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20"/>
  </bookViews>
  <sheets>
    <sheet name="Лист1" sheetId="1" r:id="rId1"/>
    <sheet name="221pj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I455" i="1"/>
  <c r="EV259" l="1"/>
  <c r="EW259" s="1"/>
  <c r="GJ566"/>
  <c r="GJ495"/>
  <c r="GJ494"/>
  <c r="GJ331"/>
  <c r="GJ329"/>
  <c r="GJ324"/>
  <c r="GJ311"/>
  <c r="GJ260"/>
  <c r="FN566"/>
  <c r="FN495"/>
  <c r="FN494"/>
  <c r="FN331"/>
  <c r="FN329"/>
  <c r="FN324"/>
  <c r="FN311"/>
  <c r="FN260"/>
  <c r="FN87"/>
  <c r="CZ566"/>
  <c r="CZ495"/>
  <c r="CZ494"/>
  <c r="CZ331"/>
  <c r="CZ329"/>
  <c r="CZ324"/>
  <c r="CZ311"/>
  <c r="CZ260"/>
  <c r="CZ259"/>
  <c r="CZ87"/>
  <c r="CZ49"/>
  <c r="HU631"/>
  <c r="HS631"/>
  <c r="HQ631"/>
  <c r="HO631"/>
  <c r="HM631"/>
  <c r="GY631"/>
  <c r="GW631"/>
  <c r="GU631"/>
  <c r="GS631"/>
  <c r="GQ631"/>
  <c r="HT627"/>
  <c r="HT621"/>
  <c r="HT620"/>
  <c r="HT619"/>
  <c r="HT618"/>
  <c r="HT617"/>
  <c r="HT616"/>
  <c r="HT615"/>
  <c r="HT614"/>
  <c r="HT613"/>
  <c r="HT612"/>
  <c r="HT611"/>
  <c r="HT610"/>
  <c r="HT609"/>
  <c r="HT608"/>
  <c r="HT607"/>
  <c r="HT606"/>
  <c r="HT605"/>
  <c r="HT604"/>
  <c r="HT603"/>
  <c r="HT602"/>
  <c r="HT601"/>
  <c r="HT600"/>
  <c r="HT599"/>
  <c r="HT598"/>
  <c r="HT597"/>
  <c r="HT596"/>
  <c r="HT595"/>
  <c r="HT594"/>
  <c r="HT593"/>
  <c r="HT592"/>
  <c r="HT591"/>
  <c r="HT590"/>
  <c r="HT589"/>
  <c r="HT588"/>
  <c r="HT587"/>
  <c r="HT586"/>
  <c r="HT585"/>
  <c r="HT584"/>
  <c r="HT583"/>
  <c r="HT582"/>
  <c r="HT581"/>
  <c r="HT580"/>
  <c r="HT579"/>
  <c r="HT578"/>
  <c r="HT577"/>
  <c r="HT576"/>
  <c r="HT575"/>
  <c r="HT574"/>
  <c r="HT573"/>
  <c r="HT572"/>
  <c r="HT571"/>
  <c r="HT570"/>
  <c r="HT569"/>
  <c r="HT568"/>
  <c r="HT567"/>
  <c r="HT566"/>
  <c r="HT565"/>
  <c r="HT564"/>
  <c r="HT563"/>
  <c r="HT562"/>
  <c r="HT561"/>
  <c r="HT560"/>
  <c r="HT559"/>
  <c r="HT558"/>
  <c r="HT557"/>
  <c r="HT556"/>
  <c r="HT555"/>
  <c r="HT554"/>
  <c r="HT553"/>
  <c r="HT552"/>
  <c r="HT551"/>
  <c r="HT550"/>
  <c r="HT549"/>
  <c r="HT548"/>
  <c r="HT547"/>
  <c r="HT546"/>
  <c r="HT545"/>
  <c r="HT544"/>
  <c r="HT543"/>
  <c r="HT542"/>
  <c r="HT541"/>
  <c r="HT540"/>
  <c r="HT539"/>
  <c r="HT538"/>
  <c r="HT537"/>
  <c r="HT536"/>
  <c r="HT535"/>
  <c r="HT534"/>
  <c r="HT533"/>
  <c r="HT532"/>
  <c r="HT531"/>
  <c r="HT530"/>
  <c r="HT529"/>
  <c r="HT528"/>
  <c r="HT527"/>
  <c r="HT526"/>
  <c r="HT525"/>
  <c r="HT524"/>
  <c r="HT523"/>
  <c r="HT522"/>
  <c r="HT521"/>
  <c r="HT520"/>
  <c r="HT519"/>
  <c r="HT518"/>
  <c r="HT517"/>
  <c r="HT516"/>
  <c r="HT515"/>
  <c r="HT514"/>
  <c r="HT513"/>
  <c r="HT512"/>
  <c r="HT511"/>
  <c r="HT510"/>
  <c r="HT509"/>
  <c r="HT508"/>
  <c r="HT507"/>
  <c r="HT506"/>
  <c r="HT505"/>
  <c r="HT504"/>
  <c r="HT503"/>
  <c r="HT502"/>
  <c r="HT501"/>
  <c r="HT500"/>
  <c r="HT499"/>
  <c r="HT498"/>
  <c r="HT497"/>
  <c r="HT496"/>
  <c r="HT495"/>
  <c r="HT494"/>
  <c r="HT493"/>
  <c r="HT492"/>
  <c r="HT491"/>
  <c r="HT490"/>
  <c r="HT489"/>
  <c r="HT488"/>
  <c r="HT487"/>
  <c r="HT486"/>
  <c r="HT485"/>
  <c r="HT484"/>
  <c r="HT483"/>
  <c r="HT482"/>
  <c r="HT481"/>
  <c r="HT480"/>
  <c r="HT479"/>
  <c r="HT478"/>
  <c r="HT477"/>
  <c r="HT476"/>
  <c r="HT475"/>
  <c r="HT474"/>
  <c r="HT473"/>
  <c r="HT472"/>
  <c r="HT471"/>
  <c r="HT470"/>
  <c r="HT469"/>
  <c r="HT468"/>
  <c r="HT467"/>
  <c r="HT466"/>
  <c r="HT465"/>
  <c r="HT464"/>
  <c r="HT463"/>
  <c r="HT462"/>
  <c r="HT461"/>
  <c r="HT460"/>
  <c r="HT459"/>
  <c r="HT458"/>
  <c r="HT457"/>
  <c r="HT456"/>
  <c r="HT455"/>
  <c r="HT454"/>
  <c r="HT453"/>
  <c r="HT452"/>
  <c r="HT451"/>
  <c r="HT450"/>
  <c r="HT449"/>
  <c r="HT448"/>
  <c r="HT447"/>
  <c r="HT446"/>
  <c r="HT445"/>
  <c r="HT444"/>
  <c r="HT443"/>
  <c r="HT442"/>
  <c r="HT441"/>
  <c r="HT440"/>
  <c r="HT439"/>
  <c r="HT438"/>
  <c r="HT437"/>
  <c r="HT436"/>
  <c r="HT435"/>
  <c r="HT434"/>
  <c r="HT433"/>
  <c r="HT432"/>
  <c r="HT431"/>
  <c r="HT430"/>
  <c r="HT429"/>
  <c r="HT428"/>
  <c r="HT427"/>
  <c r="HT426"/>
  <c r="HT425"/>
  <c r="HT424"/>
  <c r="HT423"/>
  <c r="HT422"/>
  <c r="HT421"/>
  <c r="HT420"/>
  <c r="HT419"/>
  <c r="HT418"/>
  <c r="HT417"/>
  <c r="HT416"/>
  <c r="HT415"/>
  <c r="HT414"/>
  <c r="HT413"/>
  <c r="HT412"/>
  <c r="HT411"/>
  <c r="HT410"/>
  <c r="HT409"/>
  <c r="HT408"/>
  <c r="HT407"/>
  <c r="HT406"/>
  <c r="HT405"/>
  <c r="HT404"/>
  <c r="HT403"/>
  <c r="HT402"/>
  <c r="HT401"/>
  <c r="HT400"/>
  <c r="HT399"/>
  <c r="HT398"/>
  <c r="HT397"/>
  <c r="HT396"/>
  <c r="HT395"/>
  <c r="HT394"/>
  <c r="HT393"/>
  <c r="HT392"/>
  <c r="HT391"/>
  <c r="HT390"/>
  <c r="HT389"/>
  <c r="HT388"/>
  <c r="HT387"/>
  <c r="HT386"/>
  <c r="HT385"/>
  <c r="HT384"/>
  <c r="HT383"/>
  <c r="HT382"/>
  <c r="HT381"/>
  <c r="HT380"/>
  <c r="HT379"/>
  <c r="HT378"/>
  <c r="HT377"/>
  <c r="HT376"/>
  <c r="HT375"/>
  <c r="HT374"/>
  <c r="HT373"/>
  <c r="HT372"/>
  <c r="HT371"/>
  <c r="HT370"/>
  <c r="HT369"/>
  <c r="HT368"/>
  <c r="HT367"/>
  <c r="HT366"/>
  <c r="HT365"/>
  <c r="HT364"/>
  <c r="HT363"/>
  <c r="HT362"/>
  <c r="HT361"/>
  <c r="HT360"/>
  <c r="HT359"/>
  <c r="HT358"/>
  <c r="HT357"/>
  <c r="HT356"/>
  <c r="HT355"/>
  <c r="HT354"/>
  <c r="HT353"/>
  <c r="HT352"/>
  <c r="HT351"/>
  <c r="HT350"/>
  <c r="HT349"/>
  <c r="HT348"/>
  <c r="HT347"/>
  <c r="HT346"/>
  <c r="HT345"/>
  <c r="HT344"/>
  <c r="HT343"/>
  <c r="HT342"/>
  <c r="HT341"/>
  <c r="HT340"/>
  <c r="HT339"/>
  <c r="HT338"/>
  <c r="HT337"/>
  <c r="HT336"/>
  <c r="HT335"/>
  <c r="HT334"/>
  <c r="HT333"/>
  <c r="HT332"/>
  <c r="HT330"/>
  <c r="HT329"/>
  <c r="HT328"/>
  <c r="HT327"/>
  <c r="HT326"/>
  <c r="HT325"/>
  <c r="HT323"/>
  <c r="HT322"/>
  <c r="HT321"/>
  <c r="HT320"/>
  <c r="HT319"/>
  <c r="HT318"/>
  <c r="HT317"/>
  <c r="HT316"/>
  <c r="HT315"/>
  <c r="HT314"/>
  <c r="HT313"/>
  <c r="HT312"/>
  <c r="HT311"/>
  <c r="HT310"/>
  <c r="HT309"/>
  <c r="HT308"/>
  <c r="HT307"/>
  <c r="HT306"/>
  <c r="HT305"/>
  <c r="HT304"/>
  <c r="HT303"/>
  <c r="HT302"/>
  <c r="HT301"/>
  <c r="HT300"/>
  <c r="HT299"/>
  <c r="HT298"/>
  <c r="HT297"/>
  <c r="HT296"/>
  <c r="HT295"/>
  <c r="HT294"/>
  <c r="HT293"/>
  <c r="HT292"/>
  <c r="HT291"/>
  <c r="HT290"/>
  <c r="HT289"/>
  <c r="HT288"/>
  <c r="HT287"/>
  <c r="HT286"/>
  <c r="HT285"/>
  <c r="HT284"/>
  <c r="HT283"/>
  <c r="HT282"/>
  <c r="HT281"/>
  <c r="HT280"/>
  <c r="HT279"/>
  <c r="HT278"/>
  <c r="HT277"/>
  <c r="HT276"/>
  <c r="HT275"/>
  <c r="HT274"/>
  <c r="HT273"/>
  <c r="HT272"/>
  <c r="HT271"/>
  <c r="HT270"/>
  <c r="HT269"/>
  <c r="HT268"/>
  <c r="HT267"/>
  <c r="HT266"/>
  <c r="HT265"/>
  <c r="HT264"/>
  <c r="HT263"/>
  <c r="HT262"/>
  <c r="HT261"/>
  <c r="HT260"/>
  <c r="HT258"/>
  <c r="HT257"/>
  <c r="HT256"/>
  <c r="HT255"/>
  <c r="HT254"/>
  <c r="HT253"/>
  <c r="HT252"/>
  <c r="HT251"/>
  <c r="HT250"/>
  <c r="HT249"/>
  <c r="HT248"/>
  <c r="HT247"/>
  <c r="HT246"/>
  <c r="HT245"/>
  <c r="HT244"/>
  <c r="HT243"/>
  <c r="HT242"/>
  <c r="HT241"/>
  <c r="HT240"/>
  <c r="HT239"/>
  <c r="HT238"/>
  <c r="HT237"/>
  <c r="HT236"/>
  <c r="HT235"/>
  <c r="HT234"/>
  <c r="HT233"/>
  <c r="HT232"/>
  <c r="HT231"/>
  <c r="HT230"/>
  <c r="HT229"/>
  <c r="HT228"/>
  <c r="HT227"/>
  <c r="HT226"/>
  <c r="HT225"/>
  <c r="HT224"/>
  <c r="HT223"/>
  <c r="HT222"/>
  <c r="HT221"/>
  <c r="HT220"/>
  <c r="HT219"/>
  <c r="HT218"/>
  <c r="HT217"/>
  <c r="HT216"/>
  <c r="HT215"/>
  <c r="HT214"/>
  <c r="HT213"/>
  <c r="HT212"/>
  <c r="HT211"/>
  <c r="HT210"/>
  <c r="HT209"/>
  <c r="HT208"/>
  <c r="HT207"/>
  <c r="HT206"/>
  <c r="HT205"/>
  <c r="HT204"/>
  <c r="HT203"/>
  <c r="HT202"/>
  <c r="HT201"/>
  <c r="HT200"/>
  <c r="HT199"/>
  <c r="HT198"/>
  <c r="HT197"/>
  <c r="HT196"/>
  <c r="HT195"/>
  <c r="HT194"/>
  <c r="HT193"/>
  <c r="HT192"/>
  <c r="HT191"/>
  <c r="HT190"/>
  <c r="HT189"/>
  <c r="HT188"/>
  <c r="HT187"/>
  <c r="HT186"/>
  <c r="HT185"/>
  <c r="HT184"/>
  <c r="HT183"/>
  <c r="HT182"/>
  <c r="HT181"/>
  <c r="HT180"/>
  <c r="HT179"/>
  <c r="HT178"/>
  <c r="HT177"/>
  <c r="HT176"/>
  <c r="HT175"/>
  <c r="HT174"/>
  <c r="HT173"/>
  <c r="HT172"/>
  <c r="HT171"/>
  <c r="HT170"/>
  <c r="HT169"/>
  <c r="HT168"/>
  <c r="HT167"/>
  <c r="HT166"/>
  <c r="HT165"/>
  <c r="HT164"/>
  <c r="HT163"/>
  <c r="HT162"/>
  <c r="HT161"/>
  <c r="HT160"/>
  <c r="HT159"/>
  <c r="HT158"/>
  <c r="HT157"/>
  <c r="HT156"/>
  <c r="HT155"/>
  <c r="HT154"/>
  <c r="HT153"/>
  <c r="HT152"/>
  <c r="HT151"/>
  <c r="HT150"/>
  <c r="HT149"/>
  <c r="HT148"/>
  <c r="HT147"/>
  <c r="HT146"/>
  <c r="HT145"/>
  <c r="HT144"/>
  <c r="HT143"/>
  <c r="HT142"/>
  <c r="HT141"/>
  <c r="HT140"/>
  <c r="HT139"/>
  <c r="HT138"/>
  <c r="HT137"/>
  <c r="HT136"/>
  <c r="HT135"/>
  <c r="HT134"/>
  <c r="HT133"/>
  <c r="HT132"/>
  <c r="HT131"/>
  <c r="HT130"/>
  <c r="HT129"/>
  <c r="HT128"/>
  <c r="HT127"/>
  <c r="HT126"/>
  <c r="HT125"/>
  <c r="HT124"/>
  <c r="HT123"/>
  <c r="HT122"/>
  <c r="HT121"/>
  <c r="HT120"/>
  <c r="HT119"/>
  <c r="HT118"/>
  <c r="HT117"/>
  <c r="HT116"/>
  <c r="HT115"/>
  <c r="HT114"/>
  <c r="HT113"/>
  <c r="HT112"/>
  <c r="HT111"/>
  <c r="HT110"/>
  <c r="HT109"/>
  <c r="HT108"/>
  <c r="HT107"/>
  <c r="HT106"/>
  <c r="HT105"/>
  <c r="HT104"/>
  <c r="HT103"/>
  <c r="HT102"/>
  <c r="HT101"/>
  <c r="HT100"/>
  <c r="HT99"/>
  <c r="HT98"/>
  <c r="HT97"/>
  <c r="HT96"/>
  <c r="HT95"/>
  <c r="HT94"/>
  <c r="HT93"/>
  <c r="HT92"/>
  <c r="HT91"/>
  <c r="HT90"/>
  <c r="HT89"/>
  <c r="HT88"/>
  <c r="HT86"/>
  <c r="HT85"/>
  <c r="HT84"/>
  <c r="HT83"/>
  <c r="HT82"/>
  <c r="HT81"/>
  <c r="HT80"/>
  <c r="HT79"/>
  <c r="HT78"/>
  <c r="HT77"/>
  <c r="HT76"/>
  <c r="HT75"/>
  <c r="HT74"/>
  <c r="HT73"/>
  <c r="HT72"/>
  <c r="HT71"/>
  <c r="HT70"/>
  <c r="HT69"/>
  <c r="HT68"/>
  <c r="HT67"/>
  <c r="HT66"/>
  <c r="HT65"/>
  <c r="HT64"/>
  <c r="HT63"/>
  <c r="HT62"/>
  <c r="HT61"/>
  <c r="HT60"/>
  <c r="HT59"/>
  <c r="HT58"/>
  <c r="HT57"/>
  <c r="HT56"/>
  <c r="HT55"/>
  <c r="HT54"/>
  <c r="HT53"/>
  <c r="HT52"/>
  <c r="HT51"/>
  <c r="HT50"/>
  <c r="HT49"/>
  <c r="HT48"/>
  <c r="HT47"/>
  <c r="HT46"/>
  <c r="HT45"/>
  <c r="HT44"/>
  <c r="HT43"/>
  <c r="HT42"/>
  <c r="HT41"/>
  <c r="HT40"/>
  <c r="HT39"/>
  <c r="HT38"/>
  <c r="HT37"/>
  <c r="HT36"/>
  <c r="HT35"/>
  <c r="HT34"/>
  <c r="HT33"/>
  <c r="HT32"/>
  <c r="HT31"/>
  <c r="HT30"/>
  <c r="HT29"/>
  <c r="HT28"/>
  <c r="HT27"/>
  <c r="HT26"/>
  <c r="HT25"/>
  <c r="HT24"/>
  <c r="HT23"/>
  <c r="HT22"/>
  <c r="HT21"/>
  <c r="HT20"/>
  <c r="HT19"/>
  <c r="HT18"/>
  <c r="HT17"/>
  <c r="HT16"/>
  <c r="HT15"/>
  <c r="HT14"/>
  <c r="HT13"/>
  <c r="HT12"/>
  <c r="HT11"/>
  <c r="HT10"/>
  <c r="HT9"/>
  <c r="HT8"/>
  <c r="HT7"/>
  <c r="HT6"/>
  <c r="HT5"/>
  <c r="HT631" l="1"/>
  <c r="GO640"/>
  <c r="HK640" l="1"/>
  <c r="GC630"/>
  <c r="GA630"/>
  <c r="FY630"/>
  <c r="FW630"/>
  <c r="FU630"/>
  <c r="FG630"/>
  <c r="FE630"/>
  <c r="FC630"/>
  <c r="FA630"/>
  <c r="EY630"/>
  <c r="EK630"/>
  <c r="EI630"/>
  <c r="EG630"/>
  <c r="EE630"/>
  <c r="EC630"/>
  <c r="DM630"/>
  <c r="DG630"/>
  <c r="DI630"/>
  <c r="DK630"/>
  <c r="CQ630"/>
  <c r="CO630"/>
  <c r="BF630"/>
  <c r="AN630"/>
  <c r="K630"/>
  <c r="I639" s="1"/>
  <c r="J630"/>
  <c r="I630"/>
  <c r="I638" s="1"/>
  <c r="H630"/>
  <c r="L186"/>
  <c r="L340"/>
  <c r="M340" s="1"/>
  <c r="N340" s="1"/>
  <c r="L600"/>
  <c r="M600" s="1"/>
  <c r="N600" s="1"/>
  <c r="L352"/>
  <c r="M352" s="1"/>
  <c r="N352" s="1"/>
  <c r="D634"/>
  <c r="I636" s="1"/>
  <c r="D633"/>
  <c r="I637" s="1"/>
  <c r="I642" s="1"/>
  <c r="D630"/>
  <c r="L630" l="1"/>
  <c r="M186"/>
  <c r="N186" s="1"/>
  <c r="EA639"/>
  <c r="EW639"/>
  <c r="FS639"/>
  <c r="L633"/>
  <c r="I641" s="1"/>
  <c r="L634"/>
  <c r="HU19" i="2" l="1"/>
  <c r="HS19"/>
  <c r="HQ19"/>
  <c r="HO19"/>
  <c r="HM19"/>
  <c r="HK27" s="1"/>
  <c r="GY19"/>
  <c r="GW19"/>
  <c r="GU19"/>
  <c r="GS19"/>
  <c r="GQ19"/>
  <c r="GO27" s="1"/>
  <c r="GC18"/>
  <c r="GA18"/>
  <c r="FY18"/>
  <c r="FW18"/>
  <c r="FU18"/>
  <c r="FS26" s="1"/>
  <c r="FG18"/>
  <c r="FE18"/>
  <c r="FC18"/>
  <c r="FA18"/>
  <c r="EY18"/>
  <c r="EW26" s="1"/>
  <c r="EK18"/>
  <c r="EI18"/>
  <c r="EG18"/>
  <c r="EE18"/>
  <c r="EC18"/>
  <c r="EA26" s="1"/>
  <c r="DK18"/>
  <c r="DI18"/>
  <c r="DG18"/>
  <c r="DE26" s="1"/>
  <c r="CQ18"/>
  <c r="CO18"/>
  <c r="CM26" s="1"/>
  <c r="BF21"/>
  <c r="BF20"/>
  <c r="BF18"/>
  <c r="AN18"/>
  <c r="AO4"/>
  <c r="AQ4"/>
  <c r="AO5"/>
  <c r="AQ5"/>
  <c r="AO6"/>
  <c r="AQ6"/>
  <c r="AO7"/>
  <c r="AQ7"/>
  <c r="AO8"/>
  <c r="AQ8"/>
  <c r="AO9"/>
  <c r="AQ9"/>
  <c r="AO10"/>
  <c r="AQ10"/>
  <c r="AO17"/>
  <c r="AN20"/>
  <c r="AN21"/>
  <c r="K18"/>
  <c r="I26" s="1"/>
  <c r="J18"/>
  <c r="I18"/>
  <c r="I25" s="1"/>
  <c r="H18"/>
  <c r="D21"/>
  <c r="I23" s="1"/>
  <c r="D20"/>
  <c r="D18"/>
  <c r="HI10"/>
  <c r="HI9"/>
  <c r="HH9" s="1"/>
  <c r="HJ9" s="1"/>
  <c r="HK9" s="1"/>
  <c r="HI6"/>
  <c r="HH6" s="1"/>
  <c r="HI5"/>
  <c r="HJ5" s="1"/>
  <c r="HK5" s="1"/>
  <c r="HI4"/>
  <c r="HH4" s="1"/>
  <c r="GM4"/>
  <c r="EX7"/>
  <c r="EU7"/>
  <c r="ET7" s="1"/>
  <c r="L10"/>
  <c r="M10" s="1"/>
  <c r="N10" s="1"/>
  <c r="L9"/>
  <c r="R9" s="1"/>
  <c r="L8"/>
  <c r="R8" s="1"/>
  <c r="L6"/>
  <c r="M6" s="1"/>
  <c r="N6" s="1"/>
  <c r="L5"/>
  <c r="R5" s="1"/>
  <c r="L4"/>
  <c r="M4" s="1"/>
  <c r="N4" s="1"/>
  <c r="L7"/>
  <c r="M7" s="1"/>
  <c r="N7" s="1"/>
  <c r="HT6"/>
  <c r="HR6"/>
  <c r="HP6"/>
  <c r="HN6"/>
  <c r="HL6"/>
  <c r="GX6"/>
  <c r="GV6"/>
  <c r="GT6"/>
  <c r="GR6"/>
  <c r="GP6"/>
  <c r="GB6"/>
  <c r="FZ6"/>
  <c r="FX6"/>
  <c r="FV6"/>
  <c r="FT6"/>
  <c r="FF6"/>
  <c r="FD6"/>
  <c r="FB6"/>
  <c r="EZ6"/>
  <c r="EX6"/>
  <c r="EJ6"/>
  <c r="EH6"/>
  <c r="EF6"/>
  <c r="ED6"/>
  <c r="EB6"/>
  <c r="DY6"/>
  <c r="DX6" s="1"/>
  <c r="EU6" s="1"/>
  <c r="DN6"/>
  <c r="DL6"/>
  <c r="DJ6"/>
  <c r="DH6"/>
  <c r="DF6"/>
  <c r="CS6"/>
  <c r="CP6"/>
  <c r="CN6"/>
  <c r="CA6"/>
  <c r="BX6"/>
  <c r="BV6"/>
  <c r="BS6"/>
  <c r="BI6"/>
  <c r="BG6"/>
  <c r="BE6"/>
  <c r="BA6"/>
  <c r="BB6" s="1"/>
  <c r="BC6" s="1"/>
  <c r="AM6"/>
  <c r="AI6"/>
  <c r="AJ6" s="1"/>
  <c r="AK6" s="1"/>
  <c r="Y6"/>
  <c r="U6"/>
  <c r="V6" s="1"/>
  <c r="W6" s="1"/>
  <c r="HV18"/>
  <c r="HK18"/>
  <c r="GZ18"/>
  <c r="GO18"/>
  <c r="DO18"/>
  <c r="DM18"/>
  <c r="GD17"/>
  <c r="FS17"/>
  <c r="FH17"/>
  <c r="EW17"/>
  <c r="EL17"/>
  <c r="EA17"/>
  <c r="DP17"/>
  <c r="DE17"/>
  <c r="CT17"/>
  <c r="CR17"/>
  <c r="CR18" s="1"/>
  <c r="CM17"/>
  <c r="BY17"/>
  <c r="BY18" s="1"/>
  <c r="BW17"/>
  <c r="BW18" s="1"/>
  <c r="BU26" s="1"/>
  <c r="BU17"/>
  <c r="BG17"/>
  <c r="BD17"/>
  <c r="BD18" s="1"/>
  <c r="BB17"/>
  <c r="BC17" s="1"/>
  <c r="AL17"/>
  <c r="AM17" s="1"/>
  <c r="AJ17"/>
  <c r="X17"/>
  <c r="X18" s="1"/>
  <c r="V17"/>
  <c r="W17" s="1"/>
  <c r="HR16"/>
  <c r="HP16"/>
  <c r="HN16"/>
  <c r="HL16"/>
  <c r="HT16" s="1"/>
  <c r="GV16"/>
  <c r="GT16"/>
  <c r="GR16"/>
  <c r="GP16"/>
  <c r="GX16" s="1"/>
  <c r="FZ15"/>
  <c r="FX15"/>
  <c r="FV15"/>
  <c r="FT15"/>
  <c r="GB15" s="1"/>
  <c r="FD15"/>
  <c r="FB15"/>
  <c r="EZ15"/>
  <c r="EX15"/>
  <c r="FF15" s="1"/>
  <c r="EH15"/>
  <c r="EF15"/>
  <c r="ED15"/>
  <c r="EB15"/>
  <c r="EJ15" s="1"/>
  <c r="DL15"/>
  <c r="DJ15"/>
  <c r="DH15"/>
  <c r="DF15"/>
  <c r="DN15" s="1"/>
  <c r="CP15"/>
  <c r="CN15"/>
  <c r="BX15"/>
  <c r="BV15"/>
  <c r="HT10"/>
  <c r="HR10"/>
  <c r="HP10"/>
  <c r="HN10"/>
  <c r="HL10"/>
  <c r="GX10"/>
  <c r="GV10"/>
  <c r="GT10"/>
  <c r="GR10"/>
  <c r="GP10"/>
  <c r="GB10"/>
  <c r="FZ10"/>
  <c r="FX10"/>
  <c r="FV10"/>
  <c r="FT10"/>
  <c r="FF10"/>
  <c r="FD10"/>
  <c r="FB10"/>
  <c r="EZ10"/>
  <c r="EX10"/>
  <c r="EJ10"/>
  <c r="EH10"/>
  <c r="EF10"/>
  <c r="ED10"/>
  <c r="EB10"/>
  <c r="DY10"/>
  <c r="DX10" s="1"/>
  <c r="EU10" s="1"/>
  <c r="DN10"/>
  <c r="DL10"/>
  <c r="DJ10"/>
  <c r="DH10"/>
  <c r="DF10"/>
  <c r="CS10"/>
  <c r="CP10"/>
  <c r="CN10"/>
  <c r="CA10"/>
  <c r="BX10"/>
  <c r="BV10"/>
  <c r="BS10"/>
  <c r="BI10"/>
  <c r="BG10"/>
  <c r="BE10"/>
  <c r="BA10"/>
  <c r="BB10" s="1"/>
  <c r="BC10" s="1"/>
  <c r="AM10"/>
  <c r="AI10"/>
  <c r="AJ10" s="1"/>
  <c r="AK10" s="1"/>
  <c r="U10"/>
  <c r="V10" s="1"/>
  <c r="W10" s="1"/>
  <c r="HT9"/>
  <c r="HR9"/>
  <c r="HP9"/>
  <c r="HN9"/>
  <c r="HL9"/>
  <c r="GX9"/>
  <c r="GV9"/>
  <c r="GT9"/>
  <c r="GR9"/>
  <c r="GP9"/>
  <c r="GB9"/>
  <c r="FZ9"/>
  <c r="FX9"/>
  <c r="FV9"/>
  <c r="FT9"/>
  <c r="FF9"/>
  <c r="FD9"/>
  <c r="FB9"/>
  <c r="EZ9"/>
  <c r="EX9"/>
  <c r="EJ9"/>
  <c r="EH9"/>
  <c r="EF9"/>
  <c r="ED9"/>
  <c r="EB9"/>
  <c r="DY9"/>
  <c r="DX9" s="1"/>
  <c r="EU9" s="1"/>
  <c r="ET9" s="1"/>
  <c r="FQ9" s="1"/>
  <c r="FP9" s="1"/>
  <c r="GM9" s="1"/>
  <c r="DN9"/>
  <c r="DL9"/>
  <c r="DJ9"/>
  <c r="DH9"/>
  <c r="DF9"/>
  <c r="CS9"/>
  <c r="CP9"/>
  <c r="CN9"/>
  <c r="CA9"/>
  <c r="BX9"/>
  <c r="BV9"/>
  <c r="BS9"/>
  <c r="BR9" s="1"/>
  <c r="CK9" s="1"/>
  <c r="BI9"/>
  <c r="BG9"/>
  <c r="BE9"/>
  <c r="BA9"/>
  <c r="BB9" s="1"/>
  <c r="BC9" s="1"/>
  <c r="AM9"/>
  <c r="AI9"/>
  <c r="AJ9" s="1"/>
  <c r="AK9" s="1"/>
  <c r="Y9"/>
  <c r="U9"/>
  <c r="V9" s="1"/>
  <c r="W9" s="1"/>
  <c r="HT8"/>
  <c r="HR8"/>
  <c r="HP8"/>
  <c r="HN8"/>
  <c r="HL8"/>
  <c r="GX8"/>
  <c r="GV8"/>
  <c r="GT8"/>
  <c r="GR8"/>
  <c r="GP8"/>
  <c r="GB8"/>
  <c r="FZ8"/>
  <c r="FX8"/>
  <c r="FV8"/>
  <c r="FT8"/>
  <c r="FF8"/>
  <c r="FD8"/>
  <c r="FB8"/>
  <c r="EZ8"/>
  <c r="EX8"/>
  <c r="EJ8"/>
  <c r="EH8"/>
  <c r="EF8"/>
  <c r="ED8"/>
  <c r="EB8"/>
  <c r="DY8"/>
  <c r="DX8" s="1"/>
  <c r="EU8" s="1"/>
  <c r="DN8"/>
  <c r="DL8"/>
  <c r="DJ8"/>
  <c r="DH8"/>
  <c r="DF8"/>
  <c r="CS8"/>
  <c r="CP8"/>
  <c r="CN8"/>
  <c r="CA8"/>
  <c r="BX8"/>
  <c r="BV8"/>
  <c r="BS8"/>
  <c r="BR8" s="1"/>
  <c r="CK8" s="1"/>
  <c r="BI8"/>
  <c r="BG8"/>
  <c r="BE8"/>
  <c r="BA8"/>
  <c r="BB8" s="1"/>
  <c r="BC8" s="1"/>
  <c r="AM8"/>
  <c r="AI8"/>
  <c r="AJ8" s="1"/>
  <c r="AK8" s="1"/>
  <c r="U8"/>
  <c r="V8" s="1"/>
  <c r="W8" s="1"/>
  <c r="DY7"/>
  <c r="CS7"/>
  <c r="CA7"/>
  <c r="BS7"/>
  <c r="BR7" s="1"/>
  <c r="CK7" s="1"/>
  <c r="BI7"/>
  <c r="BG7"/>
  <c r="BE7"/>
  <c r="BA7"/>
  <c r="BB7" s="1"/>
  <c r="BC7" s="1"/>
  <c r="AM7"/>
  <c r="AI7"/>
  <c r="AJ7" s="1"/>
  <c r="AK7" s="1"/>
  <c r="Y7"/>
  <c r="U7"/>
  <c r="V7" s="1"/>
  <c r="W7" s="1"/>
  <c r="HT5"/>
  <c r="HR5"/>
  <c r="HP5"/>
  <c r="HN5"/>
  <c r="HL5"/>
  <c r="GX5"/>
  <c r="GV5"/>
  <c r="GT5"/>
  <c r="GR5"/>
  <c r="GP5"/>
  <c r="GB5"/>
  <c r="FZ5"/>
  <c r="FX5"/>
  <c r="FV5"/>
  <c r="FT5"/>
  <c r="FF5"/>
  <c r="FD5"/>
  <c r="FB5"/>
  <c r="EZ5"/>
  <c r="EX5"/>
  <c r="EJ5"/>
  <c r="EH5"/>
  <c r="EF5"/>
  <c r="ED5"/>
  <c r="EB5"/>
  <c r="DY5"/>
  <c r="DX5" s="1"/>
  <c r="EU5" s="1"/>
  <c r="DN5"/>
  <c r="DL5"/>
  <c r="DJ5"/>
  <c r="DH5"/>
  <c r="DF5"/>
  <c r="CS5"/>
  <c r="CP5"/>
  <c r="CN5"/>
  <c r="CA5"/>
  <c r="BX5"/>
  <c r="BV5"/>
  <c r="BS5"/>
  <c r="BR5" s="1"/>
  <c r="CK5" s="1"/>
  <c r="CJ5" s="1"/>
  <c r="DC5" s="1"/>
  <c r="DD5" s="1"/>
  <c r="DE5" s="1"/>
  <c r="BI5"/>
  <c r="BG5"/>
  <c r="BE5"/>
  <c r="BA5"/>
  <c r="BB5" s="1"/>
  <c r="BC5" s="1"/>
  <c r="AM5"/>
  <c r="AI5"/>
  <c r="AJ5" s="1"/>
  <c r="AK5" s="1"/>
  <c r="Y5"/>
  <c r="U5"/>
  <c r="V5" s="1"/>
  <c r="W5" s="1"/>
  <c r="HT4"/>
  <c r="HR4"/>
  <c r="HP4"/>
  <c r="HN4"/>
  <c r="HL4"/>
  <c r="GX4"/>
  <c r="GV4"/>
  <c r="GT4"/>
  <c r="GR4"/>
  <c r="GP4"/>
  <c r="GB4"/>
  <c r="FZ4"/>
  <c r="FX4"/>
  <c r="FV4"/>
  <c r="FT4"/>
  <c r="FQ4"/>
  <c r="FF4"/>
  <c r="FD4"/>
  <c r="FB4"/>
  <c r="EZ4"/>
  <c r="EX4"/>
  <c r="EJ4"/>
  <c r="EH4"/>
  <c r="EF4"/>
  <c r="ED4"/>
  <c r="EB4"/>
  <c r="DY4"/>
  <c r="DX4" s="1"/>
  <c r="EU4" s="1"/>
  <c r="EV4" s="1"/>
  <c r="EW4" s="1"/>
  <c r="DN4"/>
  <c r="DL4"/>
  <c r="DJ4"/>
  <c r="DH4"/>
  <c r="DF4"/>
  <c r="CS4"/>
  <c r="CP4"/>
  <c r="CN4"/>
  <c r="CA4"/>
  <c r="BX4"/>
  <c r="BV4"/>
  <c r="BS4"/>
  <c r="BI4"/>
  <c r="BG4"/>
  <c r="BE4"/>
  <c r="BA4"/>
  <c r="BB4" s="1"/>
  <c r="BC4" s="1"/>
  <c r="AM4"/>
  <c r="AI4"/>
  <c r="AJ4" s="1"/>
  <c r="Y4"/>
  <c r="U4"/>
  <c r="V4" s="1"/>
  <c r="W4" s="1"/>
  <c r="HR622" i="1"/>
  <c r="HP622"/>
  <c r="AF622"/>
  <c r="AQ622"/>
  <c r="BA622"/>
  <c r="BB622" s="1"/>
  <c r="BC622" s="1"/>
  <c r="BI622"/>
  <c r="BS622"/>
  <c r="BT622" s="1"/>
  <c r="BU622" s="1"/>
  <c r="CA622"/>
  <c r="CK622"/>
  <c r="CL622" s="1"/>
  <c r="CM622" s="1"/>
  <c r="CS622"/>
  <c r="DC622"/>
  <c r="DD622" s="1"/>
  <c r="DE622" s="1"/>
  <c r="DY622"/>
  <c r="DZ622" s="1"/>
  <c r="EA622" s="1"/>
  <c r="EU622"/>
  <c r="EV622" s="1"/>
  <c r="EW622" s="1"/>
  <c r="FQ622"/>
  <c r="FR622" s="1"/>
  <c r="FS622" s="1"/>
  <c r="GN622"/>
  <c r="GO622" s="1"/>
  <c r="HI622"/>
  <c r="HJ622" s="1"/>
  <c r="HK622" s="1"/>
  <c r="HR621"/>
  <c r="HP621"/>
  <c r="HN621"/>
  <c r="HL621"/>
  <c r="HI621"/>
  <c r="HJ621" s="1"/>
  <c r="HK621" s="1"/>
  <c r="GX621"/>
  <c r="GV621"/>
  <c r="GT621"/>
  <c r="GR621"/>
  <c r="GP621"/>
  <c r="GN621"/>
  <c r="GO621" s="1"/>
  <c r="HR620"/>
  <c r="HP620"/>
  <c r="HN620"/>
  <c r="HL620"/>
  <c r="GX620"/>
  <c r="GV620"/>
  <c r="GT620"/>
  <c r="GR620"/>
  <c r="GP620"/>
  <c r="GL620"/>
  <c r="GN620" s="1"/>
  <c r="GO620" s="1"/>
  <c r="HR619"/>
  <c r="HP619"/>
  <c r="HN619"/>
  <c r="HL619"/>
  <c r="HI619"/>
  <c r="HJ619" s="1"/>
  <c r="HK619" s="1"/>
  <c r="GX619"/>
  <c r="GV619"/>
  <c r="GT619"/>
  <c r="GR619"/>
  <c r="GP619"/>
  <c r="GN619"/>
  <c r="GO619" s="1"/>
  <c r="HR618"/>
  <c r="HP618"/>
  <c r="HN618"/>
  <c r="HL618"/>
  <c r="HI618"/>
  <c r="HJ618" s="1"/>
  <c r="HK618" s="1"/>
  <c r="GX618"/>
  <c r="GV618"/>
  <c r="GT618"/>
  <c r="GR618"/>
  <c r="GP618"/>
  <c r="GN618"/>
  <c r="GO618" s="1"/>
  <c r="HR617"/>
  <c r="HP617"/>
  <c r="HN617"/>
  <c r="HL617"/>
  <c r="GX617"/>
  <c r="GV617"/>
  <c r="GT617"/>
  <c r="GR617"/>
  <c r="GP617"/>
  <c r="GL617"/>
  <c r="HI617" s="1"/>
  <c r="HJ617" s="1"/>
  <c r="HK617" s="1"/>
  <c r="HR616"/>
  <c r="HP616"/>
  <c r="HN616"/>
  <c r="HL616"/>
  <c r="HI616"/>
  <c r="HJ616" s="1"/>
  <c r="HK616" s="1"/>
  <c r="GX616"/>
  <c r="GV616"/>
  <c r="GT616"/>
  <c r="GR616"/>
  <c r="GP616"/>
  <c r="GN616"/>
  <c r="GO616" s="1"/>
  <c r="HR615"/>
  <c r="HP615"/>
  <c r="HN615"/>
  <c r="HL615"/>
  <c r="HI615"/>
  <c r="HJ615" s="1"/>
  <c r="HK615" s="1"/>
  <c r="GX615"/>
  <c r="GV615"/>
  <c r="GT615"/>
  <c r="GR615"/>
  <c r="GP615"/>
  <c r="GN615"/>
  <c r="GO615" s="1"/>
  <c r="HR614"/>
  <c r="HP614"/>
  <c r="HN614"/>
  <c r="HL614"/>
  <c r="HI614"/>
  <c r="HJ614" s="1"/>
  <c r="HK614" s="1"/>
  <c r="GX614"/>
  <c r="GV614"/>
  <c r="GT614"/>
  <c r="GR614"/>
  <c r="GP614"/>
  <c r="GN614"/>
  <c r="GO614" s="1"/>
  <c r="HR613"/>
  <c r="HP613"/>
  <c r="HN613"/>
  <c r="HL613"/>
  <c r="HJ613"/>
  <c r="HK613" s="1"/>
  <c r="HI613"/>
  <c r="GX613"/>
  <c r="GV613"/>
  <c r="GT613"/>
  <c r="GR613"/>
  <c r="GP613"/>
  <c r="GN613"/>
  <c r="GO613" s="1"/>
  <c r="HR612"/>
  <c r="HP612"/>
  <c r="HN612"/>
  <c r="HL612"/>
  <c r="GX612"/>
  <c r="GV612"/>
  <c r="GT612"/>
  <c r="GR612"/>
  <c r="GP612"/>
  <c r="GL612"/>
  <c r="HI612" s="1"/>
  <c r="HH612" s="1"/>
  <c r="HR611"/>
  <c r="HP611"/>
  <c r="HN611"/>
  <c r="HL611"/>
  <c r="HI611"/>
  <c r="HJ611" s="1"/>
  <c r="HK611" s="1"/>
  <c r="GX611"/>
  <c r="GV611"/>
  <c r="GT611"/>
  <c r="GR611"/>
  <c r="GP611"/>
  <c r="GN611"/>
  <c r="GO611" s="1"/>
  <c r="HR610"/>
  <c r="HP610"/>
  <c r="HN610"/>
  <c r="HL610"/>
  <c r="GX610"/>
  <c r="GV610"/>
  <c r="GT610"/>
  <c r="GR610"/>
  <c r="GP610"/>
  <c r="GL610"/>
  <c r="GN610" s="1"/>
  <c r="GO610" s="1"/>
  <c r="HR609"/>
  <c r="HP609"/>
  <c r="HN609"/>
  <c r="HL609"/>
  <c r="HI609"/>
  <c r="HJ609" s="1"/>
  <c r="HK609" s="1"/>
  <c r="GX609"/>
  <c r="GV609"/>
  <c r="GT609"/>
  <c r="GR609"/>
  <c r="GP609"/>
  <c r="GN609"/>
  <c r="GO609" s="1"/>
  <c r="HR608"/>
  <c r="HP608"/>
  <c r="HN608"/>
  <c r="HL608"/>
  <c r="HI608"/>
  <c r="HJ608" s="1"/>
  <c r="HK608" s="1"/>
  <c r="GX608"/>
  <c r="GV608"/>
  <c r="GT608"/>
  <c r="GR608"/>
  <c r="GP608"/>
  <c r="GN608"/>
  <c r="GO608" s="1"/>
  <c r="HR607"/>
  <c r="HP607"/>
  <c r="HN607"/>
  <c r="HL607"/>
  <c r="HI607"/>
  <c r="HJ607" s="1"/>
  <c r="HK607" s="1"/>
  <c r="GX607"/>
  <c r="GV607"/>
  <c r="GT607"/>
  <c r="GR607"/>
  <c r="GP607"/>
  <c r="GN607"/>
  <c r="GO607" s="1"/>
  <c r="HR606"/>
  <c r="HP606"/>
  <c r="HN606"/>
  <c r="HL606"/>
  <c r="HI606"/>
  <c r="HJ606" s="1"/>
  <c r="HK606" s="1"/>
  <c r="GX606"/>
  <c r="GV606"/>
  <c r="GT606"/>
  <c r="GR606"/>
  <c r="GP606"/>
  <c r="GN606"/>
  <c r="GO606" s="1"/>
  <c r="HR605"/>
  <c r="HP605"/>
  <c r="HN605"/>
  <c r="HL605"/>
  <c r="HI605"/>
  <c r="HJ605" s="1"/>
  <c r="HK605" s="1"/>
  <c r="GX605"/>
  <c r="GV605"/>
  <c r="GT605"/>
  <c r="GR605"/>
  <c r="GP605"/>
  <c r="GN605"/>
  <c r="GO605" s="1"/>
  <c r="HR604"/>
  <c r="HP604"/>
  <c r="HN604"/>
  <c r="HL604"/>
  <c r="GX604"/>
  <c r="GV604"/>
  <c r="GT604"/>
  <c r="GR604"/>
  <c r="GP604"/>
  <c r="GL604"/>
  <c r="HI604" s="1"/>
  <c r="HH604" s="1"/>
  <c r="HR603"/>
  <c r="HP603"/>
  <c r="HN603"/>
  <c r="HL603"/>
  <c r="HI603"/>
  <c r="HJ603" s="1"/>
  <c r="HK603" s="1"/>
  <c r="GX603"/>
  <c r="GV603"/>
  <c r="GT603"/>
  <c r="GR603"/>
  <c r="GP603"/>
  <c r="GO603"/>
  <c r="GN603"/>
  <c r="HR602"/>
  <c r="HP602"/>
  <c r="HN602"/>
  <c r="HL602"/>
  <c r="HI602"/>
  <c r="HJ602" s="1"/>
  <c r="HK602" s="1"/>
  <c r="GX602"/>
  <c r="GV602"/>
  <c r="GT602"/>
  <c r="GR602"/>
  <c r="GP602"/>
  <c r="GN602"/>
  <c r="GO602" s="1"/>
  <c r="HR601"/>
  <c r="HP601"/>
  <c r="HN601"/>
  <c r="HL601"/>
  <c r="HI601"/>
  <c r="HJ601" s="1"/>
  <c r="HK601" s="1"/>
  <c r="GX601"/>
  <c r="GV601"/>
  <c r="GT601"/>
  <c r="GR601"/>
  <c r="GP601"/>
  <c r="GN601"/>
  <c r="GO601" s="1"/>
  <c r="HR600"/>
  <c r="HP600"/>
  <c r="HN600"/>
  <c r="HL600"/>
  <c r="HI600"/>
  <c r="HJ600" s="1"/>
  <c r="HK600" s="1"/>
  <c r="GX600"/>
  <c r="GV600"/>
  <c r="GT600"/>
  <c r="GR600"/>
  <c r="GP600"/>
  <c r="GN600"/>
  <c r="GO600" s="1"/>
  <c r="HR599"/>
  <c r="HP599"/>
  <c r="HN599"/>
  <c r="HL599"/>
  <c r="HI599"/>
  <c r="HJ599" s="1"/>
  <c r="HK599" s="1"/>
  <c r="GX599"/>
  <c r="GV599"/>
  <c r="GT599"/>
  <c r="GR599"/>
  <c r="GP599"/>
  <c r="GN599"/>
  <c r="GO599" s="1"/>
  <c r="HR598"/>
  <c r="HP598"/>
  <c r="HN598"/>
  <c r="HL598"/>
  <c r="HI598"/>
  <c r="HJ598" s="1"/>
  <c r="HK598" s="1"/>
  <c r="GX598"/>
  <c r="GV598"/>
  <c r="GT598"/>
  <c r="GR598"/>
  <c r="GP598"/>
  <c r="GN598"/>
  <c r="GO598" s="1"/>
  <c r="HR597"/>
  <c r="HP597"/>
  <c r="HN597"/>
  <c r="HL597"/>
  <c r="HI597"/>
  <c r="HJ597" s="1"/>
  <c r="HK597" s="1"/>
  <c r="GX597"/>
  <c r="GV597"/>
  <c r="GT597"/>
  <c r="GR597"/>
  <c r="GP597"/>
  <c r="GN597"/>
  <c r="GO597" s="1"/>
  <c r="HR596"/>
  <c r="HP596"/>
  <c r="HN596"/>
  <c r="HL596"/>
  <c r="GX596"/>
  <c r="GV596"/>
  <c r="GT596"/>
  <c r="GR596"/>
  <c r="GP596"/>
  <c r="GL596"/>
  <c r="GN596" s="1"/>
  <c r="GO596" s="1"/>
  <c r="HR595"/>
  <c r="HP595"/>
  <c r="HN595"/>
  <c r="HL595"/>
  <c r="HI595"/>
  <c r="HJ595" s="1"/>
  <c r="HK595" s="1"/>
  <c r="GX595"/>
  <c r="GV595"/>
  <c r="GT595"/>
  <c r="GR595"/>
  <c r="GP595"/>
  <c r="GN595"/>
  <c r="GO595" s="1"/>
  <c r="HR594"/>
  <c r="HP594"/>
  <c r="HN594"/>
  <c r="HL594"/>
  <c r="HI594"/>
  <c r="HJ594" s="1"/>
  <c r="HK594" s="1"/>
  <c r="GX594"/>
  <c r="GV594"/>
  <c r="GT594"/>
  <c r="GR594"/>
  <c r="GP594"/>
  <c r="GN594"/>
  <c r="GO594" s="1"/>
  <c r="HR593"/>
  <c r="HP593"/>
  <c r="HN593"/>
  <c r="HL593"/>
  <c r="HI593"/>
  <c r="HJ593" s="1"/>
  <c r="HK593" s="1"/>
  <c r="GX593"/>
  <c r="GV593"/>
  <c r="GT593"/>
  <c r="GR593"/>
  <c r="GP593"/>
  <c r="GN593"/>
  <c r="GO593" s="1"/>
  <c r="HR592"/>
  <c r="HP592"/>
  <c r="HN592"/>
  <c r="HL592"/>
  <c r="HJ592"/>
  <c r="HK592" s="1"/>
  <c r="HI592"/>
  <c r="GX592"/>
  <c r="GV592"/>
  <c r="GT592"/>
  <c r="GR592"/>
  <c r="GP592"/>
  <c r="GN592"/>
  <c r="GO592" s="1"/>
  <c r="HR591"/>
  <c r="HP591"/>
  <c r="HN591"/>
  <c r="HL591"/>
  <c r="HI591"/>
  <c r="HJ591" s="1"/>
  <c r="HK591" s="1"/>
  <c r="GX591"/>
  <c r="GV591"/>
  <c r="GT591"/>
  <c r="GR591"/>
  <c r="GP591"/>
  <c r="GN591"/>
  <c r="GO591" s="1"/>
  <c r="HR590"/>
  <c r="HP590"/>
  <c r="HN590"/>
  <c r="HI590"/>
  <c r="HJ590" s="1"/>
  <c r="HK590" s="1"/>
  <c r="GX590"/>
  <c r="GV590"/>
  <c r="GT590"/>
  <c r="GR590"/>
  <c r="GN590"/>
  <c r="GO590" s="1"/>
  <c r="HR589"/>
  <c r="HP589"/>
  <c r="HN589"/>
  <c r="HL589"/>
  <c r="HI589"/>
  <c r="HJ589" s="1"/>
  <c r="HK589" s="1"/>
  <c r="GX589"/>
  <c r="GV589"/>
  <c r="GT589"/>
  <c r="GR589"/>
  <c r="GP589"/>
  <c r="GN589"/>
  <c r="GO589" s="1"/>
  <c r="HR588"/>
  <c r="HP588"/>
  <c r="HN588"/>
  <c r="HL588"/>
  <c r="HI588"/>
  <c r="HJ588" s="1"/>
  <c r="HK588" s="1"/>
  <c r="GX588"/>
  <c r="GV588"/>
  <c r="GT588"/>
  <c r="GR588"/>
  <c r="GP588"/>
  <c r="GN588"/>
  <c r="GO588" s="1"/>
  <c r="HR587"/>
  <c r="HP587"/>
  <c r="HN587"/>
  <c r="HL587"/>
  <c r="HI587"/>
  <c r="HJ587" s="1"/>
  <c r="HK587" s="1"/>
  <c r="GX587"/>
  <c r="GV587"/>
  <c r="GT587"/>
  <c r="GR587"/>
  <c r="GP587"/>
  <c r="GN587"/>
  <c r="GO587" s="1"/>
  <c r="HR586"/>
  <c r="HP586"/>
  <c r="HN586"/>
  <c r="HL586"/>
  <c r="GX586"/>
  <c r="GV586"/>
  <c r="GT586"/>
  <c r="GR586"/>
  <c r="GP586"/>
  <c r="GL586"/>
  <c r="HI586" s="1"/>
  <c r="HH586" s="1"/>
  <c r="HR585"/>
  <c r="HP585"/>
  <c r="HN585"/>
  <c r="HL585"/>
  <c r="GX585"/>
  <c r="GV585"/>
  <c r="GT585"/>
  <c r="GR585"/>
  <c r="GP585"/>
  <c r="GL585"/>
  <c r="HI585" s="1"/>
  <c r="HH585" s="1"/>
  <c r="HR584"/>
  <c r="HP584"/>
  <c r="HN584"/>
  <c r="HL584"/>
  <c r="HI584"/>
  <c r="HJ584" s="1"/>
  <c r="HK584" s="1"/>
  <c r="GX584"/>
  <c r="GV584"/>
  <c r="GT584"/>
  <c r="GR584"/>
  <c r="GP584"/>
  <c r="GN584"/>
  <c r="GO584" s="1"/>
  <c r="HR583"/>
  <c r="HP583"/>
  <c r="HN583"/>
  <c r="HL583"/>
  <c r="HI583"/>
  <c r="HJ583" s="1"/>
  <c r="HK583" s="1"/>
  <c r="GX583"/>
  <c r="GV583"/>
  <c r="GT583"/>
  <c r="GR583"/>
  <c r="GP583"/>
  <c r="GN583"/>
  <c r="GO583" s="1"/>
  <c r="HR582"/>
  <c r="HP582"/>
  <c r="HN582"/>
  <c r="HL582"/>
  <c r="HI582"/>
  <c r="HJ582" s="1"/>
  <c r="HK582" s="1"/>
  <c r="GX582"/>
  <c r="GV582"/>
  <c r="GT582"/>
  <c r="GR582"/>
  <c r="GP582"/>
  <c r="GN582"/>
  <c r="GO582" s="1"/>
  <c r="HR581"/>
  <c r="HP581"/>
  <c r="HN581"/>
  <c r="HL581"/>
  <c r="HI581"/>
  <c r="HJ581" s="1"/>
  <c r="HK581" s="1"/>
  <c r="GX581"/>
  <c r="GV581"/>
  <c r="GT581"/>
  <c r="GR581"/>
  <c r="GP581"/>
  <c r="GN581"/>
  <c r="GO581" s="1"/>
  <c r="HR580"/>
  <c r="HP580"/>
  <c r="HN580"/>
  <c r="HL580"/>
  <c r="GX580"/>
  <c r="GV580"/>
  <c r="GT580"/>
  <c r="GR580"/>
  <c r="GP580"/>
  <c r="GL580"/>
  <c r="HI580" s="1"/>
  <c r="HH580" s="1"/>
  <c r="HR579"/>
  <c r="HP579"/>
  <c r="HN579"/>
  <c r="HL579"/>
  <c r="GX579"/>
  <c r="GV579"/>
  <c r="GT579"/>
  <c r="GR579"/>
  <c r="GP579"/>
  <c r="GL579"/>
  <c r="HI579" s="1"/>
  <c r="HH579" s="1"/>
  <c r="HR578"/>
  <c r="HP578"/>
  <c r="HN578"/>
  <c r="HL578"/>
  <c r="GX578"/>
  <c r="GV578"/>
  <c r="GT578"/>
  <c r="GR578"/>
  <c r="GP578"/>
  <c r="GL578"/>
  <c r="GN578" s="1"/>
  <c r="GO578" s="1"/>
  <c r="HR577"/>
  <c r="HP577"/>
  <c r="HN577"/>
  <c r="HL577"/>
  <c r="GX577"/>
  <c r="GV577"/>
  <c r="GT577"/>
  <c r="GR577"/>
  <c r="GP577"/>
  <c r="GL577"/>
  <c r="GN577" s="1"/>
  <c r="GO577" s="1"/>
  <c r="HR576"/>
  <c r="HP576"/>
  <c r="HN576"/>
  <c r="HL576"/>
  <c r="HI576"/>
  <c r="HJ576" s="1"/>
  <c r="HK576" s="1"/>
  <c r="GX576"/>
  <c r="GV576"/>
  <c r="GT576"/>
  <c r="GR576"/>
  <c r="GP576"/>
  <c r="GN576"/>
  <c r="GO576" s="1"/>
  <c r="HR575"/>
  <c r="HP575"/>
  <c r="HN575"/>
  <c r="HL575"/>
  <c r="HI575"/>
  <c r="HJ575" s="1"/>
  <c r="HK575" s="1"/>
  <c r="GX575"/>
  <c r="GV575"/>
  <c r="GT575"/>
  <c r="GR575"/>
  <c r="GP575"/>
  <c r="GN575"/>
  <c r="GO575" s="1"/>
  <c r="HR574"/>
  <c r="HP574"/>
  <c r="HN574"/>
  <c r="HL574"/>
  <c r="HI574"/>
  <c r="HJ574" s="1"/>
  <c r="HK574" s="1"/>
  <c r="GX574"/>
  <c r="GV574"/>
  <c r="GT574"/>
  <c r="GR574"/>
  <c r="GP574"/>
  <c r="GN574"/>
  <c r="GO574" s="1"/>
  <c r="HR573"/>
  <c r="HP573"/>
  <c r="HN573"/>
  <c r="HL573"/>
  <c r="GX573"/>
  <c r="GV573"/>
  <c r="GT573"/>
  <c r="GR573"/>
  <c r="GP573"/>
  <c r="GL573"/>
  <c r="HI573" s="1"/>
  <c r="HH573" s="1"/>
  <c r="HR572"/>
  <c r="HP572"/>
  <c r="HN572"/>
  <c r="HL572"/>
  <c r="HI572"/>
  <c r="HJ572" s="1"/>
  <c r="HK572" s="1"/>
  <c r="GX572"/>
  <c r="GV572"/>
  <c r="GT572"/>
  <c r="GR572"/>
  <c r="GP572"/>
  <c r="GN572"/>
  <c r="GO572" s="1"/>
  <c r="HR571"/>
  <c r="HP571"/>
  <c r="HN571"/>
  <c r="HL571"/>
  <c r="GX571"/>
  <c r="GV571"/>
  <c r="GT571"/>
  <c r="GR571"/>
  <c r="GP571"/>
  <c r="GL571"/>
  <c r="HI571" s="1"/>
  <c r="HH571" s="1"/>
  <c r="HR570"/>
  <c r="HP570"/>
  <c r="HN570"/>
  <c r="HL570"/>
  <c r="HI570"/>
  <c r="HJ570" s="1"/>
  <c r="HK570" s="1"/>
  <c r="GX570"/>
  <c r="GV570"/>
  <c r="GT570"/>
  <c r="GR570"/>
  <c r="GP570"/>
  <c r="GN570"/>
  <c r="GO570" s="1"/>
  <c r="HR569"/>
  <c r="HP569"/>
  <c r="HN569"/>
  <c r="HL569"/>
  <c r="HI569"/>
  <c r="HJ569" s="1"/>
  <c r="HK569" s="1"/>
  <c r="GX569"/>
  <c r="GV569"/>
  <c r="GT569"/>
  <c r="GR569"/>
  <c r="GP569"/>
  <c r="GN569"/>
  <c r="GO569" s="1"/>
  <c r="HR568"/>
  <c r="HP568"/>
  <c r="HN568"/>
  <c r="HL568"/>
  <c r="HI568"/>
  <c r="HJ568" s="1"/>
  <c r="HK568" s="1"/>
  <c r="GX568"/>
  <c r="GV568"/>
  <c r="GT568"/>
  <c r="GR568"/>
  <c r="GP568"/>
  <c r="GN568"/>
  <c r="GO568" s="1"/>
  <c r="HR567"/>
  <c r="HP567"/>
  <c r="HN567"/>
  <c r="HL567"/>
  <c r="GX567"/>
  <c r="GV567"/>
  <c r="GT567"/>
  <c r="GR567"/>
  <c r="GP567"/>
  <c r="GL567"/>
  <c r="HI567" s="1"/>
  <c r="HH567" s="1"/>
  <c r="HR565"/>
  <c r="HP565"/>
  <c r="HN565"/>
  <c r="HL565"/>
  <c r="HI565"/>
  <c r="HJ565" s="1"/>
  <c r="HK565" s="1"/>
  <c r="GX565"/>
  <c r="GV565"/>
  <c r="GT565"/>
  <c r="GR565"/>
  <c r="GP565"/>
  <c r="GN565"/>
  <c r="GO565" s="1"/>
  <c r="HR564"/>
  <c r="HP564"/>
  <c r="HN564"/>
  <c r="HL564"/>
  <c r="HI564"/>
  <c r="HJ564" s="1"/>
  <c r="HK564" s="1"/>
  <c r="GX564"/>
  <c r="GV564"/>
  <c r="GT564"/>
  <c r="GR564"/>
  <c r="GP564"/>
  <c r="GN564"/>
  <c r="GO564" s="1"/>
  <c r="HR563"/>
  <c r="HP563"/>
  <c r="HN563"/>
  <c r="HL563"/>
  <c r="GX563"/>
  <c r="GV563"/>
  <c r="GT563"/>
  <c r="GR563"/>
  <c r="GP563"/>
  <c r="GL563"/>
  <c r="HR562"/>
  <c r="HP562"/>
  <c r="HN562"/>
  <c r="HL562"/>
  <c r="HI562"/>
  <c r="HJ562" s="1"/>
  <c r="HK562" s="1"/>
  <c r="GX562"/>
  <c r="GV562"/>
  <c r="GT562"/>
  <c r="GR562"/>
  <c r="GP562"/>
  <c r="GN562"/>
  <c r="GO562" s="1"/>
  <c r="HR561"/>
  <c r="HP561"/>
  <c r="HN561"/>
  <c r="HL561"/>
  <c r="HI561"/>
  <c r="HJ561" s="1"/>
  <c r="HK561" s="1"/>
  <c r="GX561"/>
  <c r="GV561"/>
  <c r="GT561"/>
  <c r="GR561"/>
  <c r="GP561"/>
  <c r="GN561"/>
  <c r="GO561" s="1"/>
  <c r="HR560"/>
  <c r="HP560"/>
  <c r="HN560"/>
  <c r="HL560"/>
  <c r="HI560"/>
  <c r="HJ560" s="1"/>
  <c r="HK560" s="1"/>
  <c r="GX560"/>
  <c r="GV560"/>
  <c r="GT560"/>
  <c r="GR560"/>
  <c r="GP560"/>
  <c r="GN560"/>
  <c r="GO560" s="1"/>
  <c r="HR559"/>
  <c r="HP559"/>
  <c r="HN559"/>
  <c r="HL559"/>
  <c r="HI559"/>
  <c r="HJ559" s="1"/>
  <c r="HK559" s="1"/>
  <c r="GX559"/>
  <c r="GV559"/>
  <c r="GT559"/>
  <c r="GR559"/>
  <c r="GP559"/>
  <c r="GN559"/>
  <c r="GO559" s="1"/>
  <c r="HR558"/>
  <c r="HP558"/>
  <c r="HN558"/>
  <c r="HL558"/>
  <c r="HI558"/>
  <c r="HJ558" s="1"/>
  <c r="HK558" s="1"/>
  <c r="GX558"/>
  <c r="GV558"/>
  <c r="GT558"/>
  <c r="GR558"/>
  <c r="GP558"/>
  <c r="GN558"/>
  <c r="GO558" s="1"/>
  <c r="HR557"/>
  <c r="HP557"/>
  <c r="HN557"/>
  <c r="HL557"/>
  <c r="HI557"/>
  <c r="HJ557" s="1"/>
  <c r="HK557" s="1"/>
  <c r="GX557"/>
  <c r="GV557"/>
  <c r="GT557"/>
  <c r="GR557"/>
  <c r="GP557"/>
  <c r="GN557"/>
  <c r="GO557" s="1"/>
  <c r="HR556"/>
  <c r="HP556"/>
  <c r="HN556"/>
  <c r="HL556"/>
  <c r="HI556"/>
  <c r="HJ556" s="1"/>
  <c r="HK556" s="1"/>
  <c r="GX556"/>
  <c r="GV556"/>
  <c r="GT556"/>
  <c r="GR556"/>
  <c r="GP556"/>
  <c r="GN556"/>
  <c r="GO556" s="1"/>
  <c r="HR555"/>
  <c r="HP555"/>
  <c r="HN555"/>
  <c r="HL555"/>
  <c r="GX555"/>
  <c r="GV555"/>
  <c r="GT555"/>
  <c r="GR555"/>
  <c r="GP555"/>
  <c r="GL555"/>
  <c r="HI555" s="1"/>
  <c r="HH555" s="1"/>
  <c r="HJ555" s="1"/>
  <c r="HK555" s="1"/>
  <c r="HR554"/>
  <c r="HP554"/>
  <c r="HN554"/>
  <c r="HL554"/>
  <c r="GX554"/>
  <c r="GV554"/>
  <c r="GT554"/>
  <c r="GR554"/>
  <c r="GP554"/>
  <c r="GL554"/>
  <c r="GN554" s="1"/>
  <c r="GO554" s="1"/>
  <c r="HR553"/>
  <c r="HP553"/>
  <c r="HN553"/>
  <c r="HL553"/>
  <c r="HI553"/>
  <c r="HH553" s="1"/>
  <c r="HJ553" s="1"/>
  <c r="HK553" s="1"/>
  <c r="GX553"/>
  <c r="GV553"/>
  <c r="GT553"/>
  <c r="GR553"/>
  <c r="GP553"/>
  <c r="GN553"/>
  <c r="GO553" s="1"/>
  <c r="HR552"/>
  <c r="HP552"/>
  <c r="HN552"/>
  <c r="HL552"/>
  <c r="GX552"/>
  <c r="GV552"/>
  <c r="GT552"/>
  <c r="GR552"/>
  <c r="GP552"/>
  <c r="GL552"/>
  <c r="GN552" s="1"/>
  <c r="GO552" s="1"/>
  <c r="HR551"/>
  <c r="HP551"/>
  <c r="HN551"/>
  <c r="HL551"/>
  <c r="GX551"/>
  <c r="GV551"/>
  <c r="GT551"/>
  <c r="GR551"/>
  <c r="GP551"/>
  <c r="GL551"/>
  <c r="GN551" s="1"/>
  <c r="GO551" s="1"/>
  <c r="HR550"/>
  <c r="HP550"/>
  <c r="HN550"/>
  <c r="HL550"/>
  <c r="HI550"/>
  <c r="HJ550" s="1"/>
  <c r="HK550" s="1"/>
  <c r="GX550"/>
  <c r="GV550"/>
  <c r="GT550"/>
  <c r="GR550"/>
  <c r="GP550"/>
  <c r="GN550"/>
  <c r="GO550" s="1"/>
  <c r="HR549"/>
  <c r="HP549"/>
  <c r="HN549"/>
  <c r="HL549"/>
  <c r="HI549"/>
  <c r="HJ549" s="1"/>
  <c r="HK549" s="1"/>
  <c r="GX549"/>
  <c r="GV549"/>
  <c r="GT549"/>
  <c r="GR549"/>
  <c r="GP549"/>
  <c r="GN549"/>
  <c r="GO549" s="1"/>
  <c r="HR548"/>
  <c r="HP548"/>
  <c r="HN548"/>
  <c r="HL548"/>
  <c r="HI548"/>
  <c r="HJ548" s="1"/>
  <c r="HK548" s="1"/>
  <c r="GX548"/>
  <c r="GV548"/>
  <c r="GT548"/>
  <c r="GR548"/>
  <c r="GP548"/>
  <c r="GN548"/>
  <c r="GO548" s="1"/>
  <c r="HR547"/>
  <c r="HP547"/>
  <c r="HN547"/>
  <c r="HL547"/>
  <c r="HI547"/>
  <c r="HJ547" s="1"/>
  <c r="HK547" s="1"/>
  <c r="GX547"/>
  <c r="GV547"/>
  <c r="GT547"/>
  <c r="GR547"/>
  <c r="GP547"/>
  <c r="GN547"/>
  <c r="GO547" s="1"/>
  <c r="HR546"/>
  <c r="HP546"/>
  <c r="HN546"/>
  <c r="HL546"/>
  <c r="GX546"/>
  <c r="GV546"/>
  <c r="GT546"/>
  <c r="GR546"/>
  <c r="GP546"/>
  <c r="GL546"/>
  <c r="GN546" s="1"/>
  <c r="GO546" s="1"/>
  <c r="HR545"/>
  <c r="HP545"/>
  <c r="HN545"/>
  <c r="HL545"/>
  <c r="GX545"/>
  <c r="GV545"/>
  <c r="GT545"/>
  <c r="GR545"/>
  <c r="GP545"/>
  <c r="GN545"/>
  <c r="GO545" s="1"/>
  <c r="HR544"/>
  <c r="HP544"/>
  <c r="HN544"/>
  <c r="HL544"/>
  <c r="HI544"/>
  <c r="HJ544" s="1"/>
  <c r="HK544" s="1"/>
  <c r="GX544"/>
  <c r="GV544"/>
  <c r="GT544"/>
  <c r="GR544"/>
  <c r="GP544"/>
  <c r="GN544"/>
  <c r="GO544" s="1"/>
  <c r="HR543"/>
  <c r="HP543"/>
  <c r="HN543"/>
  <c r="HL543"/>
  <c r="HI543"/>
  <c r="HJ543" s="1"/>
  <c r="HK543" s="1"/>
  <c r="GX543"/>
  <c r="GV543"/>
  <c r="GT543"/>
  <c r="GR543"/>
  <c r="GP543"/>
  <c r="GN543"/>
  <c r="GO543" s="1"/>
  <c r="HR542"/>
  <c r="HP542"/>
  <c r="HN542"/>
  <c r="HL542"/>
  <c r="HI542"/>
  <c r="HJ542" s="1"/>
  <c r="HK542" s="1"/>
  <c r="GX542"/>
  <c r="GV542"/>
  <c r="GT542"/>
  <c r="GR542"/>
  <c r="GP542"/>
  <c r="GN542"/>
  <c r="GO542" s="1"/>
  <c r="HR541"/>
  <c r="HP541"/>
  <c r="HN541"/>
  <c r="HL541"/>
  <c r="GX541"/>
  <c r="GV541"/>
  <c r="GT541"/>
  <c r="GR541"/>
  <c r="GP541"/>
  <c r="GL541"/>
  <c r="HI541" s="1"/>
  <c r="HH541" s="1"/>
  <c r="HR540"/>
  <c r="HP540"/>
  <c r="HN540"/>
  <c r="HL540"/>
  <c r="GX540"/>
  <c r="GV540"/>
  <c r="GT540"/>
  <c r="GR540"/>
  <c r="GP540"/>
  <c r="GL540"/>
  <c r="GN540" s="1"/>
  <c r="GO540" s="1"/>
  <c r="HR539"/>
  <c r="HP539"/>
  <c r="HN539"/>
  <c r="HL539"/>
  <c r="GX539"/>
  <c r="GV539"/>
  <c r="GT539"/>
  <c r="GR539"/>
  <c r="GP539"/>
  <c r="GL539"/>
  <c r="GN539" s="1"/>
  <c r="GO539" s="1"/>
  <c r="HR538"/>
  <c r="HP538"/>
  <c r="HN538"/>
  <c r="HL538"/>
  <c r="HI538"/>
  <c r="HJ538" s="1"/>
  <c r="HK538" s="1"/>
  <c r="GX538"/>
  <c r="GV538"/>
  <c r="GT538"/>
  <c r="GR538"/>
  <c r="GP538"/>
  <c r="GN538"/>
  <c r="GO538" s="1"/>
  <c r="HR537"/>
  <c r="HP537"/>
  <c r="HN537"/>
  <c r="HL537"/>
  <c r="GX537"/>
  <c r="GV537"/>
  <c r="GT537"/>
  <c r="GR537"/>
  <c r="GP537"/>
  <c r="GL537"/>
  <c r="HR536"/>
  <c r="HP536"/>
  <c r="HN536"/>
  <c r="HL536"/>
  <c r="GX536"/>
  <c r="GV536"/>
  <c r="GT536"/>
  <c r="GR536"/>
  <c r="GP536"/>
  <c r="GL536"/>
  <c r="HR535"/>
  <c r="HP535"/>
  <c r="HN535"/>
  <c r="HL535"/>
  <c r="HI535"/>
  <c r="HJ535" s="1"/>
  <c r="HK535" s="1"/>
  <c r="GX535"/>
  <c r="GV535"/>
  <c r="GT535"/>
  <c r="GR535"/>
  <c r="GP535"/>
  <c r="GN535"/>
  <c r="GO535" s="1"/>
  <c r="HR534"/>
  <c r="HP534"/>
  <c r="HN534"/>
  <c r="HL534"/>
  <c r="HI534"/>
  <c r="HJ534" s="1"/>
  <c r="HK534" s="1"/>
  <c r="GX534"/>
  <c r="GV534"/>
  <c r="GT534"/>
  <c r="GR534"/>
  <c r="GP534"/>
  <c r="GN534"/>
  <c r="GO534" s="1"/>
  <c r="HR533"/>
  <c r="HP533"/>
  <c r="HN533"/>
  <c r="HL533"/>
  <c r="HI533"/>
  <c r="HJ533" s="1"/>
  <c r="HK533" s="1"/>
  <c r="GX533"/>
  <c r="GV533"/>
  <c r="GT533"/>
  <c r="GR533"/>
  <c r="GP533"/>
  <c r="GN533"/>
  <c r="GO533" s="1"/>
  <c r="HR532"/>
  <c r="HP532"/>
  <c r="HN532"/>
  <c r="HL532"/>
  <c r="HI532"/>
  <c r="HJ532" s="1"/>
  <c r="HK532" s="1"/>
  <c r="GX532"/>
  <c r="GV532"/>
  <c r="GT532"/>
  <c r="GR532"/>
  <c r="GP532"/>
  <c r="GN532"/>
  <c r="GO532" s="1"/>
  <c r="HR531"/>
  <c r="HP531"/>
  <c r="HN531"/>
  <c r="HL531"/>
  <c r="HI531"/>
  <c r="HJ531" s="1"/>
  <c r="HK531" s="1"/>
  <c r="GX531"/>
  <c r="GV531"/>
  <c r="GT531"/>
  <c r="GR531"/>
  <c r="GP531"/>
  <c r="GN531"/>
  <c r="GO531" s="1"/>
  <c r="HR530"/>
  <c r="HP530"/>
  <c r="HN530"/>
  <c r="HL530"/>
  <c r="GX530"/>
  <c r="GV530"/>
  <c r="GT530"/>
  <c r="GR530"/>
  <c r="GP530"/>
  <c r="GL530"/>
  <c r="HI530" s="1"/>
  <c r="HH530" s="1"/>
  <c r="HR529"/>
  <c r="HP529"/>
  <c r="HN529"/>
  <c r="HL529"/>
  <c r="GX529"/>
  <c r="GV529"/>
  <c r="GT529"/>
  <c r="GR529"/>
  <c r="GP529"/>
  <c r="GL529"/>
  <c r="HI529" s="1"/>
  <c r="HH529" s="1"/>
  <c r="HR528"/>
  <c r="HP528"/>
  <c r="HN528"/>
  <c r="HL528"/>
  <c r="HI528"/>
  <c r="HJ528" s="1"/>
  <c r="HK528" s="1"/>
  <c r="GX528"/>
  <c r="GV528"/>
  <c r="GT528"/>
  <c r="GR528"/>
  <c r="GP528"/>
  <c r="GN528"/>
  <c r="GO528" s="1"/>
  <c r="HR527"/>
  <c r="HP527"/>
  <c r="HN527"/>
  <c r="HL527"/>
  <c r="GX527"/>
  <c r="GV527"/>
  <c r="GT527"/>
  <c r="GR527"/>
  <c r="GP527"/>
  <c r="GL527"/>
  <c r="GN527" s="1"/>
  <c r="GO527" s="1"/>
  <c r="HR526"/>
  <c r="HP526"/>
  <c r="HN526"/>
  <c r="HL526"/>
  <c r="HI526"/>
  <c r="HJ526" s="1"/>
  <c r="HK526" s="1"/>
  <c r="GX526"/>
  <c r="GV526"/>
  <c r="GT526"/>
  <c r="GR526"/>
  <c r="GP526"/>
  <c r="GN526"/>
  <c r="GO526" s="1"/>
  <c r="HR525"/>
  <c r="HP525"/>
  <c r="HN525"/>
  <c r="HL525"/>
  <c r="HI525"/>
  <c r="HJ525" s="1"/>
  <c r="HK525" s="1"/>
  <c r="GX525"/>
  <c r="GV525"/>
  <c r="GT525"/>
  <c r="GR525"/>
  <c r="GP525"/>
  <c r="GN525"/>
  <c r="GO525" s="1"/>
  <c r="HR524"/>
  <c r="HP524"/>
  <c r="HN524"/>
  <c r="HL524"/>
  <c r="HI524"/>
  <c r="HJ524" s="1"/>
  <c r="HK524" s="1"/>
  <c r="GX524"/>
  <c r="GV524"/>
  <c r="GT524"/>
  <c r="GR524"/>
  <c r="GP524"/>
  <c r="GN524"/>
  <c r="GO524" s="1"/>
  <c r="HR523"/>
  <c r="HP523"/>
  <c r="HN523"/>
  <c r="HL523"/>
  <c r="HI523"/>
  <c r="HJ523" s="1"/>
  <c r="HK523" s="1"/>
  <c r="GX523"/>
  <c r="GV523"/>
  <c r="GT523"/>
  <c r="GR523"/>
  <c r="GP523"/>
  <c r="GN523"/>
  <c r="GO523" s="1"/>
  <c r="HR522"/>
  <c r="HP522"/>
  <c r="HN522"/>
  <c r="HL522"/>
  <c r="GX522"/>
  <c r="GV522"/>
  <c r="GT522"/>
  <c r="GR522"/>
  <c r="GP522"/>
  <c r="GL522"/>
  <c r="GN522" s="1"/>
  <c r="GO522" s="1"/>
  <c r="HR521"/>
  <c r="HP521"/>
  <c r="HN521"/>
  <c r="HL521"/>
  <c r="HI521"/>
  <c r="HJ521" s="1"/>
  <c r="HK521" s="1"/>
  <c r="GX521"/>
  <c r="GV521"/>
  <c r="GT521"/>
  <c r="GR521"/>
  <c r="GP521"/>
  <c r="GN521"/>
  <c r="GO521" s="1"/>
  <c r="HR520"/>
  <c r="HP520"/>
  <c r="HN520"/>
  <c r="HL520"/>
  <c r="HI520"/>
  <c r="HJ520" s="1"/>
  <c r="HK520" s="1"/>
  <c r="GX520"/>
  <c r="GV520"/>
  <c r="GT520"/>
  <c r="GR520"/>
  <c r="GP520"/>
  <c r="GN520"/>
  <c r="GO520" s="1"/>
  <c r="HR519"/>
  <c r="HP519"/>
  <c r="HN519"/>
  <c r="HL519"/>
  <c r="HI519"/>
  <c r="HJ519" s="1"/>
  <c r="HK519" s="1"/>
  <c r="GX519"/>
  <c r="GV519"/>
  <c r="GT519"/>
  <c r="GR519"/>
  <c r="GP519"/>
  <c r="GN519"/>
  <c r="GO519" s="1"/>
  <c r="HR518"/>
  <c r="HP518"/>
  <c r="HN518"/>
  <c r="HL518"/>
  <c r="HI518"/>
  <c r="HJ518" s="1"/>
  <c r="HK518" s="1"/>
  <c r="GX518"/>
  <c r="GV518"/>
  <c r="GT518"/>
  <c r="GR518"/>
  <c r="GP518"/>
  <c r="GN518"/>
  <c r="GO518" s="1"/>
  <c r="HR517"/>
  <c r="HP517"/>
  <c r="HN517"/>
  <c r="HL517"/>
  <c r="HI517"/>
  <c r="HJ517" s="1"/>
  <c r="HK517" s="1"/>
  <c r="GX517"/>
  <c r="GV517"/>
  <c r="GT517"/>
  <c r="GR517"/>
  <c r="GP517"/>
  <c r="GN517"/>
  <c r="GO517" s="1"/>
  <c r="HR516"/>
  <c r="HP516"/>
  <c r="HN516"/>
  <c r="HL516"/>
  <c r="HI516"/>
  <c r="HJ516" s="1"/>
  <c r="HK516" s="1"/>
  <c r="GX516"/>
  <c r="GV516"/>
  <c r="GT516"/>
  <c r="GR516"/>
  <c r="GP516"/>
  <c r="GN516"/>
  <c r="GO516" s="1"/>
  <c r="HR515"/>
  <c r="HP515"/>
  <c r="HN515"/>
  <c r="HL515"/>
  <c r="HI515"/>
  <c r="HJ515" s="1"/>
  <c r="HK515" s="1"/>
  <c r="GX515"/>
  <c r="GV515"/>
  <c r="GT515"/>
  <c r="GR515"/>
  <c r="GP515"/>
  <c r="GN515"/>
  <c r="GO515" s="1"/>
  <c r="HR514"/>
  <c r="HP514"/>
  <c r="HN514"/>
  <c r="HL514"/>
  <c r="HI514"/>
  <c r="HJ514" s="1"/>
  <c r="HK514" s="1"/>
  <c r="GX514"/>
  <c r="GV514"/>
  <c r="GT514"/>
  <c r="GR514"/>
  <c r="GP514"/>
  <c r="GN514"/>
  <c r="GO514" s="1"/>
  <c r="HR513"/>
  <c r="HP513"/>
  <c r="HN513"/>
  <c r="HL513"/>
  <c r="GX513"/>
  <c r="GV513"/>
  <c r="GT513"/>
  <c r="GR513"/>
  <c r="GP513"/>
  <c r="GL513"/>
  <c r="HI513" s="1"/>
  <c r="HJ513" s="1"/>
  <c r="HK513" s="1"/>
  <c r="HR512"/>
  <c r="HP512"/>
  <c r="HN512"/>
  <c r="HL512"/>
  <c r="HI512"/>
  <c r="HJ512" s="1"/>
  <c r="HK512" s="1"/>
  <c r="GX512"/>
  <c r="GV512"/>
  <c r="GT512"/>
  <c r="GR512"/>
  <c r="GP512"/>
  <c r="GN512"/>
  <c r="GO512" s="1"/>
  <c r="HR511"/>
  <c r="HP511"/>
  <c r="HN511"/>
  <c r="HL511"/>
  <c r="GX511"/>
  <c r="GV511"/>
  <c r="GT511"/>
  <c r="GR511"/>
  <c r="GP511"/>
  <c r="GL511"/>
  <c r="GN511" s="1"/>
  <c r="GO511" s="1"/>
  <c r="HR510"/>
  <c r="HP510"/>
  <c r="HN510"/>
  <c r="HL510"/>
  <c r="HI510"/>
  <c r="HJ510" s="1"/>
  <c r="HK510" s="1"/>
  <c r="GX510"/>
  <c r="GV510"/>
  <c r="GT510"/>
  <c r="GR510"/>
  <c r="GP510"/>
  <c r="GN510"/>
  <c r="GO510" s="1"/>
  <c r="HR509"/>
  <c r="HP509"/>
  <c r="HN509"/>
  <c r="HL509"/>
  <c r="HI509"/>
  <c r="HJ509" s="1"/>
  <c r="HK509" s="1"/>
  <c r="GX509"/>
  <c r="GV509"/>
  <c r="GT509"/>
  <c r="GR509"/>
  <c r="GP509"/>
  <c r="GN509"/>
  <c r="GO509" s="1"/>
  <c r="HR508"/>
  <c r="HP508"/>
  <c r="HN508"/>
  <c r="HL508"/>
  <c r="GX508"/>
  <c r="GV508"/>
  <c r="GT508"/>
  <c r="GR508"/>
  <c r="GP508"/>
  <c r="GL508"/>
  <c r="GN508" s="1"/>
  <c r="GO508" s="1"/>
  <c r="HR507"/>
  <c r="HP507"/>
  <c r="HN507"/>
  <c r="HL507"/>
  <c r="HI507"/>
  <c r="HJ507" s="1"/>
  <c r="HK507" s="1"/>
  <c r="GX507"/>
  <c r="GV507"/>
  <c r="GT507"/>
  <c r="GR507"/>
  <c r="GP507"/>
  <c r="GN507"/>
  <c r="GO507" s="1"/>
  <c r="HR506"/>
  <c r="HP506"/>
  <c r="HN506"/>
  <c r="HL506"/>
  <c r="HI506"/>
  <c r="HJ506" s="1"/>
  <c r="HK506" s="1"/>
  <c r="GX506"/>
  <c r="GV506"/>
  <c r="GT506"/>
  <c r="GR506"/>
  <c r="GP506"/>
  <c r="GN506"/>
  <c r="GO506" s="1"/>
  <c r="HR505"/>
  <c r="HP505"/>
  <c r="HN505"/>
  <c r="HL505"/>
  <c r="HI505"/>
  <c r="HJ505" s="1"/>
  <c r="HK505" s="1"/>
  <c r="GX505"/>
  <c r="GV505"/>
  <c r="GT505"/>
  <c r="GR505"/>
  <c r="GP505"/>
  <c r="GN505"/>
  <c r="GO505" s="1"/>
  <c r="HR504"/>
  <c r="HP504"/>
  <c r="HN504"/>
  <c r="HL504"/>
  <c r="GX504"/>
  <c r="GV504"/>
  <c r="GT504"/>
  <c r="GR504"/>
  <c r="GP504"/>
  <c r="GL504"/>
  <c r="HI504" s="1"/>
  <c r="HH504" s="1"/>
  <c r="HR503"/>
  <c r="HP503"/>
  <c r="HN503"/>
  <c r="HL503"/>
  <c r="HI503"/>
  <c r="HJ503" s="1"/>
  <c r="HK503" s="1"/>
  <c r="GX503"/>
  <c r="GV503"/>
  <c r="GT503"/>
  <c r="GR503"/>
  <c r="GP503"/>
  <c r="GN503"/>
  <c r="GO503" s="1"/>
  <c r="HR502"/>
  <c r="HP502"/>
  <c r="HN502"/>
  <c r="HL502"/>
  <c r="HJ502"/>
  <c r="HK502" s="1"/>
  <c r="GX502"/>
  <c r="GV502"/>
  <c r="GT502"/>
  <c r="GR502"/>
  <c r="GP502"/>
  <c r="GN502"/>
  <c r="GO502" s="1"/>
  <c r="HR501"/>
  <c r="HP501"/>
  <c r="HN501"/>
  <c r="HL501"/>
  <c r="GX501"/>
  <c r="GV501"/>
  <c r="GT501"/>
  <c r="GR501"/>
  <c r="GP501"/>
  <c r="GL501"/>
  <c r="HI501" s="1"/>
  <c r="HH501" s="1"/>
  <c r="HR500"/>
  <c r="HP500"/>
  <c r="HN500"/>
  <c r="HL500"/>
  <c r="HI500"/>
  <c r="HJ500" s="1"/>
  <c r="HK500" s="1"/>
  <c r="GX500"/>
  <c r="GV500"/>
  <c r="GT500"/>
  <c r="GR500"/>
  <c r="GP500"/>
  <c r="GN500"/>
  <c r="GO500" s="1"/>
  <c r="HR499"/>
  <c r="HP499"/>
  <c r="HN499"/>
  <c r="HL499"/>
  <c r="GX499"/>
  <c r="GV499"/>
  <c r="GT499"/>
  <c r="GR499"/>
  <c r="GP499"/>
  <c r="GL499"/>
  <c r="HI499" s="1"/>
  <c r="HH499" s="1"/>
  <c r="HR498"/>
  <c r="HP498"/>
  <c r="HN498"/>
  <c r="HL498"/>
  <c r="HI498"/>
  <c r="HJ498" s="1"/>
  <c r="HK498" s="1"/>
  <c r="GX498"/>
  <c r="GV498"/>
  <c r="GT498"/>
  <c r="GR498"/>
  <c r="GP498"/>
  <c r="GN498"/>
  <c r="GO498" s="1"/>
  <c r="HR497"/>
  <c r="HP497"/>
  <c r="HN497"/>
  <c r="HL497"/>
  <c r="HI497"/>
  <c r="HJ497" s="1"/>
  <c r="HK497" s="1"/>
  <c r="GX497"/>
  <c r="GV497"/>
  <c r="GT497"/>
  <c r="GR497"/>
  <c r="GP497"/>
  <c r="GN497"/>
  <c r="GO497" s="1"/>
  <c r="HR496"/>
  <c r="HP496"/>
  <c r="HN496"/>
  <c r="HL496"/>
  <c r="GX496"/>
  <c r="GV496"/>
  <c r="GT496"/>
  <c r="GR496"/>
  <c r="GP496"/>
  <c r="GL496"/>
  <c r="HI496" s="1"/>
  <c r="HH496" s="1"/>
  <c r="HR493"/>
  <c r="HP493"/>
  <c r="HN493"/>
  <c r="HL493"/>
  <c r="HI493"/>
  <c r="HJ493" s="1"/>
  <c r="HK493" s="1"/>
  <c r="GX493"/>
  <c r="GV493"/>
  <c r="GT493"/>
  <c r="GR493"/>
  <c r="GP493"/>
  <c r="GN493"/>
  <c r="GO493" s="1"/>
  <c r="HR492"/>
  <c r="HP492"/>
  <c r="HN492"/>
  <c r="HL492"/>
  <c r="GX492"/>
  <c r="GV492"/>
  <c r="GT492"/>
  <c r="GR492"/>
  <c r="GP492"/>
  <c r="GL492"/>
  <c r="HI492" s="1"/>
  <c r="HH492" s="1"/>
  <c r="HR491"/>
  <c r="HP491"/>
  <c r="HN491"/>
  <c r="HL491"/>
  <c r="HI491"/>
  <c r="HJ491" s="1"/>
  <c r="HK491" s="1"/>
  <c r="GX491"/>
  <c r="GV491"/>
  <c r="GT491"/>
  <c r="GR491"/>
  <c r="GP491"/>
  <c r="GN491"/>
  <c r="GO491" s="1"/>
  <c r="HR490"/>
  <c r="HP490"/>
  <c r="HN490"/>
  <c r="HL490"/>
  <c r="HI490"/>
  <c r="HJ490" s="1"/>
  <c r="HK490" s="1"/>
  <c r="GX490"/>
  <c r="GV490"/>
  <c r="GT490"/>
  <c r="GR490"/>
  <c r="GP490"/>
  <c r="GN490"/>
  <c r="GO490" s="1"/>
  <c r="HR489"/>
  <c r="HP489"/>
  <c r="HN489"/>
  <c r="HL489"/>
  <c r="HI489"/>
  <c r="HJ489" s="1"/>
  <c r="HK489" s="1"/>
  <c r="GX489"/>
  <c r="GV489"/>
  <c r="GT489"/>
  <c r="GR489"/>
  <c r="GP489"/>
  <c r="GN489"/>
  <c r="GO489" s="1"/>
  <c r="HR488"/>
  <c r="HP488"/>
  <c r="HN488"/>
  <c r="HL488"/>
  <c r="HI488"/>
  <c r="HJ488" s="1"/>
  <c r="HK488" s="1"/>
  <c r="GX488"/>
  <c r="GV488"/>
  <c r="GT488"/>
  <c r="GR488"/>
  <c r="GP488"/>
  <c r="GN488"/>
  <c r="GO488" s="1"/>
  <c r="HR487"/>
  <c r="HP487"/>
  <c r="HN487"/>
  <c r="HL487"/>
  <c r="GX487"/>
  <c r="GV487"/>
  <c r="GT487"/>
  <c r="GR487"/>
  <c r="GP487"/>
  <c r="GL487"/>
  <c r="HI487" s="1"/>
  <c r="HH487" s="1"/>
  <c r="HR486"/>
  <c r="HP486"/>
  <c r="HN486"/>
  <c r="HL486"/>
  <c r="HI486"/>
  <c r="HJ486" s="1"/>
  <c r="HK486" s="1"/>
  <c r="GX486"/>
  <c r="GV486"/>
  <c r="GT486"/>
  <c r="GR486"/>
  <c r="GP486"/>
  <c r="GN486"/>
  <c r="GO486" s="1"/>
  <c r="HR485"/>
  <c r="HP485"/>
  <c r="HN485"/>
  <c r="HL485"/>
  <c r="GX485"/>
  <c r="GV485"/>
  <c r="GT485"/>
  <c r="GR485"/>
  <c r="GP485"/>
  <c r="GL485"/>
  <c r="HI485" s="1"/>
  <c r="HH485" s="1"/>
  <c r="HR484"/>
  <c r="HP484"/>
  <c r="HN484"/>
  <c r="HL484"/>
  <c r="HI484"/>
  <c r="HJ484" s="1"/>
  <c r="HK484" s="1"/>
  <c r="GX484"/>
  <c r="GV484"/>
  <c r="GT484"/>
  <c r="GR484"/>
  <c r="GP484"/>
  <c r="GN484"/>
  <c r="GO484" s="1"/>
  <c r="HR483"/>
  <c r="HP483"/>
  <c r="HN483"/>
  <c r="HL483"/>
  <c r="HI483"/>
  <c r="HJ483" s="1"/>
  <c r="HK483" s="1"/>
  <c r="GX483"/>
  <c r="GV483"/>
  <c r="GT483"/>
  <c r="GR483"/>
  <c r="GP483"/>
  <c r="GN483"/>
  <c r="GO483" s="1"/>
  <c r="HR482"/>
  <c r="HP482"/>
  <c r="HN482"/>
  <c r="HL482"/>
  <c r="GX482"/>
  <c r="GV482"/>
  <c r="GT482"/>
  <c r="GR482"/>
  <c r="GP482"/>
  <c r="GL482"/>
  <c r="HI482" s="1"/>
  <c r="HH482" s="1"/>
  <c r="HR481"/>
  <c r="HP481"/>
  <c r="HN481"/>
  <c r="HL481"/>
  <c r="HI481"/>
  <c r="HJ481" s="1"/>
  <c r="HK481" s="1"/>
  <c r="GX481"/>
  <c r="GV481"/>
  <c r="GT481"/>
  <c r="GR481"/>
  <c r="GP481"/>
  <c r="GN481"/>
  <c r="GO481" s="1"/>
  <c r="HR480"/>
  <c r="HP480"/>
  <c r="HN480"/>
  <c r="HL480"/>
  <c r="HI480"/>
  <c r="HJ480" s="1"/>
  <c r="HK480" s="1"/>
  <c r="GX480"/>
  <c r="GV480"/>
  <c r="GT480"/>
  <c r="GR480"/>
  <c r="GP480"/>
  <c r="GN480"/>
  <c r="GO480" s="1"/>
  <c r="HR479"/>
  <c r="HP479"/>
  <c r="HN479"/>
  <c r="HL479"/>
  <c r="HI479"/>
  <c r="HJ479" s="1"/>
  <c r="HK479" s="1"/>
  <c r="GX479"/>
  <c r="GV479"/>
  <c r="GT479"/>
  <c r="GR479"/>
  <c r="GP479"/>
  <c r="GN479"/>
  <c r="GO479" s="1"/>
  <c r="HR478"/>
  <c r="HP478"/>
  <c r="HN478"/>
  <c r="HL478"/>
  <c r="HI478"/>
  <c r="HJ478" s="1"/>
  <c r="HK478" s="1"/>
  <c r="GX478"/>
  <c r="GV478"/>
  <c r="GT478"/>
  <c r="GR478"/>
  <c r="GP478"/>
  <c r="GN478"/>
  <c r="GO478" s="1"/>
  <c r="HR477"/>
  <c r="HP477"/>
  <c r="HN477"/>
  <c r="HL477"/>
  <c r="HI477"/>
  <c r="HJ477" s="1"/>
  <c r="HK477" s="1"/>
  <c r="GX477"/>
  <c r="GV477"/>
  <c r="GT477"/>
  <c r="GR477"/>
  <c r="GP477"/>
  <c r="GN477"/>
  <c r="GO477" s="1"/>
  <c r="HR476"/>
  <c r="HP476"/>
  <c r="HN476"/>
  <c r="HL476"/>
  <c r="HI476"/>
  <c r="HJ476" s="1"/>
  <c r="HK476" s="1"/>
  <c r="GX476"/>
  <c r="GV476"/>
  <c r="GT476"/>
  <c r="GR476"/>
  <c r="GP476"/>
  <c r="GN476"/>
  <c r="GO476" s="1"/>
  <c r="HR475"/>
  <c r="HP475"/>
  <c r="HN475"/>
  <c r="HL475"/>
  <c r="HI475"/>
  <c r="HJ475" s="1"/>
  <c r="HK475" s="1"/>
  <c r="GX475"/>
  <c r="GV475"/>
  <c r="GT475"/>
  <c r="GR475"/>
  <c r="GP475"/>
  <c r="GO475"/>
  <c r="GN475"/>
  <c r="HR474"/>
  <c r="HP474"/>
  <c r="HN474"/>
  <c r="HL474"/>
  <c r="HI474"/>
  <c r="HJ474" s="1"/>
  <c r="HK474" s="1"/>
  <c r="GX474"/>
  <c r="GV474"/>
  <c r="GT474"/>
  <c r="GR474"/>
  <c r="GP474"/>
  <c r="GN474"/>
  <c r="GO474" s="1"/>
  <c r="HR473"/>
  <c r="HP473"/>
  <c r="HN473"/>
  <c r="HL473"/>
  <c r="GX473"/>
  <c r="GV473"/>
  <c r="GT473"/>
  <c r="GR473"/>
  <c r="GP473"/>
  <c r="GL473"/>
  <c r="HI473" s="1"/>
  <c r="HH473" s="1"/>
  <c r="HR472"/>
  <c r="HP472"/>
  <c r="HN472"/>
  <c r="HL472"/>
  <c r="HI472"/>
  <c r="HJ472" s="1"/>
  <c r="HK472" s="1"/>
  <c r="GX472"/>
  <c r="GV472"/>
  <c r="GT472"/>
  <c r="GR472"/>
  <c r="GP472"/>
  <c r="GN472"/>
  <c r="GO472" s="1"/>
  <c r="HR471"/>
  <c r="HP471"/>
  <c r="HN471"/>
  <c r="HL471"/>
  <c r="HI471"/>
  <c r="HJ471" s="1"/>
  <c r="HK471" s="1"/>
  <c r="GX471"/>
  <c r="GV471"/>
  <c r="GT471"/>
  <c r="GR471"/>
  <c r="GP471"/>
  <c r="GN471"/>
  <c r="GO471" s="1"/>
  <c r="HR470"/>
  <c r="HP470"/>
  <c r="HN470"/>
  <c r="HL470"/>
  <c r="HI470"/>
  <c r="HJ470" s="1"/>
  <c r="HK470" s="1"/>
  <c r="GX470"/>
  <c r="GV470"/>
  <c r="GT470"/>
  <c r="GR470"/>
  <c r="GP470"/>
  <c r="GN470"/>
  <c r="GO470" s="1"/>
  <c r="HR469"/>
  <c r="HP469"/>
  <c r="HN469"/>
  <c r="HL469"/>
  <c r="HI469"/>
  <c r="HJ469" s="1"/>
  <c r="HK469" s="1"/>
  <c r="GX469"/>
  <c r="GV469"/>
  <c r="GT469"/>
  <c r="GR469"/>
  <c r="GP469"/>
  <c r="GN469"/>
  <c r="GO469" s="1"/>
  <c r="HR468"/>
  <c r="HP468"/>
  <c r="HN468"/>
  <c r="HL468"/>
  <c r="HI468"/>
  <c r="HJ468" s="1"/>
  <c r="HK468" s="1"/>
  <c r="GX468"/>
  <c r="GV468"/>
  <c r="GT468"/>
  <c r="GR468"/>
  <c r="GP468"/>
  <c r="GN468"/>
  <c r="GO468" s="1"/>
  <c r="HR467"/>
  <c r="HP467"/>
  <c r="HN467"/>
  <c r="HL467"/>
  <c r="HI467"/>
  <c r="HJ467" s="1"/>
  <c r="HK467" s="1"/>
  <c r="GX467"/>
  <c r="GV467"/>
  <c r="GT467"/>
  <c r="GR467"/>
  <c r="GP467"/>
  <c r="GN467"/>
  <c r="GO467" s="1"/>
  <c r="HR466"/>
  <c r="HP466"/>
  <c r="HN466"/>
  <c r="HL466"/>
  <c r="HI466"/>
  <c r="HJ466" s="1"/>
  <c r="HK466" s="1"/>
  <c r="GX466"/>
  <c r="GV466"/>
  <c r="GT466"/>
  <c r="GR466"/>
  <c r="GP466"/>
  <c r="GO466"/>
  <c r="GN466"/>
  <c r="HR465"/>
  <c r="HP465"/>
  <c r="HN465"/>
  <c r="HL465"/>
  <c r="HI465"/>
  <c r="HJ465" s="1"/>
  <c r="HK465" s="1"/>
  <c r="GX465"/>
  <c r="GV465"/>
  <c r="GT465"/>
  <c r="GR465"/>
  <c r="GP465"/>
  <c r="GN465"/>
  <c r="GO465" s="1"/>
  <c r="HR464"/>
  <c r="HP464"/>
  <c r="HN464"/>
  <c r="HL464"/>
  <c r="HI464"/>
  <c r="HJ464" s="1"/>
  <c r="HK464" s="1"/>
  <c r="GX464"/>
  <c r="GV464"/>
  <c r="GT464"/>
  <c r="GR464"/>
  <c r="GP464"/>
  <c r="GN464"/>
  <c r="GO464" s="1"/>
  <c r="HR463"/>
  <c r="HP463"/>
  <c r="HN463"/>
  <c r="HL463"/>
  <c r="HI463"/>
  <c r="HJ463" s="1"/>
  <c r="HK463" s="1"/>
  <c r="GX463"/>
  <c r="GV463"/>
  <c r="GT463"/>
  <c r="GR463"/>
  <c r="GP463"/>
  <c r="GN463"/>
  <c r="GO463" s="1"/>
  <c r="HR462"/>
  <c r="HP462"/>
  <c r="HN462"/>
  <c r="HL462"/>
  <c r="HI462"/>
  <c r="HJ462" s="1"/>
  <c r="HK462" s="1"/>
  <c r="GX462"/>
  <c r="GV462"/>
  <c r="GT462"/>
  <c r="GR462"/>
  <c r="GP462"/>
  <c r="GN462"/>
  <c r="GO462" s="1"/>
  <c r="HR461"/>
  <c r="HP461"/>
  <c r="HN461"/>
  <c r="HL461"/>
  <c r="GX461"/>
  <c r="GV461"/>
  <c r="GT461"/>
  <c r="GR461"/>
  <c r="GP461"/>
  <c r="GL461"/>
  <c r="GN461" s="1"/>
  <c r="GO461" s="1"/>
  <c r="HR460"/>
  <c r="HP460"/>
  <c r="HN460"/>
  <c r="HL460"/>
  <c r="HI460"/>
  <c r="HJ460" s="1"/>
  <c r="HK460" s="1"/>
  <c r="GX460"/>
  <c r="GV460"/>
  <c r="GT460"/>
  <c r="GR460"/>
  <c r="GP460"/>
  <c r="GN460"/>
  <c r="GO460" s="1"/>
  <c r="HR459"/>
  <c r="HP459"/>
  <c r="HN459"/>
  <c r="HL459"/>
  <c r="HI459"/>
  <c r="HJ459" s="1"/>
  <c r="HK459" s="1"/>
  <c r="GX459"/>
  <c r="GV459"/>
  <c r="GT459"/>
  <c r="GR459"/>
  <c r="GP459"/>
  <c r="GN459"/>
  <c r="GO459" s="1"/>
  <c r="HR458"/>
  <c r="HP458"/>
  <c r="HN458"/>
  <c r="HL458"/>
  <c r="HJ458"/>
  <c r="HK458" s="1"/>
  <c r="GX458"/>
  <c r="GV458"/>
  <c r="GT458"/>
  <c r="GR458"/>
  <c r="GP458"/>
  <c r="GN458"/>
  <c r="GO458" s="1"/>
  <c r="HR457"/>
  <c r="HP457"/>
  <c r="HN457"/>
  <c r="HL457"/>
  <c r="HI457"/>
  <c r="HJ457" s="1"/>
  <c r="HK457" s="1"/>
  <c r="GX457"/>
  <c r="GV457"/>
  <c r="GT457"/>
  <c r="GR457"/>
  <c r="GP457"/>
  <c r="GN457"/>
  <c r="GO457" s="1"/>
  <c r="HR456"/>
  <c r="HP456"/>
  <c r="HN456"/>
  <c r="HL456"/>
  <c r="HI456"/>
  <c r="HJ456" s="1"/>
  <c r="HK456" s="1"/>
  <c r="GX456"/>
  <c r="GV456"/>
  <c r="GT456"/>
  <c r="GR456"/>
  <c r="GP456"/>
  <c r="GN456"/>
  <c r="GO456" s="1"/>
  <c r="HR455"/>
  <c r="HP455"/>
  <c r="HN455"/>
  <c r="HL455"/>
  <c r="HJ455"/>
  <c r="HK455" s="1"/>
  <c r="GX455"/>
  <c r="GV455"/>
  <c r="GT455"/>
  <c r="GR455"/>
  <c r="GP455"/>
  <c r="GN455"/>
  <c r="GO455" s="1"/>
  <c r="HR454"/>
  <c r="HP454"/>
  <c r="HN454"/>
  <c r="HL454"/>
  <c r="HI454"/>
  <c r="HJ454" s="1"/>
  <c r="HK454" s="1"/>
  <c r="GX454"/>
  <c r="GV454"/>
  <c r="GT454"/>
  <c r="GR454"/>
  <c r="GP454"/>
  <c r="GN454"/>
  <c r="GO454" s="1"/>
  <c r="HR453"/>
  <c r="HP453"/>
  <c r="HN453"/>
  <c r="HL453"/>
  <c r="HI453"/>
  <c r="HJ453" s="1"/>
  <c r="HK453" s="1"/>
  <c r="GX453"/>
  <c r="GV453"/>
  <c r="GT453"/>
  <c r="GR453"/>
  <c r="GP453"/>
  <c r="GN453"/>
  <c r="GO453" s="1"/>
  <c r="HR452"/>
  <c r="HP452"/>
  <c r="HN452"/>
  <c r="HL452"/>
  <c r="GX452"/>
  <c r="GV452"/>
  <c r="GT452"/>
  <c r="GR452"/>
  <c r="GP452"/>
  <c r="GL452"/>
  <c r="GN452" s="1"/>
  <c r="GO452" s="1"/>
  <c r="HR451"/>
  <c r="HP451"/>
  <c r="HN451"/>
  <c r="HL451"/>
  <c r="HI451"/>
  <c r="HJ451" s="1"/>
  <c r="HK451" s="1"/>
  <c r="GX451"/>
  <c r="GV451"/>
  <c r="GT451"/>
  <c r="GR451"/>
  <c r="GP451"/>
  <c r="GN451"/>
  <c r="GO451" s="1"/>
  <c r="HR450"/>
  <c r="HP450"/>
  <c r="HN450"/>
  <c r="HL450"/>
  <c r="GX450"/>
  <c r="GV450"/>
  <c r="GT450"/>
  <c r="GR450"/>
  <c r="GP450"/>
  <c r="GL450"/>
  <c r="HI450" s="1"/>
  <c r="HH450" s="1"/>
  <c r="HJ450" s="1"/>
  <c r="HK450" s="1"/>
  <c r="HR449"/>
  <c r="HP449"/>
  <c r="HN449"/>
  <c r="HL449"/>
  <c r="GX449"/>
  <c r="GV449"/>
  <c r="GT449"/>
  <c r="GR449"/>
  <c r="GP449"/>
  <c r="GL449"/>
  <c r="HI449" s="1"/>
  <c r="HH449" s="1"/>
  <c r="HR448"/>
  <c r="HP448"/>
  <c r="HN448"/>
  <c r="HL448"/>
  <c r="GX448"/>
  <c r="GV448"/>
  <c r="GT448"/>
  <c r="GR448"/>
  <c r="GP448"/>
  <c r="GL448"/>
  <c r="HI448" s="1"/>
  <c r="HJ448" s="1"/>
  <c r="HK448" s="1"/>
  <c r="HR447"/>
  <c r="HP447"/>
  <c r="HN447"/>
  <c r="HL447"/>
  <c r="HI447"/>
  <c r="HJ447" s="1"/>
  <c r="HK447" s="1"/>
  <c r="GX447"/>
  <c r="GV447"/>
  <c r="GT447"/>
  <c r="GR447"/>
  <c r="GP447"/>
  <c r="GN447"/>
  <c r="GO447" s="1"/>
  <c r="HR446"/>
  <c r="HP446"/>
  <c r="HN446"/>
  <c r="HL446"/>
  <c r="HI446"/>
  <c r="HJ446" s="1"/>
  <c r="HK446" s="1"/>
  <c r="GX446"/>
  <c r="GV446"/>
  <c r="GT446"/>
  <c r="GR446"/>
  <c r="GP446"/>
  <c r="GN446"/>
  <c r="GO446" s="1"/>
  <c r="HR445"/>
  <c r="HP445"/>
  <c r="HN445"/>
  <c r="HL445"/>
  <c r="GX445"/>
  <c r="GV445"/>
  <c r="GT445"/>
  <c r="GR445"/>
  <c r="GP445"/>
  <c r="GL445"/>
  <c r="HI445" s="1"/>
  <c r="HH445" s="1"/>
  <c r="HJ445" s="1"/>
  <c r="HK445" s="1"/>
  <c r="HR444"/>
  <c r="HP444"/>
  <c r="HN444"/>
  <c r="HL444"/>
  <c r="HI444"/>
  <c r="HJ444" s="1"/>
  <c r="HK444" s="1"/>
  <c r="GX444"/>
  <c r="GV444"/>
  <c r="GT444"/>
  <c r="GR444"/>
  <c r="GP444"/>
  <c r="GN444"/>
  <c r="GO444" s="1"/>
  <c r="HR443"/>
  <c r="HP443"/>
  <c r="HN443"/>
  <c r="HL443"/>
  <c r="GX443"/>
  <c r="GV443"/>
  <c r="GT443"/>
  <c r="GR443"/>
  <c r="GP443"/>
  <c r="GL443"/>
  <c r="GN443" s="1"/>
  <c r="GO443" s="1"/>
  <c r="HR442"/>
  <c r="HP442"/>
  <c r="HN442"/>
  <c r="HL442"/>
  <c r="HI442"/>
  <c r="HJ442" s="1"/>
  <c r="HK442" s="1"/>
  <c r="GX442"/>
  <c r="GV442"/>
  <c r="GT442"/>
  <c r="GR442"/>
  <c r="GP442"/>
  <c r="GN442"/>
  <c r="GO442" s="1"/>
  <c r="HR441"/>
  <c r="HP441"/>
  <c r="HN441"/>
  <c r="HL441"/>
  <c r="HI441"/>
  <c r="HJ441" s="1"/>
  <c r="HK441" s="1"/>
  <c r="GX441"/>
  <c r="GV441"/>
  <c r="GT441"/>
  <c r="GR441"/>
  <c r="GP441"/>
  <c r="GN441"/>
  <c r="GO441" s="1"/>
  <c r="HR440"/>
  <c r="HP440"/>
  <c r="HN440"/>
  <c r="HL440"/>
  <c r="HI440"/>
  <c r="HJ440" s="1"/>
  <c r="HK440" s="1"/>
  <c r="GX440"/>
  <c r="GV440"/>
  <c r="GT440"/>
  <c r="GR440"/>
  <c r="GP440"/>
  <c r="GN440"/>
  <c r="GO440" s="1"/>
  <c r="HR439"/>
  <c r="HP439"/>
  <c r="HN439"/>
  <c r="HL439"/>
  <c r="HI439"/>
  <c r="HJ439" s="1"/>
  <c r="HK439" s="1"/>
  <c r="GX439"/>
  <c r="GV439"/>
  <c r="GT439"/>
  <c r="GR439"/>
  <c r="GP439"/>
  <c r="GN439"/>
  <c r="GO439" s="1"/>
  <c r="HR438"/>
  <c r="HP438"/>
  <c r="HN438"/>
  <c r="HL438"/>
  <c r="HI438"/>
  <c r="HJ438" s="1"/>
  <c r="HK438" s="1"/>
  <c r="GX438"/>
  <c r="GV438"/>
  <c r="GT438"/>
  <c r="GR438"/>
  <c r="GP438"/>
  <c r="GN438"/>
  <c r="GO438" s="1"/>
  <c r="HR437"/>
  <c r="HP437"/>
  <c r="HN437"/>
  <c r="HL437"/>
  <c r="GX437"/>
  <c r="GV437"/>
  <c r="GT437"/>
  <c r="GR437"/>
  <c r="GP437"/>
  <c r="GL437"/>
  <c r="GN437" s="1"/>
  <c r="GO437" s="1"/>
  <c r="HR436"/>
  <c r="HP436"/>
  <c r="HN436"/>
  <c r="HL436"/>
  <c r="HI436"/>
  <c r="HJ436" s="1"/>
  <c r="HK436" s="1"/>
  <c r="GX436"/>
  <c r="GV436"/>
  <c r="GT436"/>
  <c r="GR436"/>
  <c r="GP436"/>
  <c r="GN436"/>
  <c r="GO436" s="1"/>
  <c r="HR435"/>
  <c r="HP435"/>
  <c r="HN435"/>
  <c r="HL435"/>
  <c r="GX435"/>
  <c r="GV435"/>
  <c r="GT435"/>
  <c r="GR435"/>
  <c r="GP435"/>
  <c r="GL435"/>
  <c r="GN435" s="1"/>
  <c r="GO435" s="1"/>
  <c r="HR434"/>
  <c r="HP434"/>
  <c r="HN434"/>
  <c r="HL434"/>
  <c r="HI434"/>
  <c r="HJ434" s="1"/>
  <c r="HK434" s="1"/>
  <c r="GX434"/>
  <c r="GV434"/>
  <c r="GT434"/>
  <c r="GR434"/>
  <c r="GP434"/>
  <c r="GN434"/>
  <c r="GO434" s="1"/>
  <c r="HR433"/>
  <c r="HP433"/>
  <c r="HN433"/>
  <c r="HL433"/>
  <c r="HI433"/>
  <c r="HJ433" s="1"/>
  <c r="HK433" s="1"/>
  <c r="GX433"/>
  <c r="GV433"/>
  <c r="GT433"/>
  <c r="GR433"/>
  <c r="GP433"/>
  <c r="GN433"/>
  <c r="GO433" s="1"/>
  <c r="HR432"/>
  <c r="HP432"/>
  <c r="HN432"/>
  <c r="HL432"/>
  <c r="HI432"/>
  <c r="HJ432" s="1"/>
  <c r="HK432" s="1"/>
  <c r="GX432"/>
  <c r="GV432"/>
  <c r="GT432"/>
  <c r="GR432"/>
  <c r="GP432"/>
  <c r="GN432"/>
  <c r="GO432" s="1"/>
  <c r="HR431"/>
  <c r="HP431"/>
  <c r="HN431"/>
  <c r="HL431"/>
  <c r="HI431"/>
  <c r="HJ431" s="1"/>
  <c r="HK431" s="1"/>
  <c r="GX431"/>
  <c r="GV431"/>
  <c r="GT431"/>
  <c r="GR431"/>
  <c r="GP431"/>
  <c r="GN431"/>
  <c r="GO431" s="1"/>
  <c r="HR430"/>
  <c r="HP430"/>
  <c r="HN430"/>
  <c r="HL430"/>
  <c r="HI430"/>
  <c r="HJ430" s="1"/>
  <c r="HK430" s="1"/>
  <c r="GX430"/>
  <c r="GV430"/>
  <c r="GT430"/>
  <c r="GR430"/>
  <c r="GP430"/>
  <c r="GN430"/>
  <c r="GO430" s="1"/>
  <c r="HR429"/>
  <c r="HP429"/>
  <c r="HN429"/>
  <c r="HL429"/>
  <c r="HI429"/>
  <c r="HJ429" s="1"/>
  <c r="HK429" s="1"/>
  <c r="GX429"/>
  <c r="GV429"/>
  <c r="GT429"/>
  <c r="GR429"/>
  <c r="GP429"/>
  <c r="GN429"/>
  <c r="GO429" s="1"/>
  <c r="HR428"/>
  <c r="HP428"/>
  <c r="HN428"/>
  <c r="HL428"/>
  <c r="HI428"/>
  <c r="HJ428" s="1"/>
  <c r="HK428" s="1"/>
  <c r="GX428"/>
  <c r="GV428"/>
  <c r="GT428"/>
  <c r="GR428"/>
  <c r="GP428"/>
  <c r="GN428"/>
  <c r="GO428" s="1"/>
  <c r="HR427"/>
  <c r="HP427"/>
  <c r="HN427"/>
  <c r="HL427"/>
  <c r="HI427"/>
  <c r="HJ427" s="1"/>
  <c r="HK427" s="1"/>
  <c r="GX427"/>
  <c r="GV427"/>
  <c r="GT427"/>
  <c r="GR427"/>
  <c r="GP427"/>
  <c r="GN427"/>
  <c r="GO427" s="1"/>
  <c r="HR426"/>
  <c r="HP426"/>
  <c r="HN426"/>
  <c r="HL426"/>
  <c r="HI426"/>
  <c r="HJ426" s="1"/>
  <c r="HK426" s="1"/>
  <c r="GX426"/>
  <c r="GV426"/>
  <c r="GT426"/>
  <c r="GR426"/>
  <c r="GP426"/>
  <c r="GN426"/>
  <c r="GO426" s="1"/>
  <c r="HR425"/>
  <c r="HP425"/>
  <c r="HN425"/>
  <c r="HL425"/>
  <c r="HI425"/>
  <c r="HJ425" s="1"/>
  <c r="HK425" s="1"/>
  <c r="GX425"/>
  <c r="GV425"/>
  <c r="GT425"/>
  <c r="GR425"/>
  <c r="GP425"/>
  <c r="GN425"/>
  <c r="GO425" s="1"/>
  <c r="HR424"/>
  <c r="HP424"/>
  <c r="HN424"/>
  <c r="HL424"/>
  <c r="HI424"/>
  <c r="HJ424" s="1"/>
  <c r="HK424" s="1"/>
  <c r="GX424"/>
  <c r="GV424"/>
  <c r="GT424"/>
  <c r="GR424"/>
  <c r="GP424"/>
  <c r="GN424"/>
  <c r="GO424" s="1"/>
  <c r="HR423"/>
  <c r="HP423"/>
  <c r="HN423"/>
  <c r="HL423"/>
  <c r="HI423"/>
  <c r="HJ423" s="1"/>
  <c r="HK423" s="1"/>
  <c r="GX423"/>
  <c r="GV423"/>
  <c r="GT423"/>
  <c r="GR423"/>
  <c r="GP423"/>
  <c r="GN423"/>
  <c r="GO423" s="1"/>
  <c r="HR422"/>
  <c r="HP422"/>
  <c r="HN422"/>
  <c r="HL422"/>
  <c r="GX422"/>
  <c r="GV422"/>
  <c r="GT422"/>
  <c r="GR422"/>
  <c r="GP422"/>
  <c r="GL422"/>
  <c r="HI422" s="1"/>
  <c r="HH422" s="1"/>
  <c r="HR421"/>
  <c r="HP421"/>
  <c r="HN421"/>
  <c r="HL421"/>
  <c r="GX421"/>
  <c r="GV421"/>
  <c r="GT421"/>
  <c r="GR421"/>
  <c r="GP421"/>
  <c r="GL421"/>
  <c r="HI421" s="1"/>
  <c r="HH421" s="1"/>
  <c r="HR420"/>
  <c r="HP420"/>
  <c r="HN420"/>
  <c r="HL420"/>
  <c r="HI420"/>
  <c r="HJ420" s="1"/>
  <c r="HK420" s="1"/>
  <c r="GX420"/>
  <c r="GV420"/>
  <c r="GT420"/>
  <c r="GR420"/>
  <c r="GP420"/>
  <c r="GN420"/>
  <c r="GO420" s="1"/>
  <c r="HR419"/>
  <c r="HP419"/>
  <c r="HN419"/>
  <c r="HL419"/>
  <c r="HI419"/>
  <c r="HJ419" s="1"/>
  <c r="HK419" s="1"/>
  <c r="GX419"/>
  <c r="GV419"/>
  <c r="GT419"/>
  <c r="GR419"/>
  <c r="GP419"/>
  <c r="GN419"/>
  <c r="GO419" s="1"/>
  <c r="HR418"/>
  <c r="HP418"/>
  <c r="HN418"/>
  <c r="HL418"/>
  <c r="HI418"/>
  <c r="HJ418" s="1"/>
  <c r="HK418" s="1"/>
  <c r="GX418"/>
  <c r="GV418"/>
  <c r="GT418"/>
  <c r="GR418"/>
  <c r="GP418"/>
  <c r="GN418"/>
  <c r="GO418" s="1"/>
  <c r="HR417"/>
  <c r="HP417"/>
  <c r="HN417"/>
  <c r="HL417"/>
  <c r="HI417"/>
  <c r="HJ417" s="1"/>
  <c r="HK417" s="1"/>
  <c r="GX417"/>
  <c r="GV417"/>
  <c r="GT417"/>
  <c r="GR417"/>
  <c r="GP417"/>
  <c r="GN417"/>
  <c r="GO417" s="1"/>
  <c r="HR416"/>
  <c r="HP416"/>
  <c r="HN416"/>
  <c r="HL416"/>
  <c r="HI416"/>
  <c r="HJ416" s="1"/>
  <c r="HK416" s="1"/>
  <c r="GX416"/>
  <c r="GV416"/>
  <c r="GT416"/>
  <c r="GR416"/>
  <c r="GP416"/>
  <c r="GN416"/>
  <c r="GO416" s="1"/>
  <c r="HR415"/>
  <c r="HP415"/>
  <c r="HN415"/>
  <c r="HL415"/>
  <c r="HI415"/>
  <c r="HJ415" s="1"/>
  <c r="HK415" s="1"/>
  <c r="GX415"/>
  <c r="GV415"/>
  <c r="GT415"/>
  <c r="GR415"/>
  <c r="GP415"/>
  <c r="GN415"/>
  <c r="GO415" s="1"/>
  <c r="HR414"/>
  <c r="HP414"/>
  <c r="HN414"/>
  <c r="HL414"/>
  <c r="GX414"/>
  <c r="GV414"/>
  <c r="GT414"/>
  <c r="GR414"/>
  <c r="GP414"/>
  <c r="GL414"/>
  <c r="HI414" s="1"/>
  <c r="HH414" s="1"/>
  <c r="HR413"/>
  <c r="HP413"/>
  <c r="HN413"/>
  <c r="HL413"/>
  <c r="GX413"/>
  <c r="GV413"/>
  <c r="GT413"/>
  <c r="GR413"/>
  <c r="GP413"/>
  <c r="GL413"/>
  <c r="GN413" s="1"/>
  <c r="GO413" s="1"/>
  <c r="HR412"/>
  <c r="HP412"/>
  <c r="HN412"/>
  <c r="HL412"/>
  <c r="GX412"/>
  <c r="GV412"/>
  <c r="GT412"/>
  <c r="GR412"/>
  <c r="GP412"/>
  <c r="GL412"/>
  <c r="GN412" s="1"/>
  <c r="GO412" s="1"/>
  <c r="HR411"/>
  <c r="HP411"/>
  <c r="HN411"/>
  <c r="HL411"/>
  <c r="HI411"/>
  <c r="HJ411" s="1"/>
  <c r="HK411" s="1"/>
  <c r="GX411"/>
  <c r="GV411"/>
  <c r="GT411"/>
  <c r="GR411"/>
  <c r="GP411"/>
  <c r="GN411"/>
  <c r="GO411" s="1"/>
  <c r="HR410"/>
  <c r="HP410"/>
  <c r="HN410"/>
  <c r="HL410"/>
  <c r="HI410"/>
  <c r="HJ410" s="1"/>
  <c r="HK410" s="1"/>
  <c r="GX410"/>
  <c r="GV410"/>
  <c r="GT410"/>
  <c r="GR410"/>
  <c r="GP410"/>
  <c r="GO410"/>
  <c r="GN410"/>
  <c r="HR409"/>
  <c r="HP409"/>
  <c r="HN409"/>
  <c r="HL409"/>
  <c r="HI409"/>
  <c r="HJ409" s="1"/>
  <c r="HK409" s="1"/>
  <c r="GX409"/>
  <c r="GV409"/>
  <c r="GT409"/>
  <c r="GR409"/>
  <c r="GP409"/>
  <c r="GN409"/>
  <c r="GO409" s="1"/>
  <c r="HR408"/>
  <c r="HP408"/>
  <c r="HN408"/>
  <c r="HL408"/>
  <c r="HI408"/>
  <c r="HJ408" s="1"/>
  <c r="HK408" s="1"/>
  <c r="GX408"/>
  <c r="GV408"/>
  <c r="GT408"/>
  <c r="GR408"/>
  <c r="GP408"/>
  <c r="GN408"/>
  <c r="GO408" s="1"/>
  <c r="HR407"/>
  <c r="HP407"/>
  <c r="HN407"/>
  <c r="HL407"/>
  <c r="HI407"/>
  <c r="HJ407" s="1"/>
  <c r="HK407" s="1"/>
  <c r="GX407"/>
  <c r="GV407"/>
  <c r="GT407"/>
  <c r="GR407"/>
  <c r="GP407"/>
  <c r="GN407"/>
  <c r="GO407" s="1"/>
  <c r="HR406"/>
  <c r="HP406"/>
  <c r="HN406"/>
  <c r="HL406"/>
  <c r="HI406"/>
  <c r="HJ406" s="1"/>
  <c r="HK406" s="1"/>
  <c r="GX406"/>
  <c r="GV406"/>
  <c r="GT406"/>
  <c r="GR406"/>
  <c r="GP406"/>
  <c r="GN406"/>
  <c r="GO406" s="1"/>
  <c r="HR405"/>
  <c r="HP405"/>
  <c r="HN405"/>
  <c r="HL405"/>
  <c r="HI405"/>
  <c r="HJ405" s="1"/>
  <c r="HK405" s="1"/>
  <c r="GX405"/>
  <c r="GV405"/>
  <c r="GT405"/>
  <c r="GR405"/>
  <c r="GP405"/>
  <c r="GN405"/>
  <c r="GO405" s="1"/>
  <c r="HR404"/>
  <c r="HP404"/>
  <c r="HN404"/>
  <c r="HL404"/>
  <c r="HI404"/>
  <c r="HJ404" s="1"/>
  <c r="HK404" s="1"/>
  <c r="GX404"/>
  <c r="GV404"/>
  <c r="GT404"/>
  <c r="GR404"/>
  <c r="GP404"/>
  <c r="GN404"/>
  <c r="GO404" s="1"/>
  <c r="HR403"/>
  <c r="HP403"/>
  <c r="HN403"/>
  <c r="HL403"/>
  <c r="HI403"/>
  <c r="HJ403" s="1"/>
  <c r="HK403" s="1"/>
  <c r="GX403"/>
  <c r="GV403"/>
  <c r="GT403"/>
  <c r="GR403"/>
  <c r="GP403"/>
  <c r="GN403"/>
  <c r="GO403" s="1"/>
  <c r="HR402"/>
  <c r="HP402"/>
  <c r="HN402"/>
  <c r="HL402"/>
  <c r="GX402"/>
  <c r="GV402"/>
  <c r="GT402"/>
  <c r="GR402"/>
  <c r="GP402"/>
  <c r="GL402"/>
  <c r="HI402" s="1"/>
  <c r="HJ402" s="1"/>
  <c r="HK402" s="1"/>
  <c r="HR401"/>
  <c r="HP401"/>
  <c r="HN401"/>
  <c r="HL401"/>
  <c r="GX401"/>
  <c r="GV401"/>
  <c r="GT401"/>
  <c r="GR401"/>
  <c r="GP401"/>
  <c r="GL401"/>
  <c r="HI401" s="1"/>
  <c r="HJ401" s="1"/>
  <c r="HK401" s="1"/>
  <c r="HR400"/>
  <c r="HP400"/>
  <c r="HN400"/>
  <c r="HL400"/>
  <c r="HI400"/>
  <c r="HJ400" s="1"/>
  <c r="HK400" s="1"/>
  <c r="GX400"/>
  <c r="GV400"/>
  <c r="GT400"/>
  <c r="GR400"/>
  <c r="GP400"/>
  <c r="GN400"/>
  <c r="GO400" s="1"/>
  <c r="HR399"/>
  <c r="HP399"/>
  <c r="HN399"/>
  <c r="HL399"/>
  <c r="HI399"/>
  <c r="HJ399" s="1"/>
  <c r="HK399" s="1"/>
  <c r="GX399"/>
  <c r="GV399"/>
  <c r="GT399"/>
  <c r="GR399"/>
  <c r="GP399"/>
  <c r="GN399"/>
  <c r="GO399" s="1"/>
  <c r="HR398"/>
  <c r="HP398"/>
  <c r="HN398"/>
  <c r="HL398"/>
  <c r="HI398"/>
  <c r="HJ398" s="1"/>
  <c r="HK398" s="1"/>
  <c r="GX398"/>
  <c r="GV398"/>
  <c r="GT398"/>
  <c r="GR398"/>
  <c r="GP398"/>
  <c r="GN398"/>
  <c r="GO398" s="1"/>
  <c r="HR397"/>
  <c r="HP397"/>
  <c r="HN397"/>
  <c r="HL397"/>
  <c r="GX397"/>
  <c r="GV397"/>
  <c r="GT397"/>
  <c r="GR397"/>
  <c r="GP397"/>
  <c r="GL397"/>
  <c r="HI397" s="1"/>
  <c r="HH397" s="1"/>
  <c r="HR396"/>
  <c r="HP396"/>
  <c r="HN396"/>
  <c r="HL396"/>
  <c r="HI396"/>
  <c r="HJ396" s="1"/>
  <c r="HK396" s="1"/>
  <c r="GX396"/>
  <c r="GV396"/>
  <c r="GT396"/>
  <c r="GR396"/>
  <c r="GP396"/>
  <c r="GN396"/>
  <c r="GO396" s="1"/>
  <c r="HR395"/>
  <c r="HP395"/>
  <c r="HN395"/>
  <c r="HL395"/>
  <c r="HI395"/>
  <c r="HJ395" s="1"/>
  <c r="HK395" s="1"/>
  <c r="GX395"/>
  <c r="GV395"/>
  <c r="GT395"/>
  <c r="GR395"/>
  <c r="GP395"/>
  <c r="GN395"/>
  <c r="GO395" s="1"/>
  <c r="HR394"/>
  <c r="HP394"/>
  <c r="HN394"/>
  <c r="HL394"/>
  <c r="HI394"/>
  <c r="HJ394" s="1"/>
  <c r="HK394" s="1"/>
  <c r="GX394"/>
  <c r="GV394"/>
  <c r="GT394"/>
  <c r="GR394"/>
  <c r="GP394"/>
  <c r="GN394"/>
  <c r="GO394" s="1"/>
  <c r="HR393"/>
  <c r="HP393"/>
  <c r="HN393"/>
  <c r="HL393"/>
  <c r="GX393"/>
  <c r="GV393"/>
  <c r="GT393"/>
  <c r="GR393"/>
  <c r="GP393"/>
  <c r="GL393"/>
  <c r="HI393" s="1"/>
  <c r="HH393" s="1"/>
  <c r="HR392"/>
  <c r="HP392"/>
  <c r="HN392"/>
  <c r="HL392"/>
  <c r="HI392"/>
  <c r="HJ392" s="1"/>
  <c r="HK392" s="1"/>
  <c r="GX392"/>
  <c r="GV392"/>
  <c r="GT392"/>
  <c r="GR392"/>
  <c r="GP392"/>
  <c r="GN392"/>
  <c r="GO392" s="1"/>
  <c r="HR391"/>
  <c r="HP391"/>
  <c r="HN391"/>
  <c r="HL391"/>
  <c r="HI391"/>
  <c r="HJ391" s="1"/>
  <c r="HK391" s="1"/>
  <c r="GX391"/>
  <c r="GV391"/>
  <c r="GT391"/>
  <c r="GR391"/>
  <c r="GP391"/>
  <c r="GN391"/>
  <c r="GO391" s="1"/>
  <c r="HR390"/>
  <c r="HP390"/>
  <c r="HN390"/>
  <c r="HL390"/>
  <c r="HI390"/>
  <c r="HJ390" s="1"/>
  <c r="HK390" s="1"/>
  <c r="GX390"/>
  <c r="GV390"/>
  <c r="GT390"/>
  <c r="GR390"/>
  <c r="GP390"/>
  <c r="GN390"/>
  <c r="GO390" s="1"/>
  <c r="HR389"/>
  <c r="HP389"/>
  <c r="HL389"/>
  <c r="HI389"/>
  <c r="HJ389" s="1"/>
  <c r="HK389" s="1"/>
  <c r="GX389"/>
  <c r="GV389"/>
  <c r="GT389"/>
  <c r="GP389"/>
  <c r="GN389"/>
  <c r="GO389" s="1"/>
  <c r="HR388"/>
  <c r="HP388"/>
  <c r="HN388"/>
  <c r="HL388"/>
  <c r="HI388"/>
  <c r="HJ388" s="1"/>
  <c r="HK388" s="1"/>
  <c r="GX388"/>
  <c r="GV388"/>
  <c r="GT388"/>
  <c r="GR388"/>
  <c r="GP388"/>
  <c r="GN388"/>
  <c r="GO388" s="1"/>
  <c r="HR387"/>
  <c r="HP387"/>
  <c r="HN387"/>
  <c r="HL387"/>
  <c r="GX387"/>
  <c r="GV387"/>
  <c r="GT387"/>
  <c r="GR387"/>
  <c r="GP387"/>
  <c r="GL387"/>
  <c r="HI387" s="1"/>
  <c r="HH387" s="1"/>
  <c r="HR386"/>
  <c r="HP386"/>
  <c r="HN386"/>
  <c r="HL386"/>
  <c r="HI386"/>
  <c r="HJ386" s="1"/>
  <c r="HK386" s="1"/>
  <c r="GX386"/>
  <c r="GV386"/>
  <c r="GT386"/>
  <c r="GR386"/>
  <c r="GP386"/>
  <c r="GN386"/>
  <c r="GO386" s="1"/>
  <c r="HR385"/>
  <c r="HP385"/>
  <c r="HN385"/>
  <c r="HL385"/>
  <c r="HI385"/>
  <c r="HJ385" s="1"/>
  <c r="HK385" s="1"/>
  <c r="GX385"/>
  <c r="GV385"/>
  <c r="GT385"/>
  <c r="GR385"/>
  <c r="GP385"/>
  <c r="GN385"/>
  <c r="GO385" s="1"/>
  <c r="HR384"/>
  <c r="HP384"/>
  <c r="HN384"/>
  <c r="HL384"/>
  <c r="HI384"/>
  <c r="HJ384" s="1"/>
  <c r="HK384" s="1"/>
  <c r="GX384"/>
  <c r="GV384"/>
  <c r="GT384"/>
  <c r="GR384"/>
  <c r="GP384"/>
  <c r="GN384"/>
  <c r="GO384" s="1"/>
  <c r="HR383"/>
  <c r="HP383"/>
  <c r="HN383"/>
  <c r="HL383"/>
  <c r="HI383"/>
  <c r="HJ383" s="1"/>
  <c r="HK383" s="1"/>
  <c r="GX383"/>
  <c r="GV383"/>
  <c r="GT383"/>
  <c r="GR383"/>
  <c r="GP383"/>
  <c r="GN383"/>
  <c r="GO383" s="1"/>
  <c r="HR382"/>
  <c r="HP382"/>
  <c r="HN382"/>
  <c r="HL382"/>
  <c r="HI382"/>
  <c r="HJ382" s="1"/>
  <c r="HK382" s="1"/>
  <c r="GX382"/>
  <c r="GV382"/>
  <c r="GT382"/>
  <c r="GR382"/>
  <c r="GP382"/>
  <c r="GN382"/>
  <c r="GO382" s="1"/>
  <c r="HR381"/>
  <c r="HP381"/>
  <c r="HN381"/>
  <c r="HL381"/>
  <c r="GX381"/>
  <c r="GV381"/>
  <c r="GT381"/>
  <c r="GR381"/>
  <c r="GP381"/>
  <c r="GL381"/>
  <c r="HI381" s="1"/>
  <c r="HJ381" s="1"/>
  <c r="HK381" s="1"/>
  <c r="HR380"/>
  <c r="HP380"/>
  <c r="HN380"/>
  <c r="HL380"/>
  <c r="HI380"/>
  <c r="HJ380" s="1"/>
  <c r="HK380" s="1"/>
  <c r="GX380"/>
  <c r="GV380"/>
  <c r="GT380"/>
  <c r="GR380"/>
  <c r="GP380"/>
  <c r="GN380"/>
  <c r="GO380" s="1"/>
  <c r="HR379"/>
  <c r="HP379"/>
  <c r="HN379"/>
  <c r="HL379"/>
  <c r="HI379"/>
  <c r="HJ379" s="1"/>
  <c r="HK379" s="1"/>
  <c r="GX379"/>
  <c r="GV379"/>
  <c r="GT379"/>
  <c r="GR379"/>
  <c r="GP379"/>
  <c r="GN379"/>
  <c r="GO379" s="1"/>
  <c r="HR378"/>
  <c r="HP378"/>
  <c r="HN378"/>
  <c r="HL378"/>
  <c r="HI378"/>
  <c r="HJ378" s="1"/>
  <c r="HK378" s="1"/>
  <c r="GX378"/>
  <c r="GV378"/>
  <c r="GT378"/>
  <c r="GR378"/>
  <c r="GP378"/>
  <c r="GN378"/>
  <c r="GO378" s="1"/>
  <c r="HR377"/>
  <c r="HP377"/>
  <c r="HN377"/>
  <c r="HL377"/>
  <c r="GX377"/>
  <c r="GV377"/>
  <c r="GT377"/>
  <c r="GR377"/>
  <c r="GP377"/>
  <c r="GL377"/>
  <c r="HI377" s="1"/>
  <c r="HH377" s="1"/>
  <c r="HR376"/>
  <c r="HP376"/>
  <c r="HN376"/>
  <c r="HL376"/>
  <c r="GX376"/>
  <c r="GV376"/>
  <c r="GT376"/>
  <c r="GR376"/>
  <c r="GP376"/>
  <c r="GL376"/>
  <c r="HR375"/>
  <c r="HP375"/>
  <c r="HN375"/>
  <c r="HL375"/>
  <c r="HI375"/>
  <c r="HJ375" s="1"/>
  <c r="HK375" s="1"/>
  <c r="GX375"/>
  <c r="GV375"/>
  <c r="GT375"/>
  <c r="GR375"/>
  <c r="GP375"/>
  <c r="GN375"/>
  <c r="GO375" s="1"/>
  <c r="HR374"/>
  <c r="HP374"/>
  <c r="HN374"/>
  <c r="HL374"/>
  <c r="HI374"/>
  <c r="HJ374" s="1"/>
  <c r="HK374" s="1"/>
  <c r="GX374"/>
  <c r="GV374"/>
  <c r="GT374"/>
  <c r="GR374"/>
  <c r="GP374"/>
  <c r="GN374"/>
  <c r="GO374" s="1"/>
  <c r="HR373"/>
  <c r="HP373"/>
  <c r="HN373"/>
  <c r="HL373"/>
  <c r="GX373"/>
  <c r="GV373"/>
  <c r="GT373"/>
  <c r="GR373"/>
  <c r="GP373"/>
  <c r="GL373"/>
  <c r="HR372"/>
  <c r="HP372"/>
  <c r="HN372"/>
  <c r="HL372"/>
  <c r="HI372"/>
  <c r="HJ372" s="1"/>
  <c r="HK372" s="1"/>
  <c r="GX372"/>
  <c r="GV372"/>
  <c r="GT372"/>
  <c r="GR372"/>
  <c r="GP372"/>
  <c r="GN372"/>
  <c r="GO372" s="1"/>
  <c r="HR371"/>
  <c r="HP371"/>
  <c r="HN371"/>
  <c r="HL371"/>
  <c r="HI371"/>
  <c r="HJ371" s="1"/>
  <c r="HK371" s="1"/>
  <c r="GX371"/>
  <c r="GV371"/>
  <c r="GT371"/>
  <c r="GR371"/>
  <c r="GP371"/>
  <c r="GN371"/>
  <c r="GO371" s="1"/>
  <c r="HR370"/>
  <c r="HP370"/>
  <c r="HN370"/>
  <c r="HL370"/>
  <c r="GX370"/>
  <c r="GV370"/>
  <c r="GT370"/>
  <c r="GR370"/>
  <c r="GP370"/>
  <c r="GL370"/>
  <c r="HR369"/>
  <c r="HP369"/>
  <c r="HN369"/>
  <c r="HL369"/>
  <c r="HI369"/>
  <c r="HJ369" s="1"/>
  <c r="HK369" s="1"/>
  <c r="GX369"/>
  <c r="GV369"/>
  <c r="GT369"/>
  <c r="GR369"/>
  <c r="GP369"/>
  <c r="GN369"/>
  <c r="GO369" s="1"/>
  <c r="HR368"/>
  <c r="HP368"/>
  <c r="HN368"/>
  <c r="HL368"/>
  <c r="HI368"/>
  <c r="HJ368" s="1"/>
  <c r="HK368" s="1"/>
  <c r="GX368"/>
  <c r="GV368"/>
  <c r="GT368"/>
  <c r="GR368"/>
  <c r="GP368"/>
  <c r="GN368"/>
  <c r="GO368" s="1"/>
  <c r="HR367"/>
  <c r="HP367"/>
  <c r="HN367"/>
  <c r="HL367"/>
  <c r="HI367"/>
  <c r="HJ367" s="1"/>
  <c r="HK367" s="1"/>
  <c r="GX367"/>
  <c r="GV367"/>
  <c r="GT367"/>
  <c r="GR367"/>
  <c r="GP367"/>
  <c r="GN367"/>
  <c r="GO367" s="1"/>
  <c r="HR366"/>
  <c r="HP366"/>
  <c r="HN366"/>
  <c r="HL366"/>
  <c r="GX366"/>
  <c r="GV366"/>
  <c r="GT366"/>
  <c r="GR366"/>
  <c r="GP366"/>
  <c r="GL366"/>
  <c r="HI366" s="1"/>
  <c r="HJ366" s="1"/>
  <c r="HK366" s="1"/>
  <c r="HR365"/>
  <c r="HP365"/>
  <c r="HN365"/>
  <c r="HL365"/>
  <c r="HI365"/>
  <c r="HJ365" s="1"/>
  <c r="HK365" s="1"/>
  <c r="GX365"/>
  <c r="GV365"/>
  <c r="GT365"/>
  <c r="GR365"/>
  <c r="GP365"/>
  <c r="GN365"/>
  <c r="GO365" s="1"/>
  <c r="HR364"/>
  <c r="HP364"/>
  <c r="HN364"/>
  <c r="HL364"/>
  <c r="GX364"/>
  <c r="GV364"/>
  <c r="GT364"/>
  <c r="GR364"/>
  <c r="GP364"/>
  <c r="GL364"/>
  <c r="HR363"/>
  <c r="HP363"/>
  <c r="HN363"/>
  <c r="HL363"/>
  <c r="HI363"/>
  <c r="HJ363" s="1"/>
  <c r="HK363" s="1"/>
  <c r="GX363"/>
  <c r="GV363"/>
  <c r="GT363"/>
  <c r="GR363"/>
  <c r="GP363"/>
  <c r="GN363"/>
  <c r="GO363" s="1"/>
  <c r="HR362"/>
  <c r="HP362"/>
  <c r="HN362"/>
  <c r="HL362"/>
  <c r="GX362"/>
  <c r="GV362"/>
  <c r="GT362"/>
  <c r="GR362"/>
  <c r="GP362"/>
  <c r="GL362"/>
  <c r="GN362" s="1"/>
  <c r="GO362" s="1"/>
  <c r="HR361"/>
  <c r="HP361"/>
  <c r="HN361"/>
  <c r="HL361"/>
  <c r="GX361"/>
  <c r="GV361"/>
  <c r="GT361"/>
  <c r="GR361"/>
  <c r="GP361"/>
  <c r="GL361"/>
  <c r="HI361" s="1"/>
  <c r="HH361" s="1"/>
  <c r="HJ361" s="1"/>
  <c r="HK361" s="1"/>
  <c r="HR360"/>
  <c r="HP360"/>
  <c r="HN360"/>
  <c r="HL360"/>
  <c r="GX360"/>
  <c r="GV360"/>
  <c r="GT360"/>
  <c r="GR360"/>
  <c r="GP360"/>
  <c r="GL360"/>
  <c r="GN360" s="1"/>
  <c r="GO360" s="1"/>
  <c r="HR359"/>
  <c r="HP359"/>
  <c r="HN359"/>
  <c r="HL359"/>
  <c r="GX359"/>
  <c r="GV359"/>
  <c r="GT359"/>
  <c r="GR359"/>
  <c r="GP359"/>
  <c r="GL359"/>
  <c r="HI359" s="1"/>
  <c r="HH359" s="1"/>
  <c r="HJ359" s="1"/>
  <c r="HK359" s="1"/>
  <c r="HR358"/>
  <c r="HP358"/>
  <c r="HN358"/>
  <c r="HL358"/>
  <c r="HI358"/>
  <c r="HJ358" s="1"/>
  <c r="HK358" s="1"/>
  <c r="GX358"/>
  <c r="GV358"/>
  <c r="GT358"/>
  <c r="GR358"/>
  <c r="GP358"/>
  <c r="GN358"/>
  <c r="GO358" s="1"/>
  <c r="HR357"/>
  <c r="HP357"/>
  <c r="HN357"/>
  <c r="HL357"/>
  <c r="HI357"/>
  <c r="HJ357" s="1"/>
  <c r="HK357" s="1"/>
  <c r="GX357"/>
  <c r="GV357"/>
  <c r="GT357"/>
  <c r="GR357"/>
  <c r="GP357"/>
  <c r="GN357"/>
  <c r="GO357" s="1"/>
  <c r="HR356"/>
  <c r="HP356"/>
  <c r="HN356"/>
  <c r="HL356"/>
  <c r="GX356"/>
  <c r="GV356"/>
  <c r="GT356"/>
  <c r="GR356"/>
  <c r="GP356"/>
  <c r="GL356"/>
  <c r="GN356" s="1"/>
  <c r="GO356" s="1"/>
  <c r="HR355"/>
  <c r="HP355"/>
  <c r="HN355"/>
  <c r="HL355"/>
  <c r="HI355"/>
  <c r="HJ355" s="1"/>
  <c r="HK355" s="1"/>
  <c r="GX355"/>
  <c r="GV355"/>
  <c r="GT355"/>
  <c r="GR355"/>
  <c r="GP355"/>
  <c r="GN355"/>
  <c r="GO355" s="1"/>
  <c r="HR354"/>
  <c r="HP354"/>
  <c r="HN354"/>
  <c r="HL354"/>
  <c r="GX354"/>
  <c r="GV354"/>
  <c r="GT354"/>
  <c r="GR354"/>
  <c r="GP354"/>
  <c r="GL354"/>
  <c r="GN354" s="1"/>
  <c r="GO354" s="1"/>
  <c r="HR353"/>
  <c r="HP353"/>
  <c r="HN353"/>
  <c r="HL353"/>
  <c r="GX353"/>
  <c r="GV353"/>
  <c r="GT353"/>
  <c r="GR353"/>
  <c r="GP353"/>
  <c r="GL353"/>
  <c r="HR352"/>
  <c r="HP352"/>
  <c r="HN352"/>
  <c r="HL352"/>
  <c r="HI352"/>
  <c r="HJ352" s="1"/>
  <c r="HK352" s="1"/>
  <c r="GX352"/>
  <c r="GV352"/>
  <c r="GT352"/>
  <c r="GR352"/>
  <c r="GP352"/>
  <c r="GN352"/>
  <c r="GO352" s="1"/>
  <c r="HR351"/>
  <c r="HP351"/>
  <c r="HN351"/>
  <c r="HL351"/>
  <c r="GX351"/>
  <c r="GV351"/>
  <c r="GT351"/>
  <c r="GR351"/>
  <c r="GP351"/>
  <c r="GL351"/>
  <c r="HI351" s="1"/>
  <c r="HH351" s="1"/>
  <c r="HR350"/>
  <c r="HP350"/>
  <c r="HN350"/>
  <c r="HL350"/>
  <c r="GX350"/>
  <c r="GV350"/>
  <c r="GT350"/>
  <c r="GR350"/>
  <c r="GP350"/>
  <c r="GL350"/>
  <c r="GN350" s="1"/>
  <c r="GO350" s="1"/>
  <c r="HR349"/>
  <c r="HP349"/>
  <c r="HN349"/>
  <c r="HL349"/>
  <c r="HI349"/>
  <c r="HJ349" s="1"/>
  <c r="HK349" s="1"/>
  <c r="GX349"/>
  <c r="GV349"/>
  <c r="GT349"/>
  <c r="GR349"/>
  <c r="GP349"/>
  <c r="GN349"/>
  <c r="GO349" s="1"/>
  <c r="HR348"/>
  <c r="HP348"/>
  <c r="HN348"/>
  <c r="HL348"/>
  <c r="HI348"/>
  <c r="HJ348" s="1"/>
  <c r="HK348" s="1"/>
  <c r="GX348"/>
  <c r="GV348"/>
  <c r="GT348"/>
  <c r="GR348"/>
  <c r="GP348"/>
  <c r="GO348"/>
  <c r="GN348"/>
  <c r="HR347"/>
  <c r="HP347"/>
  <c r="HN347"/>
  <c r="HL347"/>
  <c r="HI347"/>
  <c r="HJ347" s="1"/>
  <c r="HK347" s="1"/>
  <c r="GX347"/>
  <c r="GV347"/>
  <c r="GT347"/>
  <c r="GR347"/>
  <c r="GP347"/>
  <c r="GN347"/>
  <c r="GO347" s="1"/>
  <c r="HR346"/>
  <c r="HP346"/>
  <c r="HN346"/>
  <c r="HL346"/>
  <c r="GX346"/>
  <c r="GV346"/>
  <c r="GT346"/>
  <c r="GR346"/>
  <c r="GP346"/>
  <c r="GL346"/>
  <c r="HI346" s="1"/>
  <c r="HH346" s="1"/>
  <c r="HR345"/>
  <c r="HP345"/>
  <c r="HN345"/>
  <c r="HL345"/>
  <c r="HI345"/>
  <c r="HJ345" s="1"/>
  <c r="HK345" s="1"/>
  <c r="GX345"/>
  <c r="GV345"/>
  <c r="GT345"/>
  <c r="GR345"/>
  <c r="GP345"/>
  <c r="GN345"/>
  <c r="GO345" s="1"/>
  <c r="HR344"/>
  <c r="HP344"/>
  <c r="HN344"/>
  <c r="HL344"/>
  <c r="GX344"/>
  <c r="GV344"/>
  <c r="GT344"/>
  <c r="GR344"/>
  <c r="GP344"/>
  <c r="GL344"/>
  <c r="GN344" s="1"/>
  <c r="GO344" s="1"/>
  <c r="HR343"/>
  <c r="HP343"/>
  <c r="HN343"/>
  <c r="HL343"/>
  <c r="HI343"/>
  <c r="HJ343" s="1"/>
  <c r="HK343" s="1"/>
  <c r="GX343"/>
  <c r="GV343"/>
  <c r="GT343"/>
  <c r="GR343"/>
  <c r="GP343"/>
  <c r="GN343"/>
  <c r="GO343" s="1"/>
  <c r="HR342"/>
  <c r="HP342"/>
  <c r="HN342"/>
  <c r="HL342"/>
  <c r="GX342"/>
  <c r="GV342"/>
  <c r="GT342"/>
  <c r="GR342"/>
  <c r="GP342"/>
  <c r="GL342"/>
  <c r="HI342" s="1"/>
  <c r="HH342" s="1"/>
  <c r="HR341"/>
  <c r="HP341"/>
  <c r="HN341"/>
  <c r="HL341"/>
  <c r="HI341"/>
  <c r="HJ341" s="1"/>
  <c r="HK341" s="1"/>
  <c r="GX341"/>
  <c r="GV341"/>
  <c r="GT341"/>
  <c r="GR341"/>
  <c r="GP341"/>
  <c r="GN341"/>
  <c r="GO341" s="1"/>
  <c r="HR340"/>
  <c r="HP340"/>
  <c r="HN340"/>
  <c r="HL340"/>
  <c r="HI340"/>
  <c r="HJ340" s="1"/>
  <c r="HK340" s="1"/>
  <c r="GX340"/>
  <c r="GV340"/>
  <c r="GT340"/>
  <c r="GR340"/>
  <c r="GP340"/>
  <c r="GN340"/>
  <c r="GO340" s="1"/>
  <c r="HR339"/>
  <c r="HP339"/>
  <c r="HN339"/>
  <c r="HL339"/>
  <c r="HI339"/>
  <c r="HJ339" s="1"/>
  <c r="HK339" s="1"/>
  <c r="GX339"/>
  <c r="GV339"/>
  <c r="GT339"/>
  <c r="GR339"/>
  <c r="GP339"/>
  <c r="GN339"/>
  <c r="GO339" s="1"/>
  <c r="HR338"/>
  <c r="HP338"/>
  <c r="HN338"/>
  <c r="HL338"/>
  <c r="GX338"/>
  <c r="GV338"/>
  <c r="GT338"/>
  <c r="GR338"/>
  <c r="GP338"/>
  <c r="GL338"/>
  <c r="HI338" s="1"/>
  <c r="HH338" s="1"/>
  <c r="HR337"/>
  <c r="HP337"/>
  <c r="HN337"/>
  <c r="HL337"/>
  <c r="HI337"/>
  <c r="GX337"/>
  <c r="GV337"/>
  <c r="GT337"/>
  <c r="GR337"/>
  <c r="GP337"/>
  <c r="HR336"/>
  <c r="HP336"/>
  <c r="HN336"/>
  <c r="HL336"/>
  <c r="HI336"/>
  <c r="HJ336" s="1"/>
  <c r="HK336" s="1"/>
  <c r="GX336"/>
  <c r="GV336"/>
  <c r="GT336"/>
  <c r="GR336"/>
  <c r="GP336"/>
  <c r="GN336"/>
  <c r="GO336" s="1"/>
  <c r="HR335"/>
  <c r="HP335"/>
  <c r="HN335"/>
  <c r="HL335"/>
  <c r="GX335"/>
  <c r="GV335"/>
  <c r="GT335"/>
  <c r="GR335"/>
  <c r="GP335"/>
  <c r="GL335"/>
  <c r="HI335" s="1"/>
  <c r="HH335" s="1"/>
  <c r="HR334"/>
  <c r="HP334"/>
  <c r="HN334"/>
  <c r="HL334"/>
  <c r="HI334"/>
  <c r="HJ334" s="1"/>
  <c r="HK334" s="1"/>
  <c r="GX334"/>
  <c r="GV334"/>
  <c r="GT334"/>
  <c r="GR334"/>
  <c r="GP334"/>
  <c r="GN334"/>
  <c r="GO334" s="1"/>
  <c r="HR333"/>
  <c r="HP333"/>
  <c r="HN333"/>
  <c r="HL333"/>
  <c r="HI333"/>
  <c r="HJ333" s="1"/>
  <c r="HK333" s="1"/>
  <c r="GX333"/>
  <c r="GV333"/>
  <c r="GT333"/>
  <c r="GR333"/>
  <c r="GP333"/>
  <c r="GN333"/>
  <c r="GO333" s="1"/>
  <c r="HR332"/>
  <c r="HP332"/>
  <c r="HN332"/>
  <c r="HL332"/>
  <c r="HI332"/>
  <c r="HJ332" s="1"/>
  <c r="HK332" s="1"/>
  <c r="GX332"/>
  <c r="GV332"/>
  <c r="GT332"/>
  <c r="GR332"/>
  <c r="GP332"/>
  <c r="GO332"/>
  <c r="GN332"/>
  <c r="HR330"/>
  <c r="HP330"/>
  <c r="HN330"/>
  <c r="HL330"/>
  <c r="GX330"/>
  <c r="GV330"/>
  <c r="GT330"/>
  <c r="GR330"/>
  <c r="GP330"/>
  <c r="GL330"/>
  <c r="HI330" s="1"/>
  <c r="HH330" s="1"/>
  <c r="HR328"/>
  <c r="HP328"/>
  <c r="HN328"/>
  <c r="HL328"/>
  <c r="GX328"/>
  <c r="GV328"/>
  <c r="GT328"/>
  <c r="GR328"/>
  <c r="GP328"/>
  <c r="GL328"/>
  <c r="GN328" s="1"/>
  <c r="GO328" s="1"/>
  <c r="HR327"/>
  <c r="HP327"/>
  <c r="HN327"/>
  <c r="HL327"/>
  <c r="HI327"/>
  <c r="HJ327" s="1"/>
  <c r="HK327" s="1"/>
  <c r="GX327"/>
  <c r="GV327"/>
  <c r="GT327"/>
  <c r="GR327"/>
  <c r="GP327"/>
  <c r="GN327"/>
  <c r="GO327" s="1"/>
  <c r="HR326"/>
  <c r="HP326"/>
  <c r="HN326"/>
  <c r="HL326"/>
  <c r="GX326"/>
  <c r="GV326"/>
  <c r="GT326"/>
  <c r="GR326"/>
  <c r="GP326"/>
  <c r="GL326"/>
  <c r="HI326" s="1"/>
  <c r="HH326" s="1"/>
  <c r="HR325"/>
  <c r="HP325"/>
  <c r="HN325"/>
  <c r="HL325"/>
  <c r="HJ325"/>
  <c r="HK325" s="1"/>
  <c r="HI325"/>
  <c r="GX325"/>
  <c r="GV325"/>
  <c r="GT325"/>
  <c r="GR325"/>
  <c r="GP325"/>
  <c r="GN325"/>
  <c r="GO325" s="1"/>
  <c r="HL324"/>
  <c r="HJ324"/>
  <c r="HK324" s="1"/>
  <c r="HV324" s="1"/>
  <c r="HW324" s="1"/>
  <c r="HX324" s="1"/>
  <c r="HI578" l="1"/>
  <c r="HH578" s="1"/>
  <c r="HJ578" s="1"/>
  <c r="HK578" s="1"/>
  <c r="GN414"/>
  <c r="GO414" s="1"/>
  <c r="GN573"/>
  <c r="GO573" s="1"/>
  <c r="HI552"/>
  <c r="HH552" s="1"/>
  <c r="HJ552" s="1"/>
  <c r="HK552" s="1"/>
  <c r="HI356"/>
  <c r="HH356" s="1"/>
  <c r="HJ356" s="1"/>
  <c r="HK356" s="1"/>
  <c r="GN393"/>
  <c r="GO393" s="1"/>
  <c r="HI413"/>
  <c r="HH413" s="1"/>
  <c r="HJ413" s="1"/>
  <c r="HK413" s="1"/>
  <c r="HI551"/>
  <c r="HH551" s="1"/>
  <c r="GN338"/>
  <c r="GO338" s="1"/>
  <c r="HI360"/>
  <c r="HH360" s="1"/>
  <c r="HJ360" s="1"/>
  <c r="HK360" s="1"/>
  <c r="GN487"/>
  <c r="GO487" s="1"/>
  <c r="GN492"/>
  <c r="GO492" s="1"/>
  <c r="GN504"/>
  <c r="GO504" s="1"/>
  <c r="GN555"/>
  <c r="GO555" s="1"/>
  <c r="GN571"/>
  <c r="GO571" s="1"/>
  <c r="GN579"/>
  <c r="GO579" s="1"/>
  <c r="GN580"/>
  <c r="GO580" s="1"/>
  <c r="GN359"/>
  <c r="GO359" s="1"/>
  <c r="GN361"/>
  <c r="GO361" s="1"/>
  <c r="GN421"/>
  <c r="GO421" s="1"/>
  <c r="GN422"/>
  <c r="GO422" s="1"/>
  <c r="GN445"/>
  <c r="GO445" s="1"/>
  <c r="GN448"/>
  <c r="GO448" s="1"/>
  <c r="GN501"/>
  <c r="GO501" s="1"/>
  <c r="GN567"/>
  <c r="GO567" s="1"/>
  <c r="GN585"/>
  <c r="GO585" s="1"/>
  <c r="GN586"/>
  <c r="GO586" s="1"/>
  <c r="ED18" i="2"/>
  <c r="BV18"/>
  <c r="FT18"/>
  <c r="GB18"/>
  <c r="AM18"/>
  <c r="AK26" s="1"/>
  <c r="DL20"/>
  <c r="EX18"/>
  <c r="FF18"/>
  <c r="FX18"/>
  <c r="EH21"/>
  <c r="CP18"/>
  <c r="FD18"/>
  <c r="GP19"/>
  <c r="GX19"/>
  <c r="HR22"/>
  <c r="DH18"/>
  <c r="BG18"/>
  <c r="AO18"/>
  <c r="EF18"/>
  <c r="EZ18"/>
  <c r="BX20"/>
  <c r="CN18"/>
  <c r="DH21"/>
  <c r="FB18"/>
  <c r="HP19"/>
  <c r="FD21"/>
  <c r="DF18"/>
  <c r="FV18"/>
  <c r="GT19"/>
  <c r="HN22"/>
  <c r="FV20"/>
  <c r="HR19"/>
  <c r="GV21"/>
  <c r="EB18"/>
  <c r="EJ18"/>
  <c r="GR19"/>
  <c r="DJ18"/>
  <c r="GR22"/>
  <c r="HL19"/>
  <c r="HT19"/>
  <c r="ED21"/>
  <c r="FZ21"/>
  <c r="DL21"/>
  <c r="ED20"/>
  <c r="BX18"/>
  <c r="EZ21"/>
  <c r="FV21"/>
  <c r="GV22"/>
  <c r="AP17"/>
  <c r="CP21"/>
  <c r="DL18"/>
  <c r="EH18"/>
  <c r="GR21"/>
  <c r="HR21"/>
  <c r="BX21"/>
  <c r="DH20"/>
  <c r="FD20"/>
  <c r="FZ18"/>
  <c r="FZ20"/>
  <c r="GV19"/>
  <c r="CP20"/>
  <c r="EZ20"/>
  <c r="HN19"/>
  <c r="AL18"/>
  <c r="EH20"/>
  <c r="HN21"/>
  <c r="R6"/>
  <c r="Z6" s="1"/>
  <c r="AF6" s="1"/>
  <c r="AR6" s="1"/>
  <c r="R10"/>
  <c r="Z10" s="1"/>
  <c r="AA10" s="1"/>
  <c r="AB10" s="1"/>
  <c r="M8"/>
  <c r="N8" s="1"/>
  <c r="AK4"/>
  <c r="I28"/>
  <c r="M9"/>
  <c r="N9" s="1"/>
  <c r="L21"/>
  <c r="L20"/>
  <c r="L18"/>
  <c r="CJ8"/>
  <c r="DC8" s="1"/>
  <c r="DD8" s="1"/>
  <c r="DE8" s="1"/>
  <c r="CJ9"/>
  <c r="DC9" s="1"/>
  <c r="DD9" s="1"/>
  <c r="DE9" s="1"/>
  <c r="ET5"/>
  <c r="FQ5" s="1"/>
  <c r="CJ7"/>
  <c r="DC7" s="1"/>
  <c r="DD7" s="1"/>
  <c r="DE7" s="1"/>
  <c r="ET10"/>
  <c r="FQ10" s="1"/>
  <c r="DZ4"/>
  <c r="EA4" s="1"/>
  <c r="ET6"/>
  <c r="FQ6" s="1"/>
  <c r="DZ6"/>
  <c r="EA6" s="1"/>
  <c r="M5"/>
  <c r="N5" s="1"/>
  <c r="BR6"/>
  <c r="CK6" s="1"/>
  <c r="CJ6" s="1"/>
  <c r="DC6" s="1"/>
  <c r="DD6" s="1"/>
  <c r="DE6" s="1"/>
  <c r="BT7"/>
  <c r="BU7" s="1"/>
  <c r="BR10"/>
  <c r="CK10" s="1"/>
  <c r="CJ10" s="1"/>
  <c r="DC10" s="1"/>
  <c r="DD10" s="1"/>
  <c r="DE10" s="1"/>
  <c r="BT8"/>
  <c r="BU8" s="1"/>
  <c r="BT5"/>
  <c r="BU5" s="1"/>
  <c r="DZ9"/>
  <c r="EA9" s="1"/>
  <c r="BR4"/>
  <c r="CK4" s="1"/>
  <c r="HJ10"/>
  <c r="HK10" s="1"/>
  <c r="HJ4"/>
  <c r="ET8"/>
  <c r="FQ8" s="1"/>
  <c r="DZ8"/>
  <c r="EA8" s="1"/>
  <c r="GN9"/>
  <c r="GO9" s="1"/>
  <c r="HJ6"/>
  <c r="HK6" s="1"/>
  <c r="GN4"/>
  <c r="FR9"/>
  <c r="FS9" s="1"/>
  <c r="FR4"/>
  <c r="FS4" s="1"/>
  <c r="FQ7"/>
  <c r="EV9"/>
  <c r="EW9" s="1"/>
  <c r="DZ5"/>
  <c r="EA5" s="1"/>
  <c r="DZ7"/>
  <c r="EA7" s="1"/>
  <c r="DZ10"/>
  <c r="EA10" s="1"/>
  <c r="CL5"/>
  <c r="CM5" s="1"/>
  <c r="BT9"/>
  <c r="BU9" s="1"/>
  <c r="R7"/>
  <c r="Z7" s="1"/>
  <c r="R4"/>
  <c r="BE17"/>
  <c r="BJ17" s="1"/>
  <c r="EV7"/>
  <c r="EW7" s="1"/>
  <c r="Y17"/>
  <c r="Z17" s="1"/>
  <c r="CS17"/>
  <c r="CS18" s="1"/>
  <c r="Z5"/>
  <c r="AA5" s="1"/>
  <c r="AB5" s="1"/>
  <c r="Z9"/>
  <c r="Z8"/>
  <c r="DN18"/>
  <c r="AR17"/>
  <c r="BZ17"/>
  <c r="BZ18" s="1"/>
  <c r="CB17"/>
  <c r="AK17"/>
  <c r="HI362" i="1"/>
  <c r="HH362" s="1"/>
  <c r="HJ362" s="1"/>
  <c r="HK362" s="1"/>
  <c r="HI443"/>
  <c r="HH443" s="1"/>
  <c r="HJ443" s="1"/>
  <c r="HK443" s="1"/>
  <c r="HI554"/>
  <c r="HH554" s="1"/>
  <c r="HJ554" s="1"/>
  <c r="HK554" s="1"/>
  <c r="HI412"/>
  <c r="HH412" s="1"/>
  <c r="HJ412" s="1"/>
  <c r="HK412" s="1"/>
  <c r="HI511"/>
  <c r="HH511" s="1"/>
  <c r="HJ511" s="1"/>
  <c r="HK511" s="1"/>
  <c r="HI527"/>
  <c r="HH527" s="1"/>
  <c r="HI546"/>
  <c r="HH546" s="1"/>
  <c r="HJ546" s="1"/>
  <c r="HK546" s="1"/>
  <c r="HI577"/>
  <c r="HH577" s="1"/>
  <c r="HJ577" s="1"/>
  <c r="HK577" s="1"/>
  <c r="GN342"/>
  <c r="GO342" s="1"/>
  <c r="GN387"/>
  <c r="GO387" s="1"/>
  <c r="HI437"/>
  <c r="HH437" s="1"/>
  <c r="HJ437" s="1"/>
  <c r="HK437" s="1"/>
  <c r="HI610"/>
  <c r="HH610" s="1"/>
  <c r="HJ610" s="1"/>
  <c r="HK610" s="1"/>
  <c r="AR622"/>
  <c r="AS622" s="1"/>
  <c r="HI354"/>
  <c r="HJ354" s="1"/>
  <c r="HK354" s="1"/>
  <c r="GN366"/>
  <c r="GO366" s="1"/>
  <c r="GN401"/>
  <c r="GO401" s="1"/>
  <c r="HI435"/>
  <c r="HH435" s="1"/>
  <c r="HJ435" s="1"/>
  <c r="HK435" s="1"/>
  <c r="HJ351"/>
  <c r="HK351" s="1"/>
  <c r="HJ338"/>
  <c r="HK338" s="1"/>
  <c r="HJ342"/>
  <c r="HK342" s="1"/>
  <c r="HJ346"/>
  <c r="HK346" s="1"/>
  <c r="HJ335"/>
  <c r="HK335" s="1"/>
  <c r="HJ326"/>
  <c r="HK326" s="1"/>
  <c r="HJ330"/>
  <c r="HK330" s="1"/>
  <c r="HI376"/>
  <c r="HH376" s="1"/>
  <c r="GN376"/>
  <c r="GO376" s="1"/>
  <c r="HJ393"/>
  <c r="HK393" s="1"/>
  <c r="HJ397"/>
  <c r="HK397" s="1"/>
  <c r="HJ414"/>
  <c r="HK414" s="1"/>
  <c r="HJ421"/>
  <c r="HK421" s="1"/>
  <c r="HI344"/>
  <c r="HJ344" s="1"/>
  <c r="HK344" s="1"/>
  <c r="HI350"/>
  <c r="HH350" s="1"/>
  <c r="HI373"/>
  <c r="HH373" s="1"/>
  <c r="GN373"/>
  <c r="GO373" s="1"/>
  <c r="HI353"/>
  <c r="HH353" s="1"/>
  <c r="GN353"/>
  <c r="GO353" s="1"/>
  <c r="HI364"/>
  <c r="HH364" s="1"/>
  <c r="GN364"/>
  <c r="GO364" s="1"/>
  <c r="HI370"/>
  <c r="HH370" s="1"/>
  <c r="GN370"/>
  <c r="GO370" s="1"/>
  <c r="HJ387"/>
  <c r="HK387" s="1"/>
  <c r="HI328"/>
  <c r="HJ328" s="1"/>
  <c r="HK328" s="1"/>
  <c r="GN326"/>
  <c r="GO326" s="1"/>
  <c r="GN346"/>
  <c r="GO346" s="1"/>
  <c r="GN351"/>
  <c r="GO351" s="1"/>
  <c r="HJ377"/>
  <c r="HK377" s="1"/>
  <c r="HJ422"/>
  <c r="HK422" s="1"/>
  <c r="GN330"/>
  <c r="GO330" s="1"/>
  <c r="GN335"/>
  <c r="GO335" s="1"/>
  <c r="HJ492"/>
  <c r="HK492" s="1"/>
  <c r="HJ496"/>
  <c r="HK496" s="1"/>
  <c r="HJ501"/>
  <c r="HK501" s="1"/>
  <c r="HJ529"/>
  <c r="HK529" s="1"/>
  <c r="HJ541"/>
  <c r="HK541" s="1"/>
  <c r="GN381"/>
  <c r="GO381" s="1"/>
  <c r="GN402"/>
  <c r="GO402" s="1"/>
  <c r="HI461"/>
  <c r="HH461" s="1"/>
  <c r="HJ485"/>
  <c r="HK485" s="1"/>
  <c r="HJ527"/>
  <c r="HK527" s="1"/>
  <c r="HJ530"/>
  <c r="HK530" s="1"/>
  <c r="HJ551"/>
  <c r="HK551" s="1"/>
  <c r="GN397"/>
  <c r="GO397" s="1"/>
  <c r="HJ449"/>
  <c r="HK449" s="1"/>
  <c r="HI452"/>
  <c r="HH452" s="1"/>
  <c r="HJ473"/>
  <c r="HK473" s="1"/>
  <c r="HJ499"/>
  <c r="HK499" s="1"/>
  <c r="GN377"/>
  <c r="GO377" s="1"/>
  <c r="HJ482"/>
  <c r="HK482" s="1"/>
  <c r="HJ487"/>
  <c r="HK487" s="1"/>
  <c r="HJ504"/>
  <c r="HK504" s="1"/>
  <c r="HI508"/>
  <c r="HJ508" s="1"/>
  <c r="HK508" s="1"/>
  <c r="HI522"/>
  <c r="HJ522" s="1"/>
  <c r="HK522" s="1"/>
  <c r="HI540"/>
  <c r="HH540" s="1"/>
  <c r="HJ573"/>
  <c r="HK573" s="1"/>
  <c r="HI539"/>
  <c r="HH539" s="1"/>
  <c r="HI563"/>
  <c r="HJ563" s="1"/>
  <c r="HK563" s="1"/>
  <c r="GN563"/>
  <c r="GO563" s="1"/>
  <c r="HJ567"/>
  <c r="HK567" s="1"/>
  <c r="HJ571"/>
  <c r="HK571" s="1"/>
  <c r="HJ580"/>
  <c r="HK580" s="1"/>
  <c r="HJ586"/>
  <c r="HK586" s="1"/>
  <c r="HJ612"/>
  <c r="HK612" s="1"/>
  <c r="GN449"/>
  <c r="GO449" s="1"/>
  <c r="GN450"/>
  <c r="GO450" s="1"/>
  <c r="GN473"/>
  <c r="GO473" s="1"/>
  <c r="GN482"/>
  <c r="GO482" s="1"/>
  <c r="GN485"/>
  <c r="GO485" s="1"/>
  <c r="GN496"/>
  <c r="GO496" s="1"/>
  <c r="GN499"/>
  <c r="GO499" s="1"/>
  <c r="GN513"/>
  <c r="GO513" s="1"/>
  <c r="GN529"/>
  <c r="GO529" s="1"/>
  <c r="GN530"/>
  <c r="GO530" s="1"/>
  <c r="GN541"/>
  <c r="GO541" s="1"/>
  <c r="HI545"/>
  <c r="HJ545" s="1"/>
  <c r="HK545" s="1"/>
  <c r="HI536"/>
  <c r="HH536" s="1"/>
  <c r="GN536"/>
  <c r="GO536" s="1"/>
  <c r="HI537"/>
  <c r="HH537" s="1"/>
  <c r="GN537"/>
  <c r="GO537" s="1"/>
  <c r="HJ579"/>
  <c r="HK579" s="1"/>
  <c r="HJ585"/>
  <c r="HK585" s="1"/>
  <c r="HJ604"/>
  <c r="HK604" s="1"/>
  <c r="HI596"/>
  <c r="HJ596" s="1"/>
  <c r="HK596" s="1"/>
  <c r="HI620"/>
  <c r="HJ620" s="1"/>
  <c r="HK620" s="1"/>
  <c r="GN604"/>
  <c r="GO604" s="1"/>
  <c r="GN612"/>
  <c r="GO612" s="1"/>
  <c r="GN617"/>
  <c r="GO617" s="1"/>
  <c r="HV630"/>
  <c r="HK630"/>
  <c r="HR628"/>
  <c r="HP628"/>
  <c r="HN628"/>
  <c r="HL628"/>
  <c r="HR323"/>
  <c r="HP323"/>
  <c r="HN323"/>
  <c r="HL323"/>
  <c r="HI323"/>
  <c r="HJ323" s="1"/>
  <c r="HK323" s="1"/>
  <c r="HR322"/>
  <c r="HP322"/>
  <c r="HN322"/>
  <c r="HL322"/>
  <c r="HI322"/>
  <c r="HJ322" s="1"/>
  <c r="HK322" s="1"/>
  <c r="HR321"/>
  <c r="HP321"/>
  <c r="HN321"/>
  <c r="HL321"/>
  <c r="HR320"/>
  <c r="HP320"/>
  <c r="HN320"/>
  <c r="HL320"/>
  <c r="HI320"/>
  <c r="HJ320" s="1"/>
  <c r="HK320" s="1"/>
  <c r="HR319"/>
  <c r="HP319"/>
  <c r="HN319"/>
  <c r="HL319"/>
  <c r="HI319"/>
  <c r="HJ319" s="1"/>
  <c r="HK319" s="1"/>
  <c r="HR318"/>
  <c r="HP318"/>
  <c r="HN318"/>
  <c r="HL318"/>
  <c r="HI318"/>
  <c r="HJ318" s="1"/>
  <c r="HK318" s="1"/>
  <c r="HR317"/>
  <c r="HP317"/>
  <c r="HN317"/>
  <c r="HL317"/>
  <c r="HR316"/>
  <c r="HP316"/>
  <c r="HN316"/>
  <c r="HL316"/>
  <c r="HI316"/>
  <c r="HJ316" s="1"/>
  <c r="HK316" s="1"/>
  <c r="HR315"/>
  <c r="HP315"/>
  <c r="HN315"/>
  <c r="HL315"/>
  <c r="HR314"/>
  <c r="HP314"/>
  <c r="HN314"/>
  <c r="HL314"/>
  <c r="HI314"/>
  <c r="HJ314" s="1"/>
  <c r="HK314" s="1"/>
  <c r="HR313"/>
  <c r="HP313"/>
  <c r="HN313"/>
  <c r="HL313"/>
  <c r="HI313"/>
  <c r="HJ313" s="1"/>
  <c r="HK313" s="1"/>
  <c r="HR312"/>
  <c r="HP312"/>
  <c r="HN312"/>
  <c r="HL312"/>
  <c r="HR310"/>
  <c r="HP310"/>
  <c r="HN310"/>
  <c r="HL310"/>
  <c r="HR309"/>
  <c r="HP309"/>
  <c r="HN309"/>
  <c r="HL309"/>
  <c r="HI309"/>
  <c r="HJ309" s="1"/>
  <c r="HK309" s="1"/>
  <c r="HR308"/>
  <c r="HP308"/>
  <c r="HN308"/>
  <c r="HL308"/>
  <c r="HI308"/>
  <c r="HJ308" s="1"/>
  <c r="HK308" s="1"/>
  <c r="HR307"/>
  <c r="HP307"/>
  <c r="HN307"/>
  <c r="HL307"/>
  <c r="HR306"/>
  <c r="HP306"/>
  <c r="HN306"/>
  <c r="HL306"/>
  <c r="HI306"/>
  <c r="HJ306" s="1"/>
  <c r="HK306" s="1"/>
  <c r="HR305"/>
  <c r="HP305"/>
  <c r="HN305"/>
  <c r="HL305"/>
  <c r="HI305"/>
  <c r="HJ305" s="1"/>
  <c r="HK305" s="1"/>
  <c r="HR304"/>
  <c r="HP304"/>
  <c r="HN304"/>
  <c r="HL304"/>
  <c r="HI304"/>
  <c r="HJ304" s="1"/>
  <c r="HK304" s="1"/>
  <c r="HR303"/>
  <c r="HP303"/>
  <c r="HN303"/>
  <c r="HL303"/>
  <c r="HI303"/>
  <c r="HJ303" s="1"/>
  <c r="HK303" s="1"/>
  <c r="HR302"/>
  <c r="HP302"/>
  <c r="HN302"/>
  <c r="HL302"/>
  <c r="HI302"/>
  <c r="HJ302" s="1"/>
  <c r="HK302" s="1"/>
  <c r="HR301"/>
  <c r="HP301"/>
  <c r="HN301"/>
  <c r="HL301"/>
  <c r="HI301"/>
  <c r="HJ301" s="1"/>
  <c r="HK301" s="1"/>
  <c r="HR300"/>
  <c r="HP300"/>
  <c r="HN300"/>
  <c r="HL300"/>
  <c r="HI300"/>
  <c r="HJ300" s="1"/>
  <c r="HK300" s="1"/>
  <c r="HR299"/>
  <c r="HP299"/>
  <c r="HN299"/>
  <c r="HL299"/>
  <c r="HI299"/>
  <c r="HJ299" s="1"/>
  <c r="HK299" s="1"/>
  <c r="HR298"/>
  <c r="HP298"/>
  <c r="HN298"/>
  <c r="HL298"/>
  <c r="HR297"/>
  <c r="HP297"/>
  <c r="HN297"/>
  <c r="HL297"/>
  <c r="HI297"/>
  <c r="HJ297" s="1"/>
  <c r="HK297" s="1"/>
  <c r="HR296"/>
  <c r="HP296"/>
  <c r="HN296"/>
  <c r="HL296"/>
  <c r="HR295"/>
  <c r="HP295"/>
  <c r="HN295"/>
  <c r="HL295"/>
  <c r="HI295"/>
  <c r="HJ295" s="1"/>
  <c r="HK295" s="1"/>
  <c r="HR294"/>
  <c r="HP294"/>
  <c r="HN294"/>
  <c r="HL294"/>
  <c r="HI294"/>
  <c r="HJ294" s="1"/>
  <c r="HK294" s="1"/>
  <c r="HR293"/>
  <c r="HP293"/>
  <c r="HN293"/>
  <c r="HL293"/>
  <c r="HI293"/>
  <c r="HJ293" s="1"/>
  <c r="HK293" s="1"/>
  <c r="HR292"/>
  <c r="HP292"/>
  <c r="HN292"/>
  <c r="HL292"/>
  <c r="HI292"/>
  <c r="HJ292" s="1"/>
  <c r="HK292" s="1"/>
  <c r="HR291"/>
  <c r="HP291"/>
  <c r="HN291"/>
  <c r="HL291"/>
  <c r="HI291"/>
  <c r="HJ291" s="1"/>
  <c r="HK291" s="1"/>
  <c r="HR290"/>
  <c r="HP290"/>
  <c r="HN290"/>
  <c r="HL290"/>
  <c r="HI290"/>
  <c r="HJ290" s="1"/>
  <c r="HK290" s="1"/>
  <c r="HR289"/>
  <c r="HP289"/>
  <c r="HN289"/>
  <c r="HL289"/>
  <c r="HI289"/>
  <c r="HJ289" s="1"/>
  <c r="HK289" s="1"/>
  <c r="HR288"/>
  <c r="HP288"/>
  <c r="HN288"/>
  <c r="HL288"/>
  <c r="HI288"/>
  <c r="HJ288" s="1"/>
  <c r="HK288" s="1"/>
  <c r="HR287"/>
  <c r="HP287"/>
  <c r="HN287"/>
  <c r="HL287"/>
  <c r="HI287"/>
  <c r="HJ287" s="1"/>
  <c r="HK287" s="1"/>
  <c r="HR286"/>
  <c r="HP286"/>
  <c r="HN286"/>
  <c r="HL286"/>
  <c r="HI286"/>
  <c r="HJ286" s="1"/>
  <c r="HK286" s="1"/>
  <c r="HR285"/>
  <c r="HP285"/>
  <c r="HN285"/>
  <c r="HL285"/>
  <c r="HI285"/>
  <c r="HJ285" s="1"/>
  <c r="HK285" s="1"/>
  <c r="HR284"/>
  <c r="HP284"/>
  <c r="HN284"/>
  <c r="HL284"/>
  <c r="HI284"/>
  <c r="HJ284" s="1"/>
  <c r="HK284" s="1"/>
  <c r="HR283"/>
  <c r="HP283"/>
  <c r="HN283"/>
  <c r="HL283"/>
  <c r="HI283"/>
  <c r="HJ283" s="1"/>
  <c r="HK283" s="1"/>
  <c r="HR282"/>
  <c r="HP282"/>
  <c r="HN282"/>
  <c r="HL282"/>
  <c r="HI282"/>
  <c r="HJ282" s="1"/>
  <c r="HK282" s="1"/>
  <c r="HR281"/>
  <c r="HP281"/>
  <c r="HN281"/>
  <c r="HL281"/>
  <c r="HR280"/>
  <c r="HP280"/>
  <c r="HN280"/>
  <c r="HL280"/>
  <c r="HI280"/>
  <c r="HJ280" s="1"/>
  <c r="HK280" s="1"/>
  <c r="HR279"/>
  <c r="HP279"/>
  <c r="HN279"/>
  <c r="HL279"/>
  <c r="HI279"/>
  <c r="HJ279" s="1"/>
  <c r="HK279" s="1"/>
  <c r="HR278"/>
  <c r="HP278"/>
  <c r="HN278"/>
  <c r="HL278"/>
  <c r="HI278"/>
  <c r="HJ278" s="1"/>
  <c r="HK278" s="1"/>
  <c r="HR277"/>
  <c r="HP277"/>
  <c r="HN277"/>
  <c r="HL277"/>
  <c r="HI277"/>
  <c r="HJ277" s="1"/>
  <c r="HK277" s="1"/>
  <c r="HR276"/>
  <c r="HP276"/>
  <c r="HN276"/>
  <c r="HL276"/>
  <c r="HI276"/>
  <c r="HJ276" s="1"/>
  <c r="HK276" s="1"/>
  <c r="HR275"/>
  <c r="HP275"/>
  <c r="HN275"/>
  <c r="HL275"/>
  <c r="HI275"/>
  <c r="HJ275" s="1"/>
  <c r="HK275" s="1"/>
  <c r="HR274"/>
  <c r="HP274"/>
  <c r="HN274"/>
  <c r="HL274"/>
  <c r="HI274"/>
  <c r="HJ274" s="1"/>
  <c r="HK274" s="1"/>
  <c r="HR273"/>
  <c r="HP273"/>
  <c r="HN273"/>
  <c r="HL273"/>
  <c r="HI273"/>
  <c r="HJ273" s="1"/>
  <c r="HK273" s="1"/>
  <c r="HR272"/>
  <c r="HP272"/>
  <c r="HN272"/>
  <c r="HL272"/>
  <c r="HR271"/>
  <c r="HP271"/>
  <c r="HN271"/>
  <c r="HL271"/>
  <c r="HR270"/>
  <c r="HP270"/>
  <c r="HN270"/>
  <c r="HL270"/>
  <c r="HR269"/>
  <c r="HP269"/>
  <c r="HN269"/>
  <c r="HL269"/>
  <c r="HR268"/>
  <c r="HP268"/>
  <c r="HN268"/>
  <c r="HL268"/>
  <c r="HR267"/>
  <c r="HP267"/>
  <c r="HN267"/>
  <c r="HL267"/>
  <c r="HR266"/>
  <c r="HP266"/>
  <c r="HN266"/>
  <c r="HL266"/>
  <c r="HI266"/>
  <c r="HJ266" s="1"/>
  <c r="HK266" s="1"/>
  <c r="HR265"/>
  <c r="HP265"/>
  <c r="HN265"/>
  <c r="HL265"/>
  <c r="HI265"/>
  <c r="HJ265" s="1"/>
  <c r="HK265" s="1"/>
  <c r="HR264"/>
  <c r="HP264"/>
  <c r="HN264"/>
  <c r="HL264"/>
  <c r="HR263"/>
  <c r="HP263"/>
  <c r="HN263"/>
  <c r="HL263"/>
  <c r="HR262"/>
  <c r="HP262"/>
  <c r="HN262"/>
  <c r="HL262"/>
  <c r="HR261"/>
  <c r="HP261"/>
  <c r="HN261"/>
  <c r="HL261"/>
  <c r="HI259"/>
  <c r="HJ259" s="1"/>
  <c r="HK259" s="1"/>
  <c r="HR258"/>
  <c r="HP258"/>
  <c r="HN258"/>
  <c r="HL258"/>
  <c r="HI258"/>
  <c r="HJ258" s="1"/>
  <c r="HK258" s="1"/>
  <c r="HR257"/>
  <c r="HP257"/>
  <c r="HN257"/>
  <c r="HL257"/>
  <c r="HI257"/>
  <c r="HJ257" s="1"/>
  <c r="HK257" s="1"/>
  <c r="HR256"/>
  <c r="HP256"/>
  <c r="HN256"/>
  <c r="HL256"/>
  <c r="HI256"/>
  <c r="HJ256" s="1"/>
  <c r="HK256" s="1"/>
  <c r="HR255"/>
  <c r="HP255"/>
  <c r="HN255"/>
  <c r="HL255"/>
  <c r="HI255"/>
  <c r="HJ255" s="1"/>
  <c r="HK255" s="1"/>
  <c r="HR254"/>
  <c r="HP254"/>
  <c r="HN254"/>
  <c r="HL254"/>
  <c r="HI254"/>
  <c r="HJ254" s="1"/>
  <c r="HK254" s="1"/>
  <c r="HR253"/>
  <c r="HP253"/>
  <c r="HN253"/>
  <c r="HL253"/>
  <c r="HI253"/>
  <c r="HJ253" s="1"/>
  <c r="HK253" s="1"/>
  <c r="HR252"/>
  <c r="HP252"/>
  <c r="HN252"/>
  <c r="HL252"/>
  <c r="HI252"/>
  <c r="HJ252" s="1"/>
  <c r="HK252" s="1"/>
  <c r="HR251"/>
  <c r="HP251"/>
  <c r="HN251"/>
  <c r="HL251"/>
  <c r="HI251"/>
  <c r="HJ251" s="1"/>
  <c r="HK251" s="1"/>
  <c r="HR250"/>
  <c r="HP250"/>
  <c r="HN250"/>
  <c r="HL250"/>
  <c r="HI250"/>
  <c r="HJ250" s="1"/>
  <c r="HK250" s="1"/>
  <c r="HR249"/>
  <c r="HP249"/>
  <c r="HN249"/>
  <c r="HL249"/>
  <c r="HR248"/>
  <c r="HP248"/>
  <c r="HN248"/>
  <c r="HL248"/>
  <c r="HR247"/>
  <c r="HP247"/>
  <c r="HN247"/>
  <c r="HL247"/>
  <c r="HI247"/>
  <c r="HJ247" s="1"/>
  <c r="HK247" s="1"/>
  <c r="HR246"/>
  <c r="HP246"/>
  <c r="HN246"/>
  <c r="HL246"/>
  <c r="HI246"/>
  <c r="HJ246" s="1"/>
  <c r="HK246" s="1"/>
  <c r="HR245"/>
  <c r="HP245"/>
  <c r="HN245"/>
  <c r="HL245"/>
  <c r="HI245"/>
  <c r="HJ245" s="1"/>
  <c r="HK245" s="1"/>
  <c r="HR244"/>
  <c r="HP244"/>
  <c r="HN244"/>
  <c r="HL244"/>
  <c r="HR243"/>
  <c r="HP243"/>
  <c r="HN243"/>
  <c r="HL243"/>
  <c r="HI243"/>
  <c r="HJ243" s="1"/>
  <c r="HK243" s="1"/>
  <c r="HR242"/>
  <c r="HP242"/>
  <c r="HN242"/>
  <c r="HL242"/>
  <c r="HR241"/>
  <c r="HP241"/>
  <c r="HN241"/>
  <c r="HL241"/>
  <c r="HR240"/>
  <c r="HP240"/>
  <c r="HN240"/>
  <c r="HL240"/>
  <c r="HI240"/>
  <c r="HJ240" s="1"/>
  <c r="HK240" s="1"/>
  <c r="HR239"/>
  <c r="HP239"/>
  <c r="HN239"/>
  <c r="HL239"/>
  <c r="HI239"/>
  <c r="HJ239" s="1"/>
  <c r="HK239" s="1"/>
  <c r="HR238"/>
  <c r="HP238"/>
  <c r="HN238"/>
  <c r="HL238"/>
  <c r="HI238"/>
  <c r="HJ238" s="1"/>
  <c r="HK238" s="1"/>
  <c r="HR237"/>
  <c r="HP237"/>
  <c r="HN237"/>
  <c r="HL237"/>
  <c r="HI237"/>
  <c r="HJ237" s="1"/>
  <c r="HK237" s="1"/>
  <c r="HR236"/>
  <c r="HP236"/>
  <c r="HN236"/>
  <c r="HL236"/>
  <c r="HI236"/>
  <c r="HJ236" s="1"/>
  <c r="HK236" s="1"/>
  <c r="HR235"/>
  <c r="HP235"/>
  <c r="HN235"/>
  <c r="HL235"/>
  <c r="HR234"/>
  <c r="HP234"/>
  <c r="HN234"/>
  <c r="HL234"/>
  <c r="HI234"/>
  <c r="HJ234" s="1"/>
  <c r="HK234" s="1"/>
  <c r="HR233"/>
  <c r="HP233"/>
  <c r="HN233"/>
  <c r="HL233"/>
  <c r="HR232"/>
  <c r="HP232"/>
  <c r="HN232"/>
  <c r="HL232"/>
  <c r="HR231"/>
  <c r="HP231"/>
  <c r="HN231"/>
  <c r="HL231"/>
  <c r="HI231"/>
  <c r="HJ231" s="1"/>
  <c r="HK231" s="1"/>
  <c r="HR230"/>
  <c r="HP230"/>
  <c r="HN230"/>
  <c r="HL230"/>
  <c r="HR229"/>
  <c r="HP229"/>
  <c r="HN229"/>
  <c r="HL229"/>
  <c r="HI229"/>
  <c r="HJ229" s="1"/>
  <c r="HK229" s="1"/>
  <c r="HR228"/>
  <c r="HP228"/>
  <c r="HN228"/>
  <c r="HL228"/>
  <c r="HI228"/>
  <c r="HJ228" s="1"/>
  <c r="HK228" s="1"/>
  <c r="HR227"/>
  <c r="HP227"/>
  <c r="HN227"/>
  <c r="HL227"/>
  <c r="HI227"/>
  <c r="HJ227" s="1"/>
  <c r="HK227" s="1"/>
  <c r="HR226"/>
  <c r="HP226"/>
  <c r="HN226"/>
  <c r="HL226"/>
  <c r="HI226"/>
  <c r="HJ226" s="1"/>
  <c r="HK226" s="1"/>
  <c r="HR225"/>
  <c r="HP225"/>
  <c r="HN225"/>
  <c r="HL225"/>
  <c r="HI225"/>
  <c r="HJ225" s="1"/>
  <c r="HK225" s="1"/>
  <c r="HR224"/>
  <c r="HP224"/>
  <c r="HN224"/>
  <c r="HL224"/>
  <c r="HI224"/>
  <c r="HJ224" s="1"/>
  <c r="HK224" s="1"/>
  <c r="HR223"/>
  <c r="HP223"/>
  <c r="HN223"/>
  <c r="HL223"/>
  <c r="HR222"/>
  <c r="HP222"/>
  <c r="HN222"/>
  <c r="HL222"/>
  <c r="HR221"/>
  <c r="HP221"/>
  <c r="HN221"/>
  <c r="HL221"/>
  <c r="HI221"/>
  <c r="HJ221" s="1"/>
  <c r="HK221" s="1"/>
  <c r="HR220"/>
  <c r="HP220"/>
  <c r="HN220"/>
  <c r="HL220"/>
  <c r="HI220"/>
  <c r="HJ220" s="1"/>
  <c r="HK220" s="1"/>
  <c r="HR219"/>
  <c r="HP219"/>
  <c r="HN219"/>
  <c r="HL219"/>
  <c r="HR218"/>
  <c r="HP218"/>
  <c r="HN218"/>
  <c r="HL218"/>
  <c r="HI218"/>
  <c r="HJ218" s="1"/>
  <c r="HK218" s="1"/>
  <c r="HR217"/>
  <c r="HP217"/>
  <c r="HN217"/>
  <c r="HL217"/>
  <c r="HI217"/>
  <c r="HJ217" s="1"/>
  <c r="HK217" s="1"/>
  <c r="HR216"/>
  <c r="HP216"/>
  <c r="HN216"/>
  <c r="HL216"/>
  <c r="HR215"/>
  <c r="HP215"/>
  <c r="HN215"/>
  <c r="HL215"/>
  <c r="HR214"/>
  <c r="HP214"/>
  <c r="HN214"/>
  <c r="HL214"/>
  <c r="HI214"/>
  <c r="HJ214" s="1"/>
  <c r="HK214" s="1"/>
  <c r="HR213"/>
  <c r="HP213"/>
  <c r="HN213"/>
  <c r="HL213"/>
  <c r="HI213"/>
  <c r="HJ213" s="1"/>
  <c r="HK213" s="1"/>
  <c r="HR212"/>
  <c r="HP212"/>
  <c r="HN212"/>
  <c r="HL212"/>
  <c r="HI212"/>
  <c r="HJ212" s="1"/>
  <c r="HK212" s="1"/>
  <c r="HR211"/>
  <c r="HP211"/>
  <c r="HN211"/>
  <c r="HL211"/>
  <c r="HI211"/>
  <c r="HJ211" s="1"/>
  <c r="HK211" s="1"/>
  <c r="HR210"/>
  <c r="HP210"/>
  <c r="HN210"/>
  <c r="HL210"/>
  <c r="HI210"/>
  <c r="HJ210" s="1"/>
  <c r="HK210" s="1"/>
  <c r="HR209"/>
  <c r="HP209"/>
  <c r="HN209"/>
  <c r="HL209"/>
  <c r="HI209"/>
  <c r="HJ209" s="1"/>
  <c r="HK209" s="1"/>
  <c r="HR208"/>
  <c r="HP208"/>
  <c r="HN208"/>
  <c r="HL208"/>
  <c r="HI208"/>
  <c r="HJ208" s="1"/>
  <c r="HK208" s="1"/>
  <c r="HR207"/>
  <c r="HP207"/>
  <c r="HN207"/>
  <c r="HL207"/>
  <c r="HI207"/>
  <c r="HJ207" s="1"/>
  <c r="HK207" s="1"/>
  <c r="HR206"/>
  <c r="HP206"/>
  <c r="HN206"/>
  <c r="HL206"/>
  <c r="HR205"/>
  <c r="HP205"/>
  <c r="HN205"/>
  <c r="HL205"/>
  <c r="HI205"/>
  <c r="HJ205" s="1"/>
  <c r="HK205" s="1"/>
  <c r="HR204"/>
  <c r="HP204"/>
  <c r="HN204"/>
  <c r="HL204"/>
  <c r="HI204"/>
  <c r="HJ204" s="1"/>
  <c r="HK204" s="1"/>
  <c r="HR203"/>
  <c r="HP203"/>
  <c r="HN203"/>
  <c r="HL203"/>
  <c r="HR202"/>
  <c r="HP202"/>
  <c r="HN202"/>
  <c r="HL202"/>
  <c r="HI202"/>
  <c r="HJ202" s="1"/>
  <c r="HK202" s="1"/>
  <c r="HR201"/>
  <c r="HP201"/>
  <c r="HN201"/>
  <c r="HL201"/>
  <c r="HI201"/>
  <c r="HJ201" s="1"/>
  <c r="HK201" s="1"/>
  <c r="HR200"/>
  <c r="HP200"/>
  <c r="HN200"/>
  <c r="HL200"/>
  <c r="HR199"/>
  <c r="HP199"/>
  <c r="HN199"/>
  <c r="HL199"/>
  <c r="HR198"/>
  <c r="HP198"/>
  <c r="HN198"/>
  <c r="HL198"/>
  <c r="HI198"/>
  <c r="HJ198" s="1"/>
  <c r="HK198" s="1"/>
  <c r="HR197"/>
  <c r="HP197"/>
  <c r="HN197"/>
  <c r="HL197"/>
  <c r="HI197"/>
  <c r="HJ197" s="1"/>
  <c r="HK197" s="1"/>
  <c r="HR196"/>
  <c r="HP196"/>
  <c r="HN196"/>
  <c r="HL196"/>
  <c r="HI196"/>
  <c r="HJ196" s="1"/>
  <c r="HK196" s="1"/>
  <c r="HR195"/>
  <c r="HP195"/>
  <c r="HN195"/>
  <c r="HL195"/>
  <c r="HI195"/>
  <c r="HJ195" s="1"/>
  <c r="HK195" s="1"/>
  <c r="HR194"/>
  <c r="HP194"/>
  <c r="HN194"/>
  <c r="HL194"/>
  <c r="HI194"/>
  <c r="HJ194" s="1"/>
  <c r="HK194" s="1"/>
  <c r="HR193"/>
  <c r="HP193"/>
  <c r="HN193"/>
  <c r="HL193"/>
  <c r="HI193"/>
  <c r="HJ193" s="1"/>
  <c r="HK193" s="1"/>
  <c r="HR192"/>
  <c r="HP192"/>
  <c r="HN192"/>
  <c r="HL192"/>
  <c r="HI192"/>
  <c r="HJ192" s="1"/>
  <c r="HK192" s="1"/>
  <c r="HR191"/>
  <c r="HP191"/>
  <c r="HN191"/>
  <c r="HL191"/>
  <c r="HI191"/>
  <c r="HJ191" s="1"/>
  <c r="HK191" s="1"/>
  <c r="HR190"/>
  <c r="HP190"/>
  <c r="HN190"/>
  <c r="HL190"/>
  <c r="HI190"/>
  <c r="HJ190" s="1"/>
  <c r="HK190" s="1"/>
  <c r="HR189"/>
  <c r="HP189"/>
  <c r="HN189"/>
  <c r="HL189"/>
  <c r="HI189"/>
  <c r="HJ189" s="1"/>
  <c r="HK189" s="1"/>
  <c r="HR188"/>
  <c r="HP188"/>
  <c r="HN188"/>
  <c r="HL188"/>
  <c r="HI188"/>
  <c r="HJ188" s="1"/>
  <c r="HK188" s="1"/>
  <c r="HR187"/>
  <c r="HP187"/>
  <c r="HN187"/>
  <c r="HL187"/>
  <c r="HI187"/>
  <c r="HJ187" s="1"/>
  <c r="HK187" s="1"/>
  <c r="HR186"/>
  <c r="HP186"/>
  <c r="HN186"/>
  <c r="HL186"/>
  <c r="HI186"/>
  <c r="HJ186" s="1"/>
  <c r="HK186" s="1"/>
  <c r="HR185"/>
  <c r="HP185"/>
  <c r="HN185"/>
  <c r="HL185"/>
  <c r="HI185"/>
  <c r="HJ185" s="1"/>
  <c r="HK185" s="1"/>
  <c r="HR184"/>
  <c r="HP184"/>
  <c r="HN184"/>
  <c r="HL184"/>
  <c r="HI184"/>
  <c r="HJ184" s="1"/>
  <c r="HK184" s="1"/>
  <c r="HR183"/>
  <c r="HP183"/>
  <c r="HN183"/>
  <c r="HL183"/>
  <c r="HI183"/>
  <c r="HJ183" s="1"/>
  <c r="HK183" s="1"/>
  <c r="HR182"/>
  <c r="HP182"/>
  <c r="HN182"/>
  <c r="HL182"/>
  <c r="HI182"/>
  <c r="HJ182" s="1"/>
  <c r="HK182" s="1"/>
  <c r="HR181"/>
  <c r="HP181"/>
  <c r="HN181"/>
  <c r="HL181"/>
  <c r="HI181"/>
  <c r="HJ181" s="1"/>
  <c r="HK181" s="1"/>
  <c r="HR180"/>
  <c r="HP180"/>
  <c r="HN180"/>
  <c r="HL180"/>
  <c r="HI180"/>
  <c r="HJ180" s="1"/>
  <c r="HK180" s="1"/>
  <c r="HR179"/>
  <c r="HP179"/>
  <c r="HN179"/>
  <c r="HL179"/>
  <c r="HI179"/>
  <c r="HJ179" s="1"/>
  <c r="HK179" s="1"/>
  <c r="HR178"/>
  <c r="HP178"/>
  <c r="HN178"/>
  <c r="HL178"/>
  <c r="HI178"/>
  <c r="HJ178" s="1"/>
  <c r="HK178" s="1"/>
  <c r="HR177"/>
  <c r="HP177"/>
  <c r="HN177"/>
  <c r="HL177"/>
  <c r="HI177"/>
  <c r="HJ177" s="1"/>
  <c r="HK177" s="1"/>
  <c r="HR176"/>
  <c r="HP176"/>
  <c r="HN176"/>
  <c r="HL176"/>
  <c r="HI176"/>
  <c r="HJ176" s="1"/>
  <c r="HK176" s="1"/>
  <c r="HR175"/>
  <c r="HP175"/>
  <c r="HN175"/>
  <c r="HL175"/>
  <c r="HR174"/>
  <c r="HP174"/>
  <c r="HN174"/>
  <c r="HL174"/>
  <c r="HI174"/>
  <c r="HJ174" s="1"/>
  <c r="HK174" s="1"/>
  <c r="HR173"/>
  <c r="HP173"/>
  <c r="HN173"/>
  <c r="HL173"/>
  <c r="HR172"/>
  <c r="HP172"/>
  <c r="HN172"/>
  <c r="HL172"/>
  <c r="HI172"/>
  <c r="HJ172" s="1"/>
  <c r="HK172" s="1"/>
  <c r="HR171"/>
  <c r="HP171"/>
  <c r="HN171"/>
  <c r="HL171"/>
  <c r="HI171"/>
  <c r="HJ171" s="1"/>
  <c r="HK171" s="1"/>
  <c r="HR170"/>
  <c r="HP170"/>
  <c r="HN170"/>
  <c r="HL170"/>
  <c r="HR169"/>
  <c r="HP169"/>
  <c r="HN169"/>
  <c r="HL169"/>
  <c r="HI169"/>
  <c r="HJ169" s="1"/>
  <c r="HK169" s="1"/>
  <c r="HR168"/>
  <c r="HP168"/>
  <c r="HN168"/>
  <c r="HL168"/>
  <c r="HI168"/>
  <c r="HJ168" s="1"/>
  <c r="HK168" s="1"/>
  <c r="HR167"/>
  <c r="HP167"/>
  <c r="HN167"/>
  <c r="HL167"/>
  <c r="HR166"/>
  <c r="HP166"/>
  <c r="HN166"/>
  <c r="HL166"/>
  <c r="HI166"/>
  <c r="HJ166" s="1"/>
  <c r="HK166" s="1"/>
  <c r="HR165"/>
  <c r="HP165"/>
  <c r="HN165"/>
  <c r="HL165"/>
  <c r="HR164"/>
  <c r="HP164"/>
  <c r="HN164"/>
  <c r="HL164"/>
  <c r="HR163"/>
  <c r="HP163"/>
  <c r="HN163"/>
  <c r="HL163"/>
  <c r="HI163"/>
  <c r="HJ163" s="1"/>
  <c r="HK163" s="1"/>
  <c r="HR162"/>
  <c r="HP162"/>
  <c r="HN162"/>
  <c r="HL162"/>
  <c r="HR161"/>
  <c r="HP161"/>
  <c r="HN161"/>
  <c r="HL161"/>
  <c r="HR160"/>
  <c r="HP160"/>
  <c r="HN160"/>
  <c r="HL160"/>
  <c r="HI160"/>
  <c r="HJ160" s="1"/>
  <c r="HK160" s="1"/>
  <c r="HR159"/>
  <c r="HP159"/>
  <c r="HN159"/>
  <c r="HL159"/>
  <c r="HI159"/>
  <c r="HJ159" s="1"/>
  <c r="HK159" s="1"/>
  <c r="HR158"/>
  <c r="HP158"/>
  <c r="HN158"/>
  <c r="HL158"/>
  <c r="HI158"/>
  <c r="HJ158" s="1"/>
  <c r="HK158" s="1"/>
  <c r="HR157"/>
  <c r="HP157"/>
  <c r="HN157"/>
  <c r="HL157"/>
  <c r="HR156"/>
  <c r="HP156"/>
  <c r="HN156"/>
  <c r="HL156"/>
  <c r="HI156"/>
  <c r="HJ156" s="1"/>
  <c r="HK156" s="1"/>
  <c r="HR155"/>
  <c r="HP155"/>
  <c r="HN155"/>
  <c r="HL155"/>
  <c r="HI155"/>
  <c r="HJ155" s="1"/>
  <c r="HK155" s="1"/>
  <c r="HR154"/>
  <c r="HP154"/>
  <c r="HN154"/>
  <c r="HL154"/>
  <c r="HI154"/>
  <c r="HJ154" s="1"/>
  <c r="HK154" s="1"/>
  <c r="HR153"/>
  <c r="HP153"/>
  <c r="HN153"/>
  <c r="HL153"/>
  <c r="HI153"/>
  <c r="HJ153" s="1"/>
  <c r="HK153" s="1"/>
  <c r="HR152"/>
  <c r="HP152"/>
  <c r="HN152"/>
  <c r="HL152"/>
  <c r="HI152"/>
  <c r="HJ152" s="1"/>
  <c r="HK152" s="1"/>
  <c r="HR151"/>
  <c r="HP151"/>
  <c r="HN151"/>
  <c r="HL151"/>
  <c r="HI151"/>
  <c r="HJ151" s="1"/>
  <c r="HK151" s="1"/>
  <c r="HR150"/>
  <c r="HP150"/>
  <c r="HN150"/>
  <c r="HL150"/>
  <c r="HJ150"/>
  <c r="HK150" s="1"/>
  <c r="HI150"/>
  <c r="HR149"/>
  <c r="HP149"/>
  <c r="HN149"/>
  <c r="HL149"/>
  <c r="HI149"/>
  <c r="HJ149" s="1"/>
  <c r="HK149" s="1"/>
  <c r="HR148"/>
  <c r="HP148"/>
  <c r="HN148"/>
  <c r="HL148"/>
  <c r="HI148"/>
  <c r="HJ148" s="1"/>
  <c r="HK148" s="1"/>
  <c r="HR147"/>
  <c r="HP147"/>
  <c r="HN147"/>
  <c r="HL147"/>
  <c r="HI147"/>
  <c r="HJ147" s="1"/>
  <c r="HK147" s="1"/>
  <c r="HR146"/>
  <c r="HP146"/>
  <c r="HN146"/>
  <c r="HL146"/>
  <c r="HI146"/>
  <c r="HJ146" s="1"/>
  <c r="HK146" s="1"/>
  <c r="HR145"/>
  <c r="HP145"/>
  <c r="HN145"/>
  <c r="HL145"/>
  <c r="HI145"/>
  <c r="HJ145" s="1"/>
  <c r="HK145" s="1"/>
  <c r="HR144"/>
  <c r="HP144"/>
  <c r="HN144"/>
  <c r="HL144"/>
  <c r="HI144"/>
  <c r="HJ144" s="1"/>
  <c r="HK144" s="1"/>
  <c r="HR143"/>
  <c r="HP143"/>
  <c r="HN143"/>
  <c r="HL143"/>
  <c r="HI143"/>
  <c r="HJ143" s="1"/>
  <c r="HK143" s="1"/>
  <c r="HR142"/>
  <c r="HP142"/>
  <c r="HN142"/>
  <c r="HL142"/>
  <c r="HI142"/>
  <c r="HJ142" s="1"/>
  <c r="HK142" s="1"/>
  <c r="HR141"/>
  <c r="HP141"/>
  <c r="HN141"/>
  <c r="HL141"/>
  <c r="HI141"/>
  <c r="HJ141" s="1"/>
  <c r="HK141" s="1"/>
  <c r="HR140"/>
  <c r="HP140"/>
  <c r="HN140"/>
  <c r="HL140"/>
  <c r="HI140"/>
  <c r="HJ140" s="1"/>
  <c r="HR139"/>
  <c r="HP139"/>
  <c r="HN139"/>
  <c r="HL139"/>
  <c r="HI139"/>
  <c r="HJ139" s="1"/>
  <c r="HK139" s="1"/>
  <c r="HR138"/>
  <c r="HP138"/>
  <c r="HN138"/>
  <c r="HL138"/>
  <c r="HI138"/>
  <c r="HJ138" s="1"/>
  <c r="HK138" s="1"/>
  <c r="HR137"/>
  <c r="HP137"/>
  <c r="HN137"/>
  <c r="HL137"/>
  <c r="HI137"/>
  <c r="HJ137" s="1"/>
  <c r="HK137" s="1"/>
  <c r="HR136"/>
  <c r="HP136"/>
  <c r="HN136"/>
  <c r="HL136"/>
  <c r="HR135"/>
  <c r="HP135"/>
  <c r="HN135"/>
  <c r="HL135"/>
  <c r="HI135"/>
  <c r="HJ135" s="1"/>
  <c r="HK135" s="1"/>
  <c r="HR134"/>
  <c r="HP134"/>
  <c r="HN134"/>
  <c r="HL134"/>
  <c r="HI134"/>
  <c r="HJ134" s="1"/>
  <c r="HK134" s="1"/>
  <c r="HR133"/>
  <c r="HP133"/>
  <c r="HN133"/>
  <c r="HL133"/>
  <c r="HI133"/>
  <c r="HJ133" s="1"/>
  <c r="HK133" s="1"/>
  <c r="HR132"/>
  <c r="HP132"/>
  <c r="HN132"/>
  <c r="HL132"/>
  <c r="HI132"/>
  <c r="HJ132" s="1"/>
  <c r="HK132" s="1"/>
  <c r="HR131"/>
  <c r="HP131"/>
  <c r="HN131"/>
  <c r="HL131"/>
  <c r="HR130"/>
  <c r="HP130"/>
  <c r="HN130"/>
  <c r="HL130"/>
  <c r="HI130"/>
  <c r="HJ130" s="1"/>
  <c r="HK130" s="1"/>
  <c r="HR129"/>
  <c r="HP129"/>
  <c r="HN129"/>
  <c r="HL129"/>
  <c r="HI129"/>
  <c r="HJ129" s="1"/>
  <c r="HK129" s="1"/>
  <c r="HR128"/>
  <c r="HP128"/>
  <c r="HN128"/>
  <c r="HL128"/>
  <c r="HI128"/>
  <c r="HJ128" s="1"/>
  <c r="HK128" s="1"/>
  <c r="HR127"/>
  <c r="HP127"/>
  <c r="HN127"/>
  <c r="HL127"/>
  <c r="HI127"/>
  <c r="HJ127" s="1"/>
  <c r="HK127" s="1"/>
  <c r="HR126"/>
  <c r="HP126"/>
  <c r="HN126"/>
  <c r="HL126"/>
  <c r="HI126"/>
  <c r="HJ126" s="1"/>
  <c r="HK126" s="1"/>
  <c r="HR125"/>
  <c r="HP125"/>
  <c r="HN125"/>
  <c r="HL125"/>
  <c r="HI125"/>
  <c r="HJ125" s="1"/>
  <c r="HK125" s="1"/>
  <c r="HR124"/>
  <c r="HP124"/>
  <c r="HN124"/>
  <c r="HL124"/>
  <c r="HI124"/>
  <c r="HJ124" s="1"/>
  <c r="HK124" s="1"/>
  <c r="HR123"/>
  <c r="HP123"/>
  <c r="HN123"/>
  <c r="HL123"/>
  <c r="HI123"/>
  <c r="HJ123" s="1"/>
  <c r="HK123" s="1"/>
  <c r="HR122"/>
  <c r="HP122"/>
  <c r="HN122"/>
  <c r="HL122"/>
  <c r="HR121"/>
  <c r="HP121"/>
  <c r="HN121"/>
  <c r="HL121"/>
  <c r="HR120"/>
  <c r="HP120"/>
  <c r="HN120"/>
  <c r="HL120"/>
  <c r="HI120"/>
  <c r="HJ120" s="1"/>
  <c r="HK120" s="1"/>
  <c r="HR119"/>
  <c r="HP119"/>
  <c r="HN119"/>
  <c r="HL119"/>
  <c r="HI119"/>
  <c r="HJ119" s="1"/>
  <c r="HK119" s="1"/>
  <c r="HR118"/>
  <c r="HP118"/>
  <c r="HN118"/>
  <c r="HL118"/>
  <c r="HI118"/>
  <c r="HJ118" s="1"/>
  <c r="HK118" s="1"/>
  <c r="HR117"/>
  <c r="HP117"/>
  <c r="HN117"/>
  <c r="HL117"/>
  <c r="HI117"/>
  <c r="HJ117" s="1"/>
  <c r="HK117" s="1"/>
  <c r="HR116"/>
  <c r="HP116"/>
  <c r="HN116"/>
  <c r="HL116"/>
  <c r="HI116"/>
  <c r="HJ116" s="1"/>
  <c r="HK116" s="1"/>
  <c r="HR115"/>
  <c r="HP115"/>
  <c r="HN115"/>
  <c r="HL115"/>
  <c r="HI115"/>
  <c r="HJ115" s="1"/>
  <c r="HK115" s="1"/>
  <c r="HR114"/>
  <c r="HP114"/>
  <c r="HN114"/>
  <c r="HL114"/>
  <c r="HR113"/>
  <c r="HP113"/>
  <c r="HN113"/>
  <c r="HL113"/>
  <c r="HI113"/>
  <c r="HJ113" s="1"/>
  <c r="HK113" s="1"/>
  <c r="HR112"/>
  <c r="HP112"/>
  <c r="HN112"/>
  <c r="HL112"/>
  <c r="HI112"/>
  <c r="HJ112" s="1"/>
  <c r="HK112" s="1"/>
  <c r="HR111"/>
  <c r="HP111"/>
  <c r="HN111"/>
  <c r="HL111"/>
  <c r="HI111"/>
  <c r="HJ111" s="1"/>
  <c r="HK111" s="1"/>
  <c r="HR110"/>
  <c r="HP110"/>
  <c r="HN110"/>
  <c r="HL110"/>
  <c r="HR109"/>
  <c r="HP109"/>
  <c r="HN109"/>
  <c r="HL109"/>
  <c r="HR108"/>
  <c r="HP108"/>
  <c r="HN108"/>
  <c r="HL108"/>
  <c r="HI108"/>
  <c r="HJ108" s="1"/>
  <c r="HK108" s="1"/>
  <c r="HR107"/>
  <c r="HP107"/>
  <c r="HN107"/>
  <c r="HL107"/>
  <c r="HI107"/>
  <c r="HJ107" s="1"/>
  <c r="HK107" s="1"/>
  <c r="HR106"/>
  <c r="HP106"/>
  <c r="HN106"/>
  <c r="HL106"/>
  <c r="HI106"/>
  <c r="HJ106" s="1"/>
  <c r="HK106" s="1"/>
  <c r="HR105"/>
  <c r="HP105"/>
  <c r="HN105"/>
  <c r="HL105"/>
  <c r="HI105"/>
  <c r="HJ105" s="1"/>
  <c r="HK105" s="1"/>
  <c r="HR104"/>
  <c r="HP104"/>
  <c r="HN104"/>
  <c r="HL104"/>
  <c r="HR103"/>
  <c r="HP103"/>
  <c r="HN103"/>
  <c r="HL103"/>
  <c r="HI103"/>
  <c r="HJ103" s="1"/>
  <c r="HK103" s="1"/>
  <c r="HR102"/>
  <c r="HP102"/>
  <c r="HN102"/>
  <c r="HL102"/>
  <c r="HI102"/>
  <c r="HJ102" s="1"/>
  <c r="HK102" s="1"/>
  <c r="HR101"/>
  <c r="HP101"/>
  <c r="HN101"/>
  <c r="HL101"/>
  <c r="HR100"/>
  <c r="HP100"/>
  <c r="HN100"/>
  <c r="HL100"/>
  <c r="HI100"/>
  <c r="HJ100" s="1"/>
  <c r="HK100" s="1"/>
  <c r="HR99"/>
  <c r="HP99"/>
  <c r="HN99"/>
  <c r="HL99"/>
  <c r="HI99"/>
  <c r="HJ99" s="1"/>
  <c r="HK99" s="1"/>
  <c r="HR98"/>
  <c r="HP98"/>
  <c r="HN98"/>
  <c r="HL98"/>
  <c r="HR97"/>
  <c r="HP97"/>
  <c r="HN97"/>
  <c r="HL97"/>
  <c r="HI97"/>
  <c r="HJ97" s="1"/>
  <c r="HK97" s="1"/>
  <c r="HR96"/>
  <c r="HP96"/>
  <c r="HN96"/>
  <c r="HL96"/>
  <c r="HI96"/>
  <c r="HJ96" s="1"/>
  <c r="HK96" s="1"/>
  <c r="HR95"/>
  <c r="HP95"/>
  <c r="HN95"/>
  <c r="HL95"/>
  <c r="HI95"/>
  <c r="HJ95" s="1"/>
  <c r="HK95" s="1"/>
  <c r="HR94"/>
  <c r="HP94"/>
  <c r="HN94"/>
  <c r="HL94"/>
  <c r="HI94"/>
  <c r="HJ94" s="1"/>
  <c r="HK94" s="1"/>
  <c r="HR93"/>
  <c r="HP93"/>
  <c r="HN93"/>
  <c r="HL93"/>
  <c r="HI93"/>
  <c r="HJ93" s="1"/>
  <c r="HK93" s="1"/>
  <c r="HR92"/>
  <c r="HP92"/>
  <c r="HN92"/>
  <c r="HL92"/>
  <c r="HI92"/>
  <c r="HJ92" s="1"/>
  <c r="HK92" s="1"/>
  <c r="HR91"/>
  <c r="HP91"/>
  <c r="HN91"/>
  <c r="HL91"/>
  <c r="HI91"/>
  <c r="HJ91" s="1"/>
  <c r="HK91" s="1"/>
  <c r="HR90"/>
  <c r="HP90"/>
  <c r="HN90"/>
  <c r="HL90"/>
  <c r="HR89"/>
  <c r="HP89"/>
  <c r="HN89"/>
  <c r="HL89"/>
  <c r="HI89"/>
  <c r="HJ89" s="1"/>
  <c r="HK89" s="1"/>
  <c r="HR88"/>
  <c r="HP88"/>
  <c r="HN88"/>
  <c r="HL88"/>
  <c r="HI88"/>
  <c r="HJ88" s="1"/>
  <c r="HK88" s="1"/>
  <c r="HV87"/>
  <c r="HW87" s="1"/>
  <c r="HX87" s="1"/>
  <c r="HR86"/>
  <c r="HP86"/>
  <c r="HN86"/>
  <c r="HL86"/>
  <c r="HI86"/>
  <c r="HJ86" s="1"/>
  <c r="HK86" s="1"/>
  <c r="HR85"/>
  <c r="HP85"/>
  <c r="HN85"/>
  <c r="HL85"/>
  <c r="HI85"/>
  <c r="HJ85" s="1"/>
  <c r="HK85" s="1"/>
  <c r="HR84"/>
  <c r="HP84"/>
  <c r="HN84"/>
  <c r="HL84"/>
  <c r="HI84"/>
  <c r="HJ84" s="1"/>
  <c r="HK84" s="1"/>
  <c r="HR83"/>
  <c r="HP83"/>
  <c r="HN83"/>
  <c r="HL83"/>
  <c r="HI83"/>
  <c r="HJ83" s="1"/>
  <c r="HK83" s="1"/>
  <c r="HR82"/>
  <c r="HP82"/>
  <c r="HN82"/>
  <c r="HL82"/>
  <c r="HI82"/>
  <c r="HJ82" s="1"/>
  <c r="HK82" s="1"/>
  <c r="HR81"/>
  <c r="HP81"/>
  <c r="HN81"/>
  <c r="HL81"/>
  <c r="HI81"/>
  <c r="HJ81" s="1"/>
  <c r="HK81" s="1"/>
  <c r="HR80"/>
  <c r="HP80"/>
  <c r="HN80"/>
  <c r="HL80"/>
  <c r="HI80"/>
  <c r="HJ80" s="1"/>
  <c r="HK80" s="1"/>
  <c r="HR79"/>
  <c r="HP79"/>
  <c r="HN79"/>
  <c r="HL79"/>
  <c r="HI79"/>
  <c r="HJ79" s="1"/>
  <c r="HK79" s="1"/>
  <c r="HR78"/>
  <c r="HP78"/>
  <c r="HN78"/>
  <c r="HL78"/>
  <c r="HI78"/>
  <c r="HJ78" s="1"/>
  <c r="HK78" s="1"/>
  <c r="HR77"/>
  <c r="HP77"/>
  <c r="HN77"/>
  <c r="HL77"/>
  <c r="HI77"/>
  <c r="HJ77" s="1"/>
  <c r="HK77" s="1"/>
  <c r="HR76"/>
  <c r="HP76"/>
  <c r="HN76"/>
  <c r="HL76"/>
  <c r="HI76"/>
  <c r="HJ76" s="1"/>
  <c r="HK76" s="1"/>
  <c r="HR75"/>
  <c r="HP75"/>
  <c r="HN75"/>
  <c r="HL75"/>
  <c r="HI75"/>
  <c r="HJ75" s="1"/>
  <c r="HK75" s="1"/>
  <c r="HR74"/>
  <c r="HP74"/>
  <c r="HN74"/>
  <c r="HL74"/>
  <c r="HI74"/>
  <c r="HJ74" s="1"/>
  <c r="HK74" s="1"/>
  <c r="HR73"/>
  <c r="HP73"/>
  <c r="HN73"/>
  <c r="HL73"/>
  <c r="HI73"/>
  <c r="HJ73" s="1"/>
  <c r="HK73" s="1"/>
  <c r="HR72"/>
  <c r="HP72"/>
  <c r="HN72"/>
  <c r="HL72"/>
  <c r="HR71"/>
  <c r="HP71"/>
  <c r="HN71"/>
  <c r="HL71"/>
  <c r="HI71"/>
  <c r="HJ71" s="1"/>
  <c r="HK71" s="1"/>
  <c r="HR70"/>
  <c r="HP70"/>
  <c r="HN70"/>
  <c r="HL70"/>
  <c r="HI70"/>
  <c r="HJ70" s="1"/>
  <c r="HK70" s="1"/>
  <c r="HR69"/>
  <c r="HP69"/>
  <c r="HN69"/>
  <c r="HL69"/>
  <c r="HR68"/>
  <c r="HP68"/>
  <c r="HN68"/>
  <c r="HL68"/>
  <c r="HI68"/>
  <c r="HJ68" s="1"/>
  <c r="HK68" s="1"/>
  <c r="HR67"/>
  <c r="HP67"/>
  <c r="HN67"/>
  <c r="HL67"/>
  <c r="HI67"/>
  <c r="HJ67" s="1"/>
  <c r="HK67" s="1"/>
  <c r="HR66"/>
  <c r="HP66"/>
  <c r="HN66"/>
  <c r="HL66"/>
  <c r="HI66"/>
  <c r="HJ66" s="1"/>
  <c r="HK66" s="1"/>
  <c r="HR65"/>
  <c r="HP65"/>
  <c r="HN65"/>
  <c r="HL65"/>
  <c r="HI65"/>
  <c r="HJ65" s="1"/>
  <c r="HK65" s="1"/>
  <c r="HR64"/>
  <c r="HP64"/>
  <c r="HN64"/>
  <c r="HL64"/>
  <c r="HI64"/>
  <c r="HJ64" s="1"/>
  <c r="HK64" s="1"/>
  <c r="HR63"/>
  <c r="HP63"/>
  <c r="HN63"/>
  <c r="HL63"/>
  <c r="HI63"/>
  <c r="HJ63" s="1"/>
  <c r="HK63" s="1"/>
  <c r="HR62"/>
  <c r="HP62"/>
  <c r="HN62"/>
  <c r="HL62"/>
  <c r="HI62"/>
  <c r="HJ62" s="1"/>
  <c r="HK62" s="1"/>
  <c r="HR61"/>
  <c r="HP61"/>
  <c r="HN61"/>
  <c r="HL61"/>
  <c r="HI61"/>
  <c r="HJ61" s="1"/>
  <c r="HK61" s="1"/>
  <c r="HR60"/>
  <c r="HP60"/>
  <c r="HN60"/>
  <c r="HL60"/>
  <c r="HI60"/>
  <c r="HJ60" s="1"/>
  <c r="HK60" s="1"/>
  <c r="HR59"/>
  <c r="HP59"/>
  <c r="HN59"/>
  <c r="HL59"/>
  <c r="HI59"/>
  <c r="HJ59" s="1"/>
  <c r="HK59" s="1"/>
  <c r="HR58"/>
  <c r="HP58"/>
  <c r="HN58"/>
  <c r="HL58"/>
  <c r="HI58"/>
  <c r="HJ58" s="1"/>
  <c r="HK58" s="1"/>
  <c r="HR57"/>
  <c r="HP57"/>
  <c r="HN57"/>
  <c r="HL57"/>
  <c r="HI57"/>
  <c r="HJ57" s="1"/>
  <c r="HK57" s="1"/>
  <c r="HR56"/>
  <c r="HP56"/>
  <c r="HN56"/>
  <c r="HL56"/>
  <c r="HI56"/>
  <c r="HJ56" s="1"/>
  <c r="HK56" s="1"/>
  <c r="HR55"/>
  <c r="HP55"/>
  <c r="HN55"/>
  <c r="HL55"/>
  <c r="HI55"/>
  <c r="HJ55" s="1"/>
  <c r="HK55" s="1"/>
  <c r="HR54"/>
  <c r="HP54"/>
  <c r="HN54"/>
  <c r="HL54"/>
  <c r="HI54"/>
  <c r="HJ54" s="1"/>
  <c r="HK54" s="1"/>
  <c r="HR53"/>
  <c r="HP53"/>
  <c r="HN53"/>
  <c r="HL53"/>
  <c r="HI53"/>
  <c r="HJ53" s="1"/>
  <c r="HK53" s="1"/>
  <c r="HR52"/>
  <c r="HP52"/>
  <c r="HN52"/>
  <c r="HL52"/>
  <c r="HI52"/>
  <c r="HJ52" s="1"/>
  <c r="HK52" s="1"/>
  <c r="HR51"/>
  <c r="HP51"/>
  <c r="HN51"/>
  <c r="HL51"/>
  <c r="HI51"/>
  <c r="HJ51" s="1"/>
  <c r="HK51" s="1"/>
  <c r="HR50"/>
  <c r="HP50"/>
  <c r="HN50"/>
  <c r="HL50"/>
  <c r="HR49"/>
  <c r="HP49"/>
  <c r="HN49"/>
  <c r="HL49"/>
  <c r="HI49"/>
  <c r="HJ49" s="1"/>
  <c r="HK49" s="1"/>
  <c r="HR48"/>
  <c r="HP48"/>
  <c r="HN48"/>
  <c r="HL48"/>
  <c r="HR47"/>
  <c r="HP47"/>
  <c r="HN47"/>
  <c r="HL47"/>
  <c r="HI47"/>
  <c r="HJ47" s="1"/>
  <c r="HK47" s="1"/>
  <c r="HR46"/>
  <c r="HP46"/>
  <c r="HN46"/>
  <c r="HL46"/>
  <c r="HI46"/>
  <c r="HJ46" s="1"/>
  <c r="HK46" s="1"/>
  <c r="HR45"/>
  <c r="HP45"/>
  <c r="HN45"/>
  <c r="HL45"/>
  <c r="HR44"/>
  <c r="HP44"/>
  <c r="HN44"/>
  <c r="HL44"/>
  <c r="HR43"/>
  <c r="HP43"/>
  <c r="HN43"/>
  <c r="HL43"/>
  <c r="HR42"/>
  <c r="HP42"/>
  <c r="HN42"/>
  <c r="HL42"/>
  <c r="HI42"/>
  <c r="HJ42" s="1"/>
  <c r="HK42" s="1"/>
  <c r="HR41"/>
  <c r="HP41"/>
  <c r="HN41"/>
  <c r="HL41"/>
  <c r="HI41"/>
  <c r="HJ41" s="1"/>
  <c r="HK41" s="1"/>
  <c r="HR40"/>
  <c r="HP40"/>
  <c r="HN40"/>
  <c r="HL40"/>
  <c r="HR39"/>
  <c r="HP39"/>
  <c r="HN39"/>
  <c r="HL39"/>
  <c r="HI39"/>
  <c r="HJ39" s="1"/>
  <c r="HK39" s="1"/>
  <c r="HR38"/>
  <c r="HP38"/>
  <c r="HN38"/>
  <c r="HL38"/>
  <c r="HI38"/>
  <c r="HJ38" s="1"/>
  <c r="HK38" s="1"/>
  <c r="HR37"/>
  <c r="HP37"/>
  <c r="HN37"/>
  <c r="HL37"/>
  <c r="HR36"/>
  <c r="HP36"/>
  <c r="HN36"/>
  <c r="HL36"/>
  <c r="HI36"/>
  <c r="HJ36" s="1"/>
  <c r="HK36" s="1"/>
  <c r="HR35"/>
  <c r="HP35"/>
  <c r="HN35"/>
  <c r="HL35"/>
  <c r="HI35"/>
  <c r="HJ35" s="1"/>
  <c r="HK35" s="1"/>
  <c r="HR34"/>
  <c r="HP34"/>
  <c r="HN34"/>
  <c r="HL34"/>
  <c r="HI34"/>
  <c r="HJ34" s="1"/>
  <c r="HK34" s="1"/>
  <c r="HR33"/>
  <c r="HP33"/>
  <c r="HN33"/>
  <c r="HL33"/>
  <c r="HI33"/>
  <c r="HJ33" s="1"/>
  <c r="HK33" s="1"/>
  <c r="HR32"/>
  <c r="HP32"/>
  <c r="HN32"/>
  <c r="HL32"/>
  <c r="HI32"/>
  <c r="HJ32" s="1"/>
  <c r="HK32" s="1"/>
  <c r="HR31"/>
  <c r="HP31"/>
  <c r="HN31"/>
  <c r="HL31"/>
  <c r="HI31"/>
  <c r="HJ31" s="1"/>
  <c r="HK31" s="1"/>
  <c r="HR30"/>
  <c r="HP30"/>
  <c r="HN30"/>
  <c r="HL30"/>
  <c r="HR29"/>
  <c r="HP29"/>
  <c r="HN29"/>
  <c r="HL29"/>
  <c r="HI29"/>
  <c r="HJ29" s="1"/>
  <c r="HK29" s="1"/>
  <c r="HR28"/>
  <c r="HP28"/>
  <c r="HN28"/>
  <c r="HL28"/>
  <c r="HI28"/>
  <c r="HJ28" s="1"/>
  <c r="HK28" s="1"/>
  <c r="HR27"/>
  <c r="HP27"/>
  <c r="HN27"/>
  <c r="HL27"/>
  <c r="HI27"/>
  <c r="HJ27" s="1"/>
  <c r="HR26"/>
  <c r="HP26"/>
  <c r="HN26"/>
  <c r="HL26"/>
  <c r="HR25"/>
  <c r="HP25"/>
  <c r="HN25"/>
  <c r="HL25"/>
  <c r="HI25"/>
  <c r="HJ25" s="1"/>
  <c r="HK25" s="1"/>
  <c r="HR24"/>
  <c r="HP24"/>
  <c r="HN24"/>
  <c r="HL24"/>
  <c r="HR23"/>
  <c r="HP23"/>
  <c r="HN23"/>
  <c r="HL23"/>
  <c r="HI23"/>
  <c r="HJ23" s="1"/>
  <c r="HK23" s="1"/>
  <c r="HR22"/>
  <c r="HP22"/>
  <c r="HN22"/>
  <c r="HL22"/>
  <c r="HI22"/>
  <c r="HJ22" s="1"/>
  <c r="HK22" s="1"/>
  <c r="HR21"/>
  <c r="HP21"/>
  <c r="HN21"/>
  <c r="HL21"/>
  <c r="HI21"/>
  <c r="HJ21" s="1"/>
  <c r="HK21" s="1"/>
  <c r="HR20"/>
  <c r="HP20"/>
  <c r="HN20"/>
  <c r="HL20"/>
  <c r="HR19"/>
  <c r="HP19"/>
  <c r="HN19"/>
  <c r="HL19"/>
  <c r="HI19"/>
  <c r="HJ19" s="1"/>
  <c r="HK19" s="1"/>
  <c r="HR18"/>
  <c r="HP18"/>
  <c r="HN18"/>
  <c r="HL18"/>
  <c r="HI18"/>
  <c r="HJ18" s="1"/>
  <c r="HK18" s="1"/>
  <c r="HR17"/>
  <c r="HP17"/>
  <c r="HN17"/>
  <c r="HL17"/>
  <c r="HI17"/>
  <c r="HJ17" s="1"/>
  <c r="HK17" s="1"/>
  <c r="HR16"/>
  <c r="HP16"/>
  <c r="HN16"/>
  <c r="HL16"/>
  <c r="HI16"/>
  <c r="HJ16" s="1"/>
  <c r="HK16" s="1"/>
  <c r="HR15"/>
  <c r="HP15"/>
  <c r="HN15"/>
  <c r="HL15"/>
  <c r="HI15"/>
  <c r="HJ15" s="1"/>
  <c r="HK15" s="1"/>
  <c r="HR14"/>
  <c r="HP14"/>
  <c r="HN14"/>
  <c r="HL14"/>
  <c r="HI14"/>
  <c r="HJ14" s="1"/>
  <c r="HK14" s="1"/>
  <c r="HR13"/>
  <c r="HP13"/>
  <c r="HN13"/>
  <c r="HL13"/>
  <c r="HR12"/>
  <c r="HP12"/>
  <c r="HN12"/>
  <c r="HL12"/>
  <c r="HI12"/>
  <c r="HJ12" s="1"/>
  <c r="HK12" s="1"/>
  <c r="HR11"/>
  <c r="HP11"/>
  <c r="HN11"/>
  <c r="HL11"/>
  <c r="HI11"/>
  <c r="HJ11" s="1"/>
  <c r="HK11" s="1"/>
  <c r="HR10"/>
  <c r="HP10"/>
  <c r="HN10"/>
  <c r="HL10"/>
  <c r="HI10"/>
  <c r="HJ10" s="1"/>
  <c r="HK10" s="1"/>
  <c r="HR9"/>
  <c r="HP9"/>
  <c r="HN9"/>
  <c r="HL9"/>
  <c r="HR8"/>
  <c r="HP8"/>
  <c r="HN8"/>
  <c r="HL8"/>
  <c r="HI8"/>
  <c r="HJ8" s="1"/>
  <c r="HK8" s="1"/>
  <c r="HR7"/>
  <c r="HP7"/>
  <c r="HN7"/>
  <c r="HL7"/>
  <c r="HI7"/>
  <c r="HJ7" s="1"/>
  <c r="HK7" s="1"/>
  <c r="HR6"/>
  <c r="HP6"/>
  <c r="HN6"/>
  <c r="HL6"/>
  <c r="HI6"/>
  <c r="HJ6" s="1"/>
  <c r="HK6" s="1"/>
  <c r="HR5"/>
  <c r="HP5"/>
  <c r="HN5"/>
  <c r="HL5"/>
  <c r="HI5"/>
  <c r="HJ5" s="1"/>
  <c r="GZ630"/>
  <c r="GO630"/>
  <c r="GV628"/>
  <c r="GT628"/>
  <c r="GR628"/>
  <c r="GP628"/>
  <c r="GX628" s="1"/>
  <c r="GX323"/>
  <c r="GV323"/>
  <c r="GT323"/>
  <c r="GR323"/>
  <c r="GP323"/>
  <c r="GN323"/>
  <c r="GO323" s="1"/>
  <c r="GX322"/>
  <c r="GV322"/>
  <c r="GT322"/>
  <c r="GR322"/>
  <c r="GP322"/>
  <c r="GN322"/>
  <c r="GO322" s="1"/>
  <c r="GX321"/>
  <c r="GV321"/>
  <c r="GT321"/>
  <c r="GR321"/>
  <c r="GP321"/>
  <c r="GL321"/>
  <c r="GN321" s="1"/>
  <c r="GO321" s="1"/>
  <c r="GX320"/>
  <c r="GV320"/>
  <c r="GT320"/>
  <c r="GR320"/>
  <c r="GP320"/>
  <c r="GN320"/>
  <c r="GO320" s="1"/>
  <c r="GX319"/>
  <c r="GV319"/>
  <c r="GT319"/>
  <c r="GR319"/>
  <c r="GP319"/>
  <c r="GN319"/>
  <c r="GO319" s="1"/>
  <c r="GX318"/>
  <c r="GV318"/>
  <c r="GT318"/>
  <c r="GR318"/>
  <c r="GP318"/>
  <c r="GN318"/>
  <c r="GO318" s="1"/>
  <c r="GX317"/>
  <c r="GV317"/>
  <c r="GT317"/>
  <c r="GR317"/>
  <c r="GP317"/>
  <c r="GL317"/>
  <c r="GX316"/>
  <c r="GV316"/>
  <c r="GT316"/>
  <c r="GR316"/>
  <c r="GP316"/>
  <c r="GN316"/>
  <c r="GO316" s="1"/>
  <c r="GX315"/>
  <c r="GV315"/>
  <c r="GT315"/>
  <c r="GR315"/>
  <c r="GP315"/>
  <c r="GL315"/>
  <c r="HI315" s="1"/>
  <c r="HH315" s="1"/>
  <c r="GX314"/>
  <c r="GV314"/>
  <c r="GT314"/>
  <c r="GR314"/>
  <c r="GP314"/>
  <c r="GN314"/>
  <c r="GO314" s="1"/>
  <c r="GX313"/>
  <c r="GV313"/>
  <c r="GT313"/>
  <c r="GR313"/>
  <c r="GP313"/>
  <c r="GN313"/>
  <c r="GO313" s="1"/>
  <c r="GX312"/>
  <c r="GV312"/>
  <c r="GT312"/>
  <c r="GR312"/>
  <c r="GP312"/>
  <c r="GL312"/>
  <c r="HI312" s="1"/>
  <c r="HH312" s="1"/>
  <c r="GX310"/>
  <c r="GV310"/>
  <c r="GT310"/>
  <c r="GR310"/>
  <c r="GP310"/>
  <c r="GL310"/>
  <c r="GN310" s="1"/>
  <c r="GO310" s="1"/>
  <c r="GX309"/>
  <c r="GV309"/>
  <c r="GT309"/>
  <c r="GR309"/>
  <c r="GP309"/>
  <c r="GN309"/>
  <c r="GO309" s="1"/>
  <c r="GX308"/>
  <c r="GV308"/>
  <c r="GT308"/>
  <c r="GR308"/>
  <c r="GP308"/>
  <c r="GN308"/>
  <c r="GO308" s="1"/>
  <c r="GX307"/>
  <c r="GV307"/>
  <c r="GT307"/>
  <c r="GR307"/>
  <c r="GP307"/>
  <c r="GL307"/>
  <c r="HI307" s="1"/>
  <c r="HH307" s="1"/>
  <c r="HJ307" s="1"/>
  <c r="HK307" s="1"/>
  <c r="GX306"/>
  <c r="GV306"/>
  <c r="GT306"/>
  <c r="GR306"/>
  <c r="GP306"/>
  <c r="GN306"/>
  <c r="GO306" s="1"/>
  <c r="GX305"/>
  <c r="GV305"/>
  <c r="GT305"/>
  <c r="GR305"/>
  <c r="GP305"/>
  <c r="GN305"/>
  <c r="GO305" s="1"/>
  <c r="GX304"/>
  <c r="GV304"/>
  <c r="GT304"/>
  <c r="GR304"/>
  <c r="GP304"/>
  <c r="GN304"/>
  <c r="GO304" s="1"/>
  <c r="GX303"/>
  <c r="GV303"/>
  <c r="GT303"/>
  <c r="GR303"/>
  <c r="GP303"/>
  <c r="GN303"/>
  <c r="GO303" s="1"/>
  <c r="GX302"/>
  <c r="GV302"/>
  <c r="GT302"/>
  <c r="GR302"/>
  <c r="GP302"/>
  <c r="GN302"/>
  <c r="GO302" s="1"/>
  <c r="GX301"/>
  <c r="GV301"/>
  <c r="GT301"/>
  <c r="GR301"/>
  <c r="GP301"/>
  <c r="GN301"/>
  <c r="GO301" s="1"/>
  <c r="GX300"/>
  <c r="GV300"/>
  <c r="GT300"/>
  <c r="GR300"/>
  <c r="GP300"/>
  <c r="GN300"/>
  <c r="GO300" s="1"/>
  <c r="GX299"/>
  <c r="GV299"/>
  <c r="GT299"/>
  <c r="GR299"/>
  <c r="GP299"/>
  <c r="GN299"/>
  <c r="GO299" s="1"/>
  <c r="GX298"/>
  <c r="GV298"/>
  <c r="GT298"/>
  <c r="GR298"/>
  <c r="GP298"/>
  <c r="GL298"/>
  <c r="GN298" s="1"/>
  <c r="GO298" s="1"/>
  <c r="GX297"/>
  <c r="GV297"/>
  <c r="GT297"/>
  <c r="GR297"/>
  <c r="GP297"/>
  <c r="GN297"/>
  <c r="GO297" s="1"/>
  <c r="GX296"/>
  <c r="GV296"/>
  <c r="GT296"/>
  <c r="GR296"/>
  <c r="GP296"/>
  <c r="GL296"/>
  <c r="HI296" s="1"/>
  <c r="HJ296" s="1"/>
  <c r="HK296" s="1"/>
  <c r="GX295"/>
  <c r="GV295"/>
  <c r="GT295"/>
  <c r="GR295"/>
  <c r="GP295"/>
  <c r="GN295"/>
  <c r="GO295" s="1"/>
  <c r="GX294"/>
  <c r="GV294"/>
  <c r="GT294"/>
  <c r="GR294"/>
  <c r="GP294"/>
  <c r="GN294"/>
  <c r="GO294" s="1"/>
  <c r="GX293"/>
  <c r="GV293"/>
  <c r="GT293"/>
  <c r="GR293"/>
  <c r="GP293"/>
  <c r="GN293"/>
  <c r="GO293" s="1"/>
  <c r="GX292"/>
  <c r="GV292"/>
  <c r="GT292"/>
  <c r="GR292"/>
  <c r="GP292"/>
  <c r="GN292"/>
  <c r="GO292" s="1"/>
  <c r="GX291"/>
  <c r="GV291"/>
  <c r="GT291"/>
  <c r="GR291"/>
  <c r="GP291"/>
  <c r="GN291"/>
  <c r="GO291" s="1"/>
  <c r="GX290"/>
  <c r="GV290"/>
  <c r="GT290"/>
  <c r="GR290"/>
  <c r="GP290"/>
  <c r="GN290"/>
  <c r="GO290" s="1"/>
  <c r="GX289"/>
  <c r="GV289"/>
  <c r="GT289"/>
  <c r="GR289"/>
  <c r="GP289"/>
  <c r="GN289"/>
  <c r="GO289" s="1"/>
  <c r="GX288"/>
  <c r="GV288"/>
  <c r="GT288"/>
  <c r="GR288"/>
  <c r="GP288"/>
  <c r="GN288"/>
  <c r="GO288" s="1"/>
  <c r="GX287"/>
  <c r="GV287"/>
  <c r="GT287"/>
  <c r="GR287"/>
  <c r="GP287"/>
  <c r="GN287"/>
  <c r="GO287" s="1"/>
  <c r="GX286"/>
  <c r="GV286"/>
  <c r="GT286"/>
  <c r="GR286"/>
  <c r="GP286"/>
  <c r="GN286"/>
  <c r="GO286" s="1"/>
  <c r="GX285"/>
  <c r="GV285"/>
  <c r="GT285"/>
  <c r="GR285"/>
  <c r="GP285"/>
  <c r="GN285"/>
  <c r="GO285" s="1"/>
  <c r="GX284"/>
  <c r="GV284"/>
  <c r="GT284"/>
  <c r="GR284"/>
  <c r="GP284"/>
  <c r="GN284"/>
  <c r="GO284" s="1"/>
  <c r="GX283"/>
  <c r="GV283"/>
  <c r="GT283"/>
  <c r="GR283"/>
  <c r="GP283"/>
  <c r="GN283"/>
  <c r="GO283" s="1"/>
  <c r="GX282"/>
  <c r="GV282"/>
  <c r="GT282"/>
  <c r="GR282"/>
  <c r="GP282"/>
  <c r="GN282"/>
  <c r="GO282" s="1"/>
  <c r="GX281"/>
  <c r="GV281"/>
  <c r="GT281"/>
  <c r="GR281"/>
  <c r="GP281"/>
  <c r="GL281"/>
  <c r="HI281" s="1"/>
  <c r="HH281" s="1"/>
  <c r="GX280"/>
  <c r="GV280"/>
  <c r="GT280"/>
  <c r="GR280"/>
  <c r="GP280"/>
  <c r="GN280"/>
  <c r="GO280" s="1"/>
  <c r="GX279"/>
  <c r="GV279"/>
  <c r="GT279"/>
  <c r="GR279"/>
  <c r="GP279"/>
  <c r="GN279"/>
  <c r="GO279" s="1"/>
  <c r="GX278"/>
  <c r="GV278"/>
  <c r="GT278"/>
  <c r="GR278"/>
  <c r="GP278"/>
  <c r="GN278"/>
  <c r="GO278" s="1"/>
  <c r="GX277"/>
  <c r="GV277"/>
  <c r="GT277"/>
  <c r="GR277"/>
  <c r="GP277"/>
  <c r="GN277"/>
  <c r="GO277" s="1"/>
  <c r="GX276"/>
  <c r="GV276"/>
  <c r="GT276"/>
  <c r="GR276"/>
  <c r="GP276"/>
  <c r="GN276"/>
  <c r="GO276" s="1"/>
  <c r="GX275"/>
  <c r="GV275"/>
  <c r="GT275"/>
  <c r="GR275"/>
  <c r="GP275"/>
  <c r="GO275"/>
  <c r="GN275"/>
  <c r="GX274"/>
  <c r="GV274"/>
  <c r="GT274"/>
  <c r="GR274"/>
  <c r="GP274"/>
  <c r="GN274"/>
  <c r="GO274" s="1"/>
  <c r="GX273"/>
  <c r="GV273"/>
  <c r="GT273"/>
  <c r="GR273"/>
  <c r="GP273"/>
  <c r="GN273"/>
  <c r="GO273" s="1"/>
  <c r="GX272"/>
  <c r="GV272"/>
  <c r="GT272"/>
  <c r="GR272"/>
  <c r="GP272"/>
  <c r="GL272"/>
  <c r="HI272" s="1"/>
  <c r="HJ272" s="1"/>
  <c r="HK272" s="1"/>
  <c r="GX271"/>
  <c r="GV271"/>
  <c r="GT271"/>
  <c r="GR271"/>
  <c r="GP271"/>
  <c r="GL271"/>
  <c r="GN271" s="1"/>
  <c r="GO271" s="1"/>
  <c r="GX270"/>
  <c r="GV270"/>
  <c r="GT270"/>
  <c r="GR270"/>
  <c r="GP270"/>
  <c r="GL270"/>
  <c r="HI270" s="1"/>
  <c r="HH270" s="1"/>
  <c r="HJ270" s="1"/>
  <c r="HK270" s="1"/>
  <c r="GX269"/>
  <c r="GV269"/>
  <c r="GT269"/>
  <c r="GR269"/>
  <c r="GP269"/>
  <c r="GL269"/>
  <c r="HI269" s="1"/>
  <c r="HH269" s="1"/>
  <c r="GX268"/>
  <c r="GV268"/>
  <c r="GT268"/>
  <c r="GR268"/>
  <c r="GP268"/>
  <c r="GL268"/>
  <c r="HI268" s="1"/>
  <c r="HJ268" s="1"/>
  <c r="HK268" s="1"/>
  <c r="GX267"/>
  <c r="GV267"/>
  <c r="GT267"/>
  <c r="GR267"/>
  <c r="GP267"/>
  <c r="GL267"/>
  <c r="GX266"/>
  <c r="GV266"/>
  <c r="GT266"/>
  <c r="GR266"/>
  <c r="GP266"/>
  <c r="GN266"/>
  <c r="GO266" s="1"/>
  <c r="GX265"/>
  <c r="GV265"/>
  <c r="GT265"/>
  <c r="GR265"/>
  <c r="GP265"/>
  <c r="GN265"/>
  <c r="GO265" s="1"/>
  <c r="GX264"/>
  <c r="GV264"/>
  <c r="GT264"/>
  <c r="GR264"/>
  <c r="GP264"/>
  <c r="GL264"/>
  <c r="HI264" s="1"/>
  <c r="HJ264" s="1"/>
  <c r="HK264" s="1"/>
  <c r="GX263"/>
  <c r="GV263"/>
  <c r="GT263"/>
  <c r="GR263"/>
  <c r="GP263"/>
  <c r="GL263"/>
  <c r="HI263" s="1"/>
  <c r="HJ263" s="1"/>
  <c r="HK263" s="1"/>
  <c r="GX262"/>
  <c r="GV262"/>
  <c r="GT262"/>
  <c r="GR262"/>
  <c r="GP262"/>
  <c r="GL262"/>
  <c r="HI262" s="1"/>
  <c r="HH262" s="1"/>
  <c r="HJ262" s="1"/>
  <c r="HK262" s="1"/>
  <c r="GX261"/>
  <c r="GV261"/>
  <c r="GT261"/>
  <c r="GR261"/>
  <c r="GP261"/>
  <c r="GL261"/>
  <c r="HI261" s="1"/>
  <c r="HH261" s="1"/>
  <c r="GN259"/>
  <c r="GO259" s="1"/>
  <c r="GX258"/>
  <c r="GV258"/>
  <c r="GT258"/>
  <c r="GR258"/>
  <c r="GP258"/>
  <c r="GN258"/>
  <c r="GO258" s="1"/>
  <c r="GX257"/>
  <c r="GV257"/>
  <c r="GT257"/>
  <c r="GR257"/>
  <c r="GP257"/>
  <c r="GN257"/>
  <c r="GO257" s="1"/>
  <c r="GX256"/>
  <c r="GV256"/>
  <c r="GT256"/>
  <c r="GR256"/>
  <c r="GP256"/>
  <c r="GN256"/>
  <c r="GO256" s="1"/>
  <c r="GX255"/>
  <c r="GV255"/>
  <c r="GT255"/>
  <c r="GR255"/>
  <c r="GP255"/>
  <c r="GN255"/>
  <c r="GO255" s="1"/>
  <c r="GX254"/>
  <c r="GV254"/>
  <c r="GT254"/>
  <c r="GR254"/>
  <c r="GP254"/>
  <c r="GN254"/>
  <c r="GO254" s="1"/>
  <c r="GX253"/>
  <c r="GV253"/>
  <c r="GT253"/>
  <c r="GR253"/>
  <c r="GP253"/>
  <c r="GN253"/>
  <c r="GO253" s="1"/>
  <c r="GX252"/>
  <c r="GV252"/>
  <c r="GT252"/>
  <c r="GR252"/>
  <c r="GP252"/>
  <c r="GN252"/>
  <c r="GO252" s="1"/>
  <c r="GX251"/>
  <c r="GV251"/>
  <c r="GT251"/>
  <c r="GR251"/>
  <c r="GP251"/>
  <c r="GN251"/>
  <c r="GO251" s="1"/>
  <c r="GX250"/>
  <c r="GV250"/>
  <c r="GT250"/>
  <c r="GR250"/>
  <c r="GP250"/>
  <c r="GN250"/>
  <c r="GO250" s="1"/>
  <c r="GX249"/>
  <c r="GV249"/>
  <c r="GT249"/>
  <c r="GR249"/>
  <c r="GP249"/>
  <c r="GL249"/>
  <c r="GN249" s="1"/>
  <c r="GO249" s="1"/>
  <c r="GX248"/>
  <c r="GV248"/>
  <c r="GT248"/>
  <c r="GR248"/>
  <c r="GP248"/>
  <c r="GL248"/>
  <c r="GN248" s="1"/>
  <c r="GO248" s="1"/>
  <c r="GX247"/>
  <c r="GV247"/>
  <c r="GT247"/>
  <c r="GR247"/>
  <c r="GP247"/>
  <c r="GN247"/>
  <c r="GO247" s="1"/>
  <c r="GX246"/>
  <c r="GV246"/>
  <c r="GT246"/>
  <c r="GR246"/>
  <c r="GP246"/>
  <c r="GN246"/>
  <c r="GO246" s="1"/>
  <c r="GX245"/>
  <c r="GV245"/>
  <c r="GT245"/>
  <c r="GR245"/>
  <c r="GP245"/>
  <c r="GN245"/>
  <c r="GO245" s="1"/>
  <c r="GX244"/>
  <c r="GV244"/>
  <c r="GT244"/>
  <c r="GR244"/>
  <c r="GP244"/>
  <c r="GL244"/>
  <c r="GX243"/>
  <c r="GV243"/>
  <c r="GT243"/>
  <c r="GR243"/>
  <c r="GP243"/>
  <c r="GN243"/>
  <c r="GO243" s="1"/>
  <c r="GX242"/>
  <c r="GV242"/>
  <c r="GT242"/>
  <c r="GR242"/>
  <c r="GP242"/>
  <c r="GL242"/>
  <c r="HI242" s="1"/>
  <c r="HH242" s="1"/>
  <c r="GX241"/>
  <c r="GV241"/>
  <c r="GT241"/>
  <c r="GR241"/>
  <c r="GP241"/>
  <c r="GL241"/>
  <c r="HI241" s="1"/>
  <c r="HH241" s="1"/>
  <c r="GX240"/>
  <c r="GV240"/>
  <c r="GT240"/>
  <c r="GR240"/>
  <c r="GP240"/>
  <c r="GN240"/>
  <c r="GO240" s="1"/>
  <c r="GX239"/>
  <c r="GV239"/>
  <c r="GT239"/>
  <c r="GR239"/>
  <c r="GP239"/>
  <c r="GN239"/>
  <c r="GO239" s="1"/>
  <c r="GX238"/>
  <c r="GV238"/>
  <c r="GT238"/>
  <c r="GR238"/>
  <c r="GP238"/>
  <c r="GN238"/>
  <c r="GO238" s="1"/>
  <c r="GX237"/>
  <c r="GV237"/>
  <c r="GT237"/>
  <c r="GR237"/>
  <c r="GP237"/>
  <c r="GN237"/>
  <c r="GO237" s="1"/>
  <c r="GX236"/>
  <c r="GV236"/>
  <c r="GT236"/>
  <c r="GR236"/>
  <c r="GP236"/>
  <c r="GN236"/>
  <c r="GO236" s="1"/>
  <c r="GX235"/>
  <c r="GV235"/>
  <c r="GT235"/>
  <c r="GR235"/>
  <c r="GP235"/>
  <c r="GL235"/>
  <c r="HI235" s="1"/>
  <c r="HH235" s="1"/>
  <c r="HJ235" s="1"/>
  <c r="HK235" s="1"/>
  <c r="GX234"/>
  <c r="GV234"/>
  <c r="GT234"/>
  <c r="GR234"/>
  <c r="GP234"/>
  <c r="GN234"/>
  <c r="GO234" s="1"/>
  <c r="GX233"/>
  <c r="GV233"/>
  <c r="GT233"/>
  <c r="GR233"/>
  <c r="GP233"/>
  <c r="GL233"/>
  <c r="GN233" s="1"/>
  <c r="GO233" s="1"/>
  <c r="GX232"/>
  <c r="GV232"/>
  <c r="GT232"/>
  <c r="GR232"/>
  <c r="GP232"/>
  <c r="GL232"/>
  <c r="HI232" s="1"/>
  <c r="HH232" s="1"/>
  <c r="HJ232" s="1"/>
  <c r="HK232" s="1"/>
  <c r="GX231"/>
  <c r="GV231"/>
  <c r="GT231"/>
  <c r="GR231"/>
  <c r="GP231"/>
  <c r="GN231"/>
  <c r="GO231" s="1"/>
  <c r="GX230"/>
  <c r="GV230"/>
  <c r="GT230"/>
  <c r="GR230"/>
  <c r="GP230"/>
  <c r="GL230"/>
  <c r="GN230" s="1"/>
  <c r="GO230" s="1"/>
  <c r="GX229"/>
  <c r="GV229"/>
  <c r="GT229"/>
  <c r="GR229"/>
  <c r="GP229"/>
  <c r="GN229"/>
  <c r="GO229" s="1"/>
  <c r="GX228"/>
  <c r="GV228"/>
  <c r="GT228"/>
  <c r="GR228"/>
  <c r="GP228"/>
  <c r="GN228"/>
  <c r="GO228" s="1"/>
  <c r="GX227"/>
  <c r="GV227"/>
  <c r="GT227"/>
  <c r="GR227"/>
  <c r="GP227"/>
  <c r="GN227"/>
  <c r="GO227" s="1"/>
  <c r="GX226"/>
  <c r="GV226"/>
  <c r="GT226"/>
  <c r="GR226"/>
  <c r="GP226"/>
  <c r="GN226"/>
  <c r="GO226" s="1"/>
  <c r="GX225"/>
  <c r="GV225"/>
  <c r="GT225"/>
  <c r="GR225"/>
  <c r="GP225"/>
  <c r="GN225"/>
  <c r="GO225" s="1"/>
  <c r="GX224"/>
  <c r="GV224"/>
  <c r="GT224"/>
  <c r="GR224"/>
  <c r="GP224"/>
  <c r="GN224"/>
  <c r="GO224" s="1"/>
  <c r="GX223"/>
  <c r="GV223"/>
  <c r="GT223"/>
  <c r="GR223"/>
  <c r="GP223"/>
  <c r="GL223"/>
  <c r="GN223" s="1"/>
  <c r="GO223" s="1"/>
  <c r="GX222"/>
  <c r="GV222"/>
  <c r="GT222"/>
  <c r="GR222"/>
  <c r="GP222"/>
  <c r="GL222"/>
  <c r="HI222" s="1"/>
  <c r="HH222" s="1"/>
  <c r="HJ222" s="1"/>
  <c r="HK222" s="1"/>
  <c r="GX221"/>
  <c r="GV221"/>
  <c r="GT221"/>
  <c r="GR221"/>
  <c r="GP221"/>
  <c r="GN221"/>
  <c r="GO221" s="1"/>
  <c r="GX220"/>
  <c r="GV220"/>
  <c r="GT220"/>
  <c r="GR220"/>
  <c r="GP220"/>
  <c r="GN220"/>
  <c r="GO220" s="1"/>
  <c r="GX219"/>
  <c r="GV219"/>
  <c r="GT219"/>
  <c r="GR219"/>
  <c r="GP219"/>
  <c r="GL219"/>
  <c r="GN219" s="1"/>
  <c r="GO219" s="1"/>
  <c r="GX218"/>
  <c r="GV218"/>
  <c r="GT218"/>
  <c r="GR218"/>
  <c r="GP218"/>
  <c r="GN218"/>
  <c r="GO218" s="1"/>
  <c r="GX217"/>
  <c r="GV217"/>
  <c r="GT217"/>
  <c r="GR217"/>
  <c r="GP217"/>
  <c r="GN217"/>
  <c r="GO217" s="1"/>
  <c r="GX216"/>
  <c r="GV216"/>
  <c r="GT216"/>
  <c r="GR216"/>
  <c r="GP216"/>
  <c r="GL216"/>
  <c r="HI216" s="1"/>
  <c r="HJ216" s="1"/>
  <c r="HK216" s="1"/>
  <c r="GX215"/>
  <c r="GV215"/>
  <c r="GT215"/>
  <c r="GR215"/>
  <c r="GP215"/>
  <c r="GL215"/>
  <c r="GX214"/>
  <c r="GV214"/>
  <c r="GT214"/>
  <c r="GR214"/>
  <c r="GP214"/>
  <c r="GN214"/>
  <c r="GO214" s="1"/>
  <c r="GX213"/>
  <c r="GV213"/>
  <c r="GT213"/>
  <c r="GR213"/>
  <c r="GP213"/>
  <c r="GN213"/>
  <c r="GO213" s="1"/>
  <c r="GX212"/>
  <c r="GV212"/>
  <c r="GT212"/>
  <c r="GR212"/>
  <c r="GP212"/>
  <c r="GN212"/>
  <c r="GO212" s="1"/>
  <c r="GX211"/>
  <c r="GV211"/>
  <c r="GT211"/>
  <c r="GR211"/>
  <c r="GP211"/>
  <c r="GN211"/>
  <c r="GO211" s="1"/>
  <c r="GX210"/>
  <c r="GV210"/>
  <c r="GT210"/>
  <c r="GR210"/>
  <c r="GP210"/>
  <c r="GN210"/>
  <c r="GO210" s="1"/>
  <c r="GX209"/>
  <c r="GV209"/>
  <c r="GT209"/>
  <c r="GR209"/>
  <c r="GP209"/>
  <c r="GN209"/>
  <c r="GO209" s="1"/>
  <c r="GX208"/>
  <c r="GV208"/>
  <c r="GT208"/>
  <c r="GR208"/>
  <c r="GP208"/>
  <c r="GN208"/>
  <c r="GO208" s="1"/>
  <c r="GX207"/>
  <c r="GV207"/>
  <c r="GT207"/>
  <c r="GR207"/>
  <c r="GP207"/>
  <c r="GN207"/>
  <c r="GO207" s="1"/>
  <c r="GX206"/>
  <c r="GV206"/>
  <c r="GT206"/>
  <c r="GR206"/>
  <c r="GP206"/>
  <c r="GL206"/>
  <c r="HI206" s="1"/>
  <c r="HH206" s="1"/>
  <c r="GX205"/>
  <c r="GV205"/>
  <c r="GT205"/>
  <c r="GR205"/>
  <c r="GP205"/>
  <c r="GN205"/>
  <c r="GO205" s="1"/>
  <c r="GX204"/>
  <c r="GV204"/>
  <c r="GT204"/>
  <c r="GR204"/>
  <c r="GP204"/>
  <c r="GN204"/>
  <c r="GO204" s="1"/>
  <c r="GX203"/>
  <c r="GV203"/>
  <c r="GT203"/>
  <c r="GR203"/>
  <c r="GP203"/>
  <c r="GL203"/>
  <c r="GN203" s="1"/>
  <c r="GO203" s="1"/>
  <c r="GX202"/>
  <c r="GV202"/>
  <c r="GT202"/>
  <c r="GR202"/>
  <c r="GP202"/>
  <c r="GN202"/>
  <c r="GO202" s="1"/>
  <c r="GX201"/>
  <c r="GV201"/>
  <c r="GT201"/>
  <c r="GR201"/>
  <c r="GP201"/>
  <c r="GN201"/>
  <c r="GO201" s="1"/>
  <c r="GX200"/>
  <c r="GV200"/>
  <c r="GT200"/>
  <c r="GR200"/>
  <c r="GP200"/>
  <c r="GL200"/>
  <c r="HI200" s="1"/>
  <c r="HH200" s="1"/>
  <c r="HJ200" s="1"/>
  <c r="HK200" s="1"/>
  <c r="GX199"/>
  <c r="GV199"/>
  <c r="GT199"/>
  <c r="GR199"/>
  <c r="GP199"/>
  <c r="GL199"/>
  <c r="GN199" s="1"/>
  <c r="GO199" s="1"/>
  <c r="GX198"/>
  <c r="GV198"/>
  <c r="GT198"/>
  <c r="GR198"/>
  <c r="GP198"/>
  <c r="GN198"/>
  <c r="GO198" s="1"/>
  <c r="GX197"/>
  <c r="GV197"/>
  <c r="GT197"/>
  <c r="GR197"/>
  <c r="GP197"/>
  <c r="GN197"/>
  <c r="GO197" s="1"/>
  <c r="GX196"/>
  <c r="GV196"/>
  <c r="GT196"/>
  <c r="GR196"/>
  <c r="GP196"/>
  <c r="GN196"/>
  <c r="GO196" s="1"/>
  <c r="GX195"/>
  <c r="GV195"/>
  <c r="GT195"/>
  <c r="GR195"/>
  <c r="GP195"/>
  <c r="GN195"/>
  <c r="GO195" s="1"/>
  <c r="GX194"/>
  <c r="GV194"/>
  <c r="GT194"/>
  <c r="GR194"/>
  <c r="GP194"/>
  <c r="GN194"/>
  <c r="GO194" s="1"/>
  <c r="GX193"/>
  <c r="GV193"/>
  <c r="GT193"/>
  <c r="GR193"/>
  <c r="GP193"/>
  <c r="GN193"/>
  <c r="GO193" s="1"/>
  <c r="GX192"/>
  <c r="GV192"/>
  <c r="GT192"/>
  <c r="GR192"/>
  <c r="GP192"/>
  <c r="GN192"/>
  <c r="GO192" s="1"/>
  <c r="GX191"/>
  <c r="GV191"/>
  <c r="GT191"/>
  <c r="GR191"/>
  <c r="GP191"/>
  <c r="GN191"/>
  <c r="GO191" s="1"/>
  <c r="GX190"/>
  <c r="GV190"/>
  <c r="GT190"/>
  <c r="GR190"/>
  <c r="GP190"/>
  <c r="GN190"/>
  <c r="GO190" s="1"/>
  <c r="GX189"/>
  <c r="GV189"/>
  <c r="GT189"/>
  <c r="GR189"/>
  <c r="GP189"/>
  <c r="GN189"/>
  <c r="GO189" s="1"/>
  <c r="GX188"/>
  <c r="GV188"/>
  <c r="GT188"/>
  <c r="GR188"/>
  <c r="GP188"/>
  <c r="GN188"/>
  <c r="GO188" s="1"/>
  <c r="GX187"/>
  <c r="GV187"/>
  <c r="GT187"/>
  <c r="GR187"/>
  <c r="GP187"/>
  <c r="GN187"/>
  <c r="GO187" s="1"/>
  <c r="GX186"/>
  <c r="GV186"/>
  <c r="GT186"/>
  <c r="GR186"/>
  <c r="GP186"/>
  <c r="GN186"/>
  <c r="GO186" s="1"/>
  <c r="GX185"/>
  <c r="GV185"/>
  <c r="GT185"/>
  <c r="GR185"/>
  <c r="GP185"/>
  <c r="GN185"/>
  <c r="GO185" s="1"/>
  <c r="GX184"/>
  <c r="GV184"/>
  <c r="GT184"/>
  <c r="GR184"/>
  <c r="GP184"/>
  <c r="GN184"/>
  <c r="GO184" s="1"/>
  <c r="GX183"/>
  <c r="GV183"/>
  <c r="GT183"/>
  <c r="GR183"/>
  <c r="GP183"/>
  <c r="GN183"/>
  <c r="GO183" s="1"/>
  <c r="GX182"/>
  <c r="GV182"/>
  <c r="GT182"/>
  <c r="GR182"/>
  <c r="GP182"/>
  <c r="GN182"/>
  <c r="GO182" s="1"/>
  <c r="GX181"/>
  <c r="GV181"/>
  <c r="GT181"/>
  <c r="GR181"/>
  <c r="GP181"/>
  <c r="GN181"/>
  <c r="GO181" s="1"/>
  <c r="GX180"/>
  <c r="GV180"/>
  <c r="GT180"/>
  <c r="GR180"/>
  <c r="GP180"/>
  <c r="GN180"/>
  <c r="GO180" s="1"/>
  <c r="GX179"/>
  <c r="GV179"/>
  <c r="GT179"/>
  <c r="GR179"/>
  <c r="GP179"/>
  <c r="GN179"/>
  <c r="GO179" s="1"/>
  <c r="GX178"/>
  <c r="GV178"/>
  <c r="GT178"/>
  <c r="GR178"/>
  <c r="GP178"/>
  <c r="GN178"/>
  <c r="GO178" s="1"/>
  <c r="GX177"/>
  <c r="GV177"/>
  <c r="GT177"/>
  <c r="GR177"/>
  <c r="GP177"/>
  <c r="GN177"/>
  <c r="GO177" s="1"/>
  <c r="GX176"/>
  <c r="GV176"/>
  <c r="GT176"/>
  <c r="GR176"/>
  <c r="GP176"/>
  <c r="GN176"/>
  <c r="GO176" s="1"/>
  <c r="GX175"/>
  <c r="GV175"/>
  <c r="GT175"/>
  <c r="GR175"/>
  <c r="GP175"/>
  <c r="GL175"/>
  <c r="HI175" s="1"/>
  <c r="HJ175" s="1"/>
  <c r="HK175" s="1"/>
  <c r="GX174"/>
  <c r="GV174"/>
  <c r="GT174"/>
  <c r="GR174"/>
  <c r="GP174"/>
  <c r="GN174"/>
  <c r="GO174" s="1"/>
  <c r="GX173"/>
  <c r="GV173"/>
  <c r="GT173"/>
  <c r="GR173"/>
  <c r="GP173"/>
  <c r="GL173"/>
  <c r="HI173" s="1"/>
  <c r="HH173" s="1"/>
  <c r="GX172"/>
  <c r="GV172"/>
  <c r="GT172"/>
  <c r="GR172"/>
  <c r="GP172"/>
  <c r="GN172"/>
  <c r="GO172" s="1"/>
  <c r="GX171"/>
  <c r="GV171"/>
  <c r="GT171"/>
  <c r="GR171"/>
  <c r="GP171"/>
  <c r="GN171"/>
  <c r="GO171" s="1"/>
  <c r="GX170"/>
  <c r="GV170"/>
  <c r="GT170"/>
  <c r="GR170"/>
  <c r="GP170"/>
  <c r="GL170"/>
  <c r="HI170" s="1"/>
  <c r="HH170" s="1"/>
  <c r="GX169"/>
  <c r="GV169"/>
  <c r="GT169"/>
  <c r="GR169"/>
  <c r="GP169"/>
  <c r="GN169"/>
  <c r="GO169" s="1"/>
  <c r="GX168"/>
  <c r="GV168"/>
  <c r="GT168"/>
  <c r="GR168"/>
  <c r="GP168"/>
  <c r="GN168"/>
  <c r="GO168" s="1"/>
  <c r="GX167"/>
  <c r="GV167"/>
  <c r="GT167"/>
  <c r="GR167"/>
  <c r="GP167"/>
  <c r="GL167"/>
  <c r="GN167" s="1"/>
  <c r="GO167" s="1"/>
  <c r="GX166"/>
  <c r="GV166"/>
  <c r="GT166"/>
  <c r="GR166"/>
  <c r="GP166"/>
  <c r="GN166"/>
  <c r="GO166" s="1"/>
  <c r="GX165"/>
  <c r="GV165"/>
  <c r="GT165"/>
  <c r="GR165"/>
  <c r="GP165"/>
  <c r="GL165"/>
  <c r="GX164"/>
  <c r="GV164"/>
  <c r="GT164"/>
  <c r="GR164"/>
  <c r="GP164"/>
  <c r="GL164"/>
  <c r="GX163"/>
  <c r="GV163"/>
  <c r="GT163"/>
  <c r="GR163"/>
  <c r="GP163"/>
  <c r="GN163"/>
  <c r="GO163" s="1"/>
  <c r="GX162"/>
  <c r="GV162"/>
  <c r="GT162"/>
  <c r="GR162"/>
  <c r="GP162"/>
  <c r="GL162"/>
  <c r="HI162" s="1"/>
  <c r="HH162" s="1"/>
  <c r="HJ162" s="1"/>
  <c r="HK162" s="1"/>
  <c r="GX161"/>
  <c r="GV161"/>
  <c r="GT161"/>
  <c r="GR161"/>
  <c r="GP161"/>
  <c r="GL161"/>
  <c r="GX160"/>
  <c r="GV160"/>
  <c r="GT160"/>
  <c r="GR160"/>
  <c r="GP160"/>
  <c r="GN160"/>
  <c r="GO160" s="1"/>
  <c r="GX159"/>
  <c r="GV159"/>
  <c r="GT159"/>
  <c r="GR159"/>
  <c r="GP159"/>
  <c r="GN159"/>
  <c r="GO159" s="1"/>
  <c r="GX158"/>
  <c r="GV158"/>
  <c r="GT158"/>
  <c r="GR158"/>
  <c r="GP158"/>
  <c r="GN158"/>
  <c r="GO158" s="1"/>
  <c r="GX157"/>
  <c r="GV157"/>
  <c r="GT157"/>
  <c r="GR157"/>
  <c r="GP157"/>
  <c r="GL157"/>
  <c r="GN157" s="1"/>
  <c r="GO157" s="1"/>
  <c r="GX156"/>
  <c r="GV156"/>
  <c r="GT156"/>
  <c r="GR156"/>
  <c r="GP156"/>
  <c r="GN156"/>
  <c r="GO156" s="1"/>
  <c r="GX155"/>
  <c r="GV155"/>
  <c r="GT155"/>
  <c r="GR155"/>
  <c r="GP155"/>
  <c r="GN155"/>
  <c r="GO155" s="1"/>
  <c r="GX154"/>
  <c r="GV154"/>
  <c r="GT154"/>
  <c r="GR154"/>
  <c r="GP154"/>
  <c r="GN154"/>
  <c r="GO154" s="1"/>
  <c r="GX153"/>
  <c r="GV153"/>
  <c r="GT153"/>
  <c r="GR153"/>
  <c r="GP153"/>
  <c r="GN153"/>
  <c r="GO153" s="1"/>
  <c r="GX152"/>
  <c r="GV152"/>
  <c r="GT152"/>
  <c r="GR152"/>
  <c r="GP152"/>
  <c r="GN152"/>
  <c r="GO152" s="1"/>
  <c r="GX151"/>
  <c r="GV151"/>
  <c r="GT151"/>
  <c r="GR151"/>
  <c r="GP151"/>
  <c r="GN151"/>
  <c r="GO151" s="1"/>
  <c r="GX150"/>
  <c r="GV150"/>
  <c r="GT150"/>
  <c r="GR150"/>
  <c r="GP150"/>
  <c r="GN150"/>
  <c r="GO150" s="1"/>
  <c r="GX149"/>
  <c r="GV149"/>
  <c r="GT149"/>
  <c r="GR149"/>
  <c r="GP149"/>
  <c r="GN149"/>
  <c r="GO149" s="1"/>
  <c r="GX148"/>
  <c r="GV148"/>
  <c r="GT148"/>
  <c r="GR148"/>
  <c r="GP148"/>
  <c r="GN148"/>
  <c r="GO148" s="1"/>
  <c r="GX147"/>
  <c r="GV147"/>
  <c r="GT147"/>
  <c r="GR147"/>
  <c r="GP147"/>
  <c r="GN147"/>
  <c r="GO147" s="1"/>
  <c r="GX146"/>
  <c r="GV146"/>
  <c r="GT146"/>
  <c r="GR146"/>
  <c r="GP146"/>
  <c r="GN146"/>
  <c r="GO146" s="1"/>
  <c r="GX145"/>
  <c r="GV145"/>
  <c r="GT145"/>
  <c r="GR145"/>
  <c r="GP145"/>
  <c r="GN145"/>
  <c r="GO145" s="1"/>
  <c r="GX144"/>
  <c r="GV144"/>
  <c r="GT144"/>
  <c r="GR144"/>
  <c r="GP144"/>
  <c r="GN144"/>
  <c r="GO144" s="1"/>
  <c r="GX143"/>
  <c r="GV143"/>
  <c r="GT143"/>
  <c r="GR143"/>
  <c r="GP143"/>
  <c r="GO143"/>
  <c r="GN143"/>
  <c r="GX142"/>
  <c r="GV142"/>
  <c r="GT142"/>
  <c r="GR142"/>
  <c r="GP142"/>
  <c r="GN142"/>
  <c r="GO142" s="1"/>
  <c r="GX141"/>
  <c r="GV141"/>
  <c r="GT141"/>
  <c r="GR141"/>
  <c r="GP141"/>
  <c r="GN141"/>
  <c r="GO141" s="1"/>
  <c r="GX140"/>
  <c r="GV140"/>
  <c r="GT140"/>
  <c r="GR140"/>
  <c r="GP140"/>
  <c r="GN140"/>
  <c r="GO140" s="1"/>
  <c r="GX139"/>
  <c r="GV139"/>
  <c r="GT139"/>
  <c r="GR139"/>
  <c r="GP139"/>
  <c r="GN139"/>
  <c r="GO139" s="1"/>
  <c r="GX138"/>
  <c r="GV138"/>
  <c r="GT138"/>
  <c r="GR138"/>
  <c r="GP138"/>
  <c r="GN138"/>
  <c r="GO138" s="1"/>
  <c r="GX137"/>
  <c r="GV137"/>
  <c r="GT137"/>
  <c r="GR137"/>
  <c r="GP137"/>
  <c r="GN137"/>
  <c r="GO137" s="1"/>
  <c r="GX136"/>
  <c r="GV136"/>
  <c r="GT136"/>
  <c r="GR136"/>
  <c r="GP136"/>
  <c r="GL136"/>
  <c r="GX135"/>
  <c r="GV135"/>
  <c r="GT135"/>
  <c r="GR135"/>
  <c r="GP135"/>
  <c r="GN135"/>
  <c r="GO135" s="1"/>
  <c r="GX134"/>
  <c r="GV134"/>
  <c r="GT134"/>
  <c r="GR134"/>
  <c r="GP134"/>
  <c r="GN134"/>
  <c r="GO134" s="1"/>
  <c r="GX133"/>
  <c r="GV133"/>
  <c r="GT133"/>
  <c r="GR133"/>
  <c r="GP133"/>
  <c r="GN133"/>
  <c r="GO133" s="1"/>
  <c r="GX132"/>
  <c r="GV132"/>
  <c r="GT132"/>
  <c r="GR132"/>
  <c r="GP132"/>
  <c r="GN132"/>
  <c r="GO132" s="1"/>
  <c r="GX131"/>
  <c r="GV131"/>
  <c r="GT131"/>
  <c r="GR131"/>
  <c r="GP131"/>
  <c r="GL131"/>
  <c r="HI131" s="1"/>
  <c r="HJ131" s="1"/>
  <c r="HK131" s="1"/>
  <c r="GX130"/>
  <c r="GV130"/>
  <c r="GT130"/>
  <c r="GR130"/>
  <c r="GP130"/>
  <c r="GN130"/>
  <c r="GO130" s="1"/>
  <c r="GX129"/>
  <c r="GV129"/>
  <c r="GT129"/>
  <c r="GR129"/>
  <c r="GP129"/>
  <c r="GN129"/>
  <c r="GO129" s="1"/>
  <c r="GX128"/>
  <c r="GV128"/>
  <c r="GT128"/>
  <c r="GR128"/>
  <c r="GP128"/>
  <c r="GN128"/>
  <c r="GO128" s="1"/>
  <c r="GX127"/>
  <c r="GV127"/>
  <c r="GT127"/>
  <c r="GR127"/>
  <c r="GP127"/>
  <c r="GN127"/>
  <c r="GO127" s="1"/>
  <c r="GX126"/>
  <c r="GV126"/>
  <c r="GT126"/>
  <c r="GR126"/>
  <c r="GP126"/>
  <c r="GN126"/>
  <c r="GO126" s="1"/>
  <c r="GX125"/>
  <c r="GV125"/>
  <c r="GT125"/>
  <c r="GR125"/>
  <c r="GP125"/>
  <c r="GN125"/>
  <c r="GO125" s="1"/>
  <c r="GX124"/>
  <c r="GV124"/>
  <c r="GT124"/>
  <c r="GR124"/>
  <c r="GP124"/>
  <c r="GN124"/>
  <c r="GO124" s="1"/>
  <c r="GX123"/>
  <c r="GV123"/>
  <c r="GT123"/>
  <c r="GR123"/>
  <c r="GP123"/>
  <c r="GN123"/>
  <c r="GO123" s="1"/>
  <c r="GX122"/>
  <c r="GV122"/>
  <c r="GT122"/>
  <c r="GR122"/>
  <c r="GP122"/>
  <c r="GL122"/>
  <c r="GN122" s="1"/>
  <c r="GO122" s="1"/>
  <c r="GX121"/>
  <c r="GV121"/>
  <c r="GT121"/>
  <c r="GR121"/>
  <c r="GP121"/>
  <c r="GL121"/>
  <c r="HI121" s="1"/>
  <c r="HH121" s="1"/>
  <c r="GX120"/>
  <c r="GV120"/>
  <c r="GT120"/>
  <c r="GR120"/>
  <c r="GP120"/>
  <c r="GN120"/>
  <c r="GO120" s="1"/>
  <c r="GX119"/>
  <c r="GV119"/>
  <c r="GT119"/>
  <c r="GR119"/>
  <c r="GP119"/>
  <c r="GN119"/>
  <c r="GO119" s="1"/>
  <c r="GX118"/>
  <c r="GV118"/>
  <c r="GT118"/>
  <c r="GR118"/>
  <c r="GP118"/>
  <c r="GN118"/>
  <c r="GO118" s="1"/>
  <c r="GX117"/>
  <c r="GV117"/>
  <c r="GT117"/>
  <c r="GR117"/>
  <c r="GP117"/>
  <c r="GN117"/>
  <c r="GO117" s="1"/>
  <c r="GX116"/>
  <c r="GV116"/>
  <c r="GT116"/>
  <c r="GR116"/>
  <c r="GP116"/>
  <c r="GN116"/>
  <c r="GO116" s="1"/>
  <c r="GX115"/>
  <c r="GV115"/>
  <c r="GT115"/>
  <c r="GR115"/>
  <c r="GP115"/>
  <c r="GN115"/>
  <c r="GO115" s="1"/>
  <c r="GX114"/>
  <c r="GV114"/>
  <c r="GT114"/>
  <c r="GR114"/>
  <c r="GP114"/>
  <c r="GL114"/>
  <c r="GX113"/>
  <c r="GV113"/>
  <c r="GT113"/>
  <c r="GR113"/>
  <c r="GP113"/>
  <c r="GN113"/>
  <c r="GO113" s="1"/>
  <c r="GX112"/>
  <c r="GV112"/>
  <c r="GT112"/>
  <c r="GR112"/>
  <c r="GP112"/>
  <c r="GN112"/>
  <c r="GO112" s="1"/>
  <c r="GX111"/>
  <c r="GV111"/>
  <c r="GT111"/>
  <c r="GR111"/>
  <c r="GP111"/>
  <c r="GN111"/>
  <c r="GO111" s="1"/>
  <c r="GX110"/>
  <c r="GV110"/>
  <c r="GT110"/>
  <c r="GR110"/>
  <c r="GP110"/>
  <c r="GL110"/>
  <c r="HI110" s="1"/>
  <c r="HH110" s="1"/>
  <c r="HJ110" s="1"/>
  <c r="HK110" s="1"/>
  <c r="GX109"/>
  <c r="GV109"/>
  <c r="GT109"/>
  <c r="GR109"/>
  <c r="GP109"/>
  <c r="GL109"/>
  <c r="GX108"/>
  <c r="GV108"/>
  <c r="GT108"/>
  <c r="GR108"/>
  <c r="GP108"/>
  <c r="GN108"/>
  <c r="GO108" s="1"/>
  <c r="GX107"/>
  <c r="GV107"/>
  <c r="GT107"/>
  <c r="GR107"/>
  <c r="GP107"/>
  <c r="GN107"/>
  <c r="GO107" s="1"/>
  <c r="GX106"/>
  <c r="GV106"/>
  <c r="GT106"/>
  <c r="GR106"/>
  <c r="GP106"/>
  <c r="GN106"/>
  <c r="GO106" s="1"/>
  <c r="GX105"/>
  <c r="GV105"/>
  <c r="GT105"/>
  <c r="GR105"/>
  <c r="GP105"/>
  <c r="GN105"/>
  <c r="GO105" s="1"/>
  <c r="GX104"/>
  <c r="GV104"/>
  <c r="GT104"/>
  <c r="GR104"/>
  <c r="GP104"/>
  <c r="GL104"/>
  <c r="GX103"/>
  <c r="GV103"/>
  <c r="GT103"/>
  <c r="GR103"/>
  <c r="GP103"/>
  <c r="GN103"/>
  <c r="GO103" s="1"/>
  <c r="GX102"/>
  <c r="GV102"/>
  <c r="GT102"/>
  <c r="GR102"/>
  <c r="GP102"/>
  <c r="GN102"/>
  <c r="GO102" s="1"/>
  <c r="GX101"/>
  <c r="GV101"/>
  <c r="GT101"/>
  <c r="GR101"/>
  <c r="GP101"/>
  <c r="GL101"/>
  <c r="HI101" s="1"/>
  <c r="HJ101" s="1"/>
  <c r="HK101" s="1"/>
  <c r="GX100"/>
  <c r="GV100"/>
  <c r="GT100"/>
  <c r="GR100"/>
  <c r="GP100"/>
  <c r="GN100"/>
  <c r="GO100" s="1"/>
  <c r="GX99"/>
  <c r="GV99"/>
  <c r="GT99"/>
  <c r="GR99"/>
  <c r="GP99"/>
  <c r="GN99"/>
  <c r="GO99" s="1"/>
  <c r="GX98"/>
  <c r="GV98"/>
  <c r="GT98"/>
  <c r="GR98"/>
  <c r="GP98"/>
  <c r="GL98"/>
  <c r="GX97"/>
  <c r="GV97"/>
  <c r="GT97"/>
  <c r="GR97"/>
  <c r="GP97"/>
  <c r="GN97"/>
  <c r="GO97" s="1"/>
  <c r="GX96"/>
  <c r="GV96"/>
  <c r="GT96"/>
  <c r="GR96"/>
  <c r="GP96"/>
  <c r="GN96"/>
  <c r="GO96" s="1"/>
  <c r="GX95"/>
  <c r="GV95"/>
  <c r="GT95"/>
  <c r="GR95"/>
  <c r="GP95"/>
  <c r="GN95"/>
  <c r="GO95" s="1"/>
  <c r="GX94"/>
  <c r="GV94"/>
  <c r="GT94"/>
  <c r="GR94"/>
  <c r="GP94"/>
  <c r="GN94"/>
  <c r="GO94" s="1"/>
  <c r="GX93"/>
  <c r="GV93"/>
  <c r="GT93"/>
  <c r="GR93"/>
  <c r="GP93"/>
  <c r="GN93"/>
  <c r="GO93" s="1"/>
  <c r="GX92"/>
  <c r="GV92"/>
  <c r="GT92"/>
  <c r="GR92"/>
  <c r="GP92"/>
  <c r="GN92"/>
  <c r="GO92" s="1"/>
  <c r="GX91"/>
  <c r="GV91"/>
  <c r="GT91"/>
  <c r="GR91"/>
  <c r="GP91"/>
  <c r="GN91"/>
  <c r="GO91" s="1"/>
  <c r="GX90"/>
  <c r="GV90"/>
  <c r="GT90"/>
  <c r="GR90"/>
  <c r="GP90"/>
  <c r="GL90"/>
  <c r="GX89"/>
  <c r="GV89"/>
  <c r="GT89"/>
  <c r="GR89"/>
  <c r="GP89"/>
  <c r="GN89"/>
  <c r="GO89" s="1"/>
  <c r="GX88"/>
  <c r="GV88"/>
  <c r="GT88"/>
  <c r="GR88"/>
  <c r="GP88"/>
  <c r="GN88"/>
  <c r="GO88" s="1"/>
  <c r="GX86"/>
  <c r="GV86"/>
  <c r="GT86"/>
  <c r="GR86"/>
  <c r="GP86"/>
  <c r="GN86"/>
  <c r="GO86" s="1"/>
  <c r="GX85"/>
  <c r="GV85"/>
  <c r="GT85"/>
  <c r="GR85"/>
  <c r="GP85"/>
  <c r="GN85"/>
  <c r="GO85" s="1"/>
  <c r="GX84"/>
  <c r="GV84"/>
  <c r="GT84"/>
  <c r="GR84"/>
  <c r="GP84"/>
  <c r="GN84"/>
  <c r="GO84" s="1"/>
  <c r="GX83"/>
  <c r="GV83"/>
  <c r="GT83"/>
  <c r="GR83"/>
  <c r="GP83"/>
  <c r="GN83"/>
  <c r="GO83" s="1"/>
  <c r="GX82"/>
  <c r="GV82"/>
  <c r="GT82"/>
  <c r="GR82"/>
  <c r="GP82"/>
  <c r="GN82"/>
  <c r="GO82" s="1"/>
  <c r="GX81"/>
  <c r="GV81"/>
  <c r="GT81"/>
  <c r="GR81"/>
  <c r="GP81"/>
  <c r="GN81"/>
  <c r="GO81" s="1"/>
  <c r="GX80"/>
  <c r="GV80"/>
  <c r="GT80"/>
  <c r="GR80"/>
  <c r="GP80"/>
  <c r="GN80"/>
  <c r="GO80" s="1"/>
  <c r="GX79"/>
  <c r="GV79"/>
  <c r="GT79"/>
  <c r="GR79"/>
  <c r="GP79"/>
  <c r="GN79"/>
  <c r="GO79" s="1"/>
  <c r="GX78"/>
  <c r="GV78"/>
  <c r="GT78"/>
  <c r="GR78"/>
  <c r="GP78"/>
  <c r="GN78"/>
  <c r="GO78" s="1"/>
  <c r="GX77"/>
  <c r="GV77"/>
  <c r="GT77"/>
  <c r="GR77"/>
  <c r="GP77"/>
  <c r="GN77"/>
  <c r="GO77" s="1"/>
  <c r="GX76"/>
  <c r="GV76"/>
  <c r="GT76"/>
  <c r="GR76"/>
  <c r="GP76"/>
  <c r="GN76"/>
  <c r="GO76" s="1"/>
  <c r="GX75"/>
  <c r="GV75"/>
  <c r="GT75"/>
  <c r="GR75"/>
  <c r="GP75"/>
  <c r="GN75"/>
  <c r="GO75" s="1"/>
  <c r="GX74"/>
  <c r="GV74"/>
  <c r="GT74"/>
  <c r="GR74"/>
  <c r="GP74"/>
  <c r="GN74"/>
  <c r="GO74" s="1"/>
  <c r="GX73"/>
  <c r="GV73"/>
  <c r="GT73"/>
  <c r="GR73"/>
  <c r="GP73"/>
  <c r="GN73"/>
  <c r="GO73" s="1"/>
  <c r="GX72"/>
  <c r="GV72"/>
  <c r="GT72"/>
  <c r="GR72"/>
  <c r="GP72"/>
  <c r="GL72"/>
  <c r="HI72" s="1"/>
  <c r="HH72" s="1"/>
  <c r="HJ72" s="1"/>
  <c r="HK72" s="1"/>
  <c r="GX71"/>
  <c r="GV71"/>
  <c r="GT71"/>
  <c r="GR71"/>
  <c r="GP71"/>
  <c r="GN71"/>
  <c r="GO71" s="1"/>
  <c r="GX70"/>
  <c r="GV70"/>
  <c r="GT70"/>
  <c r="GR70"/>
  <c r="GP70"/>
  <c r="GN70"/>
  <c r="GO70" s="1"/>
  <c r="GX69"/>
  <c r="GV69"/>
  <c r="GT69"/>
  <c r="GR69"/>
  <c r="GP69"/>
  <c r="GL69"/>
  <c r="HI69" s="1"/>
  <c r="HH69" s="1"/>
  <c r="HJ69" s="1"/>
  <c r="HK69" s="1"/>
  <c r="GX68"/>
  <c r="GV68"/>
  <c r="GT68"/>
  <c r="GR68"/>
  <c r="GP68"/>
  <c r="GN68"/>
  <c r="GO68" s="1"/>
  <c r="GX67"/>
  <c r="GV67"/>
  <c r="GT67"/>
  <c r="GR67"/>
  <c r="GP67"/>
  <c r="GN67"/>
  <c r="GO67" s="1"/>
  <c r="GX66"/>
  <c r="GV66"/>
  <c r="GT66"/>
  <c r="GR66"/>
  <c r="GP66"/>
  <c r="GN66"/>
  <c r="GO66" s="1"/>
  <c r="GX65"/>
  <c r="GV65"/>
  <c r="GT65"/>
  <c r="GR65"/>
  <c r="GP65"/>
  <c r="GN65"/>
  <c r="GO65" s="1"/>
  <c r="GX64"/>
  <c r="GV64"/>
  <c r="GT64"/>
  <c r="GR64"/>
  <c r="GP64"/>
  <c r="GO64"/>
  <c r="GN64"/>
  <c r="GX63"/>
  <c r="GV63"/>
  <c r="GT63"/>
  <c r="GR63"/>
  <c r="GP63"/>
  <c r="GN63"/>
  <c r="GO63" s="1"/>
  <c r="GX62"/>
  <c r="GV62"/>
  <c r="GT62"/>
  <c r="GR62"/>
  <c r="GP62"/>
  <c r="GN62"/>
  <c r="GO62" s="1"/>
  <c r="GX61"/>
  <c r="GV61"/>
  <c r="GT61"/>
  <c r="GR61"/>
  <c r="GP61"/>
  <c r="GN61"/>
  <c r="GO61" s="1"/>
  <c r="GX60"/>
  <c r="GV60"/>
  <c r="GT60"/>
  <c r="GR60"/>
  <c r="GP60"/>
  <c r="GN60"/>
  <c r="GO60" s="1"/>
  <c r="GX59"/>
  <c r="GV59"/>
  <c r="GT59"/>
  <c r="GR59"/>
  <c r="GP59"/>
  <c r="GN59"/>
  <c r="GO59" s="1"/>
  <c r="GX58"/>
  <c r="GV58"/>
  <c r="GT58"/>
  <c r="GR58"/>
  <c r="GP58"/>
  <c r="GN58"/>
  <c r="GO58" s="1"/>
  <c r="GX57"/>
  <c r="GV57"/>
  <c r="GT57"/>
  <c r="GR57"/>
  <c r="GP57"/>
  <c r="GN57"/>
  <c r="GO57" s="1"/>
  <c r="GX56"/>
  <c r="GV56"/>
  <c r="GT56"/>
  <c r="GR56"/>
  <c r="GP56"/>
  <c r="GN56"/>
  <c r="GO56" s="1"/>
  <c r="GX55"/>
  <c r="GV55"/>
  <c r="GT55"/>
  <c r="GR55"/>
  <c r="GP55"/>
  <c r="GN55"/>
  <c r="GO55" s="1"/>
  <c r="GX54"/>
  <c r="GV54"/>
  <c r="GT54"/>
  <c r="GR54"/>
  <c r="GP54"/>
  <c r="GN54"/>
  <c r="GO54" s="1"/>
  <c r="GX53"/>
  <c r="GV53"/>
  <c r="GT53"/>
  <c r="GR53"/>
  <c r="GP53"/>
  <c r="GN53"/>
  <c r="GO53" s="1"/>
  <c r="GX52"/>
  <c r="GV52"/>
  <c r="GT52"/>
  <c r="GR52"/>
  <c r="GP52"/>
  <c r="GN52"/>
  <c r="GO52" s="1"/>
  <c r="GX51"/>
  <c r="GV51"/>
  <c r="GT51"/>
  <c r="GR51"/>
  <c r="GP51"/>
  <c r="GN51"/>
  <c r="GO51" s="1"/>
  <c r="GX50"/>
  <c r="GV50"/>
  <c r="GT50"/>
  <c r="GR50"/>
  <c r="GP50"/>
  <c r="GL50"/>
  <c r="GX49"/>
  <c r="GV49"/>
  <c r="GT49"/>
  <c r="GR49"/>
  <c r="GP49"/>
  <c r="GN49"/>
  <c r="GO49" s="1"/>
  <c r="GX48"/>
  <c r="GV48"/>
  <c r="GT48"/>
  <c r="GR48"/>
  <c r="GP48"/>
  <c r="GL48"/>
  <c r="HI48" s="1"/>
  <c r="HH48" s="1"/>
  <c r="HJ48" s="1"/>
  <c r="HK48" s="1"/>
  <c r="GX47"/>
  <c r="GV47"/>
  <c r="GT47"/>
  <c r="GR47"/>
  <c r="GP47"/>
  <c r="GO47"/>
  <c r="GN47"/>
  <c r="GX46"/>
  <c r="GV46"/>
  <c r="GT46"/>
  <c r="GR46"/>
  <c r="GP46"/>
  <c r="GN46"/>
  <c r="GO46" s="1"/>
  <c r="GX45"/>
  <c r="GV45"/>
  <c r="GT45"/>
  <c r="GR45"/>
  <c r="GP45"/>
  <c r="GL45"/>
  <c r="GX44"/>
  <c r="GV44"/>
  <c r="GT44"/>
  <c r="GR44"/>
  <c r="GP44"/>
  <c r="GL44"/>
  <c r="GN44" s="1"/>
  <c r="GO44" s="1"/>
  <c r="GX43"/>
  <c r="GV43"/>
  <c r="GT43"/>
  <c r="GR43"/>
  <c r="GP43"/>
  <c r="GL43"/>
  <c r="HI43" s="1"/>
  <c r="HJ43" s="1"/>
  <c r="HK43" s="1"/>
  <c r="GX42"/>
  <c r="GV42"/>
  <c r="GT42"/>
  <c r="GR42"/>
  <c r="GP42"/>
  <c r="GN42"/>
  <c r="GO42" s="1"/>
  <c r="GX41"/>
  <c r="GV41"/>
  <c r="GT41"/>
  <c r="GR41"/>
  <c r="GP41"/>
  <c r="GN41"/>
  <c r="GO41" s="1"/>
  <c r="GX40"/>
  <c r="GV40"/>
  <c r="GT40"/>
  <c r="GR40"/>
  <c r="GP40"/>
  <c r="GL40"/>
  <c r="HI40" s="1"/>
  <c r="HH40" s="1"/>
  <c r="HJ40" s="1"/>
  <c r="HK40" s="1"/>
  <c r="GX39"/>
  <c r="GV39"/>
  <c r="GT39"/>
  <c r="GR39"/>
  <c r="GP39"/>
  <c r="GN39"/>
  <c r="GO39" s="1"/>
  <c r="GX38"/>
  <c r="GV38"/>
  <c r="GT38"/>
  <c r="GR38"/>
  <c r="GP38"/>
  <c r="GN38"/>
  <c r="GO38" s="1"/>
  <c r="GX37"/>
  <c r="GV37"/>
  <c r="GT37"/>
  <c r="GR37"/>
  <c r="GP37"/>
  <c r="GL37"/>
  <c r="GX36"/>
  <c r="GV36"/>
  <c r="GT36"/>
  <c r="GR36"/>
  <c r="GP36"/>
  <c r="GN36"/>
  <c r="GO36" s="1"/>
  <c r="GX35"/>
  <c r="GV35"/>
  <c r="GT35"/>
  <c r="GR35"/>
  <c r="GP35"/>
  <c r="GN35"/>
  <c r="GO35" s="1"/>
  <c r="GX34"/>
  <c r="GV34"/>
  <c r="GT34"/>
  <c r="GR34"/>
  <c r="GP34"/>
  <c r="GN34"/>
  <c r="GO34" s="1"/>
  <c r="GX33"/>
  <c r="GV33"/>
  <c r="GT33"/>
  <c r="GR33"/>
  <c r="GP33"/>
  <c r="GN33"/>
  <c r="GO33" s="1"/>
  <c r="GX32"/>
  <c r="GV32"/>
  <c r="GT32"/>
  <c r="GR32"/>
  <c r="GP32"/>
  <c r="GN32"/>
  <c r="GO32" s="1"/>
  <c r="GX31"/>
  <c r="GV31"/>
  <c r="GT31"/>
  <c r="GR31"/>
  <c r="GP31"/>
  <c r="GN31"/>
  <c r="GO31" s="1"/>
  <c r="GX30"/>
  <c r="GV30"/>
  <c r="GT30"/>
  <c r="GR30"/>
  <c r="GP30"/>
  <c r="GL30"/>
  <c r="HI30" s="1"/>
  <c r="HH30" s="1"/>
  <c r="GX29"/>
  <c r="GV29"/>
  <c r="GT29"/>
  <c r="GR29"/>
  <c r="GP29"/>
  <c r="GN29"/>
  <c r="GO29" s="1"/>
  <c r="GX28"/>
  <c r="GV28"/>
  <c r="GT28"/>
  <c r="GR28"/>
  <c r="GP28"/>
  <c r="GN28"/>
  <c r="GO28" s="1"/>
  <c r="GX27"/>
  <c r="GV27"/>
  <c r="GT27"/>
  <c r="GR27"/>
  <c r="GP27"/>
  <c r="GN27"/>
  <c r="GO27" s="1"/>
  <c r="GX26"/>
  <c r="GV26"/>
  <c r="GT26"/>
  <c r="GR26"/>
  <c r="GP26"/>
  <c r="GL26"/>
  <c r="GX25"/>
  <c r="GV25"/>
  <c r="GT25"/>
  <c r="GR25"/>
  <c r="GP25"/>
  <c r="GN25"/>
  <c r="GO25" s="1"/>
  <c r="GX24"/>
  <c r="GV24"/>
  <c r="GT24"/>
  <c r="GR24"/>
  <c r="GP24"/>
  <c r="HI24"/>
  <c r="HJ24" s="1"/>
  <c r="HK24" s="1"/>
  <c r="GX23"/>
  <c r="GV23"/>
  <c r="GT23"/>
  <c r="GR23"/>
  <c r="GP23"/>
  <c r="GO23"/>
  <c r="GN23"/>
  <c r="GX22"/>
  <c r="GV22"/>
  <c r="GT22"/>
  <c r="GR22"/>
  <c r="GP22"/>
  <c r="GN22"/>
  <c r="GO22" s="1"/>
  <c r="GX21"/>
  <c r="GV21"/>
  <c r="GT21"/>
  <c r="GR21"/>
  <c r="GP21"/>
  <c r="GN21"/>
  <c r="GO21" s="1"/>
  <c r="GX20"/>
  <c r="GV20"/>
  <c r="GT20"/>
  <c r="GR20"/>
  <c r="GP20"/>
  <c r="GL20"/>
  <c r="GN20" s="1"/>
  <c r="GO20" s="1"/>
  <c r="GX19"/>
  <c r="GV19"/>
  <c r="GT19"/>
  <c r="GR19"/>
  <c r="GP19"/>
  <c r="GN19"/>
  <c r="GO19" s="1"/>
  <c r="GX18"/>
  <c r="GV18"/>
  <c r="GT18"/>
  <c r="GR18"/>
  <c r="GP18"/>
  <c r="GN18"/>
  <c r="GO18" s="1"/>
  <c r="GX17"/>
  <c r="GV17"/>
  <c r="GT17"/>
  <c r="GR17"/>
  <c r="GP17"/>
  <c r="GN17"/>
  <c r="GO17" s="1"/>
  <c r="GX16"/>
  <c r="GV16"/>
  <c r="GT16"/>
  <c r="GR16"/>
  <c r="GP16"/>
  <c r="GN16"/>
  <c r="GO16" s="1"/>
  <c r="GX15"/>
  <c r="GV15"/>
  <c r="GT15"/>
  <c r="GR15"/>
  <c r="GP15"/>
  <c r="GN15"/>
  <c r="GO15" s="1"/>
  <c r="GX14"/>
  <c r="GV14"/>
  <c r="GT14"/>
  <c r="GR14"/>
  <c r="GP14"/>
  <c r="GN14"/>
  <c r="GO14" s="1"/>
  <c r="GX13"/>
  <c r="GV13"/>
  <c r="GT13"/>
  <c r="GR13"/>
  <c r="GP13"/>
  <c r="GL13"/>
  <c r="HI13" s="1"/>
  <c r="HH13" s="1"/>
  <c r="HJ13" s="1"/>
  <c r="HK13" s="1"/>
  <c r="GX12"/>
  <c r="GV12"/>
  <c r="GT12"/>
  <c r="GR12"/>
  <c r="GP12"/>
  <c r="GN12"/>
  <c r="GO12" s="1"/>
  <c r="GX11"/>
  <c r="GV11"/>
  <c r="GT11"/>
  <c r="GR11"/>
  <c r="GP11"/>
  <c r="GN11"/>
  <c r="GO11" s="1"/>
  <c r="GX10"/>
  <c r="GV10"/>
  <c r="GT10"/>
  <c r="GR10"/>
  <c r="GP10"/>
  <c r="GN10"/>
  <c r="GO10" s="1"/>
  <c r="GX9"/>
  <c r="GV9"/>
  <c r="GT9"/>
  <c r="GR9"/>
  <c r="GP9"/>
  <c r="GL9"/>
  <c r="HI9" s="1"/>
  <c r="HH9" s="1"/>
  <c r="GX8"/>
  <c r="GV8"/>
  <c r="GT8"/>
  <c r="GR8"/>
  <c r="GP8"/>
  <c r="GN8"/>
  <c r="GO8" s="1"/>
  <c r="GX7"/>
  <c r="GV7"/>
  <c r="GT7"/>
  <c r="GR7"/>
  <c r="GP7"/>
  <c r="GN7"/>
  <c r="GO7" s="1"/>
  <c r="GX6"/>
  <c r="GV6"/>
  <c r="GT6"/>
  <c r="GR6"/>
  <c r="GP6"/>
  <c r="GN6"/>
  <c r="GX5"/>
  <c r="GV5"/>
  <c r="GT5"/>
  <c r="GR5"/>
  <c r="GP5"/>
  <c r="GN5"/>
  <c r="GN164" l="1"/>
  <c r="GO164" s="1"/>
  <c r="HI164"/>
  <c r="HH164" s="1"/>
  <c r="HJ164" s="1"/>
  <c r="HK164" s="1"/>
  <c r="GR631"/>
  <c r="HI271"/>
  <c r="HH271" s="1"/>
  <c r="HL631"/>
  <c r="GN241"/>
  <c r="GO241" s="1"/>
  <c r="AX622"/>
  <c r="BJ622" s="1"/>
  <c r="GP631"/>
  <c r="GX631"/>
  <c r="GT631"/>
  <c r="GN173"/>
  <c r="GO173" s="1"/>
  <c r="HN631"/>
  <c r="HR631"/>
  <c r="GV631"/>
  <c r="HP631"/>
  <c r="HK140"/>
  <c r="HK27"/>
  <c r="GN131"/>
  <c r="GO131" s="1"/>
  <c r="GN206"/>
  <c r="GO206" s="1"/>
  <c r="GN264"/>
  <c r="GO264" s="1"/>
  <c r="HI20"/>
  <c r="HH20" s="1"/>
  <c r="HJ20" s="1"/>
  <c r="HK20" s="1"/>
  <c r="HI199"/>
  <c r="HJ199" s="1"/>
  <c r="HK199" s="1"/>
  <c r="HI219"/>
  <c r="HH219" s="1"/>
  <c r="HJ219" s="1"/>
  <c r="HK219" s="1"/>
  <c r="HI248"/>
  <c r="HH248" s="1"/>
  <c r="HJ248" s="1"/>
  <c r="HK248" s="1"/>
  <c r="HI230"/>
  <c r="HH230" s="1"/>
  <c r="HI167"/>
  <c r="HH167" s="1"/>
  <c r="HJ167" s="1"/>
  <c r="HK167" s="1"/>
  <c r="HI223"/>
  <c r="HH223" s="1"/>
  <c r="HI233"/>
  <c r="HH233" s="1"/>
  <c r="HI249"/>
  <c r="HJ249" s="1"/>
  <c r="HK249" s="1"/>
  <c r="HI298"/>
  <c r="HH298" s="1"/>
  <c r="HJ298" s="1"/>
  <c r="HK298" s="1"/>
  <c r="GO6"/>
  <c r="GN315"/>
  <c r="GO315" s="1"/>
  <c r="HI157"/>
  <c r="HH157" s="1"/>
  <c r="HJ157" s="1"/>
  <c r="HK157" s="1"/>
  <c r="HI321"/>
  <c r="HH321" s="1"/>
  <c r="HJ321" s="1"/>
  <c r="HK321" s="1"/>
  <c r="GO4" i="2"/>
  <c r="CL9"/>
  <c r="CM9" s="1"/>
  <c r="HK4"/>
  <c r="AQ17"/>
  <c r="AQ18" s="1"/>
  <c r="AP18"/>
  <c r="BE18"/>
  <c r="BC26" s="1"/>
  <c r="Y18"/>
  <c r="W26" s="1"/>
  <c r="AA6"/>
  <c r="AB6" s="1"/>
  <c r="EV6"/>
  <c r="EW6" s="1"/>
  <c r="CL7"/>
  <c r="CM7" s="1"/>
  <c r="V18"/>
  <c r="Z4"/>
  <c r="AF4" s="1"/>
  <c r="AR4" s="1"/>
  <c r="R21"/>
  <c r="W23" s="1"/>
  <c r="R18"/>
  <c r="CL6"/>
  <c r="CM6" s="1"/>
  <c r="R20"/>
  <c r="BT10"/>
  <c r="BU10" s="1"/>
  <c r="CL10"/>
  <c r="CM10" s="1"/>
  <c r="EV10"/>
  <c r="EW10" s="1"/>
  <c r="EV5"/>
  <c r="EW5" s="1"/>
  <c r="CL8"/>
  <c r="CM8" s="1"/>
  <c r="FP7"/>
  <c r="GM7" s="1"/>
  <c r="GL7" s="1"/>
  <c r="CJ4"/>
  <c r="DC4" s="1"/>
  <c r="DD4" s="1"/>
  <c r="DE4" s="1"/>
  <c r="FP10"/>
  <c r="GM10" s="1"/>
  <c r="GN10" s="1"/>
  <c r="GO10" s="1"/>
  <c r="FP5"/>
  <c r="GM5" s="1"/>
  <c r="GN5" s="1"/>
  <c r="GO5" s="1"/>
  <c r="FP6"/>
  <c r="GM6" s="1"/>
  <c r="GN6" s="1"/>
  <c r="GO6" s="1"/>
  <c r="BT4"/>
  <c r="BU4" s="1"/>
  <c r="BT6"/>
  <c r="BU6" s="1"/>
  <c r="FP8"/>
  <c r="GM8" s="1"/>
  <c r="HI8" s="1"/>
  <c r="HH8" s="1"/>
  <c r="EV8"/>
  <c r="EW8" s="1"/>
  <c r="AX6"/>
  <c r="BJ6" s="1"/>
  <c r="AS6"/>
  <c r="AT6" s="1"/>
  <c r="AF10"/>
  <c r="AR10" s="1"/>
  <c r="AX10" s="1"/>
  <c r="BJ10" s="1"/>
  <c r="BH17"/>
  <c r="BH18" s="1"/>
  <c r="AF5"/>
  <c r="AR5" s="1"/>
  <c r="AX5" s="1"/>
  <c r="BJ5" s="1"/>
  <c r="AF9"/>
  <c r="AR9" s="1"/>
  <c r="AS9" s="1"/>
  <c r="AT9" s="1"/>
  <c r="AA9"/>
  <c r="AB9" s="1"/>
  <c r="AF8"/>
  <c r="AR8" s="1"/>
  <c r="AS8" s="1"/>
  <c r="AT8" s="1"/>
  <c r="AA8"/>
  <c r="AB8" s="1"/>
  <c r="AA7"/>
  <c r="AB7" s="1"/>
  <c r="AF7"/>
  <c r="AR7" s="1"/>
  <c r="CA17"/>
  <c r="CA18" s="1"/>
  <c r="GN98" i="1"/>
  <c r="GO98" s="1"/>
  <c r="HI98"/>
  <c r="HH98" s="1"/>
  <c r="HJ98" s="1"/>
  <c r="HK98" s="1"/>
  <c r="GN114"/>
  <c r="GO114" s="1"/>
  <c r="HI114"/>
  <c r="HH114" s="1"/>
  <c r="HJ114" s="1"/>
  <c r="HK114" s="1"/>
  <c r="GN161"/>
  <c r="GO161" s="1"/>
  <c r="HI161"/>
  <c r="HH161" s="1"/>
  <c r="HJ161" s="1"/>
  <c r="HK161" s="1"/>
  <c r="GN26"/>
  <c r="GO26" s="1"/>
  <c r="HI26"/>
  <c r="HH26" s="1"/>
  <c r="HJ26" s="1"/>
  <c r="HK26" s="1"/>
  <c r="GN37"/>
  <c r="GO37" s="1"/>
  <c r="HI37"/>
  <c r="HH37" s="1"/>
  <c r="HJ37" s="1"/>
  <c r="HK37" s="1"/>
  <c r="HI104"/>
  <c r="HJ104" s="1"/>
  <c r="HK104" s="1"/>
  <c r="GN104"/>
  <c r="GO104" s="1"/>
  <c r="GN109"/>
  <c r="GO109" s="1"/>
  <c r="HI109"/>
  <c r="HH109" s="1"/>
  <c r="HJ109" s="1"/>
  <c r="HK109" s="1"/>
  <c r="GN136"/>
  <c r="GO136" s="1"/>
  <c r="HI136"/>
  <c r="HH136" s="1"/>
  <c r="HJ136" s="1"/>
  <c r="HK136" s="1"/>
  <c r="HI165"/>
  <c r="HH165" s="1"/>
  <c r="HJ165" s="1"/>
  <c r="HK165" s="1"/>
  <c r="GN165"/>
  <c r="GO165" s="1"/>
  <c r="HI244"/>
  <c r="HH244" s="1"/>
  <c r="HJ244" s="1"/>
  <c r="HK244" s="1"/>
  <c r="GN244"/>
  <c r="GO244" s="1"/>
  <c r="HI267"/>
  <c r="HH267" s="1"/>
  <c r="HJ267" s="1"/>
  <c r="HK267" s="1"/>
  <c r="GN267"/>
  <c r="GO267" s="1"/>
  <c r="GN317"/>
  <c r="GO317" s="1"/>
  <c r="HI317"/>
  <c r="HH317" s="1"/>
  <c r="HI203"/>
  <c r="HH203" s="1"/>
  <c r="HJ203" s="1"/>
  <c r="HK203" s="1"/>
  <c r="GN162"/>
  <c r="GO162" s="1"/>
  <c r="GN222"/>
  <c r="GO222" s="1"/>
  <c r="HI310"/>
  <c r="HH310" s="1"/>
  <c r="HJ310" s="1"/>
  <c r="HK310" s="1"/>
  <c r="GN45"/>
  <c r="GO45" s="1"/>
  <c r="HI45"/>
  <c r="HH45" s="1"/>
  <c r="HJ45" s="1"/>
  <c r="HK45" s="1"/>
  <c r="GN50"/>
  <c r="GO50" s="1"/>
  <c r="HI50"/>
  <c r="HJ50" s="1"/>
  <c r="HK50" s="1"/>
  <c r="GN90"/>
  <c r="GO90" s="1"/>
  <c r="HI90"/>
  <c r="HH90" s="1"/>
  <c r="HJ90" s="1"/>
  <c r="HK90" s="1"/>
  <c r="GN215"/>
  <c r="GO215" s="1"/>
  <c r="HI215"/>
  <c r="HH215" s="1"/>
  <c r="HJ215" s="1"/>
  <c r="HK215" s="1"/>
  <c r="HI44"/>
  <c r="HH44" s="1"/>
  <c r="HJ44" s="1"/>
  <c r="HK44" s="1"/>
  <c r="HI122"/>
  <c r="HH122" s="1"/>
  <c r="HJ122" s="1"/>
  <c r="HK122" s="1"/>
  <c r="GN30"/>
  <c r="GO30" s="1"/>
  <c r="GN175"/>
  <c r="GO175" s="1"/>
  <c r="GN281"/>
  <c r="GO281" s="1"/>
  <c r="GN261"/>
  <c r="GO261" s="1"/>
  <c r="GN270"/>
  <c r="GO270" s="1"/>
  <c r="GN312"/>
  <c r="GO312" s="1"/>
  <c r="BK622"/>
  <c r="BL622" s="1"/>
  <c r="BP622"/>
  <c r="CB622" s="1"/>
  <c r="HJ539"/>
  <c r="HK539" s="1"/>
  <c r="HJ353"/>
  <c r="HK353" s="1"/>
  <c r="HJ536"/>
  <c r="HK536" s="1"/>
  <c r="HJ452"/>
  <c r="HK452" s="1"/>
  <c r="HJ370"/>
  <c r="HK370" s="1"/>
  <c r="HJ373"/>
  <c r="HK373" s="1"/>
  <c r="HJ461"/>
  <c r="HK461" s="1"/>
  <c r="HJ364"/>
  <c r="HK364" s="1"/>
  <c r="HJ350"/>
  <c r="HK350" s="1"/>
  <c r="HJ376"/>
  <c r="HK376" s="1"/>
  <c r="HJ537"/>
  <c r="HK537" s="1"/>
  <c r="HJ540"/>
  <c r="HK540" s="1"/>
  <c r="HJ9"/>
  <c r="HK9" s="1"/>
  <c r="HJ30"/>
  <c r="HK30" s="1"/>
  <c r="HJ121"/>
  <c r="HK121" s="1"/>
  <c r="HJ269"/>
  <c r="HK269" s="1"/>
  <c r="HJ170"/>
  <c r="HK170" s="1"/>
  <c r="HJ173"/>
  <c r="HK173" s="1"/>
  <c r="HJ261"/>
  <c r="HK261" s="1"/>
  <c r="HJ206"/>
  <c r="HK206" s="1"/>
  <c r="HK5"/>
  <c r="HJ281"/>
  <c r="HK281" s="1"/>
  <c r="HJ317"/>
  <c r="HK317" s="1"/>
  <c r="HJ315"/>
  <c r="HK315" s="1"/>
  <c r="HJ233"/>
  <c r="HK233" s="1"/>
  <c r="HJ241"/>
  <c r="HK241" s="1"/>
  <c r="HJ271"/>
  <c r="HK271" s="1"/>
  <c r="HJ223"/>
  <c r="HK223" s="1"/>
  <c r="HJ230"/>
  <c r="HK230" s="1"/>
  <c r="HJ242"/>
  <c r="HK242" s="1"/>
  <c r="HJ312"/>
  <c r="HK312" s="1"/>
  <c r="GN170"/>
  <c r="GO170" s="1"/>
  <c r="GN268"/>
  <c r="GO268" s="1"/>
  <c r="GN48"/>
  <c r="GO48" s="1"/>
  <c r="GN69"/>
  <c r="GO69" s="1"/>
  <c r="GN72"/>
  <c r="GO72" s="1"/>
  <c r="GN242"/>
  <c r="GO242" s="1"/>
  <c r="GN262"/>
  <c r="GO262" s="1"/>
  <c r="GN272"/>
  <c r="GO272" s="1"/>
  <c r="GN296"/>
  <c r="GO296" s="1"/>
  <c r="GN9"/>
  <c r="GO9" s="1"/>
  <c r="GN13"/>
  <c r="GO13" s="1"/>
  <c r="GN24"/>
  <c r="GO24" s="1"/>
  <c r="GN110"/>
  <c r="GO110" s="1"/>
  <c r="GN216"/>
  <c r="GO216" s="1"/>
  <c r="GN235"/>
  <c r="GO235" s="1"/>
  <c r="GN263"/>
  <c r="GO263" s="1"/>
  <c r="GN307"/>
  <c r="GO307" s="1"/>
  <c r="GO5"/>
  <c r="GN40"/>
  <c r="GO40" s="1"/>
  <c r="GN43"/>
  <c r="GO43" s="1"/>
  <c r="GN101"/>
  <c r="GO101" s="1"/>
  <c r="GN121"/>
  <c r="GO121" s="1"/>
  <c r="GN200"/>
  <c r="GO200" s="1"/>
  <c r="GN232"/>
  <c r="GO232" s="1"/>
  <c r="GN269"/>
  <c r="GO269" s="1"/>
  <c r="GO631" l="1"/>
  <c r="GO639" s="1"/>
  <c r="HJ631"/>
  <c r="HK631"/>
  <c r="HK639" s="1"/>
  <c r="GN631"/>
  <c r="FR10" i="2"/>
  <c r="FS10" s="1"/>
  <c r="FR7"/>
  <c r="FS7" s="1"/>
  <c r="FR6"/>
  <c r="FS6" s="1"/>
  <c r="W18"/>
  <c r="W25" s="1"/>
  <c r="W28" s="1"/>
  <c r="AA4"/>
  <c r="AB4" s="1"/>
  <c r="AJ18"/>
  <c r="FR5"/>
  <c r="FS5" s="1"/>
  <c r="CL4"/>
  <c r="CM4" s="1"/>
  <c r="HI7"/>
  <c r="HJ7" s="1"/>
  <c r="HK7" s="1"/>
  <c r="GN7"/>
  <c r="GO7" s="1"/>
  <c r="FR8"/>
  <c r="FS8" s="1"/>
  <c r="GN8"/>
  <c r="HJ8"/>
  <c r="HK8" s="1"/>
  <c r="BK6"/>
  <c r="BL6" s="1"/>
  <c r="BP6"/>
  <c r="CB6" s="1"/>
  <c r="AS10"/>
  <c r="AT10" s="1"/>
  <c r="BI17"/>
  <c r="BI18" s="1"/>
  <c r="AX9"/>
  <c r="BJ9" s="1"/>
  <c r="BK9" s="1"/>
  <c r="BL9" s="1"/>
  <c r="AS5"/>
  <c r="AT5" s="1"/>
  <c r="AX8"/>
  <c r="BJ8" s="1"/>
  <c r="BP8" s="1"/>
  <c r="CB8" s="1"/>
  <c r="AS7"/>
  <c r="AT7" s="1"/>
  <c r="AX7"/>
  <c r="BJ7" s="1"/>
  <c r="AS4"/>
  <c r="AT4" s="1"/>
  <c r="AX4"/>
  <c r="BJ4" s="1"/>
  <c r="BK10"/>
  <c r="BL10" s="1"/>
  <c r="BP10"/>
  <c r="CB10" s="1"/>
  <c r="BP5"/>
  <c r="CB5" s="1"/>
  <c r="BK5"/>
  <c r="BL5" s="1"/>
  <c r="CC622" i="1"/>
  <c r="CD622" s="1"/>
  <c r="CH622"/>
  <c r="CT622" s="1"/>
  <c r="CZ622" s="1"/>
  <c r="BT18" i="2" l="1"/>
  <c r="AK18"/>
  <c r="AK25" s="1"/>
  <c r="BB18"/>
  <c r="BU18"/>
  <c r="Z20"/>
  <c r="Z21"/>
  <c r="Z18"/>
  <c r="GO8"/>
  <c r="CH6"/>
  <c r="CT6" s="1"/>
  <c r="CC6"/>
  <c r="CD6" s="1"/>
  <c r="BP9"/>
  <c r="CB9" s="1"/>
  <c r="CC9" s="1"/>
  <c r="CD9" s="1"/>
  <c r="BK8"/>
  <c r="BL8" s="1"/>
  <c r="BK7"/>
  <c r="BL7" s="1"/>
  <c r="BP7"/>
  <c r="CB7" s="1"/>
  <c r="CC5"/>
  <c r="CD5" s="1"/>
  <c r="CH5"/>
  <c r="CT5" s="1"/>
  <c r="CH8"/>
  <c r="CT8" s="1"/>
  <c r="CC8"/>
  <c r="CD8" s="1"/>
  <c r="CH10"/>
  <c r="CT10" s="1"/>
  <c r="CC10"/>
  <c r="CD10" s="1"/>
  <c r="BP4"/>
  <c r="CB4" s="1"/>
  <c r="BK4"/>
  <c r="BL4" s="1"/>
  <c r="CU622" i="1"/>
  <c r="CV622" s="1"/>
  <c r="DP622"/>
  <c r="BU25" i="2" l="1"/>
  <c r="BC18"/>
  <c r="CM18"/>
  <c r="CM25" s="1"/>
  <c r="CL18"/>
  <c r="AF18"/>
  <c r="AR19" s="1"/>
  <c r="AF21"/>
  <c r="AK23" s="1"/>
  <c r="AK28" s="1"/>
  <c r="AF20"/>
  <c r="CU6"/>
  <c r="CV6" s="1"/>
  <c r="CZ6"/>
  <c r="DP6" s="1"/>
  <c r="CH9"/>
  <c r="CT9" s="1"/>
  <c r="CZ9" s="1"/>
  <c r="DP9" s="1"/>
  <c r="CH7"/>
  <c r="CT7" s="1"/>
  <c r="CC7"/>
  <c r="CD7" s="1"/>
  <c r="CZ5"/>
  <c r="DP5" s="1"/>
  <c r="CU5"/>
  <c r="CV5" s="1"/>
  <c r="CC4"/>
  <c r="CD4" s="1"/>
  <c r="CH4"/>
  <c r="CT4" s="1"/>
  <c r="CU10"/>
  <c r="CV10" s="1"/>
  <c r="CZ10"/>
  <c r="DP10" s="1"/>
  <c r="CU8"/>
  <c r="CV8" s="1"/>
  <c r="CZ8"/>
  <c r="DP8" s="1"/>
  <c r="DV622" i="1"/>
  <c r="EL622" s="1"/>
  <c r="DQ622"/>
  <c r="DR622" s="1"/>
  <c r="GD629"/>
  <c r="FS629"/>
  <c r="FZ627"/>
  <c r="FX627"/>
  <c r="FV627"/>
  <c r="FT627"/>
  <c r="GB627" s="1"/>
  <c r="GB621"/>
  <c r="FZ621"/>
  <c r="FX621"/>
  <c r="FV621"/>
  <c r="FT621"/>
  <c r="FQ621"/>
  <c r="FR621" s="1"/>
  <c r="FS621" s="1"/>
  <c r="GB620"/>
  <c r="FZ620"/>
  <c r="FX620"/>
  <c r="FV620"/>
  <c r="FT620"/>
  <c r="GB619"/>
  <c r="FZ619"/>
  <c r="FX619"/>
  <c r="FV619"/>
  <c r="FT619"/>
  <c r="FQ619"/>
  <c r="FR619" s="1"/>
  <c r="FS619" s="1"/>
  <c r="GB618"/>
  <c r="FZ618"/>
  <c r="FX618"/>
  <c r="FV618"/>
  <c r="FT618"/>
  <c r="FQ618"/>
  <c r="FR618" s="1"/>
  <c r="FS618" s="1"/>
  <c r="GB617"/>
  <c r="FZ617"/>
  <c r="FX617"/>
  <c r="FV617"/>
  <c r="FT617"/>
  <c r="GB616"/>
  <c r="FZ616"/>
  <c r="FX616"/>
  <c r="FV616"/>
  <c r="FT616"/>
  <c r="FQ616"/>
  <c r="FR616" s="1"/>
  <c r="FS616" s="1"/>
  <c r="GB615"/>
  <c r="FZ615"/>
  <c r="FX615"/>
  <c r="FV615"/>
  <c r="FT615"/>
  <c r="FQ615"/>
  <c r="FR615" s="1"/>
  <c r="FS615" s="1"/>
  <c r="GB614"/>
  <c r="FZ614"/>
  <c r="FX614"/>
  <c r="FV614"/>
  <c r="FT614"/>
  <c r="FQ614"/>
  <c r="FR614" s="1"/>
  <c r="FS614" s="1"/>
  <c r="GB613"/>
  <c r="FZ613"/>
  <c r="FX613"/>
  <c r="FV613"/>
  <c r="FT613"/>
  <c r="FQ613"/>
  <c r="FR613" s="1"/>
  <c r="FS613" s="1"/>
  <c r="GB612"/>
  <c r="FZ612"/>
  <c r="FX612"/>
  <c r="FV612"/>
  <c r="FT612"/>
  <c r="GB611"/>
  <c r="FZ611"/>
  <c r="FX611"/>
  <c r="FV611"/>
  <c r="FT611"/>
  <c r="FQ611"/>
  <c r="FR611" s="1"/>
  <c r="FS611" s="1"/>
  <c r="GB610"/>
  <c r="FZ610"/>
  <c r="FX610"/>
  <c r="FV610"/>
  <c r="FT610"/>
  <c r="GB609"/>
  <c r="FZ609"/>
  <c r="FX609"/>
  <c r="FV609"/>
  <c r="FT609"/>
  <c r="FQ609"/>
  <c r="FR609" s="1"/>
  <c r="FS609" s="1"/>
  <c r="GB608"/>
  <c r="FZ608"/>
  <c r="FX608"/>
  <c r="FV608"/>
  <c r="FT608"/>
  <c r="FQ608"/>
  <c r="FR608" s="1"/>
  <c r="FS608" s="1"/>
  <c r="GB607"/>
  <c r="FZ607"/>
  <c r="FX607"/>
  <c r="FV607"/>
  <c r="FT607"/>
  <c r="FQ607"/>
  <c r="FR607" s="1"/>
  <c r="FS607" s="1"/>
  <c r="GB606"/>
  <c r="FZ606"/>
  <c r="FX606"/>
  <c r="FV606"/>
  <c r="FT606"/>
  <c r="FQ606"/>
  <c r="FR606" s="1"/>
  <c r="FS606" s="1"/>
  <c r="GB605"/>
  <c r="FZ605"/>
  <c r="FX605"/>
  <c r="FV605"/>
  <c r="FT605"/>
  <c r="FQ605"/>
  <c r="FR605" s="1"/>
  <c r="FS605" s="1"/>
  <c r="GB604"/>
  <c r="FZ604"/>
  <c r="FX604"/>
  <c r="FV604"/>
  <c r="FT604"/>
  <c r="GB603"/>
  <c r="FZ603"/>
  <c r="FX603"/>
  <c r="FV603"/>
  <c r="FT603"/>
  <c r="FQ603"/>
  <c r="FR603" s="1"/>
  <c r="FS603" s="1"/>
  <c r="GB602"/>
  <c r="FZ602"/>
  <c r="FX602"/>
  <c r="FV602"/>
  <c r="FT602"/>
  <c r="FQ602"/>
  <c r="FR602" s="1"/>
  <c r="FS602" s="1"/>
  <c r="GB601"/>
  <c r="FZ601"/>
  <c r="FX601"/>
  <c r="FV601"/>
  <c r="FT601"/>
  <c r="FQ601"/>
  <c r="FR601" s="1"/>
  <c r="FS601" s="1"/>
  <c r="GB600"/>
  <c r="FZ600"/>
  <c r="FX600"/>
  <c r="FV600"/>
  <c r="FT600"/>
  <c r="FQ600"/>
  <c r="FR600" s="1"/>
  <c r="FS600" s="1"/>
  <c r="GB599"/>
  <c r="FZ599"/>
  <c r="FX599"/>
  <c r="FV599"/>
  <c r="FT599"/>
  <c r="FQ599"/>
  <c r="FR599" s="1"/>
  <c r="FS599" s="1"/>
  <c r="GB598"/>
  <c r="FZ598"/>
  <c r="FX598"/>
  <c r="FV598"/>
  <c r="FT598"/>
  <c r="FQ598"/>
  <c r="FR598" s="1"/>
  <c r="FS598" s="1"/>
  <c r="GB597"/>
  <c r="FZ597"/>
  <c r="FX597"/>
  <c r="FV597"/>
  <c r="FT597"/>
  <c r="FQ597"/>
  <c r="FR597" s="1"/>
  <c r="FS597" s="1"/>
  <c r="GB596"/>
  <c r="FZ596"/>
  <c r="FX596"/>
  <c r="FV596"/>
  <c r="FT596"/>
  <c r="GB595"/>
  <c r="FZ595"/>
  <c r="FX595"/>
  <c r="FV595"/>
  <c r="FT595"/>
  <c r="FQ595"/>
  <c r="FR595" s="1"/>
  <c r="FS595" s="1"/>
  <c r="GB594"/>
  <c r="FZ594"/>
  <c r="FX594"/>
  <c r="FV594"/>
  <c r="FT594"/>
  <c r="FQ594"/>
  <c r="FR594" s="1"/>
  <c r="FS594" s="1"/>
  <c r="GB593"/>
  <c r="FZ593"/>
  <c r="FX593"/>
  <c r="FV593"/>
  <c r="FT593"/>
  <c r="FQ593"/>
  <c r="FR593" s="1"/>
  <c r="FS593" s="1"/>
  <c r="GB592"/>
  <c r="FZ592"/>
  <c r="FX592"/>
  <c r="FV592"/>
  <c r="FT592"/>
  <c r="FQ592"/>
  <c r="FR592" s="1"/>
  <c r="FS592" s="1"/>
  <c r="GB591"/>
  <c r="FZ591"/>
  <c r="FX591"/>
  <c r="FV591"/>
  <c r="FT591"/>
  <c r="FQ591"/>
  <c r="FR591" s="1"/>
  <c r="FS591" s="1"/>
  <c r="GB590"/>
  <c r="FZ590"/>
  <c r="FX590"/>
  <c r="FV590"/>
  <c r="FQ590"/>
  <c r="FR590" s="1"/>
  <c r="FS590" s="1"/>
  <c r="GB589"/>
  <c r="FZ589"/>
  <c r="FX589"/>
  <c r="FV589"/>
  <c r="FT589"/>
  <c r="FQ589"/>
  <c r="FR589" s="1"/>
  <c r="FS589" s="1"/>
  <c r="GB588"/>
  <c r="FZ588"/>
  <c r="FX588"/>
  <c r="FV588"/>
  <c r="FT588"/>
  <c r="FQ588"/>
  <c r="FR588" s="1"/>
  <c r="FS588" s="1"/>
  <c r="GB587"/>
  <c r="FZ587"/>
  <c r="FX587"/>
  <c r="FV587"/>
  <c r="FT587"/>
  <c r="FS587"/>
  <c r="FQ587"/>
  <c r="FR587" s="1"/>
  <c r="GB586"/>
  <c r="FZ586"/>
  <c r="FX586"/>
  <c r="FV586"/>
  <c r="FT586"/>
  <c r="GB585"/>
  <c r="FZ585"/>
  <c r="FX585"/>
  <c r="FV585"/>
  <c r="FT585"/>
  <c r="GB584"/>
  <c r="FZ584"/>
  <c r="FX584"/>
  <c r="FV584"/>
  <c r="FT584"/>
  <c r="FQ584"/>
  <c r="FR584" s="1"/>
  <c r="FS584" s="1"/>
  <c r="GB583"/>
  <c r="FZ583"/>
  <c r="FX583"/>
  <c r="FV583"/>
  <c r="FT583"/>
  <c r="FQ583"/>
  <c r="FR583" s="1"/>
  <c r="FS583" s="1"/>
  <c r="GB582"/>
  <c r="FZ582"/>
  <c r="FX582"/>
  <c r="FV582"/>
  <c r="FT582"/>
  <c r="FQ582"/>
  <c r="FR582" s="1"/>
  <c r="FS582" s="1"/>
  <c r="GB581"/>
  <c r="FZ581"/>
  <c r="FX581"/>
  <c r="FV581"/>
  <c r="FT581"/>
  <c r="FQ581"/>
  <c r="FR581" s="1"/>
  <c r="FS581" s="1"/>
  <c r="GB580"/>
  <c r="FZ580"/>
  <c r="FX580"/>
  <c r="FV580"/>
  <c r="FT580"/>
  <c r="GB579"/>
  <c r="FZ579"/>
  <c r="FX579"/>
  <c r="FV579"/>
  <c r="FT579"/>
  <c r="GB578"/>
  <c r="FZ578"/>
  <c r="FX578"/>
  <c r="FV578"/>
  <c r="FT578"/>
  <c r="GB577"/>
  <c r="FZ577"/>
  <c r="FX577"/>
  <c r="FV577"/>
  <c r="FT577"/>
  <c r="GB576"/>
  <c r="FZ576"/>
  <c r="FX576"/>
  <c r="FV576"/>
  <c r="FT576"/>
  <c r="FQ576"/>
  <c r="FR576" s="1"/>
  <c r="FS576" s="1"/>
  <c r="GB575"/>
  <c r="FZ575"/>
  <c r="FX575"/>
  <c r="FV575"/>
  <c r="FT575"/>
  <c r="FQ575"/>
  <c r="FR575" s="1"/>
  <c r="FS575" s="1"/>
  <c r="GB574"/>
  <c r="FZ574"/>
  <c r="FX574"/>
  <c r="FV574"/>
  <c r="FT574"/>
  <c r="FQ574"/>
  <c r="FR574" s="1"/>
  <c r="FS574" s="1"/>
  <c r="GB573"/>
  <c r="FZ573"/>
  <c r="FX573"/>
  <c r="FV573"/>
  <c r="FT573"/>
  <c r="GB572"/>
  <c r="FZ572"/>
  <c r="FX572"/>
  <c r="FV572"/>
  <c r="FT572"/>
  <c r="FQ572"/>
  <c r="FR572" s="1"/>
  <c r="FS572" s="1"/>
  <c r="GB571"/>
  <c r="FZ571"/>
  <c r="FX571"/>
  <c r="FV571"/>
  <c r="FT571"/>
  <c r="GB570"/>
  <c r="FZ570"/>
  <c r="FX570"/>
  <c r="FV570"/>
  <c r="FT570"/>
  <c r="FQ570"/>
  <c r="FR570" s="1"/>
  <c r="FS570" s="1"/>
  <c r="GB569"/>
  <c r="FZ569"/>
  <c r="FX569"/>
  <c r="FV569"/>
  <c r="FT569"/>
  <c r="FQ569"/>
  <c r="FR569" s="1"/>
  <c r="FS569" s="1"/>
  <c r="GB568"/>
  <c r="FZ568"/>
  <c r="FX568"/>
  <c r="FV568"/>
  <c r="FT568"/>
  <c r="FQ568"/>
  <c r="FR568" s="1"/>
  <c r="FS568" s="1"/>
  <c r="GB567"/>
  <c r="FZ567"/>
  <c r="FX567"/>
  <c r="FV567"/>
  <c r="FT567"/>
  <c r="GB565"/>
  <c r="FZ565"/>
  <c r="FX565"/>
  <c r="FV565"/>
  <c r="FT565"/>
  <c r="FQ565"/>
  <c r="FR565" s="1"/>
  <c r="FS565" s="1"/>
  <c r="GB564"/>
  <c r="FZ564"/>
  <c r="FX564"/>
  <c r="FV564"/>
  <c r="FT564"/>
  <c r="FQ564"/>
  <c r="FR564" s="1"/>
  <c r="FS564" s="1"/>
  <c r="GB563"/>
  <c r="FZ563"/>
  <c r="FX563"/>
  <c r="FV563"/>
  <c r="FT563"/>
  <c r="GB562"/>
  <c r="FZ562"/>
  <c r="FX562"/>
  <c r="FV562"/>
  <c r="FT562"/>
  <c r="FQ562"/>
  <c r="FR562" s="1"/>
  <c r="FS562" s="1"/>
  <c r="GB561"/>
  <c r="FZ561"/>
  <c r="FX561"/>
  <c r="FV561"/>
  <c r="FT561"/>
  <c r="FQ561"/>
  <c r="FR561" s="1"/>
  <c r="FS561" s="1"/>
  <c r="GB560"/>
  <c r="FZ560"/>
  <c r="FX560"/>
  <c r="FV560"/>
  <c r="FT560"/>
  <c r="FQ560"/>
  <c r="FR560" s="1"/>
  <c r="FS560" s="1"/>
  <c r="GB559"/>
  <c r="FZ559"/>
  <c r="FX559"/>
  <c r="FV559"/>
  <c r="FT559"/>
  <c r="FQ559"/>
  <c r="FR559" s="1"/>
  <c r="FS559" s="1"/>
  <c r="GB558"/>
  <c r="FZ558"/>
  <c r="FX558"/>
  <c r="FV558"/>
  <c r="FT558"/>
  <c r="FQ558"/>
  <c r="FR558" s="1"/>
  <c r="FS558" s="1"/>
  <c r="GB557"/>
  <c r="FZ557"/>
  <c r="FX557"/>
  <c r="FV557"/>
  <c r="FT557"/>
  <c r="FQ557"/>
  <c r="FR557" s="1"/>
  <c r="FS557" s="1"/>
  <c r="GB556"/>
  <c r="FZ556"/>
  <c r="FX556"/>
  <c r="FV556"/>
  <c r="FT556"/>
  <c r="FQ556"/>
  <c r="FR556" s="1"/>
  <c r="FS556" s="1"/>
  <c r="GB555"/>
  <c r="FZ555"/>
  <c r="FX555"/>
  <c r="FV555"/>
  <c r="FT555"/>
  <c r="GB554"/>
  <c r="FZ554"/>
  <c r="FX554"/>
  <c r="FV554"/>
  <c r="FT554"/>
  <c r="GB553"/>
  <c r="FZ553"/>
  <c r="FX553"/>
  <c r="FV553"/>
  <c r="FT553"/>
  <c r="FQ553"/>
  <c r="FP553" s="1"/>
  <c r="GB552"/>
  <c r="FZ552"/>
  <c r="FX552"/>
  <c r="FV552"/>
  <c r="FT552"/>
  <c r="GB551"/>
  <c r="FZ551"/>
  <c r="FX551"/>
  <c r="FV551"/>
  <c r="FT551"/>
  <c r="GB550"/>
  <c r="FZ550"/>
  <c r="FX550"/>
  <c r="FV550"/>
  <c r="FT550"/>
  <c r="FQ550"/>
  <c r="FR550" s="1"/>
  <c r="FS550" s="1"/>
  <c r="GB549"/>
  <c r="FZ549"/>
  <c r="FX549"/>
  <c r="FV549"/>
  <c r="FT549"/>
  <c r="FQ549"/>
  <c r="FR549" s="1"/>
  <c r="FS549" s="1"/>
  <c r="GB548"/>
  <c r="FZ548"/>
  <c r="FX548"/>
  <c r="FV548"/>
  <c r="FT548"/>
  <c r="FQ548"/>
  <c r="FR548" s="1"/>
  <c r="FS548" s="1"/>
  <c r="GB547"/>
  <c r="FZ547"/>
  <c r="FX547"/>
  <c r="FV547"/>
  <c r="FT547"/>
  <c r="FQ547"/>
  <c r="FR547" s="1"/>
  <c r="FS547" s="1"/>
  <c r="GB546"/>
  <c r="FZ546"/>
  <c r="FX546"/>
  <c r="FV546"/>
  <c r="FT546"/>
  <c r="GB545"/>
  <c r="FZ545"/>
  <c r="FX545"/>
  <c r="FV545"/>
  <c r="FT545"/>
  <c r="GB544"/>
  <c r="FZ544"/>
  <c r="FX544"/>
  <c r="FV544"/>
  <c r="FT544"/>
  <c r="FQ544"/>
  <c r="FR544" s="1"/>
  <c r="FS544" s="1"/>
  <c r="GB543"/>
  <c r="FZ543"/>
  <c r="FX543"/>
  <c r="FV543"/>
  <c r="FT543"/>
  <c r="FQ543"/>
  <c r="FR543" s="1"/>
  <c r="FS543" s="1"/>
  <c r="GB542"/>
  <c r="FZ542"/>
  <c r="FX542"/>
  <c r="FV542"/>
  <c r="FT542"/>
  <c r="FQ542"/>
  <c r="FR542" s="1"/>
  <c r="FS542" s="1"/>
  <c r="GB541"/>
  <c r="FZ541"/>
  <c r="FX541"/>
  <c r="FV541"/>
  <c r="FT541"/>
  <c r="GB540"/>
  <c r="FZ540"/>
  <c r="FX540"/>
  <c r="FV540"/>
  <c r="FT540"/>
  <c r="GB539"/>
  <c r="FZ539"/>
  <c r="FX539"/>
  <c r="FV539"/>
  <c r="FT539"/>
  <c r="GB538"/>
  <c r="FZ538"/>
  <c r="FX538"/>
  <c r="FV538"/>
  <c r="FT538"/>
  <c r="FQ538"/>
  <c r="FR538" s="1"/>
  <c r="FS538" s="1"/>
  <c r="GB537"/>
  <c r="FZ537"/>
  <c r="FX537"/>
  <c r="FV537"/>
  <c r="FT537"/>
  <c r="GB536"/>
  <c r="FZ536"/>
  <c r="FX536"/>
  <c r="FV536"/>
  <c r="FT536"/>
  <c r="GB535"/>
  <c r="FZ535"/>
  <c r="FX535"/>
  <c r="FV535"/>
  <c r="FT535"/>
  <c r="FQ535"/>
  <c r="FR535" s="1"/>
  <c r="FS535" s="1"/>
  <c r="GB534"/>
  <c r="FZ534"/>
  <c r="FX534"/>
  <c r="FV534"/>
  <c r="FT534"/>
  <c r="FQ534"/>
  <c r="FR534" s="1"/>
  <c r="FS534" s="1"/>
  <c r="GB533"/>
  <c r="FZ533"/>
  <c r="FX533"/>
  <c r="FV533"/>
  <c r="FT533"/>
  <c r="FQ533"/>
  <c r="FR533" s="1"/>
  <c r="FS533" s="1"/>
  <c r="GB532"/>
  <c r="FZ532"/>
  <c r="FX532"/>
  <c r="FV532"/>
  <c r="FT532"/>
  <c r="FQ532"/>
  <c r="FR532" s="1"/>
  <c r="FS532" s="1"/>
  <c r="GB531"/>
  <c r="FZ531"/>
  <c r="FX531"/>
  <c r="FV531"/>
  <c r="FT531"/>
  <c r="FQ531"/>
  <c r="FR531" s="1"/>
  <c r="FS531" s="1"/>
  <c r="GB530"/>
  <c r="FZ530"/>
  <c r="FX530"/>
  <c r="FV530"/>
  <c r="FT530"/>
  <c r="GB529"/>
  <c r="FZ529"/>
  <c r="FX529"/>
  <c r="FV529"/>
  <c r="FT529"/>
  <c r="GB528"/>
  <c r="FZ528"/>
  <c r="FX528"/>
  <c r="FV528"/>
  <c r="FT528"/>
  <c r="FQ528"/>
  <c r="FR528" s="1"/>
  <c r="FS528" s="1"/>
  <c r="GB527"/>
  <c r="FZ527"/>
  <c r="FX527"/>
  <c r="FV527"/>
  <c r="FT527"/>
  <c r="GB526"/>
  <c r="FZ526"/>
  <c r="FX526"/>
  <c r="FV526"/>
  <c r="FT526"/>
  <c r="FQ526"/>
  <c r="FR526" s="1"/>
  <c r="FS526" s="1"/>
  <c r="GB525"/>
  <c r="FZ525"/>
  <c r="FX525"/>
  <c r="FV525"/>
  <c r="FT525"/>
  <c r="FQ525"/>
  <c r="FR525" s="1"/>
  <c r="FS525" s="1"/>
  <c r="GB524"/>
  <c r="FZ524"/>
  <c r="FX524"/>
  <c r="FV524"/>
  <c r="FT524"/>
  <c r="FQ524"/>
  <c r="FR524" s="1"/>
  <c r="FS524" s="1"/>
  <c r="GB523"/>
  <c r="FZ523"/>
  <c r="FX523"/>
  <c r="FV523"/>
  <c r="FT523"/>
  <c r="FQ523"/>
  <c r="FR523" s="1"/>
  <c r="FS523" s="1"/>
  <c r="GB522"/>
  <c r="FZ522"/>
  <c r="FX522"/>
  <c r="FV522"/>
  <c r="FT522"/>
  <c r="GB521"/>
  <c r="FZ521"/>
  <c r="FX521"/>
  <c r="FV521"/>
  <c r="FT521"/>
  <c r="FQ521"/>
  <c r="FR521" s="1"/>
  <c r="FS521" s="1"/>
  <c r="GB520"/>
  <c r="FZ520"/>
  <c r="FX520"/>
  <c r="FV520"/>
  <c r="FT520"/>
  <c r="FQ520"/>
  <c r="FR520" s="1"/>
  <c r="FS520" s="1"/>
  <c r="GB519"/>
  <c r="FZ519"/>
  <c r="FX519"/>
  <c r="FV519"/>
  <c r="FT519"/>
  <c r="FQ519"/>
  <c r="FR519" s="1"/>
  <c r="FS519" s="1"/>
  <c r="GB518"/>
  <c r="FZ518"/>
  <c r="FX518"/>
  <c r="FV518"/>
  <c r="FT518"/>
  <c r="FQ518"/>
  <c r="FR518" s="1"/>
  <c r="FS518" s="1"/>
  <c r="GB517"/>
  <c r="FZ517"/>
  <c r="FX517"/>
  <c r="FV517"/>
  <c r="FT517"/>
  <c r="FQ517"/>
  <c r="FR517" s="1"/>
  <c r="FS517" s="1"/>
  <c r="GB516"/>
  <c r="FZ516"/>
  <c r="FX516"/>
  <c r="FV516"/>
  <c r="FT516"/>
  <c r="FQ516"/>
  <c r="FR516" s="1"/>
  <c r="FS516" s="1"/>
  <c r="GB515"/>
  <c r="FZ515"/>
  <c r="FX515"/>
  <c r="FV515"/>
  <c r="FT515"/>
  <c r="FQ515"/>
  <c r="FR515" s="1"/>
  <c r="FS515" s="1"/>
  <c r="GB514"/>
  <c r="FZ514"/>
  <c r="FX514"/>
  <c r="FV514"/>
  <c r="FT514"/>
  <c r="FQ514"/>
  <c r="FR514" s="1"/>
  <c r="FS514" s="1"/>
  <c r="GB513"/>
  <c r="FZ513"/>
  <c r="FX513"/>
  <c r="FV513"/>
  <c r="FT513"/>
  <c r="GB512"/>
  <c r="FZ512"/>
  <c r="FX512"/>
  <c r="FV512"/>
  <c r="FT512"/>
  <c r="FQ512"/>
  <c r="FR512" s="1"/>
  <c r="FS512" s="1"/>
  <c r="GB511"/>
  <c r="FZ511"/>
  <c r="FX511"/>
  <c r="FV511"/>
  <c r="FT511"/>
  <c r="GB510"/>
  <c r="FZ510"/>
  <c r="FX510"/>
  <c r="FV510"/>
  <c r="FT510"/>
  <c r="FQ510"/>
  <c r="FR510" s="1"/>
  <c r="FS510" s="1"/>
  <c r="GB509"/>
  <c r="FZ509"/>
  <c r="FX509"/>
  <c r="FV509"/>
  <c r="FT509"/>
  <c r="FQ509"/>
  <c r="FR509" s="1"/>
  <c r="FS509" s="1"/>
  <c r="GB508"/>
  <c r="FZ508"/>
  <c r="FX508"/>
  <c r="FV508"/>
  <c r="FT508"/>
  <c r="GB507"/>
  <c r="FZ507"/>
  <c r="FX507"/>
  <c r="FV507"/>
  <c r="FT507"/>
  <c r="FQ507"/>
  <c r="FR507" s="1"/>
  <c r="FS507" s="1"/>
  <c r="GB506"/>
  <c r="FZ506"/>
  <c r="FX506"/>
  <c r="FV506"/>
  <c r="FT506"/>
  <c r="FQ506"/>
  <c r="FR506" s="1"/>
  <c r="FS506" s="1"/>
  <c r="GB505"/>
  <c r="FZ505"/>
  <c r="FX505"/>
  <c r="FV505"/>
  <c r="FT505"/>
  <c r="FQ505"/>
  <c r="FR505" s="1"/>
  <c r="FS505" s="1"/>
  <c r="GB504"/>
  <c r="FZ504"/>
  <c r="FX504"/>
  <c r="FV504"/>
  <c r="FT504"/>
  <c r="GB503"/>
  <c r="FZ503"/>
  <c r="FX503"/>
  <c r="FV503"/>
  <c r="FT503"/>
  <c r="FQ503"/>
  <c r="FR503" s="1"/>
  <c r="FS503" s="1"/>
  <c r="GB502"/>
  <c r="FZ502"/>
  <c r="FX502"/>
  <c r="FV502"/>
  <c r="FT502"/>
  <c r="FQ502"/>
  <c r="FR502" s="1"/>
  <c r="FS502" s="1"/>
  <c r="GB501"/>
  <c r="FZ501"/>
  <c r="FX501"/>
  <c r="FV501"/>
  <c r="FT501"/>
  <c r="GB500"/>
  <c r="FZ500"/>
  <c r="FX500"/>
  <c r="FV500"/>
  <c r="FT500"/>
  <c r="FQ500"/>
  <c r="FR500" s="1"/>
  <c r="FS500" s="1"/>
  <c r="GB499"/>
  <c r="FZ499"/>
  <c r="FX499"/>
  <c r="FV499"/>
  <c r="FT499"/>
  <c r="GB498"/>
  <c r="FZ498"/>
  <c r="FX498"/>
  <c r="FV498"/>
  <c r="FT498"/>
  <c r="FQ498"/>
  <c r="FR498" s="1"/>
  <c r="FS498" s="1"/>
  <c r="GB497"/>
  <c r="FZ497"/>
  <c r="FX497"/>
  <c r="FV497"/>
  <c r="FT497"/>
  <c r="FQ497"/>
  <c r="FR497" s="1"/>
  <c r="FS497" s="1"/>
  <c r="GB496"/>
  <c r="FZ496"/>
  <c r="FX496"/>
  <c r="FV496"/>
  <c r="FT496"/>
  <c r="GB493"/>
  <c r="FZ493"/>
  <c r="FX493"/>
  <c r="FV493"/>
  <c r="FT493"/>
  <c r="FQ493"/>
  <c r="FR493" s="1"/>
  <c r="FS493" s="1"/>
  <c r="GB492"/>
  <c r="FZ492"/>
  <c r="FX492"/>
  <c r="FV492"/>
  <c r="FT492"/>
  <c r="GB491"/>
  <c r="FZ491"/>
  <c r="FX491"/>
  <c r="FV491"/>
  <c r="FT491"/>
  <c r="FQ491"/>
  <c r="FR491" s="1"/>
  <c r="FS491" s="1"/>
  <c r="GB490"/>
  <c r="FZ490"/>
  <c r="FX490"/>
  <c r="FV490"/>
  <c r="FT490"/>
  <c r="FQ490"/>
  <c r="FR490" s="1"/>
  <c r="FS490" s="1"/>
  <c r="GB489"/>
  <c r="FZ489"/>
  <c r="FX489"/>
  <c r="FV489"/>
  <c r="FT489"/>
  <c r="FQ489"/>
  <c r="FR489" s="1"/>
  <c r="FS489" s="1"/>
  <c r="GB488"/>
  <c r="FZ488"/>
  <c r="FX488"/>
  <c r="FV488"/>
  <c r="FT488"/>
  <c r="FQ488"/>
  <c r="FR488" s="1"/>
  <c r="FS488" s="1"/>
  <c r="GB487"/>
  <c r="FZ487"/>
  <c r="FX487"/>
  <c r="FV487"/>
  <c r="FT487"/>
  <c r="GB486"/>
  <c r="FZ486"/>
  <c r="FX486"/>
  <c r="FV486"/>
  <c r="FT486"/>
  <c r="FQ486"/>
  <c r="FR486" s="1"/>
  <c r="FS486" s="1"/>
  <c r="GB485"/>
  <c r="FZ485"/>
  <c r="FX485"/>
  <c r="FV485"/>
  <c r="FT485"/>
  <c r="GB484"/>
  <c r="FZ484"/>
  <c r="FX484"/>
  <c r="FV484"/>
  <c r="FT484"/>
  <c r="FQ484"/>
  <c r="FR484" s="1"/>
  <c r="FS484" s="1"/>
  <c r="GB483"/>
  <c r="FZ483"/>
  <c r="FX483"/>
  <c r="FV483"/>
  <c r="FT483"/>
  <c r="FQ483"/>
  <c r="FR483" s="1"/>
  <c r="FS483" s="1"/>
  <c r="GB482"/>
  <c r="FZ482"/>
  <c r="FX482"/>
  <c r="FV482"/>
  <c r="FT482"/>
  <c r="GB481"/>
  <c r="FZ481"/>
  <c r="FX481"/>
  <c r="FV481"/>
  <c r="FT481"/>
  <c r="FQ481"/>
  <c r="FR481" s="1"/>
  <c r="FS481" s="1"/>
  <c r="GB480"/>
  <c r="FZ480"/>
  <c r="FX480"/>
  <c r="FV480"/>
  <c r="FT480"/>
  <c r="FQ480"/>
  <c r="FR480" s="1"/>
  <c r="FS480" s="1"/>
  <c r="GB479"/>
  <c r="FZ479"/>
  <c r="FX479"/>
  <c r="FV479"/>
  <c r="FT479"/>
  <c r="FQ479"/>
  <c r="FR479" s="1"/>
  <c r="FS479" s="1"/>
  <c r="GB478"/>
  <c r="FZ478"/>
  <c r="FX478"/>
  <c r="FV478"/>
  <c r="FT478"/>
  <c r="FQ478"/>
  <c r="FR478" s="1"/>
  <c r="FS478" s="1"/>
  <c r="GB477"/>
  <c r="FZ477"/>
  <c r="FX477"/>
  <c r="FV477"/>
  <c r="FT477"/>
  <c r="FQ477"/>
  <c r="FR477" s="1"/>
  <c r="FS477" s="1"/>
  <c r="GB476"/>
  <c r="FZ476"/>
  <c r="FX476"/>
  <c r="FV476"/>
  <c r="FT476"/>
  <c r="FQ476"/>
  <c r="FR476" s="1"/>
  <c r="FS476" s="1"/>
  <c r="GB475"/>
  <c r="FZ475"/>
  <c r="FX475"/>
  <c r="FV475"/>
  <c r="FT475"/>
  <c r="FQ475"/>
  <c r="FR475" s="1"/>
  <c r="FS475" s="1"/>
  <c r="GB474"/>
  <c r="FZ474"/>
  <c r="FX474"/>
  <c r="FV474"/>
  <c r="FT474"/>
  <c r="FQ474"/>
  <c r="FR474" s="1"/>
  <c r="FS474" s="1"/>
  <c r="GB473"/>
  <c r="FZ473"/>
  <c r="FX473"/>
  <c r="FV473"/>
  <c r="FT473"/>
  <c r="GB472"/>
  <c r="FZ472"/>
  <c r="FX472"/>
  <c r="FV472"/>
  <c r="FT472"/>
  <c r="FQ472"/>
  <c r="FR472" s="1"/>
  <c r="FS472" s="1"/>
  <c r="GB471"/>
  <c r="FZ471"/>
  <c r="FX471"/>
  <c r="FV471"/>
  <c r="FT471"/>
  <c r="FQ471"/>
  <c r="FR471" s="1"/>
  <c r="FS471" s="1"/>
  <c r="GB470"/>
  <c r="FZ470"/>
  <c r="FX470"/>
  <c r="FV470"/>
  <c r="FT470"/>
  <c r="FQ470"/>
  <c r="FR470" s="1"/>
  <c r="FS470" s="1"/>
  <c r="GB469"/>
  <c r="FZ469"/>
  <c r="FX469"/>
  <c r="FV469"/>
  <c r="FT469"/>
  <c r="FQ469"/>
  <c r="FR469" s="1"/>
  <c r="FS469" s="1"/>
  <c r="GB468"/>
  <c r="FZ468"/>
  <c r="FX468"/>
  <c r="FV468"/>
  <c r="FT468"/>
  <c r="FQ468"/>
  <c r="FR468" s="1"/>
  <c r="FS468" s="1"/>
  <c r="GB467"/>
  <c r="FZ467"/>
  <c r="FX467"/>
  <c r="FV467"/>
  <c r="FT467"/>
  <c r="FQ467"/>
  <c r="FR467" s="1"/>
  <c r="FS467" s="1"/>
  <c r="GB466"/>
  <c r="FZ466"/>
  <c r="FX466"/>
  <c r="FV466"/>
  <c r="FT466"/>
  <c r="FQ466"/>
  <c r="FR466" s="1"/>
  <c r="FS466" s="1"/>
  <c r="GB465"/>
  <c r="FZ465"/>
  <c r="FX465"/>
  <c r="FV465"/>
  <c r="FT465"/>
  <c r="FQ465"/>
  <c r="FR465" s="1"/>
  <c r="FS465" s="1"/>
  <c r="GB464"/>
  <c r="FZ464"/>
  <c r="FX464"/>
  <c r="FV464"/>
  <c r="FT464"/>
  <c r="FQ464"/>
  <c r="FR464" s="1"/>
  <c r="FS464" s="1"/>
  <c r="GB463"/>
  <c r="FZ463"/>
  <c r="FX463"/>
  <c r="FV463"/>
  <c r="FT463"/>
  <c r="FQ463"/>
  <c r="FR463" s="1"/>
  <c r="FS463" s="1"/>
  <c r="GB462"/>
  <c r="FZ462"/>
  <c r="FX462"/>
  <c r="FV462"/>
  <c r="FT462"/>
  <c r="FQ462"/>
  <c r="FR462" s="1"/>
  <c r="FS462" s="1"/>
  <c r="GB461"/>
  <c r="FZ461"/>
  <c r="FX461"/>
  <c r="FV461"/>
  <c r="FT461"/>
  <c r="GB460"/>
  <c r="FZ460"/>
  <c r="FX460"/>
  <c r="FV460"/>
  <c r="FT460"/>
  <c r="FR460"/>
  <c r="FS460" s="1"/>
  <c r="FQ460"/>
  <c r="GB459"/>
  <c r="FZ459"/>
  <c r="FX459"/>
  <c r="FV459"/>
  <c r="FT459"/>
  <c r="FQ459"/>
  <c r="FR459" s="1"/>
  <c r="FS459" s="1"/>
  <c r="GB458"/>
  <c r="FZ458"/>
  <c r="FX458"/>
  <c r="FV458"/>
  <c r="FT458"/>
  <c r="FQ458"/>
  <c r="FR458" s="1"/>
  <c r="FS458" s="1"/>
  <c r="GB457"/>
  <c r="FZ457"/>
  <c r="FX457"/>
  <c r="FV457"/>
  <c r="FT457"/>
  <c r="FQ457"/>
  <c r="FR457" s="1"/>
  <c r="FS457" s="1"/>
  <c r="GB456"/>
  <c r="FZ456"/>
  <c r="FX456"/>
  <c r="FV456"/>
  <c r="FT456"/>
  <c r="FQ456"/>
  <c r="FR456" s="1"/>
  <c r="FS456" s="1"/>
  <c r="GB455"/>
  <c r="FZ455"/>
  <c r="FX455"/>
  <c r="FV455"/>
  <c r="FT455"/>
  <c r="FQ455"/>
  <c r="FR455" s="1"/>
  <c r="FS455" s="1"/>
  <c r="GB454"/>
  <c r="FZ454"/>
  <c r="FX454"/>
  <c r="FV454"/>
  <c r="FT454"/>
  <c r="FQ454"/>
  <c r="FR454" s="1"/>
  <c r="FS454" s="1"/>
  <c r="GB453"/>
  <c r="FZ453"/>
  <c r="FX453"/>
  <c r="FV453"/>
  <c r="FT453"/>
  <c r="FQ453"/>
  <c r="FR453" s="1"/>
  <c r="FS453" s="1"/>
  <c r="GB452"/>
  <c r="FZ452"/>
  <c r="FX452"/>
  <c r="FV452"/>
  <c r="FT452"/>
  <c r="GB451"/>
  <c r="FZ451"/>
  <c r="FX451"/>
  <c r="FV451"/>
  <c r="FT451"/>
  <c r="FQ451"/>
  <c r="FR451" s="1"/>
  <c r="FS451" s="1"/>
  <c r="GB450"/>
  <c r="FZ450"/>
  <c r="FX450"/>
  <c r="FV450"/>
  <c r="FT450"/>
  <c r="GB449"/>
  <c r="FZ449"/>
  <c r="FX449"/>
  <c r="FV449"/>
  <c r="FT449"/>
  <c r="GB448"/>
  <c r="FZ448"/>
  <c r="FX448"/>
  <c r="FV448"/>
  <c r="FT448"/>
  <c r="GB447"/>
  <c r="FZ447"/>
  <c r="FX447"/>
  <c r="FV447"/>
  <c r="FT447"/>
  <c r="FQ447"/>
  <c r="FR447" s="1"/>
  <c r="FS447" s="1"/>
  <c r="GB446"/>
  <c r="FZ446"/>
  <c r="FX446"/>
  <c r="FV446"/>
  <c r="FT446"/>
  <c r="FQ446"/>
  <c r="FR446" s="1"/>
  <c r="FS446" s="1"/>
  <c r="GB445"/>
  <c r="FZ445"/>
  <c r="FX445"/>
  <c r="FV445"/>
  <c r="FT445"/>
  <c r="GB444"/>
  <c r="FZ444"/>
  <c r="FX444"/>
  <c r="FV444"/>
  <c r="FT444"/>
  <c r="FQ444"/>
  <c r="FR444" s="1"/>
  <c r="FS444" s="1"/>
  <c r="GB443"/>
  <c r="FZ443"/>
  <c r="FX443"/>
  <c r="FV443"/>
  <c r="FT443"/>
  <c r="GB442"/>
  <c r="FZ442"/>
  <c r="FX442"/>
  <c r="FV442"/>
  <c r="FT442"/>
  <c r="FQ442"/>
  <c r="FR442" s="1"/>
  <c r="FS442" s="1"/>
  <c r="GB441"/>
  <c r="FZ441"/>
  <c r="FX441"/>
  <c r="FV441"/>
  <c r="FT441"/>
  <c r="FQ441"/>
  <c r="FR441" s="1"/>
  <c r="FS441" s="1"/>
  <c r="GB440"/>
  <c r="FZ440"/>
  <c r="FX440"/>
  <c r="FV440"/>
  <c r="FT440"/>
  <c r="FQ440"/>
  <c r="FR440" s="1"/>
  <c r="FS440" s="1"/>
  <c r="GB439"/>
  <c r="FZ439"/>
  <c r="FX439"/>
  <c r="FV439"/>
  <c r="FT439"/>
  <c r="FQ439"/>
  <c r="FR439" s="1"/>
  <c r="FS439" s="1"/>
  <c r="GB438"/>
  <c r="FZ438"/>
  <c r="FX438"/>
  <c r="FV438"/>
  <c r="FT438"/>
  <c r="FQ438"/>
  <c r="FR438" s="1"/>
  <c r="FS438" s="1"/>
  <c r="GB437"/>
  <c r="FZ437"/>
  <c r="FX437"/>
  <c r="FV437"/>
  <c r="FT437"/>
  <c r="GB436"/>
  <c r="FZ436"/>
  <c r="FX436"/>
  <c r="FV436"/>
  <c r="FT436"/>
  <c r="FQ436"/>
  <c r="FR436" s="1"/>
  <c r="FS436" s="1"/>
  <c r="GB435"/>
  <c r="FZ435"/>
  <c r="FX435"/>
  <c r="FV435"/>
  <c r="FT435"/>
  <c r="GB434"/>
  <c r="FZ434"/>
  <c r="FX434"/>
  <c r="FV434"/>
  <c r="FT434"/>
  <c r="FQ434"/>
  <c r="FR434" s="1"/>
  <c r="FS434" s="1"/>
  <c r="GB433"/>
  <c r="FZ433"/>
  <c r="FX433"/>
  <c r="FV433"/>
  <c r="FT433"/>
  <c r="FQ433"/>
  <c r="FR433" s="1"/>
  <c r="FS433" s="1"/>
  <c r="GB432"/>
  <c r="FZ432"/>
  <c r="FX432"/>
  <c r="FV432"/>
  <c r="FT432"/>
  <c r="FQ432"/>
  <c r="FR432" s="1"/>
  <c r="FS432" s="1"/>
  <c r="GB431"/>
  <c r="FZ431"/>
  <c r="FX431"/>
  <c r="FV431"/>
  <c r="FT431"/>
  <c r="FQ431"/>
  <c r="FR431" s="1"/>
  <c r="FS431" s="1"/>
  <c r="GB430"/>
  <c r="FZ430"/>
  <c r="FX430"/>
  <c r="FV430"/>
  <c r="FT430"/>
  <c r="FQ430"/>
  <c r="FR430" s="1"/>
  <c r="FS430" s="1"/>
  <c r="GB429"/>
  <c r="FZ429"/>
  <c r="FX429"/>
  <c r="FV429"/>
  <c r="FT429"/>
  <c r="FR429"/>
  <c r="FS429" s="1"/>
  <c r="FQ429"/>
  <c r="GB428"/>
  <c r="FZ428"/>
  <c r="FX428"/>
  <c r="FV428"/>
  <c r="FT428"/>
  <c r="FQ428"/>
  <c r="FR428" s="1"/>
  <c r="FS428" s="1"/>
  <c r="GB427"/>
  <c r="FZ427"/>
  <c r="FX427"/>
  <c r="FV427"/>
  <c r="FT427"/>
  <c r="FQ427"/>
  <c r="FR427" s="1"/>
  <c r="FS427" s="1"/>
  <c r="GB426"/>
  <c r="FZ426"/>
  <c r="FX426"/>
  <c r="FV426"/>
  <c r="FT426"/>
  <c r="FQ426"/>
  <c r="FR426" s="1"/>
  <c r="FS426" s="1"/>
  <c r="GB425"/>
  <c r="FZ425"/>
  <c r="FX425"/>
  <c r="FV425"/>
  <c r="FT425"/>
  <c r="FQ425"/>
  <c r="FR425" s="1"/>
  <c r="FS425" s="1"/>
  <c r="GB424"/>
  <c r="FZ424"/>
  <c r="FX424"/>
  <c r="FV424"/>
  <c r="FT424"/>
  <c r="FQ424"/>
  <c r="FR424" s="1"/>
  <c r="FS424" s="1"/>
  <c r="GB423"/>
  <c r="FZ423"/>
  <c r="FX423"/>
  <c r="FV423"/>
  <c r="FT423"/>
  <c r="FQ423"/>
  <c r="FR423" s="1"/>
  <c r="FS423" s="1"/>
  <c r="GB422"/>
  <c r="FZ422"/>
  <c r="FX422"/>
  <c r="FV422"/>
  <c r="FT422"/>
  <c r="GB421"/>
  <c r="FZ421"/>
  <c r="FX421"/>
  <c r="FV421"/>
  <c r="FT421"/>
  <c r="GB420"/>
  <c r="FZ420"/>
  <c r="FX420"/>
  <c r="FV420"/>
  <c r="FT420"/>
  <c r="FQ420"/>
  <c r="FR420" s="1"/>
  <c r="FS420" s="1"/>
  <c r="GB419"/>
  <c r="FZ419"/>
  <c r="FX419"/>
  <c r="FV419"/>
  <c r="FT419"/>
  <c r="FQ419"/>
  <c r="FR419" s="1"/>
  <c r="FS419" s="1"/>
  <c r="GB418"/>
  <c r="FZ418"/>
  <c r="FX418"/>
  <c r="FV418"/>
  <c r="FT418"/>
  <c r="FQ418"/>
  <c r="FR418" s="1"/>
  <c r="FS418" s="1"/>
  <c r="GB417"/>
  <c r="FZ417"/>
  <c r="FX417"/>
  <c r="FV417"/>
  <c r="FT417"/>
  <c r="FQ417"/>
  <c r="FR417" s="1"/>
  <c r="FS417" s="1"/>
  <c r="GB416"/>
  <c r="FZ416"/>
  <c r="FX416"/>
  <c r="FV416"/>
  <c r="FT416"/>
  <c r="FQ416"/>
  <c r="FR416" s="1"/>
  <c r="FS416" s="1"/>
  <c r="GB415"/>
  <c r="FZ415"/>
  <c r="FX415"/>
  <c r="FV415"/>
  <c r="FT415"/>
  <c r="FQ415"/>
  <c r="FR415" s="1"/>
  <c r="FS415" s="1"/>
  <c r="GB414"/>
  <c r="FZ414"/>
  <c r="FX414"/>
  <c r="FV414"/>
  <c r="FT414"/>
  <c r="GB413"/>
  <c r="FZ413"/>
  <c r="FX413"/>
  <c r="FV413"/>
  <c r="FT413"/>
  <c r="GB412"/>
  <c r="FZ412"/>
  <c r="FX412"/>
  <c r="FV412"/>
  <c r="FT412"/>
  <c r="GB411"/>
  <c r="FZ411"/>
  <c r="FX411"/>
  <c r="FV411"/>
  <c r="FT411"/>
  <c r="FQ411"/>
  <c r="FR411" s="1"/>
  <c r="FS411" s="1"/>
  <c r="GB410"/>
  <c r="FZ410"/>
  <c r="FX410"/>
  <c r="FV410"/>
  <c r="FT410"/>
  <c r="FQ410"/>
  <c r="FR410" s="1"/>
  <c r="FS410" s="1"/>
  <c r="GB409"/>
  <c r="FZ409"/>
  <c r="FX409"/>
  <c r="FV409"/>
  <c r="FT409"/>
  <c r="FQ409"/>
  <c r="FR409" s="1"/>
  <c r="FS409" s="1"/>
  <c r="GB408"/>
  <c r="FZ408"/>
  <c r="FX408"/>
  <c r="FV408"/>
  <c r="FT408"/>
  <c r="FQ408"/>
  <c r="FR408" s="1"/>
  <c r="FS408" s="1"/>
  <c r="GB407"/>
  <c r="FZ407"/>
  <c r="FX407"/>
  <c r="FV407"/>
  <c r="FT407"/>
  <c r="FQ407"/>
  <c r="FR407" s="1"/>
  <c r="FS407" s="1"/>
  <c r="GB406"/>
  <c r="FZ406"/>
  <c r="FX406"/>
  <c r="FV406"/>
  <c r="FT406"/>
  <c r="FQ406"/>
  <c r="FR406" s="1"/>
  <c r="FS406" s="1"/>
  <c r="GB405"/>
  <c r="FZ405"/>
  <c r="FX405"/>
  <c r="FV405"/>
  <c r="FT405"/>
  <c r="FQ405"/>
  <c r="FR405" s="1"/>
  <c r="FS405" s="1"/>
  <c r="GB404"/>
  <c r="FZ404"/>
  <c r="FX404"/>
  <c r="FV404"/>
  <c r="FT404"/>
  <c r="FS404"/>
  <c r="FQ404"/>
  <c r="FR404" s="1"/>
  <c r="GB403"/>
  <c r="FZ403"/>
  <c r="FX403"/>
  <c r="FV403"/>
  <c r="FT403"/>
  <c r="FQ403"/>
  <c r="FR403" s="1"/>
  <c r="FS403" s="1"/>
  <c r="GB402"/>
  <c r="FZ402"/>
  <c r="FX402"/>
  <c r="FV402"/>
  <c r="FT402"/>
  <c r="GB401"/>
  <c r="FZ401"/>
  <c r="FX401"/>
  <c r="FV401"/>
  <c r="FT401"/>
  <c r="GB400"/>
  <c r="FZ400"/>
  <c r="FX400"/>
  <c r="FV400"/>
  <c r="FT400"/>
  <c r="FQ400"/>
  <c r="FR400" s="1"/>
  <c r="FS400" s="1"/>
  <c r="GB399"/>
  <c r="FZ399"/>
  <c r="FX399"/>
  <c r="FV399"/>
  <c r="FT399"/>
  <c r="FQ399"/>
  <c r="FR399" s="1"/>
  <c r="FS399" s="1"/>
  <c r="GB398"/>
  <c r="FZ398"/>
  <c r="FX398"/>
  <c r="FV398"/>
  <c r="FT398"/>
  <c r="FQ398"/>
  <c r="FR398" s="1"/>
  <c r="FS398" s="1"/>
  <c r="GB397"/>
  <c r="FZ397"/>
  <c r="FX397"/>
  <c r="FV397"/>
  <c r="FT397"/>
  <c r="GB396"/>
  <c r="FZ396"/>
  <c r="FX396"/>
  <c r="FV396"/>
  <c r="FT396"/>
  <c r="FQ396"/>
  <c r="FR396" s="1"/>
  <c r="FS396" s="1"/>
  <c r="GB395"/>
  <c r="FZ395"/>
  <c r="FX395"/>
  <c r="FV395"/>
  <c r="FT395"/>
  <c r="FQ395"/>
  <c r="FR395" s="1"/>
  <c r="FS395" s="1"/>
  <c r="GB394"/>
  <c r="FZ394"/>
  <c r="FX394"/>
  <c r="FV394"/>
  <c r="FT394"/>
  <c r="FQ394"/>
  <c r="FR394" s="1"/>
  <c r="FS394" s="1"/>
  <c r="GB393"/>
  <c r="FZ393"/>
  <c r="FX393"/>
  <c r="FV393"/>
  <c r="FT393"/>
  <c r="GB392"/>
  <c r="FZ392"/>
  <c r="FX392"/>
  <c r="FV392"/>
  <c r="FT392"/>
  <c r="FQ392"/>
  <c r="FR392" s="1"/>
  <c r="FS392" s="1"/>
  <c r="GB391"/>
  <c r="FZ391"/>
  <c r="FX391"/>
  <c r="FV391"/>
  <c r="FT391"/>
  <c r="FQ391"/>
  <c r="FR391" s="1"/>
  <c r="FS391" s="1"/>
  <c r="GB390"/>
  <c r="FZ390"/>
  <c r="FX390"/>
  <c r="FV390"/>
  <c r="FT390"/>
  <c r="FQ390"/>
  <c r="FR390" s="1"/>
  <c r="FS390" s="1"/>
  <c r="GB389"/>
  <c r="FZ389"/>
  <c r="FX389"/>
  <c r="FT389"/>
  <c r="FQ389"/>
  <c r="FR389" s="1"/>
  <c r="FS389" s="1"/>
  <c r="GB388"/>
  <c r="FZ388"/>
  <c r="FX388"/>
  <c r="FV388"/>
  <c r="FT388"/>
  <c r="FQ388"/>
  <c r="FR388" s="1"/>
  <c r="FS388" s="1"/>
  <c r="GB387"/>
  <c r="FZ387"/>
  <c r="FX387"/>
  <c r="FV387"/>
  <c r="FT387"/>
  <c r="GB386"/>
  <c r="FZ386"/>
  <c r="FX386"/>
  <c r="FV386"/>
  <c r="FT386"/>
  <c r="FQ386"/>
  <c r="FR386" s="1"/>
  <c r="FS386" s="1"/>
  <c r="GB385"/>
  <c r="FZ385"/>
  <c r="FX385"/>
  <c r="FV385"/>
  <c r="FT385"/>
  <c r="FQ385"/>
  <c r="FR385" s="1"/>
  <c r="FS385" s="1"/>
  <c r="GB384"/>
  <c r="FZ384"/>
  <c r="FX384"/>
  <c r="FV384"/>
  <c r="FT384"/>
  <c r="FQ384"/>
  <c r="FR384" s="1"/>
  <c r="FS384" s="1"/>
  <c r="GB383"/>
  <c r="FZ383"/>
  <c r="FX383"/>
  <c r="FV383"/>
  <c r="FT383"/>
  <c r="FQ383"/>
  <c r="FR383" s="1"/>
  <c r="FS383" s="1"/>
  <c r="GB382"/>
  <c r="FZ382"/>
  <c r="FX382"/>
  <c r="FV382"/>
  <c r="FT382"/>
  <c r="FQ382"/>
  <c r="FR382" s="1"/>
  <c r="FS382" s="1"/>
  <c r="GB381"/>
  <c r="FZ381"/>
  <c r="FX381"/>
  <c r="FV381"/>
  <c r="FT381"/>
  <c r="GB380"/>
  <c r="FZ380"/>
  <c r="FX380"/>
  <c r="FV380"/>
  <c r="FT380"/>
  <c r="FQ380"/>
  <c r="FR380" s="1"/>
  <c r="FS380" s="1"/>
  <c r="GB379"/>
  <c r="FZ379"/>
  <c r="FX379"/>
  <c r="FV379"/>
  <c r="FT379"/>
  <c r="FQ379"/>
  <c r="FR379" s="1"/>
  <c r="FS379" s="1"/>
  <c r="GB378"/>
  <c r="FZ378"/>
  <c r="FX378"/>
  <c r="FV378"/>
  <c r="FT378"/>
  <c r="FQ378"/>
  <c r="FR378" s="1"/>
  <c r="FS378" s="1"/>
  <c r="GB377"/>
  <c r="FZ377"/>
  <c r="FX377"/>
  <c r="FV377"/>
  <c r="FT377"/>
  <c r="GB376"/>
  <c r="FZ376"/>
  <c r="FX376"/>
  <c r="FV376"/>
  <c r="FT376"/>
  <c r="GB375"/>
  <c r="FZ375"/>
  <c r="FX375"/>
  <c r="FV375"/>
  <c r="FT375"/>
  <c r="FQ375"/>
  <c r="FR375" s="1"/>
  <c r="FS375" s="1"/>
  <c r="GB374"/>
  <c r="FZ374"/>
  <c r="FX374"/>
  <c r="FV374"/>
  <c r="FT374"/>
  <c r="FQ374"/>
  <c r="FR374" s="1"/>
  <c r="FS374" s="1"/>
  <c r="GB373"/>
  <c r="FZ373"/>
  <c r="FX373"/>
  <c r="FV373"/>
  <c r="FT373"/>
  <c r="GB372"/>
  <c r="FZ372"/>
  <c r="FX372"/>
  <c r="FV372"/>
  <c r="FT372"/>
  <c r="FQ372"/>
  <c r="FR372" s="1"/>
  <c r="FS372" s="1"/>
  <c r="GB371"/>
  <c r="FZ371"/>
  <c r="FX371"/>
  <c r="FV371"/>
  <c r="FT371"/>
  <c r="FQ371"/>
  <c r="FR371" s="1"/>
  <c r="FS371" s="1"/>
  <c r="GB370"/>
  <c r="FZ370"/>
  <c r="FX370"/>
  <c r="FV370"/>
  <c r="FT370"/>
  <c r="GB369"/>
  <c r="FZ369"/>
  <c r="FX369"/>
  <c r="FV369"/>
  <c r="FT369"/>
  <c r="FQ369"/>
  <c r="FR369" s="1"/>
  <c r="FS369" s="1"/>
  <c r="GB368"/>
  <c r="FZ368"/>
  <c r="FX368"/>
  <c r="FV368"/>
  <c r="FT368"/>
  <c r="FQ368"/>
  <c r="FR368" s="1"/>
  <c r="FS368" s="1"/>
  <c r="GB367"/>
  <c r="FZ367"/>
  <c r="FX367"/>
  <c r="FV367"/>
  <c r="FT367"/>
  <c r="FQ367"/>
  <c r="FR367" s="1"/>
  <c r="FS367" s="1"/>
  <c r="GB366"/>
  <c r="FZ366"/>
  <c r="FX366"/>
  <c r="FV366"/>
  <c r="FT366"/>
  <c r="GB365"/>
  <c r="FZ365"/>
  <c r="FX365"/>
  <c r="FV365"/>
  <c r="FT365"/>
  <c r="FQ365"/>
  <c r="FR365" s="1"/>
  <c r="FS365" s="1"/>
  <c r="GB364"/>
  <c r="FZ364"/>
  <c r="FX364"/>
  <c r="FV364"/>
  <c r="FT364"/>
  <c r="GB363"/>
  <c r="FZ363"/>
  <c r="FX363"/>
  <c r="FV363"/>
  <c r="FT363"/>
  <c r="FQ363"/>
  <c r="FR363" s="1"/>
  <c r="FS363" s="1"/>
  <c r="GB362"/>
  <c r="FZ362"/>
  <c r="FX362"/>
  <c r="FV362"/>
  <c r="FT362"/>
  <c r="GB361"/>
  <c r="FZ361"/>
  <c r="FX361"/>
  <c r="FV361"/>
  <c r="FT361"/>
  <c r="GB360"/>
  <c r="FZ360"/>
  <c r="FX360"/>
  <c r="FV360"/>
  <c r="FT360"/>
  <c r="GB359"/>
  <c r="FZ359"/>
  <c r="FX359"/>
  <c r="FV359"/>
  <c r="FT359"/>
  <c r="GB358"/>
  <c r="FZ358"/>
  <c r="FX358"/>
  <c r="FV358"/>
  <c r="FT358"/>
  <c r="FQ358"/>
  <c r="FR358" s="1"/>
  <c r="FS358" s="1"/>
  <c r="GB357"/>
  <c r="FZ357"/>
  <c r="FX357"/>
  <c r="FV357"/>
  <c r="FT357"/>
  <c r="FQ357"/>
  <c r="FR357" s="1"/>
  <c r="FS357" s="1"/>
  <c r="GB356"/>
  <c r="FZ356"/>
  <c r="FX356"/>
  <c r="FV356"/>
  <c r="FT356"/>
  <c r="GB355"/>
  <c r="FZ355"/>
  <c r="FX355"/>
  <c r="FV355"/>
  <c r="FT355"/>
  <c r="FQ355"/>
  <c r="FR355" s="1"/>
  <c r="FS355" s="1"/>
  <c r="GB354"/>
  <c r="FZ354"/>
  <c r="FX354"/>
  <c r="FV354"/>
  <c r="FT354"/>
  <c r="GB353"/>
  <c r="FZ353"/>
  <c r="FX353"/>
  <c r="FV353"/>
  <c r="FT353"/>
  <c r="GB352"/>
  <c r="FZ352"/>
  <c r="FX352"/>
  <c r="FV352"/>
  <c r="FT352"/>
  <c r="FQ352"/>
  <c r="FR352" s="1"/>
  <c r="FS352" s="1"/>
  <c r="GB351"/>
  <c r="FZ351"/>
  <c r="FX351"/>
  <c r="FV351"/>
  <c r="FT351"/>
  <c r="GB350"/>
  <c r="FZ350"/>
  <c r="FX350"/>
  <c r="FV350"/>
  <c r="FT350"/>
  <c r="GB349"/>
  <c r="FZ349"/>
  <c r="FX349"/>
  <c r="FV349"/>
  <c r="FT349"/>
  <c r="FQ349"/>
  <c r="FR349" s="1"/>
  <c r="FS349" s="1"/>
  <c r="GB348"/>
  <c r="FZ348"/>
  <c r="FX348"/>
  <c r="FV348"/>
  <c r="FT348"/>
  <c r="FQ348"/>
  <c r="FR348" s="1"/>
  <c r="FS348" s="1"/>
  <c r="GB347"/>
  <c r="FZ347"/>
  <c r="FX347"/>
  <c r="FV347"/>
  <c r="FT347"/>
  <c r="FQ347"/>
  <c r="FR347" s="1"/>
  <c r="FS347" s="1"/>
  <c r="GB346"/>
  <c r="FZ346"/>
  <c r="FX346"/>
  <c r="FV346"/>
  <c r="FT346"/>
  <c r="GB345"/>
  <c r="FZ345"/>
  <c r="FX345"/>
  <c r="FV345"/>
  <c r="FT345"/>
  <c r="FQ345"/>
  <c r="FR345" s="1"/>
  <c r="FS345" s="1"/>
  <c r="GB344"/>
  <c r="FZ344"/>
  <c r="FX344"/>
  <c r="FV344"/>
  <c r="FT344"/>
  <c r="GB343"/>
  <c r="FZ343"/>
  <c r="FX343"/>
  <c r="FV343"/>
  <c r="FT343"/>
  <c r="FQ343"/>
  <c r="FR343" s="1"/>
  <c r="FS343" s="1"/>
  <c r="GB342"/>
  <c r="FZ342"/>
  <c r="FX342"/>
  <c r="FV342"/>
  <c r="FT342"/>
  <c r="GB341"/>
  <c r="FZ341"/>
  <c r="FX341"/>
  <c r="FV341"/>
  <c r="FT341"/>
  <c r="FQ341"/>
  <c r="FR341" s="1"/>
  <c r="FS341" s="1"/>
  <c r="GB340"/>
  <c r="FZ340"/>
  <c r="FX340"/>
  <c r="FV340"/>
  <c r="FT340"/>
  <c r="FQ340"/>
  <c r="FR340" s="1"/>
  <c r="FS340" s="1"/>
  <c r="GB339"/>
  <c r="FZ339"/>
  <c r="FX339"/>
  <c r="FV339"/>
  <c r="FT339"/>
  <c r="FQ339"/>
  <c r="FR339" s="1"/>
  <c r="FS339" s="1"/>
  <c r="GB338"/>
  <c r="FZ338"/>
  <c r="FX338"/>
  <c r="FV338"/>
  <c r="FT338"/>
  <c r="GB337"/>
  <c r="FZ337"/>
  <c r="FX337"/>
  <c r="FV337"/>
  <c r="FT337"/>
  <c r="FQ337"/>
  <c r="GB336"/>
  <c r="FZ336"/>
  <c r="FX336"/>
  <c r="FV336"/>
  <c r="FT336"/>
  <c r="FQ336"/>
  <c r="FR336" s="1"/>
  <c r="FS336" s="1"/>
  <c r="GB335"/>
  <c r="FZ335"/>
  <c r="FX335"/>
  <c r="FV335"/>
  <c r="FT335"/>
  <c r="GB334"/>
  <c r="FZ334"/>
  <c r="FX334"/>
  <c r="FV334"/>
  <c r="FT334"/>
  <c r="FQ334"/>
  <c r="FR334" s="1"/>
  <c r="FS334" s="1"/>
  <c r="GB333"/>
  <c r="FZ333"/>
  <c r="FX333"/>
  <c r="FV333"/>
  <c r="FT333"/>
  <c r="FQ333"/>
  <c r="FR333" s="1"/>
  <c r="FS333" s="1"/>
  <c r="GB332"/>
  <c r="FZ332"/>
  <c r="FX332"/>
  <c r="FV332"/>
  <c r="FT332"/>
  <c r="FQ332"/>
  <c r="FR332" s="1"/>
  <c r="FS332" s="1"/>
  <c r="GB330"/>
  <c r="FZ330"/>
  <c r="FX330"/>
  <c r="FV330"/>
  <c r="FT330"/>
  <c r="GB328"/>
  <c r="FZ328"/>
  <c r="FX328"/>
  <c r="FV328"/>
  <c r="FT328"/>
  <c r="GB327"/>
  <c r="FZ327"/>
  <c r="FX327"/>
  <c r="FV327"/>
  <c r="FT327"/>
  <c r="FQ327"/>
  <c r="FR327" s="1"/>
  <c r="FS327" s="1"/>
  <c r="GB326"/>
  <c r="FZ326"/>
  <c r="FX326"/>
  <c r="FV326"/>
  <c r="FT326"/>
  <c r="GB325"/>
  <c r="FZ325"/>
  <c r="FX325"/>
  <c r="FV325"/>
  <c r="FT325"/>
  <c r="FQ325"/>
  <c r="FR325" s="1"/>
  <c r="FS325" s="1"/>
  <c r="GB323"/>
  <c r="FZ323"/>
  <c r="FX323"/>
  <c r="FV323"/>
  <c r="FT323"/>
  <c r="FQ323"/>
  <c r="FR323" s="1"/>
  <c r="FS323" s="1"/>
  <c r="GB322"/>
  <c r="FZ322"/>
  <c r="FX322"/>
  <c r="FV322"/>
  <c r="FT322"/>
  <c r="FQ322"/>
  <c r="FR322" s="1"/>
  <c r="FS322" s="1"/>
  <c r="GB321"/>
  <c r="FZ321"/>
  <c r="FX321"/>
  <c r="FV321"/>
  <c r="FT321"/>
  <c r="GB320"/>
  <c r="FZ320"/>
  <c r="FX320"/>
  <c r="FV320"/>
  <c r="FT320"/>
  <c r="FQ320"/>
  <c r="FR320" s="1"/>
  <c r="FS320" s="1"/>
  <c r="GB319"/>
  <c r="FZ319"/>
  <c r="FX319"/>
  <c r="FV319"/>
  <c r="FT319"/>
  <c r="FQ319"/>
  <c r="FR319" s="1"/>
  <c r="FS319" s="1"/>
  <c r="GB318"/>
  <c r="FZ318"/>
  <c r="FX318"/>
  <c r="FV318"/>
  <c r="FT318"/>
  <c r="FQ318"/>
  <c r="FR318" s="1"/>
  <c r="FS318" s="1"/>
  <c r="GB317"/>
  <c r="FZ317"/>
  <c r="FX317"/>
  <c r="FV317"/>
  <c r="FT317"/>
  <c r="GB316"/>
  <c r="FZ316"/>
  <c r="FX316"/>
  <c r="FV316"/>
  <c r="FT316"/>
  <c r="FQ316"/>
  <c r="FR316" s="1"/>
  <c r="FS316" s="1"/>
  <c r="GB315"/>
  <c r="FZ315"/>
  <c r="FX315"/>
  <c r="FV315"/>
  <c r="FT315"/>
  <c r="GB314"/>
  <c r="FZ314"/>
  <c r="FX314"/>
  <c r="FV314"/>
  <c r="FT314"/>
  <c r="FQ314"/>
  <c r="FR314" s="1"/>
  <c r="FS314" s="1"/>
  <c r="GB313"/>
  <c r="FZ313"/>
  <c r="FX313"/>
  <c r="FV313"/>
  <c r="FT313"/>
  <c r="FQ313"/>
  <c r="FR313" s="1"/>
  <c r="FS313" s="1"/>
  <c r="GB312"/>
  <c r="FZ312"/>
  <c r="FX312"/>
  <c r="FV312"/>
  <c r="FT312"/>
  <c r="GB310"/>
  <c r="FZ310"/>
  <c r="FX310"/>
  <c r="FV310"/>
  <c r="FT310"/>
  <c r="GB309"/>
  <c r="FZ309"/>
  <c r="FX309"/>
  <c r="FV309"/>
  <c r="FT309"/>
  <c r="FQ309"/>
  <c r="FR309" s="1"/>
  <c r="FS309" s="1"/>
  <c r="GB308"/>
  <c r="FZ308"/>
  <c r="FX308"/>
  <c r="FV308"/>
  <c r="FT308"/>
  <c r="FQ308"/>
  <c r="FR308" s="1"/>
  <c r="FS308" s="1"/>
  <c r="GB307"/>
  <c r="FZ307"/>
  <c r="FX307"/>
  <c r="FV307"/>
  <c r="FT307"/>
  <c r="GB306"/>
  <c r="FZ306"/>
  <c r="FX306"/>
  <c r="FV306"/>
  <c r="FT306"/>
  <c r="FQ306"/>
  <c r="FR306" s="1"/>
  <c r="FS306" s="1"/>
  <c r="GB305"/>
  <c r="FZ305"/>
  <c r="FX305"/>
  <c r="FV305"/>
  <c r="FT305"/>
  <c r="FQ305"/>
  <c r="FR305" s="1"/>
  <c r="FS305" s="1"/>
  <c r="GB304"/>
  <c r="FZ304"/>
  <c r="FX304"/>
  <c r="FV304"/>
  <c r="FT304"/>
  <c r="FQ304"/>
  <c r="FR304" s="1"/>
  <c r="FS304" s="1"/>
  <c r="GB303"/>
  <c r="FZ303"/>
  <c r="FX303"/>
  <c r="FV303"/>
  <c r="FT303"/>
  <c r="FQ303"/>
  <c r="FR303" s="1"/>
  <c r="FS303" s="1"/>
  <c r="GB302"/>
  <c r="FZ302"/>
  <c r="FX302"/>
  <c r="FV302"/>
  <c r="FT302"/>
  <c r="FQ302"/>
  <c r="FR302" s="1"/>
  <c r="FS302" s="1"/>
  <c r="GB301"/>
  <c r="FZ301"/>
  <c r="FX301"/>
  <c r="FV301"/>
  <c r="FT301"/>
  <c r="FQ301"/>
  <c r="FR301" s="1"/>
  <c r="FS301" s="1"/>
  <c r="GB300"/>
  <c r="FZ300"/>
  <c r="FX300"/>
  <c r="FV300"/>
  <c r="FT300"/>
  <c r="FQ300"/>
  <c r="FR300" s="1"/>
  <c r="FS300" s="1"/>
  <c r="GB299"/>
  <c r="FZ299"/>
  <c r="FX299"/>
  <c r="FV299"/>
  <c r="FT299"/>
  <c r="FQ299"/>
  <c r="FR299" s="1"/>
  <c r="FS299" s="1"/>
  <c r="GB298"/>
  <c r="FZ298"/>
  <c r="FX298"/>
  <c r="FV298"/>
  <c r="FT298"/>
  <c r="GB297"/>
  <c r="FZ297"/>
  <c r="FX297"/>
  <c r="FV297"/>
  <c r="FT297"/>
  <c r="FQ297"/>
  <c r="FR297" s="1"/>
  <c r="FS297" s="1"/>
  <c r="GB296"/>
  <c r="FZ296"/>
  <c r="FX296"/>
  <c r="FV296"/>
  <c r="FT296"/>
  <c r="GB295"/>
  <c r="FZ295"/>
  <c r="FX295"/>
  <c r="FV295"/>
  <c r="FT295"/>
  <c r="FQ295"/>
  <c r="FR295" s="1"/>
  <c r="FS295" s="1"/>
  <c r="GB294"/>
  <c r="FZ294"/>
  <c r="FX294"/>
  <c r="FV294"/>
  <c r="FT294"/>
  <c r="FQ294"/>
  <c r="FR294" s="1"/>
  <c r="FS294" s="1"/>
  <c r="GB293"/>
  <c r="FZ293"/>
  <c r="FX293"/>
  <c r="FV293"/>
  <c r="FT293"/>
  <c r="FQ293"/>
  <c r="FR293" s="1"/>
  <c r="FS293" s="1"/>
  <c r="GB292"/>
  <c r="FZ292"/>
  <c r="FX292"/>
  <c r="FV292"/>
  <c r="FT292"/>
  <c r="FQ292"/>
  <c r="FR292" s="1"/>
  <c r="FS292" s="1"/>
  <c r="GB291"/>
  <c r="FZ291"/>
  <c r="FX291"/>
  <c r="FV291"/>
  <c r="FT291"/>
  <c r="FQ291"/>
  <c r="FR291" s="1"/>
  <c r="FS291" s="1"/>
  <c r="GB290"/>
  <c r="FZ290"/>
  <c r="FX290"/>
  <c r="FV290"/>
  <c r="FT290"/>
  <c r="FQ290"/>
  <c r="FR290" s="1"/>
  <c r="FS290" s="1"/>
  <c r="GB289"/>
  <c r="FZ289"/>
  <c r="FX289"/>
  <c r="FV289"/>
  <c r="FT289"/>
  <c r="FQ289"/>
  <c r="FR289" s="1"/>
  <c r="FS289" s="1"/>
  <c r="GB288"/>
  <c r="FZ288"/>
  <c r="FX288"/>
  <c r="FV288"/>
  <c r="FT288"/>
  <c r="FQ288"/>
  <c r="FR288" s="1"/>
  <c r="FS288" s="1"/>
  <c r="GB287"/>
  <c r="FZ287"/>
  <c r="FX287"/>
  <c r="FV287"/>
  <c r="FT287"/>
  <c r="FQ287"/>
  <c r="FR287" s="1"/>
  <c r="FS287" s="1"/>
  <c r="GB286"/>
  <c r="FZ286"/>
  <c r="FX286"/>
  <c r="FV286"/>
  <c r="FT286"/>
  <c r="FQ286"/>
  <c r="FR286" s="1"/>
  <c r="FS286" s="1"/>
  <c r="GB285"/>
  <c r="FZ285"/>
  <c r="FX285"/>
  <c r="FV285"/>
  <c r="FT285"/>
  <c r="FQ285"/>
  <c r="FR285" s="1"/>
  <c r="FS285" s="1"/>
  <c r="GB284"/>
  <c r="FZ284"/>
  <c r="FX284"/>
  <c r="FV284"/>
  <c r="FT284"/>
  <c r="FQ284"/>
  <c r="FR284" s="1"/>
  <c r="FS284" s="1"/>
  <c r="GB283"/>
  <c r="FZ283"/>
  <c r="FX283"/>
  <c r="FV283"/>
  <c r="FT283"/>
  <c r="FQ283"/>
  <c r="FR283" s="1"/>
  <c r="FS283" s="1"/>
  <c r="GB282"/>
  <c r="FZ282"/>
  <c r="FX282"/>
  <c r="FV282"/>
  <c r="FT282"/>
  <c r="FQ282"/>
  <c r="FR282" s="1"/>
  <c r="FS282" s="1"/>
  <c r="GB281"/>
  <c r="FZ281"/>
  <c r="FX281"/>
  <c r="FV281"/>
  <c r="FT281"/>
  <c r="GB280"/>
  <c r="FZ280"/>
  <c r="FX280"/>
  <c r="FV280"/>
  <c r="FT280"/>
  <c r="FQ280"/>
  <c r="FR280" s="1"/>
  <c r="FS280" s="1"/>
  <c r="GB279"/>
  <c r="FZ279"/>
  <c r="FX279"/>
  <c r="FV279"/>
  <c r="FT279"/>
  <c r="FQ279"/>
  <c r="FR279" s="1"/>
  <c r="FS279" s="1"/>
  <c r="GB278"/>
  <c r="FZ278"/>
  <c r="FX278"/>
  <c r="FV278"/>
  <c r="FT278"/>
  <c r="FQ278"/>
  <c r="FR278" s="1"/>
  <c r="FS278" s="1"/>
  <c r="GB277"/>
  <c r="FZ277"/>
  <c r="FX277"/>
  <c r="FV277"/>
  <c r="FT277"/>
  <c r="FQ277"/>
  <c r="FR277" s="1"/>
  <c r="FS277" s="1"/>
  <c r="GB276"/>
  <c r="FZ276"/>
  <c r="FX276"/>
  <c r="FV276"/>
  <c r="FT276"/>
  <c r="FQ276"/>
  <c r="FR276" s="1"/>
  <c r="FS276" s="1"/>
  <c r="GB275"/>
  <c r="FZ275"/>
  <c r="FX275"/>
  <c r="FV275"/>
  <c r="FT275"/>
  <c r="FQ275"/>
  <c r="FR275" s="1"/>
  <c r="FS275" s="1"/>
  <c r="GB274"/>
  <c r="FZ274"/>
  <c r="FX274"/>
  <c r="FV274"/>
  <c r="FT274"/>
  <c r="FQ274"/>
  <c r="FR274" s="1"/>
  <c r="FS274" s="1"/>
  <c r="GB273"/>
  <c r="FZ273"/>
  <c r="FX273"/>
  <c r="FV273"/>
  <c r="FT273"/>
  <c r="FQ273"/>
  <c r="FR273" s="1"/>
  <c r="FS273" s="1"/>
  <c r="GB272"/>
  <c r="FZ272"/>
  <c r="FX272"/>
  <c r="FV272"/>
  <c r="FT272"/>
  <c r="GB271"/>
  <c r="FZ271"/>
  <c r="FX271"/>
  <c r="FV271"/>
  <c r="FT271"/>
  <c r="GB270"/>
  <c r="FZ270"/>
  <c r="FX270"/>
  <c r="FV270"/>
  <c r="FT270"/>
  <c r="GB269"/>
  <c r="FZ269"/>
  <c r="FX269"/>
  <c r="FV269"/>
  <c r="FT269"/>
  <c r="GB268"/>
  <c r="FZ268"/>
  <c r="FX268"/>
  <c r="FV268"/>
  <c r="FT268"/>
  <c r="GB267"/>
  <c r="FZ267"/>
  <c r="FX267"/>
  <c r="FV267"/>
  <c r="FT267"/>
  <c r="GB266"/>
  <c r="FZ266"/>
  <c r="FX266"/>
  <c r="FV266"/>
  <c r="FT266"/>
  <c r="FQ266"/>
  <c r="FR266" s="1"/>
  <c r="FS266" s="1"/>
  <c r="GB265"/>
  <c r="FZ265"/>
  <c r="FX265"/>
  <c r="FV265"/>
  <c r="FT265"/>
  <c r="FQ265"/>
  <c r="FR265" s="1"/>
  <c r="FS265" s="1"/>
  <c r="GB264"/>
  <c r="FZ264"/>
  <c r="FX264"/>
  <c r="FV264"/>
  <c r="FT264"/>
  <c r="GB263"/>
  <c r="FZ263"/>
  <c r="FX263"/>
  <c r="FV263"/>
  <c r="FT263"/>
  <c r="GB262"/>
  <c r="FZ262"/>
  <c r="FX262"/>
  <c r="FV262"/>
  <c r="FT262"/>
  <c r="GB261"/>
  <c r="FZ261"/>
  <c r="FX261"/>
  <c r="FV261"/>
  <c r="FT261"/>
  <c r="FZ259"/>
  <c r="FQ259"/>
  <c r="FR259" s="1"/>
  <c r="FS259" s="1"/>
  <c r="GB258"/>
  <c r="FZ258"/>
  <c r="FX258"/>
  <c r="FV258"/>
  <c r="FT258"/>
  <c r="FQ258"/>
  <c r="FR258" s="1"/>
  <c r="FS258" s="1"/>
  <c r="GB257"/>
  <c r="FZ257"/>
  <c r="FX257"/>
  <c r="FV257"/>
  <c r="FT257"/>
  <c r="FQ257"/>
  <c r="FR257" s="1"/>
  <c r="FS257" s="1"/>
  <c r="GB256"/>
  <c r="FZ256"/>
  <c r="FX256"/>
  <c r="FV256"/>
  <c r="FT256"/>
  <c r="FQ256"/>
  <c r="FR256" s="1"/>
  <c r="FS256" s="1"/>
  <c r="GB255"/>
  <c r="FZ255"/>
  <c r="FX255"/>
  <c r="FV255"/>
  <c r="FT255"/>
  <c r="FQ255"/>
  <c r="FR255" s="1"/>
  <c r="FS255" s="1"/>
  <c r="GB254"/>
  <c r="FZ254"/>
  <c r="FX254"/>
  <c r="FV254"/>
  <c r="FT254"/>
  <c r="FQ254"/>
  <c r="FR254" s="1"/>
  <c r="FS254" s="1"/>
  <c r="GB253"/>
  <c r="FZ253"/>
  <c r="FX253"/>
  <c r="FV253"/>
  <c r="FT253"/>
  <c r="FQ253"/>
  <c r="FR253" s="1"/>
  <c r="FS253" s="1"/>
  <c r="GB252"/>
  <c r="FZ252"/>
  <c r="FX252"/>
  <c r="FV252"/>
  <c r="FT252"/>
  <c r="FR252"/>
  <c r="FS252" s="1"/>
  <c r="GB251"/>
  <c r="FZ251"/>
  <c r="FX251"/>
  <c r="FV251"/>
  <c r="FT251"/>
  <c r="FQ251"/>
  <c r="FR251" s="1"/>
  <c r="FS251" s="1"/>
  <c r="GB250"/>
  <c r="FZ250"/>
  <c r="FX250"/>
  <c r="FV250"/>
  <c r="FT250"/>
  <c r="FQ250"/>
  <c r="FR250" s="1"/>
  <c r="FS250" s="1"/>
  <c r="GB249"/>
  <c r="FZ249"/>
  <c r="FX249"/>
  <c r="FV249"/>
  <c r="FT249"/>
  <c r="GB248"/>
  <c r="FZ248"/>
  <c r="FX248"/>
  <c r="FV248"/>
  <c r="FT248"/>
  <c r="GB247"/>
  <c r="FZ247"/>
  <c r="FX247"/>
  <c r="FV247"/>
  <c r="FT247"/>
  <c r="FQ247"/>
  <c r="FR247" s="1"/>
  <c r="FS247" s="1"/>
  <c r="GB246"/>
  <c r="FZ246"/>
  <c r="FX246"/>
  <c r="FV246"/>
  <c r="FT246"/>
  <c r="FQ246"/>
  <c r="FR246" s="1"/>
  <c r="FS246" s="1"/>
  <c r="GB245"/>
  <c r="FZ245"/>
  <c r="FX245"/>
  <c r="FV245"/>
  <c r="FT245"/>
  <c r="FQ245"/>
  <c r="FR245" s="1"/>
  <c r="FS245" s="1"/>
  <c r="GB244"/>
  <c r="FZ244"/>
  <c r="FX244"/>
  <c r="FV244"/>
  <c r="FT244"/>
  <c r="GB243"/>
  <c r="FZ243"/>
  <c r="FX243"/>
  <c r="FV243"/>
  <c r="FT243"/>
  <c r="FQ243"/>
  <c r="FR243" s="1"/>
  <c r="FS243" s="1"/>
  <c r="GB242"/>
  <c r="FZ242"/>
  <c r="FX242"/>
  <c r="FV242"/>
  <c r="FT242"/>
  <c r="GB241"/>
  <c r="FZ241"/>
  <c r="FX241"/>
  <c r="FV241"/>
  <c r="FT241"/>
  <c r="GB240"/>
  <c r="FZ240"/>
  <c r="FX240"/>
  <c r="FV240"/>
  <c r="FT240"/>
  <c r="FQ240"/>
  <c r="FR240" s="1"/>
  <c r="FS240" s="1"/>
  <c r="GB239"/>
  <c r="FZ239"/>
  <c r="FX239"/>
  <c r="FV239"/>
  <c r="FT239"/>
  <c r="FQ239"/>
  <c r="FR239" s="1"/>
  <c r="FS239" s="1"/>
  <c r="GB238"/>
  <c r="FZ238"/>
  <c r="FX238"/>
  <c r="FV238"/>
  <c r="FT238"/>
  <c r="FQ238"/>
  <c r="FR238" s="1"/>
  <c r="FS238" s="1"/>
  <c r="GB237"/>
  <c r="FZ237"/>
  <c r="FX237"/>
  <c r="FV237"/>
  <c r="FT237"/>
  <c r="FQ237"/>
  <c r="FR237" s="1"/>
  <c r="FS237" s="1"/>
  <c r="GB236"/>
  <c r="FZ236"/>
  <c r="FX236"/>
  <c r="FV236"/>
  <c r="FT236"/>
  <c r="FQ236"/>
  <c r="FR236" s="1"/>
  <c r="FS236" s="1"/>
  <c r="GB235"/>
  <c r="FZ235"/>
  <c r="FX235"/>
  <c r="FV235"/>
  <c r="FT235"/>
  <c r="GB234"/>
  <c r="FZ234"/>
  <c r="FX234"/>
  <c r="FV234"/>
  <c r="FT234"/>
  <c r="FQ234"/>
  <c r="FR234" s="1"/>
  <c r="FS234" s="1"/>
  <c r="GB233"/>
  <c r="FZ233"/>
  <c r="FX233"/>
  <c r="FV233"/>
  <c r="FT233"/>
  <c r="GB232"/>
  <c r="FZ232"/>
  <c r="FX232"/>
  <c r="FV232"/>
  <c r="FT232"/>
  <c r="GB231"/>
  <c r="FZ231"/>
  <c r="FX231"/>
  <c r="FV231"/>
  <c r="FT231"/>
  <c r="FQ231"/>
  <c r="FR231" s="1"/>
  <c r="FS231" s="1"/>
  <c r="GB230"/>
  <c r="FZ230"/>
  <c r="FX230"/>
  <c r="FV230"/>
  <c r="FT230"/>
  <c r="GB229"/>
  <c r="FZ229"/>
  <c r="FX229"/>
  <c r="FV229"/>
  <c r="FT229"/>
  <c r="FQ229"/>
  <c r="FR229" s="1"/>
  <c r="FS229" s="1"/>
  <c r="GB228"/>
  <c r="FZ228"/>
  <c r="FX228"/>
  <c r="FV228"/>
  <c r="FT228"/>
  <c r="FQ228"/>
  <c r="FR228" s="1"/>
  <c r="FS228" s="1"/>
  <c r="GB227"/>
  <c r="FZ227"/>
  <c r="FX227"/>
  <c r="FV227"/>
  <c r="FT227"/>
  <c r="FQ227"/>
  <c r="FR227" s="1"/>
  <c r="FS227" s="1"/>
  <c r="GB226"/>
  <c r="FZ226"/>
  <c r="FX226"/>
  <c r="FV226"/>
  <c r="FT226"/>
  <c r="FQ226"/>
  <c r="FR226" s="1"/>
  <c r="FS226" s="1"/>
  <c r="GB225"/>
  <c r="FZ225"/>
  <c r="FX225"/>
  <c r="FV225"/>
  <c r="FT225"/>
  <c r="FQ225"/>
  <c r="FR225" s="1"/>
  <c r="FS225" s="1"/>
  <c r="GB224"/>
  <c r="FZ224"/>
  <c r="FX224"/>
  <c r="FV224"/>
  <c r="FT224"/>
  <c r="FQ224"/>
  <c r="FR224" s="1"/>
  <c r="FS224" s="1"/>
  <c r="GB223"/>
  <c r="FZ223"/>
  <c r="FX223"/>
  <c r="FV223"/>
  <c r="FT223"/>
  <c r="GB222"/>
  <c r="FZ222"/>
  <c r="FX222"/>
  <c r="FV222"/>
  <c r="FT222"/>
  <c r="GB221"/>
  <c r="FZ221"/>
  <c r="FX221"/>
  <c r="FV221"/>
  <c r="FT221"/>
  <c r="FQ221"/>
  <c r="FR221" s="1"/>
  <c r="FS221" s="1"/>
  <c r="GB220"/>
  <c r="FZ220"/>
  <c r="FX220"/>
  <c r="FV220"/>
  <c r="FT220"/>
  <c r="FQ220"/>
  <c r="FR220" s="1"/>
  <c r="FS220" s="1"/>
  <c r="GB219"/>
  <c r="FZ219"/>
  <c r="FX219"/>
  <c r="FV219"/>
  <c r="FT219"/>
  <c r="GB218"/>
  <c r="FZ218"/>
  <c r="FX218"/>
  <c r="FV218"/>
  <c r="FT218"/>
  <c r="FQ218"/>
  <c r="FR218" s="1"/>
  <c r="FS218" s="1"/>
  <c r="GB217"/>
  <c r="FZ217"/>
  <c r="FX217"/>
  <c r="FV217"/>
  <c r="FT217"/>
  <c r="FQ217"/>
  <c r="FR217" s="1"/>
  <c r="FS217" s="1"/>
  <c r="GB216"/>
  <c r="FZ216"/>
  <c r="FX216"/>
  <c r="FV216"/>
  <c r="FT216"/>
  <c r="GB215"/>
  <c r="FZ215"/>
  <c r="FX215"/>
  <c r="FV215"/>
  <c r="FT215"/>
  <c r="GB214"/>
  <c r="FZ214"/>
  <c r="FX214"/>
  <c r="FV214"/>
  <c r="FT214"/>
  <c r="FQ214"/>
  <c r="FR214" s="1"/>
  <c r="FS214" s="1"/>
  <c r="GB213"/>
  <c r="FZ213"/>
  <c r="FX213"/>
  <c r="FV213"/>
  <c r="FT213"/>
  <c r="FQ213"/>
  <c r="FR213" s="1"/>
  <c r="FS213" s="1"/>
  <c r="GB212"/>
  <c r="FZ212"/>
  <c r="FX212"/>
  <c r="FV212"/>
  <c r="FT212"/>
  <c r="FQ212"/>
  <c r="FR212" s="1"/>
  <c r="FS212" s="1"/>
  <c r="GB211"/>
  <c r="FZ211"/>
  <c r="FX211"/>
  <c r="FV211"/>
  <c r="FT211"/>
  <c r="FQ211"/>
  <c r="FR211" s="1"/>
  <c r="FS211" s="1"/>
  <c r="GB210"/>
  <c r="FZ210"/>
  <c r="FX210"/>
  <c r="FV210"/>
  <c r="FT210"/>
  <c r="FQ210"/>
  <c r="FR210" s="1"/>
  <c r="FS210" s="1"/>
  <c r="GB209"/>
  <c r="FZ209"/>
  <c r="FX209"/>
  <c r="FV209"/>
  <c r="FT209"/>
  <c r="FQ209"/>
  <c r="FR209" s="1"/>
  <c r="FS209" s="1"/>
  <c r="GB208"/>
  <c r="FZ208"/>
  <c r="FX208"/>
  <c r="FV208"/>
  <c r="FT208"/>
  <c r="FQ208"/>
  <c r="FR208" s="1"/>
  <c r="FS208" s="1"/>
  <c r="GB207"/>
  <c r="FZ207"/>
  <c r="FX207"/>
  <c r="FV207"/>
  <c r="FT207"/>
  <c r="FQ207"/>
  <c r="FR207" s="1"/>
  <c r="FS207" s="1"/>
  <c r="GB206"/>
  <c r="FZ206"/>
  <c r="FX206"/>
  <c r="FV206"/>
  <c r="FT206"/>
  <c r="GB205"/>
  <c r="FZ205"/>
  <c r="FX205"/>
  <c r="FV205"/>
  <c r="FT205"/>
  <c r="FQ205"/>
  <c r="FR205" s="1"/>
  <c r="FS205" s="1"/>
  <c r="GB204"/>
  <c r="FZ204"/>
  <c r="FX204"/>
  <c r="FV204"/>
  <c r="FT204"/>
  <c r="FQ204"/>
  <c r="FR204" s="1"/>
  <c r="FS204" s="1"/>
  <c r="GB203"/>
  <c r="FZ203"/>
  <c r="FX203"/>
  <c r="FV203"/>
  <c r="FT203"/>
  <c r="GB202"/>
  <c r="FZ202"/>
  <c r="FX202"/>
  <c r="FV202"/>
  <c r="FT202"/>
  <c r="FQ202"/>
  <c r="FR202" s="1"/>
  <c r="FS202" s="1"/>
  <c r="GB201"/>
  <c r="FZ201"/>
  <c r="FX201"/>
  <c r="FV201"/>
  <c r="FT201"/>
  <c r="FQ201"/>
  <c r="FR201" s="1"/>
  <c r="FS201" s="1"/>
  <c r="GB200"/>
  <c r="FZ200"/>
  <c r="FX200"/>
  <c r="FV200"/>
  <c r="FT200"/>
  <c r="GB199"/>
  <c r="FZ199"/>
  <c r="FX199"/>
  <c r="FV199"/>
  <c r="FT199"/>
  <c r="GB198"/>
  <c r="FZ198"/>
  <c r="FX198"/>
  <c r="FV198"/>
  <c r="FT198"/>
  <c r="FQ198"/>
  <c r="FR198" s="1"/>
  <c r="FS198" s="1"/>
  <c r="GB197"/>
  <c r="FZ197"/>
  <c r="FX197"/>
  <c r="FV197"/>
  <c r="FT197"/>
  <c r="FQ197"/>
  <c r="FR197" s="1"/>
  <c r="FS197" s="1"/>
  <c r="GB196"/>
  <c r="FZ196"/>
  <c r="FX196"/>
  <c r="FV196"/>
  <c r="FT196"/>
  <c r="FQ196"/>
  <c r="FR196" s="1"/>
  <c r="FS196" s="1"/>
  <c r="GB195"/>
  <c r="FZ195"/>
  <c r="FX195"/>
  <c r="FV195"/>
  <c r="FT195"/>
  <c r="FQ195"/>
  <c r="FR195" s="1"/>
  <c r="FS195" s="1"/>
  <c r="GB194"/>
  <c r="FZ194"/>
  <c r="FX194"/>
  <c r="FV194"/>
  <c r="FT194"/>
  <c r="FQ194"/>
  <c r="FR194" s="1"/>
  <c r="FS194" s="1"/>
  <c r="GB193"/>
  <c r="FZ193"/>
  <c r="FX193"/>
  <c r="FV193"/>
  <c r="FT193"/>
  <c r="FQ193"/>
  <c r="FR193" s="1"/>
  <c r="FS193" s="1"/>
  <c r="GB192"/>
  <c r="FZ192"/>
  <c r="FX192"/>
  <c r="FV192"/>
  <c r="FT192"/>
  <c r="FQ192"/>
  <c r="FR192" s="1"/>
  <c r="FS192" s="1"/>
  <c r="GB191"/>
  <c r="FZ191"/>
  <c r="FX191"/>
  <c r="FV191"/>
  <c r="FT191"/>
  <c r="FQ191"/>
  <c r="FR191" s="1"/>
  <c r="FS191" s="1"/>
  <c r="GB190"/>
  <c r="FZ190"/>
  <c r="FX190"/>
  <c r="FV190"/>
  <c r="FT190"/>
  <c r="FQ190"/>
  <c r="FR190" s="1"/>
  <c r="FS190" s="1"/>
  <c r="GB189"/>
  <c r="FZ189"/>
  <c r="FX189"/>
  <c r="FV189"/>
  <c r="FT189"/>
  <c r="FQ189"/>
  <c r="FR189" s="1"/>
  <c r="FS189" s="1"/>
  <c r="GB188"/>
  <c r="FZ188"/>
  <c r="FX188"/>
  <c r="FV188"/>
  <c r="FT188"/>
  <c r="FQ188"/>
  <c r="FR188" s="1"/>
  <c r="FS188" s="1"/>
  <c r="GB187"/>
  <c r="FZ187"/>
  <c r="FX187"/>
  <c r="FV187"/>
  <c r="FT187"/>
  <c r="FQ187"/>
  <c r="FR187" s="1"/>
  <c r="FS187" s="1"/>
  <c r="GB186"/>
  <c r="FZ186"/>
  <c r="FX186"/>
  <c r="FV186"/>
  <c r="FT186"/>
  <c r="FQ186"/>
  <c r="FR186" s="1"/>
  <c r="FS186" s="1"/>
  <c r="GB185"/>
  <c r="FZ185"/>
  <c r="FX185"/>
  <c r="FV185"/>
  <c r="FT185"/>
  <c r="FQ185"/>
  <c r="FR185" s="1"/>
  <c r="FS185" s="1"/>
  <c r="GB184"/>
  <c r="FZ184"/>
  <c r="FX184"/>
  <c r="FV184"/>
  <c r="FT184"/>
  <c r="FQ184"/>
  <c r="FR184" s="1"/>
  <c r="FS184" s="1"/>
  <c r="GB183"/>
  <c r="FZ183"/>
  <c r="FX183"/>
  <c r="FV183"/>
  <c r="FT183"/>
  <c r="FQ183"/>
  <c r="FR183" s="1"/>
  <c r="FS183" s="1"/>
  <c r="GB182"/>
  <c r="FZ182"/>
  <c r="FX182"/>
  <c r="FV182"/>
  <c r="FT182"/>
  <c r="FQ182"/>
  <c r="FR182" s="1"/>
  <c r="FS182" s="1"/>
  <c r="GB181"/>
  <c r="FZ181"/>
  <c r="FX181"/>
  <c r="FV181"/>
  <c r="FT181"/>
  <c r="FQ181"/>
  <c r="FR181" s="1"/>
  <c r="FS181" s="1"/>
  <c r="GB180"/>
  <c r="FZ180"/>
  <c r="FX180"/>
  <c r="FV180"/>
  <c r="FT180"/>
  <c r="FQ180"/>
  <c r="FR180" s="1"/>
  <c r="FS180" s="1"/>
  <c r="GB179"/>
  <c r="FZ179"/>
  <c r="FX179"/>
  <c r="FV179"/>
  <c r="FT179"/>
  <c r="FQ179"/>
  <c r="FR179" s="1"/>
  <c r="FS179" s="1"/>
  <c r="GB178"/>
  <c r="FZ178"/>
  <c r="FX178"/>
  <c r="FV178"/>
  <c r="FT178"/>
  <c r="FQ178"/>
  <c r="FR178" s="1"/>
  <c r="FS178" s="1"/>
  <c r="GB177"/>
  <c r="FZ177"/>
  <c r="FX177"/>
  <c r="FV177"/>
  <c r="FT177"/>
  <c r="FS177"/>
  <c r="FQ177"/>
  <c r="FR177" s="1"/>
  <c r="GB176"/>
  <c r="FZ176"/>
  <c r="FX176"/>
  <c r="FV176"/>
  <c r="FT176"/>
  <c r="FQ176"/>
  <c r="FR176" s="1"/>
  <c r="FS176" s="1"/>
  <c r="GB175"/>
  <c r="FZ175"/>
  <c r="FX175"/>
  <c r="FV175"/>
  <c r="FT175"/>
  <c r="GB174"/>
  <c r="FZ174"/>
  <c r="FX174"/>
  <c r="FV174"/>
  <c r="FT174"/>
  <c r="FQ174"/>
  <c r="FR174" s="1"/>
  <c r="FS174" s="1"/>
  <c r="GB173"/>
  <c r="FZ173"/>
  <c r="FX173"/>
  <c r="FV173"/>
  <c r="FT173"/>
  <c r="GB172"/>
  <c r="FZ172"/>
  <c r="FX172"/>
  <c r="FV172"/>
  <c r="FT172"/>
  <c r="FQ172"/>
  <c r="FR172" s="1"/>
  <c r="FS172" s="1"/>
  <c r="GB171"/>
  <c r="FZ171"/>
  <c r="FX171"/>
  <c r="FV171"/>
  <c r="FT171"/>
  <c r="FQ171"/>
  <c r="FR171" s="1"/>
  <c r="FS171" s="1"/>
  <c r="GB170"/>
  <c r="FZ170"/>
  <c r="FX170"/>
  <c r="FV170"/>
  <c r="FT170"/>
  <c r="GB169"/>
  <c r="FZ169"/>
  <c r="FX169"/>
  <c r="FV169"/>
  <c r="FT169"/>
  <c r="FQ169"/>
  <c r="FR169" s="1"/>
  <c r="FS169" s="1"/>
  <c r="GB168"/>
  <c r="FZ168"/>
  <c r="FX168"/>
  <c r="FV168"/>
  <c r="FT168"/>
  <c r="FQ168"/>
  <c r="FR168" s="1"/>
  <c r="FS168" s="1"/>
  <c r="GB167"/>
  <c r="FZ167"/>
  <c r="FX167"/>
  <c r="FV167"/>
  <c r="FT167"/>
  <c r="GB166"/>
  <c r="FZ166"/>
  <c r="FX166"/>
  <c r="FV166"/>
  <c r="FT166"/>
  <c r="FQ166"/>
  <c r="FR166" s="1"/>
  <c r="FS166" s="1"/>
  <c r="GB165"/>
  <c r="FZ165"/>
  <c r="FX165"/>
  <c r="FV165"/>
  <c r="FT165"/>
  <c r="GB164"/>
  <c r="FZ164"/>
  <c r="FX164"/>
  <c r="FV164"/>
  <c r="FT164"/>
  <c r="GB163"/>
  <c r="FZ163"/>
  <c r="FX163"/>
  <c r="FV163"/>
  <c r="FT163"/>
  <c r="FQ163"/>
  <c r="FR163" s="1"/>
  <c r="FS163" s="1"/>
  <c r="GB162"/>
  <c r="FZ162"/>
  <c r="FX162"/>
  <c r="FV162"/>
  <c r="FT162"/>
  <c r="GB161"/>
  <c r="FZ161"/>
  <c r="FX161"/>
  <c r="FV161"/>
  <c r="FT161"/>
  <c r="GB160"/>
  <c r="FZ160"/>
  <c r="FX160"/>
  <c r="FV160"/>
  <c r="FT160"/>
  <c r="FQ160"/>
  <c r="FR160" s="1"/>
  <c r="FS160" s="1"/>
  <c r="GB159"/>
  <c r="FZ159"/>
  <c r="FX159"/>
  <c r="FV159"/>
  <c r="FT159"/>
  <c r="FQ159"/>
  <c r="FR159" s="1"/>
  <c r="FS159" s="1"/>
  <c r="GB158"/>
  <c r="FZ158"/>
  <c r="FX158"/>
  <c r="FV158"/>
  <c r="FT158"/>
  <c r="FQ158"/>
  <c r="FR158" s="1"/>
  <c r="FS158" s="1"/>
  <c r="GB157"/>
  <c r="FZ157"/>
  <c r="FX157"/>
  <c r="FV157"/>
  <c r="FT157"/>
  <c r="GB156"/>
  <c r="FZ156"/>
  <c r="FX156"/>
  <c r="FV156"/>
  <c r="FT156"/>
  <c r="FQ156"/>
  <c r="FR156" s="1"/>
  <c r="FS156" s="1"/>
  <c r="GB155"/>
  <c r="FZ155"/>
  <c r="FX155"/>
  <c r="FV155"/>
  <c r="FT155"/>
  <c r="FQ155"/>
  <c r="FR155" s="1"/>
  <c r="FS155" s="1"/>
  <c r="GB154"/>
  <c r="FZ154"/>
  <c r="FX154"/>
  <c r="FV154"/>
  <c r="FT154"/>
  <c r="FQ154"/>
  <c r="FR154" s="1"/>
  <c r="FS154" s="1"/>
  <c r="GB153"/>
  <c r="FZ153"/>
  <c r="FX153"/>
  <c r="FV153"/>
  <c r="FT153"/>
  <c r="FQ153"/>
  <c r="FR153" s="1"/>
  <c r="FS153" s="1"/>
  <c r="GB152"/>
  <c r="FZ152"/>
  <c r="FX152"/>
  <c r="FV152"/>
  <c r="FT152"/>
  <c r="FQ152"/>
  <c r="FR152" s="1"/>
  <c r="FS152" s="1"/>
  <c r="GB151"/>
  <c r="FZ151"/>
  <c r="FX151"/>
  <c r="FV151"/>
  <c r="FT151"/>
  <c r="FQ151"/>
  <c r="FR151" s="1"/>
  <c r="FS151" s="1"/>
  <c r="GB150"/>
  <c r="FZ150"/>
  <c r="FX150"/>
  <c r="FV150"/>
  <c r="FT150"/>
  <c r="FQ150"/>
  <c r="FR150" s="1"/>
  <c r="FS150" s="1"/>
  <c r="GB149"/>
  <c r="FZ149"/>
  <c r="FX149"/>
  <c r="FV149"/>
  <c r="FT149"/>
  <c r="FQ149"/>
  <c r="FR149" s="1"/>
  <c r="FS149" s="1"/>
  <c r="GB148"/>
  <c r="FZ148"/>
  <c r="FX148"/>
  <c r="FV148"/>
  <c r="FT148"/>
  <c r="FQ148"/>
  <c r="FR148" s="1"/>
  <c r="FS148" s="1"/>
  <c r="GB147"/>
  <c r="FZ147"/>
  <c r="FX147"/>
  <c r="FV147"/>
  <c r="FT147"/>
  <c r="FQ147"/>
  <c r="FR147" s="1"/>
  <c r="FS147" s="1"/>
  <c r="GB146"/>
  <c r="FZ146"/>
  <c r="FX146"/>
  <c r="FV146"/>
  <c r="FT146"/>
  <c r="FQ146"/>
  <c r="FR146" s="1"/>
  <c r="FS146" s="1"/>
  <c r="GB145"/>
  <c r="FZ145"/>
  <c r="FX145"/>
  <c r="FV145"/>
  <c r="FT145"/>
  <c r="FQ145"/>
  <c r="FR145" s="1"/>
  <c r="FS145" s="1"/>
  <c r="GB144"/>
  <c r="FZ144"/>
  <c r="FX144"/>
  <c r="FV144"/>
  <c r="FT144"/>
  <c r="FQ144"/>
  <c r="FR144" s="1"/>
  <c r="FS144" s="1"/>
  <c r="GB143"/>
  <c r="FZ143"/>
  <c r="FX143"/>
  <c r="FV143"/>
  <c r="FT143"/>
  <c r="FQ143"/>
  <c r="FR143" s="1"/>
  <c r="FS143" s="1"/>
  <c r="GB142"/>
  <c r="FZ142"/>
  <c r="FX142"/>
  <c r="FV142"/>
  <c r="FT142"/>
  <c r="FQ142"/>
  <c r="FR142" s="1"/>
  <c r="FS142" s="1"/>
  <c r="GB141"/>
  <c r="FZ141"/>
  <c r="FX141"/>
  <c r="FV141"/>
  <c r="FT141"/>
  <c r="FQ141"/>
  <c r="FR141" s="1"/>
  <c r="FS141" s="1"/>
  <c r="GB140"/>
  <c r="FZ140"/>
  <c r="FX140"/>
  <c r="FV140"/>
  <c r="FT140"/>
  <c r="FQ140"/>
  <c r="FR140" s="1"/>
  <c r="FS140" s="1"/>
  <c r="GB139"/>
  <c r="FZ139"/>
  <c r="FX139"/>
  <c r="FV139"/>
  <c r="FT139"/>
  <c r="FQ139"/>
  <c r="FR139" s="1"/>
  <c r="FS139" s="1"/>
  <c r="GB138"/>
  <c r="FZ138"/>
  <c r="FX138"/>
  <c r="FV138"/>
  <c r="FT138"/>
  <c r="FQ138"/>
  <c r="FR138" s="1"/>
  <c r="FS138" s="1"/>
  <c r="GB137"/>
  <c r="FZ137"/>
  <c r="FX137"/>
  <c r="FV137"/>
  <c r="FT137"/>
  <c r="FQ137"/>
  <c r="FR137" s="1"/>
  <c r="FS137" s="1"/>
  <c r="GB136"/>
  <c r="FZ136"/>
  <c r="FX136"/>
  <c r="FV136"/>
  <c r="FT136"/>
  <c r="GB135"/>
  <c r="FZ135"/>
  <c r="FX135"/>
  <c r="FV135"/>
  <c r="FT135"/>
  <c r="FQ135"/>
  <c r="FR135" s="1"/>
  <c r="FS135" s="1"/>
  <c r="GB134"/>
  <c r="FZ134"/>
  <c r="FX134"/>
  <c r="FV134"/>
  <c r="FT134"/>
  <c r="FQ134"/>
  <c r="FR134" s="1"/>
  <c r="FS134" s="1"/>
  <c r="GB133"/>
  <c r="FZ133"/>
  <c r="FX133"/>
  <c r="FV133"/>
  <c r="FT133"/>
  <c r="FQ133"/>
  <c r="FR133" s="1"/>
  <c r="FS133" s="1"/>
  <c r="GB132"/>
  <c r="FZ132"/>
  <c r="FX132"/>
  <c r="FV132"/>
  <c r="FT132"/>
  <c r="FQ132"/>
  <c r="FR132" s="1"/>
  <c r="FS132" s="1"/>
  <c r="GB131"/>
  <c r="FZ131"/>
  <c r="FX131"/>
  <c r="FV131"/>
  <c r="FT131"/>
  <c r="GB130"/>
  <c r="FZ130"/>
  <c r="FX130"/>
  <c r="FV130"/>
  <c r="FT130"/>
  <c r="FQ130"/>
  <c r="FR130" s="1"/>
  <c r="FS130" s="1"/>
  <c r="GB129"/>
  <c r="FZ129"/>
  <c r="FX129"/>
  <c r="FV129"/>
  <c r="FT129"/>
  <c r="FQ129"/>
  <c r="FR129" s="1"/>
  <c r="FS129" s="1"/>
  <c r="GB128"/>
  <c r="FZ128"/>
  <c r="FX128"/>
  <c r="FV128"/>
  <c r="FT128"/>
  <c r="FQ128"/>
  <c r="FR128" s="1"/>
  <c r="FS128" s="1"/>
  <c r="GB127"/>
  <c r="FZ127"/>
  <c r="FX127"/>
  <c r="FV127"/>
  <c r="FT127"/>
  <c r="FQ127"/>
  <c r="FR127" s="1"/>
  <c r="FS127" s="1"/>
  <c r="GB126"/>
  <c r="FZ126"/>
  <c r="FX126"/>
  <c r="FV126"/>
  <c r="FT126"/>
  <c r="FQ126"/>
  <c r="FR126" s="1"/>
  <c r="FS126" s="1"/>
  <c r="GB125"/>
  <c r="FZ125"/>
  <c r="FX125"/>
  <c r="FV125"/>
  <c r="FT125"/>
  <c r="FQ125"/>
  <c r="FR125" s="1"/>
  <c r="FS125" s="1"/>
  <c r="GB124"/>
  <c r="FZ124"/>
  <c r="FX124"/>
  <c r="FV124"/>
  <c r="FT124"/>
  <c r="FQ124"/>
  <c r="FR124" s="1"/>
  <c r="FS124" s="1"/>
  <c r="GB123"/>
  <c r="FZ123"/>
  <c r="FX123"/>
  <c r="FV123"/>
  <c r="FT123"/>
  <c r="FQ123"/>
  <c r="FR123" s="1"/>
  <c r="FS123" s="1"/>
  <c r="GB122"/>
  <c r="FZ122"/>
  <c r="FX122"/>
  <c r="FV122"/>
  <c r="FT122"/>
  <c r="GB121"/>
  <c r="FZ121"/>
  <c r="FX121"/>
  <c r="FV121"/>
  <c r="FT121"/>
  <c r="GB120"/>
  <c r="FZ120"/>
  <c r="FX120"/>
  <c r="FV120"/>
  <c r="FT120"/>
  <c r="FQ120"/>
  <c r="FR120" s="1"/>
  <c r="FS120" s="1"/>
  <c r="GB119"/>
  <c r="FZ119"/>
  <c r="FX119"/>
  <c r="FV119"/>
  <c r="FT119"/>
  <c r="FQ119"/>
  <c r="FR119" s="1"/>
  <c r="FS119" s="1"/>
  <c r="GB118"/>
  <c r="FZ118"/>
  <c r="FX118"/>
  <c r="FV118"/>
  <c r="FT118"/>
  <c r="FQ118"/>
  <c r="FR118" s="1"/>
  <c r="FS118" s="1"/>
  <c r="GB117"/>
  <c r="FZ117"/>
  <c r="FX117"/>
  <c r="FV117"/>
  <c r="FT117"/>
  <c r="FQ117"/>
  <c r="FR117" s="1"/>
  <c r="FS117" s="1"/>
  <c r="GB116"/>
  <c r="FZ116"/>
  <c r="FX116"/>
  <c r="FV116"/>
  <c r="FT116"/>
  <c r="FQ116"/>
  <c r="FR116" s="1"/>
  <c r="FS116" s="1"/>
  <c r="GB115"/>
  <c r="FZ115"/>
  <c r="FX115"/>
  <c r="FV115"/>
  <c r="FT115"/>
  <c r="FQ115"/>
  <c r="FR115" s="1"/>
  <c r="FS115" s="1"/>
  <c r="GB114"/>
  <c r="FZ114"/>
  <c r="FX114"/>
  <c r="FV114"/>
  <c r="FT114"/>
  <c r="GB113"/>
  <c r="FZ113"/>
  <c r="FX113"/>
  <c r="FV113"/>
  <c r="FT113"/>
  <c r="FQ113"/>
  <c r="FR113" s="1"/>
  <c r="FS113" s="1"/>
  <c r="GB112"/>
  <c r="FZ112"/>
  <c r="FX112"/>
  <c r="FV112"/>
  <c r="FT112"/>
  <c r="FQ112"/>
  <c r="FR112" s="1"/>
  <c r="FS112" s="1"/>
  <c r="GB111"/>
  <c r="FZ111"/>
  <c r="FX111"/>
  <c r="FV111"/>
  <c r="FT111"/>
  <c r="FQ111"/>
  <c r="FR111" s="1"/>
  <c r="FS111" s="1"/>
  <c r="GB110"/>
  <c r="FZ110"/>
  <c r="FX110"/>
  <c r="FV110"/>
  <c r="FT110"/>
  <c r="GB109"/>
  <c r="FZ109"/>
  <c r="FX109"/>
  <c r="FV109"/>
  <c r="FT109"/>
  <c r="GB108"/>
  <c r="FZ108"/>
  <c r="FX108"/>
  <c r="FV108"/>
  <c r="FT108"/>
  <c r="FQ108"/>
  <c r="FR108" s="1"/>
  <c r="FS108" s="1"/>
  <c r="GB107"/>
  <c r="FZ107"/>
  <c r="FX107"/>
  <c r="FV107"/>
  <c r="FT107"/>
  <c r="FQ107"/>
  <c r="FR107" s="1"/>
  <c r="FS107" s="1"/>
  <c r="GB106"/>
  <c r="FZ106"/>
  <c r="FX106"/>
  <c r="FV106"/>
  <c r="FT106"/>
  <c r="FQ106"/>
  <c r="FR106" s="1"/>
  <c r="FS106" s="1"/>
  <c r="GB105"/>
  <c r="FZ105"/>
  <c r="FX105"/>
  <c r="FV105"/>
  <c r="FT105"/>
  <c r="FQ105"/>
  <c r="FR105" s="1"/>
  <c r="FS105" s="1"/>
  <c r="GB104"/>
  <c r="FZ104"/>
  <c r="FX104"/>
  <c r="FV104"/>
  <c r="FT104"/>
  <c r="GB103"/>
  <c r="FZ103"/>
  <c r="FX103"/>
  <c r="FV103"/>
  <c r="FT103"/>
  <c r="FQ103"/>
  <c r="FR103" s="1"/>
  <c r="FS103" s="1"/>
  <c r="GB102"/>
  <c r="FZ102"/>
  <c r="FX102"/>
  <c r="FV102"/>
  <c r="FT102"/>
  <c r="FQ102"/>
  <c r="FR102" s="1"/>
  <c r="FS102" s="1"/>
  <c r="GB101"/>
  <c r="FZ101"/>
  <c r="FX101"/>
  <c r="FV101"/>
  <c r="FT101"/>
  <c r="GB100"/>
  <c r="FZ100"/>
  <c r="FX100"/>
  <c r="FV100"/>
  <c r="FT100"/>
  <c r="FQ100"/>
  <c r="FR100" s="1"/>
  <c r="FS100" s="1"/>
  <c r="GB99"/>
  <c r="FZ99"/>
  <c r="FX99"/>
  <c r="FV99"/>
  <c r="FT99"/>
  <c r="FQ99"/>
  <c r="FR99" s="1"/>
  <c r="FS99" s="1"/>
  <c r="GB98"/>
  <c r="FZ98"/>
  <c r="FX98"/>
  <c r="FV98"/>
  <c r="FT98"/>
  <c r="GB97"/>
  <c r="FZ97"/>
  <c r="FX97"/>
  <c r="FV97"/>
  <c r="FT97"/>
  <c r="FQ97"/>
  <c r="FR97" s="1"/>
  <c r="FS97" s="1"/>
  <c r="GB96"/>
  <c r="FZ96"/>
  <c r="FX96"/>
  <c r="FV96"/>
  <c r="FT96"/>
  <c r="FQ96"/>
  <c r="FR96" s="1"/>
  <c r="FS96" s="1"/>
  <c r="GB95"/>
  <c r="FZ95"/>
  <c r="FX95"/>
  <c r="FV95"/>
  <c r="FT95"/>
  <c r="FQ95"/>
  <c r="FR95" s="1"/>
  <c r="FS95" s="1"/>
  <c r="GB94"/>
  <c r="FZ94"/>
  <c r="FX94"/>
  <c r="FV94"/>
  <c r="FT94"/>
  <c r="FQ94"/>
  <c r="FR94" s="1"/>
  <c r="FS94" s="1"/>
  <c r="GB93"/>
  <c r="FZ93"/>
  <c r="FX93"/>
  <c r="FV93"/>
  <c r="FT93"/>
  <c r="FQ93"/>
  <c r="FR93" s="1"/>
  <c r="FS93" s="1"/>
  <c r="GB92"/>
  <c r="FZ92"/>
  <c r="FX92"/>
  <c r="FV92"/>
  <c r="FT92"/>
  <c r="FQ92"/>
  <c r="FR92" s="1"/>
  <c r="FS92" s="1"/>
  <c r="GB91"/>
  <c r="FZ91"/>
  <c r="FX91"/>
  <c r="FV91"/>
  <c r="FT91"/>
  <c r="FQ91"/>
  <c r="FR91" s="1"/>
  <c r="FS91" s="1"/>
  <c r="GB90"/>
  <c r="FZ90"/>
  <c r="FX90"/>
  <c r="FV90"/>
  <c r="FT90"/>
  <c r="GB89"/>
  <c r="FZ89"/>
  <c r="FX89"/>
  <c r="FV89"/>
  <c r="FT89"/>
  <c r="FQ89"/>
  <c r="FR89" s="1"/>
  <c r="FS89" s="1"/>
  <c r="GB88"/>
  <c r="FZ88"/>
  <c r="FX88"/>
  <c r="FV88"/>
  <c r="FT88"/>
  <c r="FQ88"/>
  <c r="FR88" s="1"/>
  <c r="FS88" s="1"/>
  <c r="GD87"/>
  <c r="GB86"/>
  <c r="FZ86"/>
  <c r="FX86"/>
  <c r="FV86"/>
  <c r="FT86"/>
  <c r="FQ86"/>
  <c r="FR86" s="1"/>
  <c r="FS86" s="1"/>
  <c r="GB85"/>
  <c r="FZ85"/>
  <c r="FX85"/>
  <c r="FV85"/>
  <c r="FT85"/>
  <c r="FQ85"/>
  <c r="FR85" s="1"/>
  <c r="FS85" s="1"/>
  <c r="GB84"/>
  <c r="FZ84"/>
  <c r="FX84"/>
  <c r="FV84"/>
  <c r="FT84"/>
  <c r="FQ84"/>
  <c r="FR84" s="1"/>
  <c r="FS84" s="1"/>
  <c r="GB83"/>
  <c r="FZ83"/>
  <c r="FX83"/>
  <c r="FV83"/>
  <c r="FT83"/>
  <c r="FQ83"/>
  <c r="FR83" s="1"/>
  <c r="FS83" s="1"/>
  <c r="GB82"/>
  <c r="FZ82"/>
  <c r="FX82"/>
  <c r="FV82"/>
  <c r="FT82"/>
  <c r="FQ82"/>
  <c r="FR82" s="1"/>
  <c r="FS82" s="1"/>
  <c r="GB81"/>
  <c r="FZ81"/>
  <c r="FX81"/>
  <c r="FV81"/>
  <c r="FT81"/>
  <c r="FQ81"/>
  <c r="FR81" s="1"/>
  <c r="FS81" s="1"/>
  <c r="GB80"/>
  <c r="FZ80"/>
  <c r="FX80"/>
  <c r="FV80"/>
  <c r="FT80"/>
  <c r="FQ80"/>
  <c r="FR80" s="1"/>
  <c r="FS80" s="1"/>
  <c r="GB79"/>
  <c r="FZ79"/>
  <c r="FX79"/>
  <c r="FV79"/>
  <c r="FT79"/>
  <c r="FQ79"/>
  <c r="FR79" s="1"/>
  <c r="FS79" s="1"/>
  <c r="GB78"/>
  <c r="FZ78"/>
  <c r="FX78"/>
  <c r="FV78"/>
  <c r="FT78"/>
  <c r="FQ78"/>
  <c r="FR78" s="1"/>
  <c r="FS78" s="1"/>
  <c r="GB77"/>
  <c r="FZ77"/>
  <c r="FX77"/>
  <c r="FV77"/>
  <c r="FT77"/>
  <c r="FQ77"/>
  <c r="FR77" s="1"/>
  <c r="FS77" s="1"/>
  <c r="GB76"/>
  <c r="FZ76"/>
  <c r="FX76"/>
  <c r="FV76"/>
  <c r="FT76"/>
  <c r="FQ76"/>
  <c r="FR76" s="1"/>
  <c r="FS76" s="1"/>
  <c r="GB75"/>
  <c r="FZ75"/>
  <c r="FX75"/>
  <c r="FV75"/>
  <c r="FT75"/>
  <c r="FQ75"/>
  <c r="FR75" s="1"/>
  <c r="FS75" s="1"/>
  <c r="GB74"/>
  <c r="FZ74"/>
  <c r="FX74"/>
  <c r="FV74"/>
  <c r="FT74"/>
  <c r="FQ74"/>
  <c r="FR74" s="1"/>
  <c r="FS74" s="1"/>
  <c r="GB73"/>
  <c r="FZ73"/>
  <c r="FX73"/>
  <c r="FV73"/>
  <c r="FT73"/>
  <c r="FQ73"/>
  <c r="FR73" s="1"/>
  <c r="FS73" s="1"/>
  <c r="GB72"/>
  <c r="FZ72"/>
  <c r="FX72"/>
  <c r="FV72"/>
  <c r="FT72"/>
  <c r="GB71"/>
  <c r="FZ71"/>
  <c r="FX71"/>
  <c r="FV71"/>
  <c r="FT71"/>
  <c r="FQ71"/>
  <c r="FR71" s="1"/>
  <c r="FS71" s="1"/>
  <c r="GB70"/>
  <c r="FZ70"/>
  <c r="FX70"/>
  <c r="FV70"/>
  <c r="FT70"/>
  <c r="FQ70"/>
  <c r="FR70" s="1"/>
  <c r="FS70" s="1"/>
  <c r="GB69"/>
  <c r="FZ69"/>
  <c r="FX69"/>
  <c r="FV69"/>
  <c r="FT69"/>
  <c r="GB68"/>
  <c r="FZ68"/>
  <c r="FX68"/>
  <c r="FV68"/>
  <c r="FT68"/>
  <c r="FQ68"/>
  <c r="FR68" s="1"/>
  <c r="FS68" s="1"/>
  <c r="GB67"/>
  <c r="FZ67"/>
  <c r="FX67"/>
  <c r="FV67"/>
  <c r="FT67"/>
  <c r="FQ67"/>
  <c r="FR67" s="1"/>
  <c r="FS67" s="1"/>
  <c r="GB66"/>
  <c r="FZ66"/>
  <c r="FX66"/>
  <c r="FV66"/>
  <c r="FT66"/>
  <c r="FQ66"/>
  <c r="FR66" s="1"/>
  <c r="FS66" s="1"/>
  <c r="GB65"/>
  <c r="FZ65"/>
  <c r="FX65"/>
  <c r="FV65"/>
  <c r="FT65"/>
  <c r="FQ65"/>
  <c r="FR65" s="1"/>
  <c r="FS65" s="1"/>
  <c r="GB64"/>
  <c r="FZ64"/>
  <c r="FX64"/>
  <c r="FV64"/>
  <c r="FT64"/>
  <c r="FQ64"/>
  <c r="FR64" s="1"/>
  <c r="FS64" s="1"/>
  <c r="GB63"/>
  <c r="FZ63"/>
  <c r="FX63"/>
  <c r="FV63"/>
  <c r="FT63"/>
  <c r="FQ63"/>
  <c r="FR63" s="1"/>
  <c r="FS63" s="1"/>
  <c r="GB62"/>
  <c r="FZ62"/>
  <c r="FX62"/>
  <c r="FV62"/>
  <c r="FT62"/>
  <c r="FQ62"/>
  <c r="FR62" s="1"/>
  <c r="FS62" s="1"/>
  <c r="GB61"/>
  <c r="FZ61"/>
  <c r="FX61"/>
  <c r="FV61"/>
  <c r="FT61"/>
  <c r="FQ61"/>
  <c r="FR61" s="1"/>
  <c r="FS61" s="1"/>
  <c r="GB60"/>
  <c r="FZ60"/>
  <c r="FX60"/>
  <c r="FV60"/>
  <c r="FT60"/>
  <c r="FQ60"/>
  <c r="FR60" s="1"/>
  <c r="FS60" s="1"/>
  <c r="GB59"/>
  <c r="FZ59"/>
  <c r="FX59"/>
  <c r="FV59"/>
  <c r="FT59"/>
  <c r="FQ59"/>
  <c r="FR59" s="1"/>
  <c r="FS59" s="1"/>
  <c r="GB58"/>
  <c r="FZ58"/>
  <c r="FX58"/>
  <c r="FV58"/>
  <c r="FT58"/>
  <c r="FQ58"/>
  <c r="FR58" s="1"/>
  <c r="FS58" s="1"/>
  <c r="GB57"/>
  <c r="FZ57"/>
  <c r="FX57"/>
  <c r="FV57"/>
  <c r="FT57"/>
  <c r="FQ57"/>
  <c r="FR57" s="1"/>
  <c r="FS57" s="1"/>
  <c r="GB56"/>
  <c r="FZ56"/>
  <c r="FX56"/>
  <c r="FV56"/>
  <c r="FT56"/>
  <c r="FQ56"/>
  <c r="FR56" s="1"/>
  <c r="FS56" s="1"/>
  <c r="GB55"/>
  <c r="FZ55"/>
  <c r="FX55"/>
  <c r="FV55"/>
  <c r="FT55"/>
  <c r="FQ55"/>
  <c r="FR55" s="1"/>
  <c r="FS55" s="1"/>
  <c r="GB54"/>
  <c r="FZ54"/>
  <c r="FX54"/>
  <c r="FV54"/>
  <c r="FT54"/>
  <c r="FQ54"/>
  <c r="FR54" s="1"/>
  <c r="FS54" s="1"/>
  <c r="GB53"/>
  <c r="FZ53"/>
  <c r="FX53"/>
  <c r="FV53"/>
  <c r="FT53"/>
  <c r="FQ53"/>
  <c r="FR53" s="1"/>
  <c r="FS53" s="1"/>
  <c r="GB52"/>
  <c r="FZ52"/>
  <c r="FX52"/>
  <c r="FV52"/>
  <c r="FT52"/>
  <c r="FQ52"/>
  <c r="FR52" s="1"/>
  <c r="FS52" s="1"/>
  <c r="GB51"/>
  <c r="FZ51"/>
  <c r="FX51"/>
  <c r="FV51"/>
  <c r="FT51"/>
  <c r="FQ51"/>
  <c r="FR51" s="1"/>
  <c r="FS51" s="1"/>
  <c r="GB50"/>
  <c r="FZ50"/>
  <c r="FX50"/>
  <c r="FV50"/>
  <c r="FT50"/>
  <c r="GB49"/>
  <c r="FZ49"/>
  <c r="FX49"/>
  <c r="FV49"/>
  <c r="FT49"/>
  <c r="FQ49"/>
  <c r="FR49" s="1"/>
  <c r="FS49" s="1"/>
  <c r="GB48"/>
  <c r="FZ48"/>
  <c r="FX48"/>
  <c r="FV48"/>
  <c r="FT48"/>
  <c r="GB47"/>
  <c r="FZ47"/>
  <c r="FX47"/>
  <c r="FV47"/>
  <c r="FT47"/>
  <c r="FQ47"/>
  <c r="FR47" s="1"/>
  <c r="FS47" s="1"/>
  <c r="GB46"/>
  <c r="FZ46"/>
  <c r="FX46"/>
  <c r="FV46"/>
  <c r="FT46"/>
  <c r="FQ46"/>
  <c r="FR46" s="1"/>
  <c r="FS46" s="1"/>
  <c r="GB45"/>
  <c r="FZ45"/>
  <c r="FX45"/>
  <c r="FV45"/>
  <c r="FT45"/>
  <c r="GB44"/>
  <c r="FZ44"/>
  <c r="FX44"/>
  <c r="FV44"/>
  <c r="FT44"/>
  <c r="GB43"/>
  <c r="FZ43"/>
  <c r="FX43"/>
  <c r="FV43"/>
  <c r="FT43"/>
  <c r="GB42"/>
  <c r="FZ42"/>
  <c r="FX42"/>
  <c r="FV42"/>
  <c r="FT42"/>
  <c r="FR42"/>
  <c r="FS42" s="1"/>
  <c r="FQ42"/>
  <c r="GB41"/>
  <c r="FZ41"/>
  <c r="FX41"/>
  <c r="FV41"/>
  <c r="FT41"/>
  <c r="FQ41"/>
  <c r="FR41" s="1"/>
  <c r="FS41" s="1"/>
  <c r="GB40"/>
  <c r="FZ40"/>
  <c r="FX40"/>
  <c r="FV40"/>
  <c r="FT40"/>
  <c r="GB39"/>
  <c r="FZ39"/>
  <c r="FX39"/>
  <c r="FV39"/>
  <c r="FT39"/>
  <c r="FQ39"/>
  <c r="FR39" s="1"/>
  <c r="GB38"/>
  <c r="FZ38"/>
  <c r="FX38"/>
  <c r="FV38"/>
  <c r="FT38"/>
  <c r="FQ38"/>
  <c r="FR38" s="1"/>
  <c r="FS38" s="1"/>
  <c r="GB37"/>
  <c r="FZ37"/>
  <c r="FX37"/>
  <c r="FV37"/>
  <c r="FT37"/>
  <c r="GB36"/>
  <c r="FZ36"/>
  <c r="FX36"/>
  <c r="FV36"/>
  <c r="FT36"/>
  <c r="FQ36"/>
  <c r="FR36" s="1"/>
  <c r="FS36" s="1"/>
  <c r="GB35"/>
  <c r="FZ35"/>
  <c r="FX35"/>
  <c r="FV35"/>
  <c r="FT35"/>
  <c r="FQ35"/>
  <c r="FR35" s="1"/>
  <c r="FS35" s="1"/>
  <c r="GB34"/>
  <c r="FZ34"/>
  <c r="FX34"/>
  <c r="FV34"/>
  <c r="FT34"/>
  <c r="FQ34"/>
  <c r="FR34" s="1"/>
  <c r="FS34" s="1"/>
  <c r="GB33"/>
  <c r="FZ33"/>
  <c r="FX33"/>
  <c r="FV33"/>
  <c r="FT33"/>
  <c r="FQ33"/>
  <c r="FR33" s="1"/>
  <c r="FS33" s="1"/>
  <c r="GB32"/>
  <c r="FZ32"/>
  <c r="FX32"/>
  <c r="FV32"/>
  <c r="FT32"/>
  <c r="FQ32"/>
  <c r="FR32" s="1"/>
  <c r="FS32" s="1"/>
  <c r="GB31"/>
  <c r="FZ31"/>
  <c r="FX31"/>
  <c r="FV31"/>
  <c r="FT31"/>
  <c r="FQ31"/>
  <c r="FR31" s="1"/>
  <c r="FS31" s="1"/>
  <c r="GB30"/>
  <c r="FZ30"/>
  <c r="FX30"/>
  <c r="FV30"/>
  <c r="FT30"/>
  <c r="GB29"/>
  <c r="FZ29"/>
  <c r="FX29"/>
  <c r="FV29"/>
  <c r="FT29"/>
  <c r="FQ29"/>
  <c r="FR29" s="1"/>
  <c r="FS29" s="1"/>
  <c r="GB28"/>
  <c r="FZ28"/>
  <c r="FX28"/>
  <c r="FV28"/>
  <c r="FT28"/>
  <c r="FQ28"/>
  <c r="FR28" s="1"/>
  <c r="FS28" s="1"/>
  <c r="GB27"/>
  <c r="FZ27"/>
  <c r="FX27"/>
  <c r="FV27"/>
  <c r="FT27"/>
  <c r="FQ27"/>
  <c r="FR27" s="1"/>
  <c r="FS27" s="1"/>
  <c r="GB26"/>
  <c r="FZ26"/>
  <c r="FX26"/>
  <c r="FV26"/>
  <c r="FT26"/>
  <c r="GB25"/>
  <c r="FZ25"/>
  <c r="FX25"/>
  <c r="FV25"/>
  <c r="FT25"/>
  <c r="FQ25"/>
  <c r="FR25" s="1"/>
  <c r="FS25" s="1"/>
  <c r="GB24"/>
  <c r="FZ24"/>
  <c r="FX24"/>
  <c r="FV24"/>
  <c r="FT24"/>
  <c r="GB23"/>
  <c r="FZ23"/>
  <c r="FX23"/>
  <c r="FV23"/>
  <c r="FT23"/>
  <c r="FQ23"/>
  <c r="FR23" s="1"/>
  <c r="FS23" s="1"/>
  <c r="GB22"/>
  <c r="FZ22"/>
  <c r="FX22"/>
  <c r="FV22"/>
  <c r="FT22"/>
  <c r="FQ22"/>
  <c r="FR22" s="1"/>
  <c r="FS22" s="1"/>
  <c r="GB21"/>
  <c r="FZ21"/>
  <c r="FX21"/>
  <c r="FV21"/>
  <c r="FT21"/>
  <c r="FQ21"/>
  <c r="FR21" s="1"/>
  <c r="FS21" s="1"/>
  <c r="GB20"/>
  <c r="FZ20"/>
  <c r="FX20"/>
  <c r="FV20"/>
  <c r="FT20"/>
  <c r="GB19"/>
  <c r="FZ19"/>
  <c r="FX19"/>
  <c r="FV19"/>
  <c r="FT19"/>
  <c r="FQ19"/>
  <c r="FR19" s="1"/>
  <c r="FS19" s="1"/>
  <c r="GB18"/>
  <c r="FZ18"/>
  <c r="FX18"/>
  <c r="FV18"/>
  <c r="FT18"/>
  <c r="FQ18"/>
  <c r="FR18" s="1"/>
  <c r="FS18" s="1"/>
  <c r="GB17"/>
  <c r="FZ17"/>
  <c r="FX17"/>
  <c r="FV17"/>
  <c r="FT17"/>
  <c r="FQ17"/>
  <c r="FR17" s="1"/>
  <c r="FS17" s="1"/>
  <c r="GB16"/>
  <c r="FZ16"/>
  <c r="FX16"/>
  <c r="FV16"/>
  <c r="FT16"/>
  <c r="FQ16"/>
  <c r="FR16" s="1"/>
  <c r="FS16" s="1"/>
  <c r="GB15"/>
  <c r="FZ15"/>
  <c r="FX15"/>
  <c r="FV15"/>
  <c r="FT15"/>
  <c r="FS15"/>
  <c r="FQ15"/>
  <c r="FR15" s="1"/>
  <c r="GB14"/>
  <c r="FZ14"/>
  <c r="FX14"/>
  <c r="FV14"/>
  <c r="FT14"/>
  <c r="FQ14"/>
  <c r="FR14" s="1"/>
  <c r="FS14" s="1"/>
  <c r="GB13"/>
  <c r="FZ13"/>
  <c r="FX13"/>
  <c r="FV13"/>
  <c r="FT13"/>
  <c r="GB12"/>
  <c r="FZ12"/>
  <c r="FX12"/>
  <c r="FV12"/>
  <c r="FT12"/>
  <c r="FQ12"/>
  <c r="FR12" s="1"/>
  <c r="FS12" s="1"/>
  <c r="GB11"/>
  <c r="FZ11"/>
  <c r="FX11"/>
  <c r="FV11"/>
  <c r="FT11"/>
  <c r="FQ11"/>
  <c r="FR11" s="1"/>
  <c r="FS11" s="1"/>
  <c r="GB10"/>
  <c r="FZ10"/>
  <c r="FX10"/>
  <c r="FV10"/>
  <c r="FT10"/>
  <c r="FQ10"/>
  <c r="FR10" s="1"/>
  <c r="FS10" s="1"/>
  <c r="GB9"/>
  <c r="FZ9"/>
  <c r="FX9"/>
  <c r="FV9"/>
  <c r="FT9"/>
  <c r="GB8"/>
  <c r="FZ8"/>
  <c r="FX8"/>
  <c r="FV8"/>
  <c r="FT8"/>
  <c r="FQ8"/>
  <c r="FR8" s="1"/>
  <c r="FS8" s="1"/>
  <c r="GB7"/>
  <c r="FZ7"/>
  <c r="FX7"/>
  <c r="FV7"/>
  <c r="FT7"/>
  <c r="FQ7"/>
  <c r="FR7" s="1"/>
  <c r="FS7" s="1"/>
  <c r="GB6"/>
  <c r="FZ6"/>
  <c r="FX6"/>
  <c r="FV6"/>
  <c r="FT6"/>
  <c r="FQ6"/>
  <c r="FR6" s="1"/>
  <c r="FS6" s="1"/>
  <c r="GB5"/>
  <c r="FZ5"/>
  <c r="FX5"/>
  <c r="FV5"/>
  <c r="FQ5"/>
  <c r="FR5" s="1"/>
  <c r="FH629"/>
  <c r="EW629"/>
  <c r="FD627"/>
  <c r="FB627"/>
  <c r="EZ627"/>
  <c r="EX627"/>
  <c r="FF627" s="1"/>
  <c r="FF621"/>
  <c r="FD621"/>
  <c r="FB621"/>
  <c r="EZ621"/>
  <c r="EX621"/>
  <c r="EU621"/>
  <c r="EV621" s="1"/>
  <c r="EW621" s="1"/>
  <c r="FF620"/>
  <c r="FD620"/>
  <c r="FB620"/>
  <c r="EZ620"/>
  <c r="EX620"/>
  <c r="EU620"/>
  <c r="ET620" s="1"/>
  <c r="FQ620" s="1"/>
  <c r="FP620" s="1"/>
  <c r="FF619"/>
  <c r="FD619"/>
  <c r="FB619"/>
  <c r="EZ619"/>
  <c r="EX619"/>
  <c r="EU619"/>
  <c r="EV619" s="1"/>
  <c r="EW619" s="1"/>
  <c r="FF618"/>
  <c r="FD618"/>
  <c r="FB618"/>
  <c r="EZ618"/>
  <c r="EX618"/>
  <c r="EU618"/>
  <c r="EV618" s="1"/>
  <c r="EW618" s="1"/>
  <c r="FF617"/>
  <c r="FD617"/>
  <c r="FB617"/>
  <c r="EZ617"/>
  <c r="EX617"/>
  <c r="EU617"/>
  <c r="ET617" s="1"/>
  <c r="EV617" s="1"/>
  <c r="EW617" s="1"/>
  <c r="FF616"/>
  <c r="FD616"/>
  <c r="FB616"/>
  <c r="EZ616"/>
  <c r="EX616"/>
  <c r="EV616"/>
  <c r="EW616" s="1"/>
  <c r="EU616"/>
  <c r="FF615"/>
  <c r="FD615"/>
  <c r="FB615"/>
  <c r="EZ615"/>
  <c r="EX615"/>
  <c r="EU615"/>
  <c r="EV615" s="1"/>
  <c r="EW615" s="1"/>
  <c r="FF614"/>
  <c r="FD614"/>
  <c r="FB614"/>
  <c r="EZ614"/>
  <c r="EX614"/>
  <c r="EU614"/>
  <c r="EV614" s="1"/>
  <c r="EW614" s="1"/>
  <c r="FF613"/>
  <c r="FD613"/>
  <c r="FB613"/>
  <c r="EZ613"/>
  <c r="EX613"/>
  <c r="EU613"/>
  <c r="EV613" s="1"/>
  <c r="EW613" s="1"/>
  <c r="FF612"/>
  <c r="FD612"/>
  <c r="FB612"/>
  <c r="EZ612"/>
  <c r="EX612"/>
  <c r="FF611"/>
  <c r="FD611"/>
  <c r="FB611"/>
  <c r="EZ611"/>
  <c r="EX611"/>
  <c r="EU611"/>
  <c r="EV611" s="1"/>
  <c r="EW611" s="1"/>
  <c r="FF610"/>
  <c r="FD610"/>
  <c r="FB610"/>
  <c r="EZ610"/>
  <c r="EX610"/>
  <c r="EU610"/>
  <c r="ET610" s="1"/>
  <c r="FF609"/>
  <c r="FD609"/>
  <c r="FB609"/>
  <c r="EZ609"/>
  <c r="EX609"/>
  <c r="EU609"/>
  <c r="EV609" s="1"/>
  <c r="EW609" s="1"/>
  <c r="FF608"/>
  <c r="FD608"/>
  <c r="FB608"/>
  <c r="EZ608"/>
  <c r="EX608"/>
  <c r="EU608"/>
  <c r="EV608" s="1"/>
  <c r="EW608" s="1"/>
  <c r="FF607"/>
  <c r="FD607"/>
  <c r="FB607"/>
  <c r="EZ607"/>
  <c r="EX607"/>
  <c r="EU607"/>
  <c r="EV607" s="1"/>
  <c r="EW607" s="1"/>
  <c r="FF606"/>
  <c r="FD606"/>
  <c r="FB606"/>
  <c r="EZ606"/>
  <c r="EX606"/>
  <c r="EU606"/>
  <c r="EV606" s="1"/>
  <c r="EW606" s="1"/>
  <c r="FF605"/>
  <c r="FD605"/>
  <c r="FB605"/>
  <c r="EZ605"/>
  <c r="EX605"/>
  <c r="EU605"/>
  <c r="EV605" s="1"/>
  <c r="EW605" s="1"/>
  <c r="FF604"/>
  <c r="FD604"/>
  <c r="FB604"/>
  <c r="EZ604"/>
  <c r="EX604"/>
  <c r="FF603"/>
  <c r="FD603"/>
  <c r="FB603"/>
  <c r="EZ603"/>
  <c r="EX603"/>
  <c r="EU603"/>
  <c r="EV603" s="1"/>
  <c r="EW603" s="1"/>
  <c r="FF602"/>
  <c r="FD602"/>
  <c r="FB602"/>
  <c r="EZ602"/>
  <c r="EX602"/>
  <c r="EU602"/>
  <c r="EV602" s="1"/>
  <c r="EW602" s="1"/>
  <c r="FF601"/>
  <c r="FD601"/>
  <c r="FB601"/>
  <c r="EZ601"/>
  <c r="EX601"/>
  <c r="EU601"/>
  <c r="EV601" s="1"/>
  <c r="EW601" s="1"/>
  <c r="FF600"/>
  <c r="FD600"/>
  <c r="FB600"/>
  <c r="EZ600"/>
  <c r="EX600"/>
  <c r="EU600"/>
  <c r="EV600" s="1"/>
  <c r="EW600" s="1"/>
  <c r="FF599"/>
  <c r="FD599"/>
  <c r="FB599"/>
  <c r="EZ599"/>
  <c r="EX599"/>
  <c r="EU599"/>
  <c r="EV599" s="1"/>
  <c r="EW599" s="1"/>
  <c r="FF598"/>
  <c r="FD598"/>
  <c r="FB598"/>
  <c r="EZ598"/>
  <c r="EX598"/>
  <c r="EU598"/>
  <c r="EV598" s="1"/>
  <c r="EW598" s="1"/>
  <c r="FF597"/>
  <c r="FD597"/>
  <c r="FB597"/>
  <c r="EZ597"/>
  <c r="EX597"/>
  <c r="EU597"/>
  <c r="EV597" s="1"/>
  <c r="EW597" s="1"/>
  <c r="FF596"/>
  <c r="FD596"/>
  <c r="FB596"/>
  <c r="EZ596"/>
  <c r="EX596"/>
  <c r="EU596"/>
  <c r="ET596" s="1"/>
  <c r="EV596" s="1"/>
  <c r="EW596" s="1"/>
  <c r="FF595"/>
  <c r="FD595"/>
  <c r="FB595"/>
  <c r="EZ595"/>
  <c r="EX595"/>
  <c r="EU595"/>
  <c r="EV595" s="1"/>
  <c r="EW595" s="1"/>
  <c r="FF594"/>
  <c r="FD594"/>
  <c r="FB594"/>
  <c r="EZ594"/>
  <c r="EX594"/>
  <c r="EU594"/>
  <c r="EV594" s="1"/>
  <c r="EW594" s="1"/>
  <c r="FF593"/>
  <c r="FD593"/>
  <c r="FB593"/>
  <c r="EZ593"/>
  <c r="EX593"/>
  <c r="EU593"/>
  <c r="EV593" s="1"/>
  <c r="EW593" s="1"/>
  <c r="FF592"/>
  <c r="FD592"/>
  <c r="FB592"/>
  <c r="EZ592"/>
  <c r="EX592"/>
  <c r="EU592"/>
  <c r="EV592" s="1"/>
  <c r="EW592" s="1"/>
  <c r="FF591"/>
  <c r="FD591"/>
  <c r="FB591"/>
  <c r="EZ591"/>
  <c r="EX591"/>
  <c r="EU591"/>
  <c r="EV591" s="1"/>
  <c r="EW591" s="1"/>
  <c r="FF590"/>
  <c r="FD590"/>
  <c r="FB590"/>
  <c r="EZ590"/>
  <c r="EU590"/>
  <c r="EV590" s="1"/>
  <c r="EW590" s="1"/>
  <c r="FF589"/>
  <c r="FD589"/>
  <c r="FB589"/>
  <c r="EZ589"/>
  <c r="EX589"/>
  <c r="EU589"/>
  <c r="EV589" s="1"/>
  <c r="EW589" s="1"/>
  <c r="FF588"/>
  <c r="FD588"/>
  <c r="FB588"/>
  <c r="EZ588"/>
  <c r="EX588"/>
  <c r="EU588"/>
  <c r="EV588" s="1"/>
  <c r="EW588" s="1"/>
  <c r="FF587"/>
  <c r="FD587"/>
  <c r="FB587"/>
  <c r="EZ587"/>
  <c r="EX587"/>
  <c r="EU587"/>
  <c r="EV587" s="1"/>
  <c r="EW587" s="1"/>
  <c r="FF586"/>
  <c r="FD586"/>
  <c r="FB586"/>
  <c r="EZ586"/>
  <c r="EX586"/>
  <c r="EU586"/>
  <c r="ET586" s="1"/>
  <c r="EV586" s="1"/>
  <c r="EW586" s="1"/>
  <c r="FF585"/>
  <c r="FD585"/>
  <c r="FB585"/>
  <c r="EZ585"/>
  <c r="EX585"/>
  <c r="FF584"/>
  <c r="FD584"/>
  <c r="FB584"/>
  <c r="EZ584"/>
  <c r="EX584"/>
  <c r="EU584"/>
  <c r="EV584" s="1"/>
  <c r="EW584" s="1"/>
  <c r="FF583"/>
  <c r="FD583"/>
  <c r="FB583"/>
  <c r="EZ583"/>
  <c r="EX583"/>
  <c r="EU583"/>
  <c r="EV583" s="1"/>
  <c r="EW583" s="1"/>
  <c r="FF582"/>
  <c r="FD582"/>
  <c r="FB582"/>
  <c r="EZ582"/>
  <c r="EX582"/>
  <c r="EU582"/>
  <c r="EV582" s="1"/>
  <c r="EW582" s="1"/>
  <c r="FF581"/>
  <c r="FD581"/>
  <c r="FB581"/>
  <c r="EZ581"/>
  <c r="EX581"/>
  <c r="EU581"/>
  <c r="EV581" s="1"/>
  <c r="EW581" s="1"/>
  <c r="FF580"/>
  <c r="FD580"/>
  <c r="FB580"/>
  <c r="EZ580"/>
  <c r="EX580"/>
  <c r="EU580"/>
  <c r="ET580" s="1"/>
  <c r="EV580" s="1"/>
  <c r="EW580" s="1"/>
  <c r="FF579"/>
  <c r="FD579"/>
  <c r="FB579"/>
  <c r="EZ579"/>
  <c r="EX579"/>
  <c r="EU579"/>
  <c r="ET579" s="1"/>
  <c r="FQ579" s="1"/>
  <c r="FP579" s="1"/>
  <c r="FR579" s="1"/>
  <c r="FS579" s="1"/>
  <c r="FF578"/>
  <c r="FD578"/>
  <c r="FB578"/>
  <c r="EZ578"/>
  <c r="EX578"/>
  <c r="FF577"/>
  <c r="FD577"/>
  <c r="FB577"/>
  <c r="EZ577"/>
  <c r="EX577"/>
  <c r="EU577"/>
  <c r="ET577" s="1"/>
  <c r="FF576"/>
  <c r="FD576"/>
  <c r="FB576"/>
  <c r="EZ576"/>
  <c r="EX576"/>
  <c r="EU576"/>
  <c r="EV576" s="1"/>
  <c r="EW576" s="1"/>
  <c r="FF575"/>
  <c r="FD575"/>
  <c r="FB575"/>
  <c r="EZ575"/>
  <c r="EX575"/>
  <c r="EW575"/>
  <c r="EU575"/>
  <c r="EV575" s="1"/>
  <c r="FF574"/>
  <c r="FD574"/>
  <c r="FB574"/>
  <c r="EZ574"/>
  <c r="EX574"/>
  <c r="EU574"/>
  <c r="EV574" s="1"/>
  <c r="EW574" s="1"/>
  <c r="FF573"/>
  <c r="FD573"/>
  <c r="FB573"/>
  <c r="EZ573"/>
  <c r="EX573"/>
  <c r="FF572"/>
  <c r="FD572"/>
  <c r="FB572"/>
  <c r="EZ572"/>
  <c r="EX572"/>
  <c r="EU572"/>
  <c r="EV572" s="1"/>
  <c r="EW572" s="1"/>
  <c r="FF571"/>
  <c r="FD571"/>
  <c r="FB571"/>
  <c r="EZ571"/>
  <c r="EX571"/>
  <c r="FF570"/>
  <c r="FD570"/>
  <c r="FB570"/>
  <c r="EZ570"/>
  <c r="EX570"/>
  <c r="EU570"/>
  <c r="EV570" s="1"/>
  <c r="EW570" s="1"/>
  <c r="FF569"/>
  <c r="FD569"/>
  <c r="FB569"/>
  <c r="EZ569"/>
  <c r="EX569"/>
  <c r="EU569"/>
  <c r="EV569" s="1"/>
  <c r="EW569" s="1"/>
  <c r="FF568"/>
  <c r="FD568"/>
  <c r="FB568"/>
  <c r="EZ568"/>
  <c r="EX568"/>
  <c r="EU568"/>
  <c r="EV568" s="1"/>
  <c r="EW568" s="1"/>
  <c r="FF567"/>
  <c r="FD567"/>
  <c r="FB567"/>
  <c r="EZ567"/>
  <c r="EX567"/>
  <c r="EU567"/>
  <c r="ET567" s="1"/>
  <c r="EV567" s="1"/>
  <c r="EW567" s="1"/>
  <c r="FF565"/>
  <c r="FD565"/>
  <c r="FB565"/>
  <c r="EZ565"/>
  <c r="EX565"/>
  <c r="EU565"/>
  <c r="EV565" s="1"/>
  <c r="EW565" s="1"/>
  <c r="FF564"/>
  <c r="FD564"/>
  <c r="FB564"/>
  <c r="EZ564"/>
  <c r="EX564"/>
  <c r="EU564"/>
  <c r="EV564" s="1"/>
  <c r="EW564" s="1"/>
  <c r="FF563"/>
  <c r="FD563"/>
  <c r="FB563"/>
  <c r="EZ563"/>
  <c r="EX563"/>
  <c r="EU563"/>
  <c r="ET563" s="1"/>
  <c r="EV563" s="1"/>
  <c r="EW563" s="1"/>
  <c r="FF562"/>
  <c r="FD562"/>
  <c r="FB562"/>
  <c r="EZ562"/>
  <c r="EX562"/>
  <c r="EU562"/>
  <c r="EV562" s="1"/>
  <c r="EW562" s="1"/>
  <c r="FF561"/>
  <c r="FD561"/>
  <c r="FB561"/>
  <c r="EZ561"/>
  <c r="EX561"/>
  <c r="EU561"/>
  <c r="EV561" s="1"/>
  <c r="EW561" s="1"/>
  <c r="FF560"/>
  <c r="FD560"/>
  <c r="FB560"/>
  <c r="EZ560"/>
  <c r="EX560"/>
  <c r="EU560"/>
  <c r="EV560" s="1"/>
  <c r="EW560" s="1"/>
  <c r="FF559"/>
  <c r="FD559"/>
  <c r="FB559"/>
  <c r="EZ559"/>
  <c r="EX559"/>
  <c r="EU559"/>
  <c r="EV559" s="1"/>
  <c r="EW559" s="1"/>
  <c r="FF558"/>
  <c r="FD558"/>
  <c r="FB558"/>
  <c r="EZ558"/>
  <c r="EX558"/>
  <c r="EU558"/>
  <c r="EV558" s="1"/>
  <c r="EW558" s="1"/>
  <c r="FF557"/>
  <c r="FD557"/>
  <c r="FB557"/>
  <c r="EZ557"/>
  <c r="EX557"/>
  <c r="EV557"/>
  <c r="EW557" s="1"/>
  <c r="EU557"/>
  <c r="FF556"/>
  <c r="FD556"/>
  <c r="FB556"/>
  <c r="EZ556"/>
  <c r="EX556"/>
  <c r="EU556"/>
  <c r="EV556" s="1"/>
  <c r="EW556" s="1"/>
  <c r="FF555"/>
  <c r="FD555"/>
  <c r="FB555"/>
  <c r="EZ555"/>
  <c r="EX555"/>
  <c r="EU555"/>
  <c r="ET555" s="1"/>
  <c r="FQ555" s="1"/>
  <c r="FP555" s="1"/>
  <c r="FR555" s="1"/>
  <c r="FS555" s="1"/>
  <c r="FF554"/>
  <c r="FD554"/>
  <c r="FB554"/>
  <c r="EZ554"/>
  <c r="EX554"/>
  <c r="FF553"/>
  <c r="FD553"/>
  <c r="FB553"/>
  <c r="EZ553"/>
  <c r="EX553"/>
  <c r="EV553"/>
  <c r="EW553" s="1"/>
  <c r="FF552"/>
  <c r="FD552"/>
  <c r="FB552"/>
  <c r="EZ552"/>
  <c r="EX552"/>
  <c r="FF551"/>
  <c r="FD551"/>
  <c r="FB551"/>
  <c r="EZ551"/>
  <c r="EX551"/>
  <c r="FF550"/>
  <c r="FD550"/>
  <c r="FB550"/>
  <c r="EZ550"/>
  <c r="EX550"/>
  <c r="EU550"/>
  <c r="EV550" s="1"/>
  <c r="EW550" s="1"/>
  <c r="FF549"/>
  <c r="FD549"/>
  <c r="FB549"/>
  <c r="EZ549"/>
  <c r="EX549"/>
  <c r="EU549"/>
  <c r="EV549" s="1"/>
  <c r="EW549" s="1"/>
  <c r="FF548"/>
  <c r="FD548"/>
  <c r="FB548"/>
  <c r="EZ548"/>
  <c r="EX548"/>
  <c r="EU548"/>
  <c r="EV548" s="1"/>
  <c r="EW548" s="1"/>
  <c r="FF547"/>
  <c r="FD547"/>
  <c r="FB547"/>
  <c r="EZ547"/>
  <c r="EX547"/>
  <c r="EU547"/>
  <c r="EV547" s="1"/>
  <c r="EW547" s="1"/>
  <c r="FF546"/>
  <c r="FD546"/>
  <c r="FB546"/>
  <c r="EZ546"/>
  <c r="EX546"/>
  <c r="FF545"/>
  <c r="FD545"/>
  <c r="FB545"/>
  <c r="EZ545"/>
  <c r="EX545"/>
  <c r="EU545"/>
  <c r="ET545" s="1"/>
  <c r="FQ545" s="1"/>
  <c r="FP545" s="1"/>
  <c r="FF544"/>
  <c r="FD544"/>
  <c r="FB544"/>
  <c r="EZ544"/>
  <c r="EX544"/>
  <c r="EU544"/>
  <c r="EV544" s="1"/>
  <c r="EW544" s="1"/>
  <c r="FF543"/>
  <c r="FD543"/>
  <c r="FB543"/>
  <c r="EZ543"/>
  <c r="EX543"/>
  <c r="EU543"/>
  <c r="EV543" s="1"/>
  <c r="EW543" s="1"/>
  <c r="FF542"/>
  <c r="FD542"/>
  <c r="FB542"/>
  <c r="EZ542"/>
  <c r="EX542"/>
  <c r="EU542"/>
  <c r="EV542" s="1"/>
  <c r="EW542" s="1"/>
  <c r="FF541"/>
  <c r="FD541"/>
  <c r="FB541"/>
  <c r="EZ541"/>
  <c r="EX541"/>
  <c r="EU541"/>
  <c r="ET541" s="1"/>
  <c r="EV541" s="1"/>
  <c r="EW541" s="1"/>
  <c r="FF540"/>
  <c r="FD540"/>
  <c r="FB540"/>
  <c r="EZ540"/>
  <c r="EX540"/>
  <c r="FF539"/>
  <c r="FD539"/>
  <c r="FB539"/>
  <c r="EZ539"/>
  <c r="EX539"/>
  <c r="FF538"/>
  <c r="FD538"/>
  <c r="FB538"/>
  <c r="EZ538"/>
  <c r="EX538"/>
  <c r="FF537"/>
  <c r="FD537"/>
  <c r="FB537"/>
  <c r="EZ537"/>
  <c r="EX537"/>
  <c r="FF536"/>
  <c r="FD536"/>
  <c r="FB536"/>
  <c r="EZ536"/>
  <c r="EX536"/>
  <c r="EU536"/>
  <c r="ET536" s="1"/>
  <c r="FF535"/>
  <c r="FD535"/>
  <c r="FB535"/>
  <c r="EZ535"/>
  <c r="EX535"/>
  <c r="EU535"/>
  <c r="EV535" s="1"/>
  <c r="EW535" s="1"/>
  <c r="FF534"/>
  <c r="FD534"/>
  <c r="FB534"/>
  <c r="EZ534"/>
  <c r="EX534"/>
  <c r="EU534"/>
  <c r="EV534" s="1"/>
  <c r="EW534" s="1"/>
  <c r="FF533"/>
  <c r="FD533"/>
  <c r="FB533"/>
  <c r="EZ533"/>
  <c r="EX533"/>
  <c r="EU533"/>
  <c r="EV533" s="1"/>
  <c r="EW533" s="1"/>
  <c r="FF532"/>
  <c r="FD532"/>
  <c r="FB532"/>
  <c r="EZ532"/>
  <c r="EX532"/>
  <c r="EU532"/>
  <c r="EV532" s="1"/>
  <c r="EW532" s="1"/>
  <c r="FF531"/>
  <c r="FD531"/>
  <c r="FB531"/>
  <c r="EZ531"/>
  <c r="EX531"/>
  <c r="EU531"/>
  <c r="EV531" s="1"/>
  <c r="EW531" s="1"/>
  <c r="FF530"/>
  <c r="FD530"/>
  <c r="FB530"/>
  <c r="EZ530"/>
  <c r="EX530"/>
  <c r="EU530"/>
  <c r="ET530" s="1"/>
  <c r="FF529"/>
  <c r="FD529"/>
  <c r="FB529"/>
  <c r="EZ529"/>
  <c r="EX529"/>
  <c r="FF528"/>
  <c r="FD528"/>
  <c r="FB528"/>
  <c r="EZ528"/>
  <c r="EX528"/>
  <c r="EU528"/>
  <c r="EV528" s="1"/>
  <c r="EW528" s="1"/>
  <c r="FF527"/>
  <c r="FD527"/>
  <c r="FB527"/>
  <c r="EZ527"/>
  <c r="EX527"/>
  <c r="EU527"/>
  <c r="ET527" s="1"/>
  <c r="FQ527" s="1"/>
  <c r="FP527" s="1"/>
  <c r="FF526"/>
  <c r="FD526"/>
  <c r="FB526"/>
  <c r="EZ526"/>
  <c r="EX526"/>
  <c r="EU526"/>
  <c r="EV526" s="1"/>
  <c r="EW526" s="1"/>
  <c r="FF525"/>
  <c r="FD525"/>
  <c r="FB525"/>
  <c r="EZ525"/>
  <c r="EX525"/>
  <c r="EU525"/>
  <c r="EV525" s="1"/>
  <c r="EW525" s="1"/>
  <c r="FF524"/>
  <c r="FD524"/>
  <c r="FB524"/>
  <c r="EZ524"/>
  <c r="EX524"/>
  <c r="EU524"/>
  <c r="EV524" s="1"/>
  <c r="EW524" s="1"/>
  <c r="FF523"/>
  <c r="FD523"/>
  <c r="FB523"/>
  <c r="EZ523"/>
  <c r="EX523"/>
  <c r="EU523"/>
  <c r="EV523" s="1"/>
  <c r="EW523" s="1"/>
  <c r="FF522"/>
  <c r="FD522"/>
  <c r="FB522"/>
  <c r="EZ522"/>
  <c r="EX522"/>
  <c r="FF521"/>
  <c r="FD521"/>
  <c r="FB521"/>
  <c r="EZ521"/>
  <c r="EX521"/>
  <c r="EU521"/>
  <c r="EV521" s="1"/>
  <c r="EW521" s="1"/>
  <c r="FF520"/>
  <c r="FD520"/>
  <c r="FB520"/>
  <c r="EZ520"/>
  <c r="EX520"/>
  <c r="EU520"/>
  <c r="EV520" s="1"/>
  <c r="EW520" s="1"/>
  <c r="FF519"/>
  <c r="FD519"/>
  <c r="FB519"/>
  <c r="EZ519"/>
  <c r="EX519"/>
  <c r="EU519"/>
  <c r="EV519" s="1"/>
  <c r="EW519" s="1"/>
  <c r="FF518"/>
  <c r="FD518"/>
  <c r="FB518"/>
  <c r="EZ518"/>
  <c r="EX518"/>
  <c r="EU518"/>
  <c r="EV518" s="1"/>
  <c r="EW518" s="1"/>
  <c r="FF517"/>
  <c r="FD517"/>
  <c r="FB517"/>
  <c r="EZ517"/>
  <c r="EX517"/>
  <c r="EV517"/>
  <c r="EW517" s="1"/>
  <c r="EU517"/>
  <c r="FF516"/>
  <c r="FD516"/>
  <c r="FB516"/>
  <c r="EZ516"/>
  <c r="EX516"/>
  <c r="EU516"/>
  <c r="EV516" s="1"/>
  <c r="EW516" s="1"/>
  <c r="FF515"/>
  <c r="FD515"/>
  <c r="FB515"/>
  <c r="EZ515"/>
  <c r="EX515"/>
  <c r="EU515"/>
  <c r="EV515" s="1"/>
  <c r="EW515" s="1"/>
  <c r="FF514"/>
  <c r="FD514"/>
  <c r="FB514"/>
  <c r="EZ514"/>
  <c r="EX514"/>
  <c r="EU514"/>
  <c r="EV514" s="1"/>
  <c r="EW514" s="1"/>
  <c r="FF513"/>
  <c r="FD513"/>
  <c r="FB513"/>
  <c r="EZ513"/>
  <c r="EX513"/>
  <c r="EU513"/>
  <c r="ET513" s="1"/>
  <c r="FQ513" s="1"/>
  <c r="FP513" s="1"/>
  <c r="FR513" s="1"/>
  <c r="FS513" s="1"/>
  <c r="FF512"/>
  <c r="FD512"/>
  <c r="FB512"/>
  <c r="EZ512"/>
  <c r="EX512"/>
  <c r="EU512"/>
  <c r="EV512" s="1"/>
  <c r="EW512" s="1"/>
  <c r="FF511"/>
  <c r="FD511"/>
  <c r="FB511"/>
  <c r="EZ511"/>
  <c r="EX511"/>
  <c r="FF510"/>
  <c r="FD510"/>
  <c r="FB510"/>
  <c r="EZ510"/>
  <c r="EX510"/>
  <c r="EU510"/>
  <c r="EV510" s="1"/>
  <c r="EW510" s="1"/>
  <c r="FF509"/>
  <c r="FD509"/>
  <c r="FB509"/>
  <c r="EZ509"/>
  <c r="EX509"/>
  <c r="EU509"/>
  <c r="EV509" s="1"/>
  <c r="EW509" s="1"/>
  <c r="FF508"/>
  <c r="FD508"/>
  <c r="FB508"/>
  <c r="EZ508"/>
  <c r="EX508"/>
  <c r="EU508"/>
  <c r="ET508" s="1"/>
  <c r="FQ508" s="1"/>
  <c r="FP508" s="1"/>
  <c r="FF507"/>
  <c r="FD507"/>
  <c r="FB507"/>
  <c r="EZ507"/>
  <c r="EX507"/>
  <c r="EU507"/>
  <c r="EV507" s="1"/>
  <c r="EW507" s="1"/>
  <c r="FF506"/>
  <c r="FD506"/>
  <c r="FB506"/>
  <c r="EZ506"/>
  <c r="EX506"/>
  <c r="EU506"/>
  <c r="EV506" s="1"/>
  <c r="EW506" s="1"/>
  <c r="FF505"/>
  <c r="FD505"/>
  <c r="FB505"/>
  <c r="EZ505"/>
  <c r="EX505"/>
  <c r="EU505"/>
  <c r="EV505" s="1"/>
  <c r="EW505" s="1"/>
  <c r="FF504"/>
  <c r="FD504"/>
  <c r="FB504"/>
  <c r="EZ504"/>
  <c r="EX504"/>
  <c r="EU504"/>
  <c r="ET504" s="1"/>
  <c r="FQ504" s="1"/>
  <c r="FP504" s="1"/>
  <c r="FF503"/>
  <c r="FD503"/>
  <c r="FB503"/>
  <c r="EZ503"/>
  <c r="EX503"/>
  <c r="EU503"/>
  <c r="EV503" s="1"/>
  <c r="EW503" s="1"/>
  <c r="FF502"/>
  <c r="FD502"/>
  <c r="FB502"/>
  <c r="EZ502"/>
  <c r="EX502"/>
  <c r="EU502"/>
  <c r="EV502" s="1"/>
  <c r="EW502" s="1"/>
  <c r="FF501"/>
  <c r="FD501"/>
  <c r="FB501"/>
  <c r="EZ501"/>
  <c r="EX501"/>
  <c r="EU501"/>
  <c r="ET501" s="1"/>
  <c r="EV501" s="1"/>
  <c r="EW501" s="1"/>
  <c r="FF500"/>
  <c r="FD500"/>
  <c r="FB500"/>
  <c r="EZ500"/>
  <c r="EX500"/>
  <c r="EU500"/>
  <c r="EV500" s="1"/>
  <c r="EW500" s="1"/>
  <c r="FF499"/>
  <c r="FD499"/>
  <c r="FB499"/>
  <c r="EZ499"/>
  <c r="EX499"/>
  <c r="FF498"/>
  <c r="FD498"/>
  <c r="FB498"/>
  <c r="EZ498"/>
  <c r="EX498"/>
  <c r="EU498"/>
  <c r="EV498" s="1"/>
  <c r="EW498" s="1"/>
  <c r="FF497"/>
  <c r="FD497"/>
  <c r="FB497"/>
  <c r="EZ497"/>
  <c r="EX497"/>
  <c r="EU497"/>
  <c r="EV497" s="1"/>
  <c r="EW497" s="1"/>
  <c r="FF496"/>
  <c r="FD496"/>
  <c r="FB496"/>
  <c r="EZ496"/>
  <c r="EX496"/>
  <c r="FF493"/>
  <c r="FD493"/>
  <c r="FB493"/>
  <c r="EZ493"/>
  <c r="EX493"/>
  <c r="EU493"/>
  <c r="EV493" s="1"/>
  <c r="EW493" s="1"/>
  <c r="FF492"/>
  <c r="FD492"/>
  <c r="FB492"/>
  <c r="EZ492"/>
  <c r="EX492"/>
  <c r="FF491"/>
  <c r="FD491"/>
  <c r="FB491"/>
  <c r="EZ491"/>
  <c r="EX491"/>
  <c r="EU491"/>
  <c r="EV491" s="1"/>
  <c r="EW491" s="1"/>
  <c r="FF490"/>
  <c r="FD490"/>
  <c r="FB490"/>
  <c r="EZ490"/>
  <c r="EX490"/>
  <c r="EU490"/>
  <c r="EV490" s="1"/>
  <c r="EW490" s="1"/>
  <c r="FF489"/>
  <c r="FD489"/>
  <c r="FB489"/>
  <c r="EZ489"/>
  <c r="EX489"/>
  <c r="EU489"/>
  <c r="EV489" s="1"/>
  <c r="EW489" s="1"/>
  <c r="FF488"/>
  <c r="FD488"/>
  <c r="FB488"/>
  <c r="EZ488"/>
  <c r="EX488"/>
  <c r="EU488"/>
  <c r="EV488" s="1"/>
  <c r="EW488" s="1"/>
  <c r="FF487"/>
  <c r="FD487"/>
  <c r="FB487"/>
  <c r="EZ487"/>
  <c r="EX487"/>
  <c r="EU487"/>
  <c r="ET487" s="1"/>
  <c r="FF486"/>
  <c r="FD486"/>
  <c r="FB486"/>
  <c r="EZ486"/>
  <c r="EX486"/>
  <c r="EU486"/>
  <c r="EV486" s="1"/>
  <c r="EW486" s="1"/>
  <c r="FF485"/>
  <c r="FD485"/>
  <c r="FB485"/>
  <c r="EZ485"/>
  <c r="EX485"/>
  <c r="EU485"/>
  <c r="ET485" s="1"/>
  <c r="EV485" s="1"/>
  <c r="EW485" s="1"/>
  <c r="FF484"/>
  <c r="FD484"/>
  <c r="FB484"/>
  <c r="EZ484"/>
  <c r="EX484"/>
  <c r="EU484"/>
  <c r="EV484" s="1"/>
  <c r="EW484" s="1"/>
  <c r="FF483"/>
  <c r="FD483"/>
  <c r="FB483"/>
  <c r="EZ483"/>
  <c r="EX483"/>
  <c r="EU483"/>
  <c r="EV483" s="1"/>
  <c r="EW483" s="1"/>
  <c r="FF482"/>
  <c r="FD482"/>
  <c r="FB482"/>
  <c r="EZ482"/>
  <c r="EX482"/>
  <c r="EU482"/>
  <c r="ET482" s="1"/>
  <c r="FQ482" s="1"/>
  <c r="FP482" s="1"/>
  <c r="FF481"/>
  <c r="FD481"/>
  <c r="FB481"/>
  <c r="EZ481"/>
  <c r="EX481"/>
  <c r="EU481"/>
  <c r="EV481" s="1"/>
  <c r="EW481" s="1"/>
  <c r="FF480"/>
  <c r="FD480"/>
  <c r="FB480"/>
  <c r="EZ480"/>
  <c r="EX480"/>
  <c r="EU480"/>
  <c r="EV480" s="1"/>
  <c r="EW480" s="1"/>
  <c r="FF479"/>
  <c r="FD479"/>
  <c r="FB479"/>
  <c r="EZ479"/>
  <c r="EX479"/>
  <c r="EU479"/>
  <c r="EV479" s="1"/>
  <c r="EW479" s="1"/>
  <c r="FF478"/>
  <c r="FD478"/>
  <c r="FB478"/>
  <c r="EZ478"/>
  <c r="EX478"/>
  <c r="EU478"/>
  <c r="EV478" s="1"/>
  <c r="EW478" s="1"/>
  <c r="FF477"/>
  <c r="FD477"/>
  <c r="FB477"/>
  <c r="EZ477"/>
  <c r="EX477"/>
  <c r="EU477"/>
  <c r="EV477" s="1"/>
  <c r="EW477" s="1"/>
  <c r="FF476"/>
  <c r="FD476"/>
  <c r="FB476"/>
  <c r="EZ476"/>
  <c r="EX476"/>
  <c r="EU476"/>
  <c r="EV476" s="1"/>
  <c r="EW476" s="1"/>
  <c r="FF475"/>
  <c r="FD475"/>
  <c r="FB475"/>
  <c r="EZ475"/>
  <c r="EX475"/>
  <c r="EW475"/>
  <c r="EU475"/>
  <c r="EV475" s="1"/>
  <c r="FF474"/>
  <c r="FD474"/>
  <c r="FB474"/>
  <c r="EZ474"/>
  <c r="EX474"/>
  <c r="EU474"/>
  <c r="EV474" s="1"/>
  <c r="EW474" s="1"/>
  <c r="FF473"/>
  <c r="FD473"/>
  <c r="FB473"/>
  <c r="EZ473"/>
  <c r="EX473"/>
  <c r="EU473"/>
  <c r="ET473" s="1"/>
  <c r="FQ473" s="1"/>
  <c r="FP473" s="1"/>
  <c r="FR473" s="1"/>
  <c r="FS473" s="1"/>
  <c r="FF472"/>
  <c r="FD472"/>
  <c r="FB472"/>
  <c r="EZ472"/>
  <c r="EX472"/>
  <c r="EU472"/>
  <c r="EV472" s="1"/>
  <c r="EW472" s="1"/>
  <c r="FF471"/>
  <c r="FD471"/>
  <c r="FB471"/>
  <c r="EZ471"/>
  <c r="EX471"/>
  <c r="EU471"/>
  <c r="EV471" s="1"/>
  <c r="EW471" s="1"/>
  <c r="FF470"/>
  <c r="FD470"/>
  <c r="FB470"/>
  <c r="EZ470"/>
  <c r="EX470"/>
  <c r="FF469"/>
  <c r="FD469"/>
  <c r="FB469"/>
  <c r="EZ469"/>
  <c r="EX469"/>
  <c r="EU469"/>
  <c r="EV469" s="1"/>
  <c r="EW469" s="1"/>
  <c r="FF468"/>
  <c r="FD468"/>
  <c r="FB468"/>
  <c r="EZ468"/>
  <c r="EX468"/>
  <c r="FF467"/>
  <c r="FD467"/>
  <c r="FB467"/>
  <c r="EZ467"/>
  <c r="EX467"/>
  <c r="EU467"/>
  <c r="EV467" s="1"/>
  <c r="EW467" s="1"/>
  <c r="FF466"/>
  <c r="FD466"/>
  <c r="FB466"/>
  <c r="EZ466"/>
  <c r="EX466"/>
  <c r="EU466"/>
  <c r="EV466" s="1"/>
  <c r="EW466" s="1"/>
  <c r="FF465"/>
  <c r="FD465"/>
  <c r="FB465"/>
  <c r="EZ465"/>
  <c r="EX465"/>
  <c r="EU465"/>
  <c r="EV465" s="1"/>
  <c r="EW465" s="1"/>
  <c r="FF464"/>
  <c r="FD464"/>
  <c r="FB464"/>
  <c r="EZ464"/>
  <c r="EX464"/>
  <c r="EU464"/>
  <c r="EV464" s="1"/>
  <c r="EW464" s="1"/>
  <c r="FF463"/>
  <c r="FD463"/>
  <c r="FB463"/>
  <c r="EZ463"/>
  <c r="EX463"/>
  <c r="EU463"/>
  <c r="EV463" s="1"/>
  <c r="EW463" s="1"/>
  <c r="FF462"/>
  <c r="FD462"/>
  <c r="FB462"/>
  <c r="EZ462"/>
  <c r="EX462"/>
  <c r="EU462"/>
  <c r="EV462" s="1"/>
  <c r="EW462" s="1"/>
  <c r="FF461"/>
  <c r="FD461"/>
  <c r="FB461"/>
  <c r="EZ461"/>
  <c r="EX461"/>
  <c r="FF460"/>
  <c r="FD460"/>
  <c r="FB460"/>
  <c r="EZ460"/>
  <c r="EX460"/>
  <c r="EU460"/>
  <c r="EV460" s="1"/>
  <c r="EW460" s="1"/>
  <c r="FF459"/>
  <c r="FD459"/>
  <c r="FB459"/>
  <c r="EZ459"/>
  <c r="EX459"/>
  <c r="EU459"/>
  <c r="EV459" s="1"/>
  <c r="EW459" s="1"/>
  <c r="FF458"/>
  <c r="FD458"/>
  <c r="FB458"/>
  <c r="EZ458"/>
  <c r="EX458"/>
  <c r="EU458"/>
  <c r="EV458" s="1"/>
  <c r="EW458" s="1"/>
  <c r="FF457"/>
  <c r="FD457"/>
  <c r="FB457"/>
  <c r="EZ457"/>
  <c r="EX457"/>
  <c r="EU457"/>
  <c r="EV457" s="1"/>
  <c r="EW457" s="1"/>
  <c r="FF456"/>
  <c r="FD456"/>
  <c r="FB456"/>
  <c r="EZ456"/>
  <c r="EX456"/>
  <c r="EU456"/>
  <c r="EV456" s="1"/>
  <c r="EW456" s="1"/>
  <c r="FF455"/>
  <c r="FD455"/>
  <c r="FB455"/>
  <c r="EZ455"/>
  <c r="EX455"/>
  <c r="EU455"/>
  <c r="EV455" s="1"/>
  <c r="EW455" s="1"/>
  <c r="FF454"/>
  <c r="FD454"/>
  <c r="FB454"/>
  <c r="EZ454"/>
  <c r="EX454"/>
  <c r="EU454"/>
  <c r="EV454" s="1"/>
  <c r="EW454" s="1"/>
  <c r="FF453"/>
  <c r="FD453"/>
  <c r="FB453"/>
  <c r="EZ453"/>
  <c r="EX453"/>
  <c r="EU453"/>
  <c r="EV453" s="1"/>
  <c r="EW453" s="1"/>
  <c r="FF452"/>
  <c r="FD452"/>
  <c r="FB452"/>
  <c r="EZ452"/>
  <c r="EX452"/>
  <c r="EV452"/>
  <c r="EW452" s="1"/>
  <c r="EU452"/>
  <c r="ET452" s="1"/>
  <c r="FQ452" s="1"/>
  <c r="FP452" s="1"/>
  <c r="FR452" s="1"/>
  <c r="FS452" s="1"/>
  <c r="FF451"/>
  <c r="FD451"/>
  <c r="FB451"/>
  <c r="EZ451"/>
  <c r="EX451"/>
  <c r="EU451"/>
  <c r="EV451" s="1"/>
  <c r="EW451" s="1"/>
  <c r="FF450"/>
  <c r="FD450"/>
  <c r="FB450"/>
  <c r="EZ450"/>
  <c r="EX450"/>
  <c r="FF449"/>
  <c r="FD449"/>
  <c r="FB449"/>
  <c r="EZ449"/>
  <c r="EX449"/>
  <c r="FF448"/>
  <c r="FD448"/>
  <c r="FB448"/>
  <c r="EZ448"/>
  <c r="EX448"/>
  <c r="FF447"/>
  <c r="FD447"/>
  <c r="FB447"/>
  <c r="EZ447"/>
  <c r="EX447"/>
  <c r="EU447"/>
  <c r="EV447" s="1"/>
  <c r="EW447" s="1"/>
  <c r="FF446"/>
  <c r="FD446"/>
  <c r="FB446"/>
  <c r="EZ446"/>
  <c r="EX446"/>
  <c r="EU446"/>
  <c r="EV446" s="1"/>
  <c r="EW446" s="1"/>
  <c r="FF445"/>
  <c r="FD445"/>
  <c r="FB445"/>
  <c r="EZ445"/>
  <c r="EX445"/>
  <c r="FF444"/>
  <c r="FD444"/>
  <c r="FB444"/>
  <c r="EZ444"/>
  <c r="EX444"/>
  <c r="FF443"/>
  <c r="FD443"/>
  <c r="FB443"/>
  <c r="EZ443"/>
  <c r="EX443"/>
  <c r="EU443"/>
  <c r="ET443" s="1"/>
  <c r="FQ443" s="1"/>
  <c r="FP443" s="1"/>
  <c r="FR443" s="1"/>
  <c r="FS443" s="1"/>
  <c r="FF442"/>
  <c r="FD442"/>
  <c r="FB442"/>
  <c r="EZ442"/>
  <c r="EX442"/>
  <c r="EU442"/>
  <c r="EV442" s="1"/>
  <c r="EW442" s="1"/>
  <c r="FF441"/>
  <c r="FD441"/>
  <c r="FB441"/>
  <c r="EZ441"/>
  <c r="EX441"/>
  <c r="EU441"/>
  <c r="EV441" s="1"/>
  <c r="EW441" s="1"/>
  <c r="FF440"/>
  <c r="FD440"/>
  <c r="FB440"/>
  <c r="EZ440"/>
  <c r="EX440"/>
  <c r="EU440"/>
  <c r="EV440" s="1"/>
  <c r="EW440" s="1"/>
  <c r="FF439"/>
  <c r="FD439"/>
  <c r="FB439"/>
  <c r="EZ439"/>
  <c r="EX439"/>
  <c r="EU439"/>
  <c r="EV439" s="1"/>
  <c r="EW439" s="1"/>
  <c r="FF438"/>
  <c r="FD438"/>
  <c r="FB438"/>
  <c r="EZ438"/>
  <c r="EX438"/>
  <c r="EU438"/>
  <c r="EV438" s="1"/>
  <c r="EW438" s="1"/>
  <c r="FF437"/>
  <c r="FD437"/>
  <c r="FB437"/>
  <c r="EZ437"/>
  <c r="EX437"/>
  <c r="FF436"/>
  <c r="FD436"/>
  <c r="FB436"/>
  <c r="EZ436"/>
  <c r="EX436"/>
  <c r="EU436"/>
  <c r="EV436" s="1"/>
  <c r="EW436" s="1"/>
  <c r="FF435"/>
  <c r="FD435"/>
  <c r="FB435"/>
  <c r="EZ435"/>
  <c r="EX435"/>
  <c r="FF434"/>
  <c r="FD434"/>
  <c r="FB434"/>
  <c r="EZ434"/>
  <c r="EX434"/>
  <c r="EU434"/>
  <c r="EV434" s="1"/>
  <c r="EW434" s="1"/>
  <c r="FF433"/>
  <c r="FD433"/>
  <c r="FB433"/>
  <c r="EZ433"/>
  <c r="EX433"/>
  <c r="EW433"/>
  <c r="EU433"/>
  <c r="EV433" s="1"/>
  <c r="FF432"/>
  <c r="FD432"/>
  <c r="FB432"/>
  <c r="EZ432"/>
  <c r="EX432"/>
  <c r="EU432"/>
  <c r="EV432" s="1"/>
  <c r="EW432" s="1"/>
  <c r="FF431"/>
  <c r="FD431"/>
  <c r="FB431"/>
  <c r="EZ431"/>
  <c r="EX431"/>
  <c r="EU431"/>
  <c r="EV431" s="1"/>
  <c r="EW431" s="1"/>
  <c r="FF430"/>
  <c r="FD430"/>
  <c r="FB430"/>
  <c r="EZ430"/>
  <c r="EX430"/>
  <c r="EU430"/>
  <c r="EV430" s="1"/>
  <c r="EW430" s="1"/>
  <c r="FF429"/>
  <c r="FD429"/>
  <c r="FB429"/>
  <c r="EZ429"/>
  <c r="EX429"/>
  <c r="EU429"/>
  <c r="EV429" s="1"/>
  <c r="EW429" s="1"/>
  <c r="FF428"/>
  <c r="FD428"/>
  <c r="FB428"/>
  <c r="EZ428"/>
  <c r="EX428"/>
  <c r="EU428"/>
  <c r="EV428" s="1"/>
  <c r="EW428" s="1"/>
  <c r="FF427"/>
  <c r="FD427"/>
  <c r="FB427"/>
  <c r="EZ427"/>
  <c r="EX427"/>
  <c r="EU427"/>
  <c r="EV427" s="1"/>
  <c r="EW427" s="1"/>
  <c r="FF426"/>
  <c r="FD426"/>
  <c r="FB426"/>
  <c r="EZ426"/>
  <c r="EX426"/>
  <c r="EU426"/>
  <c r="EV426" s="1"/>
  <c r="EW426" s="1"/>
  <c r="FF425"/>
  <c r="FD425"/>
  <c r="FB425"/>
  <c r="EZ425"/>
  <c r="EX425"/>
  <c r="EU425"/>
  <c r="EV425" s="1"/>
  <c r="EW425" s="1"/>
  <c r="FF424"/>
  <c r="FD424"/>
  <c r="FB424"/>
  <c r="EZ424"/>
  <c r="EX424"/>
  <c r="EU424"/>
  <c r="EV424" s="1"/>
  <c r="EW424" s="1"/>
  <c r="FF423"/>
  <c r="FD423"/>
  <c r="FB423"/>
  <c r="EZ423"/>
  <c r="EX423"/>
  <c r="EU423"/>
  <c r="EV423" s="1"/>
  <c r="EW423" s="1"/>
  <c r="FF422"/>
  <c r="FD422"/>
  <c r="FB422"/>
  <c r="EZ422"/>
  <c r="EX422"/>
  <c r="EW422"/>
  <c r="EU422"/>
  <c r="ET422" s="1"/>
  <c r="EV422" s="1"/>
  <c r="FF421"/>
  <c r="FD421"/>
  <c r="FB421"/>
  <c r="EZ421"/>
  <c r="EX421"/>
  <c r="FF420"/>
  <c r="FD420"/>
  <c r="FB420"/>
  <c r="EZ420"/>
  <c r="EX420"/>
  <c r="EW420"/>
  <c r="EU420"/>
  <c r="EV420" s="1"/>
  <c r="FF419"/>
  <c r="FD419"/>
  <c r="FB419"/>
  <c r="EZ419"/>
  <c r="EX419"/>
  <c r="EU419"/>
  <c r="EV419" s="1"/>
  <c r="EW419" s="1"/>
  <c r="FF418"/>
  <c r="FD418"/>
  <c r="FB418"/>
  <c r="EZ418"/>
  <c r="EX418"/>
  <c r="EU418"/>
  <c r="EV418" s="1"/>
  <c r="EW418" s="1"/>
  <c r="FF417"/>
  <c r="FD417"/>
  <c r="FB417"/>
  <c r="EZ417"/>
  <c r="EX417"/>
  <c r="EU417"/>
  <c r="EV417" s="1"/>
  <c r="EW417" s="1"/>
  <c r="FF416"/>
  <c r="FD416"/>
  <c r="FB416"/>
  <c r="EZ416"/>
  <c r="EX416"/>
  <c r="EU416"/>
  <c r="EV416" s="1"/>
  <c r="EW416" s="1"/>
  <c r="FF415"/>
  <c r="FD415"/>
  <c r="FB415"/>
  <c r="EZ415"/>
  <c r="EX415"/>
  <c r="EU415"/>
  <c r="EV415" s="1"/>
  <c r="EW415" s="1"/>
  <c r="FF414"/>
  <c r="FD414"/>
  <c r="FB414"/>
  <c r="EZ414"/>
  <c r="EX414"/>
  <c r="FF413"/>
  <c r="FD413"/>
  <c r="FB413"/>
  <c r="EZ413"/>
  <c r="EX413"/>
  <c r="FF412"/>
  <c r="FD412"/>
  <c r="FB412"/>
  <c r="EZ412"/>
  <c r="EX412"/>
  <c r="EU412"/>
  <c r="ET412" s="1"/>
  <c r="EV412" s="1"/>
  <c r="EW412" s="1"/>
  <c r="FF411"/>
  <c r="FD411"/>
  <c r="FB411"/>
  <c r="EZ411"/>
  <c r="EX411"/>
  <c r="EU411"/>
  <c r="EV411" s="1"/>
  <c r="EW411" s="1"/>
  <c r="FF410"/>
  <c r="FD410"/>
  <c r="FB410"/>
  <c r="EZ410"/>
  <c r="EX410"/>
  <c r="EU410"/>
  <c r="EV410" s="1"/>
  <c r="EW410" s="1"/>
  <c r="FF409"/>
  <c r="FD409"/>
  <c r="FB409"/>
  <c r="EZ409"/>
  <c r="EX409"/>
  <c r="EU409"/>
  <c r="EV409" s="1"/>
  <c r="EW409" s="1"/>
  <c r="FF408"/>
  <c r="FD408"/>
  <c r="FB408"/>
  <c r="EZ408"/>
  <c r="EX408"/>
  <c r="EU408"/>
  <c r="EV408" s="1"/>
  <c r="EW408" s="1"/>
  <c r="FF407"/>
  <c r="FD407"/>
  <c r="FB407"/>
  <c r="EZ407"/>
  <c r="EX407"/>
  <c r="EU407"/>
  <c r="EV407" s="1"/>
  <c r="EW407" s="1"/>
  <c r="FF406"/>
  <c r="FD406"/>
  <c r="FB406"/>
  <c r="EZ406"/>
  <c r="EX406"/>
  <c r="EU406"/>
  <c r="EV406" s="1"/>
  <c r="EW406" s="1"/>
  <c r="FF405"/>
  <c r="FD405"/>
  <c r="FB405"/>
  <c r="EZ405"/>
  <c r="EX405"/>
  <c r="EU405"/>
  <c r="EV405" s="1"/>
  <c r="EW405" s="1"/>
  <c r="FF404"/>
  <c r="FD404"/>
  <c r="FB404"/>
  <c r="EZ404"/>
  <c r="EX404"/>
  <c r="EU404"/>
  <c r="EV404" s="1"/>
  <c r="EW404" s="1"/>
  <c r="FF403"/>
  <c r="FD403"/>
  <c r="FB403"/>
  <c r="EZ403"/>
  <c r="EX403"/>
  <c r="EU403"/>
  <c r="EV403" s="1"/>
  <c r="EW403" s="1"/>
  <c r="FF402"/>
  <c r="FD402"/>
  <c r="FB402"/>
  <c r="EZ402"/>
  <c r="EX402"/>
  <c r="EU402"/>
  <c r="ET402" s="1"/>
  <c r="FF401"/>
  <c r="FD401"/>
  <c r="FB401"/>
  <c r="EZ401"/>
  <c r="EX401"/>
  <c r="EU401"/>
  <c r="ET401" s="1"/>
  <c r="EV401" s="1"/>
  <c r="EW401" s="1"/>
  <c r="FF400"/>
  <c r="FD400"/>
  <c r="FB400"/>
  <c r="EZ400"/>
  <c r="EX400"/>
  <c r="EU400"/>
  <c r="EV400" s="1"/>
  <c r="EW400" s="1"/>
  <c r="FF399"/>
  <c r="FD399"/>
  <c r="FB399"/>
  <c r="EZ399"/>
  <c r="EX399"/>
  <c r="EU399"/>
  <c r="EV399" s="1"/>
  <c r="EW399" s="1"/>
  <c r="FF398"/>
  <c r="FD398"/>
  <c r="FB398"/>
  <c r="EZ398"/>
  <c r="EX398"/>
  <c r="EU398"/>
  <c r="EV398" s="1"/>
  <c r="EW398" s="1"/>
  <c r="FF397"/>
  <c r="FD397"/>
  <c r="FB397"/>
  <c r="EZ397"/>
  <c r="EX397"/>
  <c r="EU397"/>
  <c r="ET397" s="1"/>
  <c r="FF396"/>
  <c r="FD396"/>
  <c r="FB396"/>
  <c r="EZ396"/>
  <c r="EX396"/>
  <c r="EU396"/>
  <c r="EV396" s="1"/>
  <c r="EW396" s="1"/>
  <c r="FF395"/>
  <c r="FD395"/>
  <c r="FB395"/>
  <c r="EZ395"/>
  <c r="EX395"/>
  <c r="EU395"/>
  <c r="EV395" s="1"/>
  <c r="EW395" s="1"/>
  <c r="FF394"/>
  <c r="FD394"/>
  <c r="FB394"/>
  <c r="EZ394"/>
  <c r="EX394"/>
  <c r="EW394"/>
  <c r="EU394"/>
  <c r="EV394" s="1"/>
  <c r="FF393"/>
  <c r="FD393"/>
  <c r="FB393"/>
  <c r="EZ393"/>
  <c r="EX393"/>
  <c r="EU393"/>
  <c r="ET393" s="1"/>
  <c r="FF392"/>
  <c r="FD392"/>
  <c r="FB392"/>
  <c r="EZ392"/>
  <c r="EX392"/>
  <c r="EU392"/>
  <c r="EV392" s="1"/>
  <c r="EW392" s="1"/>
  <c r="FF391"/>
  <c r="FD391"/>
  <c r="FB391"/>
  <c r="EZ391"/>
  <c r="EX391"/>
  <c r="EU391"/>
  <c r="EV391" s="1"/>
  <c r="EW391" s="1"/>
  <c r="FF390"/>
  <c r="FD390"/>
  <c r="FB390"/>
  <c r="EZ390"/>
  <c r="EX390"/>
  <c r="EU390"/>
  <c r="EV390" s="1"/>
  <c r="EW390" s="1"/>
  <c r="FF389"/>
  <c r="FD389"/>
  <c r="FB389"/>
  <c r="EX389"/>
  <c r="EU389"/>
  <c r="EV389" s="1"/>
  <c r="EW389" s="1"/>
  <c r="FF388"/>
  <c r="FD388"/>
  <c r="FB388"/>
  <c r="EZ388"/>
  <c r="EX388"/>
  <c r="EU388"/>
  <c r="EV388" s="1"/>
  <c r="EW388" s="1"/>
  <c r="FF387"/>
  <c r="FD387"/>
  <c r="FB387"/>
  <c r="EZ387"/>
  <c r="EX387"/>
  <c r="FF386"/>
  <c r="FD386"/>
  <c r="FB386"/>
  <c r="EZ386"/>
  <c r="EX386"/>
  <c r="EU386"/>
  <c r="EV386" s="1"/>
  <c r="EW386" s="1"/>
  <c r="FF385"/>
  <c r="FD385"/>
  <c r="FB385"/>
  <c r="EZ385"/>
  <c r="EX385"/>
  <c r="EU385"/>
  <c r="EV385" s="1"/>
  <c r="EW385" s="1"/>
  <c r="FF384"/>
  <c r="FD384"/>
  <c r="FB384"/>
  <c r="EZ384"/>
  <c r="EX384"/>
  <c r="EU384"/>
  <c r="EV384" s="1"/>
  <c r="EW384" s="1"/>
  <c r="FF383"/>
  <c r="FD383"/>
  <c r="FB383"/>
  <c r="EZ383"/>
  <c r="EX383"/>
  <c r="EU383"/>
  <c r="EV383" s="1"/>
  <c r="EW383" s="1"/>
  <c r="FF382"/>
  <c r="FD382"/>
  <c r="FB382"/>
  <c r="EZ382"/>
  <c r="EX382"/>
  <c r="EU382"/>
  <c r="EV382" s="1"/>
  <c r="EW382" s="1"/>
  <c r="FF381"/>
  <c r="FD381"/>
  <c r="FB381"/>
  <c r="EZ381"/>
  <c r="EX381"/>
  <c r="EU381"/>
  <c r="ET381" s="1"/>
  <c r="FQ381" s="1"/>
  <c r="FP381" s="1"/>
  <c r="FF380"/>
  <c r="FD380"/>
  <c r="FB380"/>
  <c r="EZ380"/>
  <c r="EX380"/>
  <c r="EU380"/>
  <c r="EV380" s="1"/>
  <c r="EW380" s="1"/>
  <c r="FF379"/>
  <c r="FD379"/>
  <c r="FB379"/>
  <c r="EZ379"/>
  <c r="EX379"/>
  <c r="EU379"/>
  <c r="EV379" s="1"/>
  <c r="EW379" s="1"/>
  <c r="FF378"/>
  <c r="FD378"/>
  <c r="FB378"/>
  <c r="EZ378"/>
  <c r="EX378"/>
  <c r="EU378"/>
  <c r="EV378" s="1"/>
  <c r="EW378" s="1"/>
  <c r="FF377"/>
  <c r="FD377"/>
  <c r="FB377"/>
  <c r="EZ377"/>
  <c r="EX377"/>
  <c r="EU377"/>
  <c r="ET377" s="1"/>
  <c r="FQ377" s="1"/>
  <c r="FP377" s="1"/>
  <c r="FF376"/>
  <c r="FD376"/>
  <c r="FB376"/>
  <c r="EZ376"/>
  <c r="EX376"/>
  <c r="FF375"/>
  <c r="FD375"/>
  <c r="FB375"/>
  <c r="EZ375"/>
  <c r="EX375"/>
  <c r="EU375"/>
  <c r="EV375" s="1"/>
  <c r="EW375" s="1"/>
  <c r="FF374"/>
  <c r="FD374"/>
  <c r="FB374"/>
  <c r="EZ374"/>
  <c r="EX374"/>
  <c r="EU374"/>
  <c r="EV374" s="1"/>
  <c r="EW374" s="1"/>
  <c r="FF373"/>
  <c r="FD373"/>
  <c r="FB373"/>
  <c r="EZ373"/>
  <c r="EX373"/>
  <c r="EU373"/>
  <c r="ET373" s="1"/>
  <c r="FF372"/>
  <c r="FD372"/>
  <c r="FB372"/>
  <c r="EZ372"/>
  <c r="EX372"/>
  <c r="EU372"/>
  <c r="EV372" s="1"/>
  <c r="EW372" s="1"/>
  <c r="FF371"/>
  <c r="FD371"/>
  <c r="FB371"/>
  <c r="EZ371"/>
  <c r="EX371"/>
  <c r="EU371"/>
  <c r="EV371" s="1"/>
  <c r="EW371" s="1"/>
  <c r="FF370"/>
  <c r="FD370"/>
  <c r="FB370"/>
  <c r="EZ370"/>
  <c r="EX370"/>
  <c r="EU370"/>
  <c r="ET370" s="1"/>
  <c r="FQ370" s="1"/>
  <c r="FP370" s="1"/>
  <c r="FF369"/>
  <c r="FD369"/>
  <c r="FB369"/>
  <c r="EZ369"/>
  <c r="EX369"/>
  <c r="EU369"/>
  <c r="EV369" s="1"/>
  <c r="EW369" s="1"/>
  <c r="FF368"/>
  <c r="FD368"/>
  <c r="FB368"/>
  <c r="EZ368"/>
  <c r="EX368"/>
  <c r="EU368"/>
  <c r="EV368" s="1"/>
  <c r="EW368" s="1"/>
  <c r="FF367"/>
  <c r="FD367"/>
  <c r="FB367"/>
  <c r="EZ367"/>
  <c r="EX367"/>
  <c r="EU367"/>
  <c r="EV367" s="1"/>
  <c r="EW367" s="1"/>
  <c r="FF366"/>
  <c r="FD366"/>
  <c r="FB366"/>
  <c r="EZ366"/>
  <c r="EX366"/>
  <c r="EU366"/>
  <c r="ET366" s="1"/>
  <c r="FQ366" s="1"/>
  <c r="FP366" s="1"/>
  <c r="FF365"/>
  <c r="FD365"/>
  <c r="FB365"/>
  <c r="EZ365"/>
  <c r="EX365"/>
  <c r="EU365"/>
  <c r="EV365" s="1"/>
  <c r="EW365" s="1"/>
  <c r="FF364"/>
  <c r="FD364"/>
  <c r="FB364"/>
  <c r="EZ364"/>
  <c r="EX364"/>
  <c r="FF363"/>
  <c r="FD363"/>
  <c r="FB363"/>
  <c r="EZ363"/>
  <c r="EX363"/>
  <c r="EU363"/>
  <c r="EV363" s="1"/>
  <c r="EW363" s="1"/>
  <c r="FF362"/>
  <c r="FD362"/>
  <c r="FB362"/>
  <c r="EZ362"/>
  <c r="EX362"/>
  <c r="EU362"/>
  <c r="ET362" s="1"/>
  <c r="FF361"/>
  <c r="FD361"/>
  <c r="FB361"/>
  <c r="EZ361"/>
  <c r="EX361"/>
  <c r="EU361"/>
  <c r="ET361" s="1"/>
  <c r="FQ361" s="1"/>
  <c r="FP361" s="1"/>
  <c r="FF360"/>
  <c r="FD360"/>
  <c r="FB360"/>
  <c r="EZ360"/>
  <c r="EX360"/>
  <c r="EU360"/>
  <c r="ET360" s="1"/>
  <c r="FQ360" s="1"/>
  <c r="FP360" s="1"/>
  <c r="FF359"/>
  <c r="FD359"/>
  <c r="FB359"/>
  <c r="EZ359"/>
  <c r="EX359"/>
  <c r="EU359"/>
  <c r="ET359"/>
  <c r="FF358"/>
  <c r="FD358"/>
  <c r="FB358"/>
  <c r="EZ358"/>
  <c r="EX358"/>
  <c r="EU358"/>
  <c r="EV358" s="1"/>
  <c r="EW358" s="1"/>
  <c r="FF357"/>
  <c r="FD357"/>
  <c r="FB357"/>
  <c r="EZ357"/>
  <c r="EX357"/>
  <c r="EU357"/>
  <c r="EV357" s="1"/>
  <c r="EW357" s="1"/>
  <c r="FF356"/>
  <c r="FD356"/>
  <c r="FB356"/>
  <c r="EZ356"/>
  <c r="EX356"/>
  <c r="FF355"/>
  <c r="FD355"/>
  <c r="FB355"/>
  <c r="EZ355"/>
  <c r="EX355"/>
  <c r="EU355"/>
  <c r="EV355" s="1"/>
  <c r="EW355" s="1"/>
  <c r="FF354"/>
  <c r="FD354"/>
  <c r="FB354"/>
  <c r="EZ354"/>
  <c r="EX354"/>
  <c r="EU354"/>
  <c r="ET354" s="1"/>
  <c r="FQ354" s="1"/>
  <c r="FP354" s="1"/>
  <c r="FF353"/>
  <c r="FD353"/>
  <c r="FB353"/>
  <c r="EZ353"/>
  <c r="EX353"/>
  <c r="FF352"/>
  <c r="FD352"/>
  <c r="FB352"/>
  <c r="EZ352"/>
  <c r="EX352"/>
  <c r="EU352"/>
  <c r="EV352" s="1"/>
  <c r="EW352" s="1"/>
  <c r="FF351"/>
  <c r="FD351"/>
  <c r="FB351"/>
  <c r="EZ351"/>
  <c r="EX351"/>
  <c r="FF350"/>
  <c r="FD350"/>
  <c r="FB350"/>
  <c r="EZ350"/>
  <c r="EX350"/>
  <c r="EU350"/>
  <c r="ET350" s="1"/>
  <c r="FF349"/>
  <c r="FD349"/>
  <c r="FB349"/>
  <c r="EZ349"/>
  <c r="EX349"/>
  <c r="EU349"/>
  <c r="EV349" s="1"/>
  <c r="EW349" s="1"/>
  <c r="FF348"/>
  <c r="FD348"/>
  <c r="FB348"/>
  <c r="EZ348"/>
  <c r="EX348"/>
  <c r="EU348"/>
  <c r="EV348" s="1"/>
  <c r="EW348" s="1"/>
  <c r="FF347"/>
  <c r="FD347"/>
  <c r="FB347"/>
  <c r="EZ347"/>
  <c r="EX347"/>
  <c r="EU347"/>
  <c r="EV347" s="1"/>
  <c r="EW347" s="1"/>
  <c r="FF346"/>
  <c r="FD346"/>
  <c r="FB346"/>
  <c r="EZ346"/>
  <c r="EX346"/>
  <c r="FF345"/>
  <c r="FD345"/>
  <c r="FB345"/>
  <c r="EZ345"/>
  <c r="EX345"/>
  <c r="EU345"/>
  <c r="EV345" s="1"/>
  <c r="EW345" s="1"/>
  <c r="FF344"/>
  <c r="FD344"/>
  <c r="FB344"/>
  <c r="EZ344"/>
  <c r="EX344"/>
  <c r="EU344"/>
  <c r="ET344" s="1"/>
  <c r="FQ344" s="1"/>
  <c r="FP344" s="1"/>
  <c r="FF343"/>
  <c r="FD343"/>
  <c r="FB343"/>
  <c r="EZ343"/>
  <c r="EX343"/>
  <c r="EU343"/>
  <c r="EV343" s="1"/>
  <c r="EW343" s="1"/>
  <c r="FF342"/>
  <c r="FD342"/>
  <c r="FB342"/>
  <c r="EZ342"/>
  <c r="EX342"/>
  <c r="FF341"/>
  <c r="FD341"/>
  <c r="FB341"/>
  <c r="EZ341"/>
  <c r="EX341"/>
  <c r="EU341"/>
  <c r="EV341" s="1"/>
  <c r="EW341" s="1"/>
  <c r="FF340"/>
  <c r="FD340"/>
  <c r="FB340"/>
  <c r="EZ340"/>
  <c r="EX340"/>
  <c r="EU340"/>
  <c r="EV340" s="1"/>
  <c r="EW340" s="1"/>
  <c r="FF339"/>
  <c r="FD339"/>
  <c r="FB339"/>
  <c r="EZ339"/>
  <c r="EX339"/>
  <c r="EU339"/>
  <c r="EV339" s="1"/>
  <c r="EW339" s="1"/>
  <c r="FF338"/>
  <c r="FD338"/>
  <c r="FB338"/>
  <c r="EZ338"/>
  <c r="EX338"/>
  <c r="FF337"/>
  <c r="FD337"/>
  <c r="FB337"/>
  <c r="EZ337"/>
  <c r="EX337"/>
  <c r="EU337"/>
  <c r="FF336"/>
  <c r="FD336"/>
  <c r="FB336"/>
  <c r="EZ336"/>
  <c r="EX336"/>
  <c r="EU336"/>
  <c r="EV336" s="1"/>
  <c r="EW336" s="1"/>
  <c r="FF335"/>
  <c r="FD335"/>
  <c r="FB335"/>
  <c r="EZ335"/>
  <c r="EX335"/>
  <c r="EU335"/>
  <c r="ET335" s="1"/>
  <c r="FQ335" s="1"/>
  <c r="FP335" s="1"/>
  <c r="FR335" s="1"/>
  <c r="FS335" s="1"/>
  <c r="FF334"/>
  <c r="FD334"/>
  <c r="FB334"/>
  <c r="EZ334"/>
  <c r="EX334"/>
  <c r="EU334"/>
  <c r="EV334" s="1"/>
  <c r="EW334" s="1"/>
  <c r="FF333"/>
  <c r="FD333"/>
  <c r="FB333"/>
  <c r="EZ333"/>
  <c r="EX333"/>
  <c r="EU333"/>
  <c r="EV333" s="1"/>
  <c r="EW333" s="1"/>
  <c r="FF332"/>
  <c r="FD332"/>
  <c r="FB332"/>
  <c r="EZ332"/>
  <c r="EX332"/>
  <c r="EU332"/>
  <c r="EV332" s="1"/>
  <c r="EW332" s="1"/>
  <c r="FF330"/>
  <c r="FD330"/>
  <c r="FB330"/>
  <c r="EZ330"/>
  <c r="EX330"/>
  <c r="FF328"/>
  <c r="FD328"/>
  <c r="FB328"/>
  <c r="EZ328"/>
  <c r="EX328"/>
  <c r="EU328"/>
  <c r="ET328" s="1"/>
  <c r="FF327"/>
  <c r="FD327"/>
  <c r="FB327"/>
  <c r="EZ327"/>
  <c r="EX327"/>
  <c r="EU327"/>
  <c r="EV327" s="1"/>
  <c r="EW327" s="1"/>
  <c r="FF326"/>
  <c r="FD326"/>
  <c r="FB326"/>
  <c r="EZ326"/>
  <c r="EX326"/>
  <c r="EU326"/>
  <c r="ET326" s="1"/>
  <c r="FF325"/>
  <c r="FD325"/>
  <c r="FB325"/>
  <c r="EZ325"/>
  <c r="EX325"/>
  <c r="EU325"/>
  <c r="EV325" s="1"/>
  <c r="EW325" s="1"/>
  <c r="FF323"/>
  <c r="FD323"/>
  <c r="FB323"/>
  <c r="EZ323"/>
  <c r="EX323"/>
  <c r="EU323"/>
  <c r="EV323" s="1"/>
  <c r="EW323" s="1"/>
  <c r="FF322"/>
  <c r="FD322"/>
  <c r="FB322"/>
  <c r="EZ322"/>
  <c r="EX322"/>
  <c r="EU322"/>
  <c r="EV322" s="1"/>
  <c r="EW322" s="1"/>
  <c r="FF321"/>
  <c r="FD321"/>
  <c r="FB321"/>
  <c r="EZ321"/>
  <c r="EX321"/>
  <c r="FF320"/>
  <c r="FD320"/>
  <c r="FB320"/>
  <c r="EZ320"/>
  <c r="EX320"/>
  <c r="EU320"/>
  <c r="EV320" s="1"/>
  <c r="EW320" s="1"/>
  <c r="FF319"/>
  <c r="FD319"/>
  <c r="FB319"/>
  <c r="EZ319"/>
  <c r="EX319"/>
  <c r="EU319"/>
  <c r="EV319" s="1"/>
  <c r="EW319" s="1"/>
  <c r="FF318"/>
  <c r="FD318"/>
  <c r="FB318"/>
  <c r="EZ318"/>
  <c r="EX318"/>
  <c r="EU318"/>
  <c r="EV318" s="1"/>
  <c r="EW318" s="1"/>
  <c r="FF317"/>
  <c r="FD317"/>
  <c r="FB317"/>
  <c r="EZ317"/>
  <c r="EX317"/>
  <c r="EU317"/>
  <c r="ET317" s="1"/>
  <c r="EV317" s="1"/>
  <c r="EW317" s="1"/>
  <c r="FF316"/>
  <c r="FD316"/>
  <c r="FB316"/>
  <c r="EZ316"/>
  <c r="EX316"/>
  <c r="EU316"/>
  <c r="EV316" s="1"/>
  <c r="EW316" s="1"/>
  <c r="FF315"/>
  <c r="FD315"/>
  <c r="FB315"/>
  <c r="EZ315"/>
  <c r="EX315"/>
  <c r="FF314"/>
  <c r="FD314"/>
  <c r="FB314"/>
  <c r="EZ314"/>
  <c r="EX314"/>
  <c r="EU314"/>
  <c r="EV314" s="1"/>
  <c r="EW314" s="1"/>
  <c r="FF313"/>
  <c r="FD313"/>
  <c r="FB313"/>
  <c r="EZ313"/>
  <c r="EX313"/>
  <c r="EU313"/>
  <c r="EV313" s="1"/>
  <c r="EW313" s="1"/>
  <c r="FF312"/>
  <c r="FD312"/>
  <c r="FB312"/>
  <c r="EZ312"/>
  <c r="EX312"/>
  <c r="FF310"/>
  <c r="FD310"/>
  <c r="FB310"/>
  <c r="EZ310"/>
  <c r="EX310"/>
  <c r="FF309"/>
  <c r="FD309"/>
  <c r="FB309"/>
  <c r="EZ309"/>
  <c r="EX309"/>
  <c r="EU309"/>
  <c r="EV309" s="1"/>
  <c r="EW309" s="1"/>
  <c r="FF308"/>
  <c r="FD308"/>
  <c r="FB308"/>
  <c r="EZ308"/>
  <c r="EX308"/>
  <c r="EU308"/>
  <c r="EV308" s="1"/>
  <c r="EW308" s="1"/>
  <c r="FF307"/>
  <c r="FD307"/>
  <c r="FB307"/>
  <c r="EZ307"/>
  <c r="EX307"/>
  <c r="FF306"/>
  <c r="FD306"/>
  <c r="FB306"/>
  <c r="EZ306"/>
  <c r="EX306"/>
  <c r="EU306"/>
  <c r="EV306" s="1"/>
  <c r="EW306" s="1"/>
  <c r="FF305"/>
  <c r="FD305"/>
  <c r="FB305"/>
  <c r="EZ305"/>
  <c r="EX305"/>
  <c r="EU305"/>
  <c r="EV305" s="1"/>
  <c r="EW305" s="1"/>
  <c r="FF304"/>
  <c r="FD304"/>
  <c r="FB304"/>
  <c r="EZ304"/>
  <c r="EX304"/>
  <c r="EU304"/>
  <c r="EV304" s="1"/>
  <c r="EW304" s="1"/>
  <c r="FF303"/>
  <c r="FD303"/>
  <c r="FB303"/>
  <c r="EZ303"/>
  <c r="EX303"/>
  <c r="EU303"/>
  <c r="EV303" s="1"/>
  <c r="EW303" s="1"/>
  <c r="FF302"/>
  <c r="FD302"/>
  <c r="FB302"/>
  <c r="EZ302"/>
  <c r="EX302"/>
  <c r="EU302"/>
  <c r="EV302" s="1"/>
  <c r="EW302" s="1"/>
  <c r="FF301"/>
  <c r="FD301"/>
  <c r="FB301"/>
  <c r="EZ301"/>
  <c r="EX301"/>
  <c r="EU301"/>
  <c r="EV301" s="1"/>
  <c r="EW301" s="1"/>
  <c r="FF300"/>
  <c r="FD300"/>
  <c r="FB300"/>
  <c r="EZ300"/>
  <c r="EX300"/>
  <c r="EU300"/>
  <c r="EV300" s="1"/>
  <c r="EW300" s="1"/>
  <c r="FF299"/>
  <c r="FD299"/>
  <c r="FB299"/>
  <c r="EZ299"/>
  <c r="EX299"/>
  <c r="EU299"/>
  <c r="EV299" s="1"/>
  <c r="EW299" s="1"/>
  <c r="FF298"/>
  <c r="FD298"/>
  <c r="FB298"/>
  <c r="EZ298"/>
  <c r="EX298"/>
  <c r="FF297"/>
  <c r="FD297"/>
  <c r="FB297"/>
  <c r="EZ297"/>
  <c r="EX297"/>
  <c r="EU297"/>
  <c r="EV297" s="1"/>
  <c r="EW297" s="1"/>
  <c r="FF296"/>
  <c r="FD296"/>
  <c r="FB296"/>
  <c r="EZ296"/>
  <c r="EX296"/>
  <c r="EU296"/>
  <c r="ET296" s="1"/>
  <c r="EV296" s="1"/>
  <c r="EW296" s="1"/>
  <c r="FF295"/>
  <c r="FD295"/>
  <c r="FB295"/>
  <c r="EZ295"/>
  <c r="EX295"/>
  <c r="EU295"/>
  <c r="EV295" s="1"/>
  <c r="EW295" s="1"/>
  <c r="FF294"/>
  <c r="FD294"/>
  <c r="FB294"/>
  <c r="EZ294"/>
  <c r="EX294"/>
  <c r="EU294"/>
  <c r="EV294" s="1"/>
  <c r="EW294" s="1"/>
  <c r="FF293"/>
  <c r="FD293"/>
  <c r="FB293"/>
  <c r="EZ293"/>
  <c r="EX293"/>
  <c r="EU293"/>
  <c r="EV293" s="1"/>
  <c r="EW293" s="1"/>
  <c r="FF292"/>
  <c r="FD292"/>
  <c r="FB292"/>
  <c r="EZ292"/>
  <c r="EX292"/>
  <c r="EU292"/>
  <c r="EV292" s="1"/>
  <c r="EW292" s="1"/>
  <c r="FF291"/>
  <c r="FD291"/>
  <c r="FB291"/>
  <c r="EZ291"/>
  <c r="EX291"/>
  <c r="EU291"/>
  <c r="EV291" s="1"/>
  <c r="EW291" s="1"/>
  <c r="FF290"/>
  <c r="FD290"/>
  <c r="FB290"/>
  <c r="EZ290"/>
  <c r="EX290"/>
  <c r="EU290"/>
  <c r="EV290" s="1"/>
  <c r="EW290" s="1"/>
  <c r="FF289"/>
  <c r="FD289"/>
  <c r="FB289"/>
  <c r="EZ289"/>
  <c r="EX289"/>
  <c r="EU289"/>
  <c r="EV289" s="1"/>
  <c r="EW289" s="1"/>
  <c r="FF288"/>
  <c r="FD288"/>
  <c r="FB288"/>
  <c r="EZ288"/>
  <c r="EX288"/>
  <c r="EU288"/>
  <c r="EV288" s="1"/>
  <c r="EW288" s="1"/>
  <c r="FF287"/>
  <c r="FD287"/>
  <c r="FB287"/>
  <c r="EZ287"/>
  <c r="EX287"/>
  <c r="EU287"/>
  <c r="EV287" s="1"/>
  <c r="EW287" s="1"/>
  <c r="FF286"/>
  <c r="FD286"/>
  <c r="FB286"/>
  <c r="EZ286"/>
  <c r="EX286"/>
  <c r="EU286"/>
  <c r="EV286" s="1"/>
  <c r="EW286" s="1"/>
  <c r="FF285"/>
  <c r="FD285"/>
  <c r="FB285"/>
  <c r="EZ285"/>
  <c r="EX285"/>
  <c r="EU285"/>
  <c r="EV285" s="1"/>
  <c r="EW285" s="1"/>
  <c r="FF284"/>
  <c r="FD284"/>
  <c r="FB284"/>
  <c r="EZ284"/>
  <c r="EX284"/>
  <c r="EU284"/>
  <c r="EV284" s="1"/>
  <c r="EW284" s="1"/>
  <c r="FF283"/>
  <c r="FD283"/>
  <c r="FB283"/>
  <c r="EZ283"/>
  <c r="EX283"/>
  <c r="EU283"/>
  <c r="EV283" s="1"/>
  <c r="EW283" s="1"/>
  <c r="FF282"/>
  <c r="FD282"/>
  <c r="FB282"/>
  <c r="EZ282"/>
  <c r="EX282"/>
  <c r="EU282"/>
  <c r="EV282" s="1"/>
  <c r="EW282" s="1"/>
  <c r="FF281"/>
  <c r="FD281"/>
  <c r="FB281"/>
  <c r="EZ281"/>
  <c r="EX281"/>
  <c r="EU281"/>
  <c r="ET281" s="1"/>
  <c r="FQ281" s="1"/>
  <c r="FP281" s="1"/>
  <c r="FR281" s="1"/>
  <c r="FS281" s="1"/>
  <c r="FF280"/>
  <c r="FD280"/>
  <c r="FB280"/>
  <c r="EZ280"/>
  <c r="EX280"/>
  <c r="EU280"/>
  <c r="EV280" s="1"/>
  <c r="EW280" s="1"/>
  <c r="FF279"/>
  <c r="FD279"/>
  <c r="FB279"/>
  <c r="EZ279"/>
  <c r="EX279"/>
  <c r="EU279"/>
  <c r="EV279" s="1"/>
  <c r="EW279" s="1"/>
  <c r="FF278"/>
  <c r="FD278"/>
  <c r="FB278"/>
  <c r="EZ278"/>
  <c r="EX278"/>
  <c r="EU278"/>
  <c r="EV278" s="1"/>
  <c r="EW278" s="1"/>
  <c r="FF277"/>
  <c r="FD277"/>
  <c r="FB277"/>
  <c r="EZ277"/>
  <c r="EX277"/>
  <c r="EU277"/>
  <c r="EV277" s="1"/>
  <c r="EW277" s="1"/>
  <c r="FF276"/>
  <c r="FD276"/>
  <c r="FB276"/>
  <c r="EZ276"/>
  <c r="EX276"/>
  <c r="EU276"/>
  <c r="EV276" s="1"/>
  <c r="EW276" s="1"/>
  <c r="FF275"/>
  <c r="FD275"/>
  <c r="FB275"/>
  <c r="EZ275"/>
  <c r="EX275"/>
  <c r="EU275"/>
  <c r="EV275" s="1"/>
  <c r="EW275" s="1"/>
  <c r="FF274"/>
  <c r="FD274"/>
  <c r="FB274"/>
  <c r="EZ274"/>
  <c r="EX274"/>
  <c r="EU274"/>
  <c r="EV274" s="1"/>
  <c r="EW274" s="1"/>
  <c r="FF273"/>
  <c r="FD273"/>
  <c r="FB273"/>
  <c r="EZ273"/>
  <c r="EX273"/>
  <c r="EU273"/>
  <c r="EV273" s="1"/>
  <c r="EW273" s="1"/>
  <c r="FF272"/>
  <c r="FD272"/>
  <c r="FB272"/>
  <c r="EZ272"/>
  <c r="EX272"/>
  <c r="EU272"/>
  <c r="ET272" s="1"/>
  <c r="FQ272" s="1"/>
  <c r="FP272" s="1"/>
  <c r="FR272" s="1"/>
  <c r="FS272" s="1"/>
  <c r="FF271"/>
  <c r="FD271"/>
  <c r="FB271"/>
  <c r="EZ271"/>
  <c r="EX271"/>
  <c r="EU271"/>
  <c r="ET271" s="1"/>
  <c r="FQ271" s="1"/>
  <c r="FP271" s="1"/>
  <c r="FR271" s="1"/>
  <c r="FS271" s="1"/>
  <c r="FF270"/>
  <c r="FD270"/>
  <c r="FB270"/>
  <c r="EZ270"/>
  <c r="EX270"/>
  <c r="FF269"/>
  <c r="FD269"/>
  <c r="FB269"/>
  <c r="EZ269"/>
  <c r="EX269"/>
  <c r="FF268"/>
  <c r="FD268"/>
  <c r="FB268"/>
  <c r="EZ268"/>
  <c r="EX268"/>
  <c r="FF267"/>
  <c r="FD267"/>
  <c r="FB267"/>
  <c r="EZ267"/>
  <c r="EX267"/>
  <c r="EU267"/>
  <c r="ET267" s="1"/>
  <c r="FQ267" s="1"/>
  <c r="FP267" s="1"/>
  <c r="FR267" s="1"/>
  <c r="FS267" s="1"/>
  <c r="FF266"/>
  <c r="FD266"/>
  <c r="FB266"/>
  <c r="EZ266"/>
  <c r="EX266"/>
  <c r="EU266"/>
  <c r="EV266" s="1"/>
  <c r="EW266" s="1"/>
  <c r="FF265"/>
  <c r="FD265"/>
  <c r="FB265"/>
  <c r="EZ265"/>
  <c r="EX265"/>
  <c r="EU265"/>
  <c r="EV265" s="1"/>
  <c r="EW265" s="1"/>
  <c r="FF264"/>
  <c r="FD264"/>
  <c r="FB264"/>
  <c r="EZ264"/>
  <c r="EX264"/>
  <c r="EU264"/>
  <c r="ET264" s="1"/>
  <c r="FQ264" s="1"/>
  <c r="FP264" s="1"/>
  <c r="FF263"/>
  <c r="FD263"/>
  <c r="FB263"/>
  <c r="EZ263"/>
  <c r="EX263"/>
  <c r="EU263"/>
  <c r="ET263" s="1"/>
  <c r="FQ263" s="1"/>
  <c r="FP263" s="1"/>
  <c r="FF262"/>
  <c r="FD262"/>
  <c r="FB262"/>
  <c r="EZ262"/>
  <c r="EX262"/>
  <c r="EU262"/>
  <c r="ET262" s="1"/>
  <c r="FQ262" s="1"/>
  <c r="FP262" s="1"/>
  <c r="FR262" s="1"/>
  <c r="FS262" s="1"/>
  <c r="FF261"/>
  <c r="FD261"/>
  <c r="FB261"/>
  <c r="EZ261"/>
  <c r="EX261"/>
  <c r="FH259"/>
  <c r="FB259"/>
  <c r="FF258"/>
  <c r="FD258"/>
  <c r="FB258"/>
  <c r="EZ258"/>
  <c r="EX258"/>
  <c r="EU258"/>
  <c r="EV258" s="1"/>
  <c r="EW258" s="1"/>
  <c r="FF257"/>
  <c r="FD257"/>
  <c r="FB257"/>
  <c r="EZ257"/>
  <c r="EX257"/>
  <c r="EU257"/>
  <c r="EV257" s="1"/>
  <c r="EW257" s="1"/>
  <c r="FF256"/>
  <c r="FD256"/>
  <c r="FB256"/>
  <c r="EZ256"/>
  <c r="EX256"/>
  <c r="EU256"/>
  <c r="EV256" s="1"/>
  <c r="EW256" s="1"/>
  <c r="FF255"/>
  <c r="FD255"/>
  <c r="FB255"/>
  <c r="EZ255"/>
  <c r="EX255"/>
  <c r="EU255"/>
  <c r="EV255" s="1"/>
  <c r="EW255" s="1"/>
  <c r="FF254"/>
  <c r="FD254"/>
  <c r="FB254"/>
  <c r="EZ254"/>
  <c r="EX254"/>
  <c r="EU254"/>
  <c r="EV254" s="1"/>
  <c r="EW254" s="1"/>
  <c r="FF253"/>
  <c r="FD253"/>
  <c r="FB253"/>
  <c r="EZ253"/>
  <c r="EX253"/>
  <c r="EU253"/>
  <c r="EV253" s="1"/>
  <c r="EW253" s="1"/>
  <c r="FF252"/>
  <c r="FD252"/>
  <c r="FB252"/>
  <c r="EZ252"/>
  <c r="EX252"/>
  <c r="EU252"/>
  <c r="EV252" s="1"/>
  <c r="EW252" s="1"/>
  <c r="FF251"/>
  <c r="FD251"/>
  <c r="FB251"/>
  <c r="EZ251"/>
  <c r="EX251"/>
  <c r="EU251"/>
  <c r="EV251" s="1"/>
  <c r="EW251" s="1"/>
  <c r="FF250"/>
  <c r="FD250"/>
  <c r="FB250"/>
  <c r="EZ250"/>
  <c r="EX250"/>
  <c r="EU250"/>
  <c r="EV250" s="1"/>
  <c r="EW250" s="1"/>
  <c r="FF249"/>
  <c r="FD249"/>
  <c r="FB249"/>
  <c r="EZ249"/>
  <c r="EX249"/>
  <c r="EU249"/>
  <c r="ET249" s="1"/>
  <c r="EV249" s="1"/>
  <c r="EW249" s="1"/>
  <c r="FF248"/>
  <c r="FD248"/>
  <c r="FB248"/>
  <c r="EZ248"/>
  <c r="EX248"/>
  <c r="EU248"/>
  <c r="ET248" s="1"/>
  <c r="FQ248" s="1"/>
  <c r="FP248" s="1"/>
  <c r="FR248" s="1"/>
  <c r="FS248" s="1"/>
  <c r="FF247"/>
  <c r="FD247"/>
  <c r="FB247"/>
  <c r="EZ247"/>
  <c r="EX247"/>
  <c r="EU247"/>
  <c r="EV247" s="1"/>
  <c r="EW247" s="1"/>
  <c r="FF246"/>
  <c r="FD246"/>
  <c r="FB246"/>
  <c r="EZ246"/>
  <c r="EX246"/>
  <c r="EU246"/>
  <c r="EV246" s="1"/>
  <c r="EW246" s="1"/>
  <c r="FF245"/>
  <c r="FD245"/>
  <c r="FB245"/>
  <c r="EZ245"/>
  <c r="EX245"/>
  <c r="EU245"/>
  <c r="EV245" s="1"/>
  <c r="EW245" s="1"/>
  <c r="FF244"/>
  <c r="FD244"/>
  <c r="FB244"/>
  <c r="EZ244"/>
  <c r="EX244"/>
  <c r="EU244"/>
  <c r="ET244" s="1"/>
  <c r="FQ244" s="1"/>
  <c r="FP244" s="1"/>
  <c r="FF243"/>
  <c r="FD243"/>
  <c r="FB243"/>
  <c r="EZ243"/>
  <c r="EX243"/>
  <c r="EU243"/>
  <c r="EV243" s="1"/>
  <c r="EW243" s="1"/>
  <c r="FF242"/>
  <c r="FD242"/>
  <c r="FB242"/>
  <c r="EZ242"/>
  <c r="EX242"/>
  <c r="FF241"/>
  <c r="FD241"/>
  <c r="FB241"/>
  <c r="EZ241"/>
  <c r="EX241"/>
  <c r="FF240"/>
  <c r="FD240"/>
  <c r="FB240"/>
  <c r="EZ240"/>
  <c r="EX240"/>
  <c r="EU240"/>
  <c r="EV240" s="1"/>
  <c r="EW240" s="1"/>
  <c r="FF239"/>
  <c r="FD239"/>
  <c r="FB239"/>
  <c r="EZ239"/>
  <c r="EX239"/>
  <c r="EU239"/>
  <c r="EV239" s="1"/>
  <c r="EW239" s="1"/>
  <c r="FF238"/>
  <c r="FD238"/>
  <c r="FB238"/>
  <c r="EZ238"/>
  <c r="EX238"/>
  <c r="EU238"/>
  <c r="EV238" s="1"/>
  <c r="EW238" s="1"/>
  <c r="FF237"/>
  <c r="FD237"/>
  <c r="FB237"/>
  <c r="EZ237"/>
  <c r="EX237"/>
  <c r="EU237"/>
  <c r="EV237" s="1"/>
  <c r="EW237" s="1"/>
  <c r="FF236"/>
  <c r="FD236"/>
  <c r="FB236"/>
  <c r="EZ236"/>
  <c r="EX236"/>
  <c r="EU236"/>
  <c r="EV236" s="1"/>
  <c r="EW236" s="1"/>
  <c r="FF235"/>
  <c r="FD235"/>
  <c r="FB235"/>
  <c r="EZ235"/>
  <c r="EX235"/>
  <c r="EU235"/>
  <c r="ET235" s="1"/>
  <c r="FQ235" s="1"/>
  <c r="FP235" s="1"/>
  <c r="FR235" s="1"/>
  <c r="FS235" s="1"/>
  <c r="FF234"/>
  <c r="FD234"/>
  <c r="FB234"/>
  <c r="EZ234"/>
  <c r="EX234"/>
  <c r="EU234"/>
  <c r="EV234" s="1"/>
  <c r="EW234" s="1"/>
  <c r="FF233"/>
  <c r="FD233"/>
  <c r="FB233"/>
  <c r="EZ233"/>
  <c r="EX233"/>
  <c r="FF232"/>
  <c r="FD232"/>
  <c r="FB232"/>
  <c r="EZ232"/>
  <c r="EX232"/>
  <c r="EU232"/>
  <c r="ET232" s="1"/>
  <c r="FQ232" s="1"/>
  <c r="FP232" s="1"/>
  <c r="FF231"/>
  <c r="FD231"/>
  <c r="FB231"/>
  <c r="EZ231"/>
  <c r="EX231"/>
  <c r="EU231"/>
  <c r="EV231" s="1"/>
  <c r="EW231" s="1"/>
  <c r="FF230"/>
  <c r="FD230"/>
  <c r="FB230"/>
  <c r="EZ230"/>
  <c r="EX230"/>
  <c r="EU230"/>
  <c r="ET230" s="1"/>
  <c r="EV230" s="1"/>
  <c r="EW230" s="1"/>
  <c r="FF229"/>
  <c r="FD229"/>
  <c r="FB229"/>
  <c r="EZ229"/>
  <c r="EX229"/>
  <c r="EU229"/>
  <c r="EV229" s="1"/>
  <c r="EW229" s="1"/>
  <c r="FF228"/>
  <c r="FD228"/>
  <c r="FB228"/>
  <c r="EZ228"/>
  <c r="EX228"/>
  <c r="EU228"/>
  <c r="EV228" s="1"/>
  <c r="EW228" s="1"/>
  <c r="FF227"/>
  <c r="FD227"/>
  <c r="FB227"/>
  <c r="EZ227"/>
  <c r="EX227"/>
  <c r="EU227"/>
  <c r="EV227" s="1"/>
  <c r="EW227" s="1"/>
  <c r="FF226"/>
  <c r="FD226"/>
  <c r="FB226"/>
  <c r="EZ226"/>
  <c r="EX226"/>
  <c r="EU226"/>
  <c r="EV226" s="1"/>
  <c r="EW226" s="1"/>
  <c r="FF225"/>
  <c r="FD225"/>
  <c r="FB225"/>
  <c r="EZ225"/>
  <c r="EX225"/>
  <c r="EU225"/>
  <c r="EV225" s="1"/>
  <c r="EW225" s="1"/>
  <c r="FF224"/>
  <c r="FD224"/>
  <c r="FB224"/>
  <c r="EZ224"/>
  <c r="EX224"/>
  <c r="EU224"/>
  <c r="EV224" s="1"/>
  <c r="EW224" s="1"/>
  <c r="FF223"/>
  <c r="FD223"/>
  <c r="FB223"/>
  <c r="EZ223"/>
  <c r="EX223"/>
  <c r="EU223"/>
  <c r="ET223" s="1"/>
  <c r="FQ223" s="1"/>
  <c r="FP223" s="1"/>
  <c r="FR223" s="1"/>
  <c r="FS223" s="1"/>
  <c r="FF222"/>
  <c r="FD222"/>
  <c r="FB222"/>
  <c r="EZ222"/>
  <c r="EX222"/>
  <c r="FF221"/>
  <c r="FD221"/>
  <c r="FB221"/>
  <c r="EZ221"/>
  <c r="EX221"/>
  <c r="FF220"/>
  <c r="FD220"/>
  <c r="FB220"/>
  <c r="EZ220"/>
  <c r="EX220"/>
  <c r="EU220"/>
  <c r="EV220" s="1"/>
  <c r="EW220" s="1"/>
  <c r="FF219"/>
  <c r="FD219"/>
  <c r="FB219"/>
  <c r="EZ219"/>
  <c r="EX219"/>
  <c r="EU219"/>
  <c r="ET219" s="1"/>
  <c r="FQ219" s="1"/>
  <c r="FP219" s="1"/>
  <c r="FF218"/>
  <c r="FD218"/>
  <c r="FB218"/>
  <c r="EZ218"/>
  <c r="EX218"/>
  <c r="EU218"/>
  <c r="EV218" s="1"/>
  <c r="EW218" s="1"/>
  <c r="FF217"/>
  <c r="FD217"/>
  <c r="FB217"/>
  <c r="EZ217"/>
  <c r="EX217"/>
  <c r="EU217"/>
  <c r="EV217" s="1"/>
  <c r="EW217" s="1"/>
  <c r="FF216"/>
  <c r="FD216"/>
  <c r="FB216"/>
  <c r="EZ216"/>
  <c r="EX216"/>
  <c r="EU216"/>
  <c r="ET216" s="1"/>
  <c r="FF215"/>
  <c r="FD215"/>
  <c r="FB215"/>
  <c r="EZ215"/>
  <c r="EX215"/>
  <c r="EU215"/>
  <c r="ET215" s="1"/>
  <c r="FQ215" s="1"/>
  <c r="FP215" s="1"/>
  <c r="FR215" s="1"/>
  <c r="FS215" s="1"/>
  <c r="FF214"/>
  <c r="FD214"/>
  <c r="FB214"/>
  <c r="EZ214"/>
  <c r="EX214"/>
  <c r="EU214"/>
  <c r="EV214" s="1"/>
  <c r="EW214" s="1"/>
  <c r="FF213"/>
  <c r="FD213"/>
  <c r="FB213"/>
  <c r="EZ213"/>
  <c r="EX213"/>
  <c r="EU213"/>
  <c r="EV213" s="1"/>
  <c r="EW213" s="1"/>
  <c r="FF212"/>
  <c r="FD212"/>
  <c r="FB212"/>
  <c r="EZ212"/>
  <c r="EX212"/>
  <c r="EU212"/>
  <c r="EV212" s="1"/>
  <c r="EW212" s="1"/>
  <c r="FF211"/>
  <c r="FD211"/>
  <c r="FB211"/>
  <c r="EZ211"/>
  <c r="EX211"/>
  <c r="EU211"/>
  <c r="EV211" s="1"/>
  <c r="EW211" s="1"/>
  <c r="FF210"/>
  <c r="FD210"/>
  <c r="FB210"/>
  <c r="EZ210"/>
  <c r="EX210"/>
  <c r="EU210"/>
  <c r="EV210" s="1"/>
  <c r="EW210" s="1"/>
  <c r="FF209"/>
  <c r="FD209"/>
  <c r="FB209"/>
  <c r="EZ209"/>
  <c r="EX209"/>
  <c r="EU209"/>
  <c r="EV209" s="1"/>
  <c r="EW209" s="1"/>
  <c r="FF208"/>
  <c r="FD208"/>
  <c r="FB208"/>
  <c r="EZ208"/>
  <c r="EX208"/>
  <c r="EU208"/>
  <c r="EV208" s="1"/>
  <c r="EW208" s="1"/>
  <c r="FF207"/>
  <c r="FD207"/>
  <c r="FB207"/>
  <c r="EZ207"/>
  <c r="EX207"/>
  <c r="EU207"/>
  <c r="EV207" s="1"/>
  <c r="EW207" s="1"/>
  <c r="FF206"/>
  <c r="FD206"/>
  <c r="FB206"/>
  <c r="EZ206"/>
  <c r="EX206"/>
  <c r="EU206"/>
  <c r="ET206" s="1"/>
  <c r="FQ206" s="1"/>
  <c r="FP206" s="1"/>
  <c r="FF205"/>
  <c r="FD205"/>
  <c r="FB205"/>
  <c r="EZ205"/>
  <c r="EX205"/>
  <c r="EU205"/>
  <c r="EV205" s="1"/>
  <c r="EW205" s="1"/>
  <c r="FF204"/>
  <c r="FD204"/>
  <c r="FB204"/>
  <c r="EZ204"/>
  <c r="EX204"/>
  <c r="EU204"/>
  <c r="EV204" s="1"/>
  <c r="EW204" s="1"/>
  <c r="FF203"/>
  <c r="FD203"/>
  <c r="FB203"/>
  <c r="EZ203"/>
  <c r="EX203"/>
  <c r="FF202"/>
  <c r="FD202"/>
  <c r="FB202"/>
  <c r="EZ202"/>
  <c r="EX202"/>
  <c r="EU202"/>
  <c r="EV202" s="1"/>
  <c r="EW202" s="1"/>
  <c r="FF201"/>
  <c r="FD201"/>
  <c r="FB201"/>
  <c r="EZ201"/>
  <c r="EX201"/>
  <c r="EU201"/>
  <c r="EV201" s="1"/>
  <c r="EW201" s="1"/>
  <c r="FF200"/>
  <c r="FD200"/>
  <c r="FB200"/>
  <c r="EZ200"/>
  <c r="EX200"/>
  <c r="FF199"/>
  <c r="FD199"/>
  <c r="FB199"/>
  <c r="EZ199"/>
  <c r="EX199"/>
  <c r="EU199"/>
  <c r="ET199" s="1"/>
  <c r="EV199" s="1"/>
  <c r="EW199" s="1"/>
  <c r="FF198"/>
  <c r="FD198"/>
  <c r="FB198"/>
  <c r="EZ198"/>
  <c r="EX198"/>
  <c r="EU198"/>
  <c r="EV198" s="1"/>
  <c r="EW198" s="1"/>
  <c r="FF197"/>
  <c r="FD197"/>
  <c r="FB197"/>
  <c r="EZ197"/>
  <c r="EX197"/>
  <c r="EU197"/>
  <c r="EV197" s="1"/>
  <c r="EW197" s="1"/>
  <c r="FF196"/>
  <c r="FD196"/>
  <c r="FB196"/>
  <c r="EZ196"/>
  <c r="EX196"/>
  <c r="EU196"/>
  <c r="EV196" s="1"/>
  <c r="EW196" s="1"/>
  <c r="FF195"/>
  <c r="FD195"/>
  <c r="FB195"/>
  <c r="EZ195"/>
  <c r="EX195"/>
  <c r="EU195"/>
  <c r="EV195" s="1"/>
  <c r="EW195" s="1"/>
  <c r="FF194"/>
  <c r="FD194"/>
  <c r="FB194"/>
  <c r="EZ194"/>
  <c r="EX194"/>
  <c r="EU194"/>
  <c r="EV194" s="1"/>
  <c r="EW194" s="1"/>
  <c r="FF193"/>
  <c r="FD193"/>
  <c r="FB193"/>
  <c r="EZ193"/>
  <c r="EX193"/>
  <c r="EU193"/>
  <c r="EV193" s="1"/>
  <c r="EW193" s="1"/>
  <c r="FF192"/>
  <c r="FD192"/>
  <c r="FB192"/>
  <c r="EZ192"/>
  <c r="EX192"/>
  <c r="EU192"/>
  <c r="EV192" s="1"/>
  <c r="EW192" s="1"/>
  <c r="FF191"/>
  <c r="FD191"/>
  <c r="FB191"/>
  <c r="EZ191"/>
  <c r="EX191"/>
  <c r="EU191"/>
  <c r="EV191" s="1"/>
  <c r="EW191" s="1"/>
  <c r="FF190"/>
  <c r="FD190"/>
  <c r="FB190"/>
  <c r="EZ190"/>
  <c r="EX190"/>
  <c r="EU190"/>
  <c r="EV190" s="1"/>
  <c r="EW190" s="1"/>
  <c r="FF189"/>
  <c r="FD189"/>
  <c r="FB189"/>
  <c r="EZ189"/>
  <c r="EX189"/>
  <c r="EU189"/>
  <c r="EV189" s="1"/>
  <c r="EW189" s="1"/>
  <c r="FF188"/>
  <c r="FD188"/>
  <c r="FB188"/>
  <c r="EZ188"/>
  <c r="EX188"/>
  <c r="EU188"/>
  <c r="EV188" s="1"/>
  <c r="EW188" s="1"/>
  <c r="FF187"/>
  <c r="FD187"/>
  <c r="FB187"/>
  <c r="EZ187"/>
  <c r="EX187"/>
  <c r="EU187"/>
  <c r="EV187" s="1"/>
  <c r="EW187" s="1"/>
  <c r="FF186"/>
  <c r="FD186"/>
  <c r="FB186"/>
  <c r="EZ186"/>
  <c r="EX186"/>
  <c r="EU186"/>
  <c r="EV186" s="1"/>
  <c r="EW186" s="1"/>
  <c r="FF185"/>
  <c r="FD185"/>
  <c r="FB185"/>
  <c r="EZ185"/>
  <c r="EX185"/>
  <c r="EU185"/>
  <c r="EV185" s="1"/>
  <c r="EW185" s="1"/>
  <c r="FF184"/>
  <c r="FD184"/>
  <c r="FB184"/>
  <c r="EZ184"/>
  <c r="EX184"/>
  <c r="EU184"/>
  <c r="EV184" s="1"/>
  <c r="EW184" s="1"/>
  <c r="FF183"/>
  <c r="FD183"/>
  <c r="FB183"/>
  <c r="EZ183"/>
  <c r="EX183"/>
  <c r="EU183"/>
  <c r="EV183" s="1"/>
  <c r="EW183" s="1"/>
  <c r="FF182"/>
  <c r="FD182"/>
  <c r="FB182"/>
  <c r="EZ182"/>
  <c r="EX182"/>
  <c r="EU182"/>
  <c r="EV182" s="1"/>
  <c r="EW182" s="1"/>
  <c r="FF181"/>
  <c r="FD181"/>
  <c r="FB181"/>
  <c r="EZ181"/>
  <c r="EX181"/>
  <c r="EU181"/>
  <c r="EV181" s="1"/>
  <c r="EW181" s="1"/>
  <c r="FF180"/>
  <c r="FD180"/>
  <c r="FB180"/>
  <c r="EZ180"/>
  <c r="EX180"/>
  <c r="EU180"/>
  <c r="EV180" s="1"/>
  <c r="EW180" s="1"/>
  <c r="FF179"/>
  <c r="FD179"/>
  <c r="FB179"/>
  <c r="EZ179"/>
  <c r="EX179"/>
  <c r="EU179"/>
  <c r="EV179" s="1"/>
  <c r="EW179" s="1"/>
  <c r="FF178"/>
  <c r="FD178"/>
  <c r="FB178"/>
  <c r="EZ178"/>
  <c r="EX178"/>
  <c r="EU178"/>
  <c r="EV178" s="1"/>
  <c r="EW178" s="1"/>
  <c r="FF177"/>
  <c r="FD177"/>
  <c r="FB177"/>
  <c r="EZ177"/>
  <c r="EX177"/>
  <c r="EU177"/>
  <c r="EV177" s="1"/>
  <c r="EW177" s="1"/>
  <c r="FF176"/>
  <c r="FD176"/>
  <c r="FB176"/>
  <c r="EZ176"/>
  <c r="EX176"/>
  <c r="EU176"/>
  <c r="EV176" s="1"/>
  <c r="EW176" s="1"/>
  <c r="FF175"/>
  <c r="FD175"/>
  <c r="FB175"/>
  <c r="EZ175"/>
  <c r="EX175"/>
  <c r="EU175"/>
  <c r="ET175" s="1"/>
  <c r="FQ175" s="1"/>
  <c r="FP175" s="1"/>
  <c r="FF174"/>
  <c r="FD174"/>
  <c r="FB174"/>
  <c r="EZ174"/>
  <c r="EX174"/>
  <c r="EU174"/>
  <c r="EV174" s="1"/>
  <c r="EW174" s="1"/>
  <c r="FF173"/>
  <c r="FD173"/>
  <c r="FB173"/>
  <c r="EZ173"/>
  <c r="EX173"/>
  <c r="FF172"/>
  <c r="FD172"/>
  <c r="FB172"/>
  <c r="EZ172"/>
  <c r="EX172"/>
  <c r="EU172"/>
  <c r="EV172" s="1"/>
  <c r="EW172" s="1"/>
  <c r="FF171"/>
  <c r="FD171"/>
  <c r="FB171"/>
  <c r="EZ171"/>
  <c r="EX171"/>
  <c r="EU171"/>
  <c r="EV171" s="1"/>
  <c r="EW171" s="1"/>
  <c r="FF170"/>
  <c r="FD170"/>
  <c r="FB170"/>
  <c r="EZ170"/>
  <c r="EX170"/>
  <c r="FF169"/>
  <c r="FD169"/>
  <c r="FB169"/>
  <c r="EZ169"/>
  <c r="EX169"/>
  <c r="EU169"/>
  <c r="EV169" s="1"/>
  <c r="EW169" s="1"/>
  <c r="FF168"/>
  <c r="FD168"/>
  <c r="FB168"/>
  <c r="EZ168"/>
  <c r="EX168"/>
  <c r="EU168"/>
  <c r="EV168" s="1"/>
  <c r="EW168" s="1"/>
  <c r="FF167"/>
  <c r="FD167"/>
  <c r="FB167"/>
  <c r="EZ167"/>
  <c r="EX167"/>
  <c r="EU167"/>
  <c r="ET167" s="1"/>
  <c r="FQ167" s="1"/>
  <c r="FP167" s="1"/>
  <c r="FF166"/>
  <c r="FD166"/>
  <c r="FB166"/>
  <c r="EZ166"/>
  <c r="EX166"/>
  <c r="EU166"/>
  <c r="EV166" s="1"/>
  <c r="EW166" s="1"/>
  <c r="FF165"/>
  <c r="FD165"/>
  <c r="FB165"/>
  <c r="EZ165"/>
  <c r="EX165"/>
  <c r="FF164"/>
  <c r="FD164"/>
  <c r="FB164"/>
  <c r="EZ164"/>
  <c r="EX164"/>
  <c r="EU164"/>
  <c r="ET164" s="1"/>
  <c r="FF163"/>
  <c r="FD163"/>
  <c r="FB163"/>
  <c r="EZ163"/>
  <c r="EX163"/>
  <c r="EU163"/>
  <c r="EV163" s="1"/>
  <c r="EW163" s="1"/>
  <c r="FF162"/>
  <c r="FD162"/>
  <c r="FB162"/>
  <c r="EZ162"/>
  <c r="EX162"/>
  <c r="EU162"/>
  <c r="ET162" s="1"/>
  <c r="FQ162" s="1"/>
  <c r="FP162" s="1"/>
  <c r="FF161"/>
  <c r="FD161"/>
  <c r="FB161"/>
  <c r="EZ161"/>
  <c r="EX161"/>
  <c r="EU161"/>
  <c r="ET161" s="1"/>
  <c r="FQ161" s="1"/>
  <c r="FP161" s="1"/>
  <c r="FF160"/>
  <c r="FD160"/>
  <c r="FB160"/>
  <c r="EZ160"/>
  <c r="EX160"/>
  <c r="EU160"/>
  <c r="EV160" s="1"/>
  <c r="EW160" s="1"/>
  <c r="FF159"/>
  <c r="FD159"/>
  <c r="FB159"/>
  <c r="EZ159"/>
  <c r="EX159"/>
  <c r="EU159"/>
  <c r="EV159" s="1"/>
  <c r="EW159" s="1"/>
  <c r="FF158"/>
  <c r="FD158"/>
  <c r="FB158"/>
  <c r="EZ158"/>
  <c r="EX158"/>
  <c r="EU158"/>
  <c r="EV158" s="1"/>
  <c r="EW158" s="1"/>
  <c r="FF157"/>
  <c r="FD157"/>
  <c r="FB157"/>
  <c r="EZ157"/>
  <c r="EX157"/>
  <c r="FF156"/>
  <c r="FD156"/>
  <c r="FB156"/>
  <c r="EZ156"/>
  <c r="EX156"/>
  <c r="FF155"/>
  <c r="FD155"/>
  <c r="FB155"/>
  <c r="EZ155"/>
  <c r="EX155"/>
  <c r="EU155"/>
  <c r="EV155" s="1"/>
  <c r="EW155" s="1"/>
  <c r="FF154"/>
  <c r="FD154"/>
  <c r="FB154"/>
  <c r="EZ154"/>
  <c r="EX154"/>
  <c r="EU154"/>
  <c r="EV154" s="1"/>
  <c r="EW154" s="1"/>
  <c r="FF153"/>
  <c r="FD153"/>
  <c r="FB153"/>
  <c r="EZ153"/>
  <c r="EX153"/>
  <c r="EU153"/>
  <c r="EV153" s="1"/>
  <c r="EW153" s="1"/>
  <c r="FF152"/>
  <c r="FD152"/>
  <c r="FB152"/>
  <c r="EZ152"/>
  <c r="EX152"/>
  <c r="EU152"/>
  <c r="EV152" s="1"/>
  <c r="EW152" s="1"/>
  <c r="FF151"/>
  <c r="FD151"/>
  <c r="FB151"/>
  <c r="EZ151"/>
  <c r="EX151"/>
  <c r="EU151"/>
  <c r="EV151" s="1"/>
  <c r="EW151" s="1"/>
  <c r="FF150"/>
  <c r="FD150"/>
  <c r="FB150"/>
  <c r="EZ150"/>
  <c r="EX150"/>
  <c r="EU150"/>
  <c r="EV150" s="1"/>
  <c r="EW150" s="1"/>
  <c r="FF149"/>
  <c r="FD149"/>
  <c r="FB149"/>
  <c r="EZ149"/>
  <c r="EX149"/>
  <c r="EU149"/>
  <c r="EV149" s="1"/>
  <c r="EW149" s="1"/>
  <c r="FF148"/>
  <c r="FD148"/>
  <c r="FB148"/>
  <c r="EZ148"/>
  <c r="EX148"/>
  <c r="EU148"/>
  <c r="EV148" s="1"/>
  <c r="EW148" s="1"/>
  <c r="FF147"/>
  <c r="FD147"/>
  <c r="FB147"/>
  <c r="EZ147"/>
  <c r="EX147"/>
  <c r="EU147"/>
  <c r="EV147" s="1"/>
  <c r="EW147" s="1"/>
  <c r="FF146"/>
  <c r="FD146"/>
  <c r="FB146"/>
  <c r="EZ146"/>
  <c r="EX146"/>
  <c r="EU146"/>
  <c r="EV146" s="1"/>
  <c r="EW146" s="1"/>
  <c r="FF145"/>
  <c r="FD145"/>
  <c r="FB145"/>
  <c r="EZ145"/>
  <c r="EX145"/>
  <c r="EU145"/>
  <c r="EV145" s="1"/>
  <c r="EW145" s="1"/>
  <c r="FF144"/>
  <c r="FD144"/>
  <c r="FB144"/>
  <c r="EZ144"/>
  <c r="EX144"/>
  <c r="EU144"/>
  <c r="EV144" s="1"/>
  <c r="EW144" s="1"/>
  <c r="FF143"/>
  <c r="FD143"/>
  <c r="FB143"/>
  <c r="EZ143"/>
  <c r="EX143"/>
  <c r="EU143"/>
  <c r="EV143" s="1"/>
  <c r="EW143" s="1"/>
  <c r="FF142"/>
  <c r="FD142"/>
  <c r="FB142"/>
  <c r="EZ142"/>
  <c r="EX142"/>
  <c r="EU142"/>
  <c r="EV142" s="1"/>
  <c r="EW142" s="1"/>
  <c r="FF141"/>
  <c r="FD141"/>
  <c r="FB141"/>
  <c r="EZ141"/>
  <c r="EX141"/>
  <c r="EU141"/>
  <c r="EV141" s="1"/>
  <c r="EW141" s="1"/>
  <c r="FF140"/>
  <c r="FD140"/>
  <c r="FB140"/>
  <c r="EZ140"/>
  <c r="EX140"/>
  <c r="EU140"/>
  <c r="EV140" s="1"/>
  <c r="EW140" s="1"/>
  <c r="FF139"/>
  <c r="FD139"/>
  <c r="FB139"/>
  <c r="EZ139"/>
  <c r="EX139"/>
  <c r="EU139"/>
  <c r="EV139" s="1"/>
  <c r="EW139" s="1"/>
  <c r="FF138"/>
  <c r="FD138"/>
  <c r="FB138"/>
  <c r="EZ138"/>
  <c r="EX138"/>
  <c r="EU138"/>
  <c r="EV138" s="1"/>
  <c r="EW138" s="1"/>
  <c r="FF137"/>
  <c r="FD137"/>
  <c r="FB137"/>
  <c r="EZ137"/>
  <c r="EX137"/>
  <c r="EU137"/>
  <c r="EV137" s="1"/>
  <c r="EW137" s="1"/>
  <c r="FF136"/>
  <c r="FD136"/>
  <c r="FB136"/>
  <c r="EZ136"/>
  <c r="EX136"/>
  <c r="FF135"/>
  <c r="FD135"/>
  <c r="FB135"/>
  <c r="EZ135"/>
  <c r="EX135"/>
  <c r="EU135"/>
  <c r="EV135" s="1"/>
  <c r="EW135" s="1"/>
  <c r="FF134"/>
  <c r="FD134"/>
  <c r="FB134"/>
  <c r="EZ134"/>
  <c r="EX134"/>
  <c r="EU134"/>
  <c r="EV134" s="1"/>
  <c r="EW134" s="1"/>
  <c r="FF133"/>
  <c r="FD133"/>
  <c r="FB133"/>
  <c r="EZ133"/>
  <c r="EX133"/>
  <c r="EU133"/>
  <c r="EV133" s="1"/>
  <c r="EW133" s="1"/>
  <c r="FF132"/>
  <c r="FD132"/>
  <c r="FB132"/>
  <c r="EZ132"/>
  <c r="EX132"/>
  <c r="EU132"/>
  <c r="EV132" s="1"/>
  <c r="EW132" s="1"/>
  <c r="FF131"/>
  <c r="FD131"/>
  <c r="FB131"/>
  <c r="EZ131"/>
  <c r="EX131"/>
  <c r="EU131"/>
  <c r="ET131" s="1"/>
  <c r="FQ131" s="1"/>
  <c r="FP131" s="1"/>
  <c r="FF130"/>
  <c r="FD130"/>
  <c r="FB130"/>
  <c r="EZ130"/>
  <c r="EX130"/>
  <c r="EU130"/>
  <c r="EV130" s="1"/>
  <c r="EW130" s="1"/>
  <c r="FF129"/>
  <c r="FD129"/>
  <c r="FB129"/>
  <c r="EZ129"/>
  <c r="EX129"/>
  <c r="EU129"/>
  <c r="EV129" s="1"/>
  <c r="EW129" s="1"/>
  <c r="FF128"/>
  <c r="FD128"/>
  <c r="FB128"/>
  <c r="EZ128"/>
  <c r="EX128"/>
  <c r="EU128"/>
  <c r="EV128" s="1"/>
  <c r="EW128" s="1"/>
  <c r="FF127"/>
  <c r="FD127"/>
  <c r="FB127"/>
  <c r="EZ127"/>
  <c r="EX127"/>
  <c r="EU127"/>
  <c r="EV127" s="1"/>
  <c r="EW127" s="1"/>
  <c r="FF126"/>
  <c r="FD126"/>
  <c r="FB126"/>
  <c r="EZ126"/>
  <c r="EX126"/>
  <c r="EU126"/>
  <c r="EV126" s="1"/>
  <c r="EW126" s="1"/>
  <c r="FF125"/>
  <c r="FD125"/>
  <c r="FB125"/>
  <c r="EZ125"/>
  <c r="EX125"/>
  <c r="EU125"/>
  <c r="EV125" s="1"/>
  <c r="EW125" s="1"/>
  <c r="FF124"/>
  <c r="FD124"/>
  <c r="FB124"/>
  <c r="EZ124"/>
  <c r="EX124"/>
  <c r="EU124"/>
  <c r="EV124" s="1"/>
  <c r="EW124" s="1"/>
  <c r="FF123"/>
  <c r="FD123"/>
  <c r="FB123"/>
  <c r="EZ123"/>
  <c r="EX123"/>
  <c r="EU123"/>
  <c r="EV123" s="1"/>
  <c r="EW123" s="1"/>
  <c r="FF122"/>
  <c r="FD122"/>
  <c r="FB122"/>
  <c r="EZ122"/>
  <c r="EX122"/>
  <c r="EU122"/>
  <c r="ET122" s="1"/>
  <c r="FQ122" s="1"/>
  <c r="FP122" s="1"/>
  <c r="FF121"/>
  <c r="FD121"/>
  <c r="FB121"/>
  <c r="EZ121"/>
  <c r="EX121"/>
  <c r="EU121"/>
  <c r="ET121" s="1"/>
  <c r="FQ121" s="1"/>
  <c r="FP121" s="1"/>
  <c r="FF120"/>
  <c r="FD120"/>
  <c r="FB120"/>
  <c r="EZ120"/>
  <c r="EX120"/>
  <c r="EU120"/>
  <c r="EV120" s="1"/>
  <c r="EW120" s="1"/>
  <c r="FF119"/>
  <c r="FD119"/>
  <c r="FB119"/>
  <c r="EZ119"/>
  <c r="EX119"/>
  <c r="EU119"/>
  <c r="EV119" s="1"/>
  <c r="EW119" s="1"/>
  <c r="FF118"/>
  <c r="FD118"/>
  <c r="FB118"/>
  <c r="EZ118"/>
  <c r="EX118"/>
  <c r="EU118"/>
  <c r="EV118" s="1"/>
  <c r="EW118" s="1"/>
  <c r="FF117"/>
  <c r="FD117"/>
  <c r="FB117"/>
  <c r="EZ117"/>
  <c r="EX117"/>
  <c r="EU117"/>
  <c r="EV117" s="1"/>
  <c r="EW117" s="1"/>
  <c r="FF116"/>
  <c r="FD116"/>
  <c r="FB116"/>
  <c r="EZ116"/>
  <c r="EX116"/>
  <c r="EU116"/>
  <c r="EV116" s="1"/>
  <c r="EW116" s="1"/>
  <c r="FF115"/>
  <c r="FD115"/>
  <c r="FB115"/>
  <c r="EZ115"/>
  <c r="EX115"/>
  <c r="EU115"/>
  <c r="EV115" s="1"/>
  <c r="EW115" s="1"/>
  <c r="FF114"/>
  <c r="FD114"/>
  <c r="FB114"/>
  <c r="EZ114"/>
  <c r="EX114"/>
  <c r="EU114"/>
  <c r="ET114" s="1"/>
  <c r="FF113"/>
  <c r="FD113"/>
  <c r="FB113"/>
  <c r="EZ113"/>
  <c r="EX113"/>
  <c r="EU113"/>
  <c r="EV113" s="1"/>
  <c r="EW113" s="1"/>
  <c r="FF112"/>
  <c r="FD112"/>
  <c r="FB112"/>
  <c r="EZ112"/>
  <c r="EX112"/>
  <c r="EU112"/>
  <c r="EV112" s="1"/>
  <c r="EW112" s="1"/>
  <c r="FF111"/>
  <c r="FD111"/>
  <c r="FB111"/>
  <c r="EZ111"/>
  <c r="EX111"/>
  <c r="EU111"/>
  <c r="EV111" s="1"/>
  <c r="EW111" s="1"/>
  <c r="FF110"/>
  <c r="FD110"/>
  <c r="FB110"/>
  <c r="EZ110"/>
  <c r="EX110"/>
  <c r="EU110"/>
  <c r="ET110" s="1"/>
  <c r="EV110" s="1"/>
  <c r="EW110" s="1"/>
  <c r="FF109"/>
  <c r="FD109"/>
  <c r="FB109"/>
  <c r="EZ109"/>
  <c r="EX109"/>
  <c r="FF108"/>
  <c r="FD108"/>
  <c r="FB108"/>
  <c r="EZ108"/>
  <c r="EX108"/>
  <c r="EU108"/>
  <c r="EV108" s="1"/>
  <c r="EW108" s="1"/>
  <c r="FF107"/>
  <c r="FD107"/>
  <c r="FB107"/>
  <c r="EZ107"/>
  <c r="EX107"/>
  <c r="EU107"/>
  <c r="EV107" s="1"/>
  <c r="EW107" s="1"/>
  <c r="FF106"/>
  <c r="FD106"/>
  <c r="FB106"/>
  <c r="EZ106"/>
  <c r="EX106"/>
  <c r="EU106"/>
  <c r="EV106" s="1"/>
  <c r="EW106" s="1"/>
  <c r="FF105"/>
  <c r="FD105"/>
  <c r="FB105"/>
  <c r="EZ105"/>
  <c r="EX105"/>
  <c r="EU105"/>
  <c r="EV105" s="1"/>
  <c r="EW105" s="1"/>
  <c r="FF104"/>
  <c r="FD104"/>
  <c r="FB104"/>
  <c r="EZ104"/>
  <c r="EX104"/>
  <c r="EU104"/>
  <c r="ET104" s="1"/>
  <c r="FQ104" s="1"/>
  <c r="FP104" s="1"/>
  <c r="FF103"/>
  <c r="FD103"/>
  <c r="FB103"/>
  <c r="EZ103"/>
  <c r="EX103"/>
  <c r="EU103"/>
  <c r="EV103" s="1"/>
  <c r="EW103" s="1"/>
  <c r="FF102"/>
  <c r="FD102"/>
  <c r="FB102"/>
  <c r="EZ102"/>
  <c r="EX102"/>
  <c r="EU102"/>
  <c r="EV102" s="1"/>
  <c r="EW102" s="1"/>
  <c r="FF101"/>
  <c r="FD101"/>
  <c r="FB101"/>
  <c r="EZ101"/>
  <c r="EX101"/>
  <c r="EU101"/>
  <c r="ET101" s="1"/>
  <c r="FF100"/>
  <c r="FD100"/>
  <c r="FB100"/>
  <c r="EZ100"/>
  <c r="EX100"/>
  <c r="EU100"/>
  <c r="EV100" s="1"/>
  <c r="EW100" s="1"/>
  <c r="FF99"/>
  <c r="FD99"/>
  <c r="FB99"/>
  <c r="EZ99"/>
  <c r="EX99"/>
  <c r="EU99"/>
  <c r="EV99" s="1"/>
  <c r="EW99" s="1"/>
  <c r="FF98"/>
  <c r="FD98"/>
  <c r="FB98"/>
  <c r="EZ98"/>
  <c r="EX98"/>
  <c r="EU98"/>
  <c r="ET98" s="1"/>
  <c r="EV98" s="1"/>
  <c r="EW98" s="1"/>
  <c r="FF97"/>
  <c r="FD97"/>
  <c r="FB97"/>
  <c r="EZ97"/>
  <c r="EX97"/>
  <c r="EU97"/>
  <c r="EV97" s="1"/>
  <c r="EW97" s="1"/>
  <c r="FF96"/>
  <c r="FD96"/>
  <c r="FB96"/>
  <c r="EZ96"/>
  <c r="EX96"/>
  <c r="EU96"/>
  <c r="EV96" s="1"/>
  <c r="EW96" s="1"/>
  <c r="FF95"/>
  <c r="FD95"/>
  <c r="FB95"/>
  <c r="EZ95"/>
  <c r="EX95"/>
  <c r="EU95"/>
  <c r="EV95" s="1"/>
  <c r="EW95" s="1"/>
  <c r="FF94"/>
  <c r="FD94"/>
  <c r="FB94"/>
  <c r="EZ94"/>
  <c r="EX94"/>
  <c r="EU94"/>
  <c r="EV94" s="1"/>
  <c r="EW94" s="1"/>
  <c r="FF93"/>
  <c r="FD93"/>
  <c r="FB93"/>
  <c r="EZ93"/>
  <c r="EX93"/>
  <c r="EU93"/>
  <c r="EV93" s="1"/>
  <c r="EW93" s="1"/>
  <c r="FF92"/>
  <c r="FD92"/>
  <c r="FB92"/>
  <c r="EZ92"/>
  <c r="EX92"/>
  <c r="EU92"/>
  <c r="EV92" s="1"/>
  <c r="EW92" s="1"/>
  <c r="FF91"/>
  <c r="FD91"/>
  <c r="FB91"/>
  <c r="EZ91"/>
  <c r="EX91"/>
  <c r="EU91"/>
  <c r="EV91" s="1"/>
  <c r="EW91" s="1"/>
  <c r="FF90"/>
  <c r="FD90"/>
  <c r="FB90"/>
  <c r="EZ90"/>
  <c r="EX90"/>
  <c r="FF89"/>
  <c r="FD89"/>
  <c r="FB89"/>
  <c r="EZ89"/>
  <c r="EX89"/>
  <c r="EU89"/>
  <c r="EV89" s="1"/>
  <c r="EW89" s="1"/>
  <c r="FF88"/>
  <c r="FD88"/>
  <c r="FB88"/>
  <c r="EZ88"/>
  <c r="EX88"/>
  <c r="EU88"/>
  <c r="EV88" s="1"/>
  <c r="EW88" s="1"/>
  <c r="FF86"/>
  <c r="FD86"/>
  <c r="FB86"/>
  <c r="EZ86"/>
  <c r="EX86"/>
  <c r="EU86"/>
  <c r="EV86" s="1"/>
  <c r="EW86" s="1"/>
  <c r="FF85"/>
  <c r="FD85"/>
  <c r="FB85"/>
  <c r="EZ85"/>
  <c r="EX85"/>
  <c r="EU85"/>
  <c r="EV85" s="1"/>
  <c r="EW85" s="1"/>
  <c r="FF84"/>
  <c r="FD84"/>
  <c r="FB84"/>
  <c r="EZ84"/>
  <c r="EX84"/>
  <c r="EU84"/>
  <c r="EV84" s="1"/>
  <c r="EW84" s="1"/>
  <c r="FF83"/>
  <c r="FD83"/>
  <c r="FB83"/>
  <c r="EZ83"/>
  <c r="EX83"/>
  <c r="EU83"/>
  <c r="EV83" s="1"/>
  <c r="EW83" s="1"/>
  <c r="FF82"/>
  <c r="FD82"/>
  <c r="FB82"/>
  <c r="EZ82"/>
  <c r="EX82"/>
  <c r="EU82"/>
  <c r="EV82" s="1"/>
  <c r="EW82" s="1"/>
  <c r="FF81"/>
  <c r="FD81"/>
  <c r="FB81"/>
  <c r="EZ81"/>
  <c r="EX81"/>
  <c r="EU81"/>
  <c r="EV81" s="1"/>
  <c r="EW81" s="1"/>
  <c r="FF80"/>
  <c r="FD80"/>
  <c r="FB80"/>
  <c r="EZ80"/>
  <c r="EX80"/>
  <c r="EU80"/>
  <c r="EV80" s="1"/>
  <c r="EW80" s="1"/>
  <c r="FF79"/>
  <c r="FD79"/>
  <c r="FB79"/>
  <c r="EZ79"/>
  <c r="EX79"/>
  <c r="EU79"/>
  <c r="EV79" s="1"/>
  <c r="EW79" s="1"/>
  <c r="FF78"/>
  <c r="FD78"/>
  <c r="FB78"/>
  <c r="EZ78"/>
  <c r="EX78"/>
  <c r="EU78"/>
  <c r="EV78" s="1"/>
  <c r="EW78" s="1"/>
  <c r="FF77"/>
  <c r="FD77"/>
  <c r="FB77"/>
  <c r="EZ77"/>
  <c r="EX77"/>
  <c r="EU77"/>
  <c r="EV77" s="1"/>
  <c r="EW77" s="1"/>
  <c r="FF76"/>
  <c r="FD76"/>
  <c r="FB76"/>
  <c r="EZ76"/>
  <c r="EX76"/>
  <c r="EU76"/>
  <c r="EV76" s="1"/>
  <c r="EW76" s="1"/>
  <c r="FF75"/>
  <c r="FD75"/>
  <c r="FB75"/>
  <c r="EZ75"/>
  <c r="EX75"/>
  <c r="EU75"/>
  <c r="EV75" s="1"/>
  <c r="EW75" s="1"/>
  <c r="FF74"/>
  <c r="FD74"/>
  <c r="FB74"/>
  <c r="EZ74"/>
  <c r="EX74"/>
  <c r="EU74"/>
  <c r="EV74" s="1"/>
  <c r="EW74" s="1"/>
  <c r="FF73"/>
  <c r="FD73"/>
  <c r="FB73"/>
  <c r="EZ73"/>
  <c r="EX73"/>
  <c r="EU73"/>
  <c r="EV73" s="1"/>
  <c r="EW73" s="1"/>
  <c r="FF72"/>
  <c r="FD72"/>
  <c r="FB72"/>
  <c r="EZ72"/>
  <c r="EX72"/>
  <c r="EU72"/>
  <c r="ET72" s="1"/>
  <c r="FQ72" s="1"/>
  <c r="FP72" s="1"/>
  <c r="FR72" s="1"/>
  <c r="FS72" s="1"/>
  <c r="FF71"/>
  <c r="FD71"/>
  <c r="FB71"/>
  <c r="EZ71"/>
  <c r="EX71"/>
  <c r="EU71"/>
  <c r="EV71" s="1"/>
  <c r="EW71" s="1"/>
  <c r="FF70"/>
  <c r="FD70"/>
  <c r="FB70"/>
  <c r="EZ70"/>
  <c r="EX70"/>
  <c r="EU70"/>
  <c r="EV70" s="1"/>
  <c r="EW70" s="1"/>
  <c r="FF69"/>
  <c r="FD69"/>
  <c r="FB69"/>
  <c r="EZ69"/>
  <c r="EX69"/>
  <c r="EU69"/>
  <c r="ET69" s="1"/>
  <c r="FF68"/>
  <c r="FD68"/>
  <c r="FB68"/>
  <c r="EZ68"/>
  <c r="EX68"/>
  <c r="EU68"/>
  <c r="EV68" s="1"/>
  <c r="EW68" s="1"/>
  <c r="FF67"/>
  <c r="FD67"/>
  <c r="FB67"/>
  <c r="EZ67"/>
  <c r="EX67"/>
  <c r="EU67"/>
  <c r="EV67" s="1"/>
  <c r="EW67" s="1"/>
  <c r="FF66"/>
  <c r="FD66"/>
  <c r="FB66"/>
  <c r="EZ66"/>
  <c r="EX66"/>
  <c r="EU66"/>
  <c r="EV66" s="1"/>
  <c r="EW66" s="1"/>
  <c r="FF65"/>
  <c r="FD65"/>
  <c r="FB65"/>
  <c r="EZ65"/>
  <c r="EX65"/>
  <c r="EU65"/>
  <c r="EV65" s="1"/>
  <c r="EW65" s="1"/>
  <c r="FF64"/>
  <c r="FD64"/>
  <c r="FB64"/>
  <c r="EZ64"/>
  <c r="EX64"/>
  <c r="EU64"/>
  <c r="EV64" s="1"/>
  <c r="EW64" s="1"/>
  <c r="FF63"/>
  <c r="FD63"/>
  <c r="FB63"/>
  <c r="EZ63"/>
  <c r="EX63"/>
  <c r="EU63"/>
  <c r="EV63" s="1"/>
  <c r="EW63" s="1"/>
  <c r="FF62"/>
  <c r="FD62"/>
  <c r="FB62"/>
  <c r="EZ62"/>
  <c r="EX62"/>
  <c r="EU62"/>
  <c r="EV62" s="1"/>
  <c r="EW62" s="1"/>
  <c r="FF61"/>
  <c r="FD61"/>
  <c r="FB61"/>
  <c r="EZ61"/>
  <c r="EX61"/>
  <c r="EU61"/>
  <c r="EV61" s="1"/>
  <c r="EW61" s="1"/>
  <c r="FF60"/>
  <c r="FD60"/>
  <c r="FB60"/>
  <c r="EZ60"/>
  <c r="EX60"/>
  <c r="EU60"/>
  <c r="EV60" s="1"/>
  <c r="EW60" s="1"/>
  <c r="FF59"/>
  <c r="FD59"/>
  <c r="FB59"/>
  <c r="EZ59"/>
  <c r="EX59"/>
  <c r="EU59"/>
  <c r="EV59" s="1"/>
  <c r="EW59" s="1"/>
  <c r="FF58"/>
  <c r="FD58"/>
  <c r="FB58"/>
  <c r="EZ58"/>
  <c r="EX58"/>
  <c r="EU58"/>
  <c r="EV58" s="1"/>
  <c r="EW58" s="1"/>
  <c r="FF57"/>
  <c r="FD57"/>
  <c r="FB57"/>
  <c r="EZ57"/>
  <c r="EX57"/>
  <c r="EU57"/>
  <c r="EV57" s="1"/>
  <c r="EW57" s="1"/>
  <c r="FF56"/>
  <c r="FD56"/>
  <c r="FB56"/>
  <c r="EZ56"/>
  <c r="EX56"/>
  <c r="EU56"/>
  <c r="EV56" s="1"/>
  <c r="EW56" s="1"/>
  <c r="FF55"/>
  <c r="FD55"/>
  <c r="FB55"/>
  <c r="EZ55"/>
  <c r="EX55"/>
  <c r="EU55"/>
  <c r="EV55" s="1"/>
  <c r="EW55" s="1"/>
  <c r="FF54"/>
  <c r="FD54"/>
  <c r="FB54"/>
  <c r="EZ54"/>
  <c r="EX54"/>
  <c r="EU54"/>
  <c r="EV54" s="1"/>
  <c r="EW54" s="1"/>
  <c r="FF53"/>
  <c r="FD53"/>
  <c r="FB53"/>
  <c r="EZ53"/>
  <c r="EX53"/>
  <c r="EU53"/>
  <c r="EV53" s="1"/>
  <c r="EW53" s="1"/>
  <c r="FF52"/>
  <c r="FD52"/>
  <c r="FB52"/>
  <c r="EZ52"/>
  <c r="EX52"/>
  <c r="EU52"/>
  <c r="EV52" s="1"/>
  <c r="EW52" s="1"/>
  <c r="FF51"/>
  <c r="FD51"/>
  <c r="FB51"/>
  <c r="EZ51"/>
  <c r="EX51"/>
  <c r="EU51"/>
  <c r="EV51" s="1"/>
  <c r="EW51" s="1"/>
  <c r="FF50"/>
  <c r="FD50"/>
  <c r="FB50"/>
  <c r="EZ50"/>
  <c r="EX50"/>
  <c r="EU50"/>
  <c r="ET50" s="1"/>
  <c r="FF49"/>
  <c r="FD49"/>
  <c r="FB49"/>
  <c r="EZ49"/>
  <c r="EX49"/>
  <c r="EU49"/>
  <c r="EV49" s="1"/>
  <c r="EW49" s="1"/>
  <c r="ER49"/>
  <c r="FF48"/>
  <c r="FD48"/>
  <c r="FB48"/>
  <c r="EZ48"/>
  <c r="EX48"/>
  <c r="FF47"/>
  <c r="FD47"/>
  <c r="FB47"/>
  <c r="EZ47"/>
  <c r="EX47"/>
  <c r="EU47"/>
  <c r="EV47" s="1"/>
  <c r="EW47" s="1"/>
  <c r="FF46"/>
  <c r="FD46"/>
  <c r="FB46"/>
  <c r="EZ46"/>
  <c r="EX46"/>
  <c r="EU46"/>
  <c r="EV46" s="1"/>
  <c r="EW46" s="1"/>
  <c r="FF45"/>
  <c r="FD45"/>
  <c r="FB45"/>
  <c r="EZ45"/>
  <c r="EX45"/>
  <c r="EU45"/>
  <c r="ET45" s="1"/>
  <c r="FQ45" s="1"/>
  <c r="FP45" s="1"/>
  <c r="FR45" s="1"/>
  <c r="FS45" s="1"/>
  <c r="FF44"/>
  <c r="FD44"/>
  <c r="FB44"/>
  <c r="EZ44"/>
  <c r="EX44"/>
  <c r="EU44"/>
  <c r="ET44" s="1"/>
  <c r="FQ44" s="1"/>
  <c r="FP44" s="1"/>
  <c r="FF43"/>
  <c r="FD43"/>
  <c r="FB43"/>
  <c r="EZ43"/>
  <c r="EX43"/>
  <c r="EU43"/>
  <c r="ET43" s="1"/>
  <c r="EV43" s="1"/>
  <c r="EW43" s="1"/>
  <c r="FF42"/>
  <c r="FD42"/>
  <c r="FB42"/>
  <c r="EZ42"/>
  <c r="EX42"/>
  <c r="EU42"/>
  <c r="EV42" s="1"/>
  <c r="EW42" s="1"/>
  <c r="FF41"/>
  <c r="FD41"/>
  <c r="FB41"/>
  <c r="EZ41"/>
  <c r="EX41"/>
  <c r="EU41"/>
  <c r="EV41" s="1"/>
  <c r="EW41" s="1"/>
  <c r="FF40"/>
  <c r="FD40"/>
  <c r="FB40"/>
  <c r="EZ40"/>
  <c r="EX40"/>
  <c r="FF39"/>
  <c r="FD39"/>
  <c r="FB39"/>
  <c r="EZ39"/>
  <c r="EX39"/>
  <c r="EU39"/>
  <c r="EV39" s="1"/>
  <c r="EW39" s="1"/>
  <c r="FF38"/>
  <c r="FD38"/>
  <c r="FB38"/>
  <c r="EZ38"/>
  <c r="EX38"/>
  <c r="EU38"/>
  <c r="EV38" s="1"/>
  <c r="EW38" s="1"/>
  <c r="FF37"/>
  <c r="FD37"/>
  <c r="FB37"/>
  <c r="EZ37"/>
  <c r="EX37"/>
  <c r="FF36"/>
  <c r="FD36"/>
  <c r="FB36"/>
  <c r="EZ36"/>
  <c r="EX36"/>
  <c r="EU36"/>
  <c r="EV36" s="1"/>
  <c r="EW36" s="1"/>
  <c r="FF35"/>
  <c r="FD35"/>
  <c r="FB35"/>
  <c r="EZ35"/>
  <c r="EX35"/>
  <c r="EU35"/>
  <c r="EV35" s="1"/>
  <c r="EW35" s="1"/>
  <c r="FF34"/>
  <c r="FD34"/>
  <c r="FB34"/>
  <c r="EZ34"/>
  <c r="EX34"/>
  <c r="EU34"/>
  <c r="EV34" s="1"/>
  <c r="EW34" s="1"/>
  <c r="FF33"/>
  <c r="FD33"/>
  <c r="FB33"/>
  <c r="EZ33"/>
  <c r="EX33"/>
  <c r="EU33"/>
  <c r="EV33" s="1"/>
  <c r="EW33" s="1"/>
  <c r="FF32"/>
  <c r="FD32"/>
  <c r="FB32"/>
  <c r="EZ32"/>
  <c r="EX32"/>
  <c r="EU32"/>
  <c r="EV32" s="1"/>
  <c r="EW32" s="1"/>
  <c r="FF31"/>
  <c r="FD31"/>
  <c r="FB31"/>
  <c r="EZ31"/>
  <c r="EX31"/>
  <c r="EU31"/>
  <c r="EV31" s="1"/>
  <c r="EW31" s="1"/>
  <c r="FF30"/>
  <c r="FD30"/>
  <c r="FB30"/>
  <c r="EZ30"/>
  <c r="EX30"/>
  <c r="EU30"/>
  <c r="ET30" s="1"/>
  <c r="FF29"/>
  <c r="FD29"/>
  <c r="FB29"/>
  <c r="EZ29"/>
  <c r="EX29"/>
  <c r="EU29"/>
  <c r="EV29" s="1"/>
  <c r="EW29" s="1"/>
  <c r="FF28"/>
  <c r="FD28"/>
  <c r="FB28"/>
  <c r="EZ28"/>
  <c r="EX28"/>
  <c r="EU28"/>
  <c r="EV28" s="1"/>
  <c r="EW28" s="1"/>
  <c r="FF27"/>
  <c r="FD27"/>
  <c r="FB27"/>
  <c r="EZ27"/>
  <c r="EX27"/>
  <c r="EU27"/>
  <c r="EV27" s="1"/>
  <c r="EW27" s="1"/>
  <c r="FF26"/>
  <c r="FD26"/>
  <c r="FB26"/>
  <c r="EZ26"/>
  <c r="EX26"/>
  <c r="FF25"/>
  <c r="FD25"/>
  <c r="FB25"/>
  <c r="EZ25"/>
  <c r="EX25"/>
  <c r="EU25"/>
  <c r="EV25" s="1"/>
  <c r="EW25" s="1"/>
  <c r="FF24"/>
  <c r="FD24"/>
  <c r="FB24"/>
  <c r="EZ24"/>
  <c r="EX24"/>
  <c r="EU24"/>
  <c r="ET24" s="1"/>
  <c r="FQ24" s="1"/>
  <c r="FP24" s="1"/>
  <c r="FF23"/>
  <c r="FD23"/>
  <c r="FB23"/>
  <c r="EZ23"/>
  <c r="EX23"/>
  <c r="EU23"/>
  <c r="EV23" s="1"/>
  <c r="EW23" s="1"/>
  <c r="FF22"/>
  <c r="FD22"/>
  <c r="FB22"/>
  <c r="EZ22"/>
  <c r="EX22"/>
  <c r="EU22"/>
  <c r="EV22" s="1"/>
  <c r="EW22" s="1"/>
  <c r="FF21"/>
  <c r="FD21"/>
  <c r="FB21"/>
  <c r="EZ21"/>
  <c r="EX21"/>
  <c r="EU21"/>
  <c r="EV21" s="1"/>
  <c r="EW21" s="1"/>
  <c r="FF20"/>
  <c r="FD20"/>
  <c r="FB20"/>
  <c r="EZ20"/>
  <c r="EX20"/>
  <c r="EU20"/>
  <c r="ET20" s="1"/>
  <c r="FQ20" s="1"/>
  <c r="FP20" s="1"/>
  <c r="FF19"/>
  <c r="FD19"/>
  <c r="FB19"/>
  <c r="EZ19"/>
  <c r="EX19"/>
  <c r="EU19"/>
  <c r="EV19" s="1"/>
  <c r="EW19" s="1"/>
  <c r="FF18"/>
  <c r="FD18"/>
  <c r="FB18"/>
  <c r="EZ18"/>
  <c r="EX18"/>
  <c r="EU18"/>
  <c r="EV18" s="1"/>
  <c r="EW18" s="1"/>
  <c r="FF17"/>
  <c r="FD17"/>
  <c r="FB17"/>
  <c r="EZ17"/>
  <c r="EX17"/>
  <c r="EU17"/>
  <c r="EV17" s="1"/>
  <c r="EW17" s="1"/>
  <c r="FF16"/>
  <c r="FD16"/>
  <c r="FB16"/>
  <c r="EZ16"/>
  <c r="EX16"/>
  <c r="EU16"/>
  <c r="EV16" s="1"/>
  <c r="EW16" s="1"/>
  <c r="FF15"/>
  <c r="FD15"/>
  <c r="FB15"/>
  <c r="EZ15"/>
  <c r="EX15"/>
  <c r="EU15"/>
  <c r="EV15" s="1"/>
  <c r="EW15" s="1"/>
  <c r="FF14"/>
  <c r="FD14"/>
  <c r="FB14"/>
  <c r="EZ14"/>
  <c r="EX14"/>
  <c r="EU14"/>
  <c r="EV14" s="1"/>
  <c r="EW14" s="1"/>
  <c r="FF13"/>
  <c r="FD13"/>
  <c r="FB13"/>
  <c r="EZ13"/>
  <c r="EX13"/>
  <c r="FF12"/>
  <c r="FD12"/>
  <c r="FB12"/>
  <c r="EZ12"/>
  <c r="EX12"/>
  <c r="EU12"/>
  <c r="EV12" s="1"/>
  <c r="EW12" s="1"/>
  <c r="FF11"/>
  <c r="FD11"/>
  <c r="FB11"/>
  <c r="EZ11"/>
  <c r="EX11"/>
  <c r="EU11"/>
  <c r="EV11" s="1"/>
  <c r="EW11" s="1"/>
  <c r="FF10"/>
  <c r="FD10"/>
  <c r="FB10"/>
  <c r="EZ10"/>
  <c r="EX10"/>
  <c r="EU10"/>
  <c r="EV10" s="1"/>
  <c r="EW10" s="1"/>
  <c r="FF9"/>
  <c r="FD9"/>
  <c r="FB9"/>
  <c r="EZ9"/>
  <c r="EX9"/>
  <c r="FF8"/>
  <c r="FD8"/>
  <c r="FB8"/>
  <c r="EZ8"/>
  <c r="EX8"/>
  <c r="EU8"/>
  <c r="EV8" s="1"/>
  <c r="EW8" s="1"/>
  <c r="FF7"/>
  <c r="FD7"/>
  <c r="FB7"/>
  <c r="EZ7"/>
  <c r="EX7"/>
  <c r="EU7"/>
  <c r="EV7" s="1"/>
  <c r="EW7" s="1"/>
  <c r="FF6"/>
  <c r="FD6"/>
  <c r="FB6"/>
  <c r="EZ6"/>
  <c r="EX6"/>
  <c r="EU6"/>
  <c r="EV6" s="1"/>
  <c r="EW6" s="1"/>
  <c r="FF5"/>
  <c r="FD5"/>
  <c r="FB5"/>
  <c r="EZ5"/>
  <c r="EU5"/>
  <c r="EV5" s="1"/>
  <c r="EL629"/>
  <c r="EA629"/>
  <c r="EH627"/>
  <c r="EF627"/>
  <c r="ED627"/>
  <c r="EB627"/>
  <c r="EJ627" s="1"/>
  <c r="EJ621"/>
  <c r="EH621"/>
  <c r="EF621"/>
  <c r="ED621"/>
  <c r="EB621"/>
  <c r="DY621"/>
  <c r="DZ621" s="1"/>
  <c r="EA621" s="1"/>
  <c r="EJ620"/>
  <c r="EH620"/>
  <c r="EF620"/>
  <c r="ED620"/>
  <c r="EB620"/>
  <c r="DY620"/>
  <c r="DZ620" s="1"/>
  <c r="EA620" s="1"/>
  <c r="EJ619"/>
  <c r="EH619"/>
  <c r="EF619"/>
  <c r="ED619"/>
  <c r="EB619"/>
  <c r="DY619"/>
  <c r="DZ619" s="1"/>
  <c r="EA619" s="1"/>
  <c r="EJ618"/>
  <c r="EH618"/>
  <c r="EF618"/>
  <c r="ED618"/>
  <c r="EB618"/>
  <c r="DY618"/>
  <c r="DZ618" s="1"/>
  <c r="EA618" s="1"/>
  <c r="EJ617"/>
  <c r="EH617"/>
  <c r="EF617"/>
  <c r="ED617"/>
  <c r="EB617"/>
  <c r="DY617"/>
  <c r="DZ617" s="1"/>
  <c r="EA617" s="1"/>
  <c r="EJ616"/>
  <c r="EH616"/>
  <c r="EF616"/>
  <c r="ED616"/>
  <c r="EB616"/>
  <c r="DY616"/>
  <c r="DZ616" s="1"/>
  <c r="EA616" s="1"/>
  <c r="EJ615"/>
  <c r="EH615"/>
  <c r="EF615"/>
  <c r="ED615"/>
  <c r="EB615"/>
  <c r="DY615"/>
  <c r="DZ615" s="1"/>
  <c r="EA615" s="1"/>
  <c r="EJ614"/>
  <c r="EH614"/>
  <c r="EF614"/>
  <c r="ED614"/>
  <c r="EB614"/>
  <c r="DZ614"/>
  <c r="EA614" s="1"/>
  <c r="EJ613"/>
  <c r="EH613"/>
  <c r="EF613"/>
  <c r="ED613"/>
  <c r="EB613"/>
  <c r="DY613"/>
  <c r="DZ613" s="1"/>
  <c r="EA613" s="1"/>
  <c r="EJ612"/>
  <c r="EH612"/>
  <c r="EF612"/>
  <c r="ED612"/>
  <c r="EB612"/>
  <c r="EJ611"/>
  <c r="EH611"/>
  <c r="EF611"/>
  <c r="ED611"/>
  <c r="EB611"/>
  <c r="DY611"/>
  <c r="DZ611" s="1"/>
  <c r="EA611" s="1"/>
  <c r="EJ610"/>
  <c r="EH610"/>
  <c r="EF610"/>
  <c r="ED610"/>
  <c r="EB610"/>
  <c r="DY610"/>
  <c r="DZ610" s="1"/>
  <c r="EA610" s="1"/>
  <c r="EJ609"/>
  <c r="EH609"/>
  <c r="EF609"/>
  <c r="ED609"/>
  <c r="EB609"/>
  <c r="DY609"/>
  <c r="DZ609" s="1"/>
  <c r="EA609" s="1"/>
  <c r="EJ608"/>
  <c r="EH608"/>
  <c r="EF608"/>
  <c r="ED608"/>
  <c r="EB608"/>
  <c r="DY608"/>
  <c r="DZ608" s="1"/>
  <c r="EA608" s="1"/>
  <c r="EJ607"/>
  <c r="EH607"/>
  <c r="EF607"/>
  <c r="ED607"/>
  <c r="EB607"/>
  <c r="DY607"/>
  <c r="DZ607" s="1"/>
  <c r="EA607" s="1"/>
  <c r="EJ606"/>
  <c r="EH606"/>
  <c r="EF606"/>
  <c r="ED606"/>
  <c r="EB606"/>
  <c r="DY606"/>
  <c r="DZ606" s="1"/>
  <c r="EA606" s="1"/>
  <c r="EJ605"/>
  <c r="EH605"/>
  <c r="EF605"/>
  <c r="ED605"/>
  <c r="EB605"/>
  <c r="DY605"/>
  <c r="DZ605" s="1"/>
  <c r="EA605" s="1"/>
  <c r="EJ604"/>
  <c r="EH604"/>
  <c r="EF604"/>
  <c r="ED604"/>
  <c r="EB604"/>
  <c r="EJ603"/>
  <c r="EH603"/>
  <c r="EF603"/>
  <c r="ED603"/>
  <c r="EB603"/>
  <c r="DY603"/>
  <c r="DZ603" s="1"/>
  <c r="EA603" s="1"/>
  <c r="EJ602"/>
  <c r="EH602"/>
  <c r="EF602"/>
  <c r="ED602"/>
  <c r="EB602"/>
  <c r="DY602"/>
  <c r="DZ602" s="1"/>
  <c r="EA602" s="1"/>
  <c r="EJ601"/>
  <c r="EH601"/>
  <c r="EF601"/>
  <c r="ED601"/>
  <c r="EB601"/>
  <c r="DY601"/>
  <c r="DZ601" s="1"/>
  <c r="EA601" s="1"/>
  <c r="EJ600"/>
  <c r="EH600"/>
  <c r="EF600"/>
  <c r="ED600"/>
  <c r="EB600"/>
  <c r="DY600"/>
  <c r="DZ600" s="1"/>
  <c r="EA600" s="1"/>
  <c r="EJ599"/>
  <c r="EH599"/>
  <c r="EF599"/>
  <c r="ED599"/>
  <c r="EB599"/>
  <c r="DY599"/>
  <c r="DZ599" s="1"/>
  <c r="EA599" s="1"/>
  <c r="EJ598"/>
  <c r="EH598"/>
  <c r="EF598"/>
  <c r="ED598"/>
  <c r="EB598"/>
  <c r="DY598"/>
  <c r="DZ598" s="1"/>
  <c r="EA598" s="1"/>
  <c r="EJ597"/>
  <c r="EH597"/>
  <c r="EF597"/>
  <c r="ED597"/>
  <c r="EB597"/>
  <c r="DY597"/>
  <c r="DZ597" s="1"/>
  <c r="EA597" s="1"/>
  <c r="EJ596"/>
  <c r="EH596"/>
  <c r="EF596"/>
  <c r="ED596"/>
  <c r="EB596"/>
  <c r="DY596"/>
  <c r="DZ596" s="1"/>
  <c r="EA596" s="1"/>
  <c r="EJ595"/>
  <c r="EH595"/>
  <c r="EF595"/>
  <c r="ED595"/>
  <c r="EB595"/>
  <c r="DY595"/>
  <c r="DZ595" s="1"/>
  <c r="EA595" s="1"/>
  <c r="EJ594"/>
  <c r="EH594"/>
  <c r="EF594"/>
  <c r="ED594"/>
  <c r="EB594"/>
  <c r="DY594"/>
  <c r="DZ594" s="1"/>
  <c r="EA594" s="1"/>
  <c r="EJ593"/>
  <c r="EH593"/>
  <c r="EF593"/>
  <c r="ED593"/>
  <c r="EB593"/>
  <c r="DY593"/>
  <c r="DZ593" s="1"/>
  <c r="EA593" s="1"/>
  <c r="EJ592"/>
  <c r="EH592"/>
  <c r="EF592"/>
  <c r="ED592"/>
  <c r="EB592"/>
  <c r="DY592"/>
  <c r="DZ592" s="1"/>
  <c r="EA592" s="1"/>
  <c r="EJ591"/>
  <c r="EH591"/>
  <c r="EF591"/>
  <c r="ED591"/>
  <c r="EB591"/>
  <c r="DY591"/>
  <c r="DZ591" s="1"/>
  <c r="EA591" s="1"/>
  <c r="EJ590"/>
  <c r="EH590"/>
  <c r="EF590"/>
  <c r="ED590"/>
  <c r="DY590"/>
  <c r="DZ590" s="1"/>
  <c r="EA590" s="1"/>
  <c r="EJ589"/>
  <c r="EH589"/>
  <c r="EF589"/>
  <c r="ED589"/>
  <c r="EB589"/>
  <c r="DY589"/>
  <c r="DZ589" s="1"/>
  <c r="EA589" s="1"/>
  <c r="EJ588"/>
  <c r="EH588"/>
  <c r="EF588"/>
  <c r="ED588"/>
  <c r="EB588"/>
  <c r="DY588"/>
  <c r="DZ588" s="1"/>
  <c r="EA588" s="1"/>
  <c r="EJ587"/>
  <c r="EH587"/>
  <c r="EF587"/>
  <c r="ED587"/>
  <c r="EB587"/>
  <c r="DY587"/>
  <c r="DZ587" s="1"/>
  <c r="EA587" s="1"/>
  <c r="EJ586"/>
  <c r="EH586"/>
  <c r="EF586"/>
  <c r="ED586"/>
  <c r="EB586"/>
  <c r="DY586"/>
  <c r="DZ586" s="1"/>
  <c r="EA586" s="1"/>
  <c r="EJ585"/>
  <c r="EH585"/>
  <c r="EF585"/>
  <c r="ED585"/>
  <c r="EB585"/>
  <c r="EJ584"/>
  <c r="EH584"/>
  <c r="EF584"/>
  <c r="ED584"/>
  <c r="EB584"/>
  <c r="DY584"/>
  <c r="DZ584" s="1"/>
  <c r="EA584" s="1"/>
  <c r="EJ583"/>
  <c r="EH583"/>
  <c r="EF583"/>
  <c r="ED583"/>
  <c r="EB583"/>
  <c r="DY583"/>
  <c r="DZ583" s="1"/>
  <c r="EA583" s="1"/>
  <c r="EJ582"/>
  <c r="EH582"/>
  <c r="EF582"/>
  <c r="ED582"/>
  <c r="EB582"/>
  <c r="DY582"/>
  <c r="DZ582" s="1"/>
  <c r="EA582" s="1"/>
  <c r="EJ581"/>
  <c r="EH581"/>
  <c r="EF581"/>
  <c r="ED581"/>
  <c r="EB581"/>
  <c r="DY581"/>
  <c r="DZ581" s="1"/>
  <c r="EA581" s="1"/>
  <c r="EJ580"/>
  <c r="EH580"/>
  <c r="EF580"/>
  <c r="ED580"/>
  <c r="EB580"/>
  <c r="DY580"/>
  <c r="DZ580" s="1"/>
  <c r="EA580" s="1"/>
  <c r="EJ579"/>
  <c r="EH579"/>
  <c r="EF579"/>
  <c r="ED579"/>
  <c r="EB579"/>
  <c r="DY579"/>
  <c r="DZ579" s="1"/>
  <c r="EA579" s="1"/>
  <c r="EJ578"/>
  <c r="EH578"/>
  <c r="EF578"/>
  <c r="ED578"/>
  <c r="EB578"/>
  <c r="EJ577"/>
  <c r="EH577"/>
  <c r="EF577"/>
  <c r="ED577"/>
  <c r="EB577"/>
  <c r="DY577"/>
  <c r="DZ577" s="1"/>
  <c r="EA577" s="1"/>
  <c r="EJ576"/>
  <c r="EH576"/>
  <c r="EF576"/>
  <c r="ED576"/>
  <c r="EB576"/>
  <c r="DY576"/>
  <c r="DZ576" s="1"/>
  <c r="EA576" s="1"/>
  <c r="EJ575"/>
  <c r="EH575"/>
  <c r="EF575"/>
  <c r="ED575"/>
  <c r="EB575"/>
  <c r="DY575"/>
  <c r="DZ575" s="1"/>
  <c r="EA575" s="1"/>
  <c r="EJ574"/>
  <c r="EH574"/>
  <c r="EF574"/>
  <c r="ED574"/>
  <c r="EB574"/>
  <c r="DY574"/>
  <c r="DZ574" s="1"/>
  <c r="EA574" s="1"/>
  <c r="EJ573"/>
  <c r="EH573"/>
  <c r="EF573"/>
  <c r="ED573"/>
  <c r="EB573"/>
  <c r="EJ572"/>
  <c r="EH572"/>
  <c r="EF572"/>
  <c r="ED572"/>
  <c r="EB572"/>
  <c r="DY572"/>
  <c r="DZ572" s="1"/>
  <c r="EA572" s="1"/>
  <c r="EJ571"/>
  <c r="EH571"/>
  <c r="EF571"/>
  <c r="ED571"/>
  <c r="EB571"/>
  <c r="EJ570"/>
  <c r="EH570"/>
  <c r="EF570"/>
  <c r="ED570"/>
  <c r="EB570"/>
  <c r="DY570"/>
  <c r="DZ570" s="1"/>
  <c r="EA570" s="1"/>
  <c r="EJ569"/>
  <c r="EH569"/>
  <c r="EF569"/>
  <c r="ED569"/>
  <c r="EB569"/>
  <c r="DY569"/>
  <c r="DZ569" s="1"/>
  <c r="EA569" s="1"/>
  <c r="EJ568"/>
  <c r="EH568"/>
  <c r="EF568"/>
  <c r="ED568"/>
  <c r="EB568"/>
  <c r="DY568"/>
  <c r="DZ568" s="1"/>
  <c r="EA568" s="1"/>
  <c r="EJ567"/>
  <c r="EH567"/>
  <c r="EF567"/>
  <c r="ED567"/>
  <c r="EB567"/>
  <c r="DY567"/>
  <c r="DZ567" s="1"/>
  <c r="EA567" s="1"/>
  <c r="EJ565"/>
  <c r="EH565"/>
  <c r="EF565"/>
  <c r="ED565"/>
  <c r="EB565"/>
  <c r="DY565"/>
  <c r="DZ565" s="1"/>
  <c r="EA565" s="1"/>
  <c r="EJ564"/>
  <c r="EH564"/>
  <c r="EF564"/>
  <c r="ED564"/>
  <c r="EB564"/>
  <c r="DY564"/>
  <c r="DZ564" s="1"/>
  <c r="EA564" s="1"/>
  <c r="EJ563"/>
  <c r="EH563"/>
  <c r="EF563"/>
  <c r="ED563"/>
  <c r="EB563"/>
  <c r="DY563"/>
  <c r="DZ563" s="1"/>
  <c r="EA563" s="1"/>
  <c r="EJ562"/>
  <c r="EH562"/>
  <c r="EF562"/>
  <c r="ED562"/>
  <c r="EB562"/>
  <c r="DY562"/>
  <c r="DZ562" s="1"/>
  <c r="EA562" s="1"/>
  <c r="EJ561"/>
  <c r="EH561"/>
  <c r="EF561"/>
  <c r="ED561"/>
  <c r="EB561"/>
  <c r="DY561"/>
  <c r="DZ561" s="1"/>
  <c r="EA561" s="1"/>
  <c r="EJ560"/>
  <c r="EH560"/>
  <c r="EF560"/>
  <c r="ED560"/>
  <c r="EB560"/>
  <c r="DY560"/>
  <c r="DZ560" s="1"/>
  <c r="EA560" s="1"/>
  <c r="EJ559"/>
  <c r="EH559"/>
  <c r="EF559"/>
  <c r="ED559"/>
  <c r="EB559"/>
  <c r="DY559"/>
  <c r="DZ559" s="1"/>
  <c r="EA559" s="1"/>
  <c r="EJ558"/>
  <c r="EH558"/>
  <c r="EF558"/>
  <c r="ED558"/>
  <c r="EB558"/>
  <c r="DY558"/>
  <c r="DZ558" s="1"/>
  <c r="EA558" s="1"/>
  <c r="EJ557"/>
  <c r="EH557"/>
  <c r="EF557"/>
  <c r="ED557"/>
  <c r="EB557"/>
  <c r="DY557"/>
  <c r="DZ557" s="1"/>
  <c r="EA557" s="1"/>
  <c r="EJ556"/>
  <c r="EH556"/>
  <c r="EF556"/>
  <c r="ED556"/>
  <c r="EB556"/>
  <c r="DY556"/>
  <c r="DZ556" s="1"/>
  <c r="EA556" s="1"/>
  <c r="EJ555"/>
  <c r="EH555"/>
  <c r="EF555"/>
  <c r="ED555"/>
  <c r="EB555"/>
  <c r="DY555"/>
  <c r="DZ555" s="1"/>
  <c r="EA555" s="1"/>
  <c r="EJ554"/>
  <c r="EH554"/>
  <c r="EF554"/>
  <c r="ED554"/>
  <c r="EB554"/>
  <c r="EJ553"/>
  <c r="EH553"/>
  <c r="EF553"/>
  <c r="ED553"/>
  <c r="EB553"/>
  <c r="EJ552"/>
  <c r="EH552"/>
  <c r="EF552"/>
  <c r="ED552"/>
  <c r="EB552"/>
  <c r="EJ551"/>
  <c r="EH551"/>
  <c r="EF551"/>
  <c r="ED551"/>
  <c r="EB551"/>
  <c r="EJ550"/>
  <c r="EH550"/>
  <c r="EF550"/>
  <c r="ED550"/>
  <c r="EB550"/>
  <c r="DY550"/>
  <c r="DZ550" s="1"/>
  <c r="EA550" s="1"/>
  <c r="EJ549"/>
  <c r="EH549"/>
  <c r="EF549"/>
  <c r="ED549"/>
  <c r="EB549"/>
  <c r="DY549"/>
  <c r="DZ549" s="1"/>
  <c r="EA549" s="1"/>
  <c r="EJ548"/>
  <c r="EH548"/>
  <c r="EF548"/>
  <c r="ED548"/>
  <c r="EB548"/>
  <c r="DY548"/>
  <c r="DZ548" s="1"/>
  <c r="EA548" s="1"/>
  <c r="EJ547"/>
  <c r="EH547"/>
  <c r="EF547"/>
  <c r="ED547"/>
  <c r="EB547"/>
  <c r="EJ546"/>
  <c r="EH546"/>
  <c r="EF546"/>
  <c r="ED546"/>
  <c r="EB546"/>
  <c r="EJ545"/>
  <c r="EH545"/>
  <c r="EF545"/>
  <c r="ED545"/>
  <c r="EB545"/>
  <c r="DY545"/>
  <c r="DZ545" s="1"/>
  <c r="EA545" s="1"/>
  <c r="EJ544"/>
  <c r="EH544"/>
  <c r="EF544"/>
  <c r="ED544"/>
  <c r="EB544"/>
  <c r="DY544"/>
  <c r="DZ544" s="1"/>
  <c r="EA544" s="1"/>
  <c r="EJ543"/>
  <c r="EH543"/>
  <c r="EF543"/>
  <c r="ED543"/>
  <c r="EB543"/>
  <c r="DY543"/>
  <c r="DZ543" s="1"/>
  <c r="EA543" s="1"/>
  <c r="EJ542"/>
  <c r="EH542"/>
  <c r="EF542"/>
  <c r="ED542"/>
  <c r="EB542"/>
  <c r="DY542"/>
  <c r="DZ542" s="1"/>
  <c r="EA542" s="1"/>
  <c r="EJ541"/>
  <c r="EH541"/>
  <c r="EF541"/>
  <c r="ED541"/>
  <c r="EB541"/>
  <c r="DY541"/>
  <c r="DZ541" s="1"/>
  <c r="EA541" s="1"/>
  <c r="EJ540"/>
  <c r="EH540"/>
  <c r="EF540"/>
  <c r="ED540"/>
  <c r="EB540"/>
  <c r="EJ539"/>
  <c r="EH539"/>
  <c r="EF539"/>
  <c r="ED539"/>
  <c r="EB539"/>
  <c r="EJ538"/>
  <c r="EH538"/>
  <c r="EF538"/>
  <c r="ED538"/>
  <c r="EB538"/>
  <c r="EJ537"/>
  <c r="EH537"/>
  <c r="EF537"/>
  <c r="ED537"/>
  <c r="EB537"/>
  <c r="EJ536"/>
  <c r="EH536"/>
  <c r="EF536"/>
  <c r="ED536"/>
  <c r="EB536"/>
  <c r="DY536"/>
  <c r="DZ536" s="1"/>
  <c r="EA536" s="1"/>
  <c r="EJ535"/>
  <c r="EH535"/>
  <c r="EF535"/>
  <c r="ED535"/>
  <c r="EB535"/>
  <c r="DY535"/>
  <c r="DZ535" s="1"/>
  <c r="EA535" s="1"/>
  <c r="EJ534"/>
  <c r="EH534"/>
  <c r="EF534"/>
  <c r="ED534"/>
  <c r="EB534"/>
  <c r="DY534"/>
  <c r="DZ534" s="1"/>
  <c r="EA534" s="1"/>
  <c r="EJ533"/>
  <c r="EH533"/>
  <c r="EF533"/>
  <c r="ED533"/>
  <c r="EB533"/>
  <c r="EJ532"/>
  <c r="EH532"/>
  <c r="EF532"/>
  <c r="ED532"/>
  <c r="EB532"/>
  <c r="DY532"/>
  <c r="DZ532" s="1"/>
  <c r="EA532" s="1"/>
  <c r="EJ531"/>
  <c r="EH531"/>
  <c r="EF531"/>
  <c r="ED531"/>
  <c r="EB531"/>
  <c r="DY531"/>
  <c r="DZ531" s="1"/>
  <c r="EA531" s="1"/>
  <c r="EJ530"/>
  <c r="EH530"/>
  <c r="EF530"/>
  <c r="ED530"/>
  <c r="EB530"/>
  <c r="DY530"/>
  <c r="DZ530" s="1"/>
  <c r="EA530" s="1"/>
  <c r="EJ529"/>
  <c r="EH529"/>
  <c r="EF529"/>
  <c r="ED529"/>
  <c r="EB529"/>
  <c r="EJ528"/>
  <c r="EH528"/>
  <c r="EF528"/>
  <c r="ED528"/>
  <c r="EB528"/>
  <c r="DY528"/>
  <c r="DZ528" s="1"/>
  <c r="EA528" s="1"/>
  <c r="EJ527"/>
  <c r="EH527"/>
  <c r="EF527"/>
  <c r="ED527"/>
  <c r="EB527"/>
  <c r="DY527"/>
  <c r="DZ527" s="1"/>
  <c r="EA527" s="1"/>
  <c r="EJ526"/>
  <c r="EH526"/>
  <c r="EF526"/>
  <c r="ED526"/>
  <c r="EB526"/>
  <c r="DY526"/>
  <c r="DZ526" s="1"/>
  <c r="EA526" s="1"/>
  <c r="EJ525"/>
  <c r="EH525"/>
  <c r="EF525"/>
  <c r="ED525"/>
  <c r="EB525"/>
  <c r="DY525"/>
  <c r="DZ525" s="1"/>
  <c r="EA525" s="1"/>
  <c r="EJ524"/>
  <c r="EH524"/>
  <c r="EF524"/>
  <c r="ED524"/>
  <c r="EB524"/>
  <c r="DY524"/>
  <c r="DZ524" s="1"/>
  <c r="EA524" s="1"/>
  <c r="EJ523"/>
  <c r="EH523"/>
  <c r="EF523"/>
  <c r="ED523"/>
  <c r="EB523"/>
  <c r="DY523"/>
  <c r="DZ523" s="1"/>
  <c r="EA523" s="1"/>
  <c r="EJ522"/>
  <c r="EH522"/>
  <c r="EF522"/>
  <c r="ED522"/>
  <c r="EB522"/>
  <c r="EJ521"/>
  <c r="EH521"/>
  <c r="EF521"/>
  <c r="ED521"/>
  <c r="EB521"/>
  <c r="DY521"/>
  <c r="DZ521" s="1"/>
  <c r="EA521" s="1"/>
  <c r="EJ520"/>
  <c r="EH520"/>
  <c r="EF520"/>
  <c r="ED520"/>
  <c r="EB520"/>
  <c r="DY520"/>
  <c r="DZ520" s="1"/>
  <c r="EA520" s="1"/>
  <c r="EJ519"/>
  <c r="EH519"/>
  <c r="EF519"/>
  <c r="ED519"/>
  <c r="EB519"/>
  <c r="DY519"/>
  <c r="DZ519" s="1"/>
  <c r="EA519" s="1"/>
  <c r="EJ518"/>
  <c r="EH518"/>
  <c r="EF518"/>
  <c r="ED518"/>
  <c r="EB518"/>
  <c r="DY518"/>
  <c r="DZ518" s="1"/>
  <c r="EA518" s="1"/>
  <c r="EJ517"/>
  <c r="EH517"/>
  <c r="EF517"/>
  <c r="ED517"/>
  <c r="EB517"/>
  <c r="DY517"/>
  <c r="DZ517" s="1"/>
  <c r="EA517" s="1"/>
  <c r="EJ516"/>
  <c r="EH516"/>
  <c r="EF516"/>
  <c r="ED516"/>
  <c r="EB516"/>
  <c r="DY516"/>
  <c r="DZ516" s="1"/>
  <c r="EA516" s="1"/>
  <c r="EJ515"/>
  <c r="EH515"/>
  <c r="EF515"/>
  <c r="ED515"/>
  <c r="EB515"/>
  <c r="DY515"/>
  <c r="DZ515" s="1"/>
  <c r="EA515" s="1"/>
  <c r="EJ514"/>
  <c r="EH514"/>
  <c r="EF514"/>
  <c r="ED514"/>
  <c r="EB514"/>
  <c r="DY514"/>
  <c r="DZ514" s="1"/>
  <c r="EA514" s="1"/>
  <c r="EJ513"/>
  <c r="EH513"/>
  <c r="EF513"/>
  <c r="ED513"/>
  <c r="EB513"/>
  <c r="DY513"/>
  <c r="DZ513" s="1"/>
  <c r="EA513" s="1"/>
  <c r="EJ512"/>
  <c r="EH512"/>
  <c r="EF512"/>
  <c r="ED512"/>
  <c r="EB512"/>
  <c r="DY512"/>
  <c r="DZ512" s="1"/>
  <c r="EA512" s="1"/>
  <c r="EJ511"/>
  <c r="EH511"/>
  <c r="EF511"/>
  <c r="ED511"/>
  <c r="EB511"/>
  <c r="EJ510"/>
  <c r="EH510"/>
  <c r="EF510"/>
  <c r="ED510"/>
  <c r="EB510"/>
  <c r="DY510"/>
  <c r="DZ510" s="1"/>
  <c r="EA510" s="1"/>
  <c r="EJ509"/>
  <c r="EH509"/>
  <c r="EF509"/>
  <c r="ED509"/>
  <c r="EB509"/>
  <c r="DY509"/>
  <c r="DZ509" s="1"/>
  <c r="EA509" s="1"/>
  <c r="EJ508"/>
  <c r="EH508"/>
  <c r="EF508"/>
  <c r="ED508"/>
  <c r="EB508"/>
  <c r="DY508"/>
  <c r="DZ508" s="1"/>
  <c r="EA508" s="1"/>
  <c r="EJ507"/>
  <c r="EH507"/>
  <c r="EF507"/>
  <c r="ED507"/>
  <c r="EB507"/>
  <c r="DY507"/>
  <c r="DZ507" s="1"/>
  <c r="EA507" s="1"/>
  <c r="EJ506"/>
  <c r="EH506"/>
  <c r="EF506"/>
  <c r="ED506"/>
  <c r="EB506"/>
  <c r="DY506"/>
  <c r="DZ506" s="1"/>
  <c r="EA506" s="1"/>
  <c r="EJ505"/>
  <c r="EH505"/>
  <c r="EF505"/>
  <c r="ED505"/>
  <c r="EB505"/>
  <c r="DY505"/>
  <c r="DZ505" s="1"/>
  <c r="EA505" s="1"/>
  <c r="EJ504"/>
  <c r="EH504"/>
  <c r="EF504"/>
  <c r="ED504"/>
  <c r="EB504"/>
  <c r="DY504"/>
  <c r="DZ504" s="1"/>
  <c r="EA504" s="1"/>
  <c r="EJ503"/>
  <c r="EH503"/>
  <c r="EF503"/>
  <c r="ED503"/>
  <c r="EB503"/>
  <c r="DY503"/>
  <c r="DZ503" s="1"/>
  <c r="EA503" s="1"/>
  <c r="EJ502"/>
  <c r="EH502"/>
  <c r="EF502"/>
  <c r="ED502"/>
  <c r="EB502"/>
  <c r="DY502"/>
  <c r="DZ502" s="1"/>
  <c r="EA502" s="1"/>
  <c r="EJ501"/>
  <c r="EH501"/>
  <c r="EF501"/>
  <c r="ED501"/>
  <c r="EB501"/>
  <c r="DY501"/>
  <c r="DZ501" s="1"/>
  <c r="EA501" s="1"/>
  <c r="EJ500"/>
  <c r="EH500"/>
  <c r="EF500"/>
  <c r="ED500"/>
  <c r="EB500"/>
  <c r="DY500"/>
  <c r="DZ500" s="1"/>
  <c r="EA500" s="1"/>
  <c r="EJ499"/>
  <c r="EH499"/>
  <c r="EF499"/>
  <c r="ED499"/>
  <c r="EB499"/>
  <c r="EJ498"/>
  <c r="EH498"/>
  <c r="EF498"/>
  <c r="ED498"/>
  <c r="EB498"/>
  <c r="DY498"/>
  <c r="DZ498" s="1"/>
  <c r="EA498" s="1"/>
  <c r="EJ497"/>
  <c r="EH497"/>
  <c r="EF497"/>
  <c r="ED497"/>
  <c r="EB497"/>
  <c r="DY497"/>
  <c r="DZ497" s="1"/>
  <c r="EA497" s="1"/>
  <c r="EJ496"/>
  <c r="EH496"/>
  <c r="EF496"/>
  <c r="ED496"/>
  <c r="EB496"/>
  <c r="EJ493"/>
  <c r="EH493"/>
  <c r="EF493"/>
  <c r="ED493"/>
  <c r="EB493"/>
  <c r="DY493"/>
  <c r="DZ493" s="1"/>
  <c r="EA493" s="1"/>
  <c r="EJ492"/>
  <c r="EH492"/>
  <c r="EF492"/>
  <c r="ED492"/>
  <c r="EB492"/>
  <c r="EJ491"/>
  <c r="EH491"/>
  <c r="EF491"/>
  <c r="ED491"/>
  <c r="EB491"/>
  <c r="DY491"/>
  <c r="DZ491" s="1"/>
  <c r="EA491" s="1"/>
  <c r="EJ490"/>
  <c r="EH490"/>
  <c r="EF490"/>
  <c r="ED490"/>
  <c r="EB490"/>
  <c r="DY490"/>
  <c r="DZ490" s="1"/>
  <c r="EA490" s="1"/>
  <c r="EJ489"/>
  <c r="EH489"/>
  <c r="EF489"/>
  <c r="ED489"/>
  <c r="EB489"/>
  <c r="DY489"/>
  <c r="DZ489" s="1"/>
  <c r="EA489" s="1"/>
  <c r="EJ488"/>
  <c r="EH488"/>
  <c r="EF488"/>
  <c r="ED488"/>
  <c r="EB488"/>
  <c r="DY488"/>
  <c r="DZ488" s="1"/>
  <c r="EA488" s="1"/>
  <c r="EJ487"/>
  <c r="EH487"/>
  <c r="EF487"/>
  <c r="ED487"/>
  <c r="EB487"/>
  <c r="DY487"/>
  <c r="DZ487" s="1"/>
  <c r="EA487" s="1"/>
  <c r="EJ486"/>
  <c r="EH486"/>
  <c r="EF486"/>
  <c r="ED486"/>
  <c r="EB486"/>
  <c r="DY486"/>
  <c r="DZ486" s="1"/>
  <c r="EA486" s="1"/>
  <c r="EJ485"/>
  <c r="EH485"/>
  <c r="EF485"/>
  <c r="ED485"/>
  <c r="EB485"/>
  <c r="DY485"/>
  <c r="DZ485" s="1"/>
  <c r="EA485" s="1"/>
  <c r="EJ484"/>
  <c r="EH484"/>
  <c r="EF484"/>
  <c r="ED484"/>
  <c r="EB484"/>
  <c r="DY484"/>
  <c r="DZ484" s="1"/>
  <c r="EA484" s="1"/>
  <c r="EJ483"/>
  <c r="EH483"/>
  <c r="EF483"/>
  <c r="ED483"/>
  <c r="EB483"/>
  <c r="DY483"/>
  <c r="DZ483" s="1"/>
  <c r="EA483" s="1"/>
  <c r="EJ482"/>
  <c r="EH482"/>
  <c r="EF482"/>
  <c r="ED482"/>
  <c r="EB482"/>
  <c r="DY482"/>
  <c r="DZ482" s="1"/>
  <c r="EA482" s="1"/>
  <c r="EJ481"/>
  <c r="EH481"/>
  <c r="EF481"/>
  <c r="ED481"/>
  <c r="EB481"/>
  <c r="DY481"/>
  <c r="DZ481" s="1"/>
  <c r="EA481" s="1"/>
  <c r="EJ480"/>
  <c r="EH480"/>
  <c r="EF480"/>
  <c r="ED480"/>
  <c r="EB480"/>
  <c r="DY480"/>
  <c r="DZ480" s="1"/>
  <c r="EA480" s="1"/>
  <c r="EJ479"/>
  <c r="EH479"/>
  <c r="EF479"/>
  <c r="ED479"/>
  <c r="EB479"/>
  <c r="EJ478"/>
  <c r="EH478"/>
  <c r="EF478"/>
  <c r="ED478"/>
  <c r="EB478"/>
  <c r="DY478"/>
  <c r="DZ478" s="1"/>
  <c r="EA478" s="1"/>
  <c r="EJ477"/>
  <c r="EH477"/>
  <c r="EF477"/>
  <c r="ED477"/>
  <c r="EB477"/>
  <c r="DY477"/>
  <c r="DZ477" s="1"/>
  <c r="EA477" s="1"/>
  <c r="EJ476"/>
  <c r="EH476"/>
  <c r="EF476"/>
  <c r="ED476"/>
  <c r="EB476"/>
  <c r="DY476"/>
  <c r="DZ476" s="1"/>
  <c r="EA476" s="1"/>
  <c r="EJ475"/>
  <c r="EH475"/>
  <c r="EF475"/>
  <c r="ED475"/>
  <c r="EB475"/>
  <c r="DY475"/>
  <c r="DZ475" s="1"/>
  <c r="EA475" s="1"/>
  <c r="EJ474"/>
  <c r="EH474"/>
  <c r="EF474"/>
  <c r="ED474"/>
  <c r="EB474"/>
  <c r="DZ474"/>
  <c r="EA474" s="1"/>
  <c r="DY474"/>
  <c r="EJ473"/>
  <c r="EH473"/>
  <c r="EF473"/>
  <c r="ED473"/>
  <c r="EB473"/>
  <c r="DY473"/>
  <c r="DZ473" s="1"/>
  <c r="EA473" s="1"/>
  <c r="EJ472"/>
  <c r="EH472"/>
  <c r="EF472"/>
  <c r="ED472"/>
  <c r="EB472"/>
  <c r="DY472"/>
  <c r="DZ472" s="1"/>
  <c r="EA472" s="1"/>
  <c r="EJ471"/>
  <c r="EH471"/>
  <c r="EF471"/>
  <c r="ED471"/>
  <c r="EB471"/>
  <c r="DY471"/>
  <c r="DZ471" s="1"/>
  <c r="EA471" s="1"/>
  <c r="EJ470"/>
  <c r="EH470"/>
  <c r="EF470"/>
  <c r="ED470"/>
  <c r="EB470"/>
  <c r="EJ469"/>
  <c r="EH469"/>
  <c r="EF469"/>
  <c r="ED469"/>
  <c r="EB469"/>
  <c r="DY469"/>
  <c r="DZ469" s="1"/>
  <c r="EA469" s="1"/>
  <c r="EJ468"/>
  <c r="EH468"/>
  <c r="EF468"/>
  <c r="ED468"/>
  <c r="EB468"/>
  <c r="EJ467"/>
  <c r="EH467"/>
  <c r="EF467"/>
  <c r="ED467"/>
  <c r="EB467"/>
  <c r="DY467"/>
  <c r="DZ467" s="1"/>
  <c r="EA467" s="1"/>
  <c r="EJ466"/>
  <c r="EH466"/>
  <c r="EF466"/>
  <c r="ED466"/>
  <c r="EB466"/>
  <c r="DY466"/>
  <c r="DZ466" s="1"/>
  <c r="EA466" s="1"/>
  <c r="EJ465"/>
  <c r="EH465"/>
  <c r="EF465"/>
  <c r="ED465"/>
  <c r="EB465"/>
  <c r="DY465"/>
  <c r="DZ465" s="1"/>
  <c r="EA465" s="1"/>
  <c r="EJ464"/>
  <c r="EH464"/>
  <c r="EF464"/>
  <c r="ED464"/>
  <c r="EB464"/>
  <c r="DY464"/>
  <c r="DZ464" s="1"/>
  <c r="EA464" s="1"/>
  <c r="EJ463"/>
  <c r="EH463"/>
  <c r="EF463"/>
  <c r="ED463"/>
  <c r="EB463"/>
  <c r="DY463"/>
  <c r="DZ463" s="1"/>
  <c r="EA463" s="1"/>
  <c r="EJ462"/>
  <c r="EH462"/>
  <c r="EF462"/>
  <c r="ED462"/>
  <c r="EB462"/>
  <c r="DY462"/>
  <c r="DZ462" s="1"/>
  <c r="EA462" s="1"/>
  <c r="EJ461"/>
  <c r="EH461"/>
  <c r="EF461"/>
  <c r="ED461"/>
  <c r="EB461"/>
  <c r="EJ460"/>
  <c r="EH460"/>
  <c r="EF460"/>
  <c r="ED460"/>
  <c r="EB460"/>
  <c r="DY460"/>
  <c r="DZ460" s="1"/>
  <c r="EA460" s="1"/>
  <c r="EJ459"/>
  <c r="EH459"/>
  <c r="EF459"/>
  <c r="ED459"/>
  <c r="EB459"/>
  <c r="DY459"/>
  <c r="DZ459" s="1"/>
  <c r="EA459" s="1"/>
  <c r="EJ458"/>
  <c r="EH458"/>
  <c r="EF458"/>
  <c r="ED458"/>
  <c r="EB458"/>
  <c r="DY458"/>
  <c r="DZ458" s="1"/>
  <c r="EA458" s="1"/>
  <c r="EJ457"/>
  <c r="EH457"/>
  <c r="EF457"/>
  <c r="ED457"/>
  <c r="EB457"/>
  <c r="DY457"/>
  <c r="DZ457" s="1"/>
  <c r="EA457" s="1"/>
  <c r="EJ456"/>
  <c r="EH456"/>
  <c r="EF456"/>
  <c r="ED456"/>
  <c r="EB456"/>
  <c r="DY456"/>
  <c r="DZ456" s="1"/>
  <c r="EA456" s="1"/>
  <c r="EJ455"/>
  <c r="EH455"/>
  <c r="EF455"/>
  <c r="ED455"/>
  <c r="EB455"/>
  <c r="DY455"/>
  <c r="DZ455" s="1"/>
  <c r="EA455" s="1"/>
  <c r="EJ454"/>
  <c r="EH454"/>
  <c r="EF454"/>
  <c r="ED454"/>
  <c r="EB454"/>
  <c r="DY454"/>
  <c r="DZ454" s="1"/>
  <c r="EA454" s="1"/>
  <c r="EJ453"/>
  <c r="EH453"/>
  <c r="EF453"/>
  <c r="ED453"/>
  <c r="EB453"/>
  <c r="DY453"/>
  <c r="DZ453" s="1"/>
  <c r="EA453" s="1"/>
  <c r="EJ452"/>
  <c r="EH452"/>
  <c r="EF452"/>
  <c r="ED452"/>
  <c r="EB452"/>
  <c r="DY452"/>
  <c r="DZ452" s="1"/>
  <c r="EA452" s="1"/>
  <c r="EJ451"/>
  <c r="EH451"/>
  <c r="EF451"/>
  <c r="ED451"/>
  <c r="EB451"/>
  <c r="DY451"/>
  <c r="DZ451" s="1"/>
  <c r="EA451" s="1"/>
  <c r="EJ450"/>
  <c r="EH450"/>
  <c r="EF450"/>
  <c r="ED450"/>
  <c r="EB450"/>
  <c r="EJ449"/>
  <c r="EH449"/>
  <c r="EF449"/>
  <c r="ED449"/>
  <c r="EB449"/>
  <c r="EJ448"/>
  <c r="EH448"/>
  <c r="EF448"/>
  <c r="ED448"/>
  <c r="EB448"/>
  <c r="EJ447"/>
  <c r="EH447"/>
  <c r="EF447"/>
  <c r="ED447"/>
  <c r="EB447"/>
  <c r="DY447"/>
  <c r="DZ447" s="1"/>
  <c r="EA447" s="1"/>
  <c r="EJ446"/>
  <c r="EH446"/>
  <c r="EF446"/>
  <c r="ED446"/>
  <c r="EB446"/>
  <c r="DY446"/>
  <c r="DZ446" s="1"/>
  <c r="EA446" s="1"/>
  <c r="EJ445"/>
  <c r="EH445"/>
  <c r="EF445"/>
  <c r="ED445"/>
  <c r="EB445"/>
  <c r="EJ444"/>
  <c r="EH444"/>
  <c r="EF444"/>
  <c r="ED444"/>
  <c r="EB444"/>
  <c r="EJ443"/>
  <c r="EH443"/>
  <c r="EF443"/>
  <c r="ED443"/>
  <c r="EB443"/>
  <c r="DY443"/>
  <c r="DZ443" s="1"/>
  <c r="EA443" s="1"/>
  <c r="EJ442"/>
  <c r="EH442"/>
  <c r="EF442"/>
  <c r="ED442"/>
  <c r="EB442"/>
  <c r="DY442"/>
  <c r="DZ442" s="1"/>
  <c r="EA442" s="1"/>
  <c r="EJ441"/>
  <c r="EH441"/>
  <c r="EF441"/>
  <c r="ED441"/>
  <c r="EB441"/>
  <c r="DY441"/>
  <c r="DZ441" s="1"/>
  <c r="EA441" s="1"/>
  <c r="EJ440"/>
  <c r="EH440"/>
  <c r="EF440"/>
  <c r="ED440"/>
  <c r="EB440"/>
  <c r="DY440"/>
  <c r="DZ440" s="1"/>
  <c r="EA440" s="1"/>
  <c r="EJ439"/>
  <c r="EH439"/>
  <c r="EF439"/>
  <c r="ED439"/>
  <c r="EB439"/>
  <c r="DY439"/>
  <c r="DZ439" s="1"/>
  <c r="EA439" s="1"/>
  <c r="EJ438"/>
  <c r="EH438"/>
  <c r="EF438"/>
  <c r="ED438"/>
  <c r="EB438"/>
  <c r="DY438"/>
  <c r="DZ438" s="1"/>
  <c r="EA438" s="1"/>
  <c r="EJ437"/>
  <c r="EH437"/>
  <c r="EF437"/>
  <c r="ED437"/>
  <c r="EB437"/>
  <c r="EJ436"/>
  <c r="EH436"/>
  <c r="EF436"/>
  <c r="ED436"/>
  <c r="EB436"/>
  <c r="DY436"/>
  <c r="DZ436" s="1"/>
  <c r="EA436" s="1"/>
  <c r="EJ435"/>
  <c r="EH435"/>
  <c r="EF435"/>
  <c r="ED435"/>
  <c r="EB435"/>
  <c r="EJ434"/>
  <c r="EH434"/>
  <c r="EF434"/>
  <c r="ED434"/>
  <c r="EB434"/>
  <c r="DY434"/>
  <c r="DZ434" s="1"/>
  <c r="EA434" s="1"/>
  <c r="EJ433"/>
  <c r="EH433"/>
  <c r="EF433"/>
  <c r="ED433"/>
  <c r="EB433"/>
  <c r="DY433"/>
  <c r="DZ433" s="1"/>
  <c r="EA433" s="1"/>
  <c r="EJ432"/>
  <c r="EH432"/>
  <c r="EF432"/>
  <c r="ED432"/>
  <c r="EB432"/>
  <c r="DY432"/>
  <c r="DZ432" s="1"/>
  <c r="EA432" s="1"/>
  <c r="EJ431"/>
  <c r="EH431"/>
  <c r="EF431"/>
  <c r="ED431"/>
  <c r="EB431"/>
  <c r="DY431"/>
  <c r="DZ431" s="1"/>
  <c r="EA431" s="1"/>
  <c r="EJ430"/>
  <c r="EH430"/>
  <c r="EF430"/>
  <c r="ED430"/>
  <c r="EB430"/>
  <c r="DY430"/>
  <c r="DZ430" s="1"/>
  <c r="EA430" s="1"/>
  <c r="EJ429"/>
  <c r="EH429"/>
  <c r="EF429"/>
  <c r="ED429"/>
  <c r="EB429"/>
  <c r="DY429"/>
  <c r="DZ429" s="1"/>
  <c r="EA429" s="1"/>
  <c r="EJ428"/>
  <c r="EH428"/>
  <c r="EF428"/>
  <c r="ED428"/>
  <c r="EB428"/>
  <c r="DY428"/>
  <c r="DZ428" s="1"/>
  <c r="EA428" s="1"/>
  <c r="EJ427"/>
  <c r="EH427"/>
  <c r="EF427"/>
  <c r="ED427"/>
  <c r="EB427"/>
  <c r="DY427"/>
  <c r="DZ427" s="1"/>
  <c r="EA427" s="1"/>
  <c r="EJ426"/>
  <c r="EH426"/>
  <c r="EF426"/>
  <c r="ED426"/>
  <c r="EB426"/>
  <c r="DY426"/>
  <c r="DZ426" s="1"/>
  <c r="EA426" s="1"/>
  <c r="EJ425"/>
  <c r="EH425"/>
  <c r="EF425"/>
  <c r="ED425"/>
  <c r="EB425"/>
  <c r="DY425"/>
  <c r="DZ425" s="1"/>
  <c r="EA425" s="1"/>
  <c r="EJ424"/>
  <c r="EH424"/>
  <c r="EF424"/>
  <c r="ED424"/>
  <c r="EB424"/>
  <c r="DY424"/>
  <c r="DZ424" s="1"/>
  <c r="EA424" s="1"/>
  <c r="EJ423"/>
  <c r="EH423"/>
  <c r="EF423"/>
  <c r="ED423"/>
  <c r="EB423"/>
  <c r="DY423"/>
  <c r="DZ423" s="1"/>
  <c r="EA423" s="1"/>
  <c r="EJ422"/>
  <c r="EH422"/>
  <c r="EF422"/>
  <c r="ED422"/>
  <c r="EB422"/>
  <c r="DY422"/>
  <c r="DZ422" s="1"/>
  <c r="EA422" s="1"/>
  <c r="EJ421"/>
  <c r="EH421"/>
  <c r="EF421"/>
  <c r="ED421"/>
  <c r="EB421"/>
  <c r="EJ420"/>
  <c r="EH420"/>
  <c r="EF420"/>
  <c r="ED420"/>
  <c r="EB420"/>
  <c r="DY420"/>
  <c r="DZ420" s="1"/>
  <c r="EA420" s="1"/>
  <c r="EJ419"/>
  <c r="EH419"/>
  <c r="EF419"/>
  <c r="ED419"/>
  <c r="EB419"/>
  <c r="DY419"/>
  <c r="DZ419" s="1"/>
  <c r="EA419" s="1"/>
  <c r="EJ418"/>
  <c r="EH418"/>
  <c r="EF418"/>
  <c r="ED418"/>
  <c r="EB418"/>
  <c r="DY418"/>
  <c r="DZ418" s="1"/>
  <c r="EA418" s="1"/>
  <c r="EJ417"/>
  <c r="EH417"/>
  <c r="EF417"/>
  <c r="ED417"/>
  <c r="EB417"/>
  <c r="DY417"/>
  <c r="DZ417" s="1"/>
  <c r="EA417" s="1"/>
  <c r="EJ416"/>
  <c r="EH416"/>
  <c r="EF416"/>
  <c r="ED416"/>
  <c r="EB416"/>
  <c r="DY416"/>
  <c r="DZ416" s="1"/>
  <c r="EA416" s="1"/>
  <c r="EJ415"/>
  <c r="EH415"/>
  <c r="EF415"/>
  <c r="ED415"/>
  <c r="EB415"/>
  <c r="DY415"/>
  <c r="DZ415" s="1"/>
  <c r="EA415" s="1"/>
  <c r="EJ414"/>
  <c r="EH414"/>
  <c r="EF414"/>
  <c r="ED414"/>
  <c r="EB414"/>
  <c r="EJ413"/>
  <c r="EH413"/>
  <c r="EF413"/>
  <c r="ED413"/>
  <c r="EB413"/>
  <c r="EJ412"/>
  <c r="EH412"/>
  <c r="EF412"/>
  <c r="ED412"/>
  <c r="EB412"/>
  <c r="DY412"/>
  <c r="DZ412" s="1"/>
  <c r="EA412" s="1"/>
  <c r="EJ411"/>
  <c r="EH411"/>
  <c r="EF411"/>
  <c r="ED411"/>
  <c r="EB411"/>
  <c r="DY411"/>
  <c r="DZ411" s="1"/>
  <c r="EA411" s="1"/>
  <c r="EJ410"/>
  <c r="EH410"/>
  <c r="EF410"/>
  <c r="ED410"/>
  <c r="EB410"/>
  <c r="DY410"/>
  <c r="DZ410" s="1"/>
  <c r="EA410" s="1"/>
  <c r="EJ409"/>
  <c r="EH409"/>
  <c r="EF409"/>
  <c r="ED409"/>
  <c r="EB409"/>
  <c r="DY409"/>
  <c r="DZ409" s="1"/>
  <c r="EA409" s="1"/>
  <c r="EJ408"/>
  <c r="EH408"/>
  <c r="EF408"/>
  <c r="ED408"/>
  <c r="EB408"/>
  <c r="DY408"/>
  <c r="DZ408" s="1"/>
  <c r="EA408" s="1"/>
  <c r="EJ407"/>
  <c r="EH407"/>
  <c r="EF407"/>
  <c r="ED407"/>
  <c r="EB407"/>
  <c r="DY407"/>
  <c r="DZ407" s="1"/>
  <c r="EA407" s="1"/>
  <c r="EJ406"/>
  <c r="EH406"/>
  <c r="EF406"/>
  <c r="ED406"/>
  <c r="EB406"/>
  <c r="DY406"/>
  <c r="DZ406" s="1"/>
  <c r="EA406" s="1"/>
  <c r="EJ405"/>
  <c r="EH405"/>
  <c r="EF405"/>
  <c r="ED405"/>
  <c r="EB405"/>
  <c r="DY405"/>
  <c r="DZ405" s="1"/>
  <c r="EA405" s="1"/>
  <c r="EJ404"/>
  <c r="EH404"/>
  <c r="EF404"/>
  <c r="ED404"/>
  <c r="EB404"/>
  <c r="DY404"/>
  <c r="DZ404" s="1"/>
  <c r="EA404" s="1"/>
  <c r="EJ403"/>
  <c r="EH403"/>
  <c r="EF403"/>
  <c r="ED403"/>
  <c r="EB403"/>
  <c r="DY403"/>
  <c r="DZ403" s="1"/>
  <c r="EA403" s="1"/>
  <c r="EJ402"/>
  <c r="EH402"/>
  <c r="EF402"/>
  <c r="ED402"/>
  <c r="EB402"/>
  <c r="DY402"/>
  <c r="DZ402" s="1"/>
  <c r="EA402" s="1"/>
  <c r="EJ401"/>
  <c r="EH401"/>
  <c r="EF401"/>
  <c r="ED401"/>
  <c r="EB401"/>
  <c r="DY401"/>
  <c r="DZ401" s="1"/>
  <c r="EA401" s="1"/>
  <c r="EJ400"/>
  <c r="EH400"/>
  <c r="EF400"/>
  <c r="ED400"/>
  <c r="EB400"/>
  <c r="DY400"/>
  <c r="DZ400" s="1"/>
  <c r="EA400" s="1"/>
  <c r="EJ399"/>
  <c r="EH399"/>
  <c r="EF399"/>
  <c r="ED399"/>
  <c r="EB399"/>
  <c r="DY399"/>
  <c r="DZ399" s="1"/>
  <c r="EA399" s="1"/>
  <c r="EJ398"/>
  <c r="EH398"/>
  <c r="EF398"/>
  <c r="ED398"/>
  <c r="EB398"/>
  <c r="DY398"/>
  <c r="DZ398" s="1"/>
  <c r="EA398" s="1"/>
  <c r="EJ397"/>
  <c r="EH397"/>
  <c r="EF397"/>
  <c r="ED397"/>
  <c r="EB397"/>
  <c r="DY397"/>
  <c r="DZ397" s="1"/>
  <c r="EA397" s="1"/>
  <c r="EJ396"/>
  <c r="EH396"/>
  <c r="EF396"/>
  <c r="ED396"/>
  <c r="EB396"/>
  <c r="DY396"/>
  <c r="DZ396" s="1"/>
  <c r="EA396" s="1"/>
  <c r="EJ395"/>
  <c r="EH395"/>
  <c r="EF395"/>
  <c r="ED395"/>
  <c r="EB395"/>
  <c r="DY395"/>
  <c r="DZ395" s="1"/>
  <c r="EA395" s="1"/>
  <c r="EJ394"/>
  <c r="EH394"/>
  <c r="EF394"/>
  <c r="ED394"/>
  <c r="EB394"/>
  <c r="DY394"/>
  <c r="DZ394" s="1"/>
  <c r="EA394" s="1"/>
  <c r="EJ393"/>
  <c r="EH393"/>
  <c r="EF393"/>
  <c r="ED393"/>
  <c r="EB393"/>
  <c r="DY393"/>
  <c r="DZ393" s="1"/>
  <c r="EA393" s="1"/>
  <c r="EJ392"/>
  <c r="EH392"/>
  <c r="EF392"/>
  <c r="ED392"/>
  <c r="EB392"/>
  <c r="DY392"/>
  <c r="DZ392" s="1"/>
  <c r="EA392" s="1"/>
  <c r="EJ391"/>
  <c r="EH391"/>
  <c r="EF391"/>
  <c r="ED391"/>
  <c r="EB391"/>
  <c r="DY391"/>
  <c r="DZ391" s="1"/>
  <c r="EA391" s="1"/>
  <c r="EJ390"/>
  <c r="EH390"/>
  <c r="EF390"/>
  <c r="ED390"/>
  <c r="EB390"/>
  <c r="DY390"/>
  <c r="DZ390" s="1"/>
  <c r="EA390" s="1"/>
  <c r="EJ389"/>
  <c r="EH389"/>
  <c r="EF389"/>
  <c r="EB389"/>
  <c r="DY389"/>
  <c r="DZ389" s="1"/>
  <c r="EA389" s="1"/>
  <c r="EJ388"/>
  <c r="EH388"/>
  <c r="EF388"/>
  <c r="ED388"/>
  <c r="EB388"/>
  <c r="DY388"/>
  <c r="DZ388" s="1"/>
  <c r="EA388" s="1"/>
  <c r="EJ387"/>
  <c r="EH387"/>
  <c r="EF387"/>
  <c r="ED387"/>
  <c r="EB387"/>
  <c r="EJ386"/>
  <c r="EH386"/>
  <c r="EF386"/>
  <c r="ED386"/>
  <c r="EB386"/>
  <c r="DY386"/>
  <c r="DZ386" s="1"/>
  <c r="EA386" s="1"/>
  <c r="EJ385"/>
  <c r="EH385"/>
  <c r="EF385"/>
  <c r="ED385"/>
  <c r="EB385"/>
  <c r="DY385"/>
  <c r="DZ385" s="1"/>
  <c r="EA385" s="1"/>
  <c r="EJ384"/>
  <c r="EH384"/>
  <c r="EF384"/>
  <c r="ED384"/>
  <c r="EB384"/>
  <c r="DY384"/>
  <c r="DZ384" s="1"/>
  <c r="EA384" s="1"/>
  <c r="EJ383"/>
  <c r="EH383"/>
  <c r="EF383"/>
  <c r="ED383"/>
  <c r="EB383"/>
  <c r="DY383"/>
  <c r="DZ383" s="1"/>
  <c r="EA383" s="1"/>
  <c r="EJ382"/>
  <c r="EH382"/>
  <c r="EF382"/>
  <c r="ED382"/>
  <c r="EB382"/>
  <c r="DY382"/>
  <c r="DZ382" s="1"/>
  <c r="EA382" s="1"/>
  <c r="EJ381"/>
  <c r="EH381"/>
  <c r="EF381"/>
  <c r="ED381"/>
  <c r="EB381"/>
  <c r="DY381"/>
  <c r="DZ381" s="1"/>
  <c r="EA381" s="1"/>
  <c r="EJ380"/>
  <c r="EH380"/>
  <c r="EF380"/>
  <c r="ED380"/>
  <c r="EB380"/>
  <c r="DY380"/>
  <c r="DZ380" s="1"/>
  <c r="EA380" s="1"/>
  <c r="EJ379"/>
  <c r="EH379"/>
  <c r="EF379"/>
  <c r="ED379"/>
  <c r="EB379"/>
  <c r="DY379"/>
  <c r="DZ379" s="1"/>
  <c r="EA379" s="1"/>
  <c r="EJ378"/>
  <c r="EH378"/>
  <c r="EF378"/>
  <c r="ED378"/>
  <c r="EB378"/>
  <c r="EJ377"/>
  <c r="EH377"/>
  <c r="EF377"/>
  <c r="ED377"/>
  <c r="EB377"/>
  <c r="DY377"/>
  <c r="DZ377" s="1"/>
  <c r="EA377" s="1"/>
  <c r="EJ376"/>
  <c r="EH376"/>
  <c r="EF376"/>
  <c r="ED376"/>
  <c r="EB376"/>
  <c r="EJ375"/>
  <c r="EH375"/>
  <c r="EF375"/>
  <c r="ED375"/>
  <c r="EB375"/>
  <c r="DY375"/>
  <c r="DZ375" s="1"/>
  <c r="EA375" s="1"/>
  <c r="EJ374"/>
  <c r="EH374"/>
  <c r="EF374"/>
  <c r="ED374"/>
  <c r="EB374"/>
  <c r="DY374"/>
  <c r="DZ374" s="1"/>
  <c r="EA374" s="1"/>
  <c r="EJ373"/>
  <c r="EH373"/>
  <c r="EF373"/>
  <c r="ED373"/>
  <c r="EB373"/>
  <c r="DY373"/>
  <c r="DZ373" s="1"/>
  <c r="EA373" s="1"/>
  <c r="EJ372"/>
  <c r="EH372"/>
  <c r="EF372"/>
  <c r="ED372"/>
  <c r="EB372"/>
  <c r="DY372"/>
  <c r="DZ372" s="1"/>
  <c r="EA372" s="1"/>
  <c r="EJ371"/>
  <c r="EH371"/>
  <c r="EF371"/>
  <c r="ED371"/>
  <c r="EB371"/>
  <c r="DY371"/>
  <c r="DZ371" s="1"/>
  <c r="EA371" s="1"/>
  <c r="EJ370"/>
  <c r="EH370"/>
  <c r="EF370"/>
  <c r="ED370"/>
  <c r="EB370"/>
  <c r="DY370"/>
  <c r="DZ370" s="1"/>
  <c r="EA370" s="1"/>
  <c r="EJ369"/>
  <c r="EH369"/>
  <c r="EF369"/>
  <c r="ED369"/>
  <c r="EB369"/>
  <c r="DY369"/>
  <c r="DZ369" s="1"/>
  <c r="EA369" s="1"/>
  <c r="EJ368"/>
  <c r="EH368"/>
  <c r="EF368"/>
  <c r="ED368"/>
  <c r="EB368"/>
  <c r="DY368"/>
  <c r="DZ368" s="1"/>
  <c r="EA368" s="1"/>
  <c r="EJ367"/>
  <c r="EH367"/>
  <c r="EF367"/>
  <c r="ED367"/>
  <c r="EB367"/>
  <c r="DY367"/>
  <c r="DZ367" s="1"/>
  <c r="EA367" s="1"/>
  <c r="EJ366"/>
  <c r="EH366"/>
  <c r="EF366"/>
  <c r="ED366"/>
  <c r="EB366"/>
  <c r="DY366"/>
  <c r="DZ366" s="1"/>
  <c r="EA366" s="1"/>
  <c r="EJ365"/>
  <c r="EH365"/>
  <c r="EF365"/>
  <c r="ED365"/>
  <c r="EB365"/>
  <c r="DY365"/>
  <c r="DZ365" s="1"/>
  <c r="EA365" s="1"/>
  <c r="EJ364"/>
  <c r="EH364"/>
  <c r="EF364"/>
  <c r="ED364"/>
  <c r="EB364"/>
  <c r="EJ363"/>
  <c r="EH363"/>
  <c r="EF363"/>
  <c r="ED363"/>
  <c r="EB363"/>
  <c r="DY363"/>
  <c r="DZ363" s="1"/>
  <c r="EA363" s="1"/>
  <c r="EJ362"/>
  <c r="EH362"/>
  <c r="EF362"/>
  <c r="ED362"/>
  <c r="EB362"/>
  <c r="DY362"/>
  <c r="DZ362" s="1"/>
  <c r="EA362" s="1"/>
  <c r="EJ361"/>
  <c r="EH361"/>
  <c r="EF361"/>
  <c r="ED361"/>
  <c r="EB361"/>
  <c r="DY361"/>
  <c r="DZ361" s="1"/>
  <c r="EA361" s="1"/>
  <c r="EJ360"/>
  <c r="EH360"/>
  <c r="EF360"/>
  <c r="ED360"/>
  <c r="EB360"/>
  <c r="DY360"/>
  <c r="DZ360" s="1"/>
  <c r="EA360" s="1"/>
  <c r="EJ359"/>
  <c r="EH359"/>
  <c r="EF359"/>
  <c r="ED359"/>
  <c r="EB359"/>
  <c r="DY359"/>
  <c r="DZ359" s="1"/>
  <c r="EA359" s="1"/>
  <c r="EJ358"/>
  <c r="EH358"/>
  <c r="EF358"/>
  <c r="ED358"/>
  <c r="EB358"/>
  <c r="DY358"/>
  <c r="DZ358" s="1"/>
  <c r="EA358" s="1"/>
  <c r="EJ357"/>
  <c r="EH357"/>
  <c r="EF357"/>
  <c r="ED357"/>
  <c r="EB357"/>
  <c r="DY357"/>
  <c r="DZ357" s="1"/>
  <c r="EA357" s="1"/>
  <c r="EJ356"/>
  <c r="EH356"/>
  <c r="EF356"/>
  <c r="ED356"/>
  <c r="EB356"/>
  <c r="EJ355"/>
  <c r="EH355"/>
  <c r="EF355"/>
  <c r="ED355"/>
  <c r="EB355"/>
  <c r="DY355"/>
  <c r="DZ355" s="1"/>
  <c r="EA355" s="1"/>
  <c r="EJ354"/>
  <c r="EH354"/>
  <c r="EF354"/>
  <c r="ED354"/>
  <c r="EB354"/>
  <c r="DY354"/>
  <c r="DZ354" s="1"/>
  <c r="EA354" s="1"/>
  <c r="EJ353"/>
  <c r="EH353"/>
  <c r="EF353"/>
  <c r="ED353"/>
  <c r="EB353"/>
  <c r="EJ352"/>
  <c r="EH352"/>
  <c r="EF352"/>
  <c r="ED352"/>
  <c r="EB352"/>
  <c r="DY352"/>
  <c r="DZ352" s="1"/>
  <c r="EA352" s="1"/>
  <c r="EJ351"/>
  <c r="EH351"/>
  <c r="EF351"/>
  <c r="ED351"/>
  <c r="EB351"/>
  <c r="EJ350"/>
  <c r="EH350"/>
  <c r="EF350"/>
  <c r="ED350"/>
  <c r="EB350"/>
  <c r="DY350"/>
  <c r="DZ350" s="1"/>
  <c r="EA350" s="1"/>
  <c r="EJ349"/>
  <c r="EH349"/>
  <c r="EF349"/>
  <c r="ED349"/>
  <c r="EB349"/>
  <c r="DY349"/>
  <c r="DZ349" s="1"/>
  <c r="EA349" s="1"/>
  <c r="EJ348"/>
  <c r="EH348"/>
  <c r="EF348"/>
  <c r="ED348"/>
  <c r="EB348"/>
  <c r="DY348"/>
  <c r="DZ348" s="1"/>
  <c r="EA348" s="1"/>
  <c r="EJ347"/>
  <c r="EH347"/>
  <c r="EF347"/>
  <c r="ED347"/>
  <c r="EB347"/>
  <c r="DY347"/>
  <c r="DZ347" s="1"/>
  <c r="EA347" s="1"/>
  <c r="EJ346"/>
  <c r="EH346"/>
  <c r="EF346"/>
  <c r="ED346"/>
  <c r="EB346"/>
  <c r="EJ345"/>
  <c r="EH345"/>
  <c r="EF345"/>
  <c r="ED345"/>
  <c r="EB345"/>
  <c r="DY345"/>
  <c r="DZ345" s="1"/>
  <c r="EA345" s="1"/>
  <c r="EJ344"/>
  <c r="EH344"/>
  <c r="EF344"/>
  <c r="ED344"/>
  <c r="EB344"/>
  <c r="DY344"/>
  <c r="DZ344" s="1"/>
  <c r="EA344" s="1"/>
  <c r="EJ343"/>
  <c r="EH343"/>
  <c r="EF343"/>
  <c r="ED343"/>
  <c r="EB343"/>
  <c r="DY343"/>
  <c r="DZ343" s="1"/>
  <c r="EA343" s="1"/>
  <c r="EJ342"/>
  <c r="EH342"/>
  <c r="EF342"/>
  <c r="ED342"/>
  <c r="EB342"/>
  <c r="EJ341"/>
  <c r="EH341"/>
  <c r="EF341"/>
  <c r="ED341"/>
  <c r="EB341"/>
  <c r="DY341"/>
  <c r="DZ341" s="1"/>
  <c r="EA341" s="1"/>
  <c r="EJ340"/>
  <c r="EH340"/>
  <c r="EF340"/>
  <c r="ED340"/>
  <c r="EB340"/>
  <c r="DY340"/>
  <c r="DZ340" s="1"/>
  <c r="EA340" s="1"/>
  <c r="EJ339"/>
  <c r="EH339"/>
  <c r="EF339"/>
  <c r="ED339"/>
  <c r="EB339"/>
  <c r="DY339"/>
  <c r="DZ339" s="1"/>
  <c r="EA339" s="1"/>
  <c r="EJ338"/>
  <c r="EH338"/>
  <c r="EF338"/>
  <c r="ED338"/>
  <c r="EB338"/>
  <c r="EJ337"/>
  <c r="EH337"/>
  <c r="EF337"/>
  <c r="ED337"/>
  <c r="EB337"/>
  <c r="EJ336"/>
  <c r="EH336"/>
  <c r="EF336"/>
  <c r="ED336"/>
  <c r="EB336"/>
  <c r="DY336"/>
  <c r="DZ336" s="1"/>
  <c r="EA336" s="1"/>
  <c r="EJ335"/>
  <c r="EH335"/>
  <c r="EF335"/>
  <c r="ED335"/>
  <c r="EB335"/>
  <c r="DY335"/>
  <c r="DZ335" s="1"/>
  <c r="EA335" s="1"/>
  <c r="EJ334"/>
  <c r="EH334"/>
  <c r="EF334"/>
  <c r="ED334"/>
  <c r="EB334"/>
  <c r="DY334"/>
  <c r="DZ334" s="1"/>
  <c r="EA334" s="1"/>
  <c r="EJ333"/>
  <c r="EH333"/>
  <c r="EF333"/>
  <c r="ED333"/>
  <c r="EB333"/>
  <c r="DY333"/>
  <c r="DZ333" s="1"/>
  <c r="EA333" s="1"/>
  <c r="EJ332"/>
  <c r="EH332"/>
  <c r="EF332"/>
  <c r="ED332"/>
  <c r="EB332"/>
  <c r="DY332"/>
  <c r="DZ332" s="1"/>
  <c r="EA332" s="1"/>
  <c r="EJ330"/>
  <c r="EH330"/>
  <c r="EF330"/>
  <c r="ED330"/>
  <c r="EB330"/>
  <c r="EJ328"/>
  <c r="EH328"/>
  <c r="EF328"/>
  <c r="ED328"/>
  <c r="EB328"/>
  <c r="DY328"/>
  <c r="DZ328" s="1"/>
  <c r="EA328" s="1"/>
  <c r="EJ327"/>
  <c r="EH327"/>
  <c r="EF327"/>
  <c r="ED327"/>
  <c r="EB327"/>
  <c r="DY327"/>
  <c r="DZ327" s="1"/>
  <c r="EA327" s="1"/>
  <c r="EJ326"/>
  <c r="EH326"/>
  <c r="EF326"/>
  <c r="ED326"/>
  <c r="EB326"/>
  <c r="DY326"/>
  <c r="DZ326" s="1"/>
  <c r="EA326" s="1"/>
  <c r="EJ325"/>
  <c r="EH325"/>
  <c r="EF325"/>
  <c r="ED325"/>
  <c r="EB325"/>
  <c r="DY325"/>
  <c r="DZ325" s="1"/>
  <c r="EA325" s="1"/>
  <c r="EJ323"/>
  <c r="EH323"/>
  <c r="EF323"/>
  <c r="ED323"/>
  <c r="EB323"/>
  <c r="DY323"/>
  <c r="DZ323" s="1"/>
  <c r="EA323" s="1"/>
  <c r="EJ322"/>
  <c r="EH322"/>
  <c r="EF322"/>
  <c r="ED322"/>
  <c r="EB322"/>
  <c r="DY322"/>
  <c r="DZ322" s="1"/>
  <c r="EA322" s="1"/>
  <c r="EJ321"/>
  <c r="EH321"/>
  <c r="EF321"/>
  <c r="ED321"/>
  <c r="EB321"/>
  <c r="EJ320"/>
  <c r="EH320"/>
  <c r="EF320"/>
  <c r="ED320"/>
  <c r="EB320"/>
  <c r="DY320"/>
  <c r="DZ320" s="1"/>
  <c r="EA320" s="1"/>
  <c r="EJ319"/>
  <c r="EH319"/>
  <c r="EF319"/>
  <c r="ED319"/>
  <c r="EB319"/>
  <c r="DY319"/>
  <c r="DZ319" s="1"/>
  <c r="EA319" s="1"/>
  <c r="EJ318"/>
  <c r="EH318"/>
  <c r="EF318"/>
  <c r="ED318"/>
  <c r="EB318"/>
  <c r="DY318"/>
  <c r="DZ318" s="1"/>
  <c r="EA318" s="1"/>
  <c r="EJ317"/>
  <c r="EH317"/>
  <c r="EF317"/>
  <c r="ED317"/>
  <c r="EB317"/>
  <c r="DY317"/>
  <c r="DZ317" s="1"/>
  <c r="EA317" s="1"/>
  <c r="EJ316"/>
  <c r="EH316"/>
  <c r="EF316"/>
  <c r="ED316"/>
  <c r="EB316"/>
  <c r="DY316"/>
  <c r="DZ316" s="1"/>
  <c r="EA316" s="1"/>
  <c r="EJ315"/>
  <c r="EH315"/>
  <c r="EF315"/>
  <c r="ED315"/>
  <c r="EB315"/>
  <c r="EJ314"/>
  <c r="EH314"/>
  <c r="EF314"/>
  <c r="ED314"/>
  <c r="EB314"/>
  <c r="DY314"/>
  <c r="DZ314" s="1"/>
  <c r="EA314" s="1"/>
  <c r="EJ313"/>
  <c r="EH313"/>
  <c r="EF313"/>
  <c r="ED313"/>
  <c r="EB313"/>
  <c r="DY313"/>
  <c r="DZ313" s="1"/>
  <c r="EA313" s="1"/>
  <c r="EJ312"/>
  <c r="EH312"/>
  <c r="EF312"/>
  <c r="ED312"/>
  <c r="EB312"/>
  <c r="EJ310"/>
  <c r="EH310"/>
  <c r="EF310"/>
  <c r="ED310"/>
  <c r="EB310"/>
  <c r="EJ309"/>
  <c r="EH309"/>
  <c r="EF309"/>
  <c r="ED309"/>
  <c r="EB309"/>
  <c r="DY309"/>
  <c r="DZ309" s="1"/>
  <c r="EA309" s="1"/>
  <c r="EJ308"/>
  <c r="EH308"/>
  <c r="EF308"/>
  <c r="ED308"/>
  <c r="EB308"/>
  <c r="DY308"/>
  <c r="DZ308" s="1"/>
  <c r="EA308" s="1"/>
  <c r="EJ307"/>
  <c r="EH307"/>
  <c r="EF307"/>
  <c r="ED307"/>
  <c r="EB307"/>
  <c r="EJ306"/>
  <c r="EH306"/>
  <c r="EF306"/>
  <c r="ED306"/>
  <c r="EB306"/>
  <c r="DY306"/>
  <c r="DZ306" s="1"/>
  <c r="EA306" s="1"/>
  <c r="EJ305"/>
  <c r="EH305"/>
  <c r="EF305"/>
  <c r="ED305"/>
  <c r="EB305"/>
  <c r="EJ304"/>
  <c r="EH304"/>
  <c r="EF304"/>
  <c r="ED304"/>
  <c r="EB304"/>
  <c r="DY304"/>
  <c r="DZ304" s="1"/>
  <c r="EA304" s="1"/>
  <c r="EJ303"/>
  <c r="EH303"/>
  <c r="EF303"/>
  <c r="ED303"/>
  <c r="EB303"/>
  <c r="DY303"/>
  <c r="DZ303" s="1"/>
  <c r="EA303" s="1"/>
  <c r="EJ302"/>
  <c r="EH302"/>
  <c r="EF302"/>
  <c r="ED302"/>
  <c r="EB302"/>
  <c r="DY302"/>
  <c r="DZ302" s="1"/>
  <c r="EA302" s="1"/>
  <c r="EJ301"/>
  <c r="EH301"/>
  <c r="EF301"/>
  <c r="ED301"/>
  <c r="EB301"/>
  <c r="DY301"/>
  <c r="DZ301" s="1"/>
  <c r="EA301" s="1"/>
  <c r="EJ300"/>
  <c r="EH300"/>
  <c r="EF300"/>
  <c r="ED300"/>
  <c r="EB300"/>
  <c r="DY300"/>
  <c r="DZ300" s="1"/>
  <c r="EA300" s="1"/>
  <c r="EJ299"/>
  <c r="EH299"/>
  <c r="EF299"/>
  <c r="ED299"/>
  <c r="EB299"/>
  <c r="DZ299"/>
  <c r="EA299" s="1"/>
  <c r="DY299"/>
  <c r="EJ298"/>
  <c r="EH298"/>
  <c r="EF298"/>
  <c r="ED298"/>
  <c r="EB298"/>
  <c r="EJ297"/>
  <c r="EH297"/>
  <c r="EF297"/>
  <c r="ED297"/>
  <c r="EB297"/>
  <c r="DY297"/>
  <c r="DZ297" s="1"/>
  <c r="EA297" s="1"/>
  <c r="EJ296"/>
  <c r="EH296"/>
  <c r="EF296"/>
  <c r="ED296"/>
  <c r="EB296"/>
  <c r="DY296"/>
  <c r="DZ296" s="1"/>
  <c r="EA296" s="1"/>
  <c r="EJ295"/>
  <c r="EH295"/>
  <c r="EF295"/>
  <c r="ED295"/>
  <c r="EB295"/>
  <c r="DY295"/>
  <c r="DZ295" s="1"/>
  <c r="EA295" s="1"/>
  <c r="EJ294"/>
  <c r="EH294"/>
  <c r="EF294"/>
  <c r="ED294"/>
  <c r="EB294"/>
  <c r="DY294"/>
  <c r="DZ294" s="1"/>
  <c r="EA294" s="1"/>
  <c r="EJ293"/>
  <c r="EH293"/>
  <c r="EF293"/>
  <c r="ED293"/>
  <c r="EB293"/>
  <c r="DY293"/>
  <c r="DZ293" s="1"/>
  <c r="EA293" s="1"/>
  <c r="EJ292"/>
  <c r="EH292"/>
  <c r="EF292"/>
  <c r="ED292"/>
  <c r="EB292"/>
  <c r="DY292"/>
  <c r="DZ292" s="1"/>
  <c r="EA292" s="1"/>
  <c r="EJ291"/>
  <c r="EH291"/>
  <c r="EF291"/>
  <c r="ED291"/>
  <c r="EB291"/>
  <c r="DY291"/>
  <c r="DZ291" s="1"/>
  <c r="EA291" s="1"/>
  <c r="EJ290"/>
  <c r="EH290"/>
  <c r="EF290"/>
  <c r="ED290"/>
  <c r="EB290"/>
  <c r="DY290"/>
  <c r="DZ290" s="1"/>
  <c r="EA290" s="1"/>
  <c r="EJ289"/>
  <c r="EH289"/>
  <c r="EF289"/>
  <c r="ED289"/>
  <c r="EB289"/>
  <c r="DY289"/>
  <c r="DZ289" s="1"/>
  <c r="EA289" s="1"/>
  <c r="EJ288"/>
  <c r="EH288"/>
  <c r="EF288"/>
  <c r="ED288"/>
  <c r="EB288"/>
  <c r="DY288"/>
  <c r="DZ288" s="1"/>
  <c r="EA288" s="1"/>
  <c r="EJ287"/>
  <c r="EH287"/>
  <c r="EF287"/>
  <c r="ED287"/>
  <c r="EB287"/>
  <c r="DY287"/>
  <c r="DZ287" s="1"/>
  <c r="EA287" s="1"/>
  <c r="EJ286"/>
  <c r="EH286"/>
  <c r="EF286"/>
  <c r="ED286"/>
  <c r="EB286"/>
  <c r="DY286"/>
  <c r="DZ286" s="1"/>
  <c r="EA286" s="1"/>
  <c r="EJ285"/>
  <c r="EH285"/>
  <c r="EF285"/>
  <c r="ED285"/>
  <c r="EB285"/>
  <c r="DY285"/>
  <c r="DZ285" s="1"/>
  <c r="EA285" s="1"/>
  <c r="EJ284"/>
  <c r="EH284"/>
  <c r="EF284"/>
  <c r="ED284"/>
  <c r="EB284"/>
  <c r="DY284"/>
  <c r="DZ284" s="1"/>
  <c r="EA284" s="1"/>
  <c r="EJ283"/>
  <c r="EH283"/>
  <c r="EF283"/>
  <c r="ED283"/>
  <c r="EB283"/>
  <c r="DY283"/>
  <c r="DZ283" s="1"/>
  <c r="EA283" s="1"/>
  <c r="EJ282"/>
  <c r="EH282"/>
  <c r="EF282"/>
  <c r="ED282"/>
  <c r="EB282"/>
  <c r="DY282"/>
  <c r="DZ282" s="1"/>
  <c r="EA282" s="1"/>
  <c r="EJ281"/>
  <c r="EH281"/>
  <c r="EF281"/>
  <c r="ED281"/>
  <c r="EB281"/>
  <c r="DY281"/>
  <c r="DZ281" s="1"/>
  <c r="EA281" s="1"/>
  <c r="EJ280"/>
  <c r="EH280"/>
  <c r="EF280"/>
  <c r="ED280"/>
  <c r="EB280"/>
  <c r="DY280"/>
  <c r="DZ280" s="1"/>
  <c r="EA280" s="1"/>
  <c r="EJ279"/>
  <c r="EH279"/>
  <c r="EF279"/>
  <c r="ED279"/>
  <c r="EB279"/>
  <c r="DY279"/>
  <c r="DZ279" s="1"/>
  <c r="EA279" s="1"/>
  <c r="EJ278"/>
  <c r="EH278"/>
  <c r="EF278"/>
  <c r="ED278"/>
  <c r="EB278"/>
  <c r="DY278"/>
  <c r="DZ278" s="1"/>
  <c r="EA278" s="1"/>
  <c r="EJ277"/>
  <c r="EH277"/>
  <c r="EF277"/>
  <c r="ED277"/>
  <c r="EB277"/>
  <c r="DY277"/>
  <c r="DZ277" s="1"/>
  <c r="EA277" s="1"/>
  <c r="EJ276"/>
  <c r="EH276"/>
  <c r="EF276"/>
  <c r="ED276"/>
  <c r="EB276"/>
  <c r="DY276"/>
  <c r="DZ276" s="1"/>
  <c r="EA276" s="1"/>
  <c r="EJ275"/>
  <c r="EH275"/>
  <c r="EF275"/>
  <c r="ED275"/>
  <c r="EB275"/>
  <c r="EA275"/>
  <c r="DY275"/>
  <c r="DZ275" s="1"/>
  <c r="EJ274"/>
  <c r="EH274"/>
  <c r="EF274"/>
  <c r="ED274"/>
  <c r="EB274"/>
  <c r="DY274"/>
  <c r="DZ274" s="1"/>
  <c r="EA274" s="1"/>
  <c r="EJ273"/>
  <c r="EH273"/>
  <c r="EF273"/>
  <c r="ED273"/>
  <c r="EB273"/>
  <c r="DY273"/>
  <c r="DZ273" s="1"/>
  <c r="EA273" s="1"/>
  <c r="EJ272"/>
  <c r="EH272"/>
  <c r="EF272"/>
  <c r="ED272"/>
  <c r="EB272"/>
  <c r="DY272"/>
  <c r="DZ272" s="1"/>
  <c r="EA272" s="1"/>
  <c r="EJ271"/>
  <c r="EH271"/>
  <c r="EF271"/>
  <c r="ED271"/>
  <c r="EB271"/>
  <c r="DY271"/>
  <c r="DZ271" s="1"/>
  <c r="EA271" s="1"/>
  <c r="EJ270"/>
  <c r="EH270"/>
  <c r="EF270"/>
  <c r="ED270"/>
  <c r="EB270"/>
  <c r="EJ269"/>
  <c r="EH269"/>
  <c r="EF269"/>
  <c r="ED269"/>
  <c r="EB269"/>
  <c r="EJ268"/>
  <c r="EH268"/>
  <c r="EF268"/>
  <c r="ED268"/>
  <c r="EB268"/>
  <c r="EJ267"/>
  <c r="EH267"/>
  <c r="EF267"/>
  <c r="ED267"/>
  <c r="EB267"/>
  <c r="DY267"/>
  <c r="DZ267" s="1"/>
  <c r="EA267" s="1"/>
  <c r="EJ266"/>
  <c r="EH266"/>
  <c r="EF266"/>
  <c r="ED266"/>
  <c r="EB266"/>
  <c r="DY266"/>
  <c r="DZ266" s="1"/>
  <c r="EA266" s="1"/>
  <c r="EJ265"/>
  <c r="EH265"/>
  <c r="EF265"/>
  <c r="ED265"/>
  <c r="EB265"/>
  <c r="DY265"/>
  <c r="DZ265" s="1"/>
  <c r="EA265" s="1"/>
  <c r="EJ264"/>
  <c r="EH264"/>
  <c r="EF264"/>
  <c r="ED264"/>
  <c r="EB264"/>
  <c r="DY264"/>
  <c r="DZ264" s="1"/>
  <c r="EA264" s="1"/>
  <c r="EJ263"/>
  <c r="EH263"/>
  <c r="EF263"/>
  <c r="ED263"/>
  <c r="EB263"/>
  <c r="DY263"/>
  <c r="DZ263" s="1"/>
  <c r="EA263" s="1"/>
  <c r="EJ262"/>
  <c r="EH262"/>
  <c r="EF262"/>
  <c r="ED262"/>
  <c r="EB262"/>
  <c r="DY262"/>
  <c r="DZ262" s="1"/>
  <c r="EA262" s="1"/>
  <c r="EJ261"/>
  <c r="EH261"/>
  <c r="EF261"/>
  <c r="ED261"/>
  <c r="EB261"/>
  <c r="EJ258"/>
  <c r="EH258"/>
  <c r="EF258"/>
  <c r="ED258"/>
  <c r="EB258"/>
  <c r="DY258"/>
  <c r="DZ258" s="1"/>
  <c r="EA258" s="1"/>
  <c r="EJ257"/>
  <c r="EH257"/>
  <c r="EF257"/>
  <c r="ED257"/>
  <c r="EB257"/>
  <c r="DY257"/>
  <c r="DZ257" s="1"/>
  <c r="EA257" s="1"/>
  <c r="EJ256"/>
  <c r="EH256"/>
  <c r="EF256"/>
  <c r="ED256"/>
  <c r="EB256"/>
  <c r="DY256"/>
  <c r="DZ256" s="1"/>
  <c r="EA256" s="1"/>
  <c r="EJ255"/>
  <c r="EH255"/>
  <c r="EF255"/>
  <c r="ED255"/>
  <c r="EB255"/>
  <c r="DY255"/>
  <c r="DZ255" s="1"/>
  <c r="EA255" s="1"/>
  <c r="EJ254"/>
  <c r="EH254"/>
  <c r="EF254"/>
  <c r="ED254"/>
  <c r="EB254"/>
  <c r="DY254"/>
  <c r="DZ254" s="1"/>
  <c r="EA254" s="1"/>
  <c r="EJ253"/>
  <c r="EH253"/>
  <c r="EF253"/>
  <c r="ED253"/>
  <c r="EB253"/>
  <c r="DY253"/>
  <c r="DZ253" s="1"/>
  <c r="EA253" s="1"/>
  <c r="EJ252"/>
  <c r="EH252"/>
  <c r="EF252"/>
  <c r="ED252"/>
  <c r="EB252"/>
  <c r="DY252"/>
  <c r="DZ252" s="1"/>
  <c r="EA252" s="1"/>
  <c r="EJ251"/>
  <c r="EH251"/>
  <c r="EF251"/>
  <c r="ED251"/>
  <c r="EB251"/>
  <c r="DY251"/>
  <c r="DZ251" s="1"/>
  <c r="EA251" s="1"/>
  <c r="EJ250"/>
  <c r="EH250"/>
  <c r="EF250"/>
  <c r="ED250"/>
  <c r="EB250"/>
  <c r="DY250"/>
  <c r="DZ250" s="1"/>
  <c r="EA250" s="1"/>
  <c r="EJ249"/>
  <c r="EH249"/>
  <c r="EF249"/>
  <c r="ED249"/>
  <c r="EB249"/>
  <c r="DY249"/>
  <c r="DZ249" s="1"/>
  <c r="EA249" s="1"/>
  <c r="EJ248"/>
  <c r="EH248"/>
  <c r="EF248"/>
  <c r="ED248"/>
  <c r="EB248"/>
  <c r="DY248"/>
  <c r="DZ248" s="1"/>
  <c r="EA248" s="1"/>
  <c r="EJ247"/>
  <c r="EH247"/>
  <c r="EF247"/>
  <c r="ED247"/>
  <c r="EB247"/>
  <c r="DY247"/>
  <c r="DZ247" s="1"/>
  <c r="EA247" s="1"/>
  <c r="EJ246"/>
  <c r="EH246"/>
  <c r="EF246"/>
  <c r="ED246"/>
  <c r="EB246"/>
  <c r="DY246"/>
  <c r="DZ246" s="1"/>
  <c r="EA246" s="1"/>
  <c r="EJ245"/>
  <c r="EH245"/>
  <c r="EF245"/>
  <c r="ED245"/>
  <c r="EB245"/>
  <c r="DY245"/>
  <c r="DZ245" s="1"/>
  <c r="EA245" s="1"/>
  <c r="EJ244"/>
  <c r="EH244"/>
  <c r="EF244"/>
  <c r="ED244"/>
  <c r="EB244"/>
  <c r="DY244"/>
  <c r="DZ244" s="1"/>
  <c r="EA244" s="1"/>
  <c r="EJ243"/>
  <c r="EH243"/>
  <c r="EF243"/>
  <c r="ED243"/>
  <c r="EB243"/>
  <c r="DY243"/>
  <c r="DZ243" s="1"/>
  <c r="EA243" s="1"/>
  <c r="EJ242"/>
  <c r="EH242"/>
  <c r="EF242"/>
  <c r="ED242"/>
  <c r="EB242"/>
  <c r="EJ241"/>
  <c r="EH241"/>
  <c r="EF241"/>
  <c r="ED241"/>
  <c r="EB241"/>
  <c r="EJ240"/>
  <c r="EH240"/>
  <c r="EF240"/>
  <c r="ED240"/>
  <c r="EB240"/>
  <c r="DY240"/>
  <c r="DZ240" s="1"/>
  <c r="EA240" s="1"/>
  <c r="EJ239"/>
  <c r="EH239"/>
  <c r="EF239"/>
  <c r="ED239"/>
  <c r="EB239"/>
  <c r="DY239"/>
  <c r="DZ239" s="1"/>
  <c r="EA239" s="1"/>
  <c r="EJ238"/>
  <c r="EH238"/>
  <c r="EF238"/>
  <c r="ED238"/>
  <c r="EB238"/>
  <c r="DY238"/>
  <c r="DZ238" s="1"/>
  <c r="EA238" s="1"/>
  <c r="EJ237"/>
  <c r="EH237"/>
  <c r="EF237"/>
  <c r="ED237"/>
  <c r="EB237"/>
  <c r="DY237"/>
  <c r="DZ237" s="1"/>
  <c r="EA237" s="1"/>
  <c r="EJ236"/>
  <c r="EH236"/>
  <c r="EF236"/>
  <c r="ED236"/>
  <c r="EB236"/>
  <c r="DY236"/>
  <c r="DZ236" s="1"/>
  <c r="EA236" s="1"/>
  <c r="EJ235"/>
  <c r="EH235"/>
  <c r="EF235"/>
  <c r="ED235"/>
  <c r="EB235"/>
  <c r="DY235"/>
  <c r="DZ235" s="1"/>
  <c r="EA235" s="1"/>
  <c r="EJ234"/>
  <c r="EH234"/>
  <c r="EF234"/>
  <c r="ED234"/>
  <c r="EB234"/>
  <c r="DY234"/>
  <c r="DZ234" s="1"/>
  <c r="EA234" s="1"/>
  <c r="EJ233"/>
  <c r="EH233"/>
  <c r="EF233"/>
  <c r="ED233"/>
  <c r="EB233"/>
  <c r="EJ232"/>
  <c r="EH232"/>
  <c r="EF232"/>
  <c r="ED232"/>
  <c r="EB232"/>
  <c r="DY232"/>
  <c r="DZ232" s="1"/>
  <c r="EA232" s="1"/>
  <c r="EJ231"/>
  <c r="EH231"/>
  <c r="EF231"/>
  <c r="ED231"/>
  <c r="EB231"/>
  <c r="DY231"/>
  <c r="DZ231" s="1"/>
  <c r="EA231" s="1"/>
  <c r="EJ230"/>
  <c r="EH230"/>
  <c r="EF230"/>
  <c r="ED230"/>
  <c r="EB230"/>
  <c r="DY230"/>
  <c r="DZ230" s="1"/>
  <c r="EA230" s="1"/>
  <c r="EJ229"/>
  <c r="EH229"/>
  <c r="EF229"/>
  <c r="ED229"/>
  <c r="EB229"/>
  <c r="DY229"/>
  <c r="DZ229" s="1"/>
  <c r="EA229" s="1"/>
  <c r="EJ228"/>
  <c r="EH228"/>
  <c r="EF228"/>
  <c r="ED228"/>
  <c r="EB228"/>
  <c r="DY228"/>
  <c r="DZ228" s="1"/>
  <c r="EA228" s="1"/>
  <c r="EJ227"/>
  <c r="EH227"/>
  <c r="EF227"/>
  <c r="ED227"/>
  <c r="EB227"/>
  <c r="DY227"/>
  <c r="DZ227" s="1"/>
  <c r="EA227" s="1"/>
  <c r="EJ226"/>
  <c r="EH226"/>
  <c r="EF226"/>
  <c r="ED226"/>
  <c r="EB226"/>
  <c r="DY226"/>
  <c r="DZ226" s="1"/>
  <c r="EA226" s="1"/>
  <c r="EJ225"/>
  <c r="EH225"/>
  <c r="EF225"/>
  <c r="ED225"/>
  <c r="EB225"/>
  <c r="DY225"/>
  <c r="DZ225" s="1"/>
  <c r="EA225" s="1"/>
  <c r="EJ224"/>
  <c r="EH224"/>
  <c r="EF224"/>
  <c r="ED224"/>
  <c r="EB224"/>
  <c r="DY224"/>
  <c r="DZ224" s="1"/>
  <c r="EA224" s="1"/>
  <c r="EJ223"/>
  <c r="EH223"/>
  <c r="EF223"/>
  <c r="ED223"/>
  <c r="EB223"/>
  <c r="DY223"/>
  <c r="DZ223" s="1"/>
  <c r="EA223" s="1"/>
  <c r="EJ222"/>
  <c r="EH222"/>
  <c r="EF222"/>
  <c r="ED222"/>
  <c r="EB222"/>
  <c r="EJ221"/>
  <c r="EH221"/>
  <c r="EF221"/>
  <c r="ED221"/>
  <c r="EB221"/>
  <c r="EJ220"/>
  <c r="EH220"/>
  <c r="EF220"/>
  <c r="ED220"/>
  <c r="EB220"/>
  <c r="DY220"/>
  <c r="DZ220" s="1"/>
  <c r="EA220" s="1"/>
  <c r="EJ219"/>
  <c r="EH219"/>
  <c r="EF219"/>
  <c r="ED219"/>
  <c r="EB219"/>
  <c r="DY219"/>
  <c r="DZ219" s="1"/>
  <c r="EA219" s="1"/>
  <c r="EJ218"/>
  <c r="EH218"/>
  <c r="EF218"/>
  <c r="ED218"/>
  <c r="EB218"/>
  <c r="DY218"/>
  <c r="DZ218" s="1"/>
  <c r="EA218" s="1"/>
  <c r="EJ217"/>
  <c r="EH217"/>
  <c r="EF217"/>
  <c r="ED217"/>
  <c r="EB217"/>
  <c r="DY217"/>
  <c r="DZ217" s="1"/>
  <c r="EA217" s="1"/>
  <c r="EJ216"/>
  <c r="EH216"/>
  <c r="EF216"/>
  <c r="ED216"/>
  <c r="EB216"/>
  <c r="DY216"/>
  <c r="DZ216" s="1"/>
  <c r="EA216" s="1"/>
  <c r="EJ215"/>
  <c r="EH215"/>
  <c r="EF215"/>
  <c r="ED215"/>
  <c r="EB215"/>
  <c r="DY215"/>
  <c r="DZ215" s="1"/>
  <c r="EA215" s="1"/>
  <c r="EJ214"/>
  <c r="EH214"/>
  <c r="EF214"/>
  <c r="ED214"/>
  <c r="EB214"/>
  <c r="DY214"/>
  <c r="DZ214" s="1"/>
  <c r="EA214" s="1"/>
  <c r="EJ213"/>
  <c r="EH213"/>
  <c r="EF213"/>
  <c r="ED213"/>
  <c r="EB213"/>
  <c r="DZ213"/>
  <c r="EA213" s="1"/>
  <c r="DY213"/>
  <c r="EJ212"/>
  <c r="EH212"/>
  <c r="EF212"/>
  <c r="ED212"/>
  <c r="EB212"/>
  <c r="DY212"/>
  <c r="DZ212" s="1"/>
  <c r="EA212" s="1"/>
  <c r="EJ211"/>
  <c r="EH211"/>
  <c r="EF211"/>
  <c r="ED211"/>
  <c r="EB211"/>
  <c r="DY211"/>
  <c r="DZ211" s="1"/>
  <c r="EA211" s="1"/>
  <c r="EJ210"/>
  <c r="EH210"/>
  <c r="EF210"/>
  <c r="ED210"/>
  <c r="EB210"/>
  <c r="DY210"/>
  <c r="DZ210" s="1"/>
  <c r="EA210" s="1"/>
  <c r="EJ209"/>
  <c r="EH209"/>
  <c r="EF209"/>
  <c r="ED209"/>
  <c r="EB209"/>
  <c r="DY209"/>
  <c r="DZ209" s="1"/>
  <c r="EA209" s="1"/>
  <c r="EJ208"/>
  <c r="EH208"/>
  <c r="EF208"/>
  <c r="ED208"/>
  <c r="EB208"/>
  <c r="DY208"/>
  <c r="DZ208" s="1"/>
  <c r="EA208" s="1"/>
  <c r="EJ207"/>
  <c r="EH207"/>
  <c r="EF207"/>
  <c r="ED207"/>
  <c r="EB207"/>
  <c r="DY207"/>
  <c r="DZ207" s="1"/>
  <c r="EA207" s="1"/>
  <c r="EJ206"/>
  <c r="EH206"/>
  <c r="EF206"/>
  <c r="ED206"/>
  <c r="EB206"/>
  <c r="DY206"/>
  <c r="DZ206" s="1"/>
  <c r="EA206" s="1"/>
  <c r="EJ205"/>
  <c r="EH205"/>
  <c r="EF205"/>
  <c r="ED205"/>
  <c r="EB205"/>
  <c r="DY205"/>
  <c r="DZ205" s="1"/>
  <c r="EA205" s="1"/>
  <c r="EJ204"/>
  <c r="EH204"/>
  <c r="EF204"/>
  <c r="ED204"/>
  <c r="EB204"/>
  <c r="DY204"/>
  <c r="DZ204" s="1"/>
  <c r="EA204" s="1"/>
  <c r="EJ203"/>
  <c r="EH203"/>
  <c r="EF203"/>
  <c r="ED203"/>
  <c r="EB203"/>
  <c r="EJ202"/>
  <c r="EH202"/>
  <c r="EF202"/>
  <c r="ED202"/>
  <c r="EB202"/>
  <c r="DY202"/>
  <c r="DZ202" s="1"/>
  <c r="EA202" s="1"/>
  <c r="EJ201"/>
  <c r="EH201"/>
  <c r="EF201"/>
  <c r="ED201"/>
  <c r="EB201"/>
  <c r="DY201"/>
  <c r="DZ201" s="1"/>
  <c r="EA201" s="1"/>
  <c r="EJ200"/>
  <c r="EH200"/>
  <c r="EF200"/>
  <c r="ED200"/>
  <c r="EB200"/>
  <c r="EJ199"/>
  <c r="EH199"/>
  <c r="EF199"/>
  <c r="ED199"/>
  <c r="EB199"/>
  <c r="DY199"/>
  <c r="DZ199" s="1"/>
  <c r="EA199" s="1"/>
  <c r="EJ198"/>
  <c r="EH198"/>
  <c r="EF198"/>
  <c r="ED198"/>
  <c r="EB198"/>
  <c r="DY198"/>
  <c r="DZ198" s="1"/>
  <c r="EA198" s="1"/>
  <c r="EJ197"/>
  <c r="EH197"/>
  <c r="EF197"/>
  <c r="ED197"/>
  <c r="EB197"/>
  <c r="DY197"/>
  <c r="DZ197" s="1"/>
  <c r="EA197" s="1"/>
  <c r="EJ196"/>
  <c r="EH196"/>
  <c r="EF196"/>
  <c r="ED196"/>
  <c r="EB196"/>
  <c r="DY196"/>
  <c r="DZ196" s="1"/>
  <c r="EA196" s="1"/>
  <c r="EJ195"/>
  <c r="EH195"/>
  <c r="EF195"/>
  <c r="ED195"/>
  <c r="EB195"/>
  <c r="DY195"/>
  <c r="DZ195" s="1"/>
  <c r="EA195" s="1"/>
  <c r="EJ194"/>
  <c r="EH194"/>
  <c r="EF194"/>
  <c r="ED194"/>
  <c r="EB194"/>
  <c r="DY194"/>
  <c r="DZ194" s="1"/>
  <c r="EA194" s="1"/>
  <c r="EJ193"/>
  <c r="EH193"/>
  <c r="EF193"/>
  <c r="ED193"/>
  <c r="EB193"/>
  <c r="EJ192"/>
  <c r="EH192"/>
  <c r="EF192"/>
  <c r="ED192"/>
  <c r="EB192"/>
  <c r="DY192"/>
  <c r="DZ192" s="1"/>
  <c r="EA192" s="1"/>
  <c r="EJ191"/>
  <c r="EH191"/>
  <c r="EF191"/>
  <c r="ED191"/>
  <c r="EB191"/>
  <c r="DY191"/>
  <c r="DZ191" s="1"/>
  <c r="EA191" s="1"/>
  <c r="EJ190"/>
  <c r="EH190"/>
  <c r="EF190"/>
  <c r="ED190"/>
  <c r="EB190"/>
  <c r="DY190"/>
  <c r="DZ190" s="1"/>
  <c r="EA190" s="1"/>
  <c r="EJ189"/>
  <c r="EH189"/>
  <c r="EF189"/>
  <c r="ED189"/>
  <c r="EB189"/>
  <c r="DY189"/>
  <c r="DZ189" s="1"/>
  <c r="EA189" s="1"/>
  <c r="EJ188"/>
  <c r="EH188"/>
  <c r="EF188"/>
  <c r="ED188"/>
  <c r="EB188"/>
  <c r="DY188"/>
  <c r="DZ188" s="1"/>
  <c r="EA188" s="1"/>
  <c r="EJ187"/>
  <c r="EH187"/>
  <c r="EF187"/>
  <c r="ED187"/>
  <c r="EB187"/>
  <c r="DY187"/>
  <c r="DZ187" s="1"/>
  <c r="EA187" s="1"/>
  <c r="EJ186"/>
  <c r="EH186"/>
  <c r="EF186"/>
  <c r="ED186"/>
  <c r="EB186"/>
  <c r="DY186"/>
  <c r="DZ186" s="1"/>
  <c r="EA186" s="1"/>
  <c r="EJ185"/>
  <c r="EH185"/>
  <c r="EF185"/>
  <c r="ED185"/>
  <c r="EB185"/>
  <c r="DY185"/>
  <c r="DZ185" s="1"/>
  <c r="EA185" s="1"/>
  <c r="EJ184"/>
  <c r="EH184"/>
  <c r="EF184"/>
  <c r="ED184"/>
  <c r="EB184"/>
  <c r="DY184"/>
  <c r="DZ184" s="1"/>
  <c r="EA184" s="1"/>
  <c r="EJ183"/>
  <c r="EH183"/>
  <c r="EF183"/>
  <c r="ED183"/>
  <c r="EB183"/>
  <c r="DY183"/>
  <c r="DZ183" s="1"/>
  <c r="EA183" s="1"/>
  <c r="EJ182"/>
  <c r="EH182"/>
  <c r="EF182"/>
  <c r="ED182"/>
  <c r="EB182"/>
  <c r="DY182"/>
  <c r="DZ182" s="1"/>
  <c r="EA182" s="1"/>
  <c r="EJ181"/>
  <c r="EH181"/>
  <c r="EF181"/>
  <c r="ED181"/>
  <c r="EB181"/>
  <c r="DY181"/>
  <c r="DZ181" s="1"/>
  <c r="EA181" s="1"/>
  <c r="EJ180"/>
  <c r="EH180"/>
  <c r="EF180"/>
  <c r="ED180"/>
  <c r="EB180"/>
  <c r="DY180"/>
  <c r="DZ180" s="1"/>
  <c r="EA180" s="1"/>
  <c r="EJ179"/>
  <c r="EH179"/>
  <c r="EF179"/>
  <c r="ED179"/>
  <c r="EB179"/>
  <c r="DY179"/>
  <c r="DZ179" s="1"/>
  <c r="EA179" s="1"/>
  <c r="EJ178"/>
  <c r="EH178"/>
  <c r="EF178"/>
  <c r="ED178"/>
  <c r="EB178"/>
  <c r="DY178"/>
  <c r="DZ178" s="1"/>
  <c r="EA178" s="1"/>
  <c r="EJ177"/>
  <c r="EH177"/>
  <c r="EF177"/>
  <c r="ED177"/>
  <c r="EB177"/>
  <c r="EJ176"/>
  <c r="EH176"/>
  <c r="EF176"/>
  <c r="ED176"/>
  <c r="EB176"/>
  <c r="DY176"/>
  <c r="DZ176" s="1"/>
  <c r="EA176" s="1"/>
  <c r="EJ175"/>
  <c r="EH175"/>
  <c r="EF175"/>
  <c r="ED175"/>
  <c r="EB175"/>
  <c r="DY175"/>
  <c r="DZ175" s="1"/>
  <c r="EA175" s="1"/>
  <c r="EJ174"/>
  <c r="EH174"/>
  <c r="EF174"/>
  <c r="ED174"/>
  <c r="EB174"/>
  <c r="DY174"/>
  <c r="DZ174" s="1"/>
  <c r="EA174" s="1"/>
  <c r="EJ173"/>
  <c r="EH173"/>
  <c r="EF173"/>
  <c r="ED173"/>
  <c r="EB173"/>
  <c r="EJ172"/>
  <c r="EH172"/>
  <c r="EF172"/>
  <c r="ED172"/>
  <c r="EB172"/>
  <c r="DY172"/>
  <c r="DZ172" s="1"/>
  <c r="EA172" s="1"/>
  <c r="EJ171"/>
  <c r="EH171"/>
  <c r="EF171"/>
  <c r="ED171"/>
  <c r="EB171"/>
  <c r="DY171"/>
  <c r="DZ171" s="1"/>
  <c r="EA171" s="1"/>
  <c r="EJ170"/>
  <c r="EH170"/>
  <c r="EF170"/>
  <c r="ED170"/>
  <c r="EB170"/>
  <c r="EJ169"/>
  <c r="EH169"/>
  <c r="EF169"/>
  <c r="ED169"/>
  <c r="EB169"/>
  <c r="DY169"/>
  <c r="DZ169" s="1"/>
  <c r="EA169" s="1"/>
  <c r="EJ168"/>
  <c r="EH168"/>
  <c r="EF168"/>
  <c r="ED168"/>
  <c r="EB168"/>
  <c r="DY168"/>
  <c r="DZ168" s="1"/>
  <c r="EA168" s="1"/>
  <c r="EJ167"/>
  <c r="EH167"/>
  <c r="EF167"/>
  <c r="ED167"/>
  <c r="EB167"/>
  <c r="DY167"/>
  <c r="DZ167" s="1"/>
  <c r="EA167" s="1"/>
  <c r="EJ166"/>
  <c r="EH166"/>
  <c r="EF166"/>
  <c r="ED166"/>
  <c r="EB166"/>
  <c r="DY166"/>
  <c r="DZ166" s="1"/>
  <c r="EA166" s="1"/>
  <c r="EJ165"/>
  <c r="EH165"/>
  <c r="EF165"/>
  <c r="ED165"/>
  <c r="EB165"/>
  <c r="EJ164"/>
  <c r="EH164"/>
  <c r="EF164"/>
  <c r="ED164"/>
  <c r="EB164"/>
  <c r="DY164"/>
  <c r="DZ164" s="1"/>
  <c r="EA164" s="1"/>
  <c r="EJ163"/>
  <c r="EH163"/>
  <c r="EF163"/>
  <c r="ED163"/>
  <c r="EB163"/>
  <c r="DY163"/>
  <c r="DZ163" s="1"/>
  <c r="EA163" s="1"/>
  <c r="EJ162"/>
  <c r="EH162"/>
  <c r="EF162"/>
  <c r="ED162"/>
  <c r="EB162"/>
  <c r="DY162"/>
  <c r="DZ162" s="1"/>
  <c r="EA162" s="1"/>
  <c r="EJ161"/>
  <c r="EH161"/>
  <c r="EF161"/>
  <c r="ED161"/>
  <c r="EB161"/>
  <c r="DY161"/>
  <c r="DZ161" s="1"/>
  <c r="EA161" s="1"/>
  <c r="EJ160"/>
  <c r="EH160"/>
  <c r="EF160"/>
  <c r="ED160"/>
  <c r="EB160"/>
  <c r="DY160"/>
  <c r="DZ160" s="1"/>
  <c r="EA160" s="1"/>
  <c r="EJ159"/>
  <c r="EH159"/>
  <c r="EF159"/>
  <c r="ED159"/>
  <c r="EB159"/>
  <c r="DY159"/>
  <c r="DZ159" s="1"/>
  <c r="EA159" s="1"/>
  <c r="EJ158"/>
  <c r="EH158"/>
  <c r="EF158"/>
  <c r="ED158"/>
  <c r="EB158"/>
  <c r="DY158"/>
  <c r="DZ158" s="1"/>
  <c r="EA158" s="1"/>
  <c r="EJ157"/>
  <c r="EH157"/>
  <c r="EF157"/>
  <c r="ED157"/>
  <c r="EB157"/>
  <c r="EJ156"/>
  <c r="EH156"/>
  <c r="EF156"/>
  <c r="ED156"/>
  <c r="EB156"/>
  <c r="EJ155"/>
  <c r="EH155"/>
  <c r="EF155"/>
  <c r="ED155"/>
  <c r="EB155"/>
  <c r="DY155"/>
  <c r="DZ155" s="1"/>
  <c r="EA155" s="1"/>
  <c r="EJ154"/>
  <c r="EH154"/>
  <c r="EF154"/>
  <c r="ED154"/>
  <c r="EB154"/>
  <c r="DY154"/>
  <c r="DZ154" s="1"/>
  <c r="EA154" s="1"/>
  <c r="EJ153"/>
  <c r="EH153"/>
  <c r="EF153"/>
  <c r="ED153"/>
  <c r="EB153"/>
  <c r="DY153"/>
  <c r="DZ153" s="1"/>
  <c r="EA153" s="1"/>
  <c r="EJ152"/>
  <c r="EH152"/>
  <c r="EF152"/>
  <c r="ED152"/>
  <c r="EB152"/>
  <c r="DY152"/>
  <c r="DZ152" s="1"/>
  <c r="EA152" s="1"/>
  <c r="EJ151"/>
  <c r="EH151"/>
  <c r="EF151"/>
  <c r="ED151"/>
  <c r="EB151"/>
  <c r="DY151"/>
  <c r="DZ151" s="1"/>
  <c r="EA151" s="1"/>
  <c r="EJ150"/>
  <c r="EH150"/>
  <c r="EF150"/>
  <c r="ED150"/>
  <c r="EB150"/>
  <c r="DY150"/>
  <c r="DZ150" s="1"/>
  <c r="EA150" s="1"/>
  <c r="EJ149"/>
  <c r="EH149"/>
  <c r="EF149"/>
  <c r="ED149"/>
  <c r="EB149"/>
  <c r="DY149"/>
  <c r="DZ149" s="1"/>
  <c r="EA149" s="1"/>
  <c r="EJ148"/>
  <c r="EH148"/>
  <c r="EF148"/>
  <c r="ED148"/>
  <c r="EB148"/>
  <c r="DY148"/>
  <c r="DZ148" s="1"/>
  <c r="EA148" s="1"/>
  <c r="EJ147"/>
  <c r="EH147"/>
  <c r="EF147"/>
  <c r="ED147"/>
  <c r="EB147"/>
  <c r="DY147"/>
  <c r="DZ147" s="1"/>
  <c r="EA147" s="1"/>
  <c r="EJ146"/>
  <c r="EH146"/>
  <c r="EF146"/>
  <c r="ED146"/>
  <c r="EB146"/>
  <c r="DZ146"/>
  <c r="EA146" s="1"/>
  <c r="DY146"/>
  <c r="EJ145"/>
  <c r="EH145"/>
  <c r="EF145"/>
  <c r="ED145"/>
  <c r="EB145"/>
  <c r="DY145"/>
  <c r="DZ145" s="1"/>
  <c r="EA145" s="1"/>
  <c r="EJ144"/>
  <c r="EH144"/>
  <c r="EF144"/>
  <c r="ED144"/>
  <c r="EB144"/>
  <c r="DY144"/>
  <c r="DZ144" s="1"/>
  <c r="EA144" s="1"/>
  <c r="EJ143"/>
  <c r="EH143"/>
  <c r="EF143"/>
  <c r="ED143"/>
  <c r="EB143"/>
  <c r="DY143"/>
  <c r="DZ143" s="1"/>
  <c r="EA143" s="1"/>
  <c r="EJ142"/>
  <c r="EH142"/>
  <c r="EF142"/>
  <c r="ED142"/>
  <c r="EB142"/>
  <c r="DY142"/>
  <c r="DZ142" s="1"/>
  <c r="EA142" s="1"/>
  <c r="EJ141"/>
  <c r="EH141"/>
  <c r="EF141"/>
  <c r="ED141"/>
  <c r="EB141"/>
  <c r="DY141"/>
  <c r="DZ141" s="1"/>
  <c r="EA141" s="1"/>
  <c r="EJ140"/>
  <c r="EH140"/>
  <c r="EF140"/>
  <c r="ED140"/>
  <c r="EB140"/>
  <c r="DY140"/>
  <c r="DZ140" s="1"/>
  <c r="EA140" s="1"/>
  <c r="EJ139"/>
  <c r="EH139"/>
  <c r="EF139"/>
  <c r="ED139"/>
  <c r="EB139"/>
  <c r="DY139"/>
  <c r="DZ139" s="1"/>
  <c r="EA139" s="1"/>
  <c r="EJ138"/>
  <c r="EH138"/>
  <c r="EF138"/>
  <c r="ED138"/>
  <c r="EB138"/>
  <c r="DY138"/>
  <c r="DZ138" s="1"/>
  <c r="EA138" s="1"/>
  <c r="EJ137"/>
  <c r="EH137"/>
  <c r="EF137"/>
  <c r="ED137"/>
  <c r="EB137"/>
  <c r="DY137"/>
  <c r="DZ137" s="1"/>
  <c r="EA137" s="1"/>
  <c r="EJ136"/>
  <c r="EH136"/>
  <c r="EF136"/>
  <c r="ED136"/>
  <c r="EB136"/>
  <c r="EJ135"/>
  <c r="EH135"/>
  <c r="EF135"/>
  <c r="ED135"/>
  <c r="EB135"/>
  <c r="DY135"/>
  <c r="DZ135" s="1"/>
  <c r="EA135" s="1"/>
  <c r="EJ134"/>
  <c r="EH134"/>
  <c r="EF134"/>
  <c r="ED134"/>
  <c r="EB134"/>
  <c r="DY134"/>
  <c r="DZ134" s="1"/>
  <c r="EA134" s="1"/>
  <c r="EJ133"/>
  <c r="EH133"/>
  <c r="EF133"/>
  <c r="ED133"/>
  <c r="EB133"/>
  <c r="DY133"/>
  <c r="DZ133" s="1"/>
  <c r="EA133" s="1"/>
  <c r="EJ132"/>
  <c r="EH132"/>
  <c r="EF132"/>
  <c r="ED132"/>
  <c r="EB132"/>
  <c r="DY132"/>
  <c r="DZ132" s="1"/>
  <c r="EA132" s="1"/>
  <c r="EJ131"/>
  <c r="EH131"/>
  <c r="EF131"/>
  <c r="ED131"/>
  <c r="EB131"/>
  <c r="DY131"/>
  <c r="DZ131" s="1"/>
  <c r="EA131" s="1"/>
  <c r="EJ130"/>
  <c r="EH130"/>
  <c r="EF130"/>
  <c r="ED130"/>
  <c r="EB130"/>
  <c r="DY130"/>
  <c r="DZ130" s="1"/>
  <c r="EA130" s="1"/>
  <c r="EJ129"/>
  <c r="EH129"/>
  <c r="EF129"/>
  <c r="ED129"/>
  <c r="EB129"/>
  <c r="DY129"/>
  <c r="DZ129" s="1"/>
  <c r="EA129" s="1"/>
  <c r="EJ128"/>
  <c r="EH128"/>
  <c r="EF128"/>
  <c r="ED128"/>
  <c r="EB128"/>
  <c r="DY128"/>
  <c r="DZ128" s="1"/>
  <c r="EA128" s="1"/>
  <c r="EJ127"/>
  <c r="EH127"/>
  <c r="EF127"/>
  <c r="ED127"/>
  <c r="EB127"/>
  <c r="DY127"/>
  <c r="DZ127" s="1"/>
  <c r="EA127" s="1"/>
  <c r="EJ126"/>
  <c r="EH126"/>
  <c r="EF126"/>
  <c r="ED126"/>
  <c r="EB126"/>
  <c r="EJ125"/>
  <c r="EH125"/>
  <c r="EF125"/>
  <c r="ED125"/>
  <c r="EB125"/>
  <c r="DY125"/>
  <c r="DZ125" s="1"/>
  <c r="EA125" s="1"/>
  <c r="EJ124"/>
  <c r="EH124"/>
  <c r="EF124"/>
  <c r="ED124"/>
  <c r="EB124"/>
  <c r="DY124"/>
  <c r="DZ124" s="1"/>
  <c r="EA124" s="1"/>
  <c r="EJ123"/>
  <c r="EH123"/>
  <c r="EF123"/>
  <c r="ED123"/>
  <c r="EB123"/>
  <c r="DY123"/>
  <c r="DZ123" s="1"/>
  <c r="EA123" s="1"/>
  <c r="EJ122"/>
  <c r="EH122"/>
  <c r="EF122"/>
  <c r="ED122"/>
  <c r="EB122"/>
  <c r="DY122"/>
  <c r="DZ122" s="1"/>
  <c r="EA122" s="1"/>
  <c r="EJ121"/>
  <c r="EH121"/>
  <c r="EF121"/>
  <c r="ED121"/>
  <c r="EB121"/>
  <c r="DY121"/>
  <c r="DZ121" s="1"/>
  <c r="EA121" s="1"/>
  <c r="EJ120"/>
  <c r="EH120"/>
  <c r="EF120"/>
  <c r="ED120"/>
  <c r="EB120"/>
  <c r="DY120"/>
  <c r="DZ120" s="1"/>
  <c r="EA120" s="1"/>
  <c r="EJ119"/>
  <c r="EH119"/>
  <c r="EF119"/>
  <c r="ED119"/>
  <c r="EB119"/>
  <c r="DZ119"/>
  <c r="EA119" s="1"/>
  <c r="DY119"/>
  <c r="EJ118"/>
  <c r="EH118"/>
  <c r="EF118"/>
  <c r="ED118"/>
  <c r="EB118"/>
  <c r="DY118"/>
  <c r="DZ118" s="1"/>
  <c r="EA118" s="1"/>
  <c r="EJ117"/>
  <c r="EH117"/>
  <c r="EF117"/>
  <c r="ED117"/>
  <c r="EB117"/>
  <c r="DY117"/>
  <c r="DZ117" s="1"/>
  <c r="EA117" s="1"/>
  <c r="EJ116"/>
  <c r="EH116"/>
  <c r="EF116"/>
  <c r="ED116"/>
  <c r="EB116"/>
  <c r="DY116"/>
  <c r="DZ116" s="1"/>
  <c r="EA116" s="1"/>
  <c r="EJ115"/>
  <c r="EH115"/>
  <c r="EF115"/>
  <c r="ED115"/>
  <c r="EB115"/>
  <c r="DY115"/>
  <c r="DZ115" s="1"/>
  <c r="EA115" s="1"/>
  <c r="EJ114"/>
  <c r="EH114"/>
  <c r="EF114"/>
  <c r="ED114"/>
  <c r="EB114"/>
  <c r="DY114"/>
  <c r="DZ114" s="1"/>
  <c r="EA114" s="1"/>
  <c r="EJ113"/>
  <c r="EH113"/>
  <c r="EF113"/>
  <c r="ED113"/>
  <c r="EB113"/>
  <c r="DY113"/>
  <c r="DZ113" s="1"/>
  <c r="EA113" s="1"/>
  <c r="EJ112"/>
  <c r="EH112"/>
  <c r="EF112"/>
  <c r="ED112"/>
  <c r="EB112"/>
  <c r="DY112"/>
  <c r="DZ112" s="1"/>
  <c r="EA112" s="1"/>
  <c r="EJ111"/>
  <c r="EH111"/>
  <c r="EF111"/>
  <c r="ED111"/>
  <c r="EB111"/>
  <c r="DZ111"/>
  <c r="EA111" s="1"/>
  <c r="EJ110"/>
  <c r="EH110"/>
  <c r="EF110"/>
  <c r="ED110"/>
  <c r="EB110"/>
  <c r="DY110"/>
  <c r="DZ110" s="1"/>
  <c r="EA110" s="1"/>
  <c r="EJ109"/>
  <c r="EH109"/>
  <c r="EF109"/>
  <c r="ED109"/>
  <c r="EB109"/>
  <c r="EJ108"/>
  <c r="EH108"/>
  <c r="EF108"/>
  <c r="ED108"/>
  <c r="EB108"/>
  <c r="DY108"/>
  <c r="DZ108" s="1"/>
  <c r="EA108" s="1"/>
  <c r="EJ107"/>
  <c r="EH107"/>
  <c r="EF107"/>
  <c r="ED107"/>
  <c r="EB107"/>
  <c r="DY107"/>
  <c r="DZ107" s="1"/>
  <c r="EA107" s="1"/>
  <c r="EJ106"/>
  <c r="EH106"/>
  <c r="EF106"/>
  <c r="ED106"/>
  <c r="EB106"/>
  <c r="DY106"/>
  <c r="DZ106" s="1"/>
  <c r="EA106" s="1"/>
  <c r="EJ105"/>
  <c r="EH105"/>
  <c r="EF105"/>
  <c r="ED105"/>
  <c r="EB105"/>
  <c r="DY105"/>
  <c r="DZ105" s="1"/>
  <c r="EA105" s="1"/>
  <c r="EJ104"/>
  <c r="EH104"/>
  <c r="EF104"/>
  <c r="ED104"/>
  <c r="EB104"/>
  <c r="DY104"/>
  <c r="DZ104" s="1"/>
  <c r="EA104" s="1"/>
  <c r="EJ103"/>
  <c r="EH103"/>
  <c r="EF103"/>
  <c r="ED103"/>
  <c r="EB103"/>
  <c r="DY103"/>
  <c r="DZ103" s="1"/>
  <c r="EA103" s="1"/>
  <c r="EJ102"/>
  <c r="EH102"/>
  <c r="EF102"/>
  <c r="ED102"/>
  <c r="EB102"/>
  <c r="DY102"/>
  <c r="DZ102" s="1"/>
  <c r="EA102" s="1"/>
  <c r="EJ101"/>
  <c r="EH101"/>
  <c r="EF101"/>
  <c r="ED101"/>
  <c r="EB101"/>
  <c r="DY101"/>
  <c r="DZ101" s="1"/>
  <c r="EA101" s="1"/>
  <c r="EJ100"/>
  <c r="EH100"/>
  <c r="EF100"/>
  <c r="ED100"/>
  <c r="EB100"/>
  <c r="DY100"/>
  <c r="DZ100" s="1"/>
  <c r="EA100" s="1"/>
  <c r="EJ99"/>
  <c r="EH99"/>
  <c r="EF99"/>
  <c r="ED99"/>
  <c r="EB99"/>
  <c r="DY99"/>
  <c r="DZ99" s="1"/>
  <c r="EA99" s="1"/>
  <c r="EJ98"/>
  <c r="EH98"/>
  <c r="EF98"/>
  <c r="ED98"/>
  <c r="EB98"/>
  <c r="DY98"/>
  <c r="DZ98" s="1"/>
  <c r="EA98" s="1"/>
  <c r="EJ97"/>
  <c r="EH97"/>
  <c r="EF97"/>
  <c r="ED97"/>
  <c r="EB97"/>
  <c r="DY97"/>
  <c r="DZ97" s="1"/>
  <c r="EA97" s="1"/>
  <c r="EJ96"/>
  <c r="EH96"/>
  <c r="EF96"/>
  <c r="ED96"/>
  <c r="EB96"/>
  <c r="DY96"/>
  <c r="DZ96" s="1"/>
  <c r="EA96" s="1"/>
  <c r="EJ95"/>
  <c r="EH95"/>
  <c r="EF95"/>
  <c r="ED95"/>
  <c r="EB95"/>
  <c r="DY95"/>
  <c r="DZ95" s="1"/>
  <c r="EA95" s="1"/>
  <c r="EJ94"/>
  <c r="EH94"/>
  <c r="EF94"/>
  <c r="ED94"/>
  <c r="EB94"/>
  <c r="DY94"/>
  <c r="DZ94" s="1"/>
  <c r="EA94" s="1"/>
  <c r="EJ93"/>
  <c r="EH93"/>
  <c r="EF93"/>
  <c r="ED93"/>
  <c r="EB93"/>
  <c r="DY93"/>
  <c r="DZ93" s="1"/>
  <c r="EA93" s="1"/>
  <c r="EJ92"/>
  <c r="EH92"/>
  <c r="EF92"/>
  <c r="ED92"/>
  <c r="EB92"/>
  <c r="DY92"/>
  <c r="DZ92" s="1"/>
  <c r="EA92" s="1"/>
  <c r="EJ91"/>
  <c r="EH91"/>
  <c r="EF91"/>
  <c r="ED91"/>
  <c r="EB91"/>
  <c r="DY91"/>
  <c r="DZ91" s="1"/>
  <c r="EA91" s="1"/>
  <c r="EJ90"/>
  <c r="EH90"/>
  <c r="EF90"/>
  <c r="ED90"/>
  <c r="EB90"/>
  <c r="EJ89"/>
  <c r="EH89"/>
  <c r="EF89"/>
  <c r="ED89"/>
  <c r="EB89"/>
  <c r="DY89"/>
  <c r="DZ89" s="1"/>
  <c r="EA89" s="1"/>
  <c r="EJ88"/>
  <c r="EH88"/>
  <c r="EF88"/>
  <c r="ED88"/>
  <c r="EB88"/>
  <c r="DY88"/>
  <c r="DZ88" s="1"/>
  <c r="EA88" s="1"/>
  <c r="EJ86"/>
  <c r="EH86"/>
  <c r="EF86"/>
  <c r="ED86"/>
  <c r="EB86"/>
  <c r="DY86"/>
  <c r="DZ86" s="1"/>
  <c r="EA86" s="1"/>
  <c r="EJ85"/>
  <c r="EH85"/>
  <c r="EF85"/>
  <c r="ED85"/>
  <c r="EB85"/>
  <c r="DY85"/>
  <c r="DZ85" s="1"/>
  <c r="EA85" s="1"/>
  <c r="EJ84"/>
  <c r="EH84"/>
  <c r="EF84"/>
  <c r="ED84"/>
  <c r="EB84"/>
  <c r="DY84"/>
  <c r="DZ84" s="1"/>
  <c r="EA84" s="1"/>
  <c r="EJ83"/>
  <c r="EH83"/>
  <c r="EF83"/>
  <c r="ED83"/>
  <c r="EB83"/>
  <c r="DY83"/>
  <c r="DZ83" s="1"/>
  <c r="EA83" s="1"/>
  <c r="EJ82"/>
  <c r="EH82"/>
  <c r="EF82"/>
  <c r="ED82"/>
  <c r="EB82"/>
  <c r="DY82"/>
  <c r="DZ82" s="1"/>
  <c r="EA82" s="1"/>
  <c r="EJ81"/>
  <c r="EH81"/>
  <c r="EF81"/>
  <c r="ED81"/>
  <c r="EB81"/>
  <c r="DY81"/>
  <c r="DZ81" s="1"/>
  <c r="EA81" s="1"/>
  <c r="EJ80"/>
  <c r="EH80"/>
  <c r="EF80"/>
  <c r="ED80"/>
  <c r="EB80"/>
  <c r="DY80"/>
  <c r="DZ80" s="1"/>
  <c r="EA80" s="1"/>
  <c r="EJ79"/>
  <c r="EH79"/>
  <c r="EF79"/>
  <c r="ED79"/>
  <c r="EB79"/>
  <c r="DY79"/>
  <c r="DZ79" s="1"/>
  <c r="EA79" s="1"/>
  <c r="EJ78"/>
  <c r="EH78"/>
  <c r="EF78"/>
  <c r="ED78"/>
  <c r="EB78"/>
  <c r="DY78"/>
  <c r="DZ78" s="1"/>
  <c r="EA78" s="1"/>
  <c r="EJ77"/>
  <c r="EH77"/>
  <c r="EF77"/>
  <c r="ED77"/>
  <c r="EB77"/>
  <c r="DY77"/>
  <c r="DZ77" s="1"/>
  <c r="EA77" s="1"/>
  <c r="EJ76"/>
  <c r="EH76"/>
  <c r="EF76"/>
  <c r="ED76"/>
  <c r="EB76"/>
  <c r="DY76"/>
  <c r="DZ76" s="1"/>
  <c r="EA76" s="1"/>
  <c r="EJ75"/>
  <c r="EH75"/>
  <c r="EF75"/>
  <c r="ED75"/>
  <c r="EB75"/>
  <c r="DY75"/>
  <c r="DZ75" s="1"/>
  <c r="EA75" s="1"/>
  <c r="EJ74"/>
  <c r="EH74"/>
  <c r="EF74"/>
  <c r="ED74"/>
  <c r="EB74"/>
  <c r="DY74"/>
  <c r="DZ74" s="1"/>
  <c r="EA74" s="1"/>
  <c r="EJ73"/>
  <c r="EH73"/>
  <c r="EF73"/>
  <c r="ED73"/>
  <c r="EB73"/>
  <c r="DY73"/>
  <c r="DZ73" s="1"/>
  <c r="EA73" s="1"/>
  <c r="EJ72"/>
  <c r="EH72"/>
  <c r="EF72"/>
  <c r="ED72"/>
  <c r="EB72"/>
  <c r="DY72"/>
  <c r="DZ72" s="1"/>
  <c r="EA72" s="1"/>
  <c r="EJ71"/>
  <c r="EH71"/>
  <c r="EF71"/>
  <c r="ED71"/>
  <c r="EB71"/>
  <c r="DY71"/>
  <c r="DZ71" s="1"/>
  <c r="EA71" s="1"/>
  <c r="EJ70"/>
  <c r="EH70"/>
  <c r="EF70"/>
  <c r="ED70"/>
  <c r="EB70"/>
  <c r="DY70"/>
  <c r="DZ70" s="1"/>
  <c r="EA70" s="1"/>
  <c r="EJ69"/>
  <c r="EH69"/>
  <c r="EF69"/>
  <c r="ED69"/>
  <c r="EB69"/>
  <c r="DY69"/>
  <c r="DZ69" s="1"/>
  <c r="EA69" s="1"/>
  <c r="EJ68"/>
  <c r="EH68"/>
  <c r="EF68"/>
  <c r="ED68"/>
  <c r="EB68"/>
  <c r="DY68"/>
  <c r="DZ68" s="1"/>
  <c r="EA68" s="1"/>
  <c r="EJ67"/>
  <c r="EH67"/>
  <c r="EF67"/>
  <c r="ED67"/>
  <c r="EB67"/>
  <c r="DY67"/>
  <c r="DZ67" s="1"/>
  <c r="EA67" s="1"/>
  <c r="EJ66"/>
  <c r="EH66"/>
  <c r="EF66"/>
  <c r="ED66"/>
  <c r="EB66"/>
  <c r="DY66"/>
  <c r="DZ66" s="1"/>
  <c r="EA66" s="1"/>
  <c r="EJ65"/>
  <c r="EH65"/>
  <c r="EF65"/>
  <c r="ED65"/>
  <c r="EB65"/>
  <c r="DY65"/>
  <c r="DZ65" s="1"/>
  <c r="EA65" s="1"/>
  <c r="EJ64"/>
  <c r="EH64"/>
  <c r="EF64"/>
  <c r="ED64"/>
  <c r="EB64"/>
  <c r="DY64"/>
  <c r="DZ64" s="1"/>
  <c r="EA64" s="1"/>
  <c r="EJ63"/>
  <c r="EH63"/>
  <c r="EF63"/>
  <c r="ED63"/>
  <c r="EB63"/>
  <c r="DY63"/>
  <c r="DZ63" s="1"/>
  <c r="EA63" s="1"/>
  <c r="EJ62"/>
  <c r="EH62"/>
  <c r="EF62"/>
  <c r="ED62"/>
  <c r="EB62"/>
  <c r="DY62"/>
  <c r="DZ62" s="1"/>
  <c r="EA62" s="1"/>
  <c r="EJ61"/>
  <c r="EH61"/>
  <c r="EF61"/>
  <c r="ED61"/>
  <c r="EB61"/>
  <c r="DY61"/>
  <c r="DZ61" s="1"/>
  <c r="EA61" s="1"/>
  <c r="EJ60"/>
  <c r="EH60"/>
  <c r="EF60"/>
  <c r="ED60"/>
  <c r="EB60"/>
  <c r="DY60"/>
  <c r="DZ60" s="1"/>
  <c r="EA60" s="1"/>
  <c r="EJ59"/>
  <c r="EH59"/>
  <c r="EF59"/>
  <c r="ED59"/>
  <c r="EB59"/>
  <c r="DY59"/>
  <c r="DZ59" s="1"/>
  <c r="EA59" s="1"/>
  <c r="EJ58"/>
  <c r="EH58"/>
  <c r="EF58"/>
  <c r="ED58"/>
  <c r="EB58"/>
  <c r="DY58"/>
  <c r="DZ58" s="1"/>
  <c r="EA58" s="1"/>
  <c r="EJ57"/>
  <c r="EH57"/>
  <c r="EF57"/>
  <c r="ED57"/>
  <c r="EB57"/>
  <c r="DY57"/>
  <c r="DZ57" s="1"/>
  <c r="EA57" s="1"/>
  <c r="EJ56"/>
  <c r="EH56"/>
  <c r="EF56"/>
  <c r="ED56"/>
  <c r="EB56"/>
  <c r="EJ55"/>
  <c r="EH55"/>
  <c r="EF55"/>
  <c r="ED55"/>
  <c r="EB55"/>
  <c r="DY55"/>
  <c r="DZ55" s="1"/>
  <c r="EA55" s="1"/>
  <c r="EJ54"/>
  <c r="EH54"/>
  <c r="EF54"/>
  <c r="ED54"/>
  <c r="EB54"/>
  <c r="DY54"/>
  <c r="DZ54" s="1"/>
  <c r="EA54" s="1"/>
  <c r="EJ53"/>
  <c r="EH53"/>
  <c r="EF53"/>
  <c r="ED53"/>
  <c r="EB53"/>
  <c r="DY53"/>
  <c r="DZ53" s="1"/>
  <c r="EA53" s="1"/>
  <c r="EJ52"/>
  <c r="EH52"/>
  <c r="EF52"/>
  <c r="ED52"/>
  <c r="EB52"/>
  <c r="DY52"/>
  <c r="DZ52" s="1"/>
  <c r="EA52" s="1"/>
  <c r="EJ51"/>
  <c r="EH51"/>
  <c r="EF51"/>
  <c r="ED51"/>
  <c r="EB51"/>
  <c r="DY51"/>
  <c r="DZ51" s="1"/>
  <c r="EA51" s="1"/>
  <c r="EJ50"/>
  <c r="EH50"/>
  <c r="EF50"/>
  <c r="ED50"/>
  <c r="EB50"/>
  <c r="DY50"/>
  <c r="DZ50" s="1"/>
  <c r="EA50" s="1"/>
  <c r="EJ48"/>
  <c r="EH48"/>
  <c r="EF48"/>
  <c r="ED48"/>
  <c r="EB48"/>
  <c r="EJ47"/>
  <c r="EH47"/>
  <c r="EF47"/>
  <c r="ED47"/>
  <c r="EB47"/>
  <c r="DY47"/>
  <c r="DZ47" s="1"/>
  <c r="EA47" s="1"/>
  <c r="EJ46"/>
  <c r="EH46"/>
  <c r="EF46"/>
  <c r="ED46"/>
  <c r="EB46"/>
  <c r="DY46"/>
  <c r="DZ46" s="1"/>
  <c r="EA46" s="1"/>
  <c r="EJ45"/>
  <c r="EH45"/>
  <c r="EF45"/>
  <c r="ED45"/>
  <c r="EB45"/>
  <c r="DY45"/>
  <c r="DZ45" s="1"/>
  <c r="EA45" s="1"/>
  <c r="EJ44"/>
  <c r="EH44"/>
  <c r="EF44"/>
  <c r="ED44"/>
  <c r="EB44"/>
  <c r="DY44"/>
  <c r="DZ44" s="1"/>
  <c r="EA44" s="1"/>
  <c r="EJ43"/>
  <c r="EH43"/>
  <c r="EF43"/>
  <c r="ED43"/>
  <c r="EB43"/>
  <c r="DY43"/>
  <c r="DZ43" s="1"/>
  <c r="EA43" s="1"/>
  <c r="EJ42"/>
  <c r="EH42"/>
  <c r="EF42"/>
  <c r="ED42"/>
  <c r="EB42"/>
  <c r="DY42"/>
  <c r="DZ42" s="1"/>
  <c r="EA42" s="1"/>
  <c r="EJ41"/>
  <c r="EH41"/>
  <c r="EF41"/>
  <c r="ED41"/>
  <c r="EB41"/>
  <c r="DY41"/>
  <c r="DZ41" s="1"/>
  <c r="EA41" s="1"/>
  <c r="EJ40"/>
  <c r="EH40"/>
  <c r="EF40"/>
  <c r="ED40"/>
  <c r="EB40"/>
  <c r="EJ39"/>
  <c r="EH39"/>
  <c r="EF39"/>
  <c r="ED39"/>
  <c r="EB39"/>
  <c r="DY39"/>
  <c r="DZ39" s="1"/>
  <c r="EA39" s="1"/>
  <c r="EJ38"/>
  <c r="EH38"/>
  <c r="EF38"/>
  <c r="ED38"/>
  <c r="EB38"/>
  <c r="DY38"/>
  <c r="DZ38" s="1"/>
  <c r="EA38" s="1"/>
  <c r="EJ37"/>
  <c r="EH37"/>
  <c r="EF37"/>
  <c r="ED37"/>
  <c r="EB37"/>
  <c r="EJ36"/>
  <c r="EH36"/>
  <c r="EF36"/>
  <c r="ED36"/>
  <c r="EB36"/>
  <c r="DY36"/>
  <c r="DZ36" s="1"/>
  <c r="EA36" s="1"/>
  <c r="EJ35"/>
  <c r="EH35"/>
  <c r="EF35"/>
  <c r="ED35"/>
  <c r="EB35"/>
  <c r="DY35"/>
  <c r="DZ35" s="1"/>
  <c r="EA35" s="1"/>
  <c r="EJ34"/>
  <c r="EH34"/>
  <c r="EF34"/>
  <c r="ED34"/>
  <c r="EB34"/>
  <c r="DY34"/>
  <c r="DZ34" s="1"/>
  <c r="EA34" s="1"/>
  <c r="EJ33"/>
  <c r="EH33"/>
  <c r="EF33"/>
  <c r="ED33"/>
  <c r="EB33"/>
  <c r="DY33"/>
  <c r="DZ33" s="1"/>
  <c r="EA33" s="1"/>
  <c r="EJ32"/>
  <c r="EH32"/>
  <c r="EF32"/>
  <c r="ED32"/>
  <c r="EB32"/>
  <c r="DY32"/>
  <c r="DZ32" s="1"/>
  <c r="EA32" s="1"/>
  <c r="EJ31"/>
  <c r="EH31"/>
  <c r="EF31"/>
  <c r="ED31"/>
  <c r="EB31"/>
  <c r="DY31"/>
  <c r="DZ31" s="1"/>
  <c r="EA31" s="1"/>
  <c r="EJ30"/>
  <c r="EH30"/>
  <c r="EF30"/>
  <c r="ED30"/>
  <c r="EB30"/>
  <c r="DY30"/>
  <c r="DZ30" s="1"/>
  <c r="EA30" s="1"/>
  <c r="EJ29"/>
  <c r="EH29"/>
  <c r="EF29"/>
  <c r="ED29"/>
  <c r="EB29"/>
  <c r="DY29"/>
  <c r="DZ29" s="1"/>
  <c r="EA29" s="1"/>
  <c r="EJ28"/>
  <c r="EH28"/>
  <c r="EF28"/>
  <c r="ED28"/>
  <c r="EB28"/>
  <c r="DY28"/>
  <c r="DZ28" s="1"/>
  <c r="EA28" s="1"/>
  <c r="EJ27"/>
  <c r="EH27"/>
  <c r="EF27"/>
  <c r="ED27"/>
  <c r="EB27"/>
  <c r="DY27"/>
  <c r="DZ27" s="1"/>
  <c r="EA27" s="1"/>
  <c r="EJ26"/>
  <c r="EH26"/>
  <c r="EF26"/>
  <c r="ED26"/>
  <c r="EB26"/>
  <c r="EJ25"/>
  <c r="EH25"/>
  <c r="EF25"/>
  <c r="ED25"/>
  <c r="EB25"/>
  <c r="DY25"/>
  <c r="DZ25" s="1"/>
  <c r="EA25" s="1"/>
  <c r="EJ24"/>
  <c r="EH24"/>
  <c r="EF24"/>
  <c r="ED24"/>
  <c r="EB24"/>
  <c r="DY24"/>
  <c r="DZ24" s="1"/>
  <c r="EA24" s="1"/>
  <c r="EJ23"/>
  <c r="EH23"/>
  <c r="EF23"/>
  <c r="ED23"/>
  <c r="EB23"/>
  <c r="DY23"/>
  <c r="DZ23" s="1"/>
  <c r="EA23" s="1"/>
  <c r="EJ22"/>
  <c r="EH22"/>
  <c r="EF22"/>
  <c r="ED22"/>
  <c r="EB22"/>
  <c r="DY22"/>
  <c r="DZ22" s="1"/>
  <c r="EA22" s="1"/>
  <c r="EJ21"/>
  <c r="EH21"/>
  <c r="EF21"/>
  <c r="ED21"/>
  <c r="EB21"/>
  <c r="DY21"/>
  <c r="DZ21" s="1"/>
  <c r="EA21" s="1"/>
  <c r="EJ20"/>
  <c r="EH20"/>
  <c r="EF20"/>
  <c r="ED20"/>
  <c r="EB20"/>
  <c r="DY20"/>
  <c r="DZ20" s="1"/>
  <c r="EA20" s="1"/>
  <c r="EJ19"/>
  <c r="EH19"/>
  <c r="EF19"/>
  <c r="ED19"/>
  <c r="EB19"/>
  <c r="DY19"/>
  <c r="DZ19" s="1"/>
  <c r="EA19" s="1"/>
  <c r="EJ18"/>
  <c r="EH18"/>
  <c r="EF18"/>
  <c r="ED18"/>
  <c r="EB18"/>
  <c r="DY18"/>
  <c r="DZ18" s="1"/>
  <c r="EA18" s="1"/>
  <c r="EJ17"/>
  <c r="EH17"/>
  <c r="EF17"/>
  <c r="ED17"/>
  <c r="EB17"/>
  <c r="DY17"/>
  <c r="DZ17" s="1"/>
  <c r="EA17" s="1"/>
  <c r="EJ16"/>
  <c r="EH16"/>
  <c r="EF16"/>
  <c r="ED16"/>
  <c r="EB16"/>
  <c r="DY16"/>
  <c r="DZ16" s="1"/>
  <c r="EA16" s="1"/>
  <c r="EJ15"/>
  <c r="EH15"/>
  <c r="EF15"/>
  <c r="ED15"/>
  <c r="EB15"/>
  <c r="DY15"/>
  <c r="DZ15" s="1"/>
  <c r="EA15" s="1"/>
  <c r="EJ14"/>
  <c r="EH14"/>
  <c r="EF14"/>
  <c r="ED14"/>
  <c r="EB14"/>
  <c r="DY14"/>
  <c r="DZ14" s="1"/>
  <c r="EA14" s="1"/>
  <c r="EJ13"/>
  <c r="EH13"/>
  <c r="EF13"/>
  <c r="ED13"/>
  <c r="EB13"/>
  <c r="EJ12"/>
  <c r="EH12"/>
  <c r="EF12"/>
  <c r="ED12"/>
  <c r="EB12"/>
  <c r="DY12"/>
  <c r="DZ12" s="1"/>
  <c r="EA12" s="1"/>
  <c r="EJ11"/>
  <c r="EH11"/>
  <c r="EF11"/>
  <c r="ED11"/>
  <c r="EB11"/>
  <c r="DZ11"/>
  <c r="EA11" s="1"/>
  <c r="DY11"/>
  <c r="EJ10"/>
  <c r="EH10"/>
  <c r="EF10"/>
  <c r="ED10"/>
  <c r="EB10"/>
  <c r="DY10"/>
  <c r="DZ10" s="1"/>
  <c r="EA10" s="1"/>
  <c r="EJ9"/>
  <c r="EH9"/>
  <c r="EF9"/>
  <c r="ED9"/>
  <c r="EB9"/>
  <c r="EJ8"/>
  <c r="EH8"/>
  <c r="EF8"/>
  <c r="ED8"/>
  <c r="EB8"/>
  <c r="DY8"/>
  <c r="DZ8" s="1"/>
  <c r="EA8" s="1"/>
  <c r="EJ7"/>
  <c r="EH7"/>
  <c r="EF7"/>
  <c r="ED7"/>
  <c r="EB7"/>
  <c r="DY7"/>
  <c r="DZ7" s="1"/>
  <c r="EA7" s="1"/>
  <c r="EJ6"/>
  <c r="EH6"/>
  <c r="EF6"/>
  <c r="ED6"/>
  <c r="EB6"/>
  <c r="DY6"/>
  <c r="DZ6" s="1"/>
  <c r="EA6" s="1"/>
  <c r="EJ5"/>
  <c r="EH5"/>
  <c r="EF5"/>
  <c r="ED5"/>
  <c r="DY5"/>
  <c r="DZ5" s="1"/>
  <c r="DO630"/>
  <c r="DE639" s="1"/>
  <c r="DP629"/>
  <c r="DE629"/>
  <c r="DL627"/>
  <c r="DJ627"/>
  <c r="DH627"/>
  <c r="DF627"/>
  <c r="DN627" s="1"/>
  <c r="DN621"/>
  <c r="DL621"/>
  <c r="DJ621"/>
  <c r="DH621"/>
  <c r="DF621"/>
  <c r="DC621"/>
  <c r="DD621" s="1"/>
  <c r="DE621" s="1"/>
  <c r="DN620"/>
  <c r="DL620"/>
  <c r="DJ620"/>
  <c r="DH620"/>
  <c r="DF620"/>
  <c r="DC620"/>
  <c r="DD620" s="1"/>
  <c r="DE620" s="1"/>
  <c r="DN619"/>
  <c r="DL619"/>
  <c r="DJ619"/>
  <c r="DH619"/>
  <c r="DF619"/>
  <c r="DC619"/>
  <c r="DD619" s="1"/>
  <c r="DE619" s="1"/>
  <c r="DN618"/>
  <c r="DL618"/>
  <c r="DJ618"/>
  <c r="DH618"/>
  <c r="DF618"/>
  <c r="DC618"/>
  <c r="DD618" s="1"/>
  <c r="DE618" s="1"/>
  <c r="DN617"/>
  <c r="DL617"/>
  <c r="DJ617"/>
  <c r="DH617"/>
  <c r="DF617"/>
  <c r="DD617"/>
  <c r="DE617" s="1"/>
  <c r="DC617"/>
  <c r="DN616"/>
  <c r="DL616"/>
  <c r="DJ616"/>
  <c r="DH616"/>
  <c r="DF616"/>
  <c r="DC616"/>
  <c r="DD616" s="1"/>
  <c r="DE616" s="1"/>
  <c r="DN615"/>
  <c r="DL615"/>
  <c r="DJ615"/>
  <c r="DH615"/>
  <c r="DF615"/>
  <c r="DC615"/>
  <c r="DD615" s="1"/>
  <c r="DE615" s="1"/>
  <c r="DN614"/>
  <c r="DL614"/>
  <c r="DJ614"/>
  <c r="DH614"/>
  <c r="DF614"/>
  <c r="DN613"/>
  <c r="DL613"/>
  <c r="DJ613"/>
  <c r="DH613"/>
  <c r="DF613"/>
  <c r="DC613"/>
  <c r="DD613" s="1"/>
  <c r="DE613" s="1"/>
  <c r="DN612"/>
  <c r="DL612"/>
  <c r="DJ612"/>
  <c r="DH612"/>
  <c r="DF612"/>
  <c r="DN611"/>
  <c r="DL611"/>
  <c r="DJ611"/>
  <c r="DH611"/>
  <c r="DF611"/>
  <c r="DC611"/>
  <c r="DD611" s="1"/>
  <c r="DE611" s="1"/>
  <c r="DN610"/>
  <c r="DL610"/>
  <c r="DJ610"/>
  <c r="DH610"/>
  <c r="DF610"/>
  <c r="DC610"/>
  <c r="DD610" s="1"/>
  <c r="DE610" s="1"/>
  <c r="DN609"/>
  <c r="DL609"/>
  <c r="DJ609"/>
  <c r="DH609"/>
  <c r="DF609"/>
  <c r="DC609"/>
  <c r="DD609" s="1"/>
  <c r="DE609" s="1"/>
  <c r="DN608"/>
  <c r="DL608"/>
  <c r="DJ608"/>
  <c r="DH608"/>
  <c r="DF608"/>
  <c r="DC608"/>
  <c r="DD608" s="1"/>
  <c r="DE608" s="1"/>
  <c r="DN607"/>
  <c r="DL607"/>
  <c r="DJ607"/>
  <c r="DH607"/>
  <c r="DF607"/>
  <c r="DC607"/>
  <c r="DD607" s="1"/>
  <c r="DE607" s="1"/>
  <c r="DN606"/>
  <c r="DL606"/>
  <c r="DJ606"/>
  <c r="DH606"/>
  <c r="DF606"/>
  <c r="DC606"/>
  <c r="DD606" s="1"/>
  <c r="DE606" s="1"/>
  <c r="DN605"/>
  <c r="DL605"/>
  <c r="DJ605"/>
  <c r="DH605"/>
  <c r="DF605"/>
  <c r="DD605"/>
  <c r="DE605" s="1"/>
  <c r="DC605"/>
  <c r="DN604"/>
  <c r="DL604"/>
  <c r="DJ604"/>
  <c r="DH604"/>
  <c r="DF604"/>
  <c r="DN603"/>
  <c r="DL603"/>
  <c r="DJ603"/>
  <c r="DH603"/>
  <c r="DF603"/>
  <c r="DC603"/>
  <c r="DD603" s="1"/>
  <c r="DE603" s="1"/>
  <c r="DN602"/>
  <c r="DL602"/>
  <c r="DJ602"/>
  <c r="DH602"/>
  <c r="DF602"/>
  <c r="DC602"/>
  <c r="DD602" s="1"/>
  <c r="DE602" s="1"/>
  <c r="DN601"/>
  <c r="DL601"/>
  <c r="DJ601"/>
  <c r="DH601"/>
  <c r="DF601"/>
  <c r="DC601"/>
  <c r="DD601" s="1"/>
  <c r="DE601" s="1"/>
  <c r="DN600"/>
  <c r="DL600"/>
  <c r="DJ600"/>
  <c r="DH600"/>
  <c r="DF600"/>
  <c r="DC600"/>
  <c r="DD600" s="1"/>
  <c r="DE600" s="1"/>
  <c r="DN599"/>
  <c r="DL599"/>
  <c r="DJ599"/>
  <c r="DH599"/>
  <c r="DF599"/>
  <c r="DC599"/>
  <c r="DD599" s="1"/>
  <c r="DE599" s="1"/>
  <c r="DN598"/>
  <c r="DL598"/>
  <c r="DJ598"/>
  <c r="DH598"/>
  <c r="DF598"/>
  <c r="DC598"/>
  <c r="DD598" s="1"/>
  <c r="DE598" s="1"/>
  <c r="DN597"/>
  <c r="DL597"/>
  <c r="DJ597"/>
  <c r="DH597"/>
  <c r="DF597"/>
  <c r="DC597"/>
  <c r="DD597" s="1"/>
  <c r="DE597" s="1"/>
  <c r="DN596"/>
  <c r="DL596"/>
  <c r="DJ596"/>
  <c r="DH596"/>
  <c r="DF596"/>
  <c r="DC596"/>
  <c r="DD596" s="1"/>
  <c r="DE596" s="1"/>
  <c r="DN595"/>
  <c r="DL595"/>
  <c r="DJ595"/>
  <c r="DH595"/>
  <c r="DF595"/>
  <c r="DC595"/>
  <c r="DD595" s="1"/>
  <c r="DE595" s="1"/>
  <c r="DN594"/>
  <c r="DL594"/>
  <c r="DJ594"/>
  <c r="DH594"/>
  <c r="DF594"/>
  <c r="DC594"/>
  <c r="DD594" s="1"/>
  <c r="DE594" s="1"/>
  <c r="DN593"/>
  <c r="DL593"/>
  <c r="DJ593"/>
  <c r="DH593"/>
  <c r="DF593"/>
  <c r="DE593"/>
  <c r="DD593"/>
  <c r="DN592"/>
  <c r="DL592"/>
  <c r="DJ592"/>
  <c r="DH592"/>
  <c r="DF592"/>
  <c r="DC592"/>
  <c r="DD592" s="1"/>
  <c r="DE592" s="1"/>
  <c r="DN591"/>
  <c r="DL591"/>
  <c r="DJ591"/>
  <c r="DH591"/>
  <c r="DF591"/>
  <c r="DC591"/>
  <c r="DD591" s="1"/>
  <c r="DE591" s="1"/>
  <c r="DN590"/>
  <c r="DL590"/>
  <c r="DJ590"/>
  <c r="DH590"/>
  <c r="DF590"/>
  <c r="DC590"/>
  <c r="DD590" s="1"/>
  <c r="DE590" s="1"/>
  <c r="DN589"/>
  <c r="DL589"/>
  <c r="DJ589"/>
  <c r="DH589"/>
  <c r="DF589"/>
  <c r="DC589"/>
  <c r="DD589" s="1"/>
  <c r="DE589" s="1"/>
  <c r="DN588"/>
  <c r="DL588"/>
  <c r="DJ588"/>
  <c r="DH588"/>
  <c r="DF588"/>
  <c r="DC588"/>
  <c r="DD588" s="1"/>
  <c r="DE588" s="1"/>
  <c r="DN587"/>
  <c r="DL587"/>
  <c r="DJ587"/>
  <c r="DH587"/>
  <c r="DF587"/>
  <c r="DC587"/>
  <c r="DD587" s="1"/>
  <c r="DE587" s="1"/>
  <c r="DN586"/>
  <c r="DL586"/>
  <c r="DJ586"/>
  <c r="DH586"/>
  <c r="DF586"/>
  <c r="DC586"/>
  <c r="DD586" s="1"/>
  <c r="DE586" s="1"/>
  <c r="DN585"/>
  <c r="DL585"/>
  <c r="DJ585"/>
  <c r="DH585"/>
  <c r="DF585"/>
  <c r="DN584"/>
  <c r="DL584"/>
  <c r="DJ584"/>
  <c r="DH584"/>
  <c r="DF584"/>
  <c r="DC584"/>
  <c r="DD584" s="1"/>
  <c r="DE584" s="1"/>
  <c r="DN583"/>
  <c r="DL583"/>
  <c r="DJ583"/>
  <c r="DH583"/>
  <c r="DF583"/>
  <c r="DC583"/>
  <c r="DD583" s="1"/>
  <c r="DE583" s="1"/>
  <c r="DN582"/>
  <c r="DL582"/>
  <c r="DJ582"/>
  <c r="DH582"/>
  <c r="DF582"/>
  <c r="DC582"/>
  <c r="DD582" s="1"/>
  <c r="DE582" s="1"/>
  <c r="DN581"/>
  <c r="DL581"/>
  <c r="DJ581"/>
  <c r="DH581"/>
  <c r="DF581"/>
  <c r="DC581"/>
  <c r="DD581" s="1"/>
  <c r="DE581" s="1"/>
  <c r="DN580"/>
  <c r="DL580"/>
  <c r="DJ580"/>
  <c r="DH580"/>
  <c r="DF580"/>
  <c r="DC580"/>
  <c r="DD580" s="1"/>
  <c r="DE580" s="1"/>
  <c r="DN579"/>
  <c r="DL579"/>
  <c r="DJ579"/>
  <c r="DH579"/>
  <c r="DF579"/>
  <c r="DE579"/>
  <c r="DC579"/>
  <c r="DD579" s="1"/>
  <c r="DN578"/>
  <c r="DL578"/>
  <c r="DJ578"/>
  <c r="DH578"/>
  <c r="DF578"/>
  <c r="DN577"/>
  <c r="DL577"/>
  <c r="DJ577"/>
  <c r="DH577"/>
  <c r="DF577"/>
  <c r="DD577"/>
  <c r="DE577" s="1"/>
  <c r="DC577"/>
  <c r="DN576"/>
  <c r="DL576"/>
  <c r="DJ576"/>
  <c r="DH576"/>
  <c r="DF576"/>
  <c r="DD576"/>
  <c r="DE576" s="1"/>
  <c r="DN575"/>
  <c r="DL575"/>
  <c r="DJ575"/>
  <c r="DH575"/>
  <c r="DF575"/>
  <c r="DC575"/>
  <c r="DD575" s="1"/>
  <c r="DE575" s="1"/>
  <c r="DN574"/>
  <c r="DL574"/>
  <c r="DJ574"/>
  <c r="DH574"/>
  <c r="DF574"/>
  <c r="DC574"/>
  <c r="DD574" s="1"/>
  <c r="DE574" s="1"/>
  <c r="DN573"/>
  <c r="DL573"/>
  <c r="DJ573"/>
  <c r="DH573"/>
  <c r="DF573"/>
  <c r="DN572"/>
  <c r="DL572"/>
  <c r="DJ572"/>
  <c r="DH572"/>
  <c r="DF572"/>
  <c r="DD572"/>
  <c r="DE572" s="1"/>
  <c r="DN571"/>
  <c r="DL571"/>
  <c r="DJ571"/>
  <c r="DH571"/>
  <c r="DF571"/>
  <c r="DN570"/>
  <c r="DL570"/>
  <c r="DJ570"/>
  <c r="DH570"/>
  <c r="DF570"/>
  <c r="DC570"/>
  <c r="DD570" s="1"/>
  <c r="DE570" s="1"/>
  <c r="DN569"/>
  <c r="DL569"/>
  <c r="DJ569"/>
  <c r="DH569"/>
  <c r="DF569"/>
  <c r="DC569"/>
  <c r="DD569" s="1"/>
  <c r="DE569" s="1"/>
  <c r="DN568"/>
  <c r="DL568"/>
  <c r="DJ568"/>
  <c r="DH568"/>
  <c r="DF568"/>
  <c r="DC568"/>
  <c r="DD568" s="1"/>
  <c r="DE568" s="1"/>
  <c r="DN567"/>
  <c r="DL567"/>
  <c r="DJ567"/>
  <c r="DH567"/>
  <c r="DF567"/>
  <c r="DC567"/>
  <c r="DD567" s="1"/>
  <c r="DE567" s="1"/>
  <c r="DN565"/>
  <c r="DL565"/>
  <c r="DJ565"/>
  <c r="DH565"/>
  <c r="DF565"/>
  <c r="DC565"/>
  <c r="DD565" s="1"/>
  <c r="DE565" s="1"/>
  <c r="DN564"/>
  <c r="DL564"/>
  <c r="DJ564"/>
  <c r="DH564"/>
  <c r="DF564"/>
  <c r="DC564"/>
  <c r="DD564" s="1"/>
  <c r="DE564" s="1"/>
  <c r="DN563"/>
  <c r="DL563"/>
  <c r="DJ563"/>
  <c r="DH563"/>
  <c r="DF563"/>
  <c r="DC563"/>
  <c r="DD563" s="1"/>
  <c r="DE563" s="1"/>
  <c r="DN562"/>
  <c r="DL562"/>
  <c r="DJ562"/>
  <c r="DH562"/>
  <c r="DF562"/>
  <c r="DC562"/>
  <c r="DD562" s="1"/>
  <c r="DE562" s="1"/>
  <c r="DN561"/>
  <c r="DL561"/>
  <c r="DJ561"/>
  <c r="DH561"/>
  <c r="DF561"/>
  <c r="DC561"/>
  <c r="DD561" s="1"/>
  <c r="DE561" s="1"/>
  <c r="DN560"/>
  <c r="DL560"/>
  <c r="DJ560"/>
  <c r="DH560"/>
  <c r="DF560"/>
  <c r="DC560"/>
  <c r="DD560" s="1"/>
  <c r="DE560" s="1"/>
  <c r="DN559"/>
  <c r="DL559"/>
  <c r="DJ559"/>
  <c r="DH559"/>
  <c r="DF559"/>
  <c r="DD559"/>
  <c r="DE559" s="1"/>
  <c r="DN558"/>
  <c r="DL558"/>
  <c r="DJ558"/>
  <c r="DH558"/>
  <c r="DF558"/>
  <c r="DC558"/>
  <c r="DD558" s="1"/>
  <c r="DE558" s="1"/>
  <c r="DN557"/>
  <c r="DL557"/>
  <c r="DJ557"/>
  <c r="DH557"/>
  <c r="DF557"/>
  <c r="DC557"/>
  <c r="DD557" s="1"/>
  <c r="DE557" s="1"/>
  <c r="DN556"/>
  <c r="DL556"/>
  <c r="DJ556"/>
  <c r="DH556"/>
  <c r="DF556"/>
  <c r="DC556"/>
  <c r="DD556" s="1"/>
  <c r="DE556" s="1"/>
  <c r="DN555"/>
  <c r="DL555"/>
  <c r="DJ555"/>
  <c r="DH555"/>
  <c r="DF555"/>
  <c r="DC555"/>
  <c r="DD555" s="1"/>
  <c r="DE555" s="1"/>
  <c r="DN554"/>
  <c r="DL554"/>
  <c r="DJ554"/>
  <c r="DH554"/>
  <c r="DF554"/>
  <c r="DN553"/>
  <c r="DL553"/>
  <c r="DJ553"/>
  <c r="DH553"/>
  <c r="DF553"/>
  <c r="DN552"/>
  <c r="DL552"/>
  <c r="DJ552"/>
  <c r="DH552"/>
  <c r="DF552"/>
  <c r="DN551"/>
  <c r="DL551"/>
  <c r="DJ551"/>
  <c r="DH551"/>
  <c r="DF551"/>
  <c r="DN550"/>
  <c r="DL550"/>
  <c r="DJ550"/>
  <c r="DH550"/>
  <c r="DF550"/>
  <c r="DD550"/>
  <c r="DE550" s="1"/>
  <c r="DN549"/>
  <c r="DL549"/>
  <c r="DJ549"/>
  <c r="DH549"/>
  <c r="DF549"/>
  <c r="DC549"/>
  <c r="DD549" s="1"/>
  <c r="DE549" s="1"/>
  <c r="DN548"/>
  <c r="DL548"/>
  <c r="DJ548"/>
  <c r="DH548"/>
  <c r="DF548"/>
  <c r="DN547"/>
  <c r="DL547"/>
  <c r="DJ547"/>
  <c r="DH547"/>
  <c r="DF547"/>
  <c r="DN546"/>
  <c r="DL546"/>
  <c r="DJ546"/>
  <c r="DH546"/>
  <c r="DF546"/>
  <c r="DN545"/>
  <c r="DL545"/>
  <c r="DJ545"/>
  <c r="DH545"/>
  <c r="DF545"/>
  <c r="DC545"/>
  <c r="DD545" s="1"/>
  <c r="DE545" s="1"/>
  <c r="DN544"/>
  <c r="DL544"/>
  <c r="DJ544"/>
  <c r="DH544"/>
  <c r="DF544"/>
  <c r="DC544"/>
  <c r="DD544" s="1"/>
  <c r="DE544" s="1"/>
  <c r="DN543"/>
  <c r="DL543"/>
  <c r="DJ543"/>
  <c r="DH543"/>
  <c r="DF543"/>
  <c r="DC543"/>
  <c r="DD543" s="1"/>
  <c r="DE543" s="1"/>
  <c r="DN542"/>
  <c r="DL542"/>
  <c r="DJ542"/>
  <c r="DH542"/>
  <c r="DF542"/>
  <c r="DC542"/>
  <c r="DD542" s="1"/>
  <c r="DE542" s="1"/>
  <c r="DN541"/>
  <c r="DL541"/>
  <c r="DJ541"/>
  <c r="DH541"/>
  <c r="DF541"/>
  <c r="DC541"/>
  <c r="DD541" s="1"/>
  <c r="DE541" s="1"/>
  <c r="DN540"/>
  <c r="DL540"/>
  <c r="DJ540"/>
  <c r="DH540"/>
  <c r="DF540"/>
  <c r="DN539"/>
  <c r="DL539"/>
  <c r="DJ539"/>
  <c r="DH539"/>
  <c r="DF539"/>
  <c r="DN538"/>
  <c r="DL538"/>
  <c r="DJ538"/>
  <c r="DH538"/>
  <c r="DF538"/>
  <c r="DN537"/>
  <c r="DL537"/>
  <c r="DJ537"/>
  <c r="DH537"/>
  <c r="DF537"/>
  <c r="DN536"/>
  <c r="DL536"/>
  <c r="DJ536"/>
  <c r="DH536"/>
  <c r="DF536"/>
  <c r="DC536"/>
  <c r="DD536" s="1"/>
  <c r="DE536" s="1"/>
  <c r="DN535"/>
  <c r="DL535"/>
  <c r="DJ535"/>
  <c r="DH535"/>
  <c r="DF535"/>
  <c r="DC535"/>
  <c r="DD535" s="1"/>
  <c r="DE535" s="1"/>
  <c r="DN534"/>
  <c r="DL534"/>
  <c r="DJ534"/>
  <c r="DH534"/>
  <c r="DF534"/>
  <c r="DC534"/>
  <c r="DD534" s="1"/>
  <c r="DE534" s="1"/>
  <c r="DN533"/>
  <c r="DL533"/>
  <c r="DJ533"/>
  <c r="DH533"/>
  <c r="DF533"/>
  <c r="DN532"/>
  <c r="DL532"/>
  <c r="DJ532"/>
  <c r="DH532"/>
  <c r="DF532"/>
  <c r="DC532"/>
  <c r="DD532" s="1"/>
  <c r="DE532" s="1"/>
  <c r="DN531"/>
  <c r="DL531"/>
  <c r="DJ531"/>
  <c r="DH531"/>
  <c r="DF531"/>
  <c r="DC531"/>
  <c r="DD531" s="1"/>
  <c r="DE531" s="1"/>
  <c r="DN530"/>
  <c r="DL530"/>
  <c r="DJ530"/>
  <c r="DH530"/>
  <c r="DF530"/>
  <c r="DC530"/>
  <c r="DD530" s="1"/>
  <c r="DE530" s="1"/>
  <c r="DN529"/>
  <c r="DL529"/>
  <c r="DJ529"/>
  <c r="DH529"/>
  <c r="DF529"/>
  <c r="DN528"/>
  <c r="DL528"/>
  <c r="DJ528"/>
  <c r="DH528"/>
  <c r="DF528"/>
  <c r="DC528"/>
  <c r="DD528" s="1"/>
  <c r="DE528" s="1"/>
  <c r="DN527"/>
  <c r="DL527"/>
  <c r="DJ527"/>
  <c r="DH527"/>
  <c r="DF527"/>
  <c r="DC527"/>
  <c r="DD527" s="1"/>
  <c r="DE527" s="1"/>
  <c r="DN526"/>
  <c r="DL526"/>
  <c r="DJ526"/>
  <c r="DH526"/>
  <c r="DF526"/>
  <c r="DC526"/>
  <c r="DD526" s="1"/>
  <c r="DE526" s="1"/>
  <c r="DN525"/>
  <c r="DL525"/>
  <c r="DJ525"/>
  <c r="DH525"/>
  <c r="DF525"/>
  <c r="DC525"/>
  <c r="DD525" s="1"/>
  <c r="DE525" s="1"/>
  <c r="DN524"/>
  <c r="DL524"/>
  <c r="DJ524"/>
  <c r="DH524"/>
  <c r="DF524"/>
  <c r="DC524"/>
  <c r="DD524" s="1"/>
  <c r="DE524" s="1"/>
  <c r="DN523"/>
  <c r="DL523"/>
  <c r="DJ523"/>
  <c r="DH523"/>
  <c r="DF523"/>
  <c r="DC523"/>
  <c r="DD523" s="1"/>
  <c r="DE523" s="1"/>
  <c r="DN522"/>
  <c r="DL522"/>
  <c r="DJ522"/>
  <c r="DH522"/>
  <c r="DF522"/>
  <c r="DN521"/>
  <c r="DL521"/>
  <c r="DJ521"/>
  <c r="DH521"/>
  <c r="DF521"/>
  <c r="DC521"/>
  <c r="DD521" s="1"/>
  <c r="DE521" s="1"/>
  <c r="DN520"/>
  <c r="DL520"/>
  <c r="DJ520"/>
  <c r="DH520"/>
  <c r="DF520"/>
  <c r="DC520"/>
  <c r="DD520" s="1"/>
  <c r="DE520" s="1"/>
  <c r="DN519"/>
  <c r="DL519"/>
  <c r="DJ519"/>
  <c r="DH519"/>
  <c r="DF519"/>
  <c r="DC519"/>
  <c r="DD519" s="1"/>
  <c r="DE519" s="1"/>
  <c r="DN518"/>
  <c r="DL518"/>
  <c r="DJ518"/>
  <c r="DH518"/>
  <c r="DF518"/>
  <c r="DC518"/>
  <c r="DD518" s="1"/>
  <c r="DE518" s="1"/>
  <c r="DN517"/>
  <c r="DL517"/>
  <c r="DJ517"/>
  <c r="DH517"/>
  <c r="DF517"/>
  <c r="DC517"/>
  <c r="DD517" s="1"/>
  <c r="DE517" s="1"/>
  <c r="DN516"/>
  <c r="DL516"/>
  <c r="DJ516"/>
  <c r="DH516"/>
  <c r="DF516"/>
  <c r="DC516"/>
  <c r="DD516" s="1"/>
  <c r="DE516" s="1"/>
  <c r="DN515"/>
  <c r="DL515"/>
  <c r="DJ515"/>
  <c r="DH515"/>
  <c r="DF515"/>
  <c r="DC515"/>
  <c r="DD515" s="1"/>
  <c r="DE515" s="1"/>
  <c r="DN514"/>
  <c r="DL514"/>
  <c r="DJ514"/>
  <c r="DH514"/>
  <c r="DF514"/>
  <c r="DC514"/>
  <c r="DD514" s="1"/>
  <c r="DE514" s="1"/>
  <c r="DN513"/>
  <c r="DL513"/>
  <c r="DJ513"/>
  <c r="DH513"/>
  <c r="DF513"/>
  <c r="DD513"/>
  <c r="DE513" s="1"/>
  <c r="DN512"/>
  <c r="DL512"/>
  <c r="DJ512"/>
  <c r="DH512"/>
  <c r="DF512"/>
  <c r="DC512"/>
  <c r="DD512" s="1"/>
  <c r="DE512" s="1"/>
  <c r="DN511"/>
  <c r="DL511"/>
  <c r="DJ511"/>
  <c r="DH511"/>
  <c r="DF511"/>
  <c r="DN510"/>
  <c r="DL510"/>
  <c r="DJ510"/>
  <c r="DH510"/>
  <c r="DF510"/>
  <c r="DC510"/>
  <c r="DD510" s="1"/>
  <c r="DE510" s="1"/>
  <c r="DN509"/>
  <c r="DL509"/>
  <c r="DJ509"/>
  <c r="DH509"/>
  <c r="DF509"/>
  <c r="DC509"/>
  <c r="DD509" s="1"/>
  <c r="DE509" s="1"/>
  <c r="DN508"/>
  <c r="DL508"/>
  <c r="DJ508"/>
  <c r="DH508"/>
  <c r="DF508"/>
  <c r="DC508"/>
  <c r="DD508" s="1"/>
  <c r="DE508" s="1"/>
  <c r="DN507"/>
  <c r="DL507"/>
  <c r="DJ507"/>
  <c r="DH507"/>
  <c r="DF507"/>
  <c r="DD507"/>
  <c r="DE507" s="1"/>
  <c r="DN506"/>
  <c r="DL506"/>
  <c r="DJ506"/>
  <c r="DH506"/>
  <c r="DF506"/>
  <c r="DC506"/>
  <c r="DD506" s="1"/>
  <c r="DE506" s="1"/>
  <c r="DN505"/>
  <c r="DL505"/>
  <c r="DJ505"/>
  <c r="DH505"/>
  <c r="DF505"/>
  <c r="DC505"/>
  <c r="DD505" s="1"/>
  <c r="DE505" s="1"/>
  <c r="DN504"/>
  <c r="DL504"/>
  <c r="DJ504"/>
  <c r="DH504"/>
  <c r="DF504"/>
  <c r="DC504"/>
  <c r="DD504" s="1"/>
  <c r="DE504" s="1"/>
  <c r="DN503"/>
  <c r="DL503"/>
  <c r="DJ503"/>
  <c r="DH503"/>
  <c r="DF503"/>
  <c r="DC503"/>
  <c r="DD503" s="1"/>
  <c r="DE503" s="1"/>
  <c r="DN502"/>
  <c r="DL502"/>
  <c r="DJ502"/>
  <c r="DH502"/>
  <c r="DF502"/>
  <c r="DC502"/>
  <c r="DD502" s="1"/>
  <c r="DE502" s="1"/>
  <c r="DN501"/>
  <c r="DL501"/>
  <c r="DJ501"/>
  <c r="DH501"/>
  <c r="DF501"/>
  <c r="DC501"/>
  <c r="DD501" s="1"/>
  <c r="DE501" s="1"/>
  <c r="DN500"/>
  <c r="DL500"/>
  <c r="DJ500"/>
  <c r="DH500"/>
  <c r="DF500"/>
  <c r="DC500"/>
  <c r="DD500" s="1"/>
  <c r="DE500" s="1"/>
  <c r="DN499"/>
  <c r="DL499"/>
  <c r="DJ499"/>
  <c r="DH499"/>
  <c r="DF499"/>
  <c r="DN498"/>
  <c r="DL498"/>
  <c r="DJ498"/>
  <c r="DH498"/>
  <c r="DF498"/>
  <c r="DC498"/>
  <c r="DD498" s="1"/>
  <c r="DE498" s="1"/>
  <c r="DN497"/>
  <c r="DL497"/>
  <c r="DJ497"/>
  <c r="DH497"/>
  <c r="DF497"/>
  <c r="DD497"/>
  <c r="DE497" s="1"/>
  <c r="DN496"/>
  <c r="DL496"/>
  <c r="DJ496"/>
  <c r="DH496"/>
  <c r="DF496"/>
  <c r="DN493"/>
  <c r="DL493"/>
  <c r="DJ493"/>
  <c r="DH493"/>
  <c r="DF493"/>
  <c r="DC493"/>
  <c r="DD493" s="1"/>
  <c r="DE493" s="1"/>
  <c r="DN492"/>
  <c r="DL492"/>
  <c r="DJ492"/>
  <c r="DH492"/>
  <c r="DF492"/>
  <c r="DN491"/>
  <c r="DL491"/>
  <c r="DJ491"/>
  <c r="DH491"/>
  <c r="DF491"/>
  <c r="DC491"/>
  <c r="DD491" s="1"/>
  <c r="DE491" s="1"/>
  <c r="DN490"/>
  <c r="DL490"/>
  <c r="DJ490"/>
  <c r="DH490"/>
  <c r="DF490"/>
  <c r="DC490"/>
  <c r="DD490" s="1"/>
  <c r="DE490" s="1"/>
  <c r="DN489"/>
  <c r="DL489"/>
  <c r="DJ489"/>
  <c r="DH489"/>
  <c r="DF489"/>
  <c r="DC489"/>
  <c r="DD489" s="1"/>
  <c r="DE489" s="1"/>
  <c r="DN488"/>
  <c r="DL488"/>
  <c r="DJ488"/>
  <c r="DH488"/>
  <c r="DF488"/>
  <c r="DC488"/>
  <c r="DD488" s="1"/>
  <c r="DE488" s="1"/>
  <c r="DN487"/>
  <c r="DL487"/>
  <c r="DJ487"/>
  <c r="DH487"/>
  <c r="DF487"/>
  <c r="DC487"/>
  <c r="DD487" s="1"/>
  <c r="DE487" s="1"/>
  <c r="DN486"/>
  <c r="DL486"/>
  <c r="DJ486"/>
  <c r="DH486"/>
  <c r="DF486"/>
  <c r="DC486"/>
  <c r="DD486" s="1"/>
  <c r="DE486" s="1"/>
  <c r="DN485"/>
  <c r="DL485"/>
  <c r="DJ485"/>
  <c r="DH485"/>
  <c r="DF485"/>
  <c r="DD485"/>
  <c r="DE485" s="1"/>
  <c r="DN484"/>
  <c r="DL484"/>
  <c r="DJ484"/>
  <c r="DH484"/>
  <c r="DF484"/>
  <c r="DC484"/>
  <c r="DD484" s="1"/>
  <c r="DE484" s="1"/>
  <c r="DN483"/>
  <c r="DL483"/>
  <c r="DJ483"/>
  <c r="DH483"/>
  <c r="DF483"/>
  <c r="DC483"/>
  <c r="DD483" s="1"/>
  <c r="DE483" s="1"/>
  <c r="DN482"/>
  <c r="DL482"/>
  <c r="DJ482"/>
  <c r="DH482"/>
  <c r="DF482"/>
  <c r="DC482"/>
  <c r="DD482" s="1"/>
  <c r="DE482" s="1"/>
  <c r="DN481"/>
  <c r="DL481"/>
  <c r="DJ481"/>
  <c r="DH481"/>
  <c r="DF481"/>
  <c r="DC481"/>
  <c r="DD481" s="1"/>
  <c r="DE481" s="1"/>
  <c r="DN480"/>
  <c r="DL480"/>
  <c r="DJ480"/>
  <c r="DH480"/>
  <c r="DF480"/>
  <c r="DC480"/>
  <c r="DD480" s="1"/>
  <c r="DE480" s="1"/>
  <c r="DN479"/>
  <c r="DL479"/>
  <c r="DJ479"/>
  <c r="DH479"/>
  <c r="DF479"/>
  <c r="DN478"/>
  <c r="DL478"/>
  <c r="DJ478"/>
  <c r="DH478"/>
  <c r="DF478"/>
  <c r="DC478"/>
  <c r="DD478" s="1"/>
  <c r="DE478" s="1"/>
  <c r="DN477"/>
  <c r="DL477"/>
  <c r="DJ477"/>
  <c r="DH477"/>
  <c r="DF477"/>
  <c r="DD477"/>
  <c r="DE477" s="1"/>
  <c r="DN476"/>
  <c r="DL476"/>
  <c r="DJ476"/>
  <c r="DH476"/>
  <c r="DF476"/>
  <c r="DC476"/>
  <c r="DD476" s="1"/>
  <c r="DE476" s="1"/>
  <c r="DN475"/>
  <c r="DL475"/>
  <c r="DJ475"/>
  <c r="DH475"/>
  <c r="DF475"/>
  <c r="DC475"/>
  <c r="DD475" s="1"/>
  <c r="DE475" s="1"/>
  <c r="DN474"/>
  <c r="DL474"/>
  <c r="DJ474"/>
  <c r="DH474"/>
  <c r="DF474"/>
  <c r="DC474"/>
  <c r="DD474" s="1"/>
  <c r="DE474" s="1"/>
  <c r="DN473"/>
  <c r="DL473"/>
  <c r="DJ473"/>
  <c r="DH473"/>
  <c r="DF473"/>
  <c r="DC473"/>
  <c r="DD473" s="1"/>
  <c r="DE473" s="1"/>
  <c r="DN472"/>
  <c r="DL472"/>
  <c r="DJ472"/>
  <c r="DH472"/>
  <c r="DF472"/>
  <c r="DC472"/>
  <c r="DD472" s="1"/>
  <c r="DE472" s="1"/>
  <c r="DN471"/>
  <c r="DL471"/>
  <c r="DJ471"/>
  <c r="DH471"/>
  <c r="DF471"/>
  <c r="DC471"/>
  <c r="DD471" s="1"/>
  <c r="DE471" s="1"/>
  <c r="DN470"/>
  <c r="DL470"/>
  <c r="DJ470"/>
  <c r="DH470"/>
  <c r="DF470"/>
  <c r="DN469"/>
  <c r="DL469"/>
  <c r="DJ469"/>
  <c r="DH469"/>
  <c r="DF469"/>
  <c r="DC469"/>
  <c r="DD469" s="1"/>
  <c r="DE469" s="1"/>
  <c r="DN468"/>
  <c r="DL468"/>
  <c r="DJ468"/>
  <c r="DH468"/>
  <c r="DF468"/>
  <c r="DN467"/>
  <c r="DL467"/>
  <c r="DJ467"/>
  <c r="DH467"/>
  <c r="DF467"/>
  <c r="DC467"/>
  <c r="DD467" s="1"/>
  <c r="DE467" s="1"/>
  <c r="DN466"/>
  <c r="DL466"/>
  <c r="DJ466"/>
  <c r="DH466"/>
  <c r="DF466"/>
  <c r="DN465"/>
  <c r="DL465"/>
  <c r="DJ465"/>
  <c r="DH465"/>
  <c r="DF465"/>
  <c r="DC465"/>
  <c r="DD465" s="1"/>
  <c r="DE465" s="1"/>
  <c r="DN464"/>
  <c r="DL464"/>
  <c r="DJ464"/>
  <c r="DH464"/>
  <c r="DF464"/>
  <c r="DC464"/>
  <c r="DD464" s="1"/>
  <c r="DE464" s="1"/>
  <c r="DN463"/>
  <c r="DL463"/>
  <c r="DJ463"/>
  <c r="DH463"/>
  <c r="DF463"/>
  <c r="DC463"/>
  <c r="DD463" s="1"/>
  <c r="DE463" s="1"/>
  <c r="DN462"/>
  <c r="DL462"/>
  <c r="DJ462"/>
  <c r="DH462"/>
  <c r="DF462"/>
  <c r="DC462"/>
  <c r="DD462" s="1"/>
  <c r="DE462" s="1"/>
  <c r="DN461"/>
  <c r="DL461"/>
  <c r="DJ461"/>
  <c r="DH461"/>
  <c r="DF461"/>
  <c r="DN460"/>
  <c r="DL460"/>
  <c r="DJ460"/>
  <c r="DH460"/>
  <c r="DF460"/>
  <c r="DN459"/>
  <c r="DL459"/>
  <c r="DJ459"/>
  <c r="DH459"/>
  <c r="DF459"/>
  <c r="DC459"/>
  <c r="DD459" s="1"/>
  <c r="DE459" s="1"/>
  <c r="DN458"/>
  <c r="DL458"/>
  <c r="DJ458"/>
  <c r="DH458"/>
  <c r="DF458"/>
  <c r="DC458"/>
  <c r="DD458" s="1"/>
  <c r="DE458" s="1"/>
  <c r="DN457"/>
  <c r="DL457"/>
  <c r="DJ457"/>
  <c r="DH457"/>
  <c r="DF457"/>
  <c r="DC457"/>
  <c r="DD457" s="1"/>
  <c r="DE457" s="1"/>
  <c r="DN456"/>
  <c r="DL456"/>
  <c r="DJ456"/>
  <c r="DH456"/>
  <c r="DF456"/>
  <c r="DC456"/>
  <c r="DD456" s="1"/>
  <c r="DE456" s="1"/>
  <c r="DN455"/>
  <c r="DL455"/>
  <c r="DJ455"/>
  <c r="DH455"/>
  <c r="DF455"/>
  <c r="DN454"/>
  <c r="DL454"/>
  <c r="DJ454"/>
  <c r="DH454"/>
  <c r="DF454"/>
  <c r="DC454"/>
  <c r="DD454" s="1"/>
  <c r="DE454" s="1"/>
  <c r="DN453"/>
  <c r="DL453"/>
  <c r="DJ453"/>
  <c r="DH453"/>
  <c r="DF453"/>
  <c r="DC453"/>
  <c r="DD453" s="1"/>
  <c r="DE453" s="1"/>
  <c r="DN452"/>
  <c r="DL452"/>
  <c r="DJ452"/>
  <c r="DH452"/>
  <c r="DF452"/>
  <c r="DC452"/>
  <c r="DD452" s="1"/>
  <c r="DE452" s="1"/>
  <c r="DN451"/>
  <c r="DL451"/>
  <c r="DJ451"/>
  <c r="DH451"/>
  <c r="DF451"/>
  <c r="DC451"/>
  <c r="DD451" s="1"/>
  <c r="DE451" s="1"/>
  <c r="DN450"/>
  <c r="DL450"/>
  <c r="DJ450"/>
  <c r="DH450"/>
  <c r="DF450"/>
  <c r="DN449"/>
  <c r="DL449"/>
  <c r="DJ449"/>
  <c r="DH449"/>
  <c r="DF449"/>
  <c r="DN448"/>
  <c r="DL448"/>
  <c r="DJ448"/>
  <c r="DH448"/>
  <c r="DF448"/>
  <c r="DN447"/>
  <c r="DL447"/>
  <c r="DJ447"/>
  <c r="DH447"/>
  <c r="DF447"/>
  <c r="DC447"/>
  <c r="DD447" s="1"/>
  <c r="DE447" s="1"/>
  <c r="DN446"/>
  <c r="DL446"/>
  <c r="DJ446"/>
  <c r="DH446"/>
  <c r="DF446"/>
  <c r="DC446"/>
  <c r="DD446" s="1"/>
  <c r="DE446" s="1"/>
  <c r="DN445"/>
  <c r="DL445"/>
  <c r="DJ445"/>
  <c r="DH445"/>
  <c r="DF445"/>
  <c r="DN444"/>
  <c r="DL444"/>
  <c r="DJ444"/>
  <c r="DH444"/>
  <c r="DF444"/>
  <c r="DN443"/>
  <c r="DL443"/>
  <c r="DJ443"/>
  <c r="DH443"/>
  <c r="DF443"/>
  <c r="DC443"/>
  <c r="DD443" s="1"/>
  <c r="DE443" s="1"/>
  <c r="DN442"/>
  <c r="DL442"/>
  <c r="DJ442"/>
  <c r="DH442"/>
  <c r="DF442"/>
  <c r="DC442"/>
  <c r="DD442" s="1"/>
  <c r="DE442" s="1"/>
  <c r="DN441"/>
  <c r="DL441"/>
  <c r="DJ441"/>
  <c r="DH441"/>
  <c r="DF441"/>
  <c r="DC441"/>
  <c r="DD441" s="1"/>
  <c r="DE441" s="1"/>
  <c r="DN440"/>
  <c r="DL440"/>
  <c r="DJ440"/>
  <c r="DH440"/>
  <c r="DF440"/>
  <c r="DC440"/>
  <c r="DD440" s="1"/>
  <c r="DE440" s="1"/>
  <c r="DN439"/>
  <c r="DL439"/>
  <c r="DJ439"/>
  <c r="DH439"/>
  <c r="DF439"/>
  <c r="DC439"/>
  <c r="DD439" s="1"/>
  <c r="DE439" s="1"/>
  <c r="DN438"/>
  <c r="DL438"/>
  <c r="DJ438"/>
  <c r="DH438"/>
  <c r="DF438"/>
  <c r="DC438"/>
  <c r="DD438" s="1"/>
  <c r="DE438" s="1"/>
  <c r="DN437"/>
  <c r="DL437"/>
  <c r="DJ437"/>
  <c r="DH437"/>
  <c r="DF437"/>
  <c r="DN436"/>
  <c r="DL436"/>
  <c r="DJ436"/>
  <c r="DH436"/>
  <c r="DF436"/>
  <c r="DC436"/>
  <c r="DD436" s="1"/>
  <c r="DE436" s="1"/>
  <c r="DN435"/>
  <c r="DL435"/>
  <c r="DJ435"/>
  <c r="DH435"/>
  <c r="DF435"/>
  <c r="DN434"/>
  <c r="DL434"/>
  <c r="DJ434"/>
  <c r="DH434"/>
  <c r="DF434"/>
  <c r="DC434"/>
  <c r="DD434" s="1"/>
  <c r="DE434" s="1"/>
  <c r="DN433"/>
  <c r="DL433"/>
  <c r="DJ433"/>
  <c r="DH433"/>
  <c r="DF433"/>
  <c r="DC433"/>
  <c r="DD433" s="1"/>
  <c r="DE433" s="1"/>
  <c r="DN432"/>
  <c r="DL432"/>
  <c r="DJ432"/>
  <c r="DH432"/>
  <c r="DF432"/>
  <c r="DC432"/>
  <c r="DD432" s="1"/>
  <c r="DE432" s="1"/>
  <c r="DN431"/>
  <c r="DL431"/>
  <c r="DJ431"/>
  <c r="DH431"/>
  <c r="DF431"/>
  <c r="DC431"/>
  <c r="DD431" s="1"/>
  <c r="DE431" s="1"/>
  <c r="DN430"/>
  <c r="DL430"/>
  <c r="DJ430"/>
  <c r="DH430"/>
  <c r="DF430"/>
  <c r="DC430"/>
  <c r="DD430" s="1"/>
  <c r="DE430" s="1"/>
  <c r="DN429"/>
  <c r="DL429"/>
  <c r="DJ429"/>
  <c r="DH429"/>
  <c r="DF429"/>
  <c r="DC429"/>
  <c r="DD429" s="1"/>
  <c r="DE429" s="1"/>
  <c r="DN428"/>
  <c r="DL428"/>
  <c r="DJ428"/>
  <c r="DH428"/>
  <c r="DF428"/>
  <c r="DC428"/>
  <c r="DD428" s="1"/>
  <c r="DE428" s="1"/>
  <c r="DN427"/>
  <c r="DL427"/>
  <c r="DJ427"/>
  <c r="DH427"/>
  <c r="DF427"/>
  <c r="DC427"/>
  <c r="DD427" s="1"/>
  <c r="DE427" s="1"/>
  <c r="DN426"/>
  <c r="DL426"/>
  <c r="DJ426"/>
  <c r="DH426"/>
  <c r="DF426"/>
  <c r="DC426"/>
  <c r="DD426" s="1"/>
  <c r="DE426" s="1"/>
  <c r="DN425"/>
  <c r="DL425"/>
  <c r="DJ425"/>
  <c r="DH425"/>
  <c r="DF425"/>
  <c r="DC425"/>
  <c r="DD425" s="1"/>
  <c r="DE425" s="1"/>
  <c r="DN424"/>
  <c r="DL424"/>
  <c r="DJ424"/>
  <c r="DH424"/>
  <c r="DF424"/>
  <c r="DD424"/>
  <c r="DE424" s="1"/>
  <c r="DN423"/>
  <c r="DL423"/>
  <c r="DJ423"/>
  <c r="DH423"/>
  <c r="DF423"/>
  <c r="DD423"/>
  <c r="DE423" s="1"/>
  <c r="DN422"/>
  <c r="DL422"/>
  <c r="DJ422"/>
  <c r="DH422"/>
  <c r="DF422"/>
  <c r="DC422"/>
  <c r="DD422" s="1"/>
  <c r="DE422" s="1"/>
  <c r="DN421"/>
  <c r="DL421"/>
  <c r="DJ421"/>
  <c r="DH421"/>
  <c r="DF421"/>
  <c r="DN420"/>
  <c r="DL420"/>
  <c r="DJ420"/>
  <c r="DH420"/>
  <c r="DF420"/>
  <c r="DC420"/>
  <c r="DD420" s="1"/>
  <c r="DE420" s="1"/>
  <c r="DN419"/>
  <c r="DL419"/>
  <c r="DJ419"/>
  <c r="DH419"/>
  <c r="DF419"/>
  <c r="DC419"/>
  <c r="DD419" s="1"/>
  <c r="DE419" s="1"/>
  <c r="DN418"/>
  <c r="DL418"/>
  <c r="DJ418"/>
  <c r="DH418"/>
  <c r="DF418"/>
  <c r="DC418"/>
  <c r="DD418" s="1"/>
  <c r="DE418" s="1"/>
  <c r="DN417"/>
  <c r="DL417"/>
  <c r="DJ417"/>
  <c r="DH417"/>
  <c r="DF417"/>
  <c r="DC417"/>
  <c r="DD417" s="1"/>
  <c r="DE417" s="1"/>
  <c r="DN416"/>
  <c r="DL416"/>
  <c r="DJ416"/>
  <c r="DH416"/>
  <c r="DF416"/>
  <c r="DC416"/>
  <c r="DD416" s="1"/>
  <c r="DE416" s="1"/>
  <c r="DN415"/>
  <c r="DL415"/>
  <c r="DJ415"/>
  <c r="DH415"/>
  <c r="DF415"/>
  <c r="DC415"/>
  <c r="DD415" s="1"/>
  <c r="DE415" s="1"/>
  <c r="DN414"/>
  <c r="DL414"/>
  <c r="DJ414"/>
  <c r="DH414"/>
  <c r="DF414"/>
  <c r="DN413"/>
  <c r="DL413"/>
  <c r="DJ413"/>
  <c r="DH413"/>
  <c r="DF413"/>
  <c r="DN412"/>
  <c r="DL412"/>
  <c r="DJ412"/>
  <c r="DH412"/>
  <c r="DF412"/>
  <c r="DC412"/>
  <c r="DD412" s="1"/>
  <c r="DE412" s="1"/>
  <c r="DN411"/>
  <c r="DL411"/>
  <c r="DJ411"/>
  <c r="DH411"/>
  <c r="DF411"/>
  <c r="DC411"/>
  <c r="DD411" s="1"/>
  <c r="DE411" s="1"/>
  <c r="DN410"/>
  <c r="DL410"/>
  <c r="DJ410"/>
  <c r="DH410"/>
  <c r="DF410"/>
  <c r="DC410"/>
  <c r="DD410" s="1"/>
  <c r="DE410" s="1"/>
  <c r="DN409"/>
  <c r="DL409"/>
  <c r="DJ409"/>
  <c r="DH409"/>
  <c r="DF409"/>
  <c r="DC409"/>
  <c r="DD409" s="1"/>
  <c r="DE409" s="1"/>
  <c r="DN408"/>
  <c r="DL408"/>
  <c r="DJ408"/>
  <c r="DH408"/>
  <c r="DF408"/>
  <c r="DC408"/>
  <c r="DD408" s="1"/>
  <c r="DE408" s="1"/>
  <c r="DN407"/>
  <c r="DL407"/>
  <c r="DJ407"/>
  <c r="DH407"/>
  <c r="DF407"/>
  <c r="DC407"/>
  <c r="DD407" s="1"/>
  <c r="DE407" s="1"/>
  <c r="DN406"/>
  <c r="DL406"/>
  <c r="DJ406"/>
  <c r="DH406"/>
  <c r="DF406"/>
  <c r="DD406"/>
  <c r="DE406" s="1"/>
  <c r="DN405"/>
  <c r="DL405"/>
  <c r="DJ405"/>
  <c r="DH405"/>
  <c r="DF405"/>
  <c r="DC405"/>
  <c r="DD405" s="1"/>
  <c r="DE405" s="1"/>
  <c r="DN404"/>
  <c r="DL404"/>
  <c r="DJ404"/>
  <c r="DH404"/>
  <c r="DF404"/>
  <c r="DC404"/>
  <c r="DD404" s="1"/>
  <c r="DE404" s="1"/>
  <c r="DN403"/>
  <c r="DL403"/>
  <c r="DJ403"/>
  <c r="DH403"/>
  <c r="DF403"/>
  <c r="DC403"/>
  <c r="DD403" s="1"/>
  <c r="DE403" s="1"/>
  <c r="DN402"/>
  <c r="DL402"/>
  <c r="DJ402"/>
  <c r="DH402"/>
  <c r="DF402"/>
  <c r="DC402"/>
  <c r="DD402" s="1"/>
  <c r="DE402" s="1"/>
  <c r="DN401"/>
  <c r="DL401"/>
  <c r="DJ401"/>
  <c r="DH401"/>
  <c r="DF401"/>
  <c r="DC401"/>
  <c r="DD401" s="1"/>
  <c r="DE401" s="1"/>
  <c r="DN400"/>
  <c r="DL400"/>
  <c r="DJ400"/>
  <c r="DH400"/>
  <c r="DF400"/>
  <c r="DD400"/>
  <c r="DE400" s="1"/>
  <c r="DN399"/>
  <c r="DL399"/>
  <c r="DJ399"/>
  <c r="DH399"/>
  <c r="DF399"/>
  <c r="DC399"/>
  <c r="DD399" s="1"/>
  <c r="DE399" s="1"/>
  <c r="DN398"/>
  <c r="DL398"/>
  <c r="DJ398"/>
  <c r="DH398"/>
  <c r="DF398"/>
  <c r="DC398"/>
  <c r="DD398" s="1"/>
  <c r="DE398" s="1"/>
  <c r="DN397"/>
  <c r="DL397"/>
  <c r="DJ397"/>
  <c r="DH397"/>
  <c r="DF397"/>
  <c r="DC397"/>
  <c r="DD397" s="1"/>
  <c r="DE397" s="1"/>
  <c r="DN396"/>
  <c r="DL396"/>
  <c r="DJ396"/>
  <c r="DH396"/>
  <c r="DF396"/>
  <c r="DC396"/>
  <c r="DD396" s="1"/>
  <c r="DE396" s="1"/>
  <c r="DN395"/>
  <c r="DL395"/>
  <c r="DJ395"/>
  <c r="DH395"/>
  <c r="DF395"/>
  <c r="DC395"/>
  <c r="DD395" s="1"/>
  <c r="DE395" s="1"/>
  <c r="DN394"/>
  <c r="DL394"/>
  <c r="DJ394"/>
  <c r="DH394"/>
  <c r="DF394"/>
  <c r="DC394"/>
  <c r="DD394" s="1"/>
  <c r="DE394" s="1"/>
  <c r="DN393"/>
  <c r="DL393"/>
  <c r="DJ393"/>
  <c r="DH393"/>
  <c r="DF393"/>
  <c r="DC393"/>
  <c r="DD393" s="1"/>
  <c r="DE393" s="1"/>
  <c r="DN392"/>
  <c r="DL392"/>
  <c r="DJ392"/>
  <c r="DH392"/>
  <c r="DF392"/>
  <c r="DC392"/>
  <c r="DD392" s="1"/>
  <c r="DE392" s="1"/>
  <c r="DN391"/>
  <c r="DL391"/>
  <c r="DJ391"/>
  <c r="DH391"/>
  <c r="DF391"/>
  <c r="DC391"/>
  <c r="DD391" s="1"/>
  <c r="DE391" s="1"/>
  <c r="DN390"/>
  <c r="DL390"/>
  <c r="DJ390"/>
  <c r="DH390"/>
  <c r="DF390"/>
  <c r="DC390"/>
  <c r="DD390" s="1"/>
  <c r="DE390" s="1"/>
  <c r="DN389"/>
  <c r="DL389"/>
  <c r="DJ389"/>
  <c r="DF389"/>
  <c r="DD389"/>
  <c r="DE389" s="1"/>
  <c r="DN388"/>
  <c r="DL388"/>
  <c r="DJ388"/>
  <c r="DH388"/>
  <c r="DF388"/>
  <c r="DC388"/>
  <c r="DD388" s="1"/>
  <c r="DE388" s="1"/>
  <c r="DN387"/>
  <c r="DL387"/>
  <c r="DJ387"/>
  <c r="DH387"/>
  <c r="DF387"/>
  <c r="DN386"/>
  <c r="DL386"/>
  <c r="DJ386"/>
  <c r="DH386"/>
  <c r="DF386"/>
  <c r="DC386"/>
  <c r="DD386" s="1"/>
  <c r="DE386" s="1"/>
  <c r="DN385"/>
  <c r="DL385"/>
  <c r="DJ385"/>
  <c r="DH385"/>
  <c r="DF385"/>
  <c r="DC385"/>
  <c r="DD385" s="1"/>
  <c r="DE385" s="1"/>
  <c r="DN384"/>
  <c r="DL384"/>
  <c r="DJ384"/>
  <c r="DH384"/>
  <c r="DF384"/>
  <c r="DC384"/>
  <c r="DD384" s="1"/>
  <c r="DE384" s="1"/>
  <c r="DN383"/>
  <c r="DL383"/>
  <c r="DJ383"/>
  <c r="DH383"/>
  <c r="DF383"/>
  <c r="DC383"/>
  <c r="DD383" s="1"/>
  <c r="DE383" s="1"/>
  <c r="DN382"/>
  <c r="DL382"/>
  <c r="DJ382"/>
  <c r="DH382"/>
  <c r="DF382"/>
  <c r="DC382"/>
  <c r="DD382" s="1"/>
  <c r="DE382" s="1"/>
  <c r="DN381"/>
  <c r="DL381"/>
  <c r="DJ381"/>
  <c r="DH381"/>
  <c r="DF381"/>
  <c r="DC381"/>
  <c r="DD381" s="1"/>
  <c r="DE381" s="1"/>
  <c r="DN380"/>
  <c r="DL380"/>
  <c r="DJ380"/>
  <c r="DH380"/>
  <c r="DF380"/>
  <c r="DC380"/>
  <c r="DD380" s="1"/>
  <c r="DE380" s="1"/>
  <c r="DN379"/>
  <c r="DL379"/>
  <c r="DJ379"/>
  <c r="DH379"/>
  <c r="DF379"/>
  <c r="DC379"/>
  <c r="DD379" s="1"/>
  <c r="DE379" s="1"/>
  <c r="DN378"/>
  <c r="DL378"/>
  <c r="DJ378"/>
  <c r="DH378"/>
  <c r="DF378"/>
  <c r="DN377"/>
  <c r="DL377"/>
  <c r="DJ377"/>
  <c r="DH377"/>
  <c r="DF377"/>
  <c r="DD377"/>
  <c r="DE377" s="1"/>
  <c r="DN376"/>
  <c r="DL376"/>
  <c r="DJ376"/>
  <c r="DH376"/>
  <c r="DF376"/>
  <c r="DN375"/>
  <c r="DL375"/>
  <c r="DJ375"/>
  <c r="DH375"/>
  <c r="DF375"/>
  <c r="DC375"/>
  <c r="DD375" s="1"/>
  <c r="DE375" s="1"/>
  <c r="DN374"/>
  <c r="DL374"/>
  <c r="DJ374"/>
  <c r="DH374"/>
  <c r="DF374"/>
  <c r="DC374"/>
  <c r="DD374" s="1"/>
  <c r="DE374" s="1"/>
  <c r="DN373"/>
  <c r="DL373"/>
  <c r="DJ373"/>
  <c r="DH373"/>
  <c r="DF373"/>
  <c r="DC373"/>
  <c r="DD373" s="1"/>
  <c r="DE373" s="1"/>
  <c r="DN372"/>
  <c r="DL372"/>
  <c r="DJ372"/>
  <c r="DH372"/>
  <c r="DF372"/>
  <c r="DD372"/>
  <c r="DE372" s="1"/>
  <c r="DN371"/>
  <c r="DL371"/>
  <c r="DJ371"/>
  <c r="DH371"/>
  <c r="DF371"/>
  <c r="DC371"/>
  <c r="DD371" s="1"/>
  <c r="DE371" s="1"/>
  <c r="DN370"/>
  <c r="DL370"/>
  <c r="DJ370"/>
  <c r="DH370"/>
  <c r="DF370"/>
  <c r="DC370"/>
  <c r="DD370" s="1"/>
  <c r="DE370" s="1"/>
  <c r="DN369"/>
  <c r="DL369"/>
  <c r="DJ369"/>
  <c r="DH369"/>
  <c r="DF369"/>
  <c r="DD369"/>
  <c r="DE369" s="1"/>
  <c r="DN368"/>
  <c r="DL368"/>
  <c r="DJ368"/>
  <c r="DH368"/>
  <c r="DF368"/>
  <c r="DC368"/>
  <c r="DD368" s="1"/>
  <c r="DE368" s="1"/>
  <c r="DN367"/>
  <c r="DL367"/>
  <c r="DJ367"/>
  <c r="DH367"/>
  <c r="DF367"/>
  <c r="DC367"/>
  <c r="DD367" s="1"/>
  <c r="DE367" s="1"/>
  <c r="DN366"/>
  <c r="DL366"/>
  <c r="DJ366"/>
  <c r="DH366"/>
  <c r="DF366"/>
  <c r="DC366"/>
  <c r="DD366" s="1"/>
  <c r="DE366" s="1"/>
  <c r="DN365"/>
  <c r="DL365"/>
  <c r="DJ365"/>
  <c r="DH365"/>
  <c r="DF365"/>
  <c r="DC365"/>
  <c r="DD365" s="1"/>
  <c r="DE365" s="1"/>
  <c r="DN364"/>
  <c r="DL364"/>
  <c r="DJ364"/>
  <c r="DH364"/>
  <c r="DF364"/>
  <c r="DN363"/>
  <c r="DL363"/>
  <c r="DJ363"/>
  <c r="DH363"/>
  <c r="DF363"/>
  <c r="DC363"/>
  <c r="DD363" s="1"/>
  <c r="DE363" s="1"/>
  <c r="DN362"/>
  <c r="DL362"/>
  <c r="DJ362"/>
  <c r="DH362"/>
  <c r="DF362"/>
  <c r="DC362"/>
  <c r="DD362" s="1"/>
  <c r="DE362" s="1"/>
  <c r="DN361"/>
  <c r="DL361"/>
  <c r="DJ361"/>
  <c r="DH361"/>
  <c r="DF361"/>
  <c r="DC361"/>
  <c r="DD361" s="1"/>
  <c r="DE361" s="1"/>
  <c r="DN360"/>
  <c r="DL360"/>
  <c r="DJ360"/>
  <c r="DH360"/>
  <c r="DF360"/>
  <c r="DC360"/>
  <c r="DD360" s="1"/>
  <c r="DE360" s="1"/>
  <c r="DN359"/>
  <c r="DL359"/>
  <c r="DJ359"/>
  <c r="DH359"/>
  <c r="DF359"/>
  <c r="DC359"/>
  <c r="DD359" s="1"/>
  <c r="DE359" s="1"/>
  <c r="DN358"/>
  <c r="DL358"/>
  <c r="DJ358"/>
  <c r="DH358"/>
  <c r="DF358"/>
  <c r="DC358"/>
  <c r="DD358" s="1"/>
  <c r="DE358" s="1"/>
  <c r="DN357"/>
  <c r="DL357"/>
  <c r="DJ357"/>
  <c r="DH357"/>
  <c r="DF357"/>
  <c r="DC357"/>
  <c r="DD357" s="1"/>
  <c r="DE357" s="1"/>
  <c r="DN356"/>
  <c r="DL356"/>
  <c r="DJ356"/>
  <c r="DH356"/>
  <c r="DF356"/>
  <c r="DN355"/>
  <c r="DL355"/>
  <c r="DJ355"/>
  <c r="DH355"/>
  <c r="DF355"/>
  <c r="DN354"/>
  <c r="DL354"/>
  <c r="DJ354"/>
  <c r="DH354"/>
  <c r="DF354"/>
  <c r="DC354"/>
  <c r="DD354" s="1"/>
  <c r="DE354" s="1"/>
  <c r="DN353"/>
  <c r="DL353"/>
  <c r="DJ353"/>
  <c r="DH353"/>
  <c r="DF353"/>
  <c r="DN352"/>
  <c r="DL352"/>
  <c r="DJ352"/>
  <c r="DH352"/>
  <c r="DF352"/>
  <c r="DN351"/>
  <c r="DL351"/>
  <c r="DJ351"/>
  <c r="DH351"/>
  <c r="DF351"/>
  <c r="DN350"/>
  <c r="DL350"/>
  <c r="DJ350"/>
  <c r="DH350"/>
  <c r="DF350"/>
  <c r="DC350"/>
  <c r="DD350" s="1"/>
  <c r="DE350" s="1"/>
  <c r="DN349"/>
  <c r="DL349"/>
  <c r="DJ349"/>
  <c r="DH349"/>
  <c r="DF349"/>
  <c r="DC349"/>
  <c r="DD349" s="1"/>
  <c r="DE349" s="1"/>
  <c r="DN348"/>
  <c r="DL348"/>
  <c r="DJ348"/>
  <c r="DH348"/>
  <c r="DF348"/>
  <c r="DC348"/>
  <c r="DD348" s="1"/>
  <c r="DE348" s="1"/>
  <c r="DN347"/>
  <c r="DL347"/>
  <c r="DJ347"/>
  <c r="DH347"/>
  <c r="DF347"/>
  <c r="DC347"/>
  <c r="DD347" s="1"/>
  <c r="DE347" s="1"/>
  <c r="DN346"/>
  <c r="DL346"/>
  <c r="DJ346"/>
  <c r="DH346"/>
  <c r="DF346"/>
  <c r="DN345"/>
  <c r="DL345"/>
  <c r="DJ345"/>
  <c r="DH345"/>
  <c r="DF345"/>
  <c r="DC345"/>
  <c r="DD345" s="1"/>
  <c r="DE345" s="1"/>
  <c r="DN344"/>
  <c r="DL344"/>
  <c r="DJ344"/>
  <c r="DH344"/>
  <c r="DF344"/>
  <c r="DC344"/>
  <c r="DD344" s="1"/>
  <c r="DE344" s="1"/>
  <c r="DN343"/>
  <c r="DL343"/>
  <c r="DJ343"/>
  <c r="DH343"/>
  <c r="DF343"/>
  <c r="DC343"/>
  <c r="DD343" s="1"/>
  <c r="DE343" s="1"/>
  <c r="DN342"/>
  <c r="DL342"/>
  <c r="DJ342"/>
  <c r="DH342"/>
  <c r="DF342"/>
  <c r="DN341"/>
  <c r="DL341"/>
  <c r="DJ341"/>
  <c r="DH341"/>
  <c r="DF341"/>
  <c r="DD341"/>
  <c r="DE341" s="1"/>
  <c r="DN340"/>
  <c r="DL340"/>
  <c r="DJ340"/>
  <c r="DH340"/>
  <c r="DF340"/>
  <c r="DN339"/>
  <c r="DL339"/>
  <c r="DJ339"/>
  <c r="DH339"/>
  <c r="DF339"/>
  <c r="DC339"/>
  <c r="DD339" s="1"/>
  <c r="DE339" s="1"/>
  <c r="DN338"/>
  <c r="DL338"/>
  <c r="DJ338"/>
  <c r="DH338"/>
  <c r="DF338"/>
  <c r="DN337"/>
  <c r="DL337"/>
  <c r="DJ337"/>
  <c r="DH337"/>
  <c r="DF337"/>
  <c r="DN336"/>
  <c r="DL336"/>
  <c r="DJ336"/>
  <c r="DH336"/>
  <c r="DF336"/>
  <c r="DC336"/>
  <c r="DD336" s="1"/>
  <c r="DE336" s="1"/>
  <c r="DN335"/>
  <c r="DL335"/>
  <c r="DJ335"/>
  <c r="DH335"/>
  <c r="DF335"/>
  <c r="DC335"/>
  <c r="DD335" s="1"/>
  <c r="DE335" s="1"/>
  <c r="DN334"/>
  <c r="DL334"/>
  <c r="DJ334"/>
  <c r="DH334"/>
  <c r="DF334"/>
  <c r="DC334"/>
  <c r="DD334" s="1"/>
  <c r="DE334" s="1"/>
  <c r="DN333"/>
  <c r="DL333"/>
  <c r="DJ333"/>
  <c r="DH333"/>
  <c r="DF333"/>
  <c r="DC333"/>
  <c r="DD333" s="1"/>
  <c r="DE333" s="1"/>
  <c r="DN332"/>
  <c r="DL332"/>
  <c r="DJ332"/>
  <c r="DH332"/>
  <c r="DF332"/>
  <c r="DC332"/>
  <c r="DD332" s="1"/>
  <c r="DE332" s="1"/>
  <c r="DN330"/>
  <c r="DL330"/>
  <c r="DJ330"/>
  <c r="DH330"/>
  <c r="DF330"/>
  <c r="DN328"/>
  <c r="DL328"/>
  <c r="DJ328"/>
  <c r="DH328"/>
  <c r="DF328"/>
  <c r="DC328"/>
  <c r="DD328" s="1"/>
  <c r="DE328" s="1"/>
  <c r="DN327"/>
  <c r="DL327"/>
  <c r="DJ327"/>
  <c r="DH327"/>
  <c r="DF327"/>
  <c r="DC327"/>
  <c r="DD327" s="1"/>
  <c r="DE327" s="1"/>
  <c r="DN326"/>
  <c r="DL326"/>
  <c r="DJ326"/>
  <c r="DH326"/>
  <c r="DF326"/>
  <c r="DC326"/>
  <c r="DD326" s="1"/>
  <c r="DE326" s="1"/>
  <c r="DN325"/>
  <c r="DL325"/>
  <c r="DJ325"/>
  <c r="DH325"/>
  <c r="DF325"/>
  <c r="DC325"/>
  <c r="DD325" s="1"/>
  <c r="DE325" s="1"/>
  <c r="DN323"/>
  <c r="DL323"/>
  <c r="DJ323"/>
  <c r="DH323"/>
  <c r="DF323"/>
  <c r="DC323"/>
  <c r="DD323" s="1"/>
  <c r="DE323" s="1"/>
  <c r="DN322"/>
  <c r="DL322"/>
  <c r="DJ322"/>
  <c r="DH322"/>
  <c r="DF322"/>
  <c r="DC322"/>
  <c r="DD322" s="1"/>
  <c r="DE322" s="1"/>
  <c r="DN321"/>
  <c r="DL321"/>
  <c r="DJ321"/>
  <c r="DH321"/>
  <c r="DF321"/>
  <c r="DN320"/>
  <c r="DL320"/>
  <c r="DJ320"/>
  <c r="DH320"/>
  <c r="DF320"/>
  <c r="DC320"/>
  <c r="DD320" s="1"/>
  <c r="DE320" s="1"/>
  <c r="DN319"/>
  <c r="DL319"/>
  <c r="DJ319"/>
  <c r="DH319"/>
  <c r="DF319"/>
  <c r="DC319"/>
  <c r="DD319" s="1"/>
  <c r="DE319" s="1"/>
  <c r="DN318"/>
  <c r="DL318"/>
  <c r="DJ318"/>
  <c r="DH318"/>
  <c r="DF318"/>
  <c r="DC318"/>
  <c r="DD318" s="1"/>
  <c r="DE318" s="1"/>
  <c r="DN317"/>
  <c r="DL317"/>
  <c r="DJ317"/>
  <c r="DH317"/>
  <c r="DF317"/>
  <c r="DC317"/>
  <c r="DD317" s="1"/>
  <c r="DE317" s="1"/>
  <c r="DN316"/>
  <c r="DL316"/>
  <c r="DJ316"/>
  <c r="DH316"/>
  <c r="DF316"/>
  <c r="DC316"/>
  <c r="DD316" s="1"/>
  <c r="DE316" s="1"/>
  <c r="DN315"/>
  <c r="DL315"/>
  <c r="DJ315"/>
  <c r="DH315"/>
  <c r="DF315"/>
  <c r="DN314"/>
  <c r="DL314"/>
  <c r="DJ314"/>
  <c r="DH314"/>
  <c r="DF314"/>
  <c r="DC314"/>
  <c r="DD314" s="1"/>
  <c r="DE314" s="1"/>
  <c r="DN313"/>
  <c r="DL313"/>
  <c r="DJ313"/>
  <c r="DH313"/>
  <c r="DF313"/>
  <c r="DC313"/>
  <c r="DD313" s="1"/>
  <c r="DE313" s="1"/>
  <c r="DN312"/>
  <c r="DL312"/>
  <c r="DJ312"/>
  <c r="DH312"/>
  <c r="DF312"/>
  <c r="DN310"/>
  <c r="DL310"/>
  <c r="DJ310"/>
  <c r="DH310"/>
  <c r="DF310"/>
  <c r="DN309"/>
  <c r="DL309"/>
  <c r="DJ309"/>
  <c r="DH309"/>
  <c r="DF309"/>
  <c r="DC309"/>
  <c r="DD309" s="1"/>
  <c r="DE309" s="1"/>
  <c r="DN308"/>
  <c r="DL308"/>
  <c r="DJ308"/>
  <c r="DH308"/>
  <c r="DF308"/>
  <c r="DC308"/>
  <c r="DD308" s="1"/>
  <c r="DE308" s="1"/>
  <c r="DN307"/>
  <c r="DL307"/>
  <c r="DJ307"/>
  <c r="DH307"/>
  <c r="DF307"/>
  <c r="DN306"/>
  <c r="DL306"/>
  <c r="DJ306"/>
  <c r="DH306"/>
  <c r="DF306"/>
  <c r="DC306"/>
  <c r="DD306" s="1"/>
  <c r="DE306" s="1"/>
  <c r="DN305"/>
  <c r="DL305"/>
  <c r="DJ305"/>
  <c r="DH305"/>
  <c r="DF305"/>
  <c r="DN304"/>
  <c r="DL304"/>
  <c r="DJ304"/>
  <c r="DH304"/>
  <c r="DF304"/>
  <c r="DC304"/>
  <c r="DD304" s="1"/>
  <c r="DE304" s="1"/>
  <c r="DN303"/>
  <c r="DL303"/>
  <c r="DJ303"/>
  <c r="DH303"/>
  <c r="DF303"/>
  <c r="DC303"/>
  <c r="DD303" s="1"/>
  <c r="DE303" s="1"/>
  <c r="DN302"/>
  <c r="DL302"/>
  <c r="DJ302"/>
  <c r="DH302"/>
  <c r="DF302"/>
  <c r="DC302"/>
  <c r="DD302" s="1"/>
  <c r="DE302" s="1"/>
  <c r="DN301"/>
  <c r="DL301"/>
  <c r="DJ301"/>
  <c r="DH301"/>
  <c r="DF301"/>
  <c r="DC301"/>
  <c r="DD301" s="1"/>
  <c r="DE301" s="1"/>
  <c r="DN300"/>
  <c r="DL300"/>
  <c r="DJ300"/>
  <c r="DH300"/>
  <c r="DF300"/>
  <c r="DC300"/>
  <c r="DD300" s="1"/>
  <c r="DE300" s="1"/>
  <c r="DN299"/>
  <c r="DL299"/>
  <c r="DJ299"/>
  <c r="DH299"/>
  <c r="DF299"/>
  <c r="DC299"/>
  <c r="DD299" s="1"/>
  <c r="DE299" s="1"/>
  <c r="DN298"/>
  <c r="DL298"/>
  <c r="DJ298"/>
  <c r="DH298"/>
  <c r="DF298"/>
  <c r="DN297"/>
  <c r="DL297"/>
  <c r="DJ297"/>
  <c r="DH297"/>
  <c r="DF297"/>
  <c r="DC297"/>
  <c r="DD297" s="1"/>
  <c r="DE297" s="1"/>
  <c r="DN296"/>
  <c r="DL296"/>
  <c r="DJ296"/>
  <c r="DH296"/>
  <c r="DF296"/>
  <c r="DC296"/>
  <c r="DD296" s="1"/>
  <c r="DE296" s="1"/>
  <c r="DN295"/>
  <c r="DL295"/>
  <c r="DJ295"/>
  <c r="DH295"/>
  <c r="DF295"/>
  <c r="DC295"/>
  <c r="DD295" s="1"/>
  <c r="DE295" s="1"/>
  <c r="DN294"/>
  <c r="DL294"/>
  <c r="DJ294"/>
  <c r="DH294"/>
  <c r="DF294"/>
  <c r="DC294"/>
  <c r="DD294" s="1"/>
  <c r="DE294" s="1"/>
  <c r="DN293"/>
  <c r="DL293"/>
  <c r="DJ293"/>
  <c r="DH293"/>
  <c r="DF293"/>
  <c r="DC293"/>
  <c r="DD293" s="1"/>
  <c r="DE293" s="1"/>
  <c r="DN292"/>
  <c r="DL292"/>
  <c r="DJ292"/>
  <c r="DH292"/>
  <c r="DF292"/>
  <c r="DC292"/>
  <c r="DD292" s="1"/>
  <c r="DE292" s="1"/>
  <c r="DN291"/>
  <c r="DL291"/>
  <c r="DJ291"/>
  <c r="DH291"/>
  <c r="DF291"/>
  <c r="DC291"/>
  <c r="DD291" s="1"/>
  <c r="DE291" s="1"/>
  <c r="DN290"/>
  <c r="DL290"/>
  <c r="DJ290"/>
  <c r="DH290"/>
  <c r="DF290"/>
  <c r="DC290"/>
  <c r="DD290" s="1"/>
  <c r="DE290" s="1"/>
  <c r="DN289"/>
  <c r="DL289"/>
  <c r="DJ289"/>
  <c r="DH289"/>
  <c r="DF289"/>
  <c r="DC289"/>
  <c r="DD289" s="1"/>
  <c r="DE289" s="1"/>
  <c r="DN288"/>
  <c r="DL288"/>
  <c r="DJ288"/>
  <c r="DH288"/>
  <c r="DF288"/>
  <c r="DC288"/>
  <c r="DD288" s="1"/>
  <c r="DE288" s="1"/>
  <c r="DN287"/>
  <c r="DL287"/>
  <c r="DJ287"/>
  <c r="DH287"/>
  <c r="DF287"/>
  <c r="DC287"/>
  <c r="DD287" s="1"/>
  <c r="DE287" s="1"/>
  <c r="DN286"/>
  <c r="DL286"/>
  <c r="DJ286"/>
  <c r="DH286"/>
  <c r="DF286"/>
  <c r="DC286"/>
  <c r="DD286" s="1"/>
  <c r="DE286" s="1"/>
  <c r="DN285"/>
  <c r="DL285"/>
  <c r="DJ285"/>
  <c r="DH285"/>
  <c r="DF285"/>
  <c r="DD285"/>
  <c r="DE285" s="1"/>
  <c r="DN284"/>
  <c r="DL284"/>
  <c r="DJ284"/>
  <c r="DH284"/>
  <c r="DF284"/>
  <c r="DD284"/>
  <c r="DE284" s="1"/>
  <c r="DN283"/>
  <c r="DL283"/>
  <c r="DJ283"/>
  <c r="DH283"/>
  <c r="DF283"/>
  <c r="DC283"/>
  <c r="DD283" s="1"/>
  <c r="DE283" s="1"/>
  <c r="DN282"/>
  <c r="DL282"/>
  <c r="DJ282"/>
  <c r="DH282"/>
  <c r="DF282"/>
  <c r="DC282"/>
  <c r="DD282" s="1"/>
  <c r="DE282" s="1"/>
  <c r="DN281"/>
  <c r="DL281"/>
  <c r="DJ281"/>
  <c r="DH281"/>
  <c r="DF281"/>
  <c r="DC281"/>
  <c r="DD281" s="1"/>
  <c r="DE281" s="1"/>
  <c r="DN280"/>
  <c r="DL280"/>
  <c r="DJ280"/>
  <c r="DH280"/>
  <c r="DF280"/>
  <c r="DC280"/>
  <c r="DD280" s="1"/>
  <c r="DE280" s="1"/>
  <c r="DN279"/>
  <c r="DL279"/>
  <c r="DJ279"/>
  <c r="DH279"/>
  <c r="DF279"/>
  <c r="DC279"/>
  <c r="DD279" s="1"/>
  <c r="DE279" s="1"/>
  <c r="DN278"/>
  <c r="DL278"/>
  <c r="DJ278"/>
  <c r="DH278"/>
  <c r="DF278"/>
  <c r="DC278"/>
  <c r="DD278" s="1"/>
  <c r="DE278" s="1"/>
  <c r="DN277"/>
  <c r="DL277"/>
  <c r="DJ277"/>
  <c r="DH277"/>
  <c r="DF277"/>
  <c r="DC277"/>
  <c r="DD277" s="1"/>
  <c r="DE277" s="1"/>
  <c r="DN276"/>
  <c r="DL276"/>
  <c r="DJ276"/>
  <c r="DH276"/>
  <c r="DF276"/>
  <c r="DC276"/>
  <c r="DD276" s="1"/>
  <c r="DE276" s="1"/>
  <c r="DN275"/>
  <c r="DL275"/>
  <c r="DJ275"/>
  <c r="DH275"/>
  <c r="DF275"/>
  <c r="DC275"/>
  <c r="DD275" s="1"/>
  <c r="DE275" s="1"/>
  <c r="DN274"/>
  <c r="DL274"/>
  <c r="DJ274"/>
  <c r="DH274"/>
  <c r="DF274"/>
  <c r="DD274"/>
  <c r="DE274" s="1"/>
  <c r="DN273"/>
  <c r="DL273"/>
  <c r="DJ273"/>
  <c r="DH273"/>
  <c r="DF273"/>
  <c r="DC273"/>
  <c r="DD273" s="1"/>
  <c r="DE273" s="1"/>
  <c r="DN272"/>
  <c r="DL272"/>
  <c r="DJ272"/>
  <c r="DH272"/>
  <c r="DF272"/>
  <c r="DC272"/>
  <c r="DD272" s="1"/>
  <c r="DE272" s="1"/>
  <c r="DN271"/>
  <c r="DL271"/>
  <c r="DJ271"/>
  <c r="DH271"/>
  <c r="DF271"/>
  <c r="DN270"/>
  <c r="DL270"/>
  <c r="DJ270"/>
  <c r="DH270"/>
  <c r="DF270"/>
  <c r="DN269"/>
  <c r="DL269"/>
  <c r="DJ269"/>
  <c r="DH269"/>
  <c r="DF269"/>
  <c r="DN268"/>
  <c r="DL268"/>
  <c r="DJ268"/>
  <c r="DH268"/>
  <c r="DF268"/>
  <c r="DN267"/>
  <c r="DL267"/>
  <c r="DJ267"/>
  <c r="DH267"/>
  <c r="DF267"/>
  <c r="DC267"/>
  <c r="DD267" s="1"/>
  <c r="DE267" s="1"/>
  <c r="DN266"/>
  <c r="DL266"/>
  <c r="DJ266"/>
  <c r="DH266"/>
  <c r="DF266"/>
  <c r="DC266"/>
  <c r="DD266" s="1"/>
  <c r="DE266" s="1"/>
  <c r="DN265"/>
  <c r="DL265"/>
  <c r="DJ265"/>
  <c r="DH265"/>
  <c r="DF265"/>
  <c r="DC265"/>
  <c r="DD265" s="1"/>
  <c r="DE265" s="1"/>
  <c r="DN264"/>
  <c r="DL264"/>
  <c r="DJ264"/>
  <c r="DH264"/>
  <c r="DF264"/>
  <c r="DC264"/>
  <c r="DD264" s="1"/>
  <c r="DE264" s="1"/>
  <c r="DN263"/>
  <c r="DL263"/>
  <c r="DJ263"/>
  <c r="DH263"/>
  <c r="DF263"/>
  <c r="DC263"/>
  <c r="DD263" s="1"/>
  <c r="DE263" s="1"/>
  <c r="DN262"/>
  <c r="DL262"/>
  <c r="DJ262"/>
  <c r="DH262"/>
  <c r="DF262"/>
  <c r="DC262"/>
  <c r="DD262" s="1"/>
  <c r="DE262" s="1"/>
  <c r="DN261"/>
  <c r="DL261"/>
  <c r="DJ261"/>
  <c r="DH261"/>
  <c r="DF261"/>
  <c r="DN258"/>
  <c r="DL258"/>
  <c r="DJ258"/>
  <c r="DH258"/>
  <c r="DF258"/>
  <c r="DC258"/>
  <c r="DD258" s="1"/>
  <c r="DE258" s="1"/>
  <c r="DN257"/>
  <c r="DL257"/>
  <c r="DJ257"/>
  <c r="DH257"/>
  <c r="DF257"/>
  <c r="DC257"/>
  <c r="DD257" s="1"/>
  <c r="DE257" s="1"/>
  <c r="DN256"/>
  <c r="DL256"/>
  <c r="DJ256"/>
  <c r="DH256"/>
  <c r="DF256"/>
  <c r="DD256"/>
  <c r="DE256" s="1"/>
  <c r="DN255"/>
  <c r="DL255"/>
  <c r="DJ255"/>
  <c r="DH255"/>
  <c r="DF255"/>
  <c r="DC255"/>
  <c r="DD255" s="1"/>
  <c r="DE255" s="1"/>
  <c r="DN254"/>
  <c r="DL254"/>
  <c r="DJ254"/>
  <c r="DH254"/>
  <c r="DF254"/>
  <c r="DC254"/>
  <c r="DD254" s="1"/>
  <c r="DE254" s="1"/>
  <c r="DN253"/>
  <c r="DL253"/>
  <c r="DJ253"/>
  <c r="DH253"/>
  <c r="DF253"/>
  <c r="DC253"/>
  <c r="DD253" s="1"/>
  <c r="DE253" s="1"/>
  <c r="DN252"/>
  <c r="DL252"/>
  <c r="DJ252"/>
  <c r="DH252"/>
  <c r="DF252"/>
  <c r="DC252"/>
  <c r="DD252" s="1"/>
  <c r="DE252" s="1"/>
  <c r="DN251"/>
  <c r="DL251"/>
  <c r="DJ251"/>
  <c r="DH251"/>
  <c r="DF251"/>
  <c r="DC251"/>
  <c r="DD251" s="1"/>
  <c r="DE251" s="1"/>
  <c r="DN250"/>
  <c r="DL250"/>
  <c r="DJ250"/>
  <c r="DH250"/>
  <c r="DF250"/>
  <c r="DC250"/>
  <c r="DD250" s="1"/>
  <c r="DE250" s="1"/>
  <c r="DN249"/>
  <c r="DL249"/>
  <c r="DJ249"/>
  <c r="DH249"/>
  <c r="DF249"/>
  <c r="DC249"/>
  <c r="DD249" s="1"/>
  <c r="DE249" s="1"/>
  <c r="DN248"/>
  <c r="DL248"/>
  <c r="DJ248"/>
  <c r="DH248"/>
  <c r="DF248"/>
  <c r="DC248"/>
  <c r="DD248" s="1"/>
  <c r="DE248" s="1"/>
  <c r="DN247"/>
  <c r="DL247"/>
  <c r="DJ247"/>
  <c r="DH247"/>
  <c r="DF247"/>
  <c r="DC247"/>
  <c r="DD247" s="1"/>
  <c r="DE247" s="1"/>
  <c r="DN246"/>
  <c r="DL246"/>
  <c r="DJ246"/>
  <c r="DH246"/>
  <c r="DF246"/>
  <c r="DC246"/>
  <c r="DD246" s="1"/>
  <c r="DE246" s="1"/>
  <c r="DN245"/>
  <c r="DL245"/>
  <c r="DJ245"/>
  <c r="DH245"/>
  <c r="DF245"/>
  <c r="DC245"/>
  <c r="DD245" s="1"/>
  <c r="DE245" s="1"/>
  <c r="DN244"/>
  <c r="DL244"/>
  <c r="DJ244"/>
  <c r="DH244"/>
  <c r="DF244"/>
  <c r="DC244"/>
  <c r="DD244" s="1"/>
  <c r="DE244" s="1"/>
  <c r="DN243"/>
  <c r="DL243"/>
  <c r="DJ243"/>
  <c r="DH243"/>
  <c r="DF243"/>
  <c r="DC243"/>
  <c r="DD243" s="1"/>
  <c r="DE243" s="1"/>
  <c r="DN242"/>
  <c r="DL242"/>
  <c r="DJ242"/>
  <c r="DH242"/>
  <c r="DF242"/>
  <c r="DN241"/>
  <c r="DL241"/>
  <c r="DJ241"/>
  <c r="DH241"/>
  <c r="DF241"/>
  <c r="DN240"/>
  <c r="DL240"/>
  <c r="DJ240"/>
  <c r="DH240"/>
  <c r="DF240"/>
  <c r="DC240"/>
  <c r="DD240" s="1"/>
  <c r="DE240" s="1"/>
  <c r="DN239"/>
  <c r="DL239"/>
  <c r="DJ239"/>
  <c r="DH239"/>
  <c r="DF239"/>
  <c r="DC239"/>
  <c r="DD239" s="1"/>
  <c r="DE239" s="1"/>
  <c r="DN238"/>
  <c r="DL238"/>
  <c r="DJ238"/>
  <c r="DH238"/>
  <c r="DF238"/>
  <c r="DC238"/>
  <c r="DD238" s="1"/>
  <c r="DE238" s="1"/>
  <c r="DN237"/>
  <c r="DL237"/>
  <c r="DJ237"/>
  <c r="DH237"/>
  <c r="DF237"/>
  <c r="DD237"/>
  <c r="DE237" s="1"/>
  <c r="DN236"/>
  <c r="DL236"/>
  <c r="DJ236"/>
  <c r="DH236"/>
  <c r="DF236"/>
  <c r="DC236"/>
  <c r="DD236" s="1"/>
  <c r="DE236" s="1"/>
  <c r="DN235"/>
  <c r="DL235"/>
  <c r="DJ235"/>
  <c r="DH235"/>
  <c r="DF235"/>
  <c r="DD235"/>
  <c r="DE235" s="1"/>
  <c r="DN234"/>
  <c r="DL234"/>
  <c r="DJ234"/>
  <c r="DH234"/>
  <c r="DF234"/>
  <c r="DC234"/>
  <c r="DD234" s="1"/>
  <c r="DE234" s="1"/>
  <c r="DN233"/>
  <c r="DL233"/>
  <c r="DJ233"/>
  <c r="DH233"/>
  <c r="DF233"/>
  <c r="DN232"/>
  <c r="DL232"/>
  <c r="DJ232"/>
  <c r="DH232"/>
  <c r="DF232"/>
  <c r="DC232"/>
  <c r="DD232" s="1"/>
  <c r="DE232" s="1"/>
  <c r="DN231"/>
  <c r="DL231"/>
  <c r="DJ231"/>
  <c r="DH231"/>
  <c r="DF231"/>
  <c r="DC231"/>
  <c r="DD231" s="1"/>
  <c r="DE231" s="1"/>
  <c r="DN230"/>
  <c r="DL230"/>
  <c r="DJ230"/>
  <c r="DH230"/>
  <c r="DF230"/>
  <c r="DC230"/>
  <c r="DD230" s="1"/>
  <c r="DE230" s="1"/>
  <c r="DN229"/>
  <c r="DL229"/>
  <c r="DJ229"/>
  <c r="DH229"/>
  <c r="DF229"/>
  <c r="DC229"/>
  <c r="DD229" s="1"/>
  <c r="DE229" s="1"/>
  <c r="DN228"/>
  <c r="DL228"/>
  <c r="DJ228"/>
  <c r="DH228"/>
  <c r="DF228"/>
  <c r="DC228"/>
  <c r="DD228" s="1"/>
  <c r="DE228" s="1"/>
  <c r="DN227"/>
  <c r="DL227"/>
  <c r="DJ227"/>
  <c r="DH227"/>
  <c r="DF227"/>
  <c r="DC227"/>
  <c r="DD227" s="1"/>
  <c r="DE227" s="1"/>
  <c r="DN226"/>
  <c r="DL226"/>
  <c r="DJ226"/>
  <c r="DH226"/>
  <c r="DF226"/>
  <c r="DC226"/>
  <c r="DD226" s="1"/>
  <c r="DE226" s="1"/>
  <c r="DN225"/>
  <c r="DL225"/>
  <c r="DJ225"/>
  <c r="DH225"/>
  <c r="DF225"/>
  <c r="DC225"/>
  <c r="DD225" s="1"/>
  <c r="DE225" s="1"/>
  <c r="DN224"/>
  <c r="DL224"/>
  <c r="DJ224"/>
  <c r="DH224"/>
  <c r="DF224"/>
  <c r="DC224"/>
  <c r="DD224" s="1"/>
  <c r="DE224" s="1"/>
  <c r="DN223"/>
  <c r="DL223"/>
  <c r="DJ223"/>
  <c r="DH223"/>
  <c r="DF223"/>
  <c r="DC223"/>
  <c r="DD223" s="1"/>
  <c r="DE223" s="1"/>
  <c r="DN222"/>
  <c r="DL222"/>
  <c r="DJ222"/>
  <c r="DH222"/>
  <c r="DF222"/>
  <c r="DN221"/>
  <c r="DL221"/>
  <c r="DJ221"/>
  <c r="DH221"/>
  <c r="DF221"/>
  <c r="DN220"/>
  <c r="DL220"/>
  <c r="DJ220"/>
  <c r="DH220"/>
  <c r="DF220"/>
  <c r="DC220"/>
  <c r="DD220" s="1"/>
  <c r="DE220" s="1"/>
  <c r="DN219"/>
  <c r="DL219"/>
  <c r="DJ219"/>
  <c r="DH219"/>
  <c r="DF219"/>
  <c r="DC219"/>
  <c r="DD219" s="1"/>
  <c r="DE219" s="1"/>
  <c r="DN218"/>
  <c r="DL218"/>
  <c r="DJ218"/>
  <c r="DH218"/>
  <c r="DF218"/>
  <c r="DC218"/>
  <c r="DD218" s="1"/>
  <c r="DE218" s="1"/>
  <c r="DN217"/>
  <c r="DL217"/>
  <c r="DJ217"/>
  <c r="DH217"/>
  <c r="DF217"/>
  <c r="DC217"/>
  <c r="DD217" s="1"/>
  <c r="DE217" s="1"/>
  <c r="DN216"/>
  <c r="DL216"/>
  <c r="DJ216"/>
  <c r="DH216"/>
  <c r="DF216"/>
  <c r="DC216"/>
  <c r="DD216" s="1"/>
  <c r="DE216" s="1"/>
  <c r="DN215"/>
  <c r="DL215"/>
  <c r="DJ215"/>
  <c r="DH215"/>
  <c r="DF215"/>
  <c r="DC215"/>
  <c r="DD215" s="1"/>
  <c r="DE215" s="1"/>
  <c r="DN214"/>
  <c r="DL214"/>
  <c r="DJ214"/>
  <c r="DH214"/>
  <c r="DF214"/>
  <c r="DC214"/>
  <c r="DD214" s="1"/>
  <c r="DE214" s="1"/>
  <c r="DN213"/>
  <c r="DL213"/>
  <c r="DJ213"/>
  <c r="DH213"/>
  <c r="DF213"/>
  <c r="DC213"/>
  <c r="DD213" s="1"/>
  <c r="DE213" s="1"/>
  <c r="DN212"/>
  <c r="DL212"/>
  <c r="DJ212"/>
  <c r="DH212"/>
  <c r="DF212"/>
  <c r="DD212"/>
  <c r="DE212" s="1"/>
  <c r="DC212"/>
  <c r="DN211"/>
  <c r="DL211"/>
  <c r="DJ211"/>
  <c r="DH211"/>
  <c r="DF211"/>
  <c r="DC211"/>
  <c r="DD211" s="1"/>
  <c r="DE211" s="1"/>
  <c r="DN210"/>
  <c r="DL210"/>
  <c r="DJ210"/>
  <c r="DH210"/>
  <c r="DF210"/>
  <c r="DC210"/>
  <c r="DD210" s="1"/>
  <c r="DE210" s="1"/>
  <c r="DN209"/>
  <c r="DL209"/>
  <c r="DJ209"/>
  <c r="DH209"/>
  <c r="DF209"/>
  <c r="DC209"/>
  <c r="DD209" s="1"/>
  <c r="DE209" s="1"/>
  <c r="DN208"/>
  <c r="DL208"/>
  <c r="DJ208"/>
  <c r="DH208"/>
  <c r="DF208"/>
  <c r="DC208"/>
  <c r="DD208" s="1"/>
  <c r="DE208" s="1"/>
  <c r="DN207"/>
  <c r="DL207"/>
  <c r="DJ207"/>
  <c r="DH207"/>
  <c r="DF207"/>
  <c r="DC207"/>
  <c r="DD207" s="1"/>
  <c r="DE207" s="1"/>
  <c r="DN206"/>
  <c r="DL206"/>
  <c r="DJ206"/>
  <c r="DH206"/>
  <c r="DF206"/>
  <c r="DC206"/>
  <c r="DD206" s="1"/>
  <c r="DE206" s="1"/>
  <c r="DN205"/>
  <c r="DL205"/>
  <c r="DJ205"/>
  <c r="DH205"/>
  <c r="DF205"/>
  <c r="DC205"/>
  <c r="DD205" s="1"/>
  <c r="DE205" s="1"/>
  <c r="DN204"/>
  <c r="DL204"/>
  <c r="DJ204"/>
  <c r="DH204"/>
  <c r="DF204"/>
  <c r="DN203"/>
  <c r="DL203"/>
  <c r="DJ203"/>
  <c r="DH203"/>
  <c r="DF203"/>
  <c r="DN202"/>
  <c r="DL202"/>
  <c r="DJ202"/>
  <c r="DH202"/>
  <c r="DF202"/>
  <c r="DC202"/>
  <c r="DD202" s="1"/>
  <c r="DE202" s="1"/>
  <c r="DN201"/>
  <c r="DL201"/>
  <c r="DJ201"/>
  <c r="DH201"/>
  <c r="DF201"/>
  <c r="DC201"/>
  <c r="DD201" s="1"/>
  <c r="DE201" s="1"/>
  <c r="DN200"/>
  <c r="DL200"/>
  <c r="DJ200"/>
  <c r="DH200"/>
  <c r="DF200"/>
  <c r="DN199"/>
  <c r="DL199"/>
  <c r="DJ199"/>
  <c r="DH199"/>
  <c r="DF199"/>
  <c r="DC199"/>
  <c r="DD199" s="1"/>
  <c r="DE199" s="1"/>
  <c r="DN198"/>
  <c r="DL198"/>
  <c r="DJ198"/>
  <c r="DH198"/>
  <c r="DF198"/>
  <c r="DC198"/>
  <c r="DD198" s="1"/>
  <c r="DE198" s="1"/>
  <c r="DN197"/>
  <c r="DL197"/>
  <c r="DJ197"/>
  <c r="DH197"/>
  <c r="DF197"/>
  <c r="DD197"/>
  <c r="DE197" s="1"/>
  <c r="DN196"/>
  <c r="DL196"/>
  <c r="DJ196"/>
  <c r="DH196"/>
  <c r="DF196"/>
  <c r="DC196"/>
  <c r="DD196" s="1"/>
  <c r="DE196" s="1"/>
  <c r="DN195"/>
  <c r="DL195"/>
  <c r="DJ195"/>
  <c r="DH195"/>
  <c r="DF195"/>
  <c r="DC195"/>
  <c r="DD195" s="1"/>
  <c r="DE195" s="1"/>
  <c r="DN194"/>
  <c r="DL194"/>
  <c r="DJ194"/>
  <c r="DH194"/>
  <c r="DF194"/>
  <c r="DC194"/>
  <c r="DD194" s="1"/>
  <c r="DE194" s="1"/>
  <c r="DN193"/>
  <c r="DL193"/>
  <c r="DJ193"/>
  <c r="DH193"/>
  <c r="DF193"/>
  <c r="DN192"/>
  <c r="DL192"/>
  <c r="DJ192"/>
  <c r="DH192"/>
  <c r="DF192"/>
  <c r="DC192"/>
  <c r="DD192" s="1"/>
  <c r="DE192" s="1"/>
  <c r="DN191"/>
  <c r="DL191"/>
  <c r="DJ191"/>
  <c r="DH191"/>
  <c r="DF191"/>
  <c r="DC191"/>
  <c r="DD191" s="1"/>
  <c r="DE191" s="1"/>
  <c r="DN190"/>
  <c r="DL190"/>
  <c r="DJ190"/>
  <c r="DH190"/>
  <c r="DF190"/>
  <c r="DC190"/>
  <c r="DD190" s="1"/>
  <c r="DE190" s="1"/>
  <c r="DN189"/>
  <c r="DL189"/>
  <c r="DJ189"/>
  <c r="DH189"/>
  <c r="DF189"/>
  <c r="DD189"/>
  <c r="DE189" s="1"/>
  <c r="DN188"/>
  <c r="DL188"/>
  <c r="DJ188"/>
  <c r="DH188"/>
  <c r="DF188"/>
  <c r="DC188"/>
  <c r="DD188" s="1"/>
  <c r="DE188" s="1"/>
  <c r="DN187"/>
  <c r="DL187"/>
  <c r="DJ187"/>
  <c r="DH187"/>
  <c r="DF187"/>
  <c r="DC187"/>
  <c r="DD187" s="1"/>
  <c r="DE187" s="1"/>
  <c r="DN186"/>
  <c r="DL186"/>
  <c r="DJ186"/>
  <c r="DH186"/>
  <c r="DF186"/>
  <c r="DD186"/>
  <c r="DE186" s="1"/>
  <c r="DN185"/>
  <c r="DL185"/>
  <c r="DJ185"/>
  <c r="DH185"/>
  <c r="DF185"/>
  <c r="DC185"/>
  <c r="DD185" s="1"/>
  <c r="DE185" s="1"/>
  <c r="DN184"/>
  <c r="DL184"/>
  <c r="DJ184"/>
  <c r="DH184"/>
  <c r="DF184"/>
  <c r="DC184"/>
  <c r="DD184" s="1"/>
  <c r="DE184" s="1"/>
  <c r="DN183"/>
  <c r="DL183"/>
  <c r="DJ183"/>
  <c r="DH183"/>
  <c r="DF183"/>
  <c r="DC183"/>
  <c r="DD183" s="1"/>
  <c r="DE183" s="1"/>
  <c r="DN182"/>
  <c r="DL182"/>
  <c r="DJ182"/>
  <c r="DH182"/>
  <c r="DF182"/>
  <c r="DC182"/>
  <c r="DD182" s="1"/>
  <c r="DE182" s="1"/>
  <c r="DN181"/>
  <c r="DL181"/>
  <c r="DJ181"/>
  <c r="DH181"/>
  <c r="DF181"/>
  <c r="DC181"/>
  <c r="DD181" s="1"/>
  <c r="DE181" s="1"/>
  <c r="DN180"/>
  <c r="DL180"/>
  <c r="DJ180"/>
  <c r="DH180"/>
  <c r="DF180"/>
  <c r="DC180"/>
  <c r="DD180" s="1"/>
  <c r="DE180" s="1"/>
  <c r="DN179"/>
  <c r="DL179"/>
  <c r="DJ179"/>
  <c r="DH179"/>
  <c r="DF179"/>
  <c r="DC179"/>
  <c r="DD179" s="1"/>
  <c r="DE179" s="1"/>
  <c r="DN178"/>
  <c r="DL178"/>
  <c r="DJ178"/>
  <c r="DH178"/>
  <c r="DF178"/>
  <c r="DC178"/>
  <c r="DD178" s="1"/>
  <c r="DE178" s="1"/>
  <c r="DN177"/>
  <c r="DL177"/>
  <c r="DJ177"/>
  <c r="DH177"/>
  <c r="DF177"/>
  <c r="DN176"/>
  <c r="DL176"/>
  <c r="DJ176"/>
  <c r="DH176"/>
  <c r="DF176"/>
  <c r="DC176"/>
  <c r="DD176" s="1"/>
  <c r="DE176" s="1"/>
  <c r="DN175"/>
  <c r="DL175"/>
  <c r="DJ175"/>
  <c r="DH175"/>
  <c r="DF175"/>
  <c r="DC175"/>
  <c r="DD175" s="1"/>
  <c r="DE175" s="1"/>
  <c r="DN174"/>
  <c r="DL174"/>
  <c r="DJ174"/>
  <c r="DH174"/>
  <c r="DF174"/>
  <c r="DC174"/>
  <c r="DD174" s="1"/>
  <c r="DE174" s="1"/>
  <c r="DN173"/>
  <c r="DL173"/>
  <c r="DJ173"/>
  <c r="DH173"/>
  <c r="DF173"/>
  <c r="DN172"/>
  <c r="DL172"/>
  <c r="DJ172"/>
  <c r="DH172"/>
  <c r="DF172"/>
  <c r="DC172"/>
  <c r="DD172" s="1"/>
  <c r="DE172" s="1"/>
  <c r="DN171"/>
  <c r="DL171"/>
  <c r="DJ171"/>
  <c r="DH171"/>
  <c r="DF171"/>
  <c r="DC171"/>
  <c r="DD171" s="1"/>
  <c r="DE171" s="1"/>
  <c r="DN170"/>
  <c r="DL170"/>
  <c r="DJ170"/>
  <c r="DH170"/>
  <c r="DF170"/>
  <c r="DN169"/>
  <c r="DL169"/>
  <c r="DJ169"/>
  <c r="DH169"/>
  <c r="DF169"/>
  <c r="DC169"/>
  <c r="DD169" s="1"/>
  <c r="DE169" s="1"/>
  <c r="DN168"/>
  <c r="DL168"/>
  <c r="DJ168"/>
  <c r="DH168"/>
  <c r="DF168"/>
  <c r="DC168"/>
  <c r="DD168" s="1"/>
  <c r="DE168" s="1"/>
  <c r="DN167"/>
  <c r="DL167"/>
  <c r="DJ167"/>
  <c r="DH167"/>
  <c r="DF167"/>
  <c r="DC167"/>
  <c r="DD167" s="1"/>
  <c r="DE167" s="1"/>
  <c r="DN166"/>
  <c r="DL166"/>
  <c r="DJ166"/>
  <c r="DH166"/>
  <c r="DF166"/>
  <c r="DC166"/>
  <c r="DD166" s="1"/>
  <c r="DE166" s="1"/>
  <c r="DN165"/>
  <c r="DL165"/>
  <c r="DJ165"/>
  <c r="DH165"/>
  <c r="DF165"/>
  <c r="DN164"/>
  <c r="DL164"/>
  <c r="DJ164"/>
  <c r="DH164"/>
  <c r="DF164"/>
  <c r="DC164"/>
  <c r="DD164" s="1"/>
  <c r="DE164" s="1"/>
  <c r="DN163"/>
  <c r="DL163"/>
  <c r="DJ163"/>
  <c r="DH163"/>
  <c r="DF163"/>
  <c r="DC163"/>
  <c r="DD163" s="1"/>
  <c r="DE163" s="1"/>
  <c r="DN162"/>
  <c r="DL162"/>
  <c r="DJ162"/>
  <c r="DH162"/>
  <c r="DF162"/>
  <c r="DC162"/>
  <c r="DD162" s="1"/>
  <c r="DE162" s="1"/>
  <c r="DN161"/>
  <c r="DL161"/>
  <c r="DJ161"/>
  <c r="DH161"/>
  <c r="DF161"/>
  <c r="DC161"/>
  <c r="DD161" s="1"/>
  <c r="DE161" s="1"/>
  <c r="DN160"/>
  <c r="DL160"/>
  <c r="DJ160"/>
  <c r="DH160"/>
  <c r="DF160"/>
  <c r="DC160"/>
  <c r="DD160" s="1"/>
  <c r="DE160" s="1"/>
  <c r="DN159"/>
  <c r="DL159"/>
  <c r="DJ159"/>
  <c r="DH159"/>
  <c r="DF159"/>
  <c r="DC159"/>
  <c r="DD159" s="1"/>
  <c r="DE159" s="1"/>
  <c r="DN158"/>
  <c r="DL158"/>
  <c r="DJ158"/>
  <c r="DH158"/>
  <c r="DF158"/>
  <c r="DC158"/>
  <c r="DD158" s="1"/>
  <c r="DE158" s="1"/>
  <c r="DN157"/>
  <c r="DL157"/>
  <c r="DJ157"/>
  <c r="DH157"/>
  <c r="DF157"/>
  <c r="DN156"/>
  <c r="DL156"/>
  <c r="DJ156"/>
  <c r="DH156"/>
  <c r="DF156"/>
  <c r="DN155"/>
  <c r="DL155"/>
  <c r="DJ155"/>
  <c r="DH155"/>
  <c r="DF155"/>
  <c r="DC155"/>
  <c r="DD155" s="1"/>
  <c r="DE155" s="1"/>
  <c r="DN154"/>
  <c r="DL154"/>
  <c r="DJ154"/>
  <c r="DH154"/>
  <c r="DF154"/>
  <c r="DC154"/>
  <c r="DD154" s="1"/>
  <c r="DE154" s="1"/>
  <c r="DN153"/>
  <c r="DL153"/>
  <c r="DJ153"/>
  <c r="DH153"/>
  <c r="DF153"/>
  <c r="DC153"/>
  <c r="DD153" s="1"/>
  <c r="DE153" s="1"/>
  <c r="DN152"/>
  <c r="DL152"/>
  <c r="DJ152"/>
  <c r="DH152"/>
  <c r="DF152"/>
  <c r="DC152"/>
  <c r="DD152" s="1"/>
  <c r="DE152" s="1"/>
  <c r="DN151"/>
  <c r="DL151"/>
  <c r="DJ151"/>
  <c r="DH151"/>
  <c r="DF151"/>
  <c r="DC151"/>
  <c r="DD151" s="1"/>
  <c r="DE151" s="1"/>
  <c r="DN150"/>
  <c r="DL150"/>
  <c r="DJ150"/>
  <c r="DH150"/>
  <c r="DF150"/>
  <c r="DC150"/>
  <c r="DD150" s="1"/>
  <c r="DE150" s="1"/>
  <c r="DN149"/>
  <c r="DL149"/>
  <c r="DJ149"/>
  <c r="DH149"/>
  <c r="DF149"/>
  <c r="DC149"/>
  <c r="DD149" s="1"/>
  <c r="DE149" s="1"/>
  <c r="DN148"/>
  <c r="DL148"/>
  <c r="DJ148"/>
  <c r="DH148"/>
  <c r="DF148"/>
  <c r="DN147"/>
  <c r="DL147"/>
  <c r="DJ147"/>
  <c r="DH147"/>
  <c r="DF147"/>
  <c r="DD147"/>
  <c r="DE147" s="1"/>
  <c r="DN146"/>
  <c r="DL146"/>
  <c r="DJ146"/>
  <c r="DH146"/>
  <c r="DF146"/>
  <c r="DC146"/>
  <c r="DD146" s="1"/>
  <c r="DE146" s="1"/>
  <c r="DN145"/>
  <c r="DL145"/>
  <c r="DJ145"/>
  <c r="DH145"/>
  <c r="DF145"/>
  <c r="DD145"/>
  <c r="DE145" s="1"/>
  <c r="DN144"/>
  <c r="DL144"/>
  <c r="DJ144"/>
  <c r="DH144"/>
  <c r="DF144"/>
  <c r="DC144"/>
  <c r="DD144" s="1"/>
  <c r="DE144" s="1"/>
  <c r="DN143"/>
  <c r="DL143"/>
  <c r="DJ143"/>
  <c r="DH143"/>
  <c r="DF143"/>
  <c r="DD143"/>
  <c r="DE143" s="1"/>
  <c r="DN142"/>
  <c r="DL142"/>
  <c r="DJ142"/>
  <c r="DH142"/>
  <c r="DF142"/>
  <c r="DC142"/>
  <c r="DD142" s="1"/>
  <c r="DE142" s="1"/>
  <c r="DN141"/>
  <c r="DL141"/>
  <c r="DJ141"/>
  <c r="DH141"/>
  <c r="DF141"/>
  <c r="DC141"/>
  <c r="DD141" s="1"/>
  <c r="DE141" s="1"/>
  <c r="DN140"/>
  <c r="DL140"/>
  <c r="DJ140"/>
  <c r="DH140"/>
  <c r="DF140"/>
  <c r="DC140"/>
  <c r="DD140" s="1"/>
  <c r="DE140" s="1"/>
  <c r="DN139"/>
  <c r="DL139"/>
  <c r="DJ139"/>
  <c r="DH139"/>
  <c r="DF139"/>
  <c r="DC139"/>
  <c r="DD139" s="1"/>
  <c r="DE139" s="1"/>
  <c r="DN138"/>
  <c r="DL138"/>
  <c r="DJ138"/>
  <c r="DH138"/>
  <c r="DF138"/>
  <c r="DC138"/>
  <c r="DD138" s="1"/>
  <c r="DE138" s="1"/>
  <c r="DN137"/>
  <c r="DL137"/>
  <c r="DJ137"/>
  <c r="DH137"/>
  <c r="DF137"/>
  <c r="DC137"/>
  <c r="DD137" s="1"/>
  <c r="DE137" s="1"/>
  <c r="DN136"/>
  <c r="DL136"/>
  <c r="DJ136"/>
  <c r="DH136"/>
  <c r="DF136"/>
  <c r="DN135"/>
  <c r="DL135"/>
  <c r="DJ135"/>
  <c r="DH135"/>
  <c r="DF135"/>
  <c r="DC135"/>
  <c r="DD135" s="1"/>
  <c r="DE135" s="1"/>
  <c r="DN134"/>
  <c r="DL134"/>
  <c r="DJ134"/>
  <c r="DH134"/>
  <c r="DF134"/>
  <c r="DC134"/>
  <c r="DD134" s="1"/>
  <c r="DE134" s="1"/>
  <c r="DN133"/>
  <c r="DL133"/>
  <c r="DJ133"/>
  <c r="DH133"/>
  <c r="DF133"/>
  <c r="DC133"/>
  <c r="DD133" s="1"/>
  <c r="DE133" s="1"/>
  <c r="DN132"/>
  <c r="DL132"/>
  <c r="DJ132"/>
  <c r="DH132"/>
  <c r="DF132"/>
  <c r="DC132"/>
  <c r="DD132" s="1"/>
  <c r="DE132" s="1"/>
  <c r="DN131"/>
  <c r="DL131"/>
  <c r="DJ131"/>
  <c r="DH131"/>
  <c r="DF131"/>
  <c r="DC131"/>
  <c r="DD131" s="1"/>
  <c r="DE131" s="1"/>
  <c r="DN130"/>
  <c r="DL130"/>
  <c r="DJ130"/>
  <c r="DH130"/>
  <c r="DF130"/>
  <c r="DC130"/>
  <c r="DD130" s="1"/>
  <c r="DE130" s="1"/>
  <c r="DN129"/>
  <c r="DL129"/>
  <c r="DJ129"/>
  <c r="DH129"/>
  <c r="DF129"/>
  <c r="DC129"/>
  <c r="DD129" s="1"/>
  <c r="DE129" s="1"/>
  <c r="DN128"/>
  <c r="DL128"/>
  <c r="DJ128"/>
  <c r="DH128"/>
  <c r="DF128"/>
  <c r="DC128"/>
  <c r="DD128" s="1"/>
  <c r="DE128" s="1"/>
  <c r="DN127"/>
  <c r="DL127"/>
  <c r="DJ127"/>
  <c r="DH127"/>
  <c r="DF127"/>
  <c r="DC127"/>
  <c r="DD127" s="1"/>
  <c r="DE127" s="1"/>
  <c r="DN126"/>
  <c r="DL126"/>
  <c r="DJ126"/>
  <c r="DH126"/>
  <c r="DF126"/>
  <c r="DN125"/>
  <c r="DL125"/>
  <c r="DJ125"/>
  <c r="DH125"/>
  <c r="DF125"/>
  <c r="DC125"/>
  <c r="DD125" s="1"/>
  <c r="DE125" s="1"/>
  <c r="DN124"/>
  <c r="DL124"/>
  <c r="DJ124"/>
  <c r="DH124"/>
  <c r="DF124"/>
  <c r="DC124"/>
  <c r="DD124" s="1"/>
  <c r="DE124" s="1"/>
  <c r="DN123"/>
  <c r="DL123"/>
  <c r="DJ123"/>
  <c r="DH123"/>
  <c r="DF123"/>
  <c r="DC123"/>
  <c r="DD123" s="1"/>
  <c r="DE123" s="1"/>
  <c r="DN122"/>
  <c r="DL122"/>
  <c r="DJ122"/>
  <c r="DH122"/>
  <c r="DF122"/>
  <c r="DC122"/>
  <c r="DD122" s="1"/>
  <c r="DE122" s="1"/>
  <c r="DN121"/>
  <c r="DL121"/>
  <c r="DJ121"/>
  <c r="DH121"/>
  <c r="DF121"/>
  <c r="DC121"/>
  <c r="DD121" s="1"/>
  <c r="DE121" s="1"/>
  <c r="DN120"/>
  <c r="DL120"/>
  <c r="DJ120"/>
  <c r="DH120"/>
  <c r="DF120"/>
  <c r="DC120"/>
  <c r="DD120" s="1"/>
  <c r="DE120" s="1"/>
  <c r="DN119"/>
  <c r="DL119"/>
  <c r="DJ119"/>
  <c r="DH119"/>
  <c r="DF119"/>
  <c r="DC119"/>
  <c r="DD119" s="1"/>
  <c r="DE119" s="1"/>
  <c r="DN118"/>
  <c r="DL118"/>
  <c r="DJ118"/>
  <c r="DH118"/>
  <c r="DF118"/>
  <c r="DC118"/>
  <c r="DD118" s="1"/>
  <c r="DE118" s="1"/>
  <c r="DN117"/>
  <c r="DL117"/>
  <c r="DJ117"/>
  <c r="DH117"/>
  <c r="DF117"/>
  <c r="DC117"/>
  <c r="DD117" s="1"/>
  <c r="DE117" s="1"/>
  <c r="DN116"/>
  <c r="DL116"/>
  <c r="DJ116"/>
  <c r="DH116"/>
  <c r="DF116"/>
  <c r="DC116"/>
  <c r="DD116" s="1"/>
  <c r="DE116" s="1"/>
  <c r="DN115"/>
  <c r="DL115"/>
  <c r="DJ115"/>
  <c r="DH115"/>
  <c r="DF115"/>
  <c r="DC115"/>
  <c r="DD115" s="1"/>
  <c r="DE115" s="1"/>
  <c r="DN114"/>
  <c r="DL114"/>
  <c r="DJ114"/>
  <c r="DH114"/>
  <c r="DF114"/>
  <c r="DC114"/>
  <c r="DD114" s="1"/>
  <c r="DE114" s="1"/>
  <c r="DN113"/>
  <c r="DL113"/>
  <c r="DJ113"/>
  <c r="DH113"/>
  <c r="DF113"/>
  <c r="DC113"/>
  <c r="DD113" s="1"/>
  <c r="DE113" s="1"/>
  <c r="DN112"/>
  <c r="DL112"/>
  <c r="DJ112"/>
  <c r="DH112"/>
  <c r="DF112"/>
  <c r="DC112"/>
  <c r="DD112" s="1"/>
  <c r="DE112" s="1"/>
  <c r="DN111"/>
  <c r="DL111"/>
  <c r="DJ111"/>
  <c r="DH111"/>
  <c r="DF111"/>
  <c r="DC111"/>
  <c r="DD111" s="1"/>
  <c r="DE111" s="1"/>
  <c r="DN110"/>
  <c r="DL110"/>
  <c r="DJ110"/>
  <c r="DH110"/>
  <c r="DF110"/>
  <c r="DC110"/>
  <c r="DD110" s="1"/>
  <c r="DE110" s="1"/>
  <c r="DN109"/>
  <c r="DL109"/>
  <c r="DJ109"/>
  <c r="DH109"/>
  <c r="DF109"/>
  <c r="DN108"/>
  <c r="DL108"/>
  <c r="DJ108"/>
  <c r="DH108"/>
  <c r="DF108"/>
  <c r="DC108"/>
  <c r="DD108" s="1"/>
  <c r="DE108" s="1"/>
  <c r="DN107"/>
  <c r="DL107"/>
  <c r="DJ107"/>
  <c r="DH107"/>
  <c r="DF107"/>
  <c r="DC107"/>
  <c r="DD107" s="1"/>
  <c r="DE107" s="1"/>
  <c r="DN106"/>
  <c r="DL106"/>
  <c r="DJ106"/>
  <c r="DH106"/>
  <c r="DF106"/>
  <c r="DC106"/>
  <c r="DD106" s="1"/>
  <c r="DE106" s="1"/>
  <c r="DN105"/>
  <c r="DL105"/>
  <c r="DJ105"/>
  <c r="DH105"/>
  <c r="DF105"/>
  <c r="DC105"/>
  <c r="DD105" s="1"/>
  <c r="DE105" s="1"/>
  <c r="DN104"/>
  <c r="DL104"/>
  <c r="DJ104"/>
  <c r="DH104"/>
  <c r="DF104"/>
  <c r="DC104"/>
  <c r="DD104" s="1"/>
  <c r="DE104" s="1"/>
  <c r="DN103"/>
  <c r="DL103"/>
  <c r="DJ103"/>
  <c r="DH103"/>
  <c r="DF103"/>
  <c r="DC103"/>
  <c r="DD103" s="1"/>
  <c r="DE103" s="1"/>
  <c r="DN102"/>
  <c r="DL102"/>
  <c r="DJ102"/>
  <c r="DH102"/>
  <c r="DF102"/>
  <c r="DC102"/>
  <c r="DD102" s="1"/>
  <c r="DE102" s="1"/>
  <c r="DN101"/>
  <c r="DL101"/>
  <c r="DJ101"/>
  <c r="DH101"/>
  <c r="DF101"/>
  <c r="DC101"/>
  <c r="DD101" s="1"/>
  <c r="DE101" s="1"/>
  <c r="DN100"/>
  <c r="DL100"/>
  <c r="DJ100"/>
  <c r="DH100"/>
  <c r="DF100"/>
  <c r="DC100"/>
  <c r="DD100" s="1"/>
  <c r="DE100" s="1"/>
  <c r="DN99"/>
  <c r="DL99"/>
  <c r="DJ99"/>
  <c r="DH99"/>
  <c r="DF99"/>
  <c r="DC99"/>
  <c r="DD99" s="1"/>
  <c r="DE99" s="1"/>
  <c r="DN98"/>
  <c r="DL98"/>
  <c r="DJ98"/>
  <c r="DH98"/>
  <c r="DF98"/>
  <c r="DC98"/>
  <c r="DD98" s="1"/>
  <c r="DE98" s="1"/>
  <c r="DN97"/>
  <c r="DL97"/>
  <c r="DJ97"/>
  <c r="DH97"/>
  <c r="DF97"/>
  <c r="DC97"/>
  <c r="DD97" s="1"/>
  <c r="DE97" s="1"/>
  <c r="DN96"/>
  <c r="DL96"/>
  <c r="DJ96"/>
  <c r="DH96"/>
  <c r="DF96"/>
  <c r="DC96"/>
  <c r="DD96" s="1"/>
  <c r="DE96" s="1"/>
  <c r="DN95"/>
  <c r="DL95"/>
  <c r="DJ95"/>
  <c r="DH95"/>
  <c r="DF95"/>
  <c r="DD95"/>
  <c r="DE95" s="1"/>
  <c r="DN94"/>
  <c r="DL94"/>
  <c r="DJ94"/>
  <c r="DH94"/>
  <c r="DF94"/>
  <c r="DC94"/>
  <c r="DD94" s="1"/>
  <c r="DE94" s="1"/>
  <c r="DN93"/>
  <c r="DL93"/>
  <c r="DJ93"/>
  <c r="DH93"/>
  <c r="DF93"/>
  <c r="DC93"/>
  <c r="DD93" s="1"/>
  <c r="DE93" s="1"/>
  <c r="DN92"/>
  <c r="DL92"/>
  <c r="DJ92"/>
  <c r="DH92"/>
  <c r="DF92"/>
  <c r="DC92"/>
  <c r="DD92" s="1"/>
  <c r="DE92" s="1"/>
  <c r="DN91"/>
  <c r="DL91"/>
  <c r="DJ91"/>
  <c r="DH91"/>
  <c r="DF91"/>
  <c r="DC91"/>
  <c r="DD91" s="1"/>
  <c r="DE91" s="1"/>
  <c r="DN90"/>
  <c r="DL90"/>
  <c r="DJ90"/>
  <c r="DH90"/>
  <c r="DF90"/>
  <c r="DN89"/>
  <c r="DL89"/>
  <c r="DJ89"/>
  <c r="DH89"/>
  <c r="DF89"/>
  <c r="DC89"/>
  <c r="DD89" s="1"/>
  <c r="DE89" s="1"/>
  <c r="DN88"/>
  <c r="DL88"/>
  <c r="DJ88"/>
  <c r="DH88"/>
  <c r="DF88"/>
  <c r="DC88"/>
  <c r="DD88" s="1"/>
  <c r="DE88" s="1"/>
  <c r="DN86"/>
  <c r="DL86"/>
  <c r="DJ86"/>
  <c r="DH86"/>
  <c r="DF86"/>
  <c r="DC86"/>
  <c r="DD86" s="1"/>
  <c r="DE86" s="1"/>
  <c r="DN85"/>
  <c r="DL85"/>
  <c r="DJ85"/>
  <c r="DH85"/>
  <c r="DF85"/>
  <c r="DC85"/>
  <c r="DD85" s="1"/>
  <c r="DE85" s="1"/>
  <c r="DN84"/>
  <c r="DL84"/>
  <c r="DJ84"/>
  <c r="DH84"/>
  <c r="DF84"/>
  <c r="DC84"/>
  <c r="DD84" s="1"/>
  <c r="DE84" s="1"/>
  <c r="DN83"/>
  <c r="DL83"/>
  <c r="DJ83"/>
  <c r="DH83"/>
  <c r="DF83"/>
  <c r="DC83"/>
  <c r="DD83" s="1"/>
  <c r="DE83" s="1"/>
  <c r="DN82"/>
  <c r="DL82"/>
  <c r="DJ82"/>
  <c r="DH82"/>
  <c r="DF82"/>
  <c r="DC82"/>
  <c r="DD82" s="1"/>
  <c r="DE82" s="1"/>
  <c r="DN81"/>
  <c r="DL81"/>
  <c r="DJ81"/>
  <c r="DH81"/>
  <c r="DF81"/>
  <c r="DC81"/>
  <c r="DD81" s="1"/>
  <c r="DE81" s="1"/>
  <c r="DN80"/>
  <c r="DL80"/>
  <c r="DJ80"/>
  <c r="DH80"/>
  <c r="DF80"/>
  <c r="DC80"/>
  <c r="DD80" s="1"/>
  <c r="DE80" s="1"/>
  <c r="DN79"/>
  <c r="DL79"/>
  <c r="DJ79"/>
  <c r="DH79"/>
  <c r="DF79"/>
  <c r="DC79"/>
  <c r="DD79" s="1"/>
  <c r="DE79" s="1"/>
  <c r="DN78"/>
  <c r="DL78"/>
  <c r="DJ78"/>
  <c r="DH78"/>
  <c r="DF78"/>
  <c r="DC78"/>
  <c r="DD78" s="1"/>
  <c r="DE78" s="1"/>
  <c r="DN77"/>
  <c r="DL77"/>
  <c r="DJ77"/>
  <c r="DH77"/>
  <c r="DF77"/>
  <c r="DC77"/>
  <c r="DD77" s="1"/>
  <c r="DE77" s="1"/>
  <c r="DN76"/>
  <c r="DL76"/>
  <c r="DJ76"/>
  <c r="DH76"/>
  <c r="DF76"/>
  <c r="DC76"/>
  <c r="DD76" s="1"/>
  <c r="DE76" s="1"/>
  <c r="DN75"/>
  <c r="DL75"/>
  <c r="DJ75"/>
  <c r="DH75"/>
  <c r="DF75"/>
  <c r="DC75"/>
  <c r="DD75" s="1"/>
  <c r="DE75" s="1"/>
  <c r="DN74"/>
  <c r="DL74"/>
  <c r="DJ74"/>
  <c r="DH74"/>
  <c r="DF74"/>
  <c r="DC74"/>
  <c r="DD74" s="1"/>
  <c r="DE74" s="1"/>
  <c r="DN73"/>
  <c r="DL73"/>
  <c r="DJ73"/>
  <c r="DH73"/>
  <c r="DF73"/>
  <c r="DD73"/>
  <c r="DE73" s="1"/>
  <c r="DN72"/>
  <c r="DL72"/>
  <c r="DJ72"/>
  <c r="DH72"/>
  <c r="DF72"/>
  <c r="DC72"/>
  <c r="DD72" s="1"/>
  <c r="DE72" s="1"/>
  <c r="DN71"/>
  <c r="DL71"/>
  <c r="DJ71"/>
  <c r="DH71"/>
  <c r="DF71"/>
  <c r="DC71"/>
  <c r="DD71" s="1"/>
  <c r="DE71" s="1"/>
  <c r="DN70"/>
  <c r="DL70"/>
  <c r="DJ70"/>
  <c r="DH70"/>
  <c r="DF70"/>
  <c r="DC70"/>
  <c r="DD70" s="1"/>
  <c r="DE70" s="1"/>
  <c r="DN69"/>
  <c r="DL69"/>
  <c r="DJ69"/>
  <c r="DH69"/>
  <c r="DF69"/>
  <c r="DC69"/>
  <c r="DD69" s="1"/>
  <c r="DE69" s="1"/>
  <c r="DN68"/>
  <c r="DL68"/>
  <c r="DJ68"/>
  <c r="DH68"/>
  <c r="DF68"/>
  <c r="DC68"/>
  <c r="DD68" s="1"/>
  <c r="DE68" s="1"/>
  <c r="DN67"/>
  <c r="DL67"/>
  <c r="DJ67"/>
  <c r="DH67"/>
  <c r="DF67"/>
  <c r="DC67"/>
  <c r="DD67" s="1"/>
  <c r="DE67" s="1"/>
  <c r="DN66"/>
  <c r="DL66"/>
  <c r="DJ66"/>
  <c r="DH66"/>
  <c r="DF66"/>
  <c r="DC66"/>
  <c r="DD66" s="1"/>
  <c r="DE66" s="1"/>
  <c r="DN65"/>
  <c r="DL65"/>
  <c r="DJ65"/>
  <c r="DH65"/>
  <c r="DF65"/>
  <c r="DC65"/>
  <c r="DD65" s="1"/>
  <c r="DE65" s="1"/>
  <c r="DN64"/>
  <c r="DL64"/>
  <c r="DJ64"/>
  <c r="DH64"/>
  <c r="DF64"/>
  <c r="DC64"/>
  <c r="DD64" s="1"/>
  <c r="DE64" s="1"/>
  <c r="DN63"/>
  <c r="DL63"/>
  <c r="DJ63"/>
  <c r="DH63"/>
  <c r="DF63"/>
  <c r="DC63"/>
  <c r="DD63" s="1"/>
  <c r="DE63" s="1"/>
  <c r="DN62"/>
  <c r="DL62"/>
  <c r="DJ62"/>
  <c r="DH62"/>
  <c r="DF62"/>
  <c r="DC62"/>
  <c r="DD62" s="1"/>
  <c r="DE62" s="1"/>
  <c r="DN61"/>
  <c r="DL61"/>
  <c r="DJ61"/>
  <c r="DH61"/>
  <c r="DF61"/>
  <c r="DC61"/>
  <c r="DD61" s="1"/>
  <c r="DE61" s="1"/>
  <c r="DN60"/>
  <c r="DL60"/>
  <c r="DJ60"/>
  <c r="DH60"/>
  <c r="DF60"/>
  <c r="DC60"/>
  <c r="DD60" s="1"/>
  <c r="DE60" s="1"/>
  <c r="DN59"/>
  <c r="DL59"/>
  <c r="DJ59"/>
  <c r="DH59"/>
  <c r="DF59"/>
  <c r="DC59"/>
  <c r="DD59" s="1"/>
  <c r="DE59" s="1"/>
  <c r="DN58"/>
  <c r="DL58"/>
  <c r="DJ58"/>
  <c r="DH58"/>
  <c r="DF58"/>
  <c r="DC58"/>
  <c r="DD58" s="1"/>
  <c r="DE58" s="1"/>
  <c r="DN57"/>
  <c r="DL57"/>
  <c r="DJ57"/>
  <c r="DH57"/>
  <c r="DF57"/>
  <c r="DC57"/>
  <c r="DD57" s="1"/>
  <c r="DE57" s="1"/>
  <c r="DN56"/>
  <c r="DL56"/>
  <c r="DJ56"/>
  <c r="DH56"/>
  <c r="DF56"/>
  <c r="DN55"/>
  <c r="DL55"/>
  <c r="DJ55"/>
  <c r="DH55"/>
  <c r="DF55"/>
  <c r="DD55"/>
  <c r="DE55" s="1"/>
  <c r="DN54"/>
  <c r="DL54"/>
  <c r="DJ54"/>
  <c r="DH54"/>
  <c r="DF54"/>
  <c r="DC54"/>
  <c r="DD54" s="1"/>
  <c r="DE54" s="1"/>
  <c r="DN53"/>
  <c r="DL53"/>
  <c r="DJ53"/>
  <c r="DH53"/>
  <c r="DF53"/>
  <c r="DD53"/>
  <c r="DE53" s="1"/>
  <c r="DN52"/>
  <c r="DL52"/>
  <c r="DJ52"/>
  <c r="DH52"/>
  <c r="DF52"/>
  <c r="DC52"/>
  <c r="DD52" s="1"/>
  <c r="DE52" s="1"/>
  <c r="DN51"/>
  <c r="DL51"/>
  <c r="DJ51"/>
  <c r="DH51"/>
  <c r="DF51"/>
  <c r="DC51"/>
  <c r="DD51" s="1"/>
  <c r="DE51" s="1"/>
  <c r="DN50"/>
  <c r="DL50"/>
  <c r="DJ50"/>
  <c r="DH50"/>
  <c r="DF50"/>
  <c r="DC50"/>
  <c r="DD50" s="1"/>
  <c r="DE50" s="1"/>
  <c r="DN48"/>
  <c r="DL48"/>
  <c r="DJ48"/>
  <c r="DH48"/>
  <c r="DF48"/>
  <c r="DN47"/>
  <c r="DL47"/>
  <c r="DJ47"/>
  <c r="DH47"/>
  <c r="DF47"/>
  <c r="DC47"/>
  <c r="DD47" s="1"/>
  <c r="DE47" s="1"/>
  <c r="DN46"/>
  <c r="DL46"/>
  <c r="DJ46"/>
  <c r="DH46"/>
  <c r="DF46"/>
  <c r="DC46"/>
  <c r="DD46" s="1"/>
  <c r="DE46" s="1"/>
  <c r="DN45"/>
  <c r="DL45"/>
  <c r="DJ45"/>
  <c r="DH45"/>
  <c r="DF45"/>
  <c r="DC45"/>
  <c r="DD45" s="1"/>
  <c r="DE45" s="1"/>
  <c r="DN44"/>
  <c r="DL44"/>
  <c r="DJ44"/>
  <c r="DH44"/>
  <c r="DF44"/>
  <c r="DC44"/>
  <c r="DD44" s="1"/>
  <c r="DE44" s="1"/>
  <c r="DN43"/>
  <c r="DL43"/>
  <c r="DJ43"/>
  <c r="DH43"/>
  <c r="DF43"/>
  <c r="DD43"/>
  <c r="DE43" s="1"/>
  <c r="DN42"/>
  <c r="DL42"/>
  <c r="DJ42"/>
  <c r="DH42"/>
  <c r="DF42"/>
  <c r="DC42"/>
  <c r="DD42" s="1"/>
  <c r="DE42" s="1"/>
  <c r="DN41"/>
  <c r="DL41"/>
  <c r="DJ41"/>
  <c r="DH41"/>
  <c r="DF41"/>
  <c r="DC41"/>
  <c r="DD41" s="1"/>
  <c r="DE41" s="1"/>
  <c r="DN40"/>
  <c r="DL40"/>
  <c r="DJ40"/>
  <c r="DH40"/>
  <c r="DF40"/>
  <c r="DN39"/>
  <c r="DL39"/>
  <c r="DJ39"/>
  <c r="DH39"/>
  <c r="DF39"/>
  <c r="DD39"/>
  <c r="DN38"/>
  <c r="DL38"/>
  <c r="DJ38"/>
  <c r="DH38"/>
  <c r="DF38"/>
  <c r="DD38"/>
  <c r="DE38" s="1"/>
  <c r="DN37"/>
  <c r="DL37"/>
  <c r="DJ37"/>
  <c r="DH37"/>
  <c r="DF37"/>
  <c r="DN36"/>
  <c r="DL36"/>
  <c r="DJ36"/>
  <c r="DH36"/>
  <c r="DF36"/>
  <c r="DC36"/>
  <c r="DD36" s="1"/>
  <c r="DE36" s="1"/>
  <c r="DN35"/>
  <c r="DL35"/>
  <c r="DJ35"/>
  <c r="DH35"/>
  <c r="DF35"/>
  <c r="DC35"/>
  <c r="DD35" s="1"/>
  <c r="DE35" s="1"/>
  <c r="DN34"/>
  <c r="DL34"/>
  <c r="DJ34"/>
  <c r="DH34"/>
  <c r="DF34"/>
  <c r="DD34"/>
  <c r="DE34" s="1"/>
  <c r="DN33"/>
  <c r="DL33"/>
  <c r="DJ33"/>
  <c r="DH33"/>
  <c r="DF33"/>
  <c r="DC33"/>
  <c r="DD33" s="1"/>
  <c r="DE33" s="1"/>
  <c r="DN32"/>
  <c r="DL32"/>
  <c r="DJ32"/>
  <c r="DH32"/>
  <c r="DF32"/>
  <c r="DC32"/>
  <c r="DD32" s="1"/>
  <c r="DE32" s="1"/>
  <c r="DN31"/>
  <c r="DL31"/>
  <c r="DJ31"/>
  <c r="DH31"/>
  <c r="DF31"/>
  <c r="DC31"/>
  <c r="DD31" s="1"/>
  <c r="DE31" s="1"/>
  <c r="DN30"/>
  <c r="DL30"/>
  <c r="DJ30"/>
  <c r="DH30"/>
  <c r="DF30"/>
  <c r="DN29"/>
  <c r="DL29"/>
  <c r="DJ29"/>
  <c r="DH29"/>
  <c r="DF29"/>
  <c r="DC29"/>
  <c r="DD29" s="1"/>
  <c r="DE29" s="1"/>
  <c r="DN28"/>
  <c r="DL28"/>
  <c r="DJ28"/>
  <c r="DH28"/>
  <c r="DF28"/>
  <c r="DC28"/>
  <c r="DD28" s="1"/>
  <c r="DE28" s="1"/>
  <c r="DN27"/>
  <c r="DL27"/>
  <c r="DJ27"/>
  <c r="DH27"/>
  <c r="DF27"/>
  <c r="DC27"/>
  <c r="DD27" s="1"/>
  <c r="DE27" s="1"/>
  <c r="DN26"/>
  <c r="DL26"/>
  <c r="DJ26"/>
  <c r="DH26"/>
  <c r="DF26"/>
  <c r="DN25"/>
  <c r="DL25"/>
  <c r="DJ25"/>
  <c r="DH25"/>
  <c r="DF25"/>
  <c r="DC25"/>
  <c r="DD25" s="1"/>
  <c r="DE25" s="1"/>
  <c r="DN24"/>
  <c r="DL24"/>
  <c r="DJ24"/>
  <c r="DH24"/>
  <c r="DF24"/>
  <c r="DC24"/>
  <c r="DD24" s="1"/>
  <c r="DE24" s="1"/>
  <c r="DN23"/>
  <c r="DL23"/>
  <c r="DJ23"/>
  <c r="DH23"/>
  <c r="DF23"/>
  <c r="DC23"/>
  <c r="DD23" s="1"/>
  <c r="DE23" s="1"/>
  <c r="DN22"/>
  <c r="DL22"/>
  <c r="DJ22"/>
  <c r="DH22"/>
  <c r="DF22"/>
  <c r="DC22"/>
  <c r="DD22" s="1"/>
  <c r="DE22" s="1"/>
  <c r="DN21"/>
  <c r="DL21"/>
  <c r="DJ21"/>
  <c r="DH21"/>
  <c r="DF21"/>
  <c r="DC21"/>
  <c r="DD21" s="1"/>
  <c r="DE21" s="1"/>
  <c r="DN20"/>
  <c r="DL20"/>
  <c r="DJ20"/>
  <c r="DH20"/>
  <c r="DF20"/>
  <c r="DD20"/>
  <c r="DE20" s="1"/>
  <c r="DN19"/>
  <c r="DL19"/>
  <c r="DJ19"/>
  <c r="DH19"/>
  <c r="DF19"/>
  <c r="DC19"/>
  <c r="DD19" s="1"/>
  <c r="DE19" s="1"/>
  <c r="DN18"/>
  <c r="DL18"/>
  <c r="DJ18"/>
  <c r="DH18"/>
  <c r="DF18"/>
  <c r="DC18"/>
  <c r="DD18" s="1"/>
  <c r="DE18" s="1"/>
  <c r="DN17"/>
  <c r="DL17"/>
  <c r="DJ17"/>
  <c r="DH17"/>
  <c r="DF17"/>
  <c r="DC17"/>
  <c r="DD17" s="1"/>
  <c r="DE17" s="1"/>
  <c r="DN16"/>
  <c r="DL16"/>
  <c r="DJ16"/>
  <c r="DH16"/>
  <c r="DF16"/>
  <c r="DC16"/>
  <c r="DD16" s="1"/>
  <c r="DE16" s="1"/>
  <c r="DN15"/>
  <c r="DL15"/>
  <c r="DJ15"/>
  <c r="DH15"/>
  <c r="DF15"/>
  <c r="DC15"/>
  <c r="DD15" s="1"/>
  <c r="DE15" s="1"/>
  <c r="DN14"/>
  <c r="DL14"/>
  <c r="DJ14"/>
  <c r="DH14"/>
  <c r="DF14"/>
  <c r="DC14"/>
  <c r="DD14" s="1"/>
  <c r="DE14" s="1"/>
  <c r="DN13"/>
  <c r="DL13"/>
  <c r="DJ13"/>
  <c r="DH13"/>
  <c r="DF13"/>
  <c r="DN12"/>
  <c r="DL12"/>
  <c r="DJ12"/>
  <c r="DH12"/>
  <c r="DF12"/>
  <c r="DC12"/>
  <c r="DD12" s="1"/>
  <c r="DE12" s="1"/>
  <c r="DN11"/>
  <c r="DL11"/>
  <c r="DJ11"/>
  <c r="DH11"/>
  <c r="DF11"/>
  <c r="DC11"/>
  <c r="DD11" s="1"/>
  <c r="DE11" s="1"/>
  <c r="DN10"/>
  <c r="DL10"/>
  <c r="DJ10"/>
  <c r="DH10"/>
  <c r="DF10"/>
  <c r="DC10"/>
  <c r="DD10" s="1"/>
  <c r="DE10" s="1"/>
  <c r="DN9"/>
  <c r="DL9"/>
  <c r="DJ9"/>
  <c r="DH9"/>
  <c r="DF9"/>
  <c r="DN8"/>
  <c r="DL8"/>
  <c r="DJ8"/>
  <c r="DH8"/>
  <c r="DF8"/>
  <c r="DC8"/>
  <c r="DD8" s="1"/>
  <c r="DE8" s="1"/>
  <c r="DN7"/>
  <c r="DL7"/>
  <c r="DJ7"/>
  <c r="DH7"/>
  <c r="DF7"/>
  <c r="DD7"/>
  <c r="DE7" s="1"/>
  <c r="DN6"/>
  <c r="DL6"/>
  <c r="DJ6"/>
  <c r="DH6"/>
  <c r="DF6"/>
  <c r="DC6"/>
  <c r="DD6" s="1"/>
  <c r="DE6" s="1"/>
  <c r="DN5"/>
  <c r="DL5"/>
  <c r="DJ5"/>
  <c r="DH5"/>
  <c r="DF5"/>
  <c r="DC5"/>
  <c r="DD5" s="1"/>
  <c r="CT629"/>
  <c r="CR629"/>
  <c r="CM629"/>
  <c r="CP627"/>
  <c r="CN627"/>
  <c r="CS621"/>
  <c r="CP621"/>
  <c r="CN621"/>
  <c r="CK621"/>
  <c r="CL621" s="1"/>
  <c r="CM621" s="1"/>
  <c r="CS620"/>
  <c r="CP620"/>
  <c r="CN620"/>
  <c r="CK620"/>
  <c r="CL620" s="1"/>
  <c r="CM620" s="1"/>
  <c r="CS619"/>
  <c r="CP619"/>
  <c r="CN619"/>
  <c r="CK619"/>
  <c r="CL619" s="1"/>
  <c r="CM619" s="1"/>
  <c r="CS618"/>
  <c r="CP618"/>
  <c r="CN618"/>
  <c r="CK618"/>
  <c r="CL618" s="1"/>
  <c r="CM618" s="1"/>
  <c r="CS617"/>
  <c r="CP617"/>
  <c r="CN617"/>
  <c r="CK617"/>
  <c r="CL617" s="1"/>
  <c r="CM617" s="1"/>
  <c r="CS616"/>
  <c r="CP616"/>
  <c r="CN616"/>
  <c r="CK616"/>
  <c r="CL616" s="1"/>
  <c r="CM616" s="1"/>
  <c r="CS615"/>
  <c r="CP615"/>
  <c r="CN615"/>
  <c r="CK615"/>
  <c r="CL615" s="1"/>
  <c r="CM615" s="1"/>
  <c r="CS614"/>
  <c r="CP614"/>
  <c r="CN614"/>
  <c r="CS613"/>
  <c r="CP613"/>
  <c r="CN613"/>
  <c r="CK613"/>
  <c r="CL613" s="1"/>
  <c r="CM613" s="1"/>
  <c r="CS612"/>
  <c r="CP612"/>
  <c r="CN612"/>
  <c r="CS611"/>
  <c r="CP611"/>
  <c r="CN611"/>
  <c r="CK611"/>
  <c r="CL611" s="1"/>
  <c r="CM611" s="1"/>
  <c r="CS610"/>
  <c r="CP610"/>
  <c r="CN610"/>
  <c r="CK610"/>
  <c r="CL610" s="1"/>
  <c r="CM610" s="1"/>
  <c r="CS609"/>
  <c r="CP609"/>
  <c r="CN609"/>
  <c r="CK609"/>
  <c r="CL609" s="1"/>
  <c r="CM609" s="1"/>
  <c r="CS608"/>
  <c r="CP608"/>
  <c r="CN608"/>
  <c r="CK608"/>
  <c r="CL608" s="1"/>
  <c r="CM608" s="1"/>
  <c r="CS607"/>
  <c r="CP607"/>
  <c r="CN607"/>
  <c r="CK607"/>
  <c r="CL607" s="1"/>
  <c r="CM607" s="1"/>
  <c r="CS606"/>
  <c r="CP606"/>
  <c r="CN606"/>
  <c r="CK606"/>
  <c r="CL606" s="1"/>
  <c r="CM606" s="1"/>
  <c r="CS605"/>
  <c r="CP605"/>
  <c r="CN605"/>
  <c r="CK605"/>
  <c r="CL605" s="1"/>
  <c r="CM605" s="1"/>
  <c r="CS604"/>
  <c r="CP604"/>
  <c r="CN604"/>
  <c r="CS603"/>
  <c r="CP603"/>
  <c r="CN603"/>
  <c r="CK603"/>
  <c r="CL603" s="1"/>
  <c r="CM603" s="1"/>
  <c r="CS602"/>
  <c r="CP602"/>
  <c r="CN602"/>
  <c r="CK602"/>
  <c r="CL602" s="1"/>
  <c r="CM602" s="1"/>
  <c r="CS601"/>
  <c r="CP601"/>
  <c r="CN601"/>
  <c r="CK601"/>
  <c r="CL601" s="1"/>
  <c r="CM601" s="1"/>
  <c r="CS600"/>
  <c r="CP600"/>
  <c r="CN600"/>
  <c r="CK600"/>
  <c r="CL600" s="1"/>
  <c r="CM600" s="1"/>
  <c r="CS599"/>
  <c r="CP599"/>
  <c r="CN599"/>
  <c r="CK599"/>
  <c r="CL599" s="1"/>
  <c r="CM599" s="1"/>
  <c r="CS598"/>
  <c r="CP598"/>
  <c r="CN598"/>
  <c r="CK598"/>
  <c r="CL598" s="1"/>
  <c r="CM598" s="1"/>
  <c r="CS597"/>
  <c r="CP597"/>
  <c r="CN597"/>
  <c r="CK597"/>
  <c r="CL597" s="1"/>
  <c r="CM597" s="1"/>
  <c r="CS596"/>
  <c r="CP596"/>
  <c r="CN596"/>
  <c r="CK596"/>
  <c r="CL596" s="1"/>
  <c r="CM596" s="1"/>
  <c r="CS595"/>
  <c r="CP595"/>
  <c r="CN595"/>
  <c r="CK595"/>
  <c r="CL595" s="1"/>
  <c r="CM595" s="1"/>
  <c r="CS594"/>
  <c r="CP594"/>
  <c r="CN594"/>
  <c r="CK594"/>
  <c r="CL594" s="1"/>
  <c r="CM594" s="1"/>
  <c r="CS593"/>
  <c r="CP593"/>
  <c r="CN593"/>
  <c r="CL593"/>
  <c r="CM593" s="1"/>
  <c r="CS592"/>
  <c r="CP592"/>
  <c r="CN592"/>
  <c r="CK592"/>
  <c r="CL592" s="1"/>
  <c r="CM592" s="1"/>
  <c r="CS591"/>
  <c r="CP591"/>
  <c r="CN591"/>
  <c r="CK591"/>
  <c r="CL591" s="1"/>
  <c r="CM591" s="1"/>
  <c r="CS590"/>
  <c r="CP590"/>
  <c r="CN590"/>
  <c r="CK590"/>
  <c r="CL590" s="1"/>
  <c r="CM590" s="1"/>
  <c r="CS589"/>
  <c r="CP589"/>
  <c r="CN589"/>
  <c r="CK589"/>
  <c r="CL589" s="1"/>
  <c r="CM589" s="1"/>
  <c r="CS588"/>
  <c r="CP588"/>
  <c r="CN588"/>
  <c r="CL588"/>
  <c r="CM588" s="1"/>
  <c r="CK588"/>
  <c r="CS587"/>
  <c r="CP587"/>
  <c r="CN587"/>
  <c r="CK587"/>
  <c r="CL587" s="1"/>
  <c r="CM587" s="1"/>
  <c r="CS586"/>
  <c r="CP586"/>
  <c r="CN586"/>
  <c r="CK586"/>
  <c r="CL586" s="1"/>
  <c r="CM586" s="1"/>
  <c r="CS585"/>
  <c r="CP585"/>
  <c r="CN585"/>
  <c r="CS584"/>
  <c r="CP584"/>
  <c r="CN584"/>
  <c r="CK584"/>
  <c r="CL584" s="1"/>
  <c r="CM584" s="1"/>
  <c r="CS583"/>
  <c r="CP583"/>
  <c r="CN583"/>
  <c r="CK583"/>
  <c r="CL583" s="1"/>
  <c r="CM583" s="1"/>
  <c r="CS582"/>
  <c r="CP582"/>
  <c r="CN582"/>
  <c r="CK582"/>
  <c r="CL582" s="1"/>
  <c r="CM582" s="1"/>
  <c r="CS581"/>
  <c r="CP581"/>
  <c r="CN581"/>
  <c r="CK581"/>
  <c r="CL581" s="1"/>
  <c r="CM581" s="1"/>
  <c r="CS580"/>
  <c r="CP580"/>
  <c r="CN580"/>
  <c r="CL580"/>
  <c r="CM580" s="1"/>
  <c r="CK580"/>
  <c r="CS579"/>
  <c r="CP579"/>
  <c r="CN579"/>
  <c r="CK579"/>
  <c r="CL579" s="1"/>
  <c r="CM579" s="1"/>
  <c r="CS578"/>
  <c r="CP578"/>
  <c r="CN578"/>
  <c r="CS577"/>
  <c r="CP577"/>
  <c r="CN577"/>
  <c r="CS576"/>
  <c r="CP576"/>
  <c r="CN576"/>
  <c r="CL576"/>
  <c r="CM576" s="1"/>
  <c r="CS575"/>
  <c r="CP575"/>
  <c r="CN575"/>
  <c r="CK575"/>
  <c r="CL575" s="1"/>
  <c r="CM575" s="1"/>
  <c r="CS574"/>
  <c r="CP574"/>
  <c r="CN574"/>
  <c r="CK574"/>
  <c r="CL574" s="1"/>
  <c r="CM574" s="1"/>
  <c r="CS573"/>
  <c r="CP573"/>
  <c r="CN573"/>
  <c r="CS572"/>
  <c r="CP572"/>
  <c r="CN572"/>
  <c r="CL572"/>
  <c r="CM572" s="1"/>
  <c r="CS571"/>
  <c r="CP571"/>
  <c r="CN571"/>
  <c r="CS570"/>
  <c r="CP570"/>
  <c r="CN570"/>
  <c r="CK570"/>
  <c r="CL570" s="1"/>
  <c r="CM570" s="1"/>
  <c r="CS569"/>
  <c r="CP569"/>
  <c r="CN569"/>
  <c r="CK569"/>
  <c r="CL569" s="1"/>
  <c r="CM569" s="1"/>
  <c r="CS568"/>
  <c r="CP568"/>
  <c r="CN568"/>
  <c r="CK568"/>
  <c r="CL568" s="1"/>
  <c r="CM568" s="1"/>
  <c r="CS567"/>
  <c r="CP567"/>
  <c r="CN567"/>
  <c r="CK567"/>
  <c r="CL567" s="1"/>
  <c r="CM567" s="1"/>
  <c r="CS565"/>
  <c r="CP565"/>
  <c r="CN565"/>
  <c r="CK565"/>
  <c r="CL565" s="1"/>
  <c r="CM565" s="1"/>
  <c r="CS564"/>
  <c r="CP564"/>
  <c r="CN564"/>
  <c r="CK564"/>
  <c r="CL564" s="1"/>
  <c r="CM564" s="1"/>
  <c r="CS563"/>
  <c r="CP563"/>
  <c r="CN563"/>
  <c r="CK563"/>
  <c r="CL563" s="1"/>
  <c r="CM563" s="1"/>
  <c r="CS562"/>
  <c r="CP562"/>
  <c r="CN562"/>
  <c r="CK562"/>
  <c r="CL562" s="1"/>
  <c r="CM562" s="1"/>
  <c r="CS561"/>
  <c r="CP561"/>
  <c r="CN561"/>
  <c r="CK561"/>
  <c r="CL561" s="1"/>
  <c r="CM561" s="1"/>
  <c r="CS560"/>
  <c r="CP560"/>
  <c r="CN560"/>
  <c r="CK560"/>
  <c r="CL560" s="1"/>
  <c r="CM560" s="1"/>
  <c r="CS559"/>
  <c r="CP559"/>
  <c r="CN559"/>
  <c r="CK559"/>
  <c r="CL559" s="1"/>
  <c r="CM559" s="1"/>
  <c r="CS558"/>
  <c r="CP558"/>
  <c r="CN558"/>
  <c r="CK558"/>
  <c r="CL558" s="1"/>
  <c r="CM558" s="1"/>
  <c r="CS557"/>
  <c r="CP557"/>
  <c r="CN557"/>
  <c r="CK557"/>
  <c r="CL557" s="1"/>
  <c r="CM557" s="1"/>
  <c r="CS556"/>
  <c r="CP556"/>
  <c r="CN556"/>
  <c r="CK556"/>
  <c r="CL556" s="1"/>
  <c r="CM556" s="1"/>
  <c r="CS555"/>
  <c r="CP555"/>
  <c r="CN555"/>
  <c r="CK555"/>
  <c r="CL555" s="1"/>
  <c r="CM555" s="1"/>
  <c r="CS554"/>
  <c r="CP554"/>
  <c r="CN554"/>
  <c r="CS553"/>
  <c r="CP553"/>
  <c r="CN553"/>
  <c r="CS552"/>
  <c r="CP552"/>
  <c r="CN552"/>
  <c r="CS551"/>
  <c r="CP551"/>
  <c r="CN551"/>
  <c r="CS550"/>
  <c r="CP550"/>
  <c r="CN550"/>
  <c r="CL550"/>
  <c r="CM550" s="1"/>
  <c r="CS549"/>
  <c r="CP549"/>
  <c r="CN549"/>
  <c r="CK549"/>
  <c r="CL549" s="1"/>
  <c r="CM549" s="1"/>
  <c r="CS548"/>
  <c r="CP548"/>
  <c r="CN548"/>
  <c r="CS547"/>
  <c r="CP547"/>
  <c r="CN547"/>
  <c r="CS546"/>
  <c r="CP546"/>
  <c r="CN546"/>
  <c r="CS545"/>
  <c r="CP545"/>
  <c r="CN545"/>
  <c r="CK545"/>
  <c r="CL545" s="1"/>
  <c r="CM545" s="1"/>
  <c r="CS544"/>
  <c r="CP544"/>
  <c r="CN544"/>
  <c r="CK544"/>
  <c r="CL544" s="1"/>
  <c r="CM544" s="1"/>
  <c r="CS543"/>
  <c r="CP543"/>
  <c r="CN543"/>
  <c r="CK543"/>
  <c r="CL543" s="1"/>
  <c r="CM543" s="1"/>
  <c r="CS542"/>
  <c r="CP542"/>
  <c r="CN542"/>
  <c r="CL542"/>
  <c r="CM542" s="1"/>
  <c r="CK542"/>
  <c r="CS541"/>
  <c r="CP541"/>
  <c r="CN541"/>
  <c r="CK541"/>
  <c r="CL541" s="1"/>
  <c r="CM541" s="1"/>
  <c r="CS540"/>
  <c r="CP540"/>
  <c r="CN540"/>
  <c r="CS539"/>
  <c r="CP539"/>
  <c r="CN539"/>
  <c r="CS538"/>
  <c r="CP538"/>
  <c r="CN538"/>
  <c r="CS537"/>
  <c r="CP537"/>
  <c r="CN537"/>
  <c r="CS536"/>
  <c r="CP536"/>
  <c r="CN536"/>
  <c r="CK536"/>
  <c r="CL536" s="1"/>
  <c r="CM536" s="1"/>
  <c r="CS535"/>
  <c r="CP535"/>
  <c r="CN535"/>
  <c r="CK535"/>
  <c r="CL535" s="1"/>
  <c r="CM535" s="1"/>
  <c r="CS534"/>
  <c r="CP534"/>
  <c r="CN534"/>
  <c r="CK534"/>
  <c r="CL534" s="1"/>
  <c r="CM534" s="1"/>
  <c r="CS533"/>
  <c r="CP533"/>
  <c r="CN533"/>
  <c r="CS532"/>
  <c r="CP532"/>
  <c r="CN532"/>
  <c r="CK532"/>
  <c r="CL532" s="1"/>
  <c r="CM532" s="1"/>
  <c r="CS531"/>
  <c r="CP531"/>
  <c r="CN531"/>
  <c r="CK531"/>
  <c r="CL531" s="1"/>
  <c r="CM531" s="1"/>
  <c r="CS530"/>
  <c r="CP530"/>
  <c r="CN530"/>
  <c r="CK530"/>
  <c r="CL530" s="1"/>
  <c r="CM530" s="1"/>
  <c r="CS529"/>
  <c r="CP529"/>
  <c r="CN529"/>
  <c r="CS528"/>
  <c r="CP528"/>
  <c r="CN528"/>
  <c r="CK528"/>
  <c r="CL528" s="1"/>
  <c r="CM528" s="1"/>
  <c r="CS527"/>
  <c r="CP527"/>
  <c r="CN527"/>
  <c r="CK527"/>
  <c r="CL527" s="1"/>
  <c r="CM527" s="1"/>
  <c r="CS526"/>
  <c r="CP526"/>
  <c r="CN526"/>
  <c r="CK526"/>
  <c r="CL526" s="1"/>
  <c r="CM526" s="1"/>
  <c r="CS525"/>
  <c r="CP525"/>
  <c r="CN525"/>
  <c r="CK525"/>
  <c r="CL525" s="1"/>
  <c r="CM525" s="1"/>
  <c r="CS524"/>
  <c r="CP524"/>
  <c r="CN524"/>
  <c r="CK524"/>
  <c r="CL524" s="1"/>
  <c r="CM524" s="1"/>
  <c r="CS523"/>
  <c r="CP523"/>
  <c r="CN523"/>
  <c r="CK523"/>
  <c r="CL523" s="1"/>
  <c r="CM523" s="1"/>
  <c r="CS522"/>
  <c r="CP522"/>
  <c r="CN522"/>
  <c r="CS521"/>
  <c r="CP521"/>
  <c r="CN521"/>
  <c r="CK521"/>
  <c r="CL521" s="1"/>
  <c r="CM521" s="1"/>
  <c r="CS520"/>
  <c r="CP520"/>
  <c r="CN520"/>
  <c r="CK520"/>
  <c r="CL520" s="1"/>
  <c r="CM520" s="1"/>
  <c r="CS519"/>
  <c r="CP519"/>
  <c r="CN519"/>
  <c r="CK519"/>
  <c r="CL519" s="1"/>
  <c r="CM519" s="1"/>
  <c r="CS518"/>
  <c r="CP518"/>
  <c r="CN518"/>
  <c r="CK518"/>
  <c r="CL518" s="1"/>
  <c r="CM518" s="1"/>
  <c r="CS517"/>
  <c r="CP517"/>
  <c r="CN517"/>
  <c r="CK517"/>
  <c r="CL517" s="1"/>
  <c r="CM517" s="1"/>
  <c r="CS516"/>
  <c r="CP516"/>
  <c r="CN516"/>
  <c r="CK516"/>
  <c r="CL516" s="1"/>
  <c r="CM516" s="1"/>
  <c r="CS515"/>
  <c r="CP515"/>
  <c r="CN515"/>
  <c r="CK515"/>
  <c r="CL515" s="1"/>
  <c r="CM515" s="1"/>
  <c r="CS514"/>
  <c r="CP514"/>
  <c r="CN514"/>
  <c r="CK514"/>
  <c r="CL514" s="1"/>
  <c r="CM514" s="1"/>
  <c r="CS513"/>
  <c r="CP513"/>
  <c r="CN513"/>
  <c r="CK513"/>
  <c r="CL513" s="1"/>
  <c r="CM513" s="1"/>
  <c r="CS512"/>
  <c r="CP512"/>
  <c r="CN512"/>
  <c r="CK512"/>
  <c r="CL512" s="1"/>
  <c r="CM512" s="1"/>
  <c r="CS511"/>
  <c r="CP511"/>
  <c r="CN511"/>
  <c r="CS510"/>
  <c r="CP510"/>
  <c r="CN510"/>
  <c r="CK510"/>
  <c r="CL510" s="1"/>
  <c r="CM510" s="1"/>
  <c r="CS509"/>
  <c r="CP509"/>
  <c r="CN509"/>
  <c r="CK509"/>
  <c r="CL509" s="1"/>
  <c r="CM509" s="1"/>
  <c r="CS508"/>
  <c r="CP508"/>
  <c r="CN508"/>
  <c r="CK508"/>
  <c r="CL508" s="1"/>
  <c r="CM508" s="1"/>
  <c r="CS507"/>
  <c r="CP507"/>
  <c r="CN507"/>
  <c r="CL507"/>
  <c r="CM507" s="1"/>
  <c r="CS506"/>
  <c r="CP506"/>
  <c r="CN506"/>
  <c r="CK506"/>
  <c r="CL506" s="1"/>
  <c r="CM506" s="1"/>
  <c r="CS505"/>
  <c r="CP505"/>
  <c r="CN505"/>
  <c r="CK505"/>
  <c r="CL505" s="1"/>
  <c r="CM505" s="1"/>
  <c r="CS504"/>
  <c r="CP504"/>
  <c r="CN504"/>
  <c r="CK504"/>
  <c r="CL504" s="1"/>
  <c r="CM504" s="1"/>
  <c r="CS503"/>
  <c r="CP503"/>
  <c r="CN503"/>
  <c r="CK503"/>
  <c r="CL503" s="1"/>
  <c r="CM503" s="1"/>
  <c r="CS502"/>
  <c r="CP502"/>
  <c r="CN502"/>
  <c r="CK502"/>
  <c r="CL502" s="1"/>
  <c r="CM502" s="1"/>
  <c r="CS501"/>
  <c r="CP501"/>
  <c r="CN501"/>
  <c r="CS500"/>
  <c r="CP500"/>
  <c r="CN500"/>
  <c r="CK500"/>
  <c r="CL500" s="1"/>
  <c r="CM500" s="1"/>
  <c r="CS499"/>
  <c r="CP499"/>
  <c r="CN499"/>
  <c r="CS498"/>
  <c r="CP498"/>
  <c r="CN498"/>
  <c r="CK498"/>
  <c r="CL498" s="1"/>
  <c r="CM498" s="1"/>
  <c r="CS497"/>
  <c r="CP497"/>
  <c r="CN497"/>
  <c r="CL497"/>
  <c r="CM497" s="1"/>
  <c r="CS496"/>
  <c r="CP496"/>
  <c r="CN496"/>
  <c r="CS493"/>
  <c r="CP493"/>
  <c r="CN493"/>
  <c r="CK493"/>
  <c r="CL493" s="1"/>
  <c r="CM493" s="1"/>
  <c r="CS492"/>
  <c r="CP492"/>
  <c r="CN492"/>
  <c r="CS491"/>
  <c r="CP491"/>
  <c r="CN491"/>
  <c r="CK491"/>
  <c r="CL491" s="1"/>
  <c r="CM491" s="1"/>
  <c r="CS490"/>
  <c r="CP490"/>
  <c r="CN490"/>
  <c r="CK490"/>
  <c r="CL490" s="1"/>
  <c r="CM490" s="1"/>
  <c r="CS489"/>
  <c r="CP489"/>
  <c r="CN489"/>
  <c r="CK489"/>
  <c r="CL489" s="1"/>
  <c r="CM489" s="1"/>
  <c r="CS488"/>
  <c r="CP488"/>
  <c r="CN488"/>
  <c r="CK488"/>
  <c r="CL488" s="1"/>
  <c r="CM488" s="1"/>
  <c r="CS487"/>
  <c r="CP487"/>
  <c r="CN487"/>
  <c r="CK487"/>
  <c r="CL487" s="1"/>
  <c r="CM487" s="1"/>
  <c r="CS486"/>
  <c r="CP486"/>
  <c r="CN486"/>
  <c r="CK486"/>
  <c r="CL486" s="1"/>
  <c r="CM486" s="1"/>
  <c r="CS485"/>
  <c r="CP485"/>
  <c r="CN485"/>
  <c r="CS484"/>
  <c r="CP484"/>
  <c r="CN484"/>
  <c r="CK484"/>
  <c r="CL484" s="1"/>
  <c r="CM484" s="1"/>
  <c r="CS483"/>
  <c r="CP483"/>
  <c r="CN483"/>
  <c r="CK483"/>
  <c r="CL483" s="1"/>
  <c r="CM483" s="1"/>
  <c r="CS482"/>
  <c r="CP482"/>
  <c r="CN482"/>
  <c r="CS481"/>
  <c r="CP481"/>
  <c r="CN481"/>
  <c r="CK481"/>
  <c r="CL481" s="1"/>
  <c r="CM481" s="1"/>
  <c r="CS480"/>
  <c r="CP480"/>
  <c r="CN480"/>
  <c r="CK480"/>
  <c r="CL480" s="1"/>
  <c r="CM480" s="1"/>
  <c r="CS479"/>
  <c r="CP479"/>
  <c r="CN479"/>
  <c r="CS478"/>
  <c r="CP478"/>
  <c r="CN478"/>
  <c r="CK478"/>
  <c r="CL478" s="1"/>
  <c r="CM478" s="1"/>
  <c r="CS477"/>
  <c r="CP477"/>
  <c r="CN477"/>
  <c r="CL477"/>
  <c r="CM477" s="1"/>
  <c r="CS476"/>
  <c r="CP476"/>
  <c r="CN476"/>
  <c r="CK476"/>
  <c r="CL476" s="1"/>
  <c r="CM476" s="1"/>
  <c r="CS475"/>
  <c r="CP475"/>
  <c r="CN475"/>
  <c r="CK475"/>
  <c r="CL475" s="1"/>
  <c r="CM475" s="1"/>
  <c r="CS474"/>
  <c r="CP474"/>
  <c r="CN474"/>
  <c r="CK474"/>
  <c r="CL474" s="1"/>
  <c r="CM474" s="1"/>
  <c r="CS473"/>
  <c r="CP473"/>
  <c r="CN473"/>
  <c r="CK473"/>
  <c r="CL473" s="1"/>
  <c r="CM473" s="1"/>
  <c r="CS472"/>
  <c r="CP472"/>
  <c r="CN472"/>
  <c r="CK472"/>
  <c r="CL472" s="1"/>
  <c r="CM472" s="1"/>
  <c r="CS471"/>
  <c r="CP471"/>
  <c r="CN471"/>
  <c r="CK471"/>
  <c r="CL471" s="1"/>
  <c r="CM471" s="1"/>
  <c r="CS470"/>
  <c r="CP470"/>
  <c r="CN470"/>
  <c r="CS469"/>
  <c r="CP469"/>
  <c r="CN469"/>
  <c r="CK469"/>
  <c r="CL469" s="1"/>
  <c r="CM469" s="1"/>
  <c r="CS468"/>
  <c r="CP468"/>
  <c r="CN468"/>
  <c r="CS467"/>
  <c r="CP467"/>
  <c r="CN467"/>
  <c r="CK467"/>
  <c r="CL467" s="1"/>
  <c r="CM467" s="1"/>
  <c r="CS466"/>
  <c r="CP466"/>
  <c r="CN466"/>
  <c r="CS465"/>
  <c r="CP465"/>
  <c r="CN465"/>
  <c r="CK465"/>
  <c r="CL465" s="1"/>
  <c r="CM465" s="1"/>
  <c r="CS464"/>
  <c r="CP464"/>
  <c r="CN464"/>
  <c r="CK464"/>
  <c r="CL464" s="1"/>
  <c r="CM464" s="1"/>
  <c r="CS463"/>
  <c r="CP463"/>
  <c r="CN463"/>
  <c r="CK463"/>
  <c r="CL463" s="1"/>
  <c r="CM463" s="1"/>
  <c r="CS462"/>
  <c r="CP462"/>
  <c r="CN462"/>
  <c r="CK462"/>
  <c r="CL462" s="1"/>
  <c r="CM462" s="1"/>
  <c r="CS461"/>
  <c r="CP461"/>
  <c r="CN461"/>
  <c r="CS460"/>
  <c r="CP460"/>
  <c r="CN460"/>
  <c r="CS459"/>
  <c r="CP459"/>
  <c r="CN459"/>
  <c r="CK459"/>
  <c r="CL459" s="1"/>
  <c r="CM459" s="1"/>
  <c r="CS458"/>
  <c r="CP458"/>
  <c r="CN458"/>
  <c r="CK458"/>
  <c r="CL458" s="1"/>
  <c r="CM458" s="1"/>
  <c r="CS457"/>
  <c r="CP457"/>
  <c r="CN457"/>
  <c r="CK457"/>
  <c r="CL457" s="1"/>
  <c r="CM457" s="1"/>
  <c r="CS456"/>
  <c r="CP456"/>
  <c r="CN456"/>
  <c r="CK456"/>
  <c r="CL456" s="1"/>
  <c r="CM456" s="1"/>
  <c r="CS455"/>
  <c r="CP455"/>
  <c r="CN455"/>
  <c r="CS454"/>
  <c r="CP454"/>
  <c r="CN454"/>
  <c r="CK454"/>
  <c r="CL454" s="1"/>
  <c r="CM454" s="1"/>
  <c r="CS453"/>
  <c r="CP453"/>
  <c r="CN453"/>
  <c r="CK453"/>
  <c r="CL453" s="1"/>
  <c r="CM453" s="1"/>
  <c r="CS452"/>
  <c r="CP452"/>
  <c r="CN452"/>
  <c r="CK452"/>
  <c r="CL452" s="1"/>
  <c r="CM452" s="1"/>
  <c r="CS451"/>
  <c r="CP451"/>
  <c r="CN451"/>
  <c r="CK451"/>
  <c r="CL451" s="1"/>
  <c r="CM451" s="1"/>
  <c r="CS450"/>
  <c r="CP450"/>
  <c r="CN450"/>
  <c r="CS449"/>
  <c r="CP449"/>
  <c r="CN449"/>
  <c r="CS448"/>
  <c r="CP448"/>
  <c r="CN448"/>
  <c r="CS447"/>
  <c r="CP447"/>
  <c r="CN447"/>
  <c r="CK447"/>
  <c r="CL447" s="1"/>
  <c r="CM447" s="1"/>
  <c r="CS446"/>
  <c r="CP446"/>
  <c r="CN446"/>
  <c r="CK446"/>
  <c r="CL446" s="1"/>
  <c r="CM446" s="1"/>
  <c r="CS445"/>
  <c r="CP445"/>
  <c r="CN445"/>
  <c r="CS444"/>
  <c r="CP444"/>
  <c r="CN444"/>
  <c r="CS443"/>
  <c r="CP443"/>
  <c r="CN443"/>
  <c r="CK443"/>
  <c r="CL443" s="1"/>
  <c r="CM443" s="1"/>
  <c r="CS442"/>
  <c r="CP442"/>
  <c r="CN442"/>
  <c r="CK442"/>
  <c r="CL442" s="1"/>
  <c r="CM442" s="1"/>
  <c r="CS441"/>
  <c r="CP441"/>
  <c r="CN441"/>
  <c r="CK441"/>
  <c r="CL441" s="1"/>
  <c r="CM441" s="1"/>
  <c r="CS440"/>
  <c r="CP440"/>
  <c r="CN440"/>
  <c r="CK440"/>
  <c r="CL440" s="1"/>
  <c r="CM440" s="1"/>
  <c r="CS439"/>
  <c r="CP439"/>
  <c r="CN439"/>
  <c r="CK439"/>
  <c r="CL439" s="1"/>
  <c r="CM439" s="1"/>
  <c r="CS438"/>
  <c r="CP438"/>
  <c r="CN438"/>
  <c r="CK438"/>
  <c r="CL438" s="1"/>
  <c r="CM438" s="1"/>
  <c r="CS437"/>
  <c r="CP437"/>
  <c r="CN437"/>
  <c r="CS436"/>
  <c r="CP436"/>
  <c r="CN436"/>
  <c r="CK436"/>
  <c r="CL436" s="1"/>
  <c r="CM436" s="1"/>
  <c r="CS435"/>
  <c r="CP435"/>
  <c r="CN435"/>
  <c r="CS434"/>
  <c r="CP434"/>
  <c r="CN434"/>
  <c r="CK434"/>
  <c r="CL434" s="1"/>
  <c r="CM434" s="1"/>
  <c r="CS433"/>
  <c r="CP433"/>
  <c r="CN433"/>
  <c r="CK433"/>
  <c r="CL433" s="1"/>
  <c r="CM433" s="1"/>
  <c r="CS432"/>
  <c r="CP432"/>
  <c r="CN432"/>
  <c r="CK432"/>
  <c r="CL432" s="1"/>
  <c r="CM432" s="1"/>
  <c r="CS431"/>
  <c r="CP431"/>
  <c r="CN431"/>
  <c r="CK431"/>
  <c r="CL431" s="1"/>
  <c r="CM431" s="1"/>
  <c r="CS430"/>
  <c r="CP430"/>
  <c r="CN430"/>
  <c r="CK430"/>
  <c r="CL430" s="1"/>
  <c r="CM430" s="1"/>
  <c r="CS429"/>
  <c r="CP429"/>
  <c r="CN429"/>
  <c r="CK429"/>
  <c r="CL429" s="1"/>
  <c r="CM429" s="1"/>
  <c r="CS428"/>
  <c r="CP428"/>
  <c r="CN428"/>
  <c r="CK428"/>
  <c r="CL428" s="1"/>
  <c r="CM428" s="1"/>
  <c r="CS427"/>
  <c r="CP427"/>
  <c r="CN427"/>
  <c r="CK427"/>
  <c r="CL427" s="1"/>
  <c r="CM427" s="1"/>
  <c r="CS426"/>
  <c r="CP426"/>
  <c r="CN426"/>
  <c r="CK426"/>
  <c r="CL426" s="1"/>
  <c r="CM426" s="1"/>
  <c r="CS425"/>
  <c r="CP425"/>
  <c r="CN425"/>
  <c r="CK425"/>
  <c r="CL425" s="1"/>
  <c r="CM425" s="1"/>
  <c r="CS424"/>
  <c r="CP424"/>
  <c r="CN424"/>
  <c r="CL424"/>
  <c r="CM424" s="1"/>
  <c r="CS423"/>
  <c r="CP423"/>
  <c r="CN423"/>
  <c r="CL423"/>
  <c r="CM423" s="1"/>
  <c r="CS422"/>
  <c r="CP422"/>
  <c r="CN422"/>
  <c r="CK422"/>
  <c r="CL422" s="1"/>
  <c r="CM422" s="1"/>
  <c r="CS421"/>
  <c r="CP421"/>
  <c r="CN421"/>
  <c r="CS420"/>
  <c r="CP420"/>
  <c r="CN420"/>
  <c r="CK420"/>
  <c r="CL420" s="1"/>
  <c r="CM420" s="1"/>
  <c r="CS419"/>
  <c r="CP419"/>
  <c r="CN419"/>
  <c r="CK419"/>
  <c r="CL419" s="1"/>
  <c r="CM419" s="1"/>
  <c r="CS418"/>
  <c r="CP418"/>
  <c r="CN418"/>
  <c r="CK418"/>
  <c r="CL418" s="1"/>
  <c r="CM418" s="1"/>
  <c r="CS417"/>
  <c r="CP417"/>
  <c r="CN417"/>
  <c r="CK417"/>
  <c r="CL417" s="1"/>
  <c r="CM417" s="1"/>
  <c r="CS416"/>
  <c r="CP416"/>
  <c r="CN416"/>
  <c r="CK416"/>
  <c r="CL416" s="1"/>
  <c r="CM416" s="1"/>
  <c r="CS415"/>
  <c r="CP415"/>
  <c r="CN415"/>
  <c r="CK415"/>
  <c r="CL415" s="1"/>
  <c r="CM415" s="1"/>
  <c r="CS414"/>
  <c r="CP414"/>
  <c r="CN414"/>
  <c r="CS413"/>
  <c r="CP413"/>
  <c r="CN413"/>
  <c r="CS412"/>
  <c r="CP412"/>
  <c r="CN412"/>
  <c r="CK412"/>
  <c r="CL412" s="1"/>
  <c r="CM412" s="1"/>
  <c r="CS411"/>
  <c r="CP411"/>
  <c r="CN411"/>
  <c r="CK411"/>
  <c r="CL411" s="1"/>
  <c r="CM411" s="1"/>
  <c r="CS410"/>
  <c r="CP410"/>
  <c r="CN410"/>
  <c r="CK410"/>
  <c r="CL410" s="1"/>
  <c r="CM410" s="1"/>
  <c r="CS409"/>
  <c r="CP409"/>
  <c r="CN409"/>
  <c r="CK409"/>
  <c r="CL409" s="1"/>
  <c r="CM409" s="1"/>
  <c r="CS408"/>
  <c r="CP408"/>
  <c r="CN408"/>
  <c r="CK408"/>
  <c r="CL408" s="1"/>
  <c r="CM408" s="1"/>
  <c r="CS407"/>
  <c r="CP407"/>
  <c r="CN407"/>
  <c r="CK407"/>
  <c r="CL407" s="1"/>
  <c r="CM407" s="1"/>
  <c r="CS406"/>
  <c r="CP406"/>
  <c r="CN406"/>
  <c r="CL406"/>
  <c r="CM406" s="1"/>
  <c r="CS405"/>
  <c r="CP405"/>
  <c r="CN405"/>
  <c r="CK405"/>
  <c r="CL405" s="1"/>
  <c r="CM405" s="1"/>
  <c r="CS404"/>
  <c r="CP404"/>
  <c r="CN404"/>
  <c r="CK404"/>
  <c r="CL404" s="1"/>
  <c r="CM404" s="1"/>
  <c r="CS403"/>
  <c r="CP403"/>
  <c r="CN403"/>
  <c r="CK403"/>
  <c r="CL403" s="1"/>
  <c r="CM403" s="1"/>
  <c r="CS402"/>
  <c r="CP402"/>
  <c r="CN402"/>
  <c r="CK402"/>
  <c r="CL402" s="1"/>
  <c r="CM402" s="1"/>
  <c r="CS401"/>
  <c r="CP401"/>
  <c r="CN401"/>
  <c r="CK401"/>
  <c r="CL401" s="1"/>
  <c r="CM401" s="1"/>
  <c r="CS400"/>
  <c r="CP400"/>
  <c r="CN400"/>
  <c r="CK400"/>
  <c r="CL400" s="1"/>
  <c r="CM400" s="1"/>
  <c r="CS399"/>
  <c r="CP399"/>
  <c r="CN399"/>
  <c r="CK399"/>
  <c r="CL399" s="1"/>
  <c r="CM399" s="1"/>
  <c r="CS398"/>
  <c r="CP398"/>
  <c r="CN398"/>
  <c r="CK398"/>
  <c r="CL398" s="1"/>
  <c r="CM398" s="1"/>
  <c r="CS397"/>
  <c r="CP397"/>
  <c r="CN397"/>
  <c r="CS396"/>
  <c r="CP396"/>
  <c r="CN396"/>
  <c r="CK396"/>
  <c r="CL396" s="1"/>
  <c r="CM396" s="1"/>
  <c r="CS395"/>
  <c r="CP395"/>
  <c r="CN395"/>
  <c r="CK395"/>
  <c r="CL395" s="1"/>
  <c r="CM395" s="1"/>
  <c r="CS394"/>
  <c r="CP394"/>
  <c r="CN394"/>
  <c r="CK394"/>
  <c r="CL394" s="1"/>
  <c r="CM394" s="1"/>
  <c r="CS393"/>
  <c r="CP393"/>
  <c r="CN393"/>
  <c r="CK393"/>
  <c r="CL393" s="1"/>
  <c r="CM393" s="1"/>
  <c r="CS392"/>
  <c r="CP392"/>
  <c r="CN392"/>
  <c r="CK392"/>
  <c r="CL392" s="1"/>
  <c r="CM392" s="1"/>
  <c r="CS391"/>
  <c r="CP391"/>
  <c r="CN391"/>
  <c r="CK391"/>
  <c r="CL391" s="1"/>
  <c r="CM391" s="1"/>
  <c r="CS390"/>
  <c r="CP390"/>
  <c r="CN390"/>
  <c r="CK390"/>
  <c r="CL390" s="1"/>
  <c r="CM390" s="1"/>
  <c r="CS389"/>
  <c r="CP389"/>
  <c r="CN389"/>
  <c r="CS388"/>
  <c r="CP388"/>
  <c r="CN388"/>
  <c r="CK388"/>
  <c r="CL388" s="1"/>
  <c r="CM388" s="1"/>
  <c r="CS387"/>
  <c r="CP387"/>
  <c r="CN387"/>
  <c r="CS386"/>
  <c r="CP386"/>
  <c r="CN386"/>
  <c r="CK386"/>
  <c r="CL386" s="1"/>
  <c r="CM386" s="1"/>
  <c r="CS385"/>
  <c r="CP385"/>
  <c r="CN385"/>
  <c r="CK385"/>
  <c r="CL385" s="1"/>
  <c r="CM385" s="1"/>
  <c r="CS384"/>
  <c r="CP384"/>
  <c r="CN384"/>
  <c r="CK384"/>
  <c r="CL384" s="1"/>
  <c r="CM384" s="1"/>
  <c r="CS383"/>
  <c r="CP383"/>
  <c r="CN383"/>
  <c r="CK383"/>
  <c r="CL383" s="1"/>
  <c r="CM383" s="1"/>
  <c r="CS382"/>
  <c r="CP382"/>
  <c r="CN382"/>
  <c r="CK382"/>
  <c r="CL382" s="1"/>
  <c r="CM382" s="1"/>
  <c r="CS381"/>
  <c r="CP381"/>
  <c r="CN381"/>
  <c r="CK381"/>
  <c r="CL381" s="1"/>
  <c r="CM381" s="1"/>
  <c r="CS380"/>
  <c r="CP380"/>
  <c r="CN380"/>
  <c r="CK380"/>
  <c r="CL380" s="1"/>
  <c r="CM380" s="1"/>
  <c r="CS379"/>
  <c r="CP379"/>
  <c r="CN379"/>
  <c r="CK379"/>
  <c r="CL379" s="1"/>
  <c r="CM379" s="1"/>
  <c r="CS378"/>
  <c r="CP378"/>
  <c r="CN378"/>
  <c r="CS377"/>
  <c r="CP377"/>
  <c r="CN377"/>
  <c r="CL377"/>
  <c r="CM377" s="1"/>
  <c r="CS376"/>
  <c r="CP376"/>
  <c r="CN376"/>
  <c r="CS375"/>
  <c r="CP375"/>
  <c r="CN375"/>
  <c r="CK375"/>
  <c r="CL375" s="1"/>
  <c r="CM375" s="1"/>
  <c r="CS374"/>
  <c r="CP374"/>
  <c r="CN374"/>
  <c r="CK374"/>
  <c r="CL374" s="1"/>
  <c r="CM374" s="1"/>
  <c r="CS373"/>
  <c r="CP373"/>
  <c r="CN373"/>
  <c r="CK373"/>
  <c r="CL373" s="1"/>
  <c r="CM373" s="1"/>
  <c r="CV372"/>
  <c r="CS372"/>
  <c r="CP372"/>
  <c r="CN372"/>
  <c r="CL372"/>
  <c r="CM372" s="1"/>
  <c r="CS371"/>
  <c r="CP371"/>
  <c r="CN371"/>
  <c r="CK371"/>
  <c r="CL371" s="1"/>
  <c r="CM371" s="1"/>
  <c r="CS370"/>
  <c r="CP370"/>
  <c r="CN370"/>
  <c r="CK370"/>
  <c r="CL370" s="1"/>
  <c r="CM370" s="1"/>
  <c r="CS369"/>
  <c r="CP369"/>
  <c r="CN369"/>
  <c r="CL369"/>
  <c r="CM369" s="1"/>
  <c r="CS368"/>
  <c r="CP368"/>
  <c r="CN368"/>
  <c r="CK368"/>
  <c r="CL368" s="1"/>
  <c r="CM368" s="1"/>
  <c r="CS367"/>
  <c r="CP367"/>
  <c r="CN367"/>
  <c r="CK367"/>
  <c r="CL367" s="1"/>
  <c r="CM367" s="1"/>
  <c r="CS366"/>
  <c r="CP366"/>
  <c r="CN366"/>
  <c r="CK366"/>
  <c r="CL366" s="1"/>
  <c r="CM366" s="1"/>
  <c r="CS365"/>
  <c r="CP365"/>
  <c r="CN365"/>
  <c r="CK365"/>
  <c r="CL365" s="1"/>
  <c r="CM365" s="1"/>
  <c r="CS364"/>
  <c r="CP364"/>
  <c r="CN364"/>
  <c r="CS363"/>
  <c r="CP363"/>
  <c r="CN363"/>
  <c r="CK363"/>
  <c r="CL363" s="1"/>
  <c r="CM363" s="1"/>
  <c r="CS362"/>
  <c r="CP362"/>
  <c r="CN362"/>
  <c r="CK362"/>
  <c r="CL362" s="1"/>
  <c r="CM362" s="1"/>
  <c r="CS361"/>
  <c r="CP361"/>
  <c r="CN361"/>
  <c r="CK361"/>
  <c r="CL361" s="1"/>
  <c r="CM361" s="1"/>
  <c r="CS360"/>
  <c r="CP360"/>
  <c r="CN360"/>
  <c r="CK360"/>
  <c r="CL360" s="1"/>
  <c r="CM360" s="1"/>
  <c r="CS359"/>
  <c r="CP359"/>
  <c r="CN359"/>
  <c r="CK359"/>
  <c r="CL359" s="1"/>
  <c r="CM359" s="1"/>
  <c r="CS358"/>
  <c r="CP358"/>
  <c r="CN358"/>
  <c r="CK358"/>
  <c r="CL358" s="1"/>
  <c r="CM358" s="1"/>
  <c r="CS357"/>
  <c r="CP357"/>
  <c r="CN357"/>
  <c r="CK357"/>
  <c r="CL357" s="1"/>
  <c r="CM357" s="1"/>
  <c r="CS356"/>
  <c r="CP356"/>
  <c r="CN356"/>
  <c r="CS355"/>
  <c r="CP355"/>
  <c r="CN355"/>
  <c r="CS354"/>
  <c r="CP354"/>
  <c r="CN354"/>
  <c r="CK354"/>
  <c r="CL354" s="1"/>
  <c r="CM354" s="1"/>
  <c r="CS353"/>
  <c r="CP353"/>
  <c r="CN353"/>
  <c r="CS352"/>
  <c r="CP352"/>
  <c r="CN352"/>
  <c r="CS351"/>
  <c r="CP351"/>
  <c r="CN351"/>
  <c r="CS350"/>
  <c r="CP350"/>
  <c r="CN350"/>
  <c r="CK350"/>
  <c r="CL350" s="1"/>
  <c r="CM350" s="1"/>
  <c r="CS349"/>
  <c r="CP349"/>
  <c r="CN349"/>
  <c r="CK349"/>
  <c r="CL349" s="1"/>
  <c r="CM349" s="1"/>
  <c r="CS348"/>
  <c r="CP348"/>
  <c r="CN348"/>
  <c r="CK348"/>
  <c r="CL348" s="1"/>
  <c r="CM348" s="1"/>
  <c r="CS347"/>
  <c r="CP347"/>
  <c r="CN347"/>
  <c r="CK347"/>
  <c r="CL347" s="1"/>
  <c r="CM347" s="1"/>
  <c r="CS346"/>
  <c r="CP346"/>
  <c r="CN346"/>
  <c r="CS345"/>
  <c r="CP345"/>
  <c r="CN345"/>
  <c r="CK345"/>
  <c r="CL345" s="1"/>
  <c r="CM345" s="1"/>
  <c r="CS344"/>
  <c r="CP344"/>
  <c r="CN344"/>
  <c r="CK344"/>
  <c r="CL344" s="1"/>
  <c r="CM344" s="1"/>
  <c r="CS343"/>
  <c r="CP343"/>
  <c r="CN343"/>
  <c r="CK343"/>
  <c r="CL343" s="1"/>
  <c r="CM343" s="1"/>
  <c r="CS342"/>
  <c r="CP342"/>
  <c r="CN342"/>
  <c r="CS341"/>
  <c r="CP341"/>
  <c r="CN341"/>
  <c r="CK341"/>
  <c r="CL341" s="1"/>
  <c r="CM341" s="1"/>
  <c r="CS340"/>
  <c r="CP340"/>
  <c r="CN340"/>
  <c r="CS339"/>
  <c r="CP339"/>
  <c r="CN339"/>
  <c r="CK339"/>
  <c r="CL339" s="1"/>
  <c r="CM339" s="1"/>
  <c r="CS338"/>
  <c r="CP338"/>
  <c r="CN338"/>
  <c r="CS337"/>
  <c r="CP337"/>
  <c r="CN337"/>
  <c r="CS336"/>
  <c r="CP336"/>
  <c r="CN336"/>
  <c r="CK336"/>
  <c r="CL336" s="1"/>
  <c r="CM336" s="1"/>
  <c r="CS335"/>
  <c r="CP335"/>
  <c r="CN335"/>
  <c r="CK335"/>
  <c r="CL335" s="1"/>
  <c r="CM335" s="1"/>
  <c r="CS334"/>
  <c r="CP334"/>
  <c r="CN334"/>
  <c r="CK334"/>
  <c r="CL334" s="1"/>
  <c r="CM334" s="1"/>
  <c r="CS333"/>
  <c r="CP333"/>
  <c r="CN333"/>
  <c r="CK333"/>
  <c r="CL333" s="1"/>
  <c r="CM333" s="1"/>
  <c r="CS332"/>
  <c r="CP332"/>
  <c r="CN332"/>
  <c r="CK332"/>
  <c r="CL332" s="1"/>
  <c r="CM332" s="1"/>
  <c r="CS330"/>
  <c r="CP330"/>
  <c r="CN330"/>
  <c r="CS328"/>
  <c r="CP328"/>
  <c r="CN328"/>
  <c r="CK328"/>
  <c r="CL328" s="1"/>
  <c r="CM328" s="1"/>
  <c r="CS327"/>
  <c r="CP327"/>
  <c r="CN327"/>
  <c r="CK327"/>
  <c r="CL327" s="1"/>
  <c r="CM327" s="1"/>
  <c r="CS326"/>
  <c r="CP326"/>
  <c r="CN326"/>
  <c r="CK326"/>
  <c r="CL326" s="1"/>
  <c r="CM326" s="1"/>
  <c r="CS325"/>
  <c r="CP325"/>
  <c r="CN325"/>
  <c r="CK325"/>
  <c r="CL325" s="1"/>
  <c r="CM325" s="1"/>
  <c r="CS323"/>
  <c r="CP323"/>
  <c r="CN323"/>
  <c r="CK323"/>
  <c r="CL323" s="1"/>
  <c r="CM323" s="1"/>
  <c r="CS322"/>
  <c r="CP322"/>
  <c r="CN322"/>
  <c r="CK322"/>
  <c r="CL322" s="1"/>
  <c r="CM322" s="1"/>
  <c r="CS321"/>
  <c r="CP321"/>
  <c r="CN321"/>
  <c r="CS320"/>
  <c r="CP320"/>
  <c r="CN320"/>
  <c r="CK320"/>
  <c r="CL320" s="1"/>
  <c r="CM320" s="1"/>
  <c r="CS319"/>
  <c r="CP319"/>
  <c r="CN319"/>
  <c r="CK319"/>
  <c r="CL319" s="1"/>
  <c r="CM319" s="1"/>
  <c r="CS318"/>
  <c r="CP318"/>
  <c r="CN318"/>
  <c r="CK318"/>
  <c r="CL318" s="1"/>
  <c r="CM318" s="1"/>
  <c r="CS317"/>
  <c r="CP317"/>
  <c r="CN317"/>
  <c r="CK317"/>
  <c r="CL317" s="1"/>
  <c r="CM317" s="1"/>
  <c r="CS316"/>
  <c r="CP316"/>
  <c r="CN316"/>
  <c r="CK316"/>
  <c r="CL316" s="1"/>
  <c r="CM316" s="1"/>
  <c r="CS315"/>
  <c r="CP315"/>
  <c r="CN315"/>
  <c r="CS314"/>
  <c r="CP314"/>
  <c r="CN314"/>
  <c r="CK314"/>
  <c r="CL314" s="1"/>
  <c r="CM314" s="1"/>
  <c r="CS313"/>
  <c r="CP313"/>
  <c r="CN313"/>
  <c r="CK313"/>
  <c r="CL313" s="1"/>
  <c r="CM313" s="1"/>
  <c r="CS312"/>
  <c r="CP312"/>
  <c r="CN312"/>
  <c r="CS310"/>
  <c r="CP310"/>
  <c r="CN310"/>
  <c r="CS309"/>
  <c r="CP309"/>
  <c r="CN309"/>
  <c r="CK309"/>
  <c r="CL309" s="1"/>
  <c r="CM309" s="1"/>
  <c r="CS308"/>
  <c r="CP308"/>
  <c r="CN308"/>
  <c r="CK308"/>
  <c r="CL308" s="1"/>
  <c r="CM308" s="1"/>
  <c r="CS307"/>
  <c r="CP307"/>
  <c r="CN307"/>
  <c r="CS306"/>
  <c r="CP306"/>
  <c r="CN306"/>
  <c r="CK306"/>
  <c r="CL306" s="1"/>
  <c r="CM306" s="1"/>
  <c r="CS305"/>
  <c r="CP305"/>
  <c r="CN305"/>
  <c r="CS304"/>
  <c r="CP304"/>
  <c r="CN304"/>
  <c r="CK304"/>
  <c r="CL304" s="1"/>
  <c r="CM304" s="1"/>
  <c r="CS303"/>
  <c r="CP303"/>
  <c r="CN303"/>
  <c r="CK303"/>
  <c r="CL303" s="1"/>
  <c r="CM303" s="1"/>
  <c r="CS302"/>
  <c r="CP302"/>
  <c r="CN302"/>
  <c r="CK302"/>
  <c r="CL302" s="1"/>
  <c r="CM302" s="1"/>
  <c r="CS301"/>
  <c r="CP301"/>
  <c r="CN301"/>
  <c r="CK301"/>
  <c r="CL301" s="1"/>
  <c r="CM301" s="1"/>
  <c r="CS300"/>
  <c r="CP300"/>
  <c r="CN300"/>
  <c r="CK300"/>
  <c r="CL300" s="1"/>
  <c r="CM300" s="1"/>
  <c r="CS299"/>
  <c r="CP299"/>
  <c r="CN299"/>
  <c r="CK299"/>
  <c r="CL299" s="1"/>
  <c r="CM299" s="1"/>
  <c r="CS298"/>
  <c r="CP298"/>
  <c r="CN298"/>
  <c r="CS297"/>
  <c r="CP297"/>
  <c r="CN297"/>
  <c r="CK297"/>
  <c r="CL297" s="1"/>
  <c r="CM297" s="1"/>
  <c r="CS296"/>
  <c r="CP296"/>
  <c r="CN296"/>
  <c r="CK296"/>
  <c r="CL296" s="1"/>
  <c r="CM296" s="1"/>
  <c r="CS295"/>
  <c r="CP295"/>
  <c r="CN295"/>
  <c r="CS294"/>
  <c r="CP294"/>
  <c r="CN294"/>
  <c r="CK294"/>
  <c r="CL294" s="1"/>
  <c r="CM294" s="1"/>
  <c r="CS293"/>
  <c r="CP293"/>
  <c r="CN293"/>
  <c r="CK293"/>
  <c r="CL293" s="1"/>
  <c r="CM293" s="1"/>
  <c r="CS292"/>
  <c r="CP292"/>
  <c r="CN292"/>
  <c r="CK292"/>
  <c r="CL292" s="1"/>
  <c r="CM292" s="1"/>
  <c r="CS291"/>
  <c r="CP291"/>
  <c r="CN291"/>
  <c r="CK291"/>
  <c r="CL291" s="1"/>
  <c r="CM291" s="1"/>
  <c r="CS290"/>
  <c r="CP290"/>
  <c r="CN290"/>
  <c r="CK290"/>
  <c r="CL290" s="1"/>
  <c r="CM290" s="1"/>
  <c r="CS289"/>
  <c r="CP289"/>
  <c r="CN289"/>
  <c r="CK289"/>
  <c r="CL289" s="1"/>
  <c r="CM289" s="1"/>
  <c r="CS288"/>
  <c r="CP288"/>
  <c r="CN288"/>
  <c r="CK288"/>
  <c r="CL288" s="1"/>
  <c r="CM288" s="1"/>
  <c r="CS287"/>
  <c r="CP287"/>
  <c r="CN287"/>
  <c r="CK287"/>
  <c r="CL287" s="1"/>
  <c r="CM287" s="1"/>
  <c r="CS286"/>
  <c r="CP286"/>
  <c r="CN286"/>
  <c r="CK286"/>
  <c r="CL286" s="1"/>
  <c r="CM286" s="1"/>
  <c r="CS285"/>
  <c r="CP285"/>
  <c r="CN285"/>
  <c r="CL285"/>
  <c r="CM285" s="1"/>
  <c r="CS284"/>
  <c r="CP284"/>
  <c r="CN284"/>
  <c r="CL284"/>
  <c r="CM284" s="1"/>
  <c r="CP283"/>
  <c r="CN283"/>
  <c r="CK283"/>
  <c r="CL283" s="1"/>
  <c r="CM283" s="1"/>
  <c r="CS282"/>
  <c r="CP282"/>
  <c r="CN282"/>
  <c r="CK282"/>
  <c r="CL282" s="1"/>
  <c r="CM282" s="1"/>
  <c r="CS281"/>
  <c r="CP281"/>
  <c r="CN281"/>
  <c r="CK281"/>
  <c r="CL281" s="1"/>
  <c r="CM281" s="1"/>
  <c r="CS280"/>
  <c r="CP280"/>
  <c r="CN280"/>
  <c r="CK280"/>
  <c r="CL280" s="1"/>
  <c r="CM280" s="1"/>
  <c r="CS279"/>
  <c r="CP279"/>
  <c r="CN279"/>
  <c r="CK279"/>
  <c r="CL279" s="1"/>
  <c r="CM279" s="1"/>
  <c r="CS278"/>
  <c r="CP278"/>
  <c r="CN278"/>
  <c r="CK278"/>
  <c r="CL278" s="1"/>
  <c r="CM278" s="1"/>
  <c r="CS277"/>
  <c r="CP277"/>
  <c r="CN277"/>
  <c r="CK277"/>
  <c r="CL277" s="1"/>
  <c r="CM277" s="1"/>
  <c r="CS276"/>
  <c r="CP276"/>
  <c r="CN276"/>
  <c r="CK276"/>
  <c r="CL276" s="1"/>
  <c r="CM276" s="1"/>
  <c r="CS275"/>
  <c r="CP275"/>
  <c r="CN275"/>
  <c r="CK275"/>
  <c r="CL275" s="1"/>
  <c r="CM275" s="1"/>
  <c r="CS274"/>
  <c r="CP274"/>
  <c r="CN274"/>
  <c r="CL274"/>
  <c r="CM274" s="1"/>
  <c r="CS273"/>
  <c r="CP273"/>
  <c r="CN273"/>
  <c r="CK273"/>
  <c r="CL273" s="1"/>
  <c r="CM273" s="1"/>
  <c r="CS272"/>
  <c r="CP272"/>
  <c r="CN272"/>
  <c r="CK272"/>
  <c r="CL272" s="1"/>
  <c r="CM272" s="1"/>
  <c r="CS271"/>
  <c r="CP271"/>
  <c r="CN271"/>
  <c r="CS270"/>
  <c r="CP270"/>
  <c r="CN270"/>
  <c r="CS269"/>
  <c r="CP269"/>
  <c r="CN269"/>
  <c r="CS268"/>
  <c r="CP268"/>
  <c r="CN268"/>
  <c r="CS267"/>
  <c r="CP267"/>
  <c r="CN267"/>
  <c r="CK267"/>
  <c r="CL267" s="1"/>
  <c r="CM267" s="1"/>
  <c r="CS266"/>
  <c r="CP266"/>
  <c r="CN266"/>
  <c r="CK266"/>
  <c r="CL266" s="1"/>
  <c r="CM266" s="1"/>
  <c r="CS265"/>
  <c r="CP265"/>
  <c r="CN265"/>
  <c r="CK265"/>
  <c r="CL265" s="1"/>
  <c r="CM265" s="1"/>
  <c r="CS264"/>
  <c r="CP264"/>
  <c r="CN264"/>
  <c r="CK264"/>
  <c r="CL264" s="1"/>
  <c r="CM264" s="1"/>
  <c r="CS263"/>
  <c r="CP263"/>
  <c r="CN263"/>
  <c r="CK263"/>
  <c r="CL263" s="1"/>
  <c r="CM263" s="1"/>
  <c r="CS262"/>
  <c r="CP262"/>
  <c r="CN262"/>
  <c r="CK262"/>
  <c r="CL262" s="1"/>
  <c r="CM262" s="1"/>
  <c r="CS261"/>
  <c r="CP261"/>
  <c r="CN261"/>
  <c r="CS258"/>
  <c r="CP258"/>
  <c r="CN258"/>
  <c r="CK258"/>
  <c r="CL258" s="1"/>
  <c r="CM258" s="1"/>
  <c r="CS257"/>
  <c r="CP257"/>
  <c r="CN257"/>
  <c r="CK257"/>
  <c r="CL257" s="1"/>
  <c r="CM257" s="1"/>
  <c r="CS256"/>
  <c r="CP256"/>
  <c r="CN256"/>
  <c r="CL256"/>
  <c r="CM256" s="1"/>
  <c r="CS255"/>
  <c r="CP255"/>
  <c r="CN255"/>
  <c r="CK255"/>
  <c r="CL255" s="1"/>
  <c r="CM255" s="1"/>
  <c r="CS254"/>
  <c r="CP254"/>
  <c r="CN254"/>
  <c r="CK254"/>
  <c r="CL254" s="1"/>
  <c r="CM254" s="1"/>
  <c r="CS253"/>
  <c r="CP253"/>
  <c r="CN253"/>
  <c r="CK253"/>
  <c r="CL253" s="1"/>
  <c r="CM253" s="1"/>
  <c r="CS252"/>
  <c r="CP252"/>
  <c r="CN252"/>
  <c r="CS251"/>
  <c r="CP251"/>
  <c r="CN251"/>
  <c r="CK251"/>
  <c r="CL251" s="1"/>
  <c r="CM251" s="1"/>
  <c r="CS250"/>
  <c r="CP250"/>
  <c r="CN250"/>
  <c r="CK250"/>
  <c r="CL250" s="1"/>
  <c r="CM250" s="1"/>
  <c r="CS249"/>
  <c r="CP249"/>
  <c r="CN249"/>
  <c r="CK249"/>
  <c r="CL249" s="1"/>
  <c r="CM249" s="1"/>
  <c r="CS248"/>
  <c r="CP248"/>
  <c r="CN248"/>
  <c r="CK248"/>
  <c r="CL248" s="1"/>
  <c r="CM248" s="1"/>
  <c r="CS247"/>
  <c r="CP247"/>
  <c r="CN247"/>
  <c r="CK247"/>
  <c r="CL247" s="1"/>
  <c r="CM247" s="1"/>
  <c r="CS246"/>
  <c r="CP246"/>
  <c r="CN246"/>
  <c r="CK246"/>
  <c r="CL246" s="1"/>
  <c r="CM246" s="1"/>
  <c r="CS245"/>
  <c r="CP245"/>
  <c r="CN245"/>
  <c r="CK245"/>
  <c r="CL245" s="1"/>
  <c r="CM245" s="1"/>
  <c r="CS244"/>
  <c r="CP244"/>
  <c r="CN244"/>
  <c r="CK244"/>
  <c r="CL244" s="1"/>
  <c r="CM244" s="1"/>
  <c r="CS243"/>
  <c r="CP243"/>
  <c r="CN243"/>
  <c r="CK243"/>
  <c r="CL243" s="1"/>
  <c r="CM243" s="1"/>
  <c r="CS242"/>
  <c r="CP242"/>
  <c r="CN242"/>
  <c r="CS241"/>
  <c r="CP241"/>
  <c r="CN241"/>
  <c r="CS240"/>
  <c r="CP240"/>
  <c r="CN240"/>
  <c r="CK240"/>
  <c r="CL240" s="1"/>
  <c r="CM240" s="1"/>
  <c r="CS239"/>
  <c r="CP239"/>
  <c r="CN239"/>
  <c r="CK239"/>
  <c r="CL239" s="1"/>
  <c r="CM239" s="1"/>
  <c r="CS238"/>
  <c r="CP238"/>
  <c r="CN238"/>
  <c r="CK238"/>
  <c r="CL238" s="1"/>
  <c r="CM238" s="1"/>
  <c r="CS237"/>
  <c r="CP237"/>
  <c r="CN237"/>
  <c r="CL237"/>
  <c r="CM237" s="1"/>
  <c r="CS236"/>
  <c r="CP236"/>
  <c r="CN236"/>
  <c r="CK236"/>
  <c r="CL236" s="1"/>
  <c r="CM236" s="1"/>
  <c r="CS235"/>
  <c r="CP235"/>
  <c r="CN235"/>
  <c r="CL235"/>
  <c r="CM235" s="1"/>
  <c r="CS234"/>
  <c r="CP234"/>
  <c r="CN234"/>
  <c r="CK234"/>
  <c r="CL234" s="1"/>
  <c r="CM234" s="1"/>
  <c r="CS233"/>
  <c r="CP233"/>
  <c r="CN233"/>
  <c r="CS232"/>
  <c r="CP232"/>
  <c r="CN232"/>
  <c r="CK232"/>
  <c r="CL232" s="1"/>
  <c r="CM232" s="1"/>
  <c r="CS231"/>
  <c r="CP231"/>
  <c r="CN231"/>
  <c r="CK231"/>
  <c r="CL231" s="1"/>
  <c r="CM231" s="1"/>
  <c r="CS230"/>
  <c r="CP230"/>
  <c r="CN230"/>
  <c r="CS229"/>
  <c r="CP229"/>
  <c r="CN229"/>
  <c r="CK229"/>
  <c r="CL229" s="1"/>
  <c r="CM229" s="1"/>
  <c r="CS228"/>
  <c r="CP228"/>
  <c r="CN228"/>
  <c r="CK228"/>
  <c r="CL228" s="1"/>
  <c r="CM228" s="1"/>
  <c r="CS227"/>
  <c r="CP227"/>
  <c r="CN227"/>
  <c r="CK227"/>
  <c r="CL227" s="1"/>
  <c r="CM227" s="1"/>
  <c r="CS226"/>
  <c r="CP226"/>
  <c r="CN226"/>
  <c r="CK226"/>
  <c r="CL226" s="1"/>
  <c r="CM226" s="1"/>
  <c r="CS225"/>
  <c r="CP225"/>
  <c r="CN225"/>
  <c r="CK225"/>
  <c r="CL225" s="1"/>
  <c r="CM225" s="1"/>
  <c r="CS224"/>
  <c r="CP224"/>
  <c r="CN224"/>
  <c r="CK224"/>
  <c r="CL224" s="1"/>
  <c r="CM224" s="1"/>
  <c r="CS223"/>
  <c r="CP223"/>
  <c r="CN223"/>
  <c r="CK223"/>
  <c r="CL223" s="1"/>
  <c r="CM223" s="1"/>
  <c r="CS222"/>
  <c r="CP222"/>
  <c r="CN222"/>
  <c r="CS221"/>
  <c r="CP221"/>
  <c r="CN221"/>
  <c r="CS220"/>
  <c r="CP220"/>
  <c r="CN220"/>
  <c r="CK220"/>
  <c r="CL220" s="1"/>
  <c r="CM220" s="1"/>
  <c r="CS219"/>
  <c r="CP219"/>
  <c r="CN219"/>
  <c r="CK219"/>
  <c r="CL219" s="1"/>
  <c r="CM219" s="1"/>
  <c r="CS218"/>
  <c r="CP218"/>
  <c r="CN218"/>
  <c r="CK218"/>
  <c r="CL218" s="1"/>
  <c r="CM218" s="1"/>
  <c r="CS217"/>
  <c r="CP217"/>
  <c r="CN217"/>
  <c r="CK217"/>
  <c r="CL217" s="1"/>
  <c r="CM217" s="1"/>
  <c r="CS216"/>
  <c r="CP216"/>
  <c r="CN216"/>
  <c r="CK216"/>
  <c r="CL216" s="1"/>
  <c r="CM216" s="1"/>
  <c r="CS215"/>
  <c r="CP215"/>
  <c r="CN215"/>
  <c r="CK215"/>
  <c r="CL215" s="1"/>
  <c r="CM215" s="1"/>
  <c r="CS214"/>
  <c r="CP214"/>
  <c r="CN214"/>
  <c r="CK214"/>
  <c r="CL214" s="1"/>
  <c r="CM214" s="1"/>
  <c r="CS213"/>
  <c r="CP213"/>
  <c r="CN213"/>
  <c r="CK213"/>
  <c r="CL213" s="1"/>
  <c r="CM213" s="1"/>
  <c r="CS212"/>
  <c r="CP212"/>
  <c r="CN212"/>
  <c r="CK212"/>
  <c r="CL212" s="1"/>
  <c r="CM212" s="1"/>
  <c r="CS211"/>
  <c r="CP211"/>
  <c r="CN211"/>
  <c r="CK211"/>
  <c r="CL211" s="1"/>
  <c r="CM211" s="1"/>
  <c r="CS210"/>
  <c r="CP210"/>
  <c r="CN210"/>
  <c r="CL210"/>
  <c r="CM210" s="1"/>
  <c r="CK210"/>
  <c r="CS209"/>
  <c r="CP209"/>
  <c r="CN209"/>
  <c r="CK209"/>
  <c r="CL209" s="1"/>
  <c r="CM209" s="1"/>
  <c r="CS208"/>
  <c r="CP208"/>
  <c r="CN208"/>
  <c r="CK208"/>
  <c r="CL208" s="1"/>
  <c r="CM208" s="1"/>
  <c r="CS207"/>
  <c r="CP207"/>
  <c r="CN207"/>
  <c r="CK207"/>
  <c r="CL207" s="1"/>
  <c r="CM207" s="1"/>
  <c r="CS206"/>
  <c r="CP206"/>
  <c r="CN206"/>
  <c r="CK206"/>
  <c r="CL206" s="1"/>
  <c r="CM206" s="1"/>
  <c r="CS205"/>
  <c r="CP205"/>
  <c r="CN205"/>
  <c r="CK205"/>
  <c r="CL205" s="1"/>
  <c r="CM205" s="1"/>
  <c r="CS204"/>
  <c r="CP204"/>
  <c r="CN204"/>
  <c r="CS203"/>
  <c r="CP203"/>
  <c r="CN203"/>
  <c r="CS202"/>
  <c r="CP202"/>
  <c r="CN202"/>
  <c r="CK202"/>
  <c r="CL202" s="1"/>
  <c r="CM202" s="1"/>
  <c r="CS201"/>
  <c r="CP201"/>
  <c r="CN201"/>
  <c r="CK201"/>
  <c r="CL201" s="1"/>
  <c r="CM201" s="1"/>
  <c r="CS200"/>
  <c r="CP200"/>
  <c r="CN200"/>
  <c r="CS199"/>
  <c r="CP199"/>
  <c r="CN199"/>
  <c r="CK199"/>
  <c r="CL199" s="1"/>
  <c r="CM199" s="1"/>
  <c r="CS198"/>
  <c r="CP198"/>
  <c r="CN198"/>
  <c r="CK198"/>
  <c r="CL198" s="1"/>
  <c r="CM198" s="1"/>
  <c r="CS197"/>
  <c r="CP197"/>
  <c r="CN197"/>
  <c r="CL197"/>
  <c r="CM197" s="1"/>
  <c r="CS196"/>
  <c r="CP196"/>
  <c r="CN196"/>
  <c r="CK196"/>
  <c r="CL196" s="1"/>
  <c r="CM196" s="1"/>
  <c r="CS195"/>
  <c r="CP195"/>
  <c r="CN195"/>
  <c r="CK195"/>
  <c r="CL195" s="1"/>
  <c r="CM195" s="1"/>
  <c r="CS194"/>
  <c r="CP194"/>
  <c r="CN194"/>
  <c r="CK194"/>
  <c r="CL194" s="1"/>
  <c r="CM194" s="1"/>
  <c r="CS193"/>
  <c r="CP193"/>
  <c r="CN193"/>
  <c r="CS192"/>
  <c r="CP192"/>
  <c r="CN192"/>
  <c r="CK192"/>
  <c r="CL192" s="1"/>
  <c r="CM192" s="1"/>
  <c r="CS191"/>
  <c r="CP191"/>
  <c r="CN191"/>
  <c r="CK191"/>
  <c r="CL191" s="1"/>
  <c r="CM191" s="1"/>
  <c r="CS190"/>
  <c r="CP190"/>
  <c r="CN190"/>
  <c r="CK190"/>
  <c r="CL190" s="1"/>
  <c r="CM190" s="1"/>
  <c r="CS189"/>
  <c r="CP189"/>
  <c r="CN189"/>
  <c r="CL189"/>
  <c r="CM189" s="1"/>
  <c r="CS188"/>
  <c r="CP188"/>
  <c r="CN188"/>
  <c r="CK188"/>
  <c r="CL188" s="1"/>
  <c r="CM188" s="1"/>
  <c r="CS187"/>
  <c r="CP187"/>
  <c r="CN187"/>
  <c r="CK187"/>
  <c r="CL187" s="1"/>
  <c r="CM187" s="1"/>
  <c r="CS186"/>
  <c r="CP186"/>
  <c r="CN186"/>
  <c r="CL186"/>
  <c r="CM186" s="1"/>
  <c r="CS185"/>
  <c r="CP185"/>
  <c r="CN185"/>
  <c r="CK185"/>
  <c r="CL185" s="1"/>
  <c r="CM185" s="1"/>
  <c r="CS184"/>
  <c r="CP184"/>
  <c r="CN184"/>
  <c r="CK184"/>
  <c r="CL184" s="1"/>
  <c r="CM184" s="1"/>
  <c r="CS183"/>
  <c r="CP183"/>
  <c r="CN183"/>
  <c r="CK183"/>
  <c r="CL183" s="1"/>
  <c r="CM183" s="1"/>
  <c r="CS182"/>
  <c r="CP182"/>
  <c r="CN182"/>
  <c r="CK182"/>
  <c r="CL182" s="1"/>
  <c r="CM182" s="1"/>
  <c r="CS181"/>
  <c r="CP181"/>
  <c r="CN181"/>
  <c r="CK181"/>
  <c r="CL181" s="1"/>
  <c r="CM181" s="1"/>
  <c r="CS180"/>
  <c r="CP180"/>
  <c r="CN180"/>
  <c r="CK180"/>
  <c r="CL180" s="1"/>
  <c r="CM180" s="1"/>
  <c r="CS179"/>
  <c r="CP179"/>
  <c r="CN179"/>
  <c r="CK179"/>
  <c r="CL179" s="1"/>
  <c r="CM179" s="1"/>
  <c r="CS178"/>
  <c r="CP178"/>
  <c r="CN178"/>
  <c r="CS177"/>
  <c r="CP177"/>
  <c r="CN177"/>
  <c r="CS176"/>
  <c r="CP176"/>
  <c r="CN176"/>
  <c r="CK176"/>
  <c r="CL176" s="1"/>
  <c r="CM176" s="1"/>
  <c r="CS175"/>
  <c r="CP175"/>
  <c r="CN175"/>
  <c r="CK175"/>
  <c r="CL175" s="1"/>
  <c r="CM175" s="1"/>
  <c r="CS174"/>
  <c r="CP174"/>
  <c r="CN174"/>
  <c r="CK174"/>
  <c r="CL174" s="1"/>
  <c r="CM174" s="1"/>
  <c r="CS173"/>
  <c r="CP173"/>
  <c r="CN173"/>
  <c r="CS172"/>
  <c r="CP172"/>
  <c r="CN172"/>
  <c r="CK172"/>
  <c r="CL172" s="1"/>
  <c r="CM172" s="1"/>
  <c r="CS171"/>
  <c r="CP171"/>
  <c r="CN171"/>
  <c r="CK171"/>
  <c r="CL171" s="1"/>
  <c r="CM171" s="1"/>
  <c r="CS170"/>
  <c r="CP170"/>
  <c r="CN170"/>
  <c r="CS169"/>
  <c r="CP169"/>
  <c r="CN169"/>
  <c r="CK169"/>
  <c r="CL169" s="1"/>
  <c r="CM169" s="1"/>
  <c r="CS168"/>
  <c r="CP168"/>
  <c r="CN168"/>
  <c r="CK168"/>
  <c r="CL168" s="1"/>
  <c r="CM168" s="1"/>
  <c r="CS167"/>
  <c r="CP167"/>
  <c r="CN167"/>
  <c r="CK167"/>
  <c r="CL167" s="1"/>
  <c r="CM167" s="1"/>
  <c r="CS166"/>
  <c r="CP166"/>
  <c r="CN166"/>
  <c r="CK166"/>
  <c r="CL166" s="1"/>
  <c r="CM166" s="1"/>
  <c r="CS165"/>
  <c r="CP165"/>
  <c r="CN165"/>
  <c r="CS164"/>
  <c r="CP164"/>
  <c r="CN164"/>
  <c r="CS163"/>
  <c r="CP163"/>
  <c r="CN163"/>
  <c r="CS162"/>
  <c r="CP162"/>
  <c r="CN162"/>
  <c r="CK162"/>
  <c r="CL162" s="1"/>
  <c r="CM162" s="1"/>
  <c r="CS161"/>
  <c r="CP161"/>
  <c r="CN161"/>
  <c r="CS160"/>
  <c r="CP160"/>
  <c r="CN160"/>
  <c r="CK160"/>
  <c r="CL160" s="1"/>
  <c r="CM160" s="1"/>
  <c r="CS159"/>
  <c r="CP159"/>
  <c r="CN159"/>
  <c r="CK159"/>
  <c r="CL159" s="1"/>
  <c r="CM159" s="1"/>
  <c r="CS158"/>
  <c r="CP158"/>
  <c r="CN158"/>
  <c r="CK158"/>
  <c r="CL158" s="1"/>
  <c r="CM158" s="1"/>
  <c r="CS157"/>
  <c r="CP157"/>
  <c r="CN157"/>
  <c r="CS156"/>
  <c r="CP156"/>
  <c r="CN156"/>
  <c r="CS155"/>
  <c r="CP155"/>
  <c r="CN155"/>
  <c r="CK155"/>
  <c r="CL155" s="1"/>
  <c r="CM155" s="1"/>
  <c r="CS154"/>
  <c r="CP154"/>
  <c r="CN154"/>
  <c r="CK154"/>
  <c r="CL154" s="1"/>
  <c r="CM154" s="1"/>
  <c r="CS153"/>
  <c r="CP153"/>
  <c r="CN153"/>
  <c r="CK153"/>
  <c r="CL153" s="1"/>
  <c r="CM153" s="1"/>
  <c r="CS152"/>
  <c r="CP152"/>
  <c r="CN152"/>
  <c r="CK152"/>
  <c r="CL152" s="1"/>
  <c r="CM152" s="1"/>
  <c r="CS151"/>
  <c r="CP151"/>
  <c r="CN151"/>
  <c r="CK151"/>
  <c r="CL151" s="1"/>
  <c r="CM151" s="1"/>
  <c r="CS150"/>
  <c r="CP150"/>
  <c r="CN150"/>
  <c r="CK150"/>
  <c r="CL150" s="1"/>
  <c r="CM150" s="1"/>
  <c r="CS149"/>
  <c r="CP149"/>
  <c r="CN149"/>
  <c r="CK149"/>
  <c r="CL149" s="1"/>
  <c r="CM149" s="1"/>
  <c r="CS148"/>
  <c r="CP148"/>
  <c r="CN148"/>
  <c r="CS147"/>
  <c r="CP147"/>
  <c r="CN147"/>
  <c r="CL147"/>
  <c r="CM147" s="1"/>
  <c r="CS146"/>
  <c r="CP146"/>
  <c r="CN146"/>
  <c r="CK146"/>
  <c r="CL146" s="1"/>
  <c r="CM146" s="1"/>
  <c r="CS145"/>
  <c r="CP145"/>
  <c r="CN145"/>
  <c r="CL145"/>
  <c r="CM145" s="1"/>
  <c r="CS144"/>
  <c r="CP144"/>
  <c r="CN144"/>
  <c r="CK144"/>
  <c r="CL144" s="1"/>
  <c r="CM144" s="1"/>
  <c r="CS143"/>
  <c r="CP143"/>
  <c r="CN143"/>
  <c r="CL143"/>
  <c r="CM143" s="1"/>
  <c r="CS142"/>
  <c r="CP142"/>
  <c r="CN142"/>
  <c r="CK142"/>
  <c r="CL142" s="1"/>
  <c r="CM142" s="1"/>
  <c r="CS141"/>
  <c r="CP141"/>
  <c r="CN141"/>
  <c r="CK141"/>
  <c r="CL141" s="1"/>
  <c r="CM141" s="1"/>
  <c r="CS140"/>
  <c r="CP140"/>
  <c r="CN140"/>
  <c r="CK140"/>
  <c r="CL140" s="1"/>
  <c r="CM140" s="1"/>
  <c r="CS139"/>
  <c r="CP139"/>
  <c r="CN139"/>
  <c r="CK139"/>
  <c r="CL139" s="1"/>
  <c r="CM139" s="1"/>
  <c r="CS138"/>
  <c r="CP138"/>
  <c r="CN138"/>
  <c r="CK138"/>
  <c r="CL138" s="1"/>
  <c r="CM138" s="1"/>
  <c r="CS137"/>
  <c r="CP137"/>
  <c r="CN137"/>
  <c r="CK137"/>
  <c r="CL137" s="1"/>
  <c r="CM137" s="1"/>
  <c r="CS136"/>
  <c r="CP136"/>
  <c r="CN136"/>
  <c r="CS135"/>
  <c r="CP135"/>
  <c r="CN135"/>
  <c r="CK135"/>
  <c r="CL135" s="1"/>
  <c r="CM135" s="1"/>
  <c r="CS134"/>
  <c r="CP134"/>
  <c r="CN134"/>
  <c r="CK134"/>
  <c r="CL134" s="1"/>
  <c r="CM134" s="1"/>
  <c r="CS133"/>
  <c r="CP133"/>
  <c r="CN133"/>
  <c r="CK133"/>
  <c r="CL133" s="1"/>
  <c r="CM133" s="1"/>
  <c r="CS132"/>
  <c r="CP132"/>
  <c r="CN132"/>
  <c r="CK132"/>
  <c r="CL132" s="1"/>
  <c r="CM132" s="1"/>
  <c r="CS131"/>
  <c r="CP131"/>
  <c r="CN131"/>
  <c r="CK131"/>
  <c r="CL131" s="1"/>
  <c r="CM131" s="1"/>
  <c r="CS130"/>
  <c r="CP130"/>
  <c r="CN130"/>
  <c r="CK130"/>
  <c r="CL130" s="1"/>
  <c r="CM130" s="1"/>
  <c r="CS129"/>
  <c r="CP129"/>
  <c r="CN129"/>
  <c r="CS128"/>
  <c r="CP128"/>
  <c r="CN128"/>
  <c r="CK128"/>
  <c r="CL128" s="1"/>
  <c r="CM128" s="1"/>
  <c r="CS127"/>
  <c r="CP127"/>
  <c r="CN127"/>
  <c r="CK127"/>
  <c r="CL127" s="1"/>
  <c r="CM127" s="1"/>
  <c r="CS126"/>
  <c r="CP126"/>
  <c r="CN126"/>
  <c r="CS125"/>
  <c r="CP125"/>
  <c r="CN125"/>
  <c r="CK125"/>
  <c r="CL125" s="1"/>
  <c r="CM125" s="1"/>
  <c r="CS124"/>
  <c r="CP124"/>
  <c r="CN124"/>
  <c r="CK124"/>
  <c r="CL124" s="1"/>
  <c r="CM124" s="1"/>
  <c r="CS123"/>
  <c r="CP123"/>
  <c r="CN123"/>
  <c r="CK123"/>
  <c r="CL123" s="1"/>
  <c r="CM123" s="1"/>
  <c r="CS122"/>
  <c r="CP122"/>
  <c r="CN122"/>
  <c r="CK122"/>
  <c r="CL122" s="1"/>
  <c r="CM122" s="1"/>
  <c r="CS121"/>
  <c r="CP121"/>
  <c r="CN121"/>
  <c r="CK121"/>
  <c r="CL121" s="1"/>
  <c r="CM121" s="1"/>
  <c r="CS120"/>
  <c r="CP120"/>
  <c r="CN120"/>
  <c r="CK120"/>
  <c r="CL120" s="1"/>
  <c r="CM120" s="1"/>
  <c r="CS119"/>
  <c r="CP119"/>
  <c r="CN119"/>
  <c r="CK119"/>
  <c r="CL119" s="1"/>
  <c r="CM119" s="1"/>
  <c r="CS118"/>
  <c r="CP118"/>
  <c r="CN118"/>
  <c r="CK118"/>
  <c r="CL118" s="1"/>
  <c r="CM118" s="1"/>
  <c r="CS117"/>
  <c r="CP117"/>
  <c r="CN117"/>
  <c r="CK117"/>
  <c r="CL117" s="1"/>
  <c r="CM117" s="1"/>
  <c r="CS116"/>
  <c r="CP116"/>
  <c r="CN116"/>
  <c r="CK116"/>
  <c r="CL116" s="1"/>
  <c r="CM116" s="1"/>
  <c r="CS115"/>
  <c r="CP115"/>
  <c r="CN115"/>
  <c r="CK115"/>
  <c r="CL115" s="1"/>
  <c r="CM115" s="1"/>
  <c r="CS114"/>
  <c r="CP114"/>
  <c r="CN114"/>
  <c r="CK114"/>
  <c r="CL114" s="1"/>
  <c r="CM114" s="1"/>
  <c r="CS113"/>
  <c r="CP113"/>
  <c r="CN113"/>
  <c r="CK113"/>
  <c r="CL113" s="1"/>
  <c r="CM113" s="1"/>
  <c r="CS112"/>
  <c r="CP112"/>
  <c r="CN112"/>
  <c r="CK112"/>
  <c r="CL112" s="1"/>
  <c r="CM112" s="1"/>
  <c r="CS111"/>
  <c r="CP111"/>
  <c r="CN111"/>
  <c r="CK111"/>
  <c r="CL111" s="1"/>
  <c r="CM111" s="1"/>
  <c r="CS110"/>
  <c r="CP110"/>
  <c r="CN110"/>
  <c r="CK110"/>
  <c r="CL110" s="1"/>
  <c r="CM110" s="1"/>
  <c r="CS109"/>
  <c r="CP109"/>
  <c r="CN109"/>
  <c r="CS108"/>
  <c r="CP108"/>
  <c r="CN108"/>
  <c r="CK108"/>
  <c r="CL108" s="1"/>
  <c r="CM108" s="1"/>
  <c r="CS107"/>
  <c r="CP107"/>
  <c r="CN107"/>
  <c r="CK107"/>
  <c r="CL107" s="1"/>
  <c r="CM107" s="1"/>
  <c r="CS106"/>
  <c r="CP106"/>
  <c r="CN106"/>
  <c r="CK106"/>
  <c r="CL106" s="1"/>
  <c r="CM106" s="1"/>
  <c r="CS105"/>
  <c r="CP105"/>
  <c r="CN105"/>
  <c r="CK105"/>
  <c r="CL105" s="1"/>
  <c r="CM105" s="1"/>
  <c r="CS104"/>
  <c r="CP104"/>
  <c r="CN104"/>
  <c r="CK104"/>
  <c r="CL104" s="1"/>
  <c r="CM104" s="1"/>
  <c r="CS103"/>
  <c r="CP103"/>
  <c r="CN103"/>
  <c r="CK103"/>
  <c r="CL103" s="1"/>
  <c r="CM103" s="1"/>
  <c r="CS102"/>
  <c r="CP102"/>
  <c r="CN102"/>
  <c r="CS101"/>
  <c r="CP101"/>
  <c r="CN101"/>
  <c r="CK101"/>
  <c r="CL101" s="1"/>
  <c r="CM101" s="1"/>
  <c r="CS100"/>
  <c r="CP100"/>
  <c r="CN100"/>
  <c r="CK100"/>
  <c r="CL100" s="1"/>
  <c r="CM100" s="1"/>
  <c r="CS99"/>
  <c r="CP99"/>
  <c r="CN99"/>
  <c r="CK99"/>
  <c r="CL99" s="1"/>
  <c r="CM99" s="1"/>
  <c r="CS98"/>
  <c r="CP98"/>
  <c r="CN98"/>
  <c r="CK98"/>
  <c r="CL98" s="1"/>
  <c r="CM98" s="1"/>
  <c r="CS97"/>
  <c r="CP97"/>
  <c r="CN97"/>
  <c r="CK97"/>
  <c r="CL97" s="1"/>
  <c r="CM97" s="1"/>
  <c r="CS96"/>
  <c r="CP96"/>
  <c r="CN96"/>
  <c r="CK96"/>
  <c r="CL96" s="1"/>
  <c r="CM96" s="1"/>
  <c r="CS95"/>
  <c r="CP95"/>
  <c r="CN95"/>
  <c r="CL95"/>
  <c r="CM95" s="1"/>
  <c r="CS94"/>
  <c r="CP94"/>
  <c r="CN94"/>
  <c r="CK94"/>
  <c r="CL94" s="1"/>
  <c r="CM94" s="1"/>
  <c r="CS93"/>
  <c r="CP93"/>
  <c r="CN93"/>
  <c r="CK93"/>
  <c r="CL93" s="1"/>
  <c r="CM93" s="1"/>
  <c r="CS92"/>
  <c r="CP92"/>
  <c r="CN92"/>
  <c r="CK92"/>
  <c r="CL92" s="1"/>
  <c r="CM92" s="1"/>
  <c r="CS91"/>
  <c r="CP91"/>
  <c r="CN91"/>
  <c r="CK91"/>
  <c r="CL91" s="1"/>
  <c r="CM91" s="1"/>
  <c r="CS90"/>
  <c r="CP90"/>
  <c r="CN90"/>
  <c r="CS89"/>
  <c r="CP89"/>
  <c r="CN89"/>
  <c r="CK89"/>
  <c r="CL89" s="1"/>
  <c r="CM89" s="1"/>
  <c r="CS88"/>
  <c r="CP88"/>
  <c r="CN88"/>
  <c r="CK88"/>
  <c r="CL88" s="1"/>
  <c r="CM88" s="1"/>
  <c r="CS86"/>
  <c r="CP86"/>
  <c r="CN86"/>
  <c r="CK86"/>
  <c r="CL86" s="1"/>
  <c r="CM86" s="1"/>
  <c r="CS85"/>
  <c r="CP85"/>
  <c r="CN85"/>
  <c r="CK85"/>
  <c r="CL85" s="1"/>
  <c r="CM85" s="1"/>
  <c r="CS84"/>
  <c r="CP84"/>
  <c r="CN84"/>
  <c r="CK84"/>
  <c r="CL84" s="1"/>
  <c r="CM84" s="1"/>
  <c r="CS83"/>
  <c r="CP83"/>
  <c r="CN83"/>
  <c r="CK83"/>
  <c r="CL83" s="1"/>
  <c r="CM83" s="1"/>
  <c r="CS82"/>
  <c r="CP82"/>
  <c r="CN82"/>
  <c r="CK82"/>
  <c r="CL82" s="1"/>
  <c r="CM82" s="1"/>
  <c r="CS81"/>
  <c r="CP81"/>
  <c r="CN81"/>
  <c r="CK81"/>
  <c r="CL81" s="1"/>
  <c r="CM81" s="1"/>
  <c r="CS80"/>
  <c r="CP80"/>
  <c r="CN80"/>
  <c r="CK80"/>
  <c r="CL80" s="1"/>
  <c r="CM80" s="1"/>
  <c r="CS79"/>
  <c r="CP79"/>
  <c r="CN79"/>
  <c r="CK79"/>
  <c r="CL79" s="1"/>
  <c r="CM79" s="1"/>
  <c r="CS78"/>
  <c r="CP78"/>
  <c r="CN78"/>
  <c r="CK78"/>
  <c r="CL78" s="1"/>
  <c r="CM78" s="1"/>
  <c r="CS77"/>
  <c r="CP77"/>
  <c r="CN77"/>
  <c r="CK77"/>
  <c r="CL77" s="1"/>
  <c r="CM77" s="1"/>
  <c r="CS76"/>
  <c r="CP76"/>
  <c r="CN76"/>
  <c r="CK76"/>
  <c r="CL76" s="1"/>
  <c r="CM76" s="1"/>
  <c r="CS75"/>
  <c r="CP75"/>
  <c r="CN75"/>
  <c r="CK75"/>
  <c r="CL75" s="1"/>
  <c r="CM75" s="1"/>
  <c r="CS74"/>
  <c r="CP74"/>
  <c r="CN74"/>
  <c r="CK74"/>
  <c r="CL74" s="1"/>
  <c r="CM74" s="1"/>
  <c r="CS73"/>
  <c r="CP73"/>
  <c r="CN73"/>
  <c r="CL73"/>
  <c r="CM73" s="1"/>
  <c r="CS72"/>
  <c r="CP72"/>
  <c r="CN72"/>
  <c r="CK72"/>
  <c r="CL72" s="1"/>
  <c r="CM72" s="1"/>
  <c r="CS71"/>
  <c r="CP71"/>
  <c r="CN71"/>
  <c r="CK71"/>
  <c r="CL71" s="1"/>
  <c r="CM71" s="1"/>
  <c r="CS70"/>
  <c r="CP70"/>
  <c r="CN70"/>
  <c r="CK70"/>
  <c r="CL70" s="1"/>
  <c r="CM70" s="1"/>
  <c r="CS69"/>
  <c r="CP69"/>
  <c r="CN69"/>
  <c r="CL69"/>
  <c r="CM69" s="1"/>
  <c r="CK69"/>
  <c r="CS68"/>
  <c r="CP68"/>
  <c r="CN68"/>
  <c r="CK68"/>
  <c r="CL68" s="1"/>
  <c r="CM68" s="1"/>
  <c r="CS67"/>
  <c r="CP67"/>
  <c r="CN67"/>
  <c r="CK67"/>
  <c r="CL67" s="1"/>
  <c r="CM67" s="1"/>
  <c r="CS66"/>
  <c r="CP66"/>
  <c r="CN66"/>
  <c r="CK66"/>
  <c r="CL66" s="1"/>
  <c r="CM66" s="1"/>
  <c r="CS65"/>
  <c r="CP65"/>
  <c r="CN65"/>
  <c r="CS64"/>
  <c r="CP64"/>
  <c r="CN64"/>
  <c r="CK64"/>
  <c r="CL64" s="1"/>
  <c r="CM64" s="1"/>
  <c r="CS63"/>
  <c r="CP63"/>
  <c r="CN63"/>
  <c r="CK63"/>
  <c r="CL63" s="1"/>
  <c r="CM63" s="1"/>
  <c r="CS62"/>
  <c r="CP62"/>
  <c r="CN62"/>
  <c r="CK62"/>
  <c r="CL62" s="1"/>
  <c r="CM62" s="1"/>
  <c r="CS61"/>
  <c r="CP61"/>
  <c r="CN61"/>
  <c r="CK61"/>
  <c r="CL61" s="1"/>
  <c r="CM61" s="1"/>
  <c r="CS60"/>
  <c r="CP60"/>
  <c r="CN60"/>
  <c r="CK60"/>
  <c r="CL60" s="1"/>
  <c r="CM60" s="1"/>
  <c r="CS59"/>
  <c r="CP59"/>
  <c r="CN59"/>
  <c r="CL59"/>
  <c r="CM59" s="1"/>
  <c r="CK59"/>
  <c r="CS58"/>
  <c r="CP58"/>
  <c r="CN58"/>
  <c r="CK58"/>
  <c r="CL58" s="1"/>
  <c r="CM58" s="1"/>
  <c r="CS57"/>
  <c r="CP57"/>
  <c r="CN57"/>
  <c r="CK57"/>
  <c r="CL57" s="1"/>
  <c r="CM57" s="1"/>
  <c r="CS56"/>
  <c r="CP56"/>
  <c r="CN56"/>
  <c r="CP55"/>
  <c r="CN55"/>
  <c r="CL55"/>
  <c r="CM55" s="1"/>
  <c r="CT55" s="1"/>
  <c r="CS54"/>
  <c r="CP54"/>
  <c r="CN54"/>
  <c r="CK54"/>
  <c r="CL54" s="1"/>
  <c r="CM54" s="1"/>
  <c r="CS53"/>
  <c r="CP53"/>
  <c r="CN53"/>
  <c r="CL53"/>
  <c r="CM53" s="1"/>
  <c r="CS52"/>
  <c r="CP52"/>
  <c r="CN52"/>
  <c r="CK52"/>
  <c r="CL52" s="1"/>
  <c r="CM52" s="1"/>
  <c r="CS51"/>
  <c r="CP51"/>
  <c r="CN51"/>
  <c r="CK51"/>
  <c r="CL51" s="1"/>
  <c r="CM51" s="1"/>
  <c r="CS50"/>
  <c r="CP50"/>
  <c r="CN50"/>
  <c r="CK50"/>
  <c r="CL50" s="1"/>
  <c r="CM50" s="1"/>
  <c r="CS48"/>
  <c r="CP48"/>
  <c r="CN48"/>
  <c r="CS47"/>
  <c r="CP47"/>
  <c r="CN47"/>
  <c r="CK47"/>
  <c r="CL47" s="1"/>
  <c r="CM47" s="1"/>
  <c r="CS46"/>
  <c r="CP46"/>
  <c r="CN46"/>
  <c r="CK46"/>
  <c r="CL46" s="1"/>
  <c r="CM46" s="1"/>
  <c r="CS45"/>
  <c r="CP45"/>
  <c r="CN45"/>
  <c r="CK45"/>
  <c r="CL45" s="1"/>
  <c r="CM45" s="1"/>
  <c r="CS44"/>
  <c r="CP44"/>
  <c r="CN44"/>
  <c r="CK44"/>
  <c r="CL44" s="1"/>
  <c r="CM44" s="1"/>
  <c r="CS43"/>
  <c r="CP43"/>
  <c r="CN43"/>
  <c r="CS42"/>
  <c r="CP42"/>
  <c r="CN42"/>
  <c r="CK42"/>
  <c r="CL42" s="1"/>
  <c r="CM42" s="1"/>
  <c r="CS41"/>
  <c r="CP41"/>
  <c r="CN41"/>
  <c r="CK41"/>
  <c r="CL41" s="1"/>
  <c r="CM41" s="1"/>
  <c r="CS40"/>
  <c r="CP40"/>
  <c r="CN40"/>
  <c r="CS39"/>
  <c r="CP39"/>
  <c r="CN39"/>
  <c r="CL39"/>
  <c r="CS38"/>
  <c r="CP38"/>
  <c r="CN38"/>
  <c r="CL38"/>
  <c r="CM38" s="1"/>
  <c r="CS37"/>
  <c r="CP37"/>
  <c r="CN37"/>
  <c r="CS36"/>
  <c r="CP36"/>
  <c r="CN36"/>
  <c r="CK36"/>
  <c r="CL36" s="1"/>
  <c r="CM36" s="1"/>
  <c r="CS35"/>
  <c r="CP35"/>
  <c r="CN35"/>
  <c r="CS34"/>
  <c r="CP34"/>
  <c r="CN34"/>
  <c r="CL34"/>
  <c r="CM34" s="1"/>
  <c r="CS33"/>
  <c r="CP33"/>
  <c r="CN33"/>
  <c r="CK33"/>
  <c r="CL33" s="1"/>
  <c r="CM33" s="1"/>
  <c r="CS32"/>
  <c r="CP32"/>
  <c r="CN32"/>
  <c r="CK32"/>
  <c r="CL32" s="1"/>
  <c r="CM32" s="1"/>
  <c r="CS31"/>
  <c r="CP31"/>
  <c r="CN31"/>
  <c r="CK31"/>
  <c r="CL31" s="1"/>
  <c r="CM31" s="1"/>
  <c r="CS30"/>
  <c r="CP30"/>
  <c r="CN30"/>
  <c r="CS29"/>
  <c r="CP29"/>
  <c r="CN29"/>
  <c r="CK29"/>
  <c r="CL29" s="1"/>
  <c r="CM29" s="1"/>
  <c r="CS28"/>
  <c r="CP28"/>
  <c r="CN28"/>
  <c r="CK28"/>
  <c r="CL28" s="1"/>
  <c r="CM28" s="1"/>
  <c r="CS27"/>
  <c r="CP27"/>
  <c r="CN27"/>
  <c r="CK27"/>
  <c r="CL27" s="1"/>
  <c r="CM27" s="1"/>
  <c r="CS26"/>
  <c r="CP26"/>
  <c r="CN26"/>
  <c r="CS25"/>
  <c r="CP25"/>
  <c r="CN25"/>
  <c r="CK25"/>
  <c r="CL25" s="1"/>
  <c r="CM25" s="1"/>
  <c r="CS24"/>
  <c r="CP24"/>
  <c r="CN24"/>
  <c r="CK24"/>
  <c r="CL24" s="1"/>
  <c r="CM24" s="1"/>
  <c r="CS23"/>
  <c r="CP23"/>
  <c r="CN23"/>
  <c r="CK23"/>
  <c r="CL23" s="1"/>
  <c r="CM23" s="1"/>
  <c r="CS22"/>
  <c r="CP22"/>
  <c r="CN22"/>
  <c r="CK22"/>
  <c r="CL22" s="1"/>
  <c r="CM22" s="1"/>
  <c r="CS21"/>
  <c r="CP21"/>
  <c r="CN21"/>
  <c r="CK21"/>
  <c r="CL21" s="1"/>
  <c r="CM21" s="1"/>
  <c r="CS20"/>
  <c r="CP20"/>
  <c r="CN20"/>
  <c r="CK20"/>
  <c r="CL20" s="1"/>
  <c r="CM20" s="1"/>
  <c r="CS19"/>
  <c r="CP19"/>
  <c r="CN19"/>
  <c r="CK19"/>
  <c r="CL19" s="1"/>
  <c r="CM19" s="1"/>
  <c r="CS18"/>
  <c r="CP18"/>
  <c r="CN18"/>
  <c r="CK18"/>
  <c r="CL18" s="1"/>
  <c r="CM18" s="1"/>
  <c r="CS17"/>
  <c r="CP17"/>
  <c r="CN17"/>
  <c r="CK17"/>
  <c r="CL17" s="1"/>
  <c r="CM17" s="1"/>
  <c r="CS16"/>
  <c r="CP16"/>
  <c r="CN16"/>
  <c r="CK16"/>
  <c r="CL16" s="1"/>
  <c r="CM16" s="1"/>
  <c r="CS15"/>
  <c r="CP15"/>
  <c r="CN15"/>
  <c r="CK15"/>
  <c r="CL15" s="1"/>
  <c r="CM15" s="1"/>
  <c r="CS14"/>
  <c r="CP14"/>
  <c r="CN14"/>
  <c r="CK14"/>
  <c r="CL14" s="1"/>
  <c r="CM14" s="1"/>
  <c r="CS13"/>
  <c r="CP13"/>
  <c r="CN13"/>
  <c r="CS12"/>
  <c r="CP12"/>
  <c r="CN12"/>
  <c r="CK12"/>
  <c r="CL12" s="1"/>
  <c r="CM12" s="1"/>
  <c r="CS11"/>
  <c r="CP11"/>
  <c r="CN11"/>
  <c r="CK11"/>
  <c r="CL11" s="1"/>
  <c r="CM11" s="1"/>
  <c r="CS10"/>
  <c r="CP10"/>
  <c r="CN10"/>
  <c r="CK10"/>
  <c r="CL10" s="1"/>
  <c r="CM10" s="1"/>
  <c r="CS9"/>
  <c r="CP9"/>
  <c r="CN9"/>
  <c r="CS8"/>
  <c r="CP8"/>
  <c r="CN8"/>
  <c r="CK8"/>
  <c r="CL8" s="1"/>
  <c r="CM8" s="1"/>
  <c r="CS7"/>
  <c r="CP7"/>
  <c r="CN7"/>
  <c r="CL7"/>
  <c r="CM7" s="1"/>
  <c r="CS6"/>
  <c r="CP6"/>
  <c r="CN6"/>
  <c r="CK6"/>
  <c r="CL6" s="1"/>
  <c r="CM6" s="1"/>
  <c r="CS5"/>
  <c r="CP5"/>
  <c r="CN5"/>
  <c r="CK5"/>
  <c r="CL5" s="1"/>
  <c r="BY629"/>
  <c r="BY630" s="1"/>
  <c r="BW629"/>
  <c r="BZ629" s="1"/>
  <c r="BZ630" s="1"/>
  <c r="BU629"/>
  <c r="BX627"/>
  <c r="BV627"/>
  <c r="CA621"/>
  <c r="BX621"/>
  <c r="BV621"/>
  <c r="BS621"/>
  <c r="BT621" s="1"/>
  <c r="BU621" s="1"/>
  <c r="CA620"/>
  <c r="BX620"/>
  <c r="BV620"/>
  <c r="BS620"/>
  <c r="BT620" s="1"/>
  <c r="BU620" s="1"/>
  <c r="CA619"/>
  <c r="BX619"/>
  <c r="BV619"/>
  <c r="BS619"/>
  <c r="BT619" s="1"/>
  <c r="BU619" s="1"/>
  <c r="CA618"/>
  <c r="BX618"/>
  <c r="BV618"/>
  <c r="BS618"/>
  <c r="BT618" s="1"/>
  <c r="BU618" s="1"/>
  <c r="CA617"/>
  <c r="BX617"/>
  <c r="BV617"/>
  <c r="BT617"/>
  <c r="BU617" s="1"/>
  <c r="BS617"/>
  <c r="CA616"/>
  <c r="BX616"/>
  <c r="BV616"/>
  <c r="BS616"/>
  <c r="BT616" s="1"/>
  <c r="BU616" s="1"/>
  <c r="CA615"/>
  <c r="BX615"/>
  <c r="BV615"/>
  <c r="BS615"/>
  <c r="BT615" s="1"/>
  <c r="BU615" s="1"/>
  <c r="CA614"/>
  <c r="BX614"/>
  <c r="BV614"/>
  <c r="CA613"/>
  <c r="BX613"/>
  <c r="BV613"/>
  <c r="BS613"/>
  <c r="BT613" s="1"/>
  <c r="BU613" s="1"/>
  <c r="CA612"/>
  <c r="BX612"/>
  <c r="BV612"/>
  <c r="CA611"/>
  <c r="BX611"/>
  <c r="BV611"/>
  <c r="BS611"/>
  <c r="BT611" s="1"/>
  <c r="BU611" s="1"/>
  <c r="CA610"/>
  <c r="BX610"/>
  <c r="BV610"/>
  <c r="BS610"/>
  <c r="BT610" s="1"/>
  <c r="BU610" s="1"/>
  <c r="CA609"/>
  <c r="BX609"/>
  <c r="BV609"/>
  <c r="BS609"/>
  <c r="BT609" s="1"/>
  <c r="BU609" s="1"/>
  <c r="CA608"/>
  <c r="BX608"/>
  <c r="BV608"/>
  <c r="BS608"/>
  <c r="BT608" s="1"/>
  <c r="BU608" s="1"/>
  <c r="CA607"/>
  <c r="BX607"/>
  <c r="BV607"/>
  <c r="BT607"/>
  <c r="BU607" s="1"/>
  <c r="CA606"/>
  <c r="BX606"/>
  <c r="BV606"/>
  <c r="BS606"/>
  <c r="BT606" s="1"/>
  <c r="BU606" s="1"/>
  <c r="CA605"/>
  <c r="BX605"/>
  <c r="BV605"/>
  <c r="BS605"/>
  <c r="BT605" s="1"/>
  <c r="BU605" s="1"/>
  <c r="CA604"/>
  <c r="BX604"/>
  <c r="BV604"/>
  <c r="CA603"/>
  <c r="BX603"/>
  <c r="BV603"/>
  <c r="BS603"/>
  <c r="BT603" s="1"/>
  <c r="BU603" s="1"/>
  <c r="CA602"/>
  <c r="BX602"/>
  <c r="BV602"/>
  <c r="BS602"/>
  <c r="BT602" s="1"/>
  <c r="BU602" s="1"/>
  <c r="CA601"/>
  <c r="BX601"/>
  <c r="BV601"/>
  <c r="BS601"/>
  <c r="BT601" s="1"/>
  <c r="BU601" s="1"/>
  <c r="CA600"/>
  <c r="BX600"/>
  <c r="BV600"/>
  <c r="CA599"/>
  <c r="BX599"/>
  <c r="BV599"/>
  <c r="BT599"/>
  <c r="BU599" s="1"/>
  <c r="CA598"/>
  <c r="BX598"/>
  <c r="BV598"/>
  <c r="BS598"/>
  <c r="BT598" s="1"/>
  <c r="BU598" s="1"/>
  <c r="CA597"/>
  <c r="BX597"/>
  <c r="BV597"/>
  <c r="BS597"/>
  <c r="BT597" s="1"/>
  <c r="BU597" s="1"/>
  <c r="CA596"/>
  <c r="BX596"/>
  <c r="BV596"/>
  <c r="BS596"/>
  <c r="BT596" s="1"/>
  <c r="BU596" s="1"/>
  <c r="CA595"/>
  <c r="BX595"/>
  <c r="BV595"/>
  <c r="BS595"/>
  <c r="BT595" s="1"/>
  <c r="BU595" s="1"/>
  <c r="CA594"/>
  <c r="BX594"/>
  <c r="BV594"/>
  <c r="BS594"/>
  <c r="BT594" s="1"/>
  <c r="BU594" s="1"/>
  <c r="CA593"/>
  <c r="BX593"/>
  <c r="BV593"/>
  <c r="BT593"/>
  <c r="BU593" s="1"/>
  <c r="CA592"/>
  <c r="BX592"/>
  <c r="BV592"/>
  <c r="BS592"/>
  <c r="BT592" s="1"/>
  <c r="BU592" s="1"/>
  <c r="CA591"/>
  <c r="BX591"/>
  <c r="BV591"/>
  <c r="BS591"/>
  <c r="BT591" s="1"/>
  <c r="BU591" s="1"/>
  <c r="CA590"/>
  <c r="BX590"/>
  <c r="BV590"/>
  <c r="BS590"/>
  <c r="BT590" s="1"/>
  <c r="BU590" s="1"/>
  <c r="CA589"/>
  <c r="BX589"/>
  <c r="BV589"/>
  <c r="BS589"/>
  <c r="BT589" s="1"/>
  <c r="BU589" s="1"/>
  <c r="CA588"/>
  <c r="BX588"/>
  <c r="BV588"/>
  <c r="BS588"/>
  <c r="BT588" s="1"/>
  <c r="BU588" s="1"/>
  <c r="CA587"/>
  <c r="BX587"/>
  <c r="BV587"/>
  <c r="BS587"/>
  <c r="BT587" s="1"/>
  <c r="BU587" s="1"/>
  <c r="CA586"/>
  <c r="BX586"/>
  <c r="BV586"/>
  <c r="BS586"/>
  <c r="BT586" s="1"/>
  <c r="BU586" s="1"/>
  <c r="CA585"/>
  <c r="BX585"/>
  <c r="BV585"/>
  <c r="CA584"/>
  <c r="BX584"/>
  <c r="BV584"/>
  <c r="BS584"/>
  <c r="BT584" s="1"/>
  <c r="BU584" s="1"/>
  <c r="CA583"/>
  <c r="BX583"/>
  <c r="BV583"/>
  <c r="BS583"/>
  <c r="BT583" s="1"/>
  <c r="BU583" s="1"/>
  <c r="CA582"/>
  <c r="BX582"/>
  <c r="BV582"/>
  <c r="BS582"/>
  <c r="BT582" s="1"/>
  <c r="BU582" s="1"/>
  <c r="CA581"/>
  <c r="BX581"/>
  <c r="BV581"/>
  <c r="BS581"/>
  <c r="BT581" s="1"/>
  <c r="BU581" s="1"/>
  <c r="CA580"/>
  <c r="BX580"/>
  <c r="BV580"/>
  <c r="BS580"/>
  <c r="BT580" s="1"/>
  <c r="BU580" s="1"/>
  <c r="CA579"/>
  <c r="BX579"/>
  <c r="BV579"/>
  <c r="BS579"/>
  <c r="BT579" s="1"/>
  <c r="BU579" s="1"/>
  <c r="CA578"/>
  <c r="BX578"/>
  <c r="BV578"/>
  <c r="CA577"/>
  <c r="BX577"/>
  <c r="BV577"/>
  <c r="CA576"/>
  <c r="BX576"/>
  <c r="BV576"/>
  <c r="BT576"/>
  <c r="BU576" s="1"/>
  <c r="CA575"/>
  <c r="BX575"/>
  <c r="BV575"/>
  <c r="BS575"/>
  <c r="BT575" s="1"/>
  <c r="BU575" s="1"/>
  <c r="CA574"/>
  <c r="BX574"/>
  <c r="BV574"/>
  <c r="BS574"/>
  <c r="BT574" s="1"/>
  <c r="BU574" s="1"/>
  <c r="CA573"/>
  <c r="BX573"/>
  <c r="BV573"/>
  <c r="CA572"/>
  <c r="BX572"/>
  <c r="BV572"/>
  <c r="BT572"/>
  <c r="BU572" s="1"/>
  <c r="CA571"/>
  <c r="BX571"/>
  <c r="BV571"/>
  <c r="CA570"/>
  <c r="BX570"/>
  <c r="BV570"/>
  <c r="BS570"/>
  <c r="BT570" s="1"/>
  <c r="BU570" s="1"/>
  <c r="CA569"/>
  <c r="BX569"/>
  <c r="BV569"/>
  <c r="BS569"/>
  <c r="BT569" s="1"/>
  <c r="BU569" s="1"/>
  <c r="CA568"/>
  <c r="BX568"/>
  <c r="BV568"/>
  <c r="BS568"/>
  <c r="BT568" s="1"/>
  <c r="BU568" s="1"/>
  <c r="CA567"/>
  <c r="BX567"/>
  <c r="BV567"/>
  <c r="BS567"/>
  <c r="BT567" s="1"/>
  <c r="BU567" s="1"/>
  <c r="CA565"/>
  <c r="BX565"/>
  <c r="BV565"/>
  <c r="BS565"/>
  <c r="BT565" s="1"/>
  <c r="BU565" s="1"/>
  <c r="CA564"/>
  <c r="BX564"/>
  <c r="BV564"/>
  <c r="CA563"/>
  <c r="BX563"/>
  <c r="BV563"/>
  <c r="BS563"/>
  <c r="BT563" s="1"/>
  <c r="BU563" s="1"/>
  <c r="CA562"/>
  <c r="BX562"/>
  <c r="BV562"/>
  <c r="CA561"/>
  <c r="BX561"/>
  <c r="BV561"/>
  <c r="CA560"/>
  <c r="BX560"/>
  <c r="BV560"/>
  <c r="BS560"/>
  <c r="BT560" s="1"/>
  <c r="BU560" s="1"/>
  <c r="CA559"/>
  <c r="BX559"/>
  <c r="BV559"/>
  <c r="BS559"/>
  <c r="BT559" s="1"/>
  <c r="BU559" s="1"/>
  <c r="CA558"/>
  <c r="BX558"/>
  <c r="BV558"/>
  <c r="BS558"/>
  <c r="BT558" s="1"/>
  <c r="BU558" s="1"/>
  <c r="CA557"/>
  <c r="BX557"/>
  <c r="BV557"/>
  <c r="CA556"/>
  <c r="BX556"/>
  <c r="BV556"/>
  <c r="BS556"/>
  <c r="BT556" s="1"/>
  <c r="BU556" s="1"/>
  <c r="CA555"/>
  <c r="BX555"/>
  <c r="BV555"/>
  <c r="BS555"/>
  <c r="BT555" s="1"/>
  <c r="BU555" s="1"/>
  <c r="CA554"/>
  <c r="BX554"/>
  <c r="BV554"/>
  <c r="CA553"/>
  <c r="BX553"/>
  <c r="BV553"/>
  <c r="CA552"/>
  <c r="BX552"/>
  <c r="BV552"/>
  <c r="CA551"/>
  <c r="BX551"/>
  <c r="BV551"/>
  <c r="CA550"/>
  <c r="BX550"/>
  <c r="BV550"/>
  <c r="BT550"/>
  <c r="BU550" s="1"/>
  <c r="CA549"/>
  <c r="BX549"/>
  <c r="BV549"/>
  <c r="BS549"/>
  <c r="BT549" s="1"/>
  <c r="BU549" s="1"/>
  <c r="CA548"/>
  <c r="BX548"/>
  <c r="BV548"/>
  <c r="CA547"/>
  <c r="BX547"/>
  <c r="BV547"/>
  <c r="CA546"/>
  <c r="BX546"/>
  <c r="BV546"/>
  <c r="CA545"/>
  <c r="BX545"/>
  <c r="BV545"/>
  <c r="BS545"/>
  <c r="BT545" s="1"/>
  <c r="BU545" s="1"/>
  <c r="CA544"/>
  <c r="BX544"/>
  <c r="BV544"/>
  <c r="BS544"/>
  <c r="BT544" s="1"/>
  <c r="BU544" s="1"/>
  <c r="CA543"/>
  <c r="BX543"/>
  <c r="BV543"/>
  <c r="BS543"/>
  <c r="BT543" s="1"/>
  <c r="BU543" s="1"/>
  <c r="CA542"/>
  <c r="BX542"/>
  <c r="BV542"/>
  <c r="BS542"/>
  <c r="BT542" s="1"/>
  <c r="BU542" s="1"/>
  <c r="CA541"/>
  <c r="BX541"/>
  <c r="BV541"/>
  <c r="BS541"/>
  <c r="BT541" s="1"/>
  <c r="BU541" s="1"/>
  <c r="CA540"/>
  <c r="BX540"/>
  <c r="BV540"/>
  <c r="CA539"/>
  <c r="BX539"/>
  <c r="BV539"/>
  <c r="CA538"/>
  <c r="BX538"/>
  <c r="BV538"/>
  <c r="CA537"/>
  <c r="BX537"/>
  <c r="BV537"/>
  <c r="CA536"/>
  <c r="BX536"/>
  <c r="BV536"/>
  <c r="BS536"/>
  <c r="BT536" s="1"/>
  <c r="BU536" s="1"/>
  <c r="CA535"/>
  <c r="BX535"/>
  <c r="BV535"/>
  <c r="BS535"/>
  <c r="BT535" s="1"/>
  <c r="BU535" s="1"/>
  <c r="CA534"/>
  <c r="BX534"/>
  <c r="BV534"/>
  <c r="BS534"/>
  <c r="BT534" s="1"/>
  <c r="BU534" s="1"/>
  <c r="CA533"/>
  <c r="BX533"/>
  <c r="BV533"/>
  <c r="CA532"/>
  <c r="BX532"/>
  <c r="BV532"/>
  <c r="BS532"/>
  <c r="BT532" s="1"/>
  <c r="BU532" s="1"/>
  <c r="CA531"/>
  <c r="BX531"/>
  <c r="BV531"/>
  <c r="BS531"/>
  <c r="BT531" s="1"/>
  <c r="BU531" s="1"/>
  <c r="CA530"/>
  <c r="BX530"/>
  <c r="BV530"/>
  <c r="BS530"/>
  <c r="BT530" s="1"/>
  <c r="BU530" s="1"/>
  <c r="CA529"/>
  <c r="BX529"/>
  <c r="BV529"/>
  <c r="CA528"/>
  <c r="BX528"/>
  <c r="BV528"/>
  <c r="BS528"/>
  <c r="BT528" s="1"/>
  <c r="BU528" s="1"/>
  <c r="CA527"/>
  <c r="BX527"/>
  <c r="BV527"/>
  <c r="BS527"/>
  <c r="BT527" s="1"/>
  <c r="BU527" s="1"/>
  <c r="CA526"/>
  <c r="BX526"/>
  <c r="BV526"/>
  <c r="BS526"/>
  <c r="BT526" s="1"/>
  <c r="BU526" s="1"/>
  <c r="CA525"/>
  <c r="BX525"/>
  <c r="BV525"/>
  <c r="BS525"/>
  <c r="BT525" s="1"/>
  <c r="BU525" s="1"/>
  <c r="CA524"/>
  <c r="BX524"/>
  <c r="BV524"/>
  <c r="BS524"/>
  <c r="BT524" s="1"/>
  <c r="BU524" s="1"/>
  <c r="CA523"/>
  <c r="BX523"/>
  <c r="BV523"/>
  <c r="BS523"/>
  <c r="BT523" s="1"/>
  <c r="BU523" s="1"/>
  <c r="CA522"/>
  <c r="BX522"/>
  <c r="BV522"/>
  <c r="CA521"/>
  <c r="BX521"/>
  <c r="BV521"/>
  <c r="BS521"/>
  <c r="BT521" s="1"/>
  <c r="BU521" s="1"/>
  <c r="CA520"/>
  <c r="BX520"/>
  <c r="BV520"/>
  <c r="BS520"/>
  <c r="BT520" s="1"/>
  <c r="BU520" s="1"/>
  <c r="CA519"/>
  <c r="BX519"/>
  <c r="BV519"/>
  <c r="BS519"/>
  <c r="BT519" s="1"/>
  <c r="BU519" s="1"/>
  <c r="CA518"/>
  <c r="BX518"/>
  <c r="BV518"/>
  <c r="BS518"/>
  <c r="BT518" s="1"/>
  <c r="BU518" s="1"/>
  <c r="CA517"/>
  <c r="BX517"/>
  <c r="BV517"/>
  <c r="BS517"/>
  <c r="BT517" s="1"/>
  <c r="BU517" s="1"/>
  <c r="CA516"/>
  <c r="BX516"/>
  <c r="BV516"/>
  <c r="BS516"/>
  <c r="BT516" s="1"/>
  <c r="BU516" s="1"/>
  <c r="CA515"/>
  <c r="BX515"/>
  <c r="BV515"/>
  <c r="BS515"/>
  <c r="BT515" s="1"/>
  <c r="BU515" s="1"/>
  <c r="CA514"/>
  <c r="BX514"/>
  <c r="BV514"/>
  <c r="BS514"/>
  <c r="BT514" s="1"/>
  <c r="BU514" s="1"/>
  <c r="CA513"/>
  <c r="BX513"/>
  <c r="BV513"/>
  <c r="BS513"/>
  <c r="BT513" s="1"/>
  <c r="BU513" s="1"/>
  <c r="CA512"/>
  <c r="BX512"/>
  <c r="BV512"/>
  <c r="BS512"/>
  <c r="BT512" s="1"/>
  <c r="BU512" s="1"/>
  <c r="CA511"/>
  <c r="BX511"/>
  <c r="BV511"/>
  <c r="CA510"/>
  <c r="BX510"/>
  <c r="BV510"/>
  <c r="BS510"/>
  <c r="BT510" s="1"/>
  <c r="BU510" s="1"/>
  <c r="CA509"/>
  <c r="BX509"/>
  <c r="BV509"/>
  <c r="BS509"/>
  <c r="BT509" s="1"/>
  <c r="BU509" s="1"/>
  <c r="CA508"/>
  <c r="BX508"/>
  <c r="BV508"/>
  <c r="BS508"/>
  <c r="BT508" s="1"/>
  <c r="BU508" s="1"/>
  <c r="CA507"/>
  <c r="BX507"/>
  <c r="BV507"/>
  <c r="BS507"/>
  <c r="BT507" s="1"/>
  <c r="BU507" s="1"/>
  <c r="CA506"/>
  <c r="BX506"/>
  <c r="BV506"/>
  <c r="BS506"/>
  <c r="BT506" s="1"/>
  <c r="BU506" s="1"/>
  <c r="CA505"/>
  <c r="BX505"/>
  <c r="BV505"/>
  <c r="BS505"/>
  <c r="BT505" s="1"/>
  <c r="BU505" s="1"/>
  <c r="CA504"/>
  <c r="BX504"/>
  <c r="BV504"/>
  <c r="CA503"/>
  <c r="BX503"/>
  <c r="BV503"/>
  <c r="BS503"/>
  <c r="BT503" s="1"/>
  <c r="BU503" s="1"/>
  <c r="CA502"/>
  <c r="BX502"/>
  <c r="BV502"/>
  <c r="CA501"/>
  <c r="BX501"/>
  <c r="BV501"/>
  <c r="CA500"/>
  <c r="BX500"/>
  <c r="BV500"/>
  <c r="BS500"/>
  <c r="BT500" s="1"/>
  <c r="BU500" s="1"/>
  <c r="CA499"/>
  <c r="BX499"/>
  <c r="BV499"/>
  <c r="CA498"/>
  <c r="BX498"/>
  <c r="BV498"/>
  <c r="BS498"/>
  <c r="BT498" s="1"/>
  <c r="BU498" s="1"/>
  <c r="CA497"/>
  <c r="BX497"/>
  <c r="BV497"/>
  <c r="BS497"/>
  <c r="BT497" s="1"/>
  <c r="BU497" s="1"/>
  <c r="CA496"/>
  <c r="BX496"/>
  <c r="BV496"/>
  <c r="CA493"/>
  <c r="BX493"/>
  <c r="BV493"/>
  <c r="BS493"/>
  <c r="BT493" s="1"/>
  <c r="BU493" s="1"/>
  <c r="CA492"/>
  <c r="BX492"/>
  <c r="BV492"/>
  <c r="CA491"/>
  <c r="BX491"/>
  <c r="BV491"/>
  <c r="BS491"/>
  <c r="BT491" s="1"/>
  <c r="BU491" s="1"/>
  <c r="CA490"/>
  <c r="BX490"/>
  <c r="BV490"/>
  <c r="BS490"/>
  <c r="BT490" s="1"/>
  <c r="BU490" s="1"/>
  <c r="CA489"/>
  <c r="BX489"/>
  <c r="BV489"/>
  <c r="BS489"/>
  <c r="BT489" s="1"/>
  <c r="BU489" s="1"/>
  <c r="CA488"/>
  <c r="BX488"/>
  <c r="BV488"/>
  <c r="BS488"/>
  <c r="BT488" s="1"/>
  <c r="BU488" s="1"/>
  <c r="CA487"/>
  <c r="BX487"/>
  <c r="BV487"/>
  <c r="BS487"/>
  <c r="BT487" s="1"/>
  <c r="BU487" s="1"/>
  <c r="CA486"/>
  <c r="BX486"/>
  <c r="BV486"/>
  <c r="BS486"/>
  <c r="BT486" s="1"/>
  <c r="BU486" s="1"/>
  <c r="CA485"/>
  <c r="BX485"/>
  <c r="BV485"/>
  <c r="CA484"/>
  <c r="BX484"/>
  <c r="BV484"/>
  <c r="BS484"/>
  <c r="BT484" s="1"/>
  <c r="BU484" s="1"/>
  <c r="CA483"/>
  <c r="BX483"/>
  <c r="BV483"/>
  <c r="BS483"/>
  <c r="BT483" s="1"/>
  <c r="BU483" s="1"/>
  <c r="CA482"/>
  <c r="BX482"/>
  <c r="BV482"/>
  <c r="CA481"/>
  <c r="BX481"/>
  <c r="BV481"/>
  <c r="BS481"/>
  <c r="BT481" s="1"/>
  <c r="BU481" s="1"/>
  <c r="CA480"/>
  <c r="BX480"/>
  <c r="BV480"/>
  <c r="BS480"/>
  <c r="BT480" s="1"/>
  <c r="BU480" s="1"/>
  <c r="CA479"/>
  <c r="BX479"/>
  <c r="BV479"/>
  <c r="CA478"/>
  <c r="BX478"/>
  <c r="BV478"/>
  <c r="BS478"/>
  <c r="BT478" s="1"/>
  <c r="BU478" s="1"/>
  <c r="CA477"/>
  <c r="BX477"/>
  <c r="BV477"/>
  <c r="BS477"/>
  <c r="BT477" s="1"/>
  <c r="BU477" s="1"/>
  <c r="CA476"/>
  <c r="BX476"/>
  <c r="BV476"/>
  <c r="BS476"/>
  <c r="BT476" s="1"/>
  <c r="BU476" s="1"/>
  <c r="CA475"/>
  <c r="BX475"/>
  <c r="BV475"/>
  <c r="BS475"/>
  <c r="BT475" s="1"/>
  <c r="BU475" s="1"/>
  <c r="CA474"/>
  <c r="BX474"/>
  <c r="BV474"/>
  <c r="BS474"/>
  <c r="BT474" s="1"/>
  <c r="BU474" s="1"/>
  <c r="CA473"/>
  <c r="BX473"/>
  <c r="BV473"/>
  <c r="CA472"/>
  <c r="BX472"/>
  <c r="BV472"/>
  <c r="BS472"/>
  <c r="BT472" s="1"/>
  <c r="BU472" s="1"/>
  <c r="CA471"/>
  <c r="BX471"/>
  <c r="BV471"/>
  <c r="BS471"/>
  <c r="BT471" s="1"/>
  <c r="BU471" s="1"/>
  <c r="CA470"/>
  <c r="BX470"/>
  <c r="BV470"/>
  <c r="CA469"/>
  <c r="BX469"/>
  <c r="BV469"/>
  <c r="BS469"/>
  <c r="BT469" s="1"/>
  <c r="BU469" s="1"/>
  <c r="CA468"/>
  <c r="BX468"/>
  <c r="BV468"/>
  <c r="CA467"/>
  <c r="BX467"/>
  <c r="BV467"/>
  <c r="BS467"/>
  <c r="BT467" s="1"/>
  <c r="BU467" s="1"/>
  <c r="CA466"/>
  <c r="BX466"/>
  <c r="BV466"/>
  <c r="CA465"/>
  <c r="BX465"/>
  <c r="BV465"/>
  <c r="BS465"/>
  <c r="BT465" s="1"/>
  <c r="BU465" s="1"/>
  <c r="CA464"/>
  <c r="BX464"/>
  <c r="BV464"/>
  <c r="BS464"/>
  <c r="BT464" s="1"/>
  <c r="BU464" s="1"/>
  <c r="CA463"/>
  <c r="BX463"/>
  <c r="BV463"/>
  <c r="BS463"/>
  <c r="BT463" s="1"/>
  <c r="BU463" s="1"/>
  <c r="CA462"/>
  <c r="BX462"/>
  <c r="BV462"/>
  <c r="BS462"/>
  <c r="BT462" s="1"/>
  <c r="BU462" s="1"/>
  <c r="CA461"/>
  <c r="BX461"/>
  <c r="BV461"/>
  <c r="CA460"/>
  <c r="BX460"/>
  <c r="BV460"/>
  <c r="CA459"/>
  <c r="BX459"/>
  <c r="BV459"/>
  <c r="BS459"/>
  <c r="BT459" s="1"/>
  <c r="BU459" s="1"/>
  <c r="CA458"/>
  <c r="BX458"/>
  <c r="BV458"/>
  <c r="BS458"/>
  <c r="BT458" s="1"/>
  <c r="BU458" s="1"/>
  <c r="CA457"/>
  <c r="BX457"/>
  <c r="BV457"/>
  <c r="BS457"/>
  <c r="BT457" s="1"/>
  <c r="BU457" s="1"/>
  <c r="CA456"/>
  <c r="BX456"/>
  <c r="BV456"/>
  <c r="BS456"/>
  <c r="BT456" s="1"/>
  <c r="BU456" s="1"/>
  <c r="CA455"/>
  <c r="BX455"/>
  <c r="BV455"/>
  <c r="CA454"/>
  <c r="BX454"/>
  <c r="BV454"/>
  <c r="CA453"/>
  <c r="BX453"/>
  <c r="BV453"/>
  <c r="BS453"/>
  <c r="BT453" s="1"/>
  <c r="BU453" s="1"/>
  <c r="CA452"/>
  <c r="BX452"/>
  <c r="BV452"/>
  <c r="BS452"/>
  <c r="BT452" s="1"/>
  <c r="BU452" s="1"/>
  <c r="CA451"/>
  <c r="BX451"/>
  <c r="BV451"/>
  <c r="BS451"/>
  <c r="BT451" s="1"/>
  <c r="BU451" s="1"/>
  <c r="CA450"/>
  <c r="BX450"/>
  <c r="BV450"/>
  <c r="CA449"/>
  <c r="BX449"/>
  <c r="BV449"/>
  <c r="CA448"/>
  <c r="BX448"/>
  <c r="BV448"/>
  <c r="CA447"/>
  <c r="BX447"/>
  <c r="BV447"/>
  <c r="BS447"/>
  <c r="BT447" s="1"/>
  <c r="BU447" s="1"/>
  <c r="CA446"/>
  <c r="BX446"/>
  <c r="BV446"/>
  <c r="BS446"/>
  <c r="BT446" s="1"/>
  <c r="BU446" s="1"/>
  <c r="CA445"/>
  <c r="BX445"/>
  <c r="BV445"/>
  <c r="CA444"/>
  <c r="BX444"/>
  <c r="BV444"/>
  <c r="CA443"/>
  <c r="BX443"/>
  <c r="BV443"/>
  <c r="BS443"/>
  <c r="BT443" s="1"/>
  <c r="BU443" s="1"/>
  <c r="CA442"/>
  <c r="BX442"/>
  <c r="BV442"/>
  <c r="BS442"/>
  <c r="BT442" s="1"/>
  <c r="BU442" s="1"/>
  <c r="CA441"/>
  <c r="BX441"/>
  <c r="BV441"/>
  <c r="BS441"/>
  <c r="BT441" s="1"/>
  <c r="BU441" s="1"/>
  <c r="CA440"/>
  <c r="BX440"/>
  <c r="BV440"/>
  <c r="BS440"/>
  <c r="BT440" s="1"/>
  <c r="BU440" s="1"/>
  <c r="CA439"/>
  <c r="BX439"/>
  <c r="BV439"/>
  <c r="BS439"/>
  <c r="BT439" s="1"/>
  <c r="BU439" s="1"/>
  <c r="CA438"/>
  <c r="BX438"/>
  <c r="BV438"/>
  <c r="BS438"/>
  <c r="BT438" s="1"/>
  <c r="BU438" s="1"/>
  <c r="CA437"/>
  <c r="BX437"/>
  <c r="BV437"/>
  <c r="CA436"/>
  <c r="BX436"/>
  <c r="BV436"/>
  <c r="BS436"/>
  <c r="BT436" s="1"/>
  <c r="BU436" s="1"/>
  <c r="CA435"/>
  <c r="BX435"/>
  <c r="BV435"/>
  <c r="CA434"/>
  <c r="BX434"/>
  <c r="BV434"/>
  <c r="CA433"/>
  <c r="BX433"/>
  <c r="BV433"/>
  <c r="BS433"/>
  <c r="BT433" s="1"/>
  <c r="BU433" s="1"/>
  <c r="CA432"/>
  <c r="BX432"/>
  <c r="BV432"/>
  <c r="BS432"/>
  <c r="BT432" s="1"/>
  <c r="BU432" s="1"/>
  <c r="CA431"/>
  <c r="BX431"/>
  <c r="BV431"/>
  <c r="BS431"/>
  <c r="BT431" s="1"/>
  <c r="BU431" s="1"/>
  <c r="CA430"/>
  <c r="BX430"/>
  <c r="BV430"/>
  <c r="BS430"/>
  <c r="BT430" s="1"/>
  <c r="BU430" s="1"/>
  <c r="CA429"/>
  <c r="BX429"/>
  <c r="BV429"/>
  <c r="BS429"/>
  <c r="BT429" s="1"/>
  <c r="BU429" s="1"/>
  <c r="CA428"/>
  <c r="BX428"/>
  <c r="BV428"/>
  <c r="BS428"/>
  <c r="BT428" s="1"/>
  <c r="BU428" s="1"/>
  <c r="CA427"/>
  <c r="BX427"/>
  <c r="BV427"/>
  <c r="CA426"/>
  <c r="BX426"/>
  <c r="BV426"/>
  <c r="BS426"/>
  <c r="BT426" s="1"/>
  <c r="BU426" s="1"/>
  <c r="CA425"/>
  <c r="BX425"/>
  <c r="BV425"/>
  <c r="BS425"/>
  <c r="BT425" s="1"/>
  <c r="BU425" s="1"/>
  <c r="CA424"/>
  <c r="BX424"/>
  <c r="BV424"/>
  <c r="BS424"/>
  <c r="BT424" s="1"/>
  <c r="BU424" s="1"/>
  <c r="CA423"/>
  <c r="BX423"/>
  <c r="BV423"/>
  <c r="BS423"/>
  <c r="BT423" s="1"/>
  <c r="BU423" s="1"/>
  <c r="CA422"/>
  <c r="BX422"/>
  <c r="BV422"/>
  <c r="BS422"/>
  <c r="BT422" s="1"/>
  <c r="BU422" s="1"/>
  <c r="CA421"/>
  <c r="BX421"/>
  <c r="BV421"/>
  <c r="CA420"/>
  <c r="BX420"/>
  <c r="BV420"/>
  <c r="BS420"/>
  <c r="BT420" s="1"/>
  <c r="BU420" s="1"/>
  <c r="CA419"/>
  <c r="BX419"/>
  <c r="BV419"/>
  <c r="BS419"/>
  <c r="BT419" s="1"/>
  <c r="BU419" s="1"/>
  <c r="CA418"/>
  <c r="BX418"/>
  <c r="BV418"/>
  <c r="BS418"/>
  <c r="BT418" s="1"/>
  <c r="BU418" s="1"/>
  <c r="CA417"/>
  <c r="BX417"/>
  <c r="BV417"/>
  <c r="BS417"/>
  <c r="BT417" s="1"/>
  <c r="BU417" s="1"/>
  <c r="CA416"/>
  <c r="BX416"/>
  <c r="BV416"/>
  <c r="BS416"/>
  <c r="BT416" s="1"/>
  <c r="BU416" s="1"/>
  <c r="CA415"/>
  <c r="BX415"/>
  <c r="BV415"/>
  <c r="BT415"/>
  <c r="BU415" s="1"/>
  <c r="CA414"/>
  <c r="BX414"/>
  <c r="BV414"/>
  <c r="CA413"/>
  <c r="BX413"/>
  <c r="BV413"/>
  <c r="CA412"/>
  <c r="BX412"/>
  <c r="BV412"/>
  <c r="BS412"/>
  <c r="BT412" s="1"/>
  <c r="BU412" s="1"/>
  <c r="CA411"/>
  <c r="BX411"/>
  <c r="BV411"/>
  <c r="BS411"/>
  <c r="BT411" s="1"/>
  <c r="BU411" s="1"/>
  <c r="CA410"/>
  <c r="BX410"/>
  <c r="BV410"/>
  <c r="BS410"/>
  <c r="BT410" s="1"/>
  <c r="BU410" s="1"/>
  <c r="CA409"/>
  <c r="BX409"/>
  <c r="BV409"/>
  <c r="CA408"/>
  <c r="BX408"/>
  <c r="BV408"/>
  <c r="BS408"/>
  <c r="BT408" s="1"/>
  <c r="BU408" s="1"/>
  <c r="CA407"/>
  <c r="BX407"/>
  <c r="BV407"/>
  <c r="BS407"/>
  <c r="BT407" s="1"/>
  <c r="BU407" s="1"/>
  <c r="CA406"/>
  <c r="BX406"/>
  <c r="BV406"/>
  <c r="BT406"/>
  <c r="BU406" s="1"/>
  <c r="CA405"/>
  <c r="BX405"/>
  <c r="BV405"/>
  <c r="BS405"/>
  <c r="BT405" s="1"/>
  <c r="BU405" s="1"/>
  <c r="CA404"/>
  <c r="BX404"/>
  <c r="BV404"/>
  <c r="BS404"/>
  <c r="BT404" s="1"/>
  <c r="BU404" s="1"/>
  <c r="CA403"/>
  <c r="BX403"/>
  <c r="BV403"/>
  <c r="BS403"/>
  <c r="BT403" s="1"/>
  <c r="BU403" s="1"/>
  <c r="CA402"/>
  <c r="BX402"/>
  <c r="BV402"/>
  <c r="BS402"/>
  <c r="BT402" s="1"/>
  <c r="BU402" s="1"/>
  <c r="CA401"/>
  <c r="BX401"/>
  <c r="BV401"/>
  <c r="BS401"/>
  <c r="BT401" s="1"/>
  <c r="BU401" s="1"/>
  <c r="CA400"/>
  <c r="BX400"/>
  <c r="BV400"/>
  <c r="BT400"/>
  <c r="BU400" s="1"/>
  <c r="CA399"/>
  <c r="BX399"/>
  <c r="BV399"/>
  <c r="BS399"/>
  <c r="BT399" s="1"/>
  <c r="BU399" s="1"/>
  <c r="CA398"/>
  <c r="BX398"/>
  <c r="BV398"/>
  <c r="CA397"/>
  <c r="BX397"/>
  <c r="BV397"/>
  <c r="CA396"/>
  <c r="BX396"/>
  <c r="BV396"/>
  <c r="BS396"/>
  <c r="BT396" s="1"/>
  <c r="BU396" s="1"/>
  <c r="CA395"/>
  <c r="BX395"/>
  <c r="BV395"/>
  <c r="BS395"/>
  <c r="BT395" s="1"/>
  <c r="BU395" s="1"/>
  <c r="CA394"/>
  <c r="BX394"/>
  <c r="BV394"/>
  <c r="BS394"/>
  <c r="BT394" s="1"/>
  <c r="BU394" s="1"/>
  <c r="CA393"/>
  <c r="BX393"/>
  <c r="BV393"/>
  <c r="BS393"/>
  <c r="BT393" s="1"/>
  <c r="BU393" s="1"/>
  <c r="CA392"/>
  <c r="BX392"/>
  <c r="BV392"/>
  <c r="BS392"/>
  <c r="BT392" s="1"/>
  <c r="BU392" s="1"/>
  <c r="CA391"/>
  <c r="BX391"/>
  <c r="BV391"/>
  <c r="BS391"/>
  <c r="BT391" s="1"/>
  <c r="BU391" s="1"/>
  <c r="CA390"/>
  <c r="BX390"/>
  <c r="BV390"/>
  <c r="BS390"/>
  <c r="BT390" s="1"/>
  <c r="BU390" s="1"/>
  <c r="CA389"/>
  <c r="BX389"/>
  <c r="BV389"/>
  <c r="CA388"/>
  <c r="BX388"/>
  <c r="BV388"/>
  <c r="BS388"/>
  <c r="BT388" s="1"/>
  <c r="BU388" s="1"/>
  <c r="CA387"/>
  <c r="BX387"/>
  <c r="BV387"/>
  <c r="CA386"/>
  <c r="BX386"/>
  <c r="BV386"/>
  <c r="BS386"/>
  <c r="BT386" s="1"/>
  <c r="BU386" s="1"/>
  <c r="CA385"/>
  <c r="BX385"/>
  <c r="BV385"/>
  <c r="BS385"/>
  <c r="BT385" s="1"/>
  <c r="BU385" s="1"/>
  <c r="CA384"/>
  <c r="BX384"/>
  <c r="BV384"/>
  <c r="BS384"/>
  <c r="BT384" s="1"/>
  <c r="BU384" s="1"/>
  <c r="CA383"/>
  <c r="BX383"/>
  <c r="BV383"/>
  <c r="BS383"/>
  <c r="BT383" s="1"/>
  <c r="BU383" s="1"/>
  <c r="CA382"/>
  <c r="BX382"/>
  <c r="BV382"/>
  <c r="BS382"/>
  <c r="BT382" s="1"/>
  <c r="BU382" s="1"/>
  <c r="CA381"/>
  <c r="BX381"/>
  <c r="BV381"/>
  <c r="BS381"/>
  <c r="BT381" s="1"/>
  <c r="BU381" s="1"/>
  <c r="CA380"/>
  <c r="BX380"/>
  <c r="BV380"/>
  <c r="BS380"/>
  <c r="BT380" s="1"/>
  <c r="BU380" s="1"/>
  <c r="CA379"/>
  <c r="BX379"/>
  <c r="BV379"/>
  <c r="BS379"/>
  <c r="BT379" s="1"/>
  <c r="BU379" s="1"/>
  <c r="CA378"/>
  <c r="BX378"/>
  <c r="BV378"/>
  <c r="CA377"/>
  <c r="BX377"/>
  <c r="BV377"/>
  <c r="BT377"/>
  <c r="BU377" s="1"/>
  <c r="CA376"/>
  <c r="BX376"/>
  <c r="BV376"/>
  <c r="CA375"/>
  <c r="BX375"/>
  <c r="BV375"/>
  <c r="BT375"/>
  <c r="BU375" s="1"/>
  <c r="BS375"/>
  <c r="CA374"/>
  <c r="BX374"/>
  <c r="BV374"/>
  <c r="BS374"/>
  <c r="BT374" s="1"/>
  <c r="BU374" s="1"/>
  <c r="CA373"/>
  <c r="BX373"/>
  <c r="BV373"/>
  <c r="BS373"/>
  <c r="BT373" s="1"/>
  <c r="BU373" s="1"/>
  <c r="CD372"/>
  <c r="CA372"/>
  <c r="BX372"/>
  <c r="BV372"/>
  <c r="BT372"/>
  <c r="BU372" s="1"/>
  <c r="CA371"/>
  <c r="BX371"/>
  <c r="BV371"/>
  <c r="BS371"/>
  <c r="BT371" s="1"/>
  <c r="BU371" s="1"/>
  <c r="CA370"/>
  <c r="BX370"/>
  <c r="BV370"/>
  <c r="BS370"/>
  <c r="BT370" s="1"/>
  <c r="BU370" s="1"/>
  <c r="CA369"/>
  <c r="BX369"/>
  <c r="BV369"/>
  <c r="BT369"/>
  <c r="BU369" s="1"/>
  <c r="CA368"/>
  <c r="BX368"/>
  <c r="BV368"/>
  <c r="BS368"/>
  <c r="BT368" s="1"/>
  <c r="BU368" s="1"/>
  <c r="CA367"/>
  <c r="BX367"/>
  <c r="BV367"/>
  <c r="BS367"/>
  <c r="BT367" s="1"/>
  <c r="BU367" s="1"/>
  <c r="CA366"/>
  <c r="BX366"/>
  <c r="BV366"/>
  <c r="CA365"/>
  <c r="BX365"/>
  <c r="BV365"/>
  <c r="BS365"/>
  <c r="BT365" s="1"/>
  <c r="BU365" s="1"/>
  <c r="CA364"/>
  <c r="BX364"/>
  <c r="BV364"/>
  <c r="CA363"/>
  <c r="BX363"/>
  <c r="BV363"/>
  <c r="BS363"/>
  <c r="BT363" s="1"/>
  <c r="BU363" s="1"/>
  <c r="CA362"/>
  <c r="BX362"/>
  <c r="BV362"/>
  <c r="BS362"/>
  <c r="BT362" s="1"/>
  <c r="BU362" s="1"/>
  <c r="CA361"/>
  <c r="BX361"/>
  <c r="BV361"/>
  <c r="BS361"/>
  <c r="BT361" s="1"/>
  <c r="BU361" s="1"/>
  <c r="CA360"/>
  <c r="BX360"/>
  <c r="BV360"/>
  <c r="CA359"/>
  <c r="BX359"/>
  <c r="BV359"/>
  <c r="BS359"/>
  <c r="BT359" s="1"/>
  <c r="BU359" s="1"/>
  <c r="CA358"/>
  <c r="BX358"/>
  <c r="BV358"/>
  <c r="BS358"/>
  <c r="BT358" s="1"/>
  <c r="BU358" s="1"/>
  <c r="CA357"/>
  <c r="BX357"/>
  <c r="BV357"/>
  <c r="BT357"/>
  <c r="BU357" s="1"/>
  <c r="BS357"/>
  <c r="CA356"/>
  <c r="BX356"/>
  <c r="BV356"/>
  <c r="CA355"/>
  <c r="BX355"/>
  <c r="BV355"/>
  <c r="CA354"/>
  <c r="BX354"/>
  <c r="BV354"/>
  <c r="BS354"/>
  <c r="BT354" s="1"/>
  <c r="BU354" s="1"/>
  <c r="CA353"/>
  <c r="BX353"/>
  <c r="BV353"/>
  <c r="CA352"/>
  <c r="BX352"/>
  <c r="BV352"/>
  <c r="CA351"/>
  <c r="BX351"/>
  <c r="BV351"/>
  <c r="CA350"/>
  <c r="BX350"/>
  <c r="BV350"/>
  <c r="BS350"/>
  <c r="BT350" s="1"/>
  <c r="BU350" s="1"/>
  <c r="CA349"/>
  <c r="BX349"/>
  <c r="BV349"/>
  <c r="BS349"/>
  <c r="BT349" s="1"/>
  <c r="BU349" s="1"/>
  <c r="CA348"/>
  <c r="BX348"/>
  <c r="BV348"/>
  <c r="BS348"/>
  <c r="BT348" s="1"/>
  <c r="BU348" s="1"/>
  <c r="CA347"/>
  <c r="BX347"/>
  <c r="BV347"/>
  <c r="BS347"/>
  <c r="BT347" s="1"/>
  <c r="BU347" s="1"/>
  <c r="CA346"/>
  <c r="BX346"/>
  <c r="BV346"/>
  <c r="CA345"/>
  <c r="BX345"/>
  <c r="BV345"/>
  <c r="BS345"/>
  <c r="BT345" s="1"/>
  <c r="BU345" s="1"/>
  <c r="CA344"/>
  <c r="BX344"/>
  <c r="BV344"/>
  <c r="BS344"/>
  <c r="BT344" s="1"/>
  <c r="BU344" s="1"/>
  <c r="CA343"/>
  <c r="BX343"/>
  <c r="BV343"/>
  <c r="BS343"/>
  <c r="BT343" s="1"/>
  <c r="BU343" s="1"/>
  <c r="CA342"/>
  <c r="BX342"/>
  <c r="BV342"/>
  <c r="CA341"/>
  <c r="BX341"/>
  <c r="BV341"/>
  <c r="BS341"/>
  <c r="BT341" s="1"/>
  <c r="BU341" s="1"/>
  <c r="CA340"/>
  <c r="BX340"/>
  <c r="BV340"/>
  <c r="CA339"/>
  <c r="BX339"/>
  <c r="BV339"/>
  <c r="BS339"/>
  <c r="BT339" s="1"/>
  <c r="BU339" s="1"/>
  <c r="CA338"/>
  <c r="BX338"/>
  <c r="BV338"/>
  <c r="CA337"/>
  <c r="BX337"/>
  <c r="BV337"/>
  <c r="CA336"/>
  <c r="BX336"/>
  <c r="BV336"/>
  <c r="BS336"/>
  <c r="BT336" s="1"/>
  <c r="BU336" s="1"/>
  <c r="CA335"/>
  <c r="BX335"/>
  <c r="BV335"/>
  <c r="BS335"/>
  <c r="BT335" s="1"/>
  <c r="BU335" s="1"/>
  <c r="CA334"/>
  <c r="BX334"/>
  <c r="BV334"/>
  <c r="BS334"/>
  <c r="BT334" s="1"/>
  <c r="BU334" s="1"/>
  <c r="CA333"/>
  <c r="BX333"/>
  <c r="BV333"/>
  <c r="CA332"/>
  <c r="BX332"/>
  <c r="BV332"/>
  <c r="BS332"/>
  <c r="BT332" s="1"/>
  <c r="BU332" s="1"/>
  <c r="CA330"/>
  <c r="BX330"/>
  <c r="BV330"/>
  <c r="CA328"/>
  <c r="BX328"/>
  <c r="BV328"/>
  <c r="BS328"/>
  <c r="BT328" s="1"/>
  <c r="BU328" s="1"/>
  <c r="CA327"/>
  <c r="BX327"/>
  <c r="BV327"/>
  <c r="BS327"/>
  <c r="BT327" s="1"/>
  <c r="BU327" s="1"/>
  <c r="CA326"/>
  <c r="BX326"/>
  <c r="BV326"/>
  <c r="BS326"/>
  <c r="BT326" s="1"/>
  <c r="BU326" s="1"/>
  <c r="CA325"/>
  <c r="BX325"/>
  <c r="BV325"/>
  <c r="BS325"/>
  <c r="BT325" s="1"/>
  <c r="BU325" s="1"/>
  <c r="CA323"/>
  <c r="BX323"/>
  <c r="BV323"/>
  <c r="BS323"/>
  <c r="BT323" s="1"/>
  <c r="BU323" s="1"/>
  <c r="CA322"/>
  <c r="BX322"/>
  <c r="BV322"/>
  <c r="BS322"/>
  <c r="BT322" s="1"/>
  <c r="BU322" s="1"/>
  <c r="CA321"/>
  <c r="BX321"/>
  <c r="BV321"/>
  <c r="CA320"/>
  <c r="BX320"/>
  <c r="BV320"/>
  <c r="BS320"/>
  <c r="BT320" s="1"/>
  <c r="BU320" s="1"/>
  <c r="CA319"/>
  <c r="BX319"/>
  <c r="BV319"/>
  <c r="BT319"/>
  <c r="BU319" s="1"/>
  <c r="BS319"/>
  <c r="CA318"/>
  <c r="BX318"/>
  <c r="BV318"/>
  <c r="BS318"/>
  <c r="BT318" s="1"/>
  <c r="BU318" s="1"/>
  <c r="CA317"/>
  <c r="BX317"/>
  <c r="BV317"/>
  <c r="BS317"/>
  <c r="BT317" s="1"/>
  <c r="BU317" s="1"/>
  <c r="CA316"/>
  <c r="BX316"/>
  <c r="BV316"/>
  <c r="BS316"/>
  <c r="BT316" s="1"/>
  <c r="BU316" s="1"/>
  <c r="CA315"/>
  <c r="BX315"/>
  <c r="BV315"/>
  <c r="CA314"/>
  <c r="BX314"/>
  <c r="BV314"/>
  <c r="BS314"/>
  <c r="BT314" s="1"/>
  <c r="BU314" s="1"/>
  <c r="CA313"/>
  <c r="BX313"/>
  <c r="BV313"/>
  <c r="BU313"/>
  <c r="BS313"/>
  <c r="BT313" s="1"/>
  <c r="CA312"/>
  <c r="BX312"/>
  <c r="BV312"/>
  <c r="CA310"/>
  <c r="BX310"/>
  <c r="BV310"/>
  <c r="CA309"/>
  <c r="BX309"/>
  <c r="BV309"/>
  <c r="BT309"/>
  <c r="BU309" s="1"/>
  <c r="CA308"/>
  <c r="BX308"/>
  <c r="BV308"/>
  <c r="BS308"/>
  <c r="BT308" s="1"/>
  <c r="BU308" s="1"/>
  <c r="CA307"/>
  <c r="BX307"/>
  <c r="BV307"/>
  <c r="CA306"/>
  <c r="BX306"/>
  <c r="BV306"/>
  <c r="BS306"/>
  <c r="BT306" s="1"/>
  <c r="BU306" s="1"/>
  <c r="CA305"/>
  <c r="BX305"/>
  <c r="BV305"/>
  <c r="CA304"/>
  <c r="BX304"/>
  <c r="BV304"/>
  <c r="BS304"/>
  <c r="BT304" s="1"/>
  <c r="BU304" s="1"/>
  <c r="CA303"/>
  <c r="BX303"/>
  <c r="BV303"/>
  <c r="BS303"/>
  <c r="BT303" s="1"/>
  <c r="BU303" s="1"/>
  <c r="CA302"/>
  <c r="BX302"/>
  <c r="BV302"/>
  <c r="BS302"/>
  <c r="BT302" s="1"/>
  <c r="BU302" s="1"/>
  <c r="CA301"/>
  <c r="BX301"/>
  <c r="BV301"/>
  <c r="BS301"/>
  <c r="BT301" s="1"/>
  <c r="BU301" s="1"/>
  <c r="CA300"/>
  <c r="BX300"/>
  <c r="BV300"/>
  <c r="BS300"/>
  <c r="BT300" s="1"/>
  <c r="BU300" s="1"/>
  <c r="CA299"/>
  <c r="BX299"/>
  <c r="BV299"/>
  <c r="BS299"/>
  <c r="BT299" s="1"/>
  <c r="BU299" s="1"/>
  <c r="CA298"/>
  <c r="BX298"/>
  <c r="BV298"/>
  <c r="CA297"/>
  <c r="BX297"/>
  <c r="BV297"/>
  <c r="BS297"/>
  <c r="BT297" s="1"/>
  <c r="BU297" s="1"/>
  <c r="CA296"/>
  <c r="BX296"/>
  <c r="BV296"/>
  <c r="BS296"/>
  <c r="BT296" s="1"/>
  <c r="BU296" s="1"/>
  <c r="CA295"/>
  <c r="BX295"/>
  <c r="BV295"/>
  <c r="CA294"/>
  <c r="BX294"/>
  <c r="BV294"/>
  <c r="BS294"/>
  <c r="BT294" s="1"/>
  <c r="BU294" s="1"/>
  <c r="CA293"/>
  <c r="BX293"/>
  <c r="BV293"/>
  <c r="BS293"/>
  <c r="BT293" s="1"/>
  <c r="BU293" s="1"/>
  <c r="CA292"/>
  <c r="BX292"/>
  <c r="BV292"/>
  <c r="BS292"/>
  <c r="BT292" s="1"/>
  <c r="BU292" s="1"/>
  <c r="CA291"/>
  <c r="BX291"/>
  <c r="BV291"/>
  <c r="BS291"/>
  <c r="BT291" s="1"/>
  <c r="BU291" s="1"/>
  <c r="CA290"/>
  <c r="BX290"/>
  <c r="BV290"/>
  <c r="BS290"/>
  <c r="BT290" s="1"/>
  <c r="BU290" s="1"/>
  <c r="CA289"/>
  <c r="BX289"/>
  <c r="BV289"/>
  <c r="CA288"/>
  <c r="BX288"/>
  <c r="BV288"/>
  <c r="BS288"/>
  <c r="BT288" s="1"/>
  <c r="BU288" s="1"/>
  <c r="CA287"/>
  <c r="BX287"/>
  <c r="BV287"/>
  <c r="BS287"/>
  <c r="BT287" s="1"/>
  <c r="BU287" s="1"/>
  <c r="CA286"/>
  <c r="BX286"/>
  <c r="BV286"/>
  <c r="BS286"/>
  <c r="BT286" s="1"/>
  <c r="BU286" s="1"/>
  <c r="CA285"/>
  <c r="BX285"/>
  <c r="BV285"/>
  <c r="BT285"/>
  <c r="BU285" s="1"/>
  <c r="CA284"/>
  <c r="BX284"/>
  <c r="BV284"/>
  <c r="BT284"/>
  <c r="BU284" s="1"/>
  <c r="BX283"/>
  <c r="BV283"/>
  <c r="BT283"/>
  <c r="BU283" s="1"/>
  <c r="CA282"/>
  <c r="BX282"/>
  <c r="BV282"/>
  <c r="BS282"/>
  <c r="BT282" s="1"/>
  <c r="BU282" s="1"/>
  <c r="CA281"/>
  <c r="BX281"/>
  <c r="BV281"/>
  <c r="CA280"/>
  <c r="BX280"/>
  <c r="BV280"/>
  <c r="BS280"/>
  <c r="BT280" s="1"/>
  <c r="BU280" s="1"/>
  <c r="CA279"/>
  <c r="BX279"/>
  <c r="BV279"/>
  <c r="BS279"/>
  <c r="BT279" s="1"/>
  <c r="BU279" s="1"/>
  <c r="CA278"/>
  <c r="BX278"/>
  <c r="BV278"/>
  <c r="BS278"/>
  <c r="BT278" s="1"/>
  <c r="BU278" s="1"/>
  <c r="CA277"/>
  <c r="BX277"/>
  <c r="BV277"/>
  <c r="BS277"/>
  <c r="BT277" s="1"/>
  <c r="BU277" s="1"/>
  <c r="CA276"/>
  <c r="BX276"/>
  <c r="BV276"/>
  <c r="BS276"/>
  <c r="BT276" s="1"/>
  <c r="BU276" s="1"/>
  <c r="CA275"/>
  <c r="BX275"/>
  <c r="BV275"/>
  <c r="BS275"/>
  <c r="BT275" s="1"/>
  <c r="BU275" s="1"/>
  <c r="CA274"/>
  <c r="BX274"/>
  <c r="BV274"/>
  <c r="CA273"/>
  <c r="BX273"/>
  <c r="BV273"/>
  <c r="CA272"/>
  <c r="BX272"/>
  <c r="BV272"/>
  <c r="BS272"/>
  <c r="BT272" s="1"/>
  <c r="BU272" s="1"/>
  <c r="CA271"/>
  <c r="BX271"/>
  <c r="BV271"/>
  <c r="CA270"/>
  <c r="BX270"/>
  <c r="BV270"/>
  <c r="CA269"/>
  <c r="BX269"/>
  <c r="BV269"/>
  <c r="CA268"/>
  <c r="BX268"/>
  <c r="BV268"/>
  <c r="CA267"/>
  <c r="BX267"/>
  <c r="BV267"/>
  <c r="BS267"/>
  <c r="BT267" s="1"/>
  <c r="BU267" s="1"/>
  <c r="CA266"/>
  <c r="BX266"/>
  <c r="BV266"/>
  <c r="BS266"/>
  <c r="BT266" s="1"/>
  <c r="BU266" s="1"/>
  <c r="CA265"/>
  <c r="BX265"/>
  <c r="BV265"/>
  <c r="BS265"/>
  <c r="BT265" s="1"/>
  <c r="BU265" s="1"/>
  <c r="CA264"/>
  <c r="BX264"/>
  <c r="BV264"/>
  <c r="BS264"/>
  <c r="BT264" s="1"/>
  <c r="BU264" s="1"/>
  <c r="CA263"/>
  <c r="BX263"/>
  <c r="BV263"/>
  <c r="BS263"/>
  <c r="BT263" s="1"/>
  <c r="BU263" s="1"/>
  <c r="CA262"/>
  <c r="BX262"/>
  <c r="BV262"/>
  <c r="BS262"/>
  <c r="BT262" s="1"/>
  <c r="BU262" s="1"/>
  <c r="CA261"/>
  <c r="BX261"/>
  <c r="BV261"/>
  <c r="CA258"/>
  <c r="BX258"/>
  <c r="BV258"/>
  <c r="BS258"/>
  <c r="BT258" s="1"/>
  <c r="BU258" s="1"/>
  <c r="CA257"/>
  <c r="BX257"/>
  <c r="BV257"/>
  <c r="BS257"/>
  <c r="BT257" s="1"/>
  <c r="BU257" s="1"/>
  <c r="CA256"/>
  <c r="BX256"/>
  <c r="BV256"/>
  <c r="BU256"/>
  <c r="CA255"/>
  <c r="BX255"/>
  <c r="BV255"/>
  <c r="BS255"/>
  <c r="BT255" s="1"/>
  <c r="BU255" s="1"/>
  <c r="CA254"/>
  <c r="BX254"/>
  <c r="BV254"/>
  <c r="BS254"/>
  <c r="BT254" s="1"/>
  <c r="BU254" s="1"/>
  <c r="CA253"/>
  <c r="BX253"/>
  <c r="BV253"/>
  <c r="BS253"/>
  <c r="BT253" s="1"/>
  <c r="BU253" s="1"/>
  <c r="CA252"/>
  <c r="BX252"/>
  <c r="BV252"/>
  <c r="CA251"/>
  <c r="BX251"/>
  <c r="BV251"/>
  <c r="BS251"/>
  <c r="BT251" s="1"/>
  <c r="BU251" s="1"/>
  <c r="CA250"/>
  <c r="BX250"/>
  <c r="BV250"/>
  <c r="BS250"/>
  <c r="BT250" s="1"/>
  <c r="BU250" s="1"/>
  <c r="CA249"/>
  <c r="BX249"/>
  <c r="BV249"/>
  <c r="BS249"/>
  <c r="BT249" s="1"/>
  <c r="BU249" s="1"/>
  <c r="CA248"/>
  <c r="BX248"/>
  <c r="BV248"/>
  <c r="BS248"/>
  <c r="BT248" s="1"/>
  <c r="BU248" s="1"/>
  <c r="CA247"/>
  <c r="BX247"/>
  <c r="BV247"/>
  <c r="BS247"/>
  <c r="BT247" s="1"/>
  <c r="BU247" s="1"/>
  <c r="CA246"/>
  <c r="BX246"/>
  <c r="BV246"/>
  <c r="BS246"/>
  <c r="BT246" s="1"/>
  <c r="BU246" s="1"/>
  <c r="CA245"/>
  <c r="BX245"/>
  <c r="BV245"/>
  <c r="BS245"/>
  <c r="BT245" s="1"/>
  <c r="BU245" s="1"/>
  <c r="CA244"/>
  <c r="BX244"/>
  <c r="BV244"/>
  <c r="BS244"/>
  <c r="BT244" s="1"/>
  <c r="BU244" s="1"/>
  <c r="CA243"/>
  <c r="BX243"/>
  <c r="BV243"/>
  <c r="BS243"/>
  <c r="BT243" s="1"/>
  <c r="BU243" s="1"/>
  <c r="CA242"/>
  <c r="BX242"/>
  <c r="BV242"/>
  <c r="CA241"/>
  <c r="BX241"/>
  <c r="BV241"/>
  <c r="CA240"/>
  <c r="BX240"/>
  <c r="BV240"/>
  <c r="BS240"/>
  <c r="BT240" s="1"/>
  <c r="BU240" s="1"/>
  <c r="CA239"/>
  <c r="BX239"/>
  <c r="BV239"/>
  <c r="BS239"/>
  <c r="BT239" s="1"/>
  <c r="BU239" s="1"/>
  <c r="CA238"/>
  <c r="BX238"/>
  <c r="BV238"/>
  <c r="BS238"/>
  <c r="BT238" s="1"/>
  <c r="BU238" s="1"/>
  <c r="CA237"/>
  <c r="BX237"/>
  <c r="BV237"/>
  <c r="BS237"/>
  <c r="BT237" s="1"/>
  <c r="BU237" s="1"/>
  <c r="CA236"/>
  <c r="BX236"/>
  <c r="BV236"/>
  <c r="CA235"/>
  <c r="BX235"/>
  <c r="BV235"/>
  <c r="BT235"/>
  <c r="BU235" s="1"/>
  <c r="CA234"/>
  <c r="BX234"/>
  <c r="BV234"/>
  <c r="BS234"/>
  <c r="BT234" s="1"/>
  <c r="BU234" s="1"/>
  <c r="CA233"/>
  <c r="BX233"/>
  <c r="BV233"/>
  <c r="CA232"/>
  <c r="BX232"/>
  <c r="BV232"/>
  <c r="BS232"/>
  <c r="BT232" s="1"/>
  <c r="BU232" s="1"/>
  <c r="CA231"/>
  <c r="BX231"/>
  <c r="BV231"/>
  <c r="BS231"/>
  <c r="BT231" s="1"/>
  <c r="BU231" s="1"/>
  <c r="CA230"/>
  <c r="BX230"/>
  <c r="BV230"/>
  <c r="CA229"/>
  <c r="BX229"/>
  <c r="BV229"/>
  <c r="BS229"/>
  <c r="BT229" s="1"/>
  <c r="BU229" s="1"/>
  <c r="CA228"/>
  <c r="BX228"/>
  <c r="BV228"/>
  <c r="BS228"/>
  <c r="BT228" s="1"/>
  <c r="BU228" s="1"/>
  <c r="CA227"/>
  <c r="BX227"/>
  <c r="BV227"/>
  <c r="BS227"/>
  <c r="BT227" s="1"/>
  <c r="BU227" s="1"/>
  <c r="CA226"/>
  <c r="BX226"/>
  <c r="BV226"/>
  <c r="BS226"/>
  <c r="BT226" s="1"/>
  <c r="BU226" s="1"/>
  <c r="CA225"/>
  <c r="BX225"/>
  <c r="BV225"/>
  <c r="CA224"/>
  <c r="BX224"/>
  <c r="BV224"/>
  <c r="BS224"/>
  <c r="BT224" s="1"/>
  <c r="BU224" s="1"/>
  <c r="CA223"/>
  <c r="BX223"/>
  <c r="BV223"/>
  <c r="BS223"/>
  <c r="BT223" s="1"/>
  <c r="BU223" s="1"/>
  <c r="CA222"/>
  <c r="BX222"/>
  <c r="BV222"/>
  <c r="CA221"/>
  <c r="BX221"/>
  <c r="BV221"/>
  <c r="CA220"/>
  <c r="BX220"/>
  <c r="BV220"/>
  <c r="BS220"/>
  <c r="BT220" s="1"/>
  <c r="BU220" s="1"/>
  <c r="CA219"/>
  <c r="BX219"/>
  <c r="BV219"/>
  <c r="BS219"/>
  <c r="BT219" s="1"/>
  <c r="BU219" s="1"/>
  <c r="CA218"/>
  <c r="BX218"/>
  <c r="BV218"/>
  <c r="BS218"/>
  <c r="BT218" s="1"/>
  <c r="BU218" s="1"/>
  <c r="CA217"/>
  <c r="BX217"/>
  <c r="BV217"/>
  <c r="BS217"/>
  <c r="BT217" s="1"/>
  <c r="BU217" s="1"/>
  <c r="CA216"/>
  <c r="BX216"/>
  <c r="BV216"/>
  <c r="BS216"/>
  <c r="BT216" s="1"/>
  <c r="BU216" s="1"/>
  <c r="CA215"/>
  <c r="BX215"/>
  <c r="BV215"/>
  <c r="BS215"/>
  <c r="BT215" s="1"/>
  <c r="BU215" s="1"/>
  <c r="CA214"/>
  <c r="BX214"/>
  <c r="BV214"/>
  <c r="BS214"/>
  <c r="BT214" s="1"/>
  <c r="BU214" s="1"/>
  <c r="CA213"/>
  <c r="BX213"/>
  <c r="BV213"/>
  <c r="BT213"/>
  <c r="BU213" s="1"/>
  <c r="BS213"/>
  <c r="CA212"/>
  <c r="BX212"/>
  <c r="BV212"/>
  <c r="BS212"/>
  <c r="BT212" s="1"/>
  <c r="BU212" s="1"/>
  <c r="CA211"/>
  <c r="BX211"/>
  <c r="BV211"/>
  <c r="BS211"/>
  <c r="BT211" s="1"/>
  <c r="BU211" s="1"/>
  <c r="CA210"/>
  <c r="BX210"/>
  <c r="BV210"/>
  <c r="BS210"/>
  <c r="BT210" s="1"/>
  <c r="BU210" s="1"/>
  <c r="CA209"/>
  <c r="BX209"/>
  <c r="BV209"/>
  <c r="BS209"/>
  <c r="BT209" s="1"/>
  <c r="BU209" s="1"/>
  <c r="CA208"/>
  <c r="BX208"/>
  <c r="BV208"/>
  <c r="BS208"/>
  <c r="BT208" s="1"/>
  <c r="BU208" s="1"/>
  <c r="CA207"/>
  <c r="BX207"/>
  <c r="BV207"/>
  <c r="BS207"/>
  <c r="BT207" s="1"/>
  <c r="BU207" s="1"/>
  <c r="CA206"/>
  <c r="BX206"/>
  <c r="BV206"/>
  <c r="BS206"/>
  <c r="BT206" s="1"/>
  <c r="BU206" s="1"/>
  <c r="CA205"/>
  <c r="BX205"/>
  <c r="BV205"/>
  <c r="BS205"/>
  <c r="BT205" s="1"/>
  <c r="BU205" s="1"/>
  <c r="CA204"/>
  <c r="BX204"/>
  <c r="BV204"/>
  <c r="CA203"/>
  <c r="BX203"/>
  <c r="BV203"/>
  <c r="CA202"/>
  <c r="BX202"/>
  <c r="BV202"/>
  <c r="BS202"/>
  <c r="BT202" s="1"/>
  <c r="BU202" s="1"/>
  <c r="CA201"/>
  <c r="BX201"/>
  <c r="BV201"/>
  <c r="BS201"/>
  <c r="BT201" s="1"/>
  <c r="BU201" s="1"/>
  <c r="CA200"/>
  <c r="BX200"/>
  <c r="BV200"/>
  <c r="CA199"/>
  <c r="BX199"/>
  <c r="BV199"/>
  <c r="BS199"/>
  <c r="BT199" s="1"/>
  <c r="BU199" s="1"/>
  <c r="CA198"/>
  <c r="BX198"/>
  <c r="BV198"/>
  <c r="BS198"/>
  <c r="BT198" s="1"/>
  <c r="BU198" s="1"/>
  <c r="CA197"/>
  <c r="BX197"/>
  <c r="BV197"/>
  <c r="BS197"/>
  <c r="BT197" s="1"/>
  <c r="BU197" s="1"/>
  <c r="CA196"/>
  <c r="BX196"/>
  <c r="BV196"/>
  <c r="BS196"/>
  <c r="BT196" s="1"/>
  <c r="BU196" s="1"/>
  <c r="CA195"/>
  <c r="BX195"/>
  <c r="BV195"/>
  <c r="CA194"/>
  <c r="BX194"/>
  <c r="BV194"/>
  <c r="BS194"/>
  <c r="BT194" s="1"/>
  <c r="BU194" s="1"/>
  <c r="CA193"/>
  <c r="BX193"/>
  <c r="BV193"/>
  <c r="CA192"/>
  <c r="BX192"/>
  <c r="BV192"/>
  <c r="BS192"/>
  <c r="BT192" s="1"/>
  <c r="BU192" s="1"/>
  <c r="CA191"/>
  <c r="BX191"/>
  <c r="BV191"/>
  <c r="BS191"/>
  <c r="BT191" s="1"/>
  <c r="BU191" s="1"/>
  <c r="CA190"/>
  <c r="BX190"/>
  <c r="BV190"/>
  <c r="BS190"/>
  <c r="BT190" s="1"/>
  <c r="BU190" s="1"/>
  <c r="CA189"/>
  <c r="BX189"/>
  <c r="BV189"/>
  <c r="BS189"/>
  <c r="BT189" s="1"/>
  <c r="BU189" s="1"/>
  <c r="CA188"/>
  <c r="BX188"/>
  <c r="BV188"/>
  <c r="BS188"/>
  <c r="BT188" s="1"/>
  <c r="BU188" s="1"/>
  <c r="CA187"/>
  <c r="BX187"/>
  <c r="BV187"/>
  <c r="BS187"/>
  <c r="BT187" s="1"/>
  <c r="BU187" s="1"/>
  <c r="CA186"/>
  <c r="BX186"/>
  <c r="BV186"/>
  <c r="BT186"/>
  <c r="BU186" s="1"/>
  <c r="CA185"/>
  <c r="BX185"/>
  <c r="BV185"/>
  <c r="BS185"/>
  <c r="BT185" s="1"/>
  <c r="BU185" s="1"/>
  <c r="CA184"/>
  <c r="BX184"/>
  <c r="BV184"/>
  <c r="BS184"/>
  <c r="BT184" s="1"/>
  <c r="BU184" s="1"/>
  <c r="CA183"/>
  <c r="BX183"/>
  <c r="BV183"/>
  <c r="BS183"/>
  <c r="BT183" s="1"/>
  <c r="BU183" s="1"/>
  <c r="CA182"/>
  <c r="BX182"/>
  <c r="BV182"/>
  <c r="BS182"/>
  <c r="BT182" s="1"/>
  <c r="BU182" s="1"/>
  <c r="CA181"/>
  <c r="BX181"/>
  <c r="BV181"/>
  <c r="BS181"/>
  <c r="BT181" s="1"/>
  <c r="BU181" s="1"/>
  <c r="CA180"/>
  <c r="BX180"/>
  <c r="BV180"/>
  <c r="BS180"/>
  <c r="BT180" s="1"/>
  <c r="BU180" s="1"/>
  <c r="CA179"/>
  <c r="BX179"/>
  <c r="BV179"/>
  <c r="BS179"/>
  <c r="BT179" s="1"/>
  <c r="BU179" s="1"/>
  <c r="CA178"/>
  <c r="BX178"/>
  <c r="BV178"/>
  <c r="CA177"/>
  <c r="BX177"/>
  <c r="BV177"/>
  <c r="CA176"/>
  <c r="BX176"/>
  <c r="BV176"/>
  <c r="BS176"/>
  <c r="BT176" s="1"/>
  <c r="BU176" s="1"/>
  <c r="CA175"/>
  <c r="BX175"/>
  <c r="BV175"/>
  <c r="BS175"/>
  <c r="BT175" s="1"/>
  <c r="BU175" s="1"/>
  <c r="CA174"/>
  <c r="BX174"/>
  <c r="BV174"/>
  <c r="BS174"/>
  <c r="BT174" s="1"/>
  <c r="BU174" s="1"/>
  <c r="CA173"/>
  <c r="BX173"/>
  <c r="BV173"/>
  <c r="CA172"/>
  <c r="BX172"/>
  <c r="BV172"/>
  <c r="BS172"/>
  <c r="BT172" s="1"/>
  <c r="BU172" s="1"/>
  <c r="CA171"/>
  <c r="BX171"/>
  <c r="BV171"/>
  <c r="BS171"/>
  <c r="BT171" s="1"/>
  <c r="BU171" s="1"/>
  <c r="CA170"/>
  <c r="BX170"/>
  <c r="BV170"/>
  <c r="CA169"/>
  <c r="BX169"/>
  <c r="BV169"/>
  <c r="BS169"/>
  <c r="BT169" s="1"/>
  <c r="BU169" s="1"/>
  <c r="CA168"/>
  <c r="BX168"/>
  <c r="BV168"/>
  <c r="BS168"/>
  <c r="BT168" s="1"/>
  <c r="BU168" s="1"/>
  <c r="CA167"/>
  <c r="BX167"/>
  <c r="BV167"/>
  <c r="BS167"/>
  <c r="BT167" s="1"/>
  <c r="BU167" s="1"/>
  <c r="CA166"/>
  <c r="BX166"/>
  <c r="BV166"/>
  <c r="BS166"/>
  <c r="BT166" s="1"/>
  <c r="BU166" s="1"/>
  <c r="CA165"/>
  <c r="BX165"/>
  <c r="BV165"/>
  <c r="CA164"/>
  <c r="BX164"/>
  <c r="BV164"/>
  <c r="CA163"/>
  <c r="BX163"/>
  <c r="BV163"/>
  <c r="CA162"/>
  <c r="BX162"/>
  <c r="BV162"/>
  <c r="BS162"/>
  <c r="BT162" s="1"/>
  <c r="BU162" s="1"/>
  <c r="CA161"/>
  <c r="BX161"/>
  <c r="BV161"/>
  <c r="CA160"/>
  <c r="BX160"/>
  <c r="BV160"/>
  <c r="BS160"/>
  <c r="BT160" s="1"/>
  <c r="BU160" s="1"/>
  <c r="CA159"/>
  <c r="BX159"/>
  <c r="BV159"/>
  <c r="BS159"/>
  <c r="BT159" s="1"/>
  <c r="BU159" s="1"/>
  <c r="CA158"/>
  <c r="BX158"/>
  <c r="BV158"/>
  <c r="BS158"/>
  <c r="BT158" s="1"/>
  <c r="BU158" s="1"/>
  <c r="CA157"/>
  <c r="BX157"/>
  <c r="BV157"/>
  <c r="CA156"/>
  <c r="BX156"/>
  <c r="BV156"/>
  <c r="CA155"/>
  <c r="BX155"/>
  <c r="BV155"/>
  <c r="BS155"/>
  <c r="BT155" s="1"/>
  <c r="BU155" s="1"/>
  <c r="CA154"/>
  <c r="BX154"/>
  <c r="BV154"/>
  <c r="BS154"/>
  <c r="BT154" s="1"/>
  <c r="BU154" s="1"/>
  <c r="CA153"/>
  <c r="BX153"/>
  <c r="BV153"/>
  <c r="BS153"/>
  <c r="BT153" s="1"/>
  <c r="BU153" s="1"/>
  <c r="CA152"/>
  <c r="BX152"/>
  <c r="BV152"/>
  <c r="BS152"/>
  <c r="BT152" s="1"/>
  <c r="BU152" s="1"/>
  <c r="CA151"/>
  <c r="BX151"/>
  <c r="BV151"/>
  <c r="BS151"/>
  <c r="BT151" s="1"/>
  <c r="BU151" s="1"/>
  <c r="CA150"/>
  <c r="BX150"/>
  <c r="BV150"/>
  <c r="BS150"/>
  <c r="BT150" s="1"/>
  <c r="BU150" s="1"/>
  <c r="CA149"/>
  <c r="BX149"/>
  <c r="BV149"/>
  <c r="BS149"/>
  <c r="BT149" s="1"/>
  <c r="BU149" s="1"/>
  <c r="CA148"/>
  <c r="BX148"/>
  <c r="BV148"/>
  <c r="CA147"/>
  <c r="BX147"/>
  <c r="BV147"/>
  <c r="BT147"/>
  <c r="BU147" s="1"/>
  <c r="CA146"/>
  <c r="BX146"/>
  <c r="BV146"/>
  <c r="BS146"/>
  <c r="BT146" s="1"/>
  <c r="BU146" s="1"/>
  <c r="CA145"/>
  <c r="BX145"/>
  <c r="BV145"/>
  <c r="BT145"/>
  <c r="BU145" s="1"/>
  <c r="CA144"/>
  <c r="BX144"/>
  <c r="BV144"/>
  <c r="BS144"/>
  <c r="BT144" s="1"/>
  <c r="BU144" s="1"/>
  <c r="CA143"/>
  <c r="BX143"/>
  <c r="BV143"/>
  <c r="BT143"/>
  <c r="BU143" s="1"/>
  <c r="CA142"/>
  <c r="BX142"/>
  <c r="BV142"/>
  <c r="BS142"/>
  <c r="BT142" s="1"/>
  <c r="BU142" s="1"/>
  <c r="CA141"/>
  <c r="BX141"/>
  <c r="BV141"/>
  <c r="CA140"/>
  <c r="BX140"/>
  <c r="BV140"/>
  <c r="BS140"/>
  <c r="BT140" s="1"/>
  <c r="BU140" s="1"/>
  <c r="CA139"/>
  <c r="BX139"/>
  <c r="BV139"/>
  <c r="BS139"/>
  <c r="BT139" s="1"/>
  <c r="BU139" s="1"/>
  <c r="CA138"/>
  <c r="BX138"/>
  <c r="BV138"/>
  <c r="BS138"/>
  <c r="BT138" s="1"/>
  <c r="BU138" s="1"/>
  <c r="CA137"/>
  <c r="BX137"/>
  <c r="BV137"/>
  <c r="BS137"/>
  <c r="BT137" s="1"/>
  <c r="BU137" s="1"/>
  <c r="CA136"/>
  <c r="BX136"/>
  <c r="BV136"/>
  <c r="CA135"/>
  <c r="BX135"/>
  <c r="BV135"/>
  <c r="BS135"/>
  <c r="BT135" s="1"/>
  <c r="BU135" s="1"/>
  <c r="CA134"/>
  <c r="BX134"/>
  <c r="BV134"/>
  <c r="BS134"/>
  <c r="BT134" s="1"/>
  <c r="BU134" s="1"/>
  <c r="CA133"/>
  <c r="BX133"/>
  <c r="BV133"/>
  <c r="BS133"/>
  <c r="BT133" s="1"/>
  <c r="BU133" s="1"/>
  <c r="CA132"/>
  <c r="BX132"/>
  <c r="BV132"/>
  <c r="BS132"/>
  <c r="BT132" s="1"/>
  <c r="BU132" s="1"/>
  <c r="CA131"/>
  <c r="BX131"/>
  <c r="BV131"/>
  <c r="BS131"/>
  <c r="BT131" s="1"/>
  <c r="BU131" s="1"/>
  <c r="CA130"/>
  <c r="BX130"/>
  <c r="BV130"/>
  <c r="BS130"/>
  <c r="BT130" s="1"/>
  <c r="BU130" s="1"/>
  <c r="CA129"/>
  <c r="BX129"/>
  <c r="BV129"/>
  <c r="CA128"/>
  <c r="BX128"/>
  <c r="BV128"/>
  <c r="BS128"/>
  <c r="BT128" s="1"/>
  <c r="BU128" s="1"/>
  <c r="CA127"/>
  <c r="BX127"/>
  <c r="BV127"/>
  <c r="BS127"/>
  <c r="BT127" s="1"/>
  <c r="BU127" s="1"/>
  <c r="CA126"/>
  <c r="BX126"/>
  <c r="BV126"/>
  <c r="CA125"/>
  <c r="BX125"/>
  <c r="BV125"/>
  <c r="BS125"/>
  <c r="BT125" s="1"/>
  <c r="BU125" s="1"/>
  <c r="CA124"/>
  <c r="BX124"/>
  <c r="BV124"/>
  <c r="BS124"/>
  <c r="BT124" s="1"/>
  <c r="BU124" s="1"/>
  <c r="CA123"/>
  <c r="BX123"/>
  <c r="BV123"/>
  <c r="BS123"/>
  <c r="BT123" s="1"/>
  <c r="BU123" s="1"/>
  <c r="CA122"/>
  <c r="BX122"/>
  <c r="BV122"/>
  <c r="BS122"/>
  <c r="BT122" s="1"/>
  <c r="BU122" s="1"/>
  <c r="CA121"/>
  <c r="BX121"/>
  <c r="BV121"/>
  <c r="BS121"/>
  <c r="BT121" s="1"/>
  <c r="BU121" s="1"/>
  <c r="CA120"/>
  <c r="BX120"/>
  <c r="BV120"/>
  <c r="BS120"/>
  <c r="BT120" s="1"/>
  <c r="BU120" s="1"/>
  <c r="CA119"/>
  <c r="BX119"/>
  <c r="BV119"/>
  <c r="BS119"/>
  <c r="BT119" s="1"/>
  <c r="BU119" s="1"/>
  <c r="CA118"/>
  <c r="BX118"/>
  <c r="BV118"/>
  <c r="BS118"/>
  <c r="BT118" s="1"/>
  <c r="BU118" s="1"/>
  <c r="CA117"/>
  <c r="BX117"/>
  <c r="BV117"/>
  <c r="BS117"/>
  <c r="BT117" s="1"/>
  <c r="BU117" s="1"/>
  <c r="CA116"/>
  <c r="BX116"/>
  <c r="BV116"/>
  <c r="BS116"/>
  <c r="BT116" s="1"/>
  <c r="BU116" s="1"/>
  <c r="CA115"/>
  <c r="BX115"/>
  <c r="BV115"/>
  <c r="BS115"/>
  <c r="BT115" s="1"/>
  <c r="BU115" s="1"/>
  <c r="CA114"/>
  <c r="BX114"/>
  <c r="BV114"/>
  <c r="BS114"/>
  <c r="BT114" s="1"/>
  <c r="BU114" s="1"/>
  <c r="CA113"/>
  <c r="BX113"/>
  <c r="BV113"/>
  <c r="BS113"/>
  <c r="BT113" s="1"/>
  <c r="BU113" s="1"/>
  <c r="CA112"/>
  <c r="BX112"/>
  <c r="BV112"/>
  <c r="BS112"/>
  <c r="BT112" s="1"/>
  <c r="BU112" s="1"/>
  <c r="CA111"/>
  <c r="BX111"/>
  <c r="BV111"/>
  <c r="BS111"/>
  <c r="BT111" s="1"/>
  <c r="BU111" s="1"/>
  <c r="CA110"/>
  <c r="BX110"/>
  <c r="BV110"/>
  <c r="BS110"/>
  <c r="BT110" s="1"/>
  <c r="BU110" s="1"/>
  <c r="CA109"/>
  <c r="BX109"/>
  <c r="BV109"/>
  <c r="CA108"/>
  <c r="BX108"/>
  <c r="BV108"/>
  <c r="BS108"/>
  <c r="BT108" s="1"/>
  <c r="BU108" s="1"/>
  <c r="CA107"/>
  <c r="BX107"/>
  <c r="BV107"/>
  <c r="BS107"/>
  <c r="BT107" s="1"/>
  <c r="BU107" s="1"/>
  <c r="CA106"/>
  <c r="BX106"/>
  <c r="BV106"/>
  <c r="BS106"/>
  <c r="BT106" s="1"/>
  <c r="BU106" s="1"/>
  <c r="CA105"/>
  <c r="BX105"/>
  <c r="BV105"/>
  <c r="BS105"/>
  <c r="BT105" s="1"/>
  <c r="BU105" s="1"/>
  <c r="CA104"/>
  <c r="BX104"/>
  <c r="BV104"/>
  <c r="BS104"/>
  <c r="BT104" s="1"/>
  <c r="BU104" s="1"/>
  <c r="CA103"/>
  <c r="BX103"/>
  <c r="BV103"/>
  <c r="BS103"/>
  <c r="BT103" s="1"/>
  <c r="BU103" s="1"/>
  <c r="CA102"/>
  <c r="BX102"/>
  <c r="BV102"/>
  <c r="CA101"/>
  <c r="BX101"/>
  <c r="BV101"/>
  <c r="BS101"/>
  <c r="BT101" s="1"/>
  <c r="BU101" s="1"/>
  <c r="CA100"/>
  <c r="BX100"/>
  <c r="BV100"/>
  <c r="BS100"/>
  <c r="BT100" s="1"/>
  <c r="BU100" s="1"/>
  <c r="CA99"/>
  <c r="BX99"/>
  <c r="BV99"/>
  <c r="BS99"/>
  <c r="BT99" s="1"/>
  <c r="BU99" s="1"/>
  <c r="CA98"/>
  <c r="BX98"/>
  <c r="BV98"/>
  <c r="BS98"/>
  <c r="BT98" s="1"/>
  <c r="BU98" s="1"/>
  <c r="CA97"/>
  <c r="BX97"/>
  <c r="BV97"/>
  <c r="BS97"/>
  <c r="BT97" s="1"/>
  <c r="BU97" s="1"/>
  <c r="CA96"/>
  <c r="BX96"/>
  <c r="BV96"/>
  <c r="BS96"/>
  <c r="BT96" s="1"/>
  <c r="BU96" s="1"/>
  <c r="CA95"/>
  <c r="BX95"/>
  <c r="BV95"/>
  <c r="CA94"/>
  <c r="BX94"/>
  <c r="BV94"/>
  <c r="BS94"/>
  <c r="BT94" s="1"/>
  <c r="BU94" s="1"/>
  <c r="CA93"/>
  <c r="BX93"/>
  <c r="BV93"/>
  <c r="BS93"/>
  <c r="BT93" s="1"/>
  <c r="BU93" s="1"/>
  <c r="CA92"/>
  <c r="BX92"/>
  <c r="BV92"/>
  <c r="BS92"/>
  <c r="BT92" s="1"/>
  <c r="BU92" s="1"/>
  <c r="CA91"/>
  <c r="BX91"/>
  <c r="BV91"/>
  <c r="BS91"/>
  <c r="BT91" s="1"/>
  <c r="BU91" s="1"/>
  <c r="CA90"/>
  <c r="BX90"/>
  <c r="BV90"/>
  <c r="CA89"/>
  <c r="BX89"/>
  <c r="BV89"/>
  <c r="BS89"/>
  <c r="BT89" s="1"/>
  <c r="BU89" s="1"/>
  <c r="CA88"/>
  <c r="BX88"/>
  <c r="BV88"/>
  <c r="BS88"/>
  <c r="BT88" s="1"/>
  <c r="BU88" s="1"/>
  <c r="CA86"/>
  <c r="BX86"/>
  <c r="BV86"/>
  <c r="BS86"/>
  <c r="BT86" s="1"/>
  <c r="BU86" s="1"/>
  <c r="CA85"/>
  <c r="BX85"/>
  <c r="BV85"/>
  <c r="BS85"/>
  <c r="BT85" s="1"/>
  <c r="BU85" s="1"/>
  <c r="CA84"/>
  <c r="BX84"/>
  <c r="BV84"/>
  <c r="BS84"/>
  <c r="BT84" s="1"/>
  <c r="BU84" s="1"/>
  <c r="CA83"/>
  <c r="BX83"/>
  <c r="BV83"/>
  <c r="BS83"/>
  <c r="BT83" s="1"/>
  <c r="BU83" s="1"/>
  <c r="CA82"/>
  <c r="BX82"/>
  <c r="BV82"/>
  <c r="BS82"/>
  <c r="BT82" s="1"/>
  <c r="BU82" s="1"/>
  <c r="CA81"/>
  <c r="BX81"/>
  <c r="BV81"/>
  <c r="CA80"/>
  <c r="BX80"/>
  <c r="BV80"/>
  <c r="BS80"/>
  <c r="BT80" s="1"/>
  <c r="BU80" s="1"/>
  <c r="CA79"/>
  <c r="BX79"/>
  <c r="BV79"/>
  <c r="BS79"/>
  <c r="BT79" s="1"/>
  <c r="BU79" s="1"/>
  <c r="CA78"/>
  <c r="BX78"/>
  <c r="BV78"/>
  <c r="BS78"/>
  <c r="BT78" s="1"/>
  <c r="BU78" s="1"/>
  <c r="CA77"/>
  <c r="BX77"/>
  <c r="BV77"/>
  <c r="BS77"/>
  <c r="BT77" s="1"/>
  <c r="BU77" s="1"/>
  <c r="CA76"/>
  <c r="BX76"/>
  <c r="BV76"/>
  <c r="BS76"/>
  <c r="BT76" s="1"/>
  <c r="BU76" s="1"/>
  <c r="CA75"/>
  <c r="BX75"/>
  <c r="BV75"/>
  <c r="BS75"/>
  <c r="BT75" s="1"/>
  <c r="BU75" s="1"/>
  <c r="CA74"/>
  <c r="BX74"/>
  <c r="BV74"/>
  <c r="BS74"/>
  <c r="BT74" s="1"/>
  <c r="BU74" s="1"/>
  <c r="CA73"/>
  <c r="BX73"/>
  <c r="BV73"/>
  <c r="BS73"/>
  <c r="BT73" s="1"/>
  <c r="BU73" s="1"/>
  <c r="CA72"/>
  <c r="BX72"/>
  <c r="BV72"/>
  <c r="BS72"/>
  <c r="BT72" s="1"/>
  <c r="BU72" s="1"/>
  <c r="CA71"/>
  <c r="BX71"/>
  <c r="BV71"/>
  <c r="BS71"/>
  <c r="BT71" s="1"/>
  <c r="BU71" s="1"/>
  <c r="CA70"/>
  <c r="BX70"/>
  <c r="BV70"/>
  <c r="BS70"/>
  <c r="BT70" s="1"/>
  <c r="BU70" s="1"/>
  <c r="CA69"/>
  <c r="BX69"/>
  <c r="BV69"/>
  <c r="CA68"/>
  <c r="BX68"/>
  <c r="BV68"/>
  <c r="BS68"/>
  <c r="BT68" s="1"/>
  <c r="BU68" s="1"/>
  <c r="CA67"/>
  <c r="BX67"/>
  <c r="BV67"/>
  <c r="BS67"/>
  <c r="BT67" s="1"/>
  <c r="BU67" s="1"/>
  <c r="CA66"/>
  <c r="BX66"/>
  <c r="BV66"/>
  <c r="BS66"/>
  <c r="BT66" s="1"/>
  <c r="BU66" s="1"/>
  <c r="CA65"/>
  <c r="BX65"/>
  <c r="BV65"/>
  <c r="CA64"/>
  <c r="BX64"/>
  <c r="BV64"/>
  <c r="BS64"/>
  <c r="BT64" s="1"/>
  <c r="BU64" s="1"/>
  <c r="CA63"/>
  <c r="BX63"/>
  <c r="BV63"/>
  <c r="BS63"/>
  <c r="BT63" s="1"/>
  <c r="BU63" s="1"/>
  <c r="CA62"/>
  <c r="BX62"/>
  <c r="BV62"/>
  <c r="BS62"/>
  <c r="BT62" s="1"/>
  <c r="BU62" s="1"/>
  <c r="CA61"/>
  <c r="BX61"/>
  <c r="BV61"/>
  <c r="BS61"/>
  <c r="BT61" s="1"/>
  <c r="BU61" s="1"/>
  <c r="CA60"/>
  <c r="BX60"/>
  <c r="BV60"/>
  <c r="BS60"/>
  <c r="BT60" s="1"/>
  <c r="BU60" s="1"/>
  <c r="CA59"/>
  <c r="BX59"/>
  <c r="BV59"/>
  <c r="BS59"/>
  <c r="BT59" s="1"/>
  <c r="BU59" s="1"/>
  <c r="CA58"/>
  <c r="BX58"/>
  <c r="BV58"/>
  <c r="BS58"/>
  <c r="BT58" s="1"/>
  <c r="BU58" s="1"/>
  <c r="CA57"/>
  <c r="BX57"/>
  <c r="BV57"/>
  <c r="BS57"/>
  <c r="BT57" s="1"/>
  <c r="BU57" s="1"/>
  <c r="CA56"/>
  <c r="BX56"/>
  <c r="BV56"/>
  <c r="BX55"/>
  <c r="BV55"/>
  <c r="BT55"/>
  <c r="BU55" s="1"/>
  <c r="CB55" s="1"/>
  <c r="CC55" s="1"/>
  <c r="CD55" s="1"/>
  <c r="CA54"/>
  <c r="BX54"/>
  <c r="BV54"/>
  <c r="BS54"/>
  <c r="BT54" s="1"/>
  <c r="BU54" s="1"/>
  <c r="CA53"/>
  <c r="BX53"/>
  <c r="BV53"/>
  <c r="BT53"/>
  <c r="BU53" s="1"/>
  <c r="CA52"/>
  <c r="BX52"/>
  <c r="BV52"/>
  <c r="BS52"/>
  <c r="BT52" s="1"/>
  <c r="BU52" s="1"/>
  <c r="CA51"/>
  <c r="BX51"/>
  <c r="BV51"/>
  <c r="BS51"/>
  <c r="BT51" s="1"/>
  <c r="BU51" s="1"/>
  <c r="CA50"/>
  <c r="BX50"/>
  <c r="BV50"/>
  <c r="BS50"/>
  <c r="BT50" s="1"/>
  <c r="BU50" s="1"/>
  <c r="CA48"/>
  <c r="BX48"/>
  <c r="BV48"/>
  <c r="CA47"/>
  <c r="BX47"/>
  <c r="BV47"/>
  <c r="CA46"/>
  <c r="BX46"/>
  <c r="BV46"/>
  <c r="BS46"/>
  <c r="BT46" s="1"/>
  <c r="BU46" s="1"/>
  <c r="CA45"/>
  <c r="BX45"/>
  <c r="BV45"/>
  <c r="BS45"/>
  <c r="BT45" s="1"/>
  <c r="BU45" s="1"/>
  <c r="CA44"/>
  <c r="BX44"/>
  <c r="BV44"/>
  <c r="BS44"/>
  <c r="BT44" s="1"/>
  <c r="BU44" s="1"/>
  <c r="CA43"/>
  <c r="BX43"/>
  <c r="BV43"/>
  <c r="CA42"/>
  <c r="BX42"/>
  <c r="BV42"/>
  <c r="BS42"/>
  <c r="BT42" s="1"/>
  <c r="BU42" s="1"/>
  <c r="CA41"/>
  <c r="BX41"/>
  <c r="BV41"/>
  <c r="BS41"/>
  <c r="BT41" s="1"/>
  <c r="BU41" s="1"/>
  <c r="CA40"/>
  <c r="BX40"/>
  <c r="BV40"/>
  <c r="CA39"/>
  <c r="BX39"/>
  <c r="BV39"/>
  <c r="BT39"/>
  <c r="CA38"/>
  <c r="BX38"/>
  <c r="BV38"/>
  <c r="BT38"/>
  <c r="BU38" s="1"/>
  <c r="CA37"/>
  <c r="BX37"/>
  <c r="BV37"/>
  <c r="CA36"/>
  <c r="BX36"/>
  <c r="BV36"/>
  <c r="BS36"/>
  <c r="BT36" s="1"/>
  <c r="BU36" s="1"/>
  <c r="CA35"/>
  <c r="BX35"/>
  <c r="BV35"/>
  <c r="CA34"/>
  <c r="BX34"/>
  <c r="BV34"/>
  <c r="BT34"/>
  <c r="BU34" s="1"/>
  <c r="CA33"/>
  <c r="BX33"/>
  <c r="BV33"/>
  <c r="BS33"/>
  <c r="BT33" s="1"/>
  <c r="BU33" s="1"/>
  <c r="CA32"/>
  <c r="BX32"/>
  <c r="BV32"/>
  <c r="BS32"/>
  <c r="BT32" s="1"/>
  <c r="BU32" s="1"/>
  <c r="CA31"/>
  <c r="BX31"/>
  <c r="BV31"/>
  <c r="BS31"/>
  <c r="BT31" s="1"/>
  <c r="BU31" s="1"/>
  <c r="CA30"/>
  <c r="BX30"/>
  <c r="BV30"/>
  <c r="CA29"/>
  <c r="BX29"/>
  <c r="BV29"/>
  <c r="BS29"/>
  <c r="BT29" s="1"/>
  <c r="BU29" s="1"/>
  <c r="CA28"/>
  <c r="BX28"/>
  <c r="BV28"/>
  <c r="BS28"/>
  <c r="BT28" s="1"/>
  <c r="BU28" s="1"/>
  <c r="CA27"/>
  <c r="BX27"/>
  <c r="BV27"/>
  <c r="BS27"/>
  <c r="BT27" s="1"/>
  <c r="BU27" s="1"/>
  <c r="CA26"/>
  <c r="BX26"/>
  <c r="BV26"/>
  <c r="CA25"/>
  <c r="BX25"/>
  <c r="BV25"/>
  <c r="BS25"/>
  <c r="BT25" s="1"/>
  <c r="BU25" s="1"/>
  <c r="CA24"/>
  <c r="BX24"/>
  <c r="BV24"/>
  <c r="BS24"/>
  <c r="BT24" s="1"/>
  <c r="BU24" s="1"/>
  <c r="CA23"/>
  <c r="BX23"/>
  <c r="BV23"/>
  <c r="BS23"/>
  <c r="BT23" s="1"/>
  <c r="BU23" s="1"/>
  <c r="CA22"/>
  <c r="BX22"/>
  <c r="BV22"/>
  <c r="BS22"/>
  <c r="BT22" s="1"/>
  <c r="BU22" s="1"/>
  <c r="CA21"/>
  <c r="BX21"/>
  <c r="BV21"/>
  <c r="BS21"/>
  <c r="BT21" s="1"/>
  <c r="BU21" s="1"/>
  <c r="CA20"/>
  <c r="BX20"/>
  <c r="BV20"/>
  <c r="BS20"/>
  <c r="BT20" s="1"/>
  <c r="BU20" s="1"/>
  <c r="CA19"/>
  <c r="BX19"/>
  <c r="BV19"/>
  <c r="BS19"/>
  <c r="BT19" s="1"/>
  <c r="BU19" s="1"/>
  <c r="CA18"/>
  <c r="BX18"/>
  <c r="BV18"/>
  <c r="BS18"/>
  <c r="BT18" s="1"/>
  <c r="BU18" s="1"/>
  <c r="CA17"/>
  <c r="BX17"/>
  <c r="BV17"/>
  <c r="BS17"/>
  <c r="BT17" s="1"/>
  <c r="BU17" s="1"/>
  <c r="CA16"/>
  <c r="BX16"/>
  <c r="BV16"/>
  <c r="BS16"/>
  <c r="BT16" s="1"/>
  <c r="BU16" s="1"/>
  <c r="CA15"/>
  <c r="BX15"/>
  <c r="BV15"/>
  <c r="BS15"/>
  <c r="BT15" s="1"/>
  <c r="BU15" s="1"/>
  <c r="CA14"/>
  <c r="BX14"/>
  <c r="BV14"/>
  <c r="BS14"/>
  <c r="BT14" s="1"/>
  <c r="BU14" s="1"/>
  <c r="CA13"/>
  <c r="BX13"/>
  <c r="BV13"/>
  <c r="CA12"/>
  <c r="BX12"/>
  <c r="BV12"/>
  <c r="BS12"/>
  <c r="BT12" s="1"/>
  <c r="BU12" s="1"/>
  <c r="CA11"/>
  <c r="BX11"/>
  <c r="BV11"/>
  <c r="BS11"/>
  <c r="BT11" s="1"/>
  <c r="BU11" s="1"/>
  <c r="CA10"/>
  <c r="BX10"/>
  <c r="BV10"/>
  <c r="BS10"/>
  <c r="BT10" s="1"/>
  <c r="BU10" s="1"/>
  <c r="CA9"/>
  <c r="BX9"/>
  <c r="BV9"/>
  <c r="CA8"/>
  <c r="BX8"/>
  <c r="BV8"/>
  <c r="CA7"/>
  <c r="BX7"/>
  <c r="BV7"/>
  <c r="BT7"/>
  <c r="BU7" s="1"/>
  <c r="CA6"/>
  <c r="BX6"/>
  <c r="BV6"/>
  <c r="BS6"/>
  <c r="BT6" s="1"/>
  <c r="BU6" s="1"/>
  <c r="CA5"/>
  <c r="BX5"/>
  <c r="BV5"/>
  <c r="BS5"/>
  <c r="BT5" s="1"/>
  <c r="BG629"/>
  <c r="BD629"/>
  <c r="BD630" s="1"/>
  <c r="BB629"/>
  <c r="BC629" s="1"/>
  <c r="BI621"/>
  <c r="BG621"/>
  <c r="BE621"/>
  <c r="BA621"/>
  <c r="BB621" s="1"/>
  <c r="BC621" s="1"/>
  <c r="BI620"/>
  <c r="BG620"/>
  <c r="BE620"/>
  <c r="BA620"/>
  <c r="BB620" s="1"/>
  <c r="BC620" s="1"/>
  <c r="BI619"/>
  <c r="BG619"/>
  <c r="BE619"/>
  <c r="BI618"/>
  <c r="BG618"/>
  <c r="BE618"/>
  <c r="BA618"/>
  <c r="BB618" s="1"/>
  <c r="BC618" s="1"/>
  <c r="BI617"/>
  <c r="BG617"/>
  <c r="BE617"/>
  <c r="BA617"/>
  <c r="BB617" s="1"/>
  <c r="BC617" s="1"/>
  <c r="BI616"/>
  <c r="BG616"/>
  <c r="BE616"/>
  <c r="BI615"/>
  <c r="BG615"/>
  <c r="BE615"/>
  <c r="BI614"/>
  <c r="BG614"/>
  <c r="BE614"/>
  <c r="BI613"/>
  <c r="BG613"/>
  <c r="BE613"/>
  <c r="BA613"/>
  <c r="BB613" s="1"/>
  <c r="BC613" s="1"/>
  <c r="BI612"/>
  <c r="BG612"/>
  <c r="BE612"/>
  <c r="BI611"/>
  <c r="BG611"/>
  <c r="BE611"/>
  <c r="BA611"/>
  <c r="BB611" s="1"/>
  <c r="BC611" s="1"/>
  <c r="BI610"/>
  <c r="BG610"/>
  <c r="BE610"/>
  <c r="BI609"/>
  <c r="BG609"/>
  <c r="BE609"/>
  <c r="BA609"/>
  <c r="BB609" s="1"/>
  <c r="BC609" s="1"/>
  <c r="BI608"/>
  <c r="BG608"/>
  <c r="BE608"/>
  <c r="BI607"/>
  <c r="BG607"/>
  <c r="BE607"/>
  <c r="BB607"/>
  <c r="BC607" s="1"/>
  <c r="BI606"/>
  <c r="BG606"/>
  <c r="BE606"/>
  <c r="BI605"/>
  <c r="BG605"/>
  <c r="BE605"/>
  <c r="BI604"/>
  <c r="BG604"/>
  <c r="BE604"/>
  <c r="BI603"/>
  <c r="BG603"/>
  <c r="BE603"/>
  <c r="BA603"/>
  <c r="BB603" s="1"/>
  <c r="BC603" s="1"/>
  <c r="BI602"/>
  <c r="BG602"/>
  <c r="BE602"/>
  <c r="BI601"/>
  <c r="BG601"/>
  <c r="BE601"/>
  <c r="BI600"/>
  <c r="BG600"/>
  <c r="BE600"/>
  <c r="BI599"/>
  <c r="BG599"/>
  <c r="BE599"/>
  <c r="BB599"/>
  <c r="BC599" s="1"/>
  <c r="BI598"/>
  <c r="BG598"/>
  <c r="BE598"/>
  <c r="BA598"/>
  <c r="BB598" s="1"/>
  <c r="BC598" s="1"/>
  <c r="BI597"/>
  <c r="BG597"/>
  <c r="BE597"/>
  <c r="BI596"/>
  <c r="BG596"/>
  <c r="BE596"/>
  <c r="BI595"/>
  <c r="BG595"/>
  <c r="BE595"/>
  <c r="BI594"/>
  <c r="BG594"/>
  <c r="BE594"/>
  <c r="BI593"/>
  <c r="BG593"/>
  <c r="BE593"/>
  <c r="BB593"/>
  <c r="BC593" s="1"/>
  <c r="BI592"/>
  <c r="BG592"/>
  <c r="BE592"/>
  <c r="BA592"/>
  <c r="BB592" s="1"/>
  <c r="BC592" s="1"/>
  <c r="BI591"/>
  <c r="BG591"/>
  <c r="BE591"/>
  <c r="BI590"/>
  <c r="BG590"/>
  <c r="BE590"/>
  <c r="BI589"/>
  <c r="BG589"/>
  <c r="BE589"/>
  <c r="BA589"/>
  <c r="BB589" s="1"/>
  <c r="BC589" s="1"/>
  <c r="BI588"/>
  <c r="BG588"/>
  <c r="BE588"/>
  <c r="BI587"/>
  <c r="BG587"/>
  <c r="BE587"/>
  <c r="BI586"/>
  <c r="BG586"/>
  <c r="BE586"/>
  <c r="BI585"/>
  <c r="BG585"/>
  <c r="BE585"/>
  <c r="BI584"/>
  <c r="BG584"/>
  <c r="BE584"/>
  <c r="BI583"/>
  <c r="BG583"/>
  <c r="BE583"/>
  <c r="BI582"/>
  <c r="BG582"/>
  <c r="BE582"/>
  <c r="BA582"/>
  <c r="BB582" s="1"/>
  <c r="BC582" s="1"/>
  <c r="BI581"/>
  <c r="BG581"/>
  <c r="BE581"/>
  <c r="BI580"/>
  <c r="BG580"/>
  <c r="BE580"/>
  <c r="BI579"/>
  <c r="BG579"/>
  <c r="BE579"/>
  <c r="BI578"/>
  <c r="BG578"/>
  <c r="BE578"/>
  <c r="BI577"/>
  <c r="BG577"/>
  <c r="BE577"/>
  <c r="BI576"/>
  <c r="BG576"/>
  <c r="BE576"/>
  <c r="BB576"/>
  <c r="BC576" s="1"/>
  <c r="BI575"/>
  <c r="BG575"/>
  <c r="BE575"/>
  <c r="BA575"/>
  <c r="BB575" s="1"/>
  <c r="BC575" s="1"/>
  <c r="BI574"/>
  <c r="BG574"/>
  <c r="BE574"/>
  <c r="BA574"/>
  <c r="BB574" s="1"/>
  <c r="BC574" s="1"/>
  <c r="BI573"/>
  <c r="BG573"/>
  <c r="BE573"/>
  <c r="BI572"/>
  <c r="BG572"/>
  <c r="BE572"/>
  <c r="BB572"/>
  <c r="BC572" s="1"/>
  <c r="BI571"/>
  <c r="BG571"/>
  <c r="BE571"/>
  <c r="BI570"/>
  <c r="BG570"/>
  <c r="BE570"/>
  <c r="BA570"/>
  <c r="BB570" s="1"/>
  <c r="BC570" s="1"/>
  <c r="BI569"/>
  <c r="BG569"/>
  <c r="BE569"/>
  <c r="BA569"/>
  <c r="BB569" s="1"/>
  <c r="BC569" s="1"/>
  <c r="BI568"/>
  <c r="BG568"/>
  <c r="BE568"/>
  <c r="BI567"/>
  <c r="BG567"/>
  <c r="BE567"/>
  <c r="BI565"/>
  <c r="BG565"/>
  <c r="BE565"/>
  <c r="BA565"/>
  <c r="BB565" s="1"/>
  <c r="BC565" s="1"/>
  <c r="BI564"/>
  <c r="BG564"/>
  <c r="BE564"/>
  <c r="BI563"/>
  <c r="BG563"/>
  <c r="BE563"/>
  <c r="BI562"/>
  <c r="BG562"/>
  <c r="BE562"/>
  <c r="BI561"/>
  <c r="BG561"/>
  <c r="BE561"/>
  <c r="BI560"/>
  <c r="BG560"/>
  <c r="BE560"/>
  <c r="BI559"/>
  <c r="BG559"/>
  <c r="BE559"/>
  <c r="BA559"/>
  <c r="BB559" s="1"/>
  <c r="BC559" s="1"/>
  <c r="BI558"/>
  <c r="BG558"/>
  <c r="BE558"/>
  <c r="BA558"/>
  <c r="BB558" s="1"/>
  <c r="BC558" s="1"/>
  <c r="BI557"/>
  <c r="BG557"/>
  <c r="BE557"/>
  <c r="BI555"/>
  <c r="BG555"/>
  <c r="BE555"/>
  <c r="BA555"/>
  <c r="BB555" s="1"/>
  <c r="BC555" s="1"/>
  <c r="BI554"/>
  <c r="BG554"/>
  <c r="BE554"/>
  <c r="BI553"/>
  <c r="BG553"/>
  <c r="BE553"/>
  <c r="BI552"/>
  <c r="BG552"/>
  <c r="BE552"/>
  <c r="BI551"/>
  <c r="BG551"/>
  <c r="BE551"/>
  <c r="BI550"/>
  <c r="BG550"/>
  <c r="BE550"/>
  <c r="BB550"/>
  <c r="BC550" s="1"/>
  <c r="BI549"/>
  <c r="BG549"/>
  <c r="BE549"/>
  <c r="BI548"/>
  <c r="BG548"/>
  <c r="BE548"/>
  <c r="BI547"/>
  <c r="BG547"/>
  <c r="BE547"/>
  <c r="BI546"/>
  <c r="BG546"/>
  <c r="BE546"/>
  <c r="BI545"/>
  <c r="BG545"/>
  <c r="BE545"/>
  <c r="BI544"/>
  <c r="BG544"/>
  <c r="BE544"/>
  <c r="BI543"/>
  <c r="BG543"/>
  <c r="BE543"/>
  <c r="BA543"/>
  <c r="BB543" s="1"/>
  <c r="BC543" s="1"/>
  <c r="BI542"/>
  <c r="BG542"/>
  <c r="BE542"/>
  <c r="BA542"/>
  <c r="BB542" s="1"/>
  <c r="BC542" s="1"/>
  <c r="BI541"/>
  <c r="BG541"/>
  <c r="BE541"/>
  <c r="BA541"/>
  <c r="BB541" s="1"/>
  <c r="BC541" s="1"/>
  <c r="BI540"/>
  <c r="BG540"/>
  <c r="BE540"/>
  <c r="BI539"/>
  <c r="BG539"/>
  <c r="BE539"/>
  <c r="BI538"/>
  <c r="BG538"/>
  <c r="BE538"/>
  <c r="BI537"/>
  <c r="BG537"/>
  <c r="BE537"/>
  <c r="BI536"/>
  <c r="BG536"/>
  <c r="BE536"/>
  <c r="BI535"/>
  <c r="BG535"/>
  <c r="BE535"/>
  <c r="BA535"/>
  <c r="BB535" s="1"/>
  <c r="BC535" s="1"/>
  <c r="BI534"/>
  <c r="BG534"/>
  <c r="BE534"/>
  <c r="BI533"/>
  <c r="BG533"/>
  <c r="BE533"/>
  <c r="BI532"/>
  <c r="BG532"/>
  <c r="BE532"/>
  <c r="BA532"/>
  <c r="BB532" s="1"/>
  <c r="BC532" s="1"/>
  <c r="BI531"/>
  <c r="BG531"/>
  <c r="BE531"/>
  <c r="BA531"/>
  <c r="BB531" s="1"/>
  <c r="BC531" s="1"/>
  <c r="BI530"/>
  <c r="BG530"/>
  <c r="BE530"/>
  <c r="BA530"/>
  <c r="BB530" s="1"/>
  <c r="BC530" s="1"/>
  <c r="BI529"/>
  <c r="BG529"/>
  <c r="BE529"/>
  <c r="BI528"/>
  <c r="BG528"/>
  <c r="BE528"/>
  <c r="BA528"/>
  <c r="BB528" s="1"/>
  <c r="BC528" s="1"/>
  <c r="BI527"/>
  <c r="BG527"/>
  <c r="BE527"/>
  <c r="BI526"/>
  <c r="BG526"/>
  <c r="BE526"/>
  <c r="BI525"/>
  <c r="BG525"/>
  <c r="BE525"/>
  <c r="BI524"/>
  <c r="BG524"/>
  <c r="BE524"/>
  <c r="BA524"/>
  <c r="BB524" s="1"/>
  <c r="BC524" s="1"/>
  <c r="BI523"/>
  <c r="BG523"/>
  <c r="BE523"/>
  <c r="BA523"/>
  <c r="BB523" s="1"/>
  <c r="BC523" s="1"/>
  <c r="BI522"/>
  <c r="BG522"/>
  <c r="BE522"/>
  <c r="BI521"/>
  <c r="BG521"/>
  <c r="BE521"/>
  <c r="BI520"/>
  <c r="BG520"/>
  <c r="BE520"/>
  <c r="BI519"/>
  <c r="BG519"/>
  <c r="BE519"/>
  <c r="BI518"/>
  <c r="BG518"/>
  <c r="BE518"/>
  <c r="BA518"/>
  <c r="BB518" s="1"/>
  <c r="BC518" s="1"/>
  <c r="BI517"/>
  <c r="BG517"/>
  <c r="BE517"/>
  <c r="BI516"/>
  <c r="BG516"/>
  <c r="BE516"/>
  <c r="BA516"/>
  <c r="BB516" s="1"/>
  <c r="BC516" s="1"/>
  <c r="BI515"/>
  <c r="BG515"/>
  <c r="BE515"/>
  <c r="BI514"/>
  <c r="BG514"/>
  <c r="BE514"/>
  <c r="BI513"/>
  <c r="BG513"/>
  <c r="BE513"/>
  <c r="BI512"/>
  <c r="BG512"/>
  <c r="BE512"/>
  <c r="BA512"/>
  <c r="BB512" s="1"/>
  <c r="BC512" s="1"/>
  <c r="BI511"/>
  <c r="BG511"/>
  <c r="BE511"/>
  <c r="BI510"/>
  <c r="BG510"/>
  <c r="BE510"/>
  <c r="BI509"/>
  <c r="BG509"/>
  <c r="BE509"/>
  <c r="BI508"/>
  <c r="BG508"/>
  <c r="BE508"/>
  <c r="BA508"/>
  <c r="BB508" s="1"/>
  <c r="BC508" s="1"/>
  <c r="BI507"/>
  <c r="BG507"/>
  <c r="BE507"/>
  <c r="BA507"/>
  <c r="BB507" s="1"/>
  <c r="BC507" s="1"/>
  <c r="BI506"/>
  <c r="BG506"/>
  <c r="BE506"/>
  <c r="BA506"/>
  <c r="BB506" s="1"/>
  <c r="BC506" s="1"/>
  <c r="BI505"/>
  <c r="BG505"/>
  <c r="BE505"/>
  <c r="BA505"/>
  <c r="BB505" s="1"/>
  <c r="BC505" s="1"/>
  <c r="BI504"/>
  <c r="BG504"/>
  <c r="BE504"/>
  <c r="BI503"/>
  <c r="BG503"/>
  <c r="BE503"/>
  <c r="BA503"/>
  <c r="BB503" s="1"/>
  <c r="BC503" s="1"/>
  <c r="BI502"/>
  <c r="BG502"/>
  <c r="BE502"/>
  <c r="BI501"/>
  <c r="BG501"/>
  <c r="BE501"/>
  <c r="BI500"/>
  <c r="BG500"/>
  <c r="BE500"/>
  <c r="BI499"/>
  <c r="BG499"/>
  <c r="BE499"/>
  <c r="BI498"/>
  <c r="BG498"/>
  <c r="BE498"/>
  <c r="BA498"/>
  <c r="BB498" s="1"/>
  <c r="BC498" s="1"/>
  <c r="BI497"/>
  <c r="BG497"/>
  <c r="BE497"/>
  <c r="BB497"/>
  <c r="BC497" s="1"/>
  <c r="BI496"/>
  <c r="BG496"/>
  <c r="BE496"/>
  <c r="BI493"/>
  <c r="BG493"/>
  <c r="BE493"/>
  <c r="BA493"/>
  <c r="BB493" s="1"/>
  <c r="BC493" s="1"/>
  <c r="BI492"/>
  <c r="BG492"/>
  <c r="BE492"/>
  <c r="BI491"/>
  <c r="BG491"/>
  <c r="BE491"/>
  <c r="BI490"/>
  <c r="BG490"/>
  <c r="BE490"/>
  <c r="BA490"/>
  <c r="BB490" s="1"/>
  <c r="BC490" s="1"/>
  <c r="BI489"/>
  <c r="BG489"/>
  <c r="BE489"/>
  <c r="BI488"/>
  <c r="BG488"/>
  <c r="BE488"/>
  <c r="BA488"/>
  <c r="BB488" s="1"/>
  <c r="BC488" s="1"/>
  <c r="BI487"/>
  <c r="BG487"/>
  <c r="BE487"/>
  <c r="BI486"/>
  <c r="BG486"/>
  <c r="BE486"/>
  <c r="BA486"/>
  <c r="BB486" s="1"/>
  <c r="BC486" s="1"/>
  <c r="BI485"/>
  <c r="BG485"/>
  <c r="BE485"/>
  <c r="BI484"/>
  <c r="BG484"/>
  <c r="BE484"/>
  <c r="BA484"/>
  <c r="BB484" s="1"/>
  <c r="BC484" s="1"/>
  <c r="BI483"/>
  <c r="BG483"/>
  <c r="BE483"/>
  <c r="BI482"/>
  <c r="BG482"/>
  <c r="BE482"/>
  <c r="BI481"/>
  <c r="BG481"/>
  <c r="BE481"/>
  <c r="BI480"/>
  <c r="BG480"/>
  <c r="BE480"/>
  <c r="BI479"/>
  <c r="BG479"/>
  <c r="BE479"/>
  <c r="BI478"/>
  <c r="BG478"/>
  <c r="BE478"/>
  <c r="BA478"/>
  <c r="BB478" s="1"/>
  <c r="BC478" s="1"/>
  <c r="BI477"/>
  <c r="BG477"/>
  <c r="BE477"/>
  <c r="BC477"/>
  <c r="BI476"/>
  <c r="BG476"/>
  <c r="BE476"/>
  <c r="BI475"/>
  <c r="BG475"/>
  <c r="BE475"/>
  <c r="BA475"/>
  <c r="BB475" s="1"/>
  <c r="BC475" s="1"/>
  <c r="BI474"/>
  <c r="BG474"/>
  <c r="BE474"/>
  <c r="BI473"/>
  <c r="BG473"/>
  <c r="BE473"/>
  <c r="BI472"/>
  <c r="BG472"/>
  <c r="BE472"/>
  <c r="BI471"/>
  <c r="BG471"/>
  <c r="BE471"/>
  <c r="BI470"/>
  <c r="BG470"/>
  <c r="BE470"/>
  <c r="BI469"/>
  <c r="BG469"/>
  <c r="BE469"/>
  <c r="BI468"/>
  <c r="BG468"/>
  <c r="BE468"/>
  <c r="BI467"/>
  <c r="BG467"/>
  <c r="BE467"/>
  <c r="BI466"/>
  <c r="BG466"/>
  <c r="BE466"/>
  <c r="BI465"/>
  <c r="BG465"/>
  <c r="BE465"/>
  <c r="BA465"/>
  <c r="BB465" s="1"/>
  <c r="BC465" s="1"/>
  <c r="BI464"/>
  <c r="BG464"/>
  <c r="BE464"/>
  <c r="BA464"/>
  <c r="BB464" s="1"/>
  <c r="BC464" s="1"/>
  <c r="BI463"/>
  <c r="BG463"/>
  <c r="BE463"/>
  <c r="BA463"/>
  <c r="BB463" s="1"/>
  <c r="BC463" s="1"/>
  <c r="BI462"/>
  <c r="BG462"/>
  <c r="BE462"/>
  <c r="BA462"/>
  <c r="BB462" s="1"/>
  <c r="BC462" s="1"/>
  <c r="BI461"/>
  <c r="BG461"/>
  <c r="BE461"/>
  <c r="BI460"/>
  <c r="BG460"/>
  <c r="BE460"/>
  <c r="BI459"/>
  <c r="BG459"/>
  <c r="BE459"/>
  <c r="BI458"/>
  <c r="BG458"/>
  <c r="BE458"/>
  <c r="BI457"/>
  <c r="BG457"/>
  <c r="BE457"/>
  <c r="BI456"/>
  <c r="BG456"/>
  <c r="BE456"/>
  <c r="BI455"/>
  <c r="BG455"/>
  <c r="BE455"/>
  <c r="BI454"/>
  <c r="BG454"/>
  <c r="BE454"/>
  <c r="BI453"/>
  <c r="BG453"/>
  <c r="BE453"/>
  <c r="BI452"/>
  <c r="BG452"/>
  <c r="BE452"/>
  <c r="BI451"/>
  <c r="BG451"/>
  <c r="BE451"/>
  <c r="BA451"/>
  <c r="BB451" s="1"/>
  <c r="BC451" s="1"/>
  <c r="BI450"/>
  <c r="BG450"/>
  <c r="BE450"/>
  <c r="BI449"/>
  <c r="BG449"/>
  <c r="BE449"/>
  <c r="BI448"/>
  <c r="BG448"/>
  <c r="BE448"/>
  <c r="BI447"/>
  <c r="BG447"/>
  <c r="BE447"/>
  <c r="BA447"/>
  <c r="BB447" s="1"/>
  <c r="BC447" s="1"/>
  <c r="BI446"/>
  <c r="BG446"/>
  <c r="BE446"/>
  <c r="BI445"/>
  <c r="BG445"/>
  <c r="BE445"/>
  <c r="BI444"/>
  <c r="BG444"/>
  <c r="BE444"/>
  <c r="BI443"/>
  <c r="BG443"/>
  <c r="BE443"/>
  <c r="BI442"/>
  <c r="BG442"/>
  <c r="BE442"/>
  <c r="BI441"/>
  <c r="BG441"/>
  <c r="BE441"/>
  <c r="BI440"/>
  <c r="BG440"/>
  <c r="BE440"/>
  <c r="BA440"/>
  <c r="BB440" s="1"/>
  <c r="BC440" s="1"/>
  <c r="BI439"/>
  <c r="BG439"/>
  <c r="BE439"/>
  <c r="BA439"/>
  <c r="BB439" s="1"/>
  <c r="BC439" s="1"/>
  <c r="BI438"/>
  <c r="BG438"/>
  <c r="BE438"/>
  <c r="BI437"/>
  <c r="BG437"/>
  <c r="BE437"/>
  <c r="BI436"/>
  <c r="BG436"/>
  <c r="BE436"/>
  <c r="BA436"/>
  <c r="BB436" s="1"/>
  <c r="BC436" s="1"/>
  <c r="BI435"/>
  <c r="BG435"/>
  <c r="BE435"/>
  <c r="BI434"/>
  <c r="BG434"/>
  <c r="BE434"/>
  <c r="BI433"/>
  <c r="BG433"/>
  <c r="BE433"/>
  <c r="BA433"/>
  <c r="BB433" s="1"/>
  <c r="BC433" s="1"/>
  <c r="BI432"/>
  <c r="BG432"/>
  <c r="BE432"/>
  <c r="BA432"/>
  <c r="BB432" s="1"/>
  <c r="BC432" s="1"/>
  <c r="BI431"/>
  <c r="BG431"/>
  <c r="BE431"/>
  <c r="BA431"/>
  <c r="BB431" s="1"/>
  <c r="BC431" s="1"/>
  <c r="BI430"/>
  <c r="BG430"/>
  <c r="BE430"/>
  <c r="BA430"/>
  <c r="BB430" s="1"/>
  <c r="BC430" s="1"/>
  <c r="BI429"/>
  <c r="BG429"/>
  <c r="BE429"/>
  <c r="BI428"/>
  <c r="BG428"/>
  <c r="BE428"/>
  <c r="BA428"/>
  <c r="BB428" s="1"/>
  <c r="BC428" s="1"/>
  <c r="BI427"/>
  <c r="BG427"/>
  <c r="BE427"/>
  <c r="BI426"/>
  <c r="BG426"/>
  <c r="BE426"/>
  <c r="BI425"/>
  <c r="BG425"/>
  <c r="BE425"/>
  <c r="BI424"/>
  <c r="BG424"/>
  <c r="BE424"/>
  <c r="BA424"/>
  <c r="BB424" s="1"/>
  <c r="BC424" s="1"/>
  <c r="BI423"/>
  <c r="BG423"/>
  <c r="BE423"/>
  <c r="BA423"/>
  <c r="BB423" s="1"/>
  <c r="BC423" s="1"/>
  <c r="BI422"/>
  <c r="BG422"/>
  <c r="BE422"/>
  <c r="BA422"/>
  <c r="BB422" s="1"/>
  <c r="BC422" s="1"/>
  <c r="BI421"/>
  <c r="BG421"/>
  <c r="BE421"/>
  <c r="BI420"/>
  <c r="BG420"/>
  <c r="BE420"/>
  <c r="BA420"/>
  <c r="BB420" s="1"/>
  <c r="BC420" s="1"/>
  <c r="BI419"/>
  <c r="BG419"/>
  <c r="BE419"/>
  <c r="BA419"/>
  <c r="BB419" s="1"/>
  <c r="BC419" s="1"/>
  <c r="BI418"/>
  <c r="BG418"/>
  <c r="BE418"/>
  <c r="BA418"/>
  <c r="BB418" s="1"/>
  <c r="BC418" s="1"/>
  <c r="BI417"/>
  <c r="BG417"/>
  <c r="BE417"/>
  <c r="BI416"/>
  <c r="BG416"/>
  <c r="BE416"/>
  <c r="BA416"/>
  <c r="BB416" s="1"/>
  <c r="BC416" s="1"/>
  <c r="BI415"/>
  <c r="BG415"/>
  <c r="BE415"/>
  <c r="BB415"/>
  <c r="BC415" s="1"/>
  <c r="BI414"/>
  <c r="BG414"/>
  <c r="BE414"/>
  <c r="BI413"/>
  <c r="BG413"/>
  <c r="BE413"/>
  <c r="BI412"/>
  <c r="BG412"/>
  <c r="BE412"/>
  <c r="BI411"/>
  <c r="BG411"/>
  <c r="BE411"/>
  <c r="BI410"/>
  <c r="BG410"/>
  <c r="BE410"/>
  <c r="BA410"/>
  <c r="BB410" s="1"/>
  <c r="BC410" s="1"/>
  <c r="BI409"/>
  <c r="BG409"/>
  <c r="BE409"/>
  <c r="BI408"/>
  <c r="BG408"/>
  <c r="BE408"/>
  <c r="BA408"/>
  <c r="BB408" s="1"/>
  <c r="BC408" s="1"/>
  <c r="BI407"/>
  <c r="BG407"/>
  <c r="BE407"/>
  <c r="BA407"/>
  <c r="BB407" s="1"/>
  <c r="BC407" s="1"/>
  <c r="BI406"/>
  <c r="BG406"/>
  <c r="BE406"/>
  <c r="BA406"/>
  <c r="AZ406" s="1"/>
  <c r="BB406" s="1"/>
  <c r="BC406" s="1"/>
  <c r="BI405"/>
  <c r="BG405"/>
  <c r="BE405"/>
  <c r="BA405"/>
  <c r="BB405" s="1"/>
  <c r="BC405" s="1"/>
  <c r="BI404"/>
  <c r="BG404"/>
  <c r="BE404"/>
  <c r="BA404"/>
  <c r="BB404" s="1"/>
  <c r="BC404" s="1"/>
  <c r="BI403"/>
  <c r="BG403"/>
  <c r="BE403"/>
  <c r="BI402"/>
  <c r="BG402"/>
  <c r="BE402"/>
  <c r="BA402"/>
  <c r="BB402" s="1"/>
  <c r="BC402" s="1"/>
  <c r="BI401"/>
  <c r="BG401"/>
  <c r="BE401"/>
  <c r="BA401"/>
  <c r="BB401" s="1"/>
  <c r="BC401" s="1"/>
  <c r="BI400"/>
  <c r="BG400"/>
  <c r="BE400"/>
  <c r="BB400"/>
  <c r="BC400" s="1"/>
  <c r="BI399"/>
  <c r="BG399"/>
  <c r="BE399"/>
  <c r="BI398"/>
  <c r="BG398"/>
  <c r="BE398"/>
  <c r="BI397"/>
  <c r="BG397"/>
  <c r="BE397"/>
  <c r="BI396"/>
  <c r="BG396"/>
  <c r="BE396"/>
  <c r="BI395"/>
  <c r="BG395"/>
  <c r="BE395"/>
  <c r="BI394"/>
  <c r="BG394"/>
  <c r="BE394"/>
  <c r="BI393"/>
  <c r="BG393"/>
  <c r="BE393"/>
  <c r="BA393"/>
  <c r="BB393" s="1"/>
  <c r="BC393" s="1"/>
  <c r="BI392"/>
  <c r="BG392"/>
  <c r="BE392"/>
  <c r="BI391"/>
  <c r="BG391"/>
  <c r="BE391"/>
  <c r="BI390"/>
  <c r="BG390"/>
  <c r="BE390"/>
  <c r="BA390"/>
  <c r="BB390" s="1"/>
  <c r="BC390" s="1"/>
  <c r="BI389"/>
  <c r="BG389"/>
  <c r="BE389"/>
  <c r="BI388"/>
  <c r="BG388"/>
  <c r="BE388"/>
  <c r="BA388"/>
  <c r="BB388" s="1"/>
  <c r="BC388" s="1"/>
  <c r="BI387"/>
  <c r="BG387"/>
  <c r="BE387"/>
  <c r="BI386"/>
  <c r="BG386"/>
  <c r="BE386"/>
  <c r="BA386"/>
  <c r="BB386" s="1"/>
  <c r="BC386" s="1"/>
  <c r="BI385"/>
  <c r="BG385"/>
  <c r="BE385"/>
  <c r="BI384"/>
  <c r="BG384"/>
  <c r="BE384"/>
  <c r="BA384"/>
  <c r="BB384" s="1"/>
  <c r="BC384" s="1"/>
  <c r="BI383"/>
  <c r="BG383"/>
  <c r="BE383"/>
  <c r="BA383"/>
  <c r="BB383" s="1"/>
  <c r="BC383" s="1"/>
  <c r="BI382"/>
  <c r="BG382"/>
  <c r="BE382"/>
  <c r="BI381"/>
  <c r="BG381"/>
  <c r="BE381"/>
  <c r="BA381"/>
  <c r="BB381" s="1"/>
  <c r="BC381" s="1"/>
  <c r="BI380"/>
  <c r="BG380"/>
  <c r="BE380"/>
  <c r="BA380"/>
  <c r="BB380" s="1"/>
  <c r="BC380" s="1"/>
  <c r="BI379"/>
  <c r="BG379"/>
  <c r="BE379"/>
  <c r="BA379"/>
  <c r="BB379" s="1"/>
  <c r="BC379" s="1"/>
  <c r="BI378"/>
  <c r="BG378"/>
  <c r="BE378"/>
  <c r="BI377"/>
  <c r="BG377"/>
  <c r="BE377"/>
  <c r="BA377"/>
  <c r="BB377" s="1"/>
  <c r="BC377" s="1"/>
  <c r="BI376"/>
  <c r="BG376"/>
  <c r="BE376"/>
  <c r="BI375"/>
  <c r="BG375"/>
  <c r="BE375"/>
  <c r="BI374"/>
  <c r="BG374"/>
  <c r="BE374"/>
  <c r="BA374"/>
  <c r="BB374" s="1"/>
  <c r="BC374" s="1"/>
  <c r="BI373"/>
  <c r="BG373"/>
  <c r="BE373"/>
  <c r="BA373"/>
  <c r="BB373" s="1"/>
  <c r="BC373" s="1"/>
  <c r="BI372"/>
  <c r="BG372"/>
  <c r="BE372"/>
  <c r="BI371"/>
  <c r="BG371"/>
  <c r="BE371"/>
  <c r="BI370"/>
  <c r="BG370"/>
  <c r="BE370"/>
  <c r="BI369"/>
  <c r="BG369"/>
  <c r="BE369"/>
  <c r="BI368"/>
  <c r="BG368"/>
  <c r="BE368"/>
  <c r="BA368"/>
  <c r="BB368" s="1"/>
  <c r="BC368" s="1"/>
  <c r="BI367"/>
  <c r="BG367"/>
  <c r="BE367"/>
  <c r="BI366"/>
  <c r="BG366"/>
  <c r="BE366"/>
  <c r="BI365"/>
  <c r="BG365"/>
  <c r="BE365"/>
  <c r="BI364"/>
  <c r="BG364"/>
  <c r="BE364"/>
  <c r="BI363"/>
  <c r="BG363"/>
  <c r="BE363"/>
  <c r="BA363"/>
  <c r="BB363" s="1"/>
  <c r="BC363" s="1"/>
  <c r="BI362"/>
  <c r="BG362"/>
  <c r="BE362"/>
  <c r="BI361"/>
  <c r="BG361"/>
  <c r="BE361"/>
  <c r="BI360"/>
  <c r="BG360"/>
  <c r="BE360"/>
  <c r="BI359"/>
  <c r="BG359"/>
  <c r="BE359"/>
  <c r="BA359"/>
  <c r="BB359" s="1"/>
  <c r="BC359" s="1"/>
  <c r="BI358"/>
  <c r="BG358"/>
  <c r="BE358"/>
  <c r="BA358"/>
  <c r="BB358" s="1"/>
  <c r="BC358" s="1"/>
  <c r="BI357"/>
  <c r="BG357"/>
  <c r="BE357"/>
  <c r="BI356"/>
  <c r="BG356"/>
  <c r="BE356"/>
  <c r="BI355"/>
  <c r="BG355"/>
  <c r="BE355"/>
  <c r="BI354"/>
  <c r="BG354"/>
  <c r="BE354"/>
  <c r="BA354"/>
  <c r="BB354" s="1"/>
  <c r="BC354" s="1"/>
  <c r="BI353"/>
  <c r="BG353"/>
  <c r="BE353"/>
  <c r="BI352"/>
  <c r="BG352"/>
  <c r="BE352"/>
  <c r="BI351"/>
  <c r="BG351"/>
  <c r="BE351"/>
  <c r="BI350"/>
  <c r="BG350"/>
  <c r="BE350"/>
  <c r="BI349"/>
  <c r="BG349"/>
  <c r="BE349"/>
  <c r="BI348"/>
  <c r="BG348"/>
  <c r="BE348"/>
  <c r="BA348"/>
  <c r="BB348" s="1"/>
  <c r="BC348" s="1"/>
  <c r="BI347"/>
  <c r="BG347"/>
  <c r="BE347"/>
  <c r="BA347"/>
  <c r="BB347" s="1"/>
  <c r="BC347" s="1"/>
  <c r="BI346"/>
  <c r="BG346"/>
  <c r="BE346"/>
  <c r="BI345"/>
  <c r="BG345"/>
  <c r="BE345"/>
  <c r="BA345"/>
  <c r="BB345" s="1"/>
  <c r="BC345" s="1"/>
  <c r="BI344"/>
  <c r="BG344"/>
  <c r="BE344"/>
  <c r="BA344"/>
  <c r="BB344" s="1"/>
  <c r="BC344" s="1"/>
  <c r="BI343"/>
  <c r="BG343"/>
  <c r="BE343"/>
  <c r="BI342"/>
  <c r="BG342"/>
  <c r="BE342"/>
  <c r="BI341"/>
  <c r="BG341"/>
  <c r="BE341"/>
  <c r="BI340"/>
  <c r="BG340"/>
  <c r="BE340"/>
  <c r="BI339"/>
  <c r="BG339"/>
  <c r="BE339"/>
  <c r="BA339"/>
  <c r="BB339" s="1"/>
  <c r="BC339" s="1"/>
  <c r="BI338"/>
  <c r="BG338"/>
  <c r="BE338"/>
  <c r="BI337"/>
  <c r="BG337"/>
  <c r="BE337"/>
  <c r="BI336"/>
  <c r="BG336"/>
  <c r="BE336"/>
  <c r="BA336"/>
  <c r="BB336" s="1"/>
  <c r="BC336" s="1"/>
  <c r="BI335"/>
  <c r="BG335"/>
  <c r="BE335"/>
  <c r="BI334"/>
  <c r="BG334"/>
  <c r="BE334"/>
  <c r="BA334"/>
  <c r="BB334" s="1"/>
  <c r="BC334" s="1"/>
  <c r="BI333"/>
  <c r="BG333"/>
  <c r="BE333"/>
  <c r="BI332"/>
  <c r="BG332"/>
  <c r="BE332"/>
  <c r="BA332"/>
  <c r="BB332" s="1"/>
  <c r="BC332" s="1"/>
  <c r="BI330"/>
  <c r="BG330"/>
  <c r="BE330"/>
  <c r="BI328"/>
  <c r="BG328"/>
  <c r="BE328"/>
  <c r="BI327"/>
  <c r="BG327"/>
  <c r="BE327"/>
  <c r="BA327"/>
  <c r="BB327" s="1"/>
  <c r="BC327" s="1"/>
  <c r="BI326"/>
  <c r="BG326"/>
  <c r="BE326"/>
  <c r="BA326"/>
  <c r="BB326" s="1"/>
  <c r="BC326" s="1"/>
  <c r="BI325"/>
  <c r="BG325"/>
  <c r="BE325"/>
  <c r="BI323"/>
  <c r="BG323"/>
  <c r="BE323"/>
  <c r="BI322"/>
  <c r="BG322"/>
  <c r="BE322"/>
  <c r="BI321"/>
  <c r="BG321"/>
  <c r="BE321"/>
  <c r="BI320"/>
  <c r="BG320"/>
  <c r="BE320"/>
  <c r="BI319"/>
  <c r="BG319"/>
  <c r="BE319"/>
  <c r="BI318"/>
  <c r="BG318"/>
  <c r="BE318"/>
  <c r="BI317"/>
  <c r="BG317"/>
  <c r="BE317"/>
  <c r="BA317"/>
  <c r="BB317" s="1"/>
  <c r="BC317" s="1"/>
  <c r="BI316"/>
  <c r="BG316"/>
  <c r="BE316"/>
  <c r="BA316"/>
  <c r="BB316" s="1"/>
  <c r="BC316" s="1"/>
  <c r="BI315"/>
  <c r="BG315"/>
  <c r="BE315"/>
  <c r="BI314"/>
  <c r="BG314"/>
  <c r="BE314"/>
  <c r="BI313"/>
  <c r="BG313"/>
  <c r="BE313"/>
  <c r="BI312"/>
  <c r="BG312"/>
  <c r="BE312"/>
  <c r="BI310"/>
  <c r="BG310"/>
  <c r="BE310"/>
  <c r="BI309"/>
  <c r="BG309"/>
  <c r="BE309"/>
  <c r="BI308"/>
  <c r="BG308"/>
  <c r="BE308"/>
  <c r="BA308"/>
  <c r="BB308" s="1"/>
  <c r="BC308" s="1"/>
  <c r="BI307"/>
  <c r="BG307"/>
  <c r="BE307"/>
  <c r="BI306"/>
  <c r="BG306"/>
  <c r="BE306"/>
  <c r="BA306"/>
  <c r="BB306" s="1"/>
  <c r="BC306" s="1"/>
  <c r="BI305"/>
  <c r="BG305"/>
  <c r="BE305"/>
  <c r="BI304"/>
  <c r="BG304"/>
  <c r="BE304"/>
  <c r="BA304"/>
  <c r="BB304" s="1"/>
  <c r="BC304" s="1"/>
  <c r="BI303"/>
  <c r="BG303"/>
  <c r="BE303"/>
  <c r="BA303"/>
  <c r="BB303" s="1"/>
  <c r="BC303" s="1"/>
  <c r="BI302"/>
  <c r="BG302"/>
  <c r="BE302"/>
  <c r="BI301"/>
  <c r="BG301"/>
  <c r="BE301"/>
  <c r="BA301"/>
  <c r="BB301" s="1"/>
  <c r="BC301" s="1"/>
  <c r="BI300"/>
  <c r="BG300"/>
  <c r="BE300"/>
  <c r="BI299"/>
  <c r="BG299"/>
  <c r="BE299"/>
  <c r="BA299"/>
  <c r="BB299" s="1"/>
  <c r="BC299" s="1"/>
  <c r="BI298"/>
  <c r="BG298"/>
  <c r="BE298"/>
  <c r="BI297"/>
  <c r="BG297"/>
  <c r="BE297"/>
  <c r="BA297"/>
  <c r="BB297" s="1"/>
  <c r="BC297" s="1"/>
  <c r="BI296"/>
  <c r="BG296"/>
  <c r="BE296"/>
  <c r="BA296"/>
  <c r="BB296" s="1"/>
  <c r="BC296" s="1"/>
  <c r="BI295"/>
  <c r="BG295"/>
  <c r="BE295"/>
  <c r="BI294"/>
  <c r="BG294"/>
  <c r="BE294"/>
  <c r="BI293"/>
  <c r="BG293"/>
  <c r="BE293"/>
  <c r="BI292"/>
  <c r="BG292"/>
  <c r="BE292"/>
  <c r="BI291"/>
  <c r="BG291"/>
  <c r="BE291"/>
  <c r="BA291"/>
  <c r="BB291" s="1"/>
  <c r="BC291" s="1"/>
  <c r="BI290"/>
  <c r="BG290"/>
  <c r="BE290"/>
  <c r="BI289"/>
  <c r="BG289"/>
  <c r="BE289"/>
  <c r="BI288"/>
  <c r="BG288"/>
  <c r="BE288"/>
  <c r="BI287"/>
  <c r="BG287"/>
  <c r="BE287"/>
  <c r="BI286"/>
  <c r="BG286"/>
  <c r="BE286"/>
  <c r="BA286"/>
  <c r="BB286" s="1"/>
  <c r="BC286" s="1"/>
  <c r="BI285"/>
  <c r="BG285"/>
  <c r="BE285"/>
  <c r="BB285"/>
  <c r="BC285" s="1"/>
  <c r="BI284"/>
  <c r="BG284"/>
  <c r="BE284"/>
  <c r="BB284"/>
  <c r="BC284" s="1"/>
  <c r="BB283"/>
  <c r="BC283" s="1"/>
  <c r="BJ283" s="1"/>
  <c r="BK283" s="1"/>
  <c r="BL283" s="1"/>
  <c r="BI282"/>
  <c r="BG282"/>
  <c r="BE282"/>
  <c r="BI281"/>
  <c r="BG281"/>
  <c r="BE281"/>
  <c r="BI280"/>
  <c r="BG280"/>
  <c r="BE280"/>
  <c r="BI279"/>
  <c r="BG279"/>
  <c r="BE279"/>
  <c r="BA279"/>
  <c r="BB279" s="1"/>
  <c r="BC279" s="1"/>
  <c r="BI278"/>
  <c r="BG278"/>
  <c r="BE278"/>
  <c r="BI277"/>
  <c r="BG277"/>
  <c r="BE277"/>
  <c r="BI276"/>
  <c r="BG276"/>
  <c r="BE276"/>
  <c r="BI275"/>
  <c r="BG275"/>
  <c r="BE275"/>
  <c r="BI274"/>
  <c r="BG274"/>
  <c r="BE274"/>
  <c r="BI273"/>
  <c r="BG273"/>
  <c r="BE273"/>
  <c r="BI272"/>
  <c r="BG272"/>
  <c r="BE272"/>
  <c r="BI271"/>
  <c r="BG271"/>
  <c r="BE271"/>
  <c r="BI270"/>
  <c r="BG270"/>
  <c r="BE270"/>
  <c r="BI269"/>
  <c r="BG269"/>
  <c r="BE269"/>
  <c r="BI268"/>
  <c r="BG268"/>
  <c r="BE268"/>
  <c r="BI267"/>
  <c r="BG267"/>
  <c r="BE267"/>
  <c r="BI266"/>
  <c r="BG266"/>
  <c r="BE266"/>
  <c r="BI265"/>
  <c r="BG265"/>
  <c r="BE265"/>
  <c r="BA265"/>
  <c r="BB265" s="1"/>
  <c r="BC265" s="1"/>
  <c r="BI264"/>
  <c r="BG264"/>
  <c r="BE264"/>
  <c r="BI263"/>
  <c r="BG263"/>
  <c r="BE263"/>
  <c r="BA263"/>
  <c r="BB263" s="1"/>
  <c r="BC263" s="1"/>
  <c r="BI262"/>
  <c r="BG262"/>
  <c r="BE262"/>
  <c r="BA262"/>
  <c r="BB262" s="1"/>
  <c r="BC262" s="1"/>
  <c r="BI261"/>
  <c r="BG261"/>
  <c r="BE261"/>
  <c r="BI258"/>
  <c r="BG258"/>
  <c r="BE258"/>
  <c r="BI257"/>
  <c r="BG257"/>
  <c r="BE257"/>
  <c r="BI256"/>
  <c r="BG256"/>
  <c r="BE256"/>
  <c r="BI255"/>
  <c r="BG255"/>
  <c r="BE255"/>
  <c r="BI254"/>
  <c r="BG254"/>
  <c r="BE254"/>
  <c r="BI253"/>
  <c r="BG253"/>
  <c r="BE253"/>
  <c r="BA253"/>
  <c r="BB253" s="1"/>
  <c r="BC253" s="1"/>
  <c r="BI252"/>
  <c r="BG252"/>
  <c r="BE252"/>
  <c r="BI251"/>
  <c r="BG251"/>
  <c r="BE251"/>
  <c r="BI250"/>
  <c r="BG250"/>
  <c r="BE250"/>
  <c r="BI249"/>
  <c r="BG249"/>
  <c r="BE249"/>
  <c r="BA249"/>
  <c r="BB249" s="1"/>
  <c r="BC249" s="1"/>
  <c r="BI248"/>
  <c r="BG248"/>
  <c r="BE248"/>
  <c r="BA248"/>
  <c r="BB248" s="1"/>
  <c r="BC248" s="1"/>
  <c r="BI247"/>
  <c r="BG247"/>
  <c r="BE247"/>
  <c r="BA247"/>
  <c r="BB247" s="1"/>
  <c r="BC247" s="1"/>
  <c r="BI246"/>
  <c r="BG246"/>
  <c r="BE246"/>
  <c r="BI245"/>
  <c r="BG245"/>
  <c r="BE245"/>
  <c r="BA245"/>
  <c r="BB245" s="1"/>
  <c r="BC245" s="1"/>
  <c r="BI244"/>
  <c r="BG244"/>
  <c r="BE244"/>
  <c r="BI243"/>
  <c r="BG243"/>
  <c r="BE243"/>
  <c r="BI242"/>
  <c r="BG242"/>
  <c r="BE242"/>
  <c r="BI241"/>
  <c r="BG241"/>
  <c r="BE241"/>
  <c r="BI240"/>
  <c r="BG240"/>
  <c r="BE240"/>
  <c r="BA240"/>
  <c r="BB240" s="1"/>
  <c r="BC240" s="1"/>
  <c r="BI239"/>
  <c r="BG239"/>
  <c r="BE239"/>
  <c r="BI238"/>
  <c r="BG238"/>
  <c r="BE238"/>
  <c r="BI237"/>
  <c r="BG237"/>
  <c r="BE237"/>
  <c r="BA237"/>
  <c r="BB237" s="1"/>
  <c r="BC237" s="1"/>
  <c r="BI236"/>
  <c r="BG236"/>
  <c r="BE236"/>
  <c r="BI235"/>
  <c r="BG235"/>
  <c r="BE235"/>
  <c r="BI234"/>
  <c r="BG234"/>
  <c r="BE234"/>
  <c r="BA234"/>
  <c r="BB234" s="1"/>
  <c r="BC234" s="1"/>
  <c r="BI233"/>
  <c r="BG233"/>
  <c r="BE233"/>
  <c r="BI232"/>
  <c r="BG232"/>
  <c r="BE232"/>
  <c r="BA232"/>
  <c r="BB232" s="1"/>
  <c r="BC232" s="1"/>
  <c r="BI231"/>
  <c r="BG231"/>
  <c r="BE231"/>
  <c r="BI230"/>
  <c r="BG230"/>
  <c r="BE230"/>
  <c r="BI229"/>
  <c r="BG229"/>
  <c r="BE229"/>
  <c r="BI228"/>
  <c r="BG228"/>
  <c r="BE228"/>
  <c r="BI227"/>
  <c r="BG227"/>
  <c r="BE227"/>
  <c r="BI226"/>
  <c r="BG226"/>
  <c r="BE226"/>
  <c r="BI225"/>
  <c r="BG225"/>
  <c r="BE225"/>
  <c r="BI224"/>
  <c r="BG224"/>
  <c r="BE224"/>
  <c r="BI223"/>
  <c r="BG223"/>
  <c r="BE223"/>
  <c r="BI222"/>
  <c r="BG222"/>
  <c r="BE222"/>
  <c r="BI221"/>
  <c r="BG221"/>
  <c r="BE221"/>
  <c r="BI220"/>
  <c r="BG220"/>
  <c r="BE220"/>
  <c r="BI219"/>
  <c r="BG219"/>
  <c r="BE219"/>
  <c r="BA219"/>
  <c r="BB219" s="1"/>
  <c r="BC219" s="1"/>
  <c r="BI218"/>
  <c r="BG218"/>
  <c r="BE218"/>
  <c r="BI217"/>
  <c r="BG217"/>
  <c r="BE217"/>
  <c r="BI216"/>
  <c r="BG216"/>
  <c r="BE216"/>
  <c r="BA216"/>
  <c r="BB216" s="1"/>
  <c r="BC216" s="1"/>
  <c r="BI215"/>
  <c r="BG215"/>
  <c r="BE215"/>
  <c r="BA215"/>
  <c r="BB215" s="1"/>
  <c r="BC215" s="1"/>
  <c r="BI214"/>
  <c r="BG214"/>
  <c r="BE214"/>
  <c r="BA214"/>
  <c r="BB214" s="1"/>
  <c r="BC214" s="1"/>
  <c r="BI213"/>
  <c r="BG213"/>
  <c r="BE213"/>
  <c r="BA213"/>
  <c r="BB213" s="1"/>
  <c r="BC213" s="1"/>
  <c r="BI212"/>
  <c r="BG212"/>
  <c r="BE212"/>
  <c r="BA212"/>
  <c r="BB212" s="1"/>
  <c r="BC212" s="1"/>
  <c r="BI211"/>
  <c r="BG211"/>
  <c r="BE211"/>
  <c r="BA211"/>
  <c r="BB211" s="1"/>
  <c r="BC211" s="1"/>
  <c r="BI210"/>
  <c r="BG210"/>
  <c r="BE210"/>
  <c r="BA210"/>
  <c r="BB210" s="1"/>
  <c r="BC210" s="1"/>
  <c r="BI209"/>
  <c r="BG209"/>
  <c r="BE209"/>
  <c r="BA209"/>
  <c r="BB209" s="1"/>
  <c r="BC209" s="1"/>
  <c r="BI208"/>
  <c r="BG208"/>
  <c r="BE208"/>
  <c r="BI207"/>
  <c r="BG207"/>
  <c r="BE207"/>
  <c r="BA207"/>
  <c r="BB207" s="1"/>
  <c r="BC207" s="1"/>
  <c r="BI206"/>
  <c r="BG206"/>
  <c r="BE206"/>
  <c r="BI205"/>
  <c r="BG205"/>
  <c r="BE205"/>
  <c r="BA205"/>
  <c r="BB205" s="1"/>
  <c r="BC205" s="1"/>
  <c r="BI204"/>
  <c r="BG204"/>
  <c r="BE204"/>
  <c r="BI203"/>
  <c r="BG203"/>
  <c r="BE203"/>
  <c r="BI202"/>
  <c r="BG202"/>
  <c r="BE202"/>
  <c r="BI201"/>
  <c r="BG201"/>
  <c r="BE201"/>
  <c r="BI200"/>
  <c r="BG200"/>
  <c r="BE200"/>
  <c r="BI199"/>
  <c r="BG199"/>
  <c r="BE199"/>
  <c r="BI198"/>
  <c r="BG198"/>
  <c r="BE198"/>
  <c r="BA198"/>
  <c r="BB198" s="1"/>
  <c r="BC198" s="1"/>
  <c r="BI197"/>
  <c r="BG197"/>
  <c r="BE197"/>
  <c r="BA197"/>
  <c r="BB197" s="1"/>
  <c r="BC197" s="1"/>
  <c r="BI196"/>
  <c r="BG196"/>
  <c r="BE196"/>
  <c r="BI195"/>
  <c r="BG195"/>
  <c r="BE195"/>
  <c r="BI194"/>
  <c r="BG194"/>
  <c r="BE194"/>
  <c r="BA194"/>
  <c r="BB194" s="1"/>
  <c r="BC194" s="1"/>
  <c r="BI193"/>
  <c r="BG193"/>
  <c r="BE193"/>
  <c r="BI192"/>
  <c r="BG192"/>
  <c r="BE192"/>
  <c r="BA192"/>
  <c r="BB192" s="1"/>
  <c r="BC192" s="1"/>
  <c r="BI191"/>
  <c r="BG191"/>
  <c r="BE191"/>
  <c r="BI190"/>
  <c r="BG190"/>
  <c r="BE190"/>
  <c r="BI189"/>
  <c r="BG189"/>
  <c r="BE189"/>
  <c r="BI188"/>
  <c r="BG188"/>
  <c r="BE188"/>
  <c r="BI187"/>
  <c r="BG187"/>
  <c r="BE187"/>
  <c r="BA187"/>
  <c r="BB187" s="1"/>
  <c r="BC187" s="1"/>
  <c r="BI186"/>
  <c r="BG186"/>
  <c r="BE186"/>
  <c r="BI185"/>
  <c r="BG185"/>
  <c r="BE185"/>
  <c r="BI184"/>
  <c r="BG184"/>
  <c r="BE184"/>
  <c r="BI183"/>
  <c r="BG183"/>
  <c r="BE183"/>
  <c r="BI182"/>
  <c r="BG182"/>
  <c r="BE182"/>
  <c r="BI181"/>
  <c r="BG181"/>
  <c r="BE181"/>
  <c r="BI180"/>
  <c r="BG180"/>
  <c r="BE180"/>
  <c r="BA180"/>
  <c r="BB180" s="1"/>
  <c r="BC180" s="1"/>
  <c r="BI179"/>
  <c r="BG179"/>
  <c r="BE179"/>
  <c r="BA179"/>
  <c r="BB179" s="1"/>
  <c r="BC179" s="1"/>
  <c r="BI178"/>
  <c r="BG178"/>
  <c r="BE178"/>
  <c r="BI177"/>
  <c r="BG177"/>
  <c r="BE177"/>
  <c r="BI176"/>
  <c r="BG176"/>
  <c r="BE176"/>
  <c r="BI175"/>
  <c r="BG175"/>
  <c r="BE175"/>
  <c r="BA175"/>
  <c r="BB175" s="1"/>
  <c r="BC175" s="1"/>
  <c r="BI174"/>
  <c r="BG174"/>
  <c r="BE174"/>
  <c r="BI173"/>
  <c r="BG173"/>
  <c r="BE173"/>
  <c r="BI172"/>
  <c r="BG172"/>
  <c r="BE172"/>
  <c r="BI171"/>
  <c r="BG171"/>
  <c r="BE171"/>
  <c r="BI170"/>
  <c r="BG170"/>
  <c r="BE170"/>
  <c r="BI169"/>
  <c r="BG169"/>
  <c r="BE169"/>
  <c r="BA169"/>
  <c r="BB169" s="1"/>
  <c r="BC169" s="1"/>
  <c r="BI168"/>
  <c r="BG168"/>
  <c r="BE168"/>
  <c r="BI167"/>
  <c r="BG167"/>
  <c r="BE167"/>
  <c r="BI166"/>
  <c r="BG166"/>
  <c r="BE166"/>
  <c r="BI165"/>
  <c r="BG165"/>
  <c r="BE165"/>
  <c r="BI164"/>
  <c r="BG164"/>
  <c r="BE164"/>
  <c r="BI163"/>
  <c r="BG163"/>
  <c r="BE163"/>
  <c r="BI162"/>
  <c r="BG162"/>
  <c r="BE162"/>
  <c r="BB162"/>
  <c r="BC162" s="1"/>
  <c r="BA162"/>
  <c r="BI161"/>
  <c r="BG161"/>
  <c r="BE161"/>
  <c r="BI160"/>
  <c r="BG160"/>
  <c r="BE160"/>
  <c r="BI159"/>
  <c r="BG159"/>
  <c r="BE159"/>
  <c r="BI158"/>
  <c r="BG158"/>
  <c r="BE158"/>
  <c r="BI157"/>
  <c r="BG157"/>
  <c r="BE157"/>
  <c r="BI156"/>
  <c r="BG156"/>
  <c r="BE156"/>
  <c r="BI155"/>
  <c r="BG155"/>
  <c r="BE155"/>
  <c r="BA155"/>
  <c r="BB155" s="1"/>
  <c r="BC155" s="1"/>
  <c r="BI154"/>
  <c r="BG154"/>
  <c r="BE154"/>
  <c r="BA154"/>
  <c r="BB154" s="1"/>
  <c r="BC154" s="1"/>
  <c r="BI153"/>
  <c r="BG153"/>
  <c r="BE153"/>
  <c r="BI152"/>
  <c r="BG152"/>
  <c r="BE152"/>
  <c r="BA152"/>
  <c r="BB152" s="1"/>
  <c r="BC152" s="1"/>
  <c r="BI151"/>
  <c r="BG151"/>
  <c r="BE151"/>
  <c r="BA151"/>
  <c r="BB151" s="1"/>
  <c r="BC151" s="1"/>
  <c r="BI150"/>
  <c r="BG150"/>
  <c r="BE150"/>
  <c r="BI149"/>
  <c r="BG149"/>
  <c r="BE149"/>
  <c r="BA149"/>
  <c r="BB149" s="1"/>
  <c r="BC149" s="1"/>
  <c r="BI148"/>
  <c r="BG148"/>
  <c r="BE148"/>
  <c r="BI147"/>
  <c r="BG147"/>
  <c r="BE147"/>
  <c r="BB147"/>
  <c r="BC147" s="1"/>
  <c r="BI146"/>
  <c r="BG146"/>
  <c r="BE146"/>
  <c r="BA146"/>
  <c r="BB146" s="1"/>
  <c r="BC146" s="1"/>
  <c r="BI145"/>
  <c r="BG145"/>
  <c r="BE145"/>
  <c r="BB145"/>
  <c r="BC145" s="1"/>
  <c r="BI144"/>
  <c r="BG144"/>
  <c r="BE144"/>
  <c r="BI143"/>
  <c r="BG143"/>
  <c r="BE143"/>
  <c r="BB143"/>
  <c r="BC143" s="1"/>
  <c r="BI142"/>
  <c r="BG142"/>
  <c r="BE142"/>
  <c r="BI141"/>
  <c r="BG141"/>
  <c r="BE141"/>
  <c r="BI140"/>
  <c r="BG140"/>
  <c r="BE140"/>
  <c r="BI139"/>
  <c r="BG139"/>
  <c r="BE139"/>
  <c r="BA139"/>
  <c r="BB139" s="1"/>
  <c r="BC139" s="1"/>
  <c r="BI138"/>
  <c r="BG138"/>
  <c r="BE138"/>
  <c r="BI137"/>
  <c r="BG137"/>
  <c r="BE137"/>
  <c r="BA137"/>
  <c r="BB137" s="1"/>
  <c r="BC137" s="1"/>
  <c r="BI136"/>
  <c r="BG136"/>
  <c r="BE136"/>
  <c r="BI135"/>
  <c r="BG135"/>
  <c r="BE135"/>
  <c r="BI134"/>
  <c r="BG134"/>
  <c r="BE134"/>
  <c r="BA134"/>
  <c r="BB134" s="1"/>
  <c r="BC134" s="1"/>
  <c r="BI133"/>
  <c r="BG133"/>
  <c r="BE133"/>
  <c r="BI132"/>
  <c r="BG132"/>
  <c r="BE132"/>
  <c r="BA132"/>
  <c r="BB132" s="1"/>
  <c r="BC132" s="1"/>
  <c r="BI131"/>
  <c r="BG131"/>
  <c r="BE131"/>
  <c r="BA131"/>
  <c r="BB131" s="1"/>
  <c r="BC131" s="1"/>
  <c r="BI130"/>
  <c r="BG130"/>
  <c r="BE130"/>
  <c r="BI129"/>
  <c r="BG129"/>
  <c r="BE129"/>
  <c r="BI128"/>
  <c r="BG128"/>
  <c r="BE128"/>
  <c r="BA128"/>
  <c r="BB128" s="1"/>
  <c r="BC128" s="1"/>
  <c r="BI127"/>
  <c r="BG127"/>
  <c r="BE127"/>
  <c r="BI126"/>
  <c r="BG126"/>
  <c r="BE126"/>
  <c r="BI125"/>
  <c r="BG125"/>
  <c r="BE125"/>
  <c r="BA125"/>
  <c r="BB125" s="1"/>
  <c r="BC125" s="1"/>
  <c r="BI124"/>
  <c r="BG124"/>
  <c r="BE124"/>
  <c r="BI123"/>
  <c r="BG123"/>
  <c r="BE123"/>
  <c r="BA123"/>
  <c r="BB123" s="1"/>
  <c r="BC123" s="1"/>
  <c r="BI122"/>
  <c r="BG122"/>
  <c r="BE122"/>
  <c r="BA122"/>
  <c r="BB122" s="1"/>
  <c r="BC122" s="1"/>
  <c r="BI121"/>
  <c r="BG121"/>
  <c r="BE121"/>
  <c r="BB121"/>
  <c r="BC121" s="1"/>
  <c r="BA121"/>
  <c r="BI120"/>
  <c r="BG120"/>
  <c r="BE120"/>
  <c r="BI119"/>
  <c r="BG119"/>
  <c r="BE119"/>
  <c r="BA119"/>
  <c r="BB119" s="1"/>
  <c r="BC119" s="1"/>
  <c r="BI118"/>
  <c r="BG118"/>
  <c r="BE118"/>
  <c r="BA118"/>
  <c r="BB118" s="1"/>
  <c r="BC118" s="1"/>
  <c r="BI117"/>
  <c r="BG117"/>
  <c r="BE117"/>
  <c r="BI116"/>
  <c r="BG116"/>
  <c r="BE116"/>
  <c r="BA116"/>
  <c r="BB116" s="1"/>
  <c r="BC116" s="1"/>
  <c r="BI115"/>
  <c r="BG115"/>
  <c r="BE115"/>
  <c r="BI114"/>
  <c r="BG114"/>
  <c r="BE114"/>
  <c r="BA114"/>
  <c r="BB114" s="1"/>
  <c r="BC114" s="1"/>
  <c r="BI113"/>
  <c r="BG113"/>
  <c r="BE113"/>
  <c r="BA113"/>
  <c r="BB113" s="1"/>
  <c r="BC113" s="1"/>
  <c r="BI112"/>
  <c r="BG112"/>
  <c r="BE112"/>
  <c r="BI111"/>
  <c r="BG111"/>
  <c r="BE111"/>
  <c r="BI110"/>
  <c r="BG110"/>
  <c r="BE110"/>
  <c r="BA110"/>
  <c r="BB110" s="1"/>
  <c r="BC110" s="1"/>
  <c r="BI109"/>
  <c r="BG109"/>
  <c r="BE109"/>
  <c r="BI108"/>
  <c r="BG108"/>
  <c r="BE108"/>
  <c r="BI107"/>
  <c r="BG107"/>
  <c r="BE107"/>
  <c r="BI106"/>
  <c r="BG106"/>
  <c r="BE106"/>
  <c r="BI105"/>
  <c r="BG105"/>
  <c r="BE105"/>
  <c r="BI104"/>
  <c r="BG104"/>
  <c r="BE104"/>
  <c r="BA104"/>
  <c r="BB104" s="1"/>
  <c r="BC104" s="1"/>
  <c r="BI103"/>
  <c r="BG103"/>
  <c r="BE103"/>
  <c r="BA103"/>
  <c r="BB103" s="1"/>
  <c r="BC103" s="1"/>
  <c r="BI102"/>
  <c r="BG102"/>
  <c r="BE102"/>
  <c r="BI101"/>
  <c r="BG101"/>
  <c r="BE101"/>
  <c r="BI100"/>
  <c r="BG100"/>
  <c r="BE100"/>
  <c r="BI99"/>
  <c r="BG99"/>
  <c r="BE99"/>
  <c r="BA99"/>
  <c r="BB99" s="1"/>
  <c r="BC99" s="1"/>
  <c r="BI98"/>
  <c r="BG98"/>
  <c r="BE98"/>
  <c r="BI97"/>
  <c r="BG97"/>
  <c r="BE97"/>
  <c r="BI96"/>
  <c r="BG96"/>
  <c r="BE96"/>
  <c r="BI95"/>
  <c r="BG95"/>
  <c r="BE95"/>
  <c r="BI94"/>
  <c r="BG94"/>
  <c r="BE94"/>
  <c r="BI93"/>
  <c r="BG93"/>
  <c r="BE93"/>
  <c r="BA93"/>
  <c r="BB93" s="1"/>
  <c r="BC93" s="1"/>
  <c r="BI92"/>
  <c r="BG92"/>
  <c r="BE92"/>
  <c r="BI91"/>
  <c r="BG91"/>
  <c r="BE91"/>
  <c r="BA91"/>
  <c r="BB91" s="1"/>
  <c r="BC91" s="1"/>
  <c r="BI90"/>
  <c r="BG90"/>
  <c r="BE90"/>
  <c r="BI89"/>
  <c r="BG89"/>
  <c r="BE89"/>
  <c r="BI88"/>
  <c r="BG88"/>
  <c r="BE88"/>
  <c r="BI86"/>
  <c r="BG86"/>
  <c r="BE86"/>
  <c r="BI85"/>
  <c r="BG85"/>
  <c r="BE85"/>
  <c r="BA85"/>
  <c r="BB85" s="1"/>
  <c r="BC85" s="1"/>
  <c r="BI84"/>
  <c r="BG84"/>
  <c r="BE84"/>
  <c r="BA84"/>
  <c r="BB84" s="1"/>
  <c r="BC84" s="1"/>
  <c r="BI83"/>
  <c r="BG83"/>
  <c r="BE83"/>
  <c r="BI82"/>
  <c r="BG82"/>
  <c r="BE82"/>
  <c r="BA82"/>
  <c r="BB82" s="1"/>
  <c r="BC82" s="1"/>
  <c r="BI81"/>
  <c r="BG81"/>
  <c r="BE81"/>
  <c r="BI80"/>
  <c r="BG80"/>
  <c r="BE80"/>
  <c r="BI79"/>
  <c r="BG79"/>
  <c r="BE79"/>
  <c r="BA79"/>
  <c r="BB79" s="1"/>
  <c r="BC79" s="1"/>
  <c r="BI78"/>
  <c r="BG78"/>
  <c r="BE78"/>
  <c r="BI77"/>
  <c r="BG77"/>
  <c r="BE77"/>
  <c r="BA77"/>
  <c r="BB77" s="1"/>
  <c r="BC77" s="1"/>
  <c r="BI76"/>
  <c r="BG76"/>
  <c r="BE76"/>
  <c r="BI75"/>
  <c r="BG75"/>
  <c r="BE75"/>
  <c r="BI74"/>
  <c r="BG74"/>
  <c r="BE74"/>
  <c r="BA74"/>
  <c r="BB74" s="1"/>
  <c r="BC74" s="1"/>
  <c r="BI73"/>
  <c r="BG73"/>
  <c r="BE73"/>
  <c r="BB73"/>
  <c r="BC73" s="1"/>
  <c r="BI72"/>
  <c r="BG72"/>
  <c r="BE72"/>
  <c r="BI71"/>
  <c r="BG71"/>
  <c r="BE71"/>
  <c r="BA71"/>
  <c r="BB71" s="1"/>
  <c r="BC71" s="1"/>
  <c r="BI70"/>
  <c r="BG70"/>
  <c r="BE70"/>
  <c r="BI69"/>
  <c r="BG69"/>
  <c r="BE69"/>
  <c r="BI68"/>
  <c r="BG68"/>
  <c r="BE68"/>
  <c r="BI67"/>
  <c r="BG67"/>
  <c r="BE67"/>
  <c r="BI66"/>
  <c r="BG66"/>
  <c r="BE66"/>
  <c r="BI65"/>
  <c r="BG65"/>
  <c r="BE65"/>
  <c r="BI64"/>
  <c r="BG64"/>
  <c r="BE64"/>
  <c r="BI63"/>
  <c r="BG63"/>
  <c r="BE63"/>
  <c r="BA63"/>
  <c r="BB63" s="1"/>
  <c r="BC63" s="1"/>
  <c r="BI62"/>
  <c r="BG62"/>
  <c r="BE62"/>
  <c r="BI61"/>
  <c r="BG61"/>
  <c r="BE61"/>
  <c r="BA61"/>
  <c r="BB61" s="1"/>
  <c r="BC61" s="1"/>
  <c r="BI60"/>
  <c r="BG60"/>
  <c r="BE60"/>
  <c r="BI59"/>
  <c r="BG59"/>
  <c r="BE59"/>
  <c r="BA59"/>
  <c r="BB59" s="1"/>
  <c r="BC59" s="1"/>
  <c r="BI58"/>
  <c r="BG58"/>
  <c r="BE58"/>
  <c r="BA58"/>
  <c r="BB58" s="1"/>
  <c r="BC58" s="1"/>
  <c r="BI57"/>
  <c r="BG57"/>
  <c r="BE57"/>
  <c r="BA57"/>
  <c r="BB57" s="1"/>
  <c r="BC57" s="1"/>
  <c r="BI56"/>
  <c r="BG56"/>
  <c r="BE56"/>
  <c r="BB55"/>
  <c r="BC55" s="1"/>
  <c r="BJ55" s="1"/>
  <c r="BK55" s="1"/>
  <c r="BL55" s="1"/>
  <c r="BI54"/>
  <c r="BG54"/>
  <c r="BE54"/>
  <c r="BA54"/>
  <c r="BB54" s="1"/>
  <c r="BC54" s="1"/>
  <c r="BI53"/>
  <c r="BG53"/>
  <c r="BE53"/>
  <c r="BB53"/>
  <c r="BC53" s="1"/>
  <c r="BI52"/>
  <c r="BG52"/>
  <c r="BE52"/>
  <c r="BI51"/>
  <c r="BG51"/>
  <c r="BE51"/>
  <c r="BA51"/>
  <c r="BB51" s="1"/>
  <c r="BC51" s="1"/>
  <c r="BI50"/>
  <c r="BG50"/>
  <c r="BE50"/>
  <c r="BI48"/>
  <c r="BG48"/>
  <c r="BE48"/>
  <c r="BI47"/>
  <c r="BG47"/>
  <c r="BE47"/>
  <c r="BI46"/>
  <c r="BG46"/>
  <c r="BE46"/>
  <c r="BI45"/>
  <c r="BG45"/>
  <c r="BE45"/>
  <c r="BI44"/>
  <c r="BG44"/>
  <c r="BE44"/>
  <c r="BI43"/>
  <c r="BG43"/>
  <c r="BE43"/>
  <c r="BI42"/>
  <c r="BG42"/>
  <c r="BE42"/>
  <c r="BI41"/>
  <c r="BG41"/>
  <c r="BE41"/>
  <c r="BI40"/>
  <c r="BG40"/>
  <c r="BE40"/>
  <c r="BI39"/>
  <c r="BG39"/>
  <c r="BE39"/>
  <c r="BB39"/>
  <c r="BC39" s="1"/>
  <c r="BI38"/>
  <c r="BG38"/>
  <c r="BE38"/>
  <c r="BI37"/>
  <c r="BG37"/>
  <c r="BE37"/>
  <c r="BI36"/>
  <c r="BG36"/>
  <c r="BE36"/>
  <c r="BI35"/>
  <c r="BG35"/>
  <c r="BE35"/>
  <c r="BI34"/>
  <c r="BG34"/>
  <c r="BE34"/>
  <c r="BB34"/>
  <c r="BC34" s="1"/>
  <c r="BI33"/>
  <c r="BG33"/>
  <c r="BE33"/>
  <c r="BI32"/>
  <c r="BG32"/>
  <c r="BE32"/>
  <c r="BI31"/>
  <c r="BG31"/>
  <c r="BE31"/>
  <c r="BI30"/>
  <c r="BG30"/>
  <c r="BE30"/>
  <c r="BI29"/>
  <c r="BG29"/>
  <c r="BE29"/>
  <c r="BA29"/>
  <c r="BB29" s="1"/>
  <c r="BC29" s="1"/>
  <c r="BI28"/>
  <c r="BG28"/>
  <c r="BE28"/>
  <c r="BI27"/>
  <c r="BG27"/>
  <c r="BE27"/>
  <c r="BA27"/>
  <c r="BB27" s="1"/>
  <c r="BC27" s="1"/>
  <c r="BI26"/>
  <c r="BG26"/>
  <c r="BE26"/>
  <c r="BI25"/>
  <c r="BG25"/>
  <c r="BE25"/>
  <c r="BI24"/>
  <c r="BG24"/>
  <c r="BE24"/>
  <c r="BA24"/>
  <c r="BB24" s="1"/>
  <c r="BC24" s="1"/>
  <c r="BI23"/>
  <c r="BG23"/>
  <c r="BE23"/>
  <c r="BI22"/>
  <c r="BG22"/>
  <c r="BE22"/>
  <c r="BI21"/>
  <c r="BG21"/>
  <c r="BE21"/>
  <c r="BA21"/>
  <c r="BB21" s="1"/>
  <c r="BC21" s="1"/>
  <c r="BI20"/>
  <c r="BG20"/>
  <c r="BE20"/>
  <c r="BI19"/>
  <c r="BG19"/>
  <c r="BE19"/>
  <c r="BI18"/>
  <c r="BG18"/>
  <c r="BE18"/>
  <c r="BI17"/>
  <c r="BG17"/>
  <c r="BE17"/>
  <c r="BI16"/>
  <c r="BG16"/>
  <c r="BE16"/>
  <c r="BA16"/>
  <c r="BB16" s="1"/>
  <c r="BC16" s="1"/>
  <c r="BI15"/>
  <c r="BG15"/>
  <c r="BE15"/>
  <c r="BI14"/>
  <c r="BG14"/>
  <c r="BE14"/>
  <c r="BI13"/>
  <c r="BG13"/>
  <c r="BE13"/>
  <c r="BI12"/>
  <c r="BG12"/>
  <c r="BE12"/>
  <c r="BA12"/>
  <c r="BB12" s="1"/>
  <c r="BC12" s="1"/>
  <c r="BI11"/>
  <c r="BG11"/>
  <c r="BE11"/>
  <c r="BA11"/>
  <c r="BB11" s="1"/>
  <c r="BC11" s="1"/>
  <c r="BI10"/>
  <c r="BG10"/>
  <c r="BE10"/>
  <c r="BA10"/>
  <c r="BB10" s="1"/>
  <c r="BC10" s="1"/>
  <c r="BI9"/>
  <c r="BG9"/>
  <c r="BE9"/>
  <c r="BI8"/>
  <c r="BG8"/>
  <c r="BE8"/>
  <c r="BI7"/>
  <c r="BG7"/>
  <c r="BE7"/>
  <c r="BB7"/>
  <c r="BC7" s="1"/>
  <c r="BI6"/>
  <c r="BG6"/>
  <c r="BE6"/>
  <c r="BI5"/>
  <c r="BG5"/>
  <c r="BE5"/>
  <c r="AO629"/>
  <c r="AL629"/>
  <c r="AL630" s="1"/>
  <c r="AJ629"/>
  <c r="AJ630" s="1"/>
  <c r="AQ621"/>
  <c r="AO621"/>
  <c r="AM621"/>
  <c r="AI621"/>
  <c r="AQ620"/>
  <c r="AO620"/>
  <c r="AM620"/>
  <c r="AI620"/>
  <c r="AQ619"/>
  <c r="AO619"/>
  <c r="AM619"/>
  <c r="AQ618"/>
  <c r="AO618"/>
  <c r="AM618"/>
  <c r="AI618"/>
  <c r="AQ617"/>
  <c r="AO617"/>
  <c r="AM617"/>
  <c r="AI617"/>
  <c r="AQ616"/>
  <c r="AO616"/>
  <c r="AM616"/>
  <c r="AQ615"/>
  <c r="AO615"/>
  <c r="AM615"/>
  <c r="AQ614"/>
  <c r="AO614"/>
  <c r="AM614"/>
  <c r="AQ613"/>
  <c r="AO613"/>
  <c r="AM613"/>
  <c r="AI613"/>
  <c r="AQ612"/>
  <c r="AO612"/>
  <c r="AM612"/>
  <c r="AQ611"/>
  <c r="AO611"/>
  <c r="AM611"/>
  <c r="AI611"/>
  <c r="AQ610"/>
  <c r="AO610"/>
  <c r="AM610"/>
  <c r="AQ609"/>
  <c r="AO609"/>
  <c r="AM609"/>
  <c r="AQ608"/>
  <c r="AO608"/>
  <c r="AM608"/>
  <c r="AQ607"/>
  <c r="AO607"/>
  <c r="AM607"/>
  <c r="AQ606"/>
  <c r="AO606"/>
  <c r="AM606"/>
  <c r="AQ605"/>
  <c r="AO605"/>
  <c r="AM605"/>
  <c r="AQ604"/>
  <c r="AO604"/>
  <c r="AM604"/>
  <c r="AQ603"/>
  <c r="AO603"/>
  <c r="AM603"/>
  <c r="AI603"/>
  <c r="AQ602"/>
  <c r="AO602"/>
  <c r="AM602"/>
  <c r="AQ601"/>
  <c r="AO601"/>
  <c r="AM601"/>
  <c r="AQ600"/>
  <c r="AO600"/>
  <c r="AM600"/>
  <c r="AQ599"/>
  <c r="AO599"/>
  <c r="AM599"/>
  <c r="AQ598"/>
  <c r="AO598"/>
  <c r="AM598"/>
  <c r="AI598"/>
  <c r="AQ597"/>
  <c r="AO597"/>
  <c r="AM597"/>
  <c r="AQ596"/>
  <c r="AO596"/>
  <c r="AM596"/>
  <c r="AQ595"/>
  <c r="AO595"/>
  <c r="AM595"/>
  <c r="AQ594"/>
  <c r="AO594"/>
  <c r="AM594"/>
  <c r="AQ593"/>
  <c r="AO593"/>
  <c r="AM593"/>
  <c r="AQ592"/>
  <c r="AO592"/>
  <c r="AM592"/>
  <c r="AI592"/>
  <c r="AQ591"/>
  <c r="AO591"/>
  <c r="AM591"/>
  <c r="AQ590"/>
  <c r="AO590"/>
  <c r="AM590"/>
  <c r="AQ589"/>
  <c r="AO589"/>
  <c r="AM589"/>
  <c r="AI589"/>
  <c r="AQ588"/>
  <c r="AO588"/>
  <c r="AM588"/>
  <c r="AQ587"/>
  <c r="AO587"/>
  <c r="AM587"/>
  <c r="AQ586"/>
  <c r="AO586"/>
  <c r="AM586"/>
  <c r="AQ585"/>
  <c r="AO585"/>
  <c r="AM585"/>
  <c r="AQ584"/>
  <c r="AO584"/>
  <c r="AM584"/>
  <c r="AQ583"/>
  <c r="AO583"/>
  <c r="AM583"/>
  <c r="AQ582"/>
  <c r="AO582"/>
  <c r="AM582"/>
  <c r="AI582"/>
  <c r="AQ581"/>
  <c r="AO581"/>
  <c r="AM581"/>
  <c r="AQ580"/>
  <c r="AO580"/>
  <c r="AM580"/>
  <c r="AQ579"/>
  <c r="AO579"/>
  <c r="AM579"/>
  <c r="AQ578"/>
  <c r="AO578"/>
  <c r="AM578"/>
  <c r="AQ577"/>
  <c r="AO577"/>
  <c r="AM577"/>
  <c r="AQ576"/>
  <c r="AO576"/>
  <c r="AM576"/>
  <c r="AQ575"/>
  <c r="AO575"/>
  <c r="AM575"/>
  <c r="AI575"/>
  <c r="AQ574"/>
  <c r="AO574"/>
  <c r="AM574"/>
  <c r="AI574"/>
  <c r="AQ573"/>
  <c r="AO573"/>
  <c r="AM573"/>
  <c r="AQ572"/>
  <c r="AO572"/>
  <c r="AM572"/>
  <c r="AQ571"/>
  <c r="AO571"/>
  <c r="AM571"/>
  <c r="AQ570"/>
  <c r="AO570"/>
  <c r="AM570"/>
  <c r="AI570"/>
  <c r="AQ569"/>
  <c r="AO569"/>
  <c r="AM569"/>
  <c r="AI569"/>
  <c r="AQ568"/>
  <c r="AO568"/>
  <c r="AM568"/>
  <c r="AQ567"/>
  <c r="AO567"/>
  <c r="AM567"/>
  <c r="AQ565"/>
  <c r="AO565"/>
  <c r="AM565"/>
  <c r="AI565"/>
  <c r="AQ564"/>
  <c r="AO564"/>
  <c r="AM564"/>
  <c r="AQ563"/>
  <c r="AO563"/>
  <c r="AM563"/>
  <c r="AQ562"/>
  <c r="AO562"/>
  <c r="AM562"/>
  <c r="AQ561"/>
  <c r="AO561"/>
  <c r="AM561"/>
  <c r="AQ560"/>
  <c r="AO560"/>
  <c r="AM560"/>
  <c r="AQ559"/>
  <c r="AO559"/>
  <c r="AM559"/>
  <c r="AI559"/>
  <c r="AQ558"/>
  <c r="AO558"/>
  <c r="AM558"/>
  <c r="AI558"/>
  <c r="AQ557"/>
  <c r="AO557"/>
  <c r="AM557"/>
  <c r="AQ555"/>
  <c r="AO555"/>
  <c r="AM555"/>
  <c r="AI555"/>
  <c r="AQ554"/>
  <c r="AO554"/>
  <c r="AM554"/>
  <c r="AQ553"/>
  <c r="AO553"/>
  <c r="AM553"/>
  <c r="AQ552"/>
  <c r="AO552"/>
  <c r="AM552"/>
  <c r="AQ551"/>
  <c r="AO551"/>
  <c r="AM551"/>
  <c r="AQ550"/>
  <c r="AO550"/>
  <c r="AM550"/>
  <c r="AI550"/>
  <c r="AQ549"/>
  <c r="AO549"/>
  <c r="AM549"/>
  <c r="AQ548"/>
  <c r="AO548"/>
  <c r="AM548"/>
  <c r="AQ547"/>
  <c r="AO547"/>
  <c r="AM547"/>
  <c r="AQ546"/>
  <c r="AO546"/>
  <c r="AM546"/>
  <c r="AQ545"/>
  <c r="AO545"/>
  <c r="AM545"/>
  <c r="AQ544"/>
  <c r="AO544"/>
  <c r="AM544"/>
  <c r="AQ543"/>
  <c r="AO543"/>
  <c r="AM543"/>
  <c r="AI543"/>
  <c r="AQ542"/>
  <c r="AO542"/>
  <c r="AM542"/>
  <c r="AI542"/>
  <c r="AQ541"/>
  <c r="AO541"/>
  <c r="AM541"/>
  <c r="AQ540"/>
  <c r="AO540"/>
  <c r="AM540"/>
  <c r="AQ539"/>
  <c r="AO539"/>
  <c r="AM539"/>
  <c r="AQ538"/>
  <c r="AO538"/>
  <c r="AM538"/>
  <c r="AQ537"/>
  <c r="AO537"/>
  <c r="AM537"/>
  <c r="AQ536"/>
  <c r="AO536"/>
  <c r="AM536"/>
  <c r="AQ535"/>
  <c r="AO535"/>
  <c r="AM535"/>
  <c r="AI535"/>
  <c r="AQ534"/>
  <c r="AO534"/>
  <c r="AM534"/>
  <c r="AQ533"/>
  <c r="AO533"/>
  <c r="AM533"/>
  <c r="AQ532"/>
  <c r="AO532"/>
  <c r="AM532"/>
  <c r="AI532"/>
  <c r="AQ531"/>
  <c r="AO531"/>
  <c r="AM531"/>
  <c r="AI531"/>
  <c r="AQ530"/>
  <c r="AO530"/>
  <c r="AM530"/>
  <c r="AI530"/>
  <c r="AQ529"/>
  <c r="AO529"/>
  <c r="AM529"/>
  <c r="AQ528"/>
  <c r="AO528"/>
  <c r="AM528"/>
  <c r="AI528"/>
  <c r="AQ527"/>
  <c r="AO527"/>
  <c r="AM527"/>
  <c r="AQ526"/>
  <c r="AO526"/>
  <c r="AM526"/>
  <c r="AQ525"/>
  <c r="AO525"/>
  <c r="AM525"/>
  <c r="AQ524"/>
  <c r="AO524"/>
  <c r="AM524"/>
  <c r="AI524"/>
  <c r="AQ523"/>
  <c r="AO523"/>
  <c r="AM523"/>
  <c r="AI523"/>
  <c r="AQ522"/>
  <c r="AO522"/>
  <c r="AM522"/>
  <c r="AQ521"/>
  <c r="AO521"/>
  <c r="AM521"/>
  <c r="AQ520"/>
  <c r="AO520"/>
  <c r="AM520"/>
  <c r="AQ519"/>
  <c r="AO519"/>
  <c r="AM519"/>
  <c r="AQ518"/>
  <c r="AO518"/>
  <c r="AM518"/>
  <c r="AI518"/>
  <c r="AQ517"/>
  <c r="AO517"/>
  <c r="AM517"/>
  <c r="AQ516"/>
  <c r="AO516"/>
  <c r="AM516"/>
  <c r="AI516"/>
  <c r="AQ515"/>
  <c r="AO515"/>
  <c r="AM515"/>
  <c r="AQ514"/>
  <c r="AO514"/>
  <c r="AM514"/>
  <c r="AQ513"/>
  <c r="AO513"/>
  <c r="AM513"/>
  <c r="AQ512"/>
  <c r="AO512"/>
  <c r="AM512"/>
  <c r="AI512"/>
  <c r="AQ511"/>
  <c r="AO511"/>
  <c r="AM511"/>
  <c r="AQ510"/>
  <c r="AO510"/>
  <c r="AM510"/>
  <c r="AQ509"/>
  <c r="AO509"/>
  <c r="AM509"/>
  <c r="AQ508"/>
  <c r="AO508"/>
  <c r="AM508"/>
  <c r="AI508"/>
  <c r="AQ507"/>
  <c r="AO507"/>
  <c r="AM507"/>
  <c r="AI507"/>
  <c r="AQ506"/>
  <c r="AO506"/>
  <c r="AM506"/>
  <c r="AI506"/>
  <c r="AQ505"/>
  <c r="AO505"/>
  <c r="AM505"/>
  <c r="AI505"/>
  <c r="AQ504"/>
  <c r="AO504"/>
  <c r="AM504"/>
  <c r="AQ503"/>
  <c r="AO503"/>
  <c r="AM503"/>
  <c r="AI503"/>
  <c r="AQ502"/>
  <c r="AO502"/>
  <c r="AM502"/>
  <c r="AQ501"/>
  <c r="AO501"/>
  <c r="AM501"/>
  <c r="AQ500"/>
  <c r="AO500"/>
  <c r="AM500"/>
  <c r="AQ499"/>
  <c r="AO499"/>
  <c r="AM499"/>
  <c r="AQ498"/>
  <c r="AO498"/>
  <c r="AM498"/>
  <c r="AI498"/>
  <c r="AQ497"/>
  <c r="AO497"/>
  <c r="AM497"/>
  <c r="AI497"/>
  <c r="AQ496"/>
  <c r="AO496"/>
  <c r="AM496"/>
  <c r="AQ493"/>
  <c r="AO493"/>
  <c r="AM493"/>
  <c r="AI493"/>
  <c r="AQ492"/>
  <c r="AO492"/>
  <c r="AM492"/>
  <c r="AQ491"/>
  <c r="AO491"/>
  <c r="AM491"/>
  <c r="AQ490"/>
  <c r="AO490"/>
  <c r="AM490"/>
  <c r="AI490"/>
  <c r="AQ489"/>
  <c r="AO489"/>
  <c r="AM489"/>
  <c r="AQ488"/>
  <c r="AO488"/>
  <c r="AM488"/>
  <c r="AI488"/>
  <c r="AQ487"/>
  <c r="AO487"/>
  <c r="AM487"/>
  <c r="AQ486"/>
  <c r="AO486"/>
  <c r="AM486"/>
  <c r="AI486"/>
  <c r="AQ485"/>
  <c r="AO485"/>
  <c r="AM485"/>
  <c r="AQ484"/>
  <c r="AO484"/>
  <c r="AM484"/>
  <c r="AI484"/>
  <c r="AQ483"/>
  <c r="AO483"/>
  <c r="AM483"/>
  <c r="AQ482"/>
  <c r="AO482"/>
  <c r="AM482"/>
  <c r="AQ481"/>
  <c r="AO481"/>
  <c r="AM481"/>
  <c r="AQ480"/>
  <c r="AO480"/>
  <c r="AM480"/>
  <c r="AQ479"/>
  <c r="AO479"/>
  <c r="AM479"/>
  <c r="AQ478"/>
  <c r="AO478"/>
  <c r="AM478"/>
  <c r="AI478"/>
  <c r="AQ477"/>
  <c r="AO477"/>
  <c r="AM477"/>
  <c r="AQ476"/>
  <c r="AO476"/>
  <c r="AM476"/>
  <c r="AQ475"/>
  <c r="AO475"/>
  <c r="AM475"/>
  <c r="AI475"/>
  <c r="AQ474"/>
  <c r="AO474"/>
  <c r="AM474"/>
  <c r="AQ473"/>
  <c r="AO473"/>
  <c r="AM473"/>
  <c r="AQ472"/>
  <c r="AO472"/>
  <c r="AM472"/>
  <c r="AQ471"/>
  <c r="AO471"/>
  <c r="AM471"/>
  <c r="AQ470"/>
  <c r="AO470"/>
  <c r="AM470"/>
  <c r="AQ469"/>
  <c r="AO469"/>
  <c r="AM469"/>
  <c r="AQ468"/>
  <c r="AO468"/>
  <c r="AM468"/>
  <c r="AQ467"/>
  <c r="AO467"/>
  <c r="AM467"/>
  <c r="AQ466"/>
  <c r="AO466"/>
  <c r="AM466"/>
  <c r="AQ465"/>
  <c r="AO465"/>
  <c r="AM465"/>
  <c r="AI465"/>
  <c r="AQ464"/>
  <c r="AO464"/>
  <c r="AM464"/>
  <c r="AI464"/>
  <c r="AQ463"/>
  <c r="AO463"/>
  <c r="AM463"/>
  <c r="AI463"/>
  <c r="AQ462"/>
  <c r="AO462"/>
  <c r="AM462"/>
  <c r="AI462"/>
  <c r="AQ461"/>
  <c r="AO461"/>
  <c r="AM461"/>
  <c r="AQ460"/>
  <c r="AO460"/>
  <c r="AM460"/>
  <c r="AQ459"/>
  <c r="AO459"/>
  <c r="AM459"/>
  <c r="AQ458"/>
  <c r="AO458"/>
  <c r="AM458"/>
  <c r="AQ457"/>
  <c r="AO457"/>
  <c r="AM457"/>
  <c r="AQ456"/>
  <c r="AO456"/>
  <c r="AM456"/>
  <c r="AQ455"/>
  <c r="AO455"/>
  <c r="AM455"/>
  <c r="AQ454"/>
  <c r="AO454"/>
  <c r="AM454"/>
  <c r="AQ453"/>
  <c r="AO453"/>
  <c r="AM453"/>
  <c r="AQ452"/>
  <c r="AO452"/>
  <c r="AM452"/>
  <c r="AQ451"/>
  <c r="AO451"/>
  <c r="AM451"/>
  <c r="AI451"/>
  <c r="AQ450"/>
  <c r="AO450"/>
  <c r="AM450"/>
  <c r="AQ449"/>
  <c r="AO449"/>
  <c r="AM449"/>
  <c r="AQ448"/>
  <c r="AO448"/>
  <c r="AM448"/>
  <c r="AQ447"/>
  <c r="AO447"/>
  <c r="AM447"/>
  <c r="AI447"/>
  <c r="AQ446"/>
  <c r="AO446"/>
  <c r="AM446"/>
  <c r="AQ445"/>
  <c r="AO445"/>
  <c r="AM445"/>
  <c r="AQ444"/>
  <c r="AO444"/>
  <c r="AM444"/>
  <c r="AQ443"/>
  <c r="AO443"/>
  <c r="AM443"/>
  <c r="AQ442"/>
  <c r="AO442"/>
  <c r="AM442"/>
  <c r="AQ441"/>
  <c r="AO441"/>
  <c r="AM441"/>
  <c r="AQ440"/>
  <c r="AO440"/>
  <c r="AM440"/>
  <c r="AI440"/>
  <c r="AQ439"/>
  <c r="AO439"/>
  <c r="AM439"/>
  <c r="AI439"/>
  <c r="AQ438"/>
  <c r="AO438"/>
  <c r="AM438"/>
  <c r="AQ437"/>
  <c r="AO437"/>
  <c r="AM437"/>
  <c r="AQ436"/>
  <c r="AO436"/>
  <c r="AM436"/>
  <c r="AI436"/>
  <c r="AQ435"/>
  <c r="AO435"/>
  <c r="AM435"/>
  <c r="AQ434"/>
  <c r="AO434"/>
  <c r="AM434"/>
  <c r="AQ433"/>
  <c r="AO433"/>
  <c r="AM433"/>
  <c r="AI433"/>
  <c r="AQ432"/>
  <c r="AO432"/>
  <c r="AM432"/>
  <c r="AI432"/>
  <c r="AQ431"/>
  <c r="AO431"/>
  <c r="AM431"/>
  <c r="AI431"/>
  <c r="AQ430"/>
  <c r="AO430"/>
  <c r="AM430"/>
  <c r="AI430"/>
  <c r="AQ429"/>
  <c r="AO429"/>
  <c r="AM429"/>
  <c r="AQ428"/>
  <c r="AO428"/>
  <c r="AM428"/>
  <c r="AI428"/>
  <c r="AQ427"/>
  <c r="AO427"/>
  <c r="AM427"/>
  <c r="AQ426"/>
  <c r="AO426"/>
  <c r="AM426"/>
  <c r="AQ425"/>
  <c r="AO425"/>
  <c r="AM425"/>
  <c r="AQ424"/>
  <c r="AO424"/>
  <c r="AM424"/>
  <c r="AI424"/>
  <c r="AQ423"/>
  <c r="AO423"/>
  <c r="AM423"/>
  <c r="AI423"/>
  <c r="AQ422"/>
  <c r="AO422"/>
  <c r="AM422"/>
  <c r="AI422"/>
  <c r="AQ421"/>
  <c r="AO421"/>
  <c r="AM421"/>
  <c r="AQ420"/>
  <c r="AO420"/>
  <c r="AM420"/>
  <c r="AI420"/>
  <c r="AQ419"/>
  <c r="AO419"/>
  <c r="AM419"/>
  <c r="AI419"/>
  <c r="AQ418"/>
  <c r="AO418"/>
  <c r="AM418"/>
  <c r="AI418"/>
  <c r="AQ417"/>
  <c r="AO417"/>
  <c r="AM417"/>
  <c r="AQ416"/>
  <c r="AO416"/>
  <c r="AM416"/>
  <c r="AI416"/>
  <c r="AQ415"/>
  <c r="AO415"/>
  <c r="AM415"/>
  <c r="AQ414"/>
  <c r="AO414"/>
  <c r="AM414"/>
  <c r="AQ413"/>
  <c r="AO413"/>
  <c r="AM413"/>
  <c r="AQ412"/>
  <c r="AO412"/>
  <c r="AM412"/>
  <c r="AQ411"/>
  <c r="AO411"/>
  <c r="AM411"/>
  <c r="AQ410"/>
  <c r="AO410"/>
  <c r="AM410"/>
  <c r="AI410"/>
  <c r="AQ409"/>
  <c r="AO409"/>
  <c r="AM409"/>
  <c r="AQ408"/>
  <c r="AO408"/>
  <c r="AM408"/>
  <c r="AQ407"/>
  <c r="AO407"/>
  <c r="AM407"/>
  <c r="AI407"/>
  <c r="AQ406"/>
  <c r="AO406"/>
  <c r="AM406"/>
  <c r="AQ405"/>
  <c r="AO405"/>
  <c r="AM405"/>
  <c r="AI405"/>
  <c r="AQ404"/>
  <c r="AO404"/>
  <c r="AM404"/>
  <c r="AI404"/>
  <c r="AQ403"/>
  <c r="AO403"/>
  <c r="AM403"/>
  <c r="AQ402"/>
  <c r="AO402"/>
  <c r="AM402"/>
  <c r="AI402"/>
  <c r="AQ401"/>
  <c r="AO401"/>
  <c r="AM401"/>
  <c r="AI401"/>
  <c r="AQ400"/>
  <c r="AO400"/>
  <c r="AM400"/>
  <c r="AI400"/>
  <c r="AQ399"/>
  <c r="AO399"/>
  <c r="AM399"/>
  <c r="AQ398"/>
  <c r="AO398"/>
  <c r="AM398"/>
  <c r="AQ397"/>
  <c r="AO397"/>
  <c r="AM397"/>
  <c r="AQ396"/>
  <c r="AO396"/>
  <c r="AM396"/>
  <c r="AQ395"/>
  <c r="AO395"/>
  <c r="AM395"/>
  <c r="AQ394"/>
  <c r="AO394"/>
  <c r="AM394"/>
  <c r="AQ393"/>
  <c r="AO393"/>
  <c r="AM393"/>
  <c r="AI393"/>
  <c r="AQ392"/>
  <c r="AO392"/>
  <c r="AM392"/>
  <c r="AQ391"/>
  <c r="AO391"/>
  <c r="AM391"/>
  <c r="AQ390"/>
  <c r="AO390"/>
  <c r="AM390"/>
  <c r="AI390"/>
  <c r="AQ389"/>
  <c r="AO389"/>
  <c r="AM389"/>
  <c r="AQ388"/>
  <c r="AO388"/>
  <c r="AM388"/>
  <c r="AI388"/>
  <c r="AQ387"/>
  <c r="AO387"/>
  <c r="AM387"/>
  <c r="AQ386"/>
  <c r="AO386"/>
  <c r="AM386"/>
  <c r="AI386"/>
  <c r="AQ385"/>
  <c r="AO385"/>
  <c r="AM385"/>
  <c r="AQ384"/>
  <c r="AO384"/>
  <c r="AM384"/>
  <c r="AI384"/>
  <c r="AQ383"/>
  <c r="AO383"/>
  <c r="AM383"/>
  <c r="AI383"/>
  <c r="AQ382"/>
  <c r="AO382"/>
  <c r="AM382"/>
  <c r="AQ381"/>
  <c r="AO381"/>
  <c r="AM381"/>
  <c r="AI381"/>
  <c r="AQ380"/>
  <c r="AO380"/>
  <c r="AM380"/>
  <c r="AI380"/>
  <c r="AQ379"/>
  <c r="AO379"/>
  <c r="AM379"/>
  <c r="AI379"/>
  <c r="AQ378"/>
  <c r="AO378"/>
  <c r="AM378"/>
  <c r="AQ377"/>
  <c r="AO377"/>
  <c r="AM377"/>
  <c r="AI377"/>
  <c r="AQ376"/>
  <c r="AO376"/>
  <c r="AM376"/>
  <c r="AQ375"/>
  <c r="AO375"/>
  <c r="AM375"/>
  <c r="AQ374"/>
  <c r="AO374"/>
  <c r="AM374"/>
  <c r="AI374"/>
  <c r="AQ373"/>
  <c r="AO373"/>
  <c r="AM373"/>
  <c r="AI373"/>
  <c r="AQ372"/>
  <c r="AO372"/>
  <c r="AM372"/>
  <c r="AQ371"/>
  <c r="AO371"/>
  <c r="AM371"/>
  <c r="AQ370"/>
  <c r="AO370"/>
  <c r="AM370"/>
  <c r="AQ369"/>
  <c r="AO369"/>
  <c r="AM369"/>
  <c r="AQ368"/>
  <c r="AO368"/>
  <c r="AM368"/>
  <c r="AQ367"/>
  <c r="AO367"/>
  <c r="AM367"/>
  <c r="AQ366"/>
  <c r="AO366"/>
  <c r="AM366"/>
  <c r="AQ365"/>
  <c r="AO365"/>
  <c r="AM365"/>
  <c r="AQ364"/>
  <c r="AO364"/>
  <c r="AM364"/>
  <c r="AQ363"/>
  <c r="AO363"/>
  <c r="AM363"/>
  <c r="AI363"/>
  <c r="AQ362"/>
  <c r="AO362"/>
  <c r="AM362"/>
  <c r="AQ361"/>
  <c r="AO361"/>
  <c r="AM361"/>
  <c r="AQ360"/>
  <c r="AO360"/>
  <c r="AM360"/>
  <c r="AQ359"/>
  <c r="AO359"/>
  <c r="AM359"/>
  <c r="AI359"/>
  <c r="AQ358"/>
  <c r="AO358"/>
  <c r="AM358"/>
  <c r="AI358"/>
  <c r="AQ357"/>
  <c r="AO357"/>
  <c r="AM357"/>
  <c r="AQ356"/>
  <c r="AO356"/>
  <c r="AM356"/>
  <c r="AQ355"/>
  <c r="AO355"/>
  <c r="AM355"/>
  <c r="AQ354"/>
  <c r="AO354"/>
  <c r="AM354"/>
  <c r="AI354"/>
  <c r="AQ353"/>
  <c r="AO353"/>
  <c r="AM353"/>
  <c r="AQ352"/>
  <c r="AO352"/>
  <c r="AM352"/>
  <c r="AQ351"/>
  <c r="AO351"/>
  <c r="AM351"/>
  <c r="AQ350"/>
  <c r="AO350"/>
  <c r="AM350"/>
  <c r="AQ349"/>
  <c r="AO349"/>
  <c r="AM349"/>
  <c r="AQ348"/>
  <c r="AO348"/>
  <c r="AM348"/>
  <c r="AI348"/>
  <c r="AQ347"/>
  <c r="AO347"/>
  <c r="AM347"/>
  <c r="AI347"/>
  <c r="AQ346"/>
  <c r="AO346"/>
  <c r="AM346"/>
  <c r="AQ345"/>
  <c r="AO345"/>
  <c r="AM345"/>
  <c r="AI345"/>
  <c r="AQ344"/>
  <c r="AO344"/>
  <c r="AM344"/>
  <c r="AI344"/>
  <c r="AQ343"/>
  <c r="AO343"/>
  <c r="AM343"/>
  <c r="AQ342"/>
  <c r="AO342"/>
  <c r="AM342"/>
  <c r="AQ341"/>
  <c r="AO341"/>
  <c r="AM341"/>
  <c r="AQ340"/>
  <c r="AO340"/>
  <c r="AM340"/>
  <c r="AQ339"/>
  <c r="AO339"/>
  <c r="AM339"/>
  <c r="AQ338"/>
  <c r="AO338"/>
  <c r="AM338"/>
  <c r="AQ337"/>
  <c r="AO337"/>
  <c r="AM337"/>
  <c r="AQ336"/>
  <c r="AO336"/>
  <c r="AM336"/>
  <c r="AI336"/>
  <c r="AQ335"/>
  <c r="AO335"/>
  <c r="AM335"/>
  <c r="AQ334"/>
  <c r="AO334"/>
  <c r="AM334"/>
  <c r="AI334"/>
  <c r="AQ333"/>
  <c r="AO333"/>
  <c r="AM333"/>
  <c r="AQ332"/>
  <c r="AO332"/>
  <c r="AM332"/>
  <c r="AI332"/>
  <c r="AQ330"/>
  <c r="AO330"/>
  <c r="AM330"/>
  <c r="AQ328"/>
  <c r="AO328"/>
  <c r="AM328"/>
  <c r="AQ327"/>
  <c r="AO327"/>
  <c r="AM327"/>
  <c r="AI327"/>
  <c r="AQ326"/>
  <c r="AO326"/>
  <c r="AM326"/>
  <c r="AI326"/>
  <c r="AQ325"/>
  <c r="AO325"/>
  <c r="AM325"/>
  <c r="AQ323"/>
  <c r="AO323"/>
  <c r="AM323"/>
  <c r="AQ322"/>
  <c r="AO322"/>
  <c r="AM322"/>
  <c r="AQ321"/>
  <c r="AO321"/>
  <c r="AM321"/>
  <c r="AQ320"/>
  <c r="AO320"/>
  <c r="AM320"/>
  <c r="AQ319"/>
  <c r="AO319"/>
  <c r="AM319"/>
  <c r="AQ318"/>
  <c r="AO318"/>
  <c r="AM318"/>
  <c r="AQ317"/>
  <c r="AO317"/>
  <c r="AM317"/>
  <c r="AI317"/>
  <c r="AQ316"/>
  <c r="AO316"/>
  <c r="AM316"/>
  <c r="AI316"/>
  <c r="AQ315"/>
  <c r="AO315"/>
  <c r="AM315"/>
  <c r="AQ314"/>
  <c r="AO314"/>
  <c r="AM314"/>
  <c r="AQ313"/>
  <c r="AO313"/>
  <c r="AM313"/>
  <c r="AQ312"/>
  <c r="AO312"/>
  <c r="AM312"/>
  <c r="AQ310"/>
  <c r="AO310"/>
  <c r="AM310"/>
  <c r="AQ309"/>
  <c r="AO309"/>
  <c r="AM309"/>
  <c r="AQ308"/>
  <c r="AO308"/>
  <c r="AM308"/>
  <c r="AI308"/>
  <c r="AQ307"/>
  <c r="AO307"/>
  <c r="AM307"/>
  <c r="AQ306"/>
  <c r="AO306"/>
  <c r="AM306"/>
  <c r="AI306"/>
  <c r="AQ305"/>
  <c r="AO305"/>
  <c r="AM305"/>
  <c r="AQ304"/>
  <c r="AO304"/>
  <c r="AM304"/>
  <c r="AI304"/>
  <c r="AQ303"/>
  <c r="AO303"/>
  <c r="AM303"/>
  <c r="AI303"/>
  <c r="AQ302"/>
  <c r="AO302"/>
  <c r="AM302"/>
  <c r="AQ301"/>
  <c r="AO301"/>
  <c r="AM301"/>
  <c r="AI301"/>
  <c r="AQ300"/>
  <c r="AO300"/>
  <c r="AM300"/>
  <c r="AQ299"/>
  <c r="AO299"/>
  <c r="AM299"/>
  <c r="AI299"/>
  <c r="AQ298"/>
  <c r="AO298"/>
  <c r="AM298"/>
  <c r="AQ297"/>
  <c r="AO297"/>
  <c r="AM297"/>
  <c r="AI297"/>
  <c r="AQ296"/>
  <c r="AO296"/>
  <c r="AM296"/>
  <c r="AI296"/>
  <c r="AQ295"/>
  <c r="AO295"/>
  <c r="AM295"/>
  <c r="AQ294"/>
  <c r="AO294"/>
  <c r="AM294"/>
  <c r="AQ293"/>
  <c r="AO293"/>
  <c r="AM293"/>
  <c r="AQ292"/>
  <c r="AO292"/>
  <c r="AM292"/>
  <c r="AQ291"/>
  <c r="AO291"/>
  <c r="AM291"/>
  <c r="AI291"/>
  <c r="AQ290"/>
  <c r="AO290"/>
  <c r="AM290"/>
  <c r="AQ289"/>
  <c r="AO289"/>
  <c r="AM289"/>
  <c r="AQ288"/>
  <c r="AO288"/>
  <c r="AM288"/>
  <c r="AQ287"/>
  <c r="AO287"/>
  <c r="AM287"/>
  <c r="AQ286"/>
  <c r="AO286"/>
  <c r="AM286"/>
  <c r="AI286"/>
  <c r="AQ285"/>
  <c r="AO285"/>
  <c r="AM285"/>
  <c r="AQ284"/>
  <c r="AO284"/>
  <c r="AM284"/>
  <c r="AI284"/>
  <c r="AQ282"/>
  <c r="AO282"/>
  <c r="AM282"/>
  <c r="AQ281"/>
  <c r="AO281"/>
  <c r="AM281"/>
  <c r="AQ280"/>
  <c r="AO280"/>
  <c r="AM280"/>
  <c r="AQ279"/>
  <c r="AO279"/>
  <c r="AM279"/>
  <c r="AI279"/>
  <c r="AQ278"/>
  <c r="AO278"/>
  <c r="AM278"/>
  <c r="AQ277"/>
  <c r="AO277"/>
  <c r="AM277"/>
  <c r="AQ276"/>
  <c r="AO276"/>
  <c r="AM276"/>
  <c r="AQ275"/>
  <c r="AO275"/>
  <c r="AM275"/>
  <c r="AQ274"/>
  <c r="AO274"/>
  <c r="AM274"/>
  <c r="AI274"/>
  <c r="AH274" s="1"/>
  <c r="BA274" s="1"/>
  <c r="AZ274" s="1"/>
  <c r="AQ273"/>
  <c r="AO273"/>
  <c r="AM273"/>
  <c r="AQ272"/>
  <c r="AO272"/>
  <c r="AM272"/>
  <c r="AQ271"/>
  <c r="AO271"/>
  <c r="AM271"/>
  <c r="AQ270"/>
  <c r="AO270"/>
  <c r="AM270"/>
  <c r="AQ269"/>
  <c r="AO269"/>
  <c r="AM269"/>
  <c r="AQ268"/>
  <c r="AO268"/>
  <c r="AM268"/>
  <c r="AQ267"/>
  <c r="AO267"/>
  <c r="AM267"/>
  <c r="AQ266"/>
  <c r="AO266"/>
  <c r="AM266"/>
  <c r="AQ265"/>
  <c r="AO265"/>
  <c r="AM265"/>
  <c r="AI265"/>
  <c r="AQ264"/>
  <c r="AO264"/>
  <c r="AM264"/>
  <c r="AQ263"/>
  <c r="AO263"/>
  <c r="AM263"/>
  <c r="AI263"/>
  <c r="AQ262"/>
  <c r="AO262"/>
  <c r="AM262"/>
  <c r="AI262"/>
  <c r="AQ261"/>
  <c r="AO261"/>
  <c r="AM261"/>
  <c r="AQ258"/>
  <c r="AO258"/>
  <c r="AM258"/>
  <c r="AQ257"/>
  <c r="AO257"/>
  <c r="AM257"/>
  <c r="AQ256"/>
  <c r="AO256"/>
  <c r="AM256"/>
  <c r="AQ255"/>
  <c r="AO255"/>
  <c r="AM255"/>
  <c r="AQ254"/>
  <c r="AO254"/>
  <c r="AM254"/>
  <c r="AQ253"/>
  <c r="AO253"/>
  <c r="AM253"/>
  <c r="AI253"/>
  <c r="AQ252"/>
  <c r="AO252"/>
  <c r="AM252"/>
  <c r="AQ251"/>
  <c r="AO251"/>
  <c r="AM251"/>
  <c r="AQ250"/>
  <c r="AO250"/>
  <c r="AM250"/>
  <c r="AQ249"/>
  <c r="AO249"/>
  <c r="AM249"/>
  <c r="AI249"/>
  <c r="AQ248"/>
  <c r="AO248"/>
  <c r="AM248"/>
  <c r="AI248"/>
  <c r="AQ247"/>
  <c r="AO247"/>
  <c r="AM247"/>
  <c r="AI247"/>
  <c r="AQ246"/>
  <c r="AO246"/>
  <c r="AM246"/>
  <c r="AQ245"/>
  <c r="AO245"/>
  <c r="AM245"/>
  <c r="AI245"/>
  <c r="AQ244"/>
  <c r="AO244"/>
  <c r="AM244"/>
  <c r="AQ243"/>
  <c r="AO243"/>
  <c r="AM243"/>
  <c r="AQ242"/>
  <c r="AO242"/>
  <c r="AM242"/>
  <c r="AQ241"/>
  <c r="AO241"/>
  <c r="AM241"/>
  <c r="AQ240"/>
  <c r="AO240"/>
  <c r="AM240"/>
  <c r="AI240"/>
  <c r="AQ239"/>
  <c r="AO239"/>
  <c r="AM239"/>
  <c r="AQ238"/>
  <c r="AO238"/>
  <c r="AM238"/>
  <c r="AQ237"/>
  <c r="AO237"/>
  <c r="AM237"/>
  <c r="AI237"/>
  <c r="AQ236"/>
  <c r="AO236"/>
  <c r="AM236"/>
  <c r="AQ235"/>
  <c r="AO235"/>
  <c r="AM235"/>
  <c r="AQ234"/>
  <c r="AO234"/>
  <c r="AM234"/>
  <c r="AI234"/>
  <c r="AQ233"/>
  <c r="AO233"/>
  <c r="AM233"/>
  <c r="AQ232"/>
  <c r="AO232"/>
  <c r="AM232"/>
  <c r="AI232"/>
  <c r="AQ231"/>
  <c r="AO231"/>
  <c r="AM231"/>
  <c r="AQ230"/>
  <c r="AO230"/>
  <c r="AM230"/>
  <c r="AQ229"/>
  <c r="AO229"/>
  <c r="AM229"/>
  <c r="AQ228"/>
  <c r="AO228"/>
  <c r="AM228"/>
  <c r="AQ227"/>
  <c r="AO227"/>
  <c r="AM227"/>
  <c r="AQ226"/>
  <c r="AO226"/>
  <c r="AM226"/>
  <c r="AQ225"/>
  <c r="AO225"/>
  <c r="AM225"/>
  <c r="AQ224"/>
  <c r="AO224"/>
  <c r="AM224"/>
  <c r="AQ223"/>
  <c r="AO223"/>
  <c r="AM223"/>
  <c r="AQ222"/>
  <c r="AO222"/>
  <c r="AM222"/>
  <c r="AQ221"/>
  <c r="AO221"/>
  <c r="AM221"/>
  <c r="AQ220"/>
  <c r="AO220"/>
  <c r="AM220"/>
  <c r="AQ219"/>
  <c r="AO219"/>
  <c r="AM219"/>
  <c r="AI219"/>
  <c r="AQ218"/>
  <c r="AO218"/>
  <c r="AM218"/>
  <c r="AQ217"/>
  <c r="AO217"/>
  <c r="AM217"/>
  <c r="AQ216"/>
  <c r="AO216"/>
  <c r="AM216"/>
  <c r="AI216"/>
  <c r="AQ215"/>
  <c r="AO215"/>
  <c r="AM215"/>
  <c r="AI215"/>
  <c r="AQ214"/>
  <c r="AO214"/>
  <c r="AM214"/>
  <c r="AI214"/>
  <c r="AQ213"/>
  <c r="AO213"/>
  <c r="AM213"/>
  <c r="AI213"/>
  <c r="AQ212"/>
  <c r="AO212"/>
  <c r="AM212"/>
  <c r="AI212"/>
  <c r="AQ211"/>
  <c r="AO211"/>
  <c r="AM211"/>
  <c r="AI211"/>
  <c r="AQ210"/>
  <c r="AO210"/>
  <c r="AM210"/>
  <c r="AI210"/>
  <c r="AQ209"/>
  <c r="AO209"/>
  <c r="AM209"/>
  <c r="AI209"/>
  <c r="AQ208"/>
  <c r="AO208"/>
  <c r="AM208"/>
  <c r="AQ207"/>
  <c r="AO207"/>
  <c r="AM207"/>
  <c r="AI207"/>
  <c r="AQ206"/>
  <c r="AO206"/>
  <c r="AM206"/>
  <c r="AQ205"/>
  <c r="AO205"/>
  <c r="AM205"/>
  <c r="AI205"/>
  <c r="AQ204"/>
  <c r="AO204"/>
  <c r="AM204"/>
  <c r="AQ203"/>
  <c r="AO203"/>
  <c r="AM203"/>
  <c r="AQ202"/>
  <c r="AO202"/>
  <c r="AM202"/>
  <c r="AQ201"/>
  <c r="AO201"/>
  <c r="AM201"/>
  <c r="AQ200"/>
  <c r="AO200"/>
  <c r="AM200"/>
  <c r="AQ199"/>
  <c r="AO199"/>
  <c r="AM199"/>
  <c r="AQ198"/>
  <c r="AO198"/>
  <c r="AM198"/>
  <c r="AI198"/>
  <c r="AQ197"/>
  <c r="AO197"/>
  <c r="AM197"/>
  <c r="AI197"/>
  <c r="AQ196"/>
  <c r="AO196"/>
  <c r="AM196"/>
  <c r="AQ195"/>
  <c r="AO195"/>
  <c r="AM195"/>
  <c r="AQ194"/>
  <c r="AO194"/>
  <c r="AM194"/>
  <c r="AI194"/>
  <c r="AQ193"/>
  <c r="AO193"/>
  <c r="AM193"/>
  <c r="AQ192"/>
  <c r="AO192"/>
  <c r="AM192"/>
  <c r="AI192"/>
  <c r="AQ191"/>
  <c r="AO191"/>
  <c r="AM191"/>
  <c r="AQ190"/>
  <c r="AO190"/>
  <c r="AM190"/>
  <c r="AQ189"/>
  <c r="AO189"/>
  <c r="AM189"/>
  <c r="AQ188"/>
  <c r="AO188"/>
  <c r="AM188"/>
  <c r="AQ187"/>
  <c r="AO187"/>
  <c r="AM187"/>
  <c r="AI187"/>
  <c r="AQ186"/>
  <c r="AO186"/>
  <c r="AM186"/>
  <c r="AQ185"/>
  <c r="AO185"/>
  <c r="AM185"/>
  <c r="AQ184"/>
  <c r="AO184"/>
  <c r="AM184"/>
  <c r="AQ183"/>
  <c r="AO183"/>
  <c r="AM183"/>
  <c r="AQ182"/>
  <c r="AO182"/>
  <c r="AM182"/>
  <c r="AQ181"/>
  <c r="AO181"/>
  <c r="AM181"/>
  <c r="AQ180"/>
  <c r="AO180"/>
  <c r="AM180"/>
  <c r="AI180"/>
  <c r="AQ179"/>
  <c r="AO179"/>
  <c r="AM179"/>
  <c r="AI179"/>
  <c r="AQ178"/>
  <c r="AO178"/>
  <c r="AM178"/>
  <c r="AQ177"/>
  <c r="AO177"/>
  <c r="AM177"/>
  <c r="AQ176"/>
  <c r="AO176"/>
  <c r="AM176"/>
  <c r="AQ175"/>
  <c r="AO175"/>
  <c r="AM175"/>
  <c r="AQ174"/>
  <c r="AO174"/>
  <c r="AM174"/>
  <c r="AQ173"/>
  <c r="AO173"/>
  <c r="AM173"/>
  <c r="AQ172"/>
  <c r="AO172"/>
  <c r="AM172"/>
  <c r="AQ171"/>
  <c r="AO171"/>
  <c r="AM171"/>
  <c r="AQ170"/>
  <c r="AO170"/>
  <c r="AM170"/>
  <c r="AQ169"/>
  <c r="AO169"/>
  <c r="AM169"/>
  <c r="AI169"/>
  <c r="AQ168"/>
  <c r="AO168"/>
  <c r="AM168"/>
  <c r="AQ167"/>
  <c r="AO167"/>
  <c r="AM167"/>
  <c r="AQ166"/>
  <c r="AO166"/>
  <c r="AM166"/>
  <c r="AQ165"/>
  <c r="AO165"/>
  <c r="AM165"/>
  <c r="AQ164"/>
  <c r="AO164"/>
  <c r="AM164"/>
  <c r="AQ163"/>
  <c r="AO163"/>
  <c r="AM163"/>
  <c r="AQ162"/>
  <c r="AO162"/>
  <c r="AM162"/>
  <c r="AI162"/>
  <c r="AQ161"/>
  <c r="AO161"/>
  <c r="AM161"/>
  <c r="AQ160"/>
  <c r="AO160"/>
  <c r="AM160"/>
  <c r="AQ159"/>
  <c r="AO159"/>
  <c r="AM159"/>
  <c r="AQ158"/>
  <c r="AO158"/>
  <c r="AM158"/>
  <c r="AQ157"/>
  <c r="AO157"/>
  <c r="AM157"/>
  <c r="AQ156"/>
  <c r="AO156"/>
  <c r="AM156"/>
  <c r="AQ155"/>
  <c r="AO155"/>
  <c r="AM155"/>
  <c r="AI155"/>
  <c r="AQ154"/>
  <c r="AO154"/>
  <c r="AM154"/>
  <c r="AI154"/>
  <c r="AQ153"/>
  <c r="AO153"/>
  <c r="AM153"/>
  <c r="AQ152"/>
  <c r="AO152"/>
  <c r="AM152"/>
  <c r="AI152"/>
  <c r="AQ151"/>
  <c r="AO151"/>
  <c r="AM151"/>
  <c r="AI151"/>
  <c r="AQ150"/>
  <c r="AO150"/>
  <c r="AM150"/>
  <c r="AQ149"/>
  <c r="AO149"/>
  <c r="AM149"/>
  <c r="AK149"/>
  <c r="AQ148"/>
  <c r="AO148"/>
  <c r="AM148"/>
  <c r="AQ147"/>
  <c r="AO147"/>
  <c r="AM147"/>
  <c r="AQ146"/>
  <c r="AO146"/>
  <c r="AM146"/>
  <c r="AI146"/>
  <c r="AQ145"/>
  <c r="AO145"/>
  <c r="AM145"/>
  <c r="AI145"/>
  <c r="AQ144"/>
  <c r="AO144"/>
  <c r="AM144"/>
  <c r="AQ143"/>
  <c r="AO143"/>
  <c r="AM143"/>
  <c r="AI143"/>
  <c r="AQ142"/>
  <c r="AO142"/>
  <c r="AM142"/>
  <c r="AQ141"/>
  <c r="AO141"/>
  <c r="AM141"/>
  <c r="AQ140"/>
  <c r="AO140"/>
  <c r="AM140"/>
  <c r="AQ139"/>
  <c r="AO139"/>
  <c r="AM139"/>
  <c r="AI139"/>
  <c r="AQ138"/>
  <c r="AO138"/>
  <c r="AM138"/>
  <c r="AQ137"/>
  <c r="AO137"/>
  <c r="AM137"/>
  <c r="AI137"/>
  <c r="AQ136"/>
  <c r="AO136"/>
  <c r="AM136"/>
  <c r="AQ135"/>
  <c r="AO135"/>
  <c r="AM135"/>
  <c r="AQ134"/>
  <c r="AO134"/>
  <c r="AM134"/>
  <c r="AI134"/>
  <c r="AQ133"/>
  <c r="AO133"/>
  <c r="AM133"/>
  <c r="AQ132"/>
  <c r="AO132"/>
  <c r="AM132"/>
  <c r="AI132"/>
  <c r="AQ131"/>
  <c r="AO131"/>
  <c r="AM131"/>
  <c r="AI131"/>
  <c r="AQ130"/>
  <c r="AO130"/>
  <c r="AM130"/>
  <c r="AQ129"/>
  <c r="AO129"/>
  <c r="AM129"/>
  <c r="AQ128"/>
  <c r="AO128"/>
  <c r="AM128"/>
  <c r="AI128"/>
  <c r="AQ127"/>
  <c r="AO127"/>
  <c r="AM127"/>
  <c r="AQ126"/>
  <c r="AO126"/>
  <c r="AM126"/>
  <c r="AQ125"/>
  <c r="AO125"/>
  <c r="AM125"/>
  <c r="AI125"/>
  <c r="AQ124"/>
  <c r="AO124"/>
  <c r="AM124"/>
  <c r="AQ123"/>
  <c r="AO123"/>
  <c r="AM123"/>
  <c r="AI123"/>
  <c r="AQ122"/>
  <c r="AO122"/>
  <c r="AM122"/>
  <c r="AI122"/>
  <c r="AQ121"/>
  <c r="AO121"/>
  <c r="AM121"/>
  <c r="AI121"/>
  <c r="AQ120"/>
  <c r="AO120"/>
  <c r="AM120"/>
  <c r="AQ119"/>
  <c r="AO119"/>
  <c r="AM119"/>
  <c r="AI119"/>
  <c r="AQ118"/>
  <c r="AO118"/>
  <c r="AM118"/>
  <c r="AI118"/>
  <c r="AQ117"/>
  <c r="AO117"/>
  <c r="AM117"/>
  <c r="AQ116"/>
  <c r="AO116"/>
  <c r="AM116"/>
  <c r="AI116"/>
  <c r="AQ115"/>
  <c r="AO115"/>
  <c r="AM115"/>
  <c r="AQ114"/>
  <c r="AO114"/>
  <c r="AM114"/>
  <c r="AI114"/>
  <c r="AQ113"/>
  <c r="AO113"/>
  <c r="AM113"/>
  <c r="AI113"/>
  <c r="AQ112"/>
  <c r="AO112"/>
  <c r="AM112"/>
  <c r="AQ111"/>
  <c r="AO111"/>
  <c r="AM111"/>
  <c r="AQ110"/>
  <c r="AO110"/>
  <c r="AM110"/>
  <c r="AI110"/>
  <c r="AQ109"/>
  <c r="AO109"/>
  <c r="AM109"/>
  <c r="AQ108"/>
  <c r="AO108"/>
  <c r="AM108"/>
  <c r="AQ107"/>
  <c r="AO107"/>
  <c r="AM107"/>
  <c r="AQ106"/>
  <c r="AO106"/>
  <c r="AM106"/>
  <c r="AQ105"/>
  <c r="AO105"/>
  <c r="AM105"/>
  <c r="AQ104"/>
  <c r="AO104"/>
  <c r="AM104"/>
  <c r="AI104"/>
  <c r="AQ103"/>
  <c r="AO103"/>
  <c r="AM103"/>
  <c r="AI103"/>
  <c r="AQ102"/>
  <c r="AO102"/>
  <c r="AM102"/>
  <c r="AQ101"/>
  <c r="AO101"/>
  <c r="AM101"/>
  <c r="AQ100"/>
  <c r="AO100"/>
  <c r="AM100"/>
  <c r="AQ99"/>
  <c r="AO99"/>
  <c r="AM99"/>
  <c r="AI99"/>
  <c r="AQ98"/>
  <c r="AO98"/>
  <c r="AM98"/>
  <c r="AQ97"/>
  <c r="AO97"/>
  <c r="AM97"/>
  <c r="AQ96"/>
  <c r="AO96"/>
  <c r="AM96"/>
  <c r="AQ95"/>
  <c r="AO95"/>
  <c r="AM95"/>
  <c r="AQ94"/>
  <c r="AO94"/>
  <c r="AM94"/>
  <c r="AQ93"/>
  <c r="AO93"/>
  <c r="AM93"/>
  <c r="AI93"/>
  <c r="AQ92"/>
  <c r="AO92"/>
  <c r="AM92"/>
  <c r="AQ91"/>
  <c r="AO91"/>
  <c r="AM91"/>
  <c r="AI91"/>
  <c r="AQ90"/>
  <c r="AO90"/>
  <c r="AM90"/>
  <c r="AQ89"/>
  <c r="AO89"/>
  <c r="AM89"/>
  <c r="AQ88"/>
  <c r="AO88"/>
  <c r="AM88"/>
  <c r="AQ86"/>
  <c r="AO86"/>
  <c r="AM86"/>
  <c r="AQ85"/>
  <c r="AO85"/>
  <c r="AM85"/>
  <c r="AI85"/>
  <c r="AQ84"/>
  <c r="AO84"/>
  <c r="AM84"/>
  <c r="AI84"/>
  <c r="AQ83"/>
  <c r="AO83"/>
  <c r="AM83"/>
  <c r="AQ82"/>
  <c r="AO82"/>
  <c r="AM82"/>
  <c r="AI82"/>
  <c r="AQ81"/>
  <c r="AO81"/>
  <c r="AM81"/>
  <c r="AQ80"/>
  <c r="AO80"/>
  <c r="AM80"/>
  <c r="AQ79"/>
  <c r="AO79"/>
  <c r="AM79"/>
  <c r="AI79"/>
  <c r="AQ78"/>
  <c r="AO78"/>
  <c r="AM78"/>
  <c r="AQ77"/>
  <c r="AO77"/>
  <c r="AM77"/>
  <c r="AI77"/>
  <c r="AQ76"/>
  <c r="AO76"/>
  <c r="AM76"/>
  <c r="AQ75"/>
  <c r="AO75"/>
  <c r="AM75"/>
  <c r="AQ74"/>
  <c r="AO74"/>
  <c r="AM74"/>
  <c r="AI74"/>
  <c r="AQ73"/>
  <c r="AO73"/>
  <c r="AM73"/>
  <c r="AQ72"/>
  <c r="AO72"/>
  <c r="AM72"/>
  <c r="AQ71"/>
  <c r="AO71"/>
  <c r="AM71"/>
  <c r="AI71"/>
  <c r="AQ70"/>
  <c r="AO70"/>
  <c r="AM70"/>
  <c r="AQ69"/>
  <c r="AO69"/>
  <c r="AM69"/>
  <c r="AQ68"/>
  <c r="AO68"/>
  <c r="AM68"/>
  <c r="AQ67"/>
  <c r="AO67"/>
  <c r="AM67"/>
  <c r="AQ66"/>
  <c r="AO66"/>
  <c r="AM66"/>
  <c r="AQ65"/>
  <c r="AO65"/>
  <c r="AM65"/>
  <c r="AQ64"/>
  <c r="AO64"/>
  <c r="AM64"/>
  <c r="AQ63"/>
  <c r="AO63"/>
  <c r="AM63"/>
  <c r="AI63"/>
  <c r="AQ62"/>
  <c r="AO62"/>
  <c r="AM62"/>
  <c r="AQ61"/>
  <c r="AO61"/>
  <c r="AM61"/>
  <c r="AI61"/>
  <c r="AQ60"/>
  <c r="AO60"/>
  <c r="AM60"/>
  <c r="AQ59"/>
  <c r="AO59"/>
  <c r="AM59"/>
  <c r="AI59"/>
  <c r="AQ58"/>
  <c r="AO58"/>
  <c r="AM58"/>
  <c r="AI58"/>
  <c r="AQ57"/>
  <c r="AO57"/>
  <c r="AM57"/>
  <c r="AI57"/>
  <c r="AQ56"/>
  <c r="AO56"/>
  <c r="AM56"/>
  <c r="AQ54"/>
  <c r="AO54"/>
  <c r="AM54"/>
  <c r="AI54"/>
  <c r="AQ53"/>
  <c r="AO53"/>
  <c r="AM53"/>
  <c r="AI53"/>
  <c r="AQ52"/>
  <c r="AO52"/>
  <c r="AM52"/>
  <c r="AQ51"/>
  <c r="AO51"/>
  <c r="AM51"/>
  <c r="AI51"/>
  <c r="AQ50"/>
  <c r="AO50"/>
  <c r="AM50"/>
  <c r="AQ48"/>
  <c r="AO48"/>
  <c r="AM48"/>
  <c r="AQ47"/>
  <c r="AO47"/>
  <c r="AM47"/>
  <c r="AQ46"/>
  <c r="AO46"/>
  <c r="AM46"/>
  <c r="AQ45"/>
  <c r="AO45"/>
  <c r="AM45"/>
  <c r="AQ44"/>
  <c r="AO44"/>
  <c r="AM44"/>
  <c r="AQ43"/>
  <c r="AO43"/>
  <c r="AM43"/>
  <c r="AQ42"/>
  <c r="AO42"/>
  <c r="AM42"/>
  <c r="AQ41"/>
  <c r="AO41"/>
  <c r="AM41"/>
  <c r="AQ40"/>
  <c r="AO40"/>
  <c r="AM40"/>
  <c r="AQ39"/>
  <c r="AO39"/>
  <c r="AM39"/>
  <c r="AQ38"/>
  <c r="AO38"/>
  <c r="AM38"/>
  <c r="AQ37"/>
  <c r="AO37"/>
  <c r="AM37"/>
  <c r="AQ36"/>
  <c r="AO36"/>
  <c r="AM36"/>
  <c r="AQ35"/>
  <c r="AO35"/>
  <c r="AM35"/>
  <c r="AQ34"/>
  <c r="AO34"/>
  <c r="AM34"/>
  <c r="AQ33"/>
  <c r="AO33"/>
  <c r="AM33"/>
  <c r="AQ32"/>
  <c r="AO32"/>
  <c r="AM32"/>
  <c r="AQ31"/>
  <c r="AO31"/>
  <c r="AM31"/>
  <c r="AQ30"/>
  <c r="AO30"/>
  <c r="AM30"/>
  <c r="AQ29"/>
  <c r="AO29"/>
  <c r="AM29"/>
  <c r="AI29"/>
  <c r="AQ28"/>
  <c r="AO28"/>
  <c r="AM28"/>
  <c r="AQ27"/>
  <c r="AO27"/>
  <c r="AM27"/>
  <c r="AI27"/>
  <c r="AQ26"/>
  <c r="AO26"/>
  <c r="AM26"/>
  <c r="AQ25"/>
  <c r="AO25"/>
  <c r="AM25"/>
  <c r="AQ24"/>
  <c r="AO24"/>
  <c r="AM24"/>
  <c r="AI24"/>
  <c r="AQ23"/>
  <c r="AO23"/>
  <c r="AM23"/>
  <c r="AQ22"/>
  <c r="AO22"/>
  <c r="AM22"/>
  <c r="AQ21"/>
  <c r="AO21"/>
  <c r="AM21"/>
  <c r="AI21"/>
  <c r="AQ20"/>
  <c r="AO20"/>
  <c r="AM20"/>
  <c r="AQ19"/>
  <c r="AO19"/>
  <c r="AM19"/>
  <c r="AQ18"/>
  <c r="AO18"/>
  <c r="AM18"/>
  <c r="AQ17"/>
  <c r="AO17"/>
  <c r="AM17"/>
  <c r="AQ16"/>
  <c r="AO16"/>
  <c r="AM16"/>
  <c r="AI16"/>
  <c r="AQ15"/>
  <c r="AO15"/>
  <c r="AM15"/>
  <c r="AQ14"/>
  <c r="AO14"/>
  <c r="AM14"/>
  <c r="AQ13"/>
  <c r="AO13"/>
  <c r="AM13"/>
  <c r="AQ12"/>
  <c r="AO12"/>
  <c r="AM12"/>
  <c r="AI12"/>
  <c r="AQ11"/>
  <c r="AO11"/>
  <c r="AM11"/>
  <c r="AI11"/>
  <c r="AQ10"/>
  <c r="AO10"/>
  <c r="AM10"/>
  <c r="AI10"/>
  <c r="AQ9"/>
  <c r="AO9"/>
  <c r="AM9"/>
  <c r="AQ8"/>
  <c r="AO8"/>
  <c r="AM8"/>
  <c r="AQ7"/>
  <c r="AO7"/>
  <c r="AM7"/>
  <c r="AQ6"/>
  <c r="AO6"/>
  <c r="AM6"/>
  <c r="AQ5"/>
  <c r="AO5"/>
  <c r="AM5"/>
  <c r="X629"/>
  <c r="X630" s="1"/>
  <c r="V629"/>
  <c r="W629" s="1"/>
  <c r="Y621"/>
  <c r="U621"/>
  <c r="V621" s="1"/>
  <c r="W621" s="1"/>
  <c r="R621"/>
  <c r="Y620"/>
  <c r="U620"/>
  <c r="V620" s="1"/>
  <c r="W620" s="1"/>
  <c r="R620"/>
  <c r="Y619"/>
  <c r="U619"/>
  <c r="T619" s="1"/>
  <c r="V619" s="1"/>
  <c r="W619" s="1"/>
  <c r="R619"/>
  <c r="Y618"/>
  <c r="U618"/>
  <c r="V618" s="1"/>
  <c r="W618" s="1"/>
  <c r="R618"/>
  <c r="Y617"/>
  <c r="U617"/>
  <c r="V617" s="1"/>
  <c r="W617" s="1"/>
  <c r="R617"/>
  <c r="Y616"/>
  <c r="U616"/>
  <c r="T616" s="1"/>
  <c r="AI616" s="1"/>
  <c r="AH616" s="1"/>
  <c r="BA616" s="1"/>
  <c r="BB616" s="1"/>
  <c r="BC616" s="1"/>
  <c r="R616"/>
  <c r="Y615"/>
  <c r="U615"/>
  <c r="T615" s="1"/>
  <c r="V615" s="1"/>
  <c r="W615" s="1"/>
  <c r="R615"/>
  <c r="Y614"/>
  <c r="U614"/>
  <c r="T614" s="1"/>
  <c r="AI614" s="1"/>
  <c r="AH614" s="1"/>
  <c r="BA614" s="1"/>
  <c r="AZ614" s="1"/>
  <c r="BS614" s="1"/>
  <c r="BR614" s="1"/>
  <c r="R614"/>
  <c r="Y613"/>
  <c r="U613"/>
  <c r="V613" s="1"/>
  <c r="W613" s="1"/>
  <c r="R613"/>
  <c r="Y612"/>
  <c r="U612"/>
  <c r="T612" s="1"/>
  <c r="AI612" s="1"/>
  <c r="AH612" s="1"/>
  <c r="R612"/>
  <c r="Y611"/>
  <c r="U611"/>
  <c r="V611" s="1"/>
  <c r="W611" s="1"/>
  <c r="R611"/>
  <c r="Y610"/>
  <c r="U610"/>
  <c r="T610" s="1"/>
  <c r="R610"/>
  <c r="Y609"/>
  <c r="U609"/>
  <c r="T609" s="1"/>
  <c r="V609" s="1"/>
  <c r="W609" s="1"/>
  <c r="R609"/>
  <c r="Y608"/>
  <c r="U608"/>
  <c r="T608" s="1"/>
  <c r="R608"/>
  <c r="Y607"/>
  <c r="U607"/>
  <c r="T607" s="1"/>
  <c r="AI607" s="1"/>
  <c r="AH607" s="1"/>
  <c r="R607"/>
  <c r="Y606"/>
  <c r="U606"/>
  <c r="T606" s="1"/>
  <c r="R606"/>
  <c r="Y605"/>
  <c r="U605"/>
  <c r="T605" s="1"/>
  <c r="V605" s="1"/>
  <c r="W605" s="1"/>
  <c r="R605"/>
  <c r="Y604"/>
  <c r="U604"/>
  <c r="T604" s="1"/>
  <c r="R604"/>
  <c r="Y603"/>
  <c r="U603"/>
  <c r="V603" s="1"/>
  <c r="W603" s="1"/>
  <c r="R603"/>
  <c r="Y602"/>
  <c r="U602"/>
  <c r="T602" s="1"/>
  <c r="V602" s="1"/>
  <c r="W602" s="1"/>
  <c r="R602"/>
  <c r="Y601"/>
  <c r="U601"/>
  <c r="T601" s="1"/>
  <c r="AI601" s="1"/>
  <c r="AH601" s="1"/>
  <c r="BA601" s="1"/>
  <c r="BB601" s="1"/>
  <c r="BC601" s="1"/>
  <c r="R601"/>
  <c r="Y600"/>
  <c r="U600"/>
  <c r="T600" s="1"/>
  <c r="V600" s="1"/>
  <c r="W600" s="1"/>
  <c r="R600"/>
  <c r="Y599"/>
  <c r="U599"/>
  <c r="T599" s="1"/>
  <c r="AI599" s="1"/>
  <c r="R599"/>
  <c r="Y598"/>
  <c r="U598"/>
  <c r="V598" s="1"/>
  <c r="W598" s="1"/>
  <c r="R598"/>
  <c r="Y597"/>
  <c r="U597"/>
  <c r="T597" s="1"/>
  <c r="AI597" s="1"/>
  <c r="AH597" s="1"/>
  <c r="BA597" s="1"/>
  <c r="BB597" s="1"/>
  <c r="BC597" s="1"/>
  <c r="R597"/>
  <c r="Y596"/>
  <c r="U596"/>
  <c r="T596" s="1"/>
  <c r="AI596" s="1"/>
  <c r="AH596" s="1"/>
  <c r="BA596" s="1"/>
  <c r="BB596" s="1"/>
  <c r="BC596" s="1"/>
  <c r="R596"/>
  <c r="Y595"/>
  <c r="U595"/>
  <c r="T595" s="1"/>
  <c r="R595"/>
  <c r="Y594"/>
  <c r="U594"/>
  <c r="T594" s="1"/>
  <c r="R594"/>
  <c r="Y593"/>
  <c r="U593"/>
  <c r="T593" s="1"/>
  <c r="V593" s="1"/>
  <c r="W593" s="1"/>
  <c r="R593"/>
  <c r="Y592"/>
  <c r="U592"/>
  <c r="V592" s="1"/>
  <c r="W592" s="1"/>
  <c r="R592"/>
  <c r="Y591"/>
  <c r="U591"/>
  <c r="T591" s="1"/>
  <c r="AI591" s="1"/>
  <c r="AH591" s="1"/>
  <c r="BA591" s="1"/>
  <c r="BB591" s="1"/>
  <c r="BC591" s="1"/>
  <c r="R591"/>
  <c r="Y590"/>
  <c r="U590"/>
  <c r="T590" s="1"/>
  <c r="V590" s="1"/>
  <c r="W590" s="1"/>
  <c r="R590"/>
  <c r="Y589"/>
  <c r="U589"/>
  <c r="V589" s="1"/>
  <c r="W589" s="1"/>
  <c r="R589"/>
  <c r="Y588"/>
  <c r="U588"/>
  <c r="T588" s="1"/>
  <c r="AI588" s="1"/>
  <c r="AH588" s="1"/>
  <c r="BA588" s="1"/>
  <c r="BB588" s="1"/>
  <c r="BC588" s="1"/>
  <c r="R588"/>
  <c r="Y587"/>
  <c r="U587"/>
  <c r="T587" s="1"/>
  <c r="AI587" s="1"/>
  <c r="AH587" s="1"/>
  <c r="BA587" s="1"/>
  <c r="BB587" s="1"/>
  <c r="BC587" s="1"/>
  <c r="R587"/>
  <c r="Y586"/>
  <c r="U586"/>
  <c r="T586" s="1"/>
  <c r="AI586" s="1"/>
  <c r="AH586" s="1"/>
  <c r="BA586" s="1"/>
  <c r="BB586" s="1"/>
  <c r="BC586" s="1"/>
  <c r="R586"/>
  <c r="Y585"/>
  <c r="U585"/>
  <c r="T585" s="1"/>
  <c r="V585" s="1"/>
  <c r="W585" s="1"/>
  <c r="R585"/>
  <c r="Y584"/>
  <c r="U584"/>
  <c r="T584" s="1"/>
  <c r="AI584" s="1"/>
  <c r="AH584" s="1"/>
  <c r="BA584" s="1"/>
  <c r="BB584" s="1"/>
  <c r="BC584" s="1"/>
  <c r="R584"/>
  <c r="Y583"/>
  <c r="U583"/>
  <c r="T583" s="1"/>
  <c r="AI583" s="1"/>
  <c r="AH583" s="1"/>
  <c r="BA583" s="1"/>
  <c r="BB583" s="1"/>
  <c r="BC583" s="1"/>
  <c r="R583"/>
  <c r="Y582"/>
  <c r="U582"/>
  <c r="V582" s="1"/>
  <c r="W582" s="1"/>
  <c r="R582"/>
  <c r="Y581"/>
  <c r="U581"/>
  <c r="T581" s="1"/>
  <c r="R581"/>
  <c r="Y580"/>
  <c r="U580"/>
  <c r="T580" s="1"/>
  <c r="V580" s="1"/>
  <c r="W580" s="1"/>
  <c r="R580"/>
  <c r="Y579"/>
  <c r="U579"/>
  <c r="T579" s="1"/>
  <c r="R579"/>
  <c r="Y578"/>
  <c r="U578"/>
  <c r="T578" s="1"/>
  <c r="AI578" s="1"/>
  <c r="AH578" s="1"/>
  <c r="BA578" s="1"/>
  <c r="AZ578" s="1"/>
  <c r="R578"/>
  <c r="Y577"/>
  <c r="U577"/>
  <c r="T577" s="1"/>
  <c r="R577"/>
  <c r="Y576"/>
  <c r="U576"/>
  <c r="T576" s="1"/>
  <c r="AI576" s="1"/>
  <c r="AH576" s="1"/>
  <c r="R576"/>
  <c r="Y575"/>
  <c r="U575"/>
  <c r="V575" s="1"/>
  <c r="W575" s="1"/>
  <c r="R575"/>
  <c r="Y574"/>
  <c r="U574"/>
  <c r="V574" s="1"/>
  <c r="W574" s="1"/>
  <c r="R574"/>
  <c r="Y573"/>
  <c r="U573"/>
  <c r="T573" s="1"/>
  <c r="AI573" s="1"/>
  <c r="AH573" s="1"/>
  <c r="BA573" s="1"/>
  <c r="AZ573" s="1"/>
  <c r="BS573" s="1"/>
  <c r="BR573" s="1"/>
  <c r="CK573" s="1"/>
  <c r="CJ573" s="1"/>
  <c r="DC573" s="1"/>
  <c r="DB573" s="1"/>
  <c r="DY573" s="1"/>
  <c r="DX573" s="1"/>
  <c r="R573"/>
  <c r="Y572"/>
  <c r="U572"/>
  <c r="T572" s="1"/>
  <c r="V572" s="1"/>
  <c r="W572" s="1"/>
  <c r="R572"/>
  <c r="Y571"/>
  <c r="U571"/>
  <c r="T571" s="1"/>
  <c r="R571"/>
  <c r="Y570"/>
  <c r="U570"/>
  <c r="V570" s="1"/>
  <c r="W570" s="1"/>
  <c r="R570"/>
  <c r="Y569"/>
  <c r="U569"/>
  <c r="V569" s="1"/>
  <c r="W569" s="1"/>
  <c r="R569"/>
  <c r="Y568"/>
  <c r="U568"/>
  <c r="T568" s="1"/>
  <c r="AI568" s="1"/>
  <c r="AH568" s="1"/>
  <c r="R568"/>
  <c r="Y567"/>
  <c r="U567"/>
  <c r="T567" s="1"/>
  <c r="AI567" s="1"/>
  <c r="AH567" s="1"/>
  <c r="BA567" s="1"/>
  <c r="BB567" s="1"/>
  <c r="BC567" s="1"/>
  <c r="R567"/>
  <c r="Y565"/>
  <c r="U565"/>
  <c r="V565" s="1"/>
  <c r="W565" s="1"/>
  <c r="R565"/>
  <c r="Y564"/>
  <c r="U564"/>
  <c r="T564" s="1"/>
  <c r="V564" s="1"/>
  <c r="W564" s="1"/>
  <c r="R564"/>
  <c r="Y563"/>
  <c r="U563"/>
  <c r="T563" s="1"/>
  <c r="R563"/>
  <c r="Y562"/>
  <c r="U562"/>
  <c r="T562" s="1"/>
  <c r="V562" s="1"/>
  <c r="W562" s="1"/>
  <c r="R562"/>
  <c r="Y561"/>
  <c r="U561"/>
  <c r="T561" s="1"/>
  <c r="V561" s="1"/>
  <c r="W561" s="1"/>
  <c r="R561"/>
  <c r="Y560"/>
  <c r="U560"/>
  <c r="T560" s="1"/>
  <c r="AI560" s="1"/>
  <c r="AH560" s="1"/>
  <c r="BA560" s="1"/>
  <c r="BB560" s="1"/>
  <c r="BC560" s="1"/>
  <c r="R560"/>
  <c r="Y559"/>
  <c r="U559"/>
  <c r="V559" s="1"/>
  <c r="W559" s="1"/>
  <c r="R559"/>
  <c r="Y558"/>
  <c r="U558"/>
  <c r="V558" s="1"/>
  <c r="W558" s="1"/>
  <c r="R558"/>
  <c r="Y557"/>
  <c r="U557"/>
  <c r="T557" s="1"/>
  <c r="AI557" s="1"/>
  <c r="AH557" s="1"/>
  <c r="BA557" s="1"/>
  <c r="AZ557" s="1"/>
  <c r="R557"/>
  <c r="Y555"/>
  <c r="U555"/>
  <c r="V555" s="1"/>
  <c r="W555" s="1"/>
  <c r="R555"/>
  <c r="Y554"/>
  <c r="U554"/>
  <c r="T554" s="1"/>
  <c r="AI554" s="1"/>
  <c r="AH554" s="1"/>
  <c r="R554"/>
  <c r="Y553"/>
  <c r="U553"/>
  <c r="T553" s="1"/>
  <c r="AI553" s="1"/>
  <c r="AH553" s="1"/>
  <c r="BA553" s="1"/>
  <c r="AZ553" s="1"/>
  <c r="R553"/>
  <c r="Y552"/>
  <c r="U552"/>
  <c r="T552" s="1"/>
  <c r="AI552" s="1"/>
  <c r="AH552" s="1"/>
  <c r="BA552" s="1"/>
  <c r="AZ552" s="1"/>
  <c r="BS552" s="1"/>
  <c r="BR552" s="1"/>
  <c r="CK552" s="1"/>
  <c r="CJ552" s="1"/>
  <c r="DC552" s="1"/>
  <c r="DB552" s="1"/>
  <c r="R552"/>
  <c r="Y551"/>
  <c r="U551"/>
  <c r="T551" s="1"/>
  <c r="V551" s="1"/>
  <c r="W551" s="1"/>
  <c r="R551"/>
  <c r="Y550"/>
  <c r="U550"/>
  <c r="V550" s="1"/>
  <c r="W550" s="1"/>
  <c r="R550"/>
  <c r="Y549"/>
  <c r="U549"/>
  <c r="T549" s="1"/>
  <c r="R549"/>
  <c r="Y548"/>
  <c r="U548"/>
  <c r="T548" s="1"/>
  <c r="R548"/>
  <c r="Y547"/>
  <c r="U547"/>
  <c r="T547" s="1"/>
  <c r="AI547" s="1"/>
  <c r="AH547" s="1"/>
  <c r="R547"/>
  <c r="Y546"/>
  <c r="U546"/>
  <c r="T546" s="1"/>
  <c r="AI546" s="1"/>
  <c r="AH546" s="1"/>
  <c r="BA546" s="1"/>
  <c r="AZ546" s="1"/>
  <c r="BS546" s="1"/>
  <c r="BR546" s="1"/>
  <c r="CK546" s="1"/>
  <c r="CJ546" s="1"/>
  <c r="DC546" s="1"/>
  <c r="DB546" s="1"/>
  <c r="R546"/>
  <c r="Y545"/>
  <c r="U545"/>
  <c r="T545" s="1"/>
  <c r="AI545" s="1"/>
  <c r="AH545" s="1"/>
  <c r="BA545" s="1"/>
  <c r="BB545" s="1"/>
  <c r="BC545" s="1"/>
  <c r="R545"/>
  <c r="Y544"/>
  <c r="U544"/>
  <c r="T544" s="1"/>
  <c r="AI544" s="1"/>
  <c r="AH544" s="1"/>
  <c r="BA544" s="1"/>
  <c r="BB544" s="1"/>
  <c r="BC544" s="1"/>
  <c r="R544"/>
  <c r="Y543"/>
  <c r="U543"/>
  <c r="V543" s="1"/>
  <c r="W543" s="1"/>
  <c r="R543"/>
  <c r="Y542"/>
  <c r="U542"/>
  <c r="V542" s="1"/>
  <c r="W542" s="1"/>
  <c r="R542"/>
  <c r="Y541"/>
  <c r="U541"/>
  <c r="T541" s="1"/>
  <c r="V541" s="1"/>
  <c r="W541" s="1"/>
  <c r="R541"/>
  <c r="Y540"/>
  <c r="U540"/>
  <c r="T540" s="1"/>
  <c r="AI540" s="1"/>
  <c r="AH540" s="1"/>
  <c r="BA540" s="1"/>
  <c r="AZ540" s="1"/>
  <c r="R540"/>
  <c r="Y539"/>
  <c r="U539"/>
  <c r="T539" s="1"/>
  <c r="AI539" s="1"/>
  <c r="AH539" s="1"/>
  <c r="R539"/>
  <c r="Y538"/>
  <c r="U538"/>
  <c r="T538" s="1"/>
  <c r="R538"/>
  <c r="Y537"/>
  <c r="U537"/>
  <c r="T537" s="1"/>
  <c r="R537"/>
  <c r="Y536"/>
  <c r="U536"/>
  <c r="T536" s="1"/>
  <c r="AI536" s="1"/>
  <c r="AH536" s="1"/>
  <c r="BA536" s="1"/>
  <c r="BB536" s="1"/>
  <c r="BC536" s="1"/>
  <c r="R536"/>
  <c r="Y535"/>
  <c r="U535"/>
  <c r="V535" s="1"/>
  <c r="W535" s="1"/>
  <c r="R535"/>
  <c r="Y534"/>
  <c r="U534"/>
  <c r="T534" s="1"/>
  <c r="AI534" s="1"/>
  <c r="AH534" s="1"/>
  <c r="R534"/>
  <c r="Y533"/>
  <c r="U533"/>
  <c r="T533" s="1"/>
  <c r="AI533" s="1"/>
  <c r="AH533" s="1"/>
  <c r="R533"/>
  <c r="Y532"/>
  <c r="U532"/>
  <c r="V532" s="1"/>
  <c r="W532" s="1"/>
  <c r="R532"/>
  <c r="Y531"/>
  <c r="U531"/>
  <c r="V531" s="1"/>
  <c r="W531" s="1"/>
  <c r="R531"/>
  <c r="Y530"/>
  <c r="U530"/>
  <c r="V530" s="1"/>
  <c r="W530" s="1"/>
  <c r="R530"/>
  <c r="Y529"/>
  <c r="U529"/>
  <c r="T529" s="1"/>
  <c r="V529" s="1"/>
  <c r="W529" s="1"/>
  <c r="R529"/>
  <c r="Y528"/>
  <c r="U528"/>
  <c r="V528" s="1"/>
  <c r="W528" s="1"/>
  <c r="R528"/>
  <c r="Y527"/>
  <c r="U527"/>
  <c r="T527" s="1"/>
  <c r="R527"/>
  <c r="Y526"/>
  <c r="U526"/>
  <c r="T526" s="1"/>
  <c r="R526"/>
  <c r="Y525"/>
  <c r="U525"/>
  <c r="T525" s="1"/>
  <c r="AI525" s="1"/>
  <c r="AH525" s="1"/>
  <c r="BA525" s="1"/>
  <c r="BB525" s="1"/>
  <c r="BC525" s="1"/>
  <c r="R525"/>
  <c r="Y524"/>
  <c r="U524"/>
  <c r="V524" s="1"/>
  <c r="W524" s="1"/>
  <c r="R524"/>
  <c r="Y523"/>
  <c r="U523"/>
  <c r="V523" s="1"/>
  <c r="W523" s="1"/>
  <c r="R523"/>
  <c r="Y522"/>
  <c r="U522"/>
  <c r="T522" s="1"/>
  <c r="AI522" s="1"/>
  <c r="AH522" s="1"/>
  <c r="R522"/>
  <c r="Y521"/>
  <c r="U521"/>
  <c r="T521" s="1"/>
  <c r="R521"/>
  <c r="Y520"/>
  <c r="U520"/>
  <c r="T520" s="1"/>
  <c r="R520"/>
  <c r="Y519"/>
  <c r="U519"/>
  <c r="T519" s="1"/>
  <c r="AI519" s="1"/>
  <c r="AH519" s="1"/>
  <c r="R519"/>
  <c r="Y518"/>
  <c r="U518"/>
  <c r="V518" s="1"/>
  <c r="W518" s="1"/>
  <c r="R518"/>
  <c r="Y517"/>
  <c r="U517"/>
  <c r="T517" s="1"/>
  <c r="R517"/>
  <c r="Y516"/>
  <c r="U516"/>
  <c r="V516" s="1"/>
  <c r="W516" s="1"/>
  <c r="R516"/>
  <c r="Y515"/>
  <c r="U515"/>
  <c r="T515" s="1"/>
  <c r="AI515" s="1"/>
  <c r="AH515" s="1"/>
  <c r="R515"/>
  <c r="Y514"/>
  <c r="U514"/>
  <c r="T514" s="1"/>
  <c r="AI514" s="1"/>
  <c r="AH514" s="1"/>
  <c r="R514"/>
  <c r="Y513"/>
  <c r="U513"/>
  <c r="T513" s="1"/>
  <c r="R513"/>
  <c r="Y512"/>
  <c r="W512"/>
  <c r="U512"/>
  <c r="V512" s="1"/>
  <c r="R512"/>
  <c r="Y511"/>
  <c r="U511"/>
  <c r="T511" s="1"/>
  <c r="V511" s="1"/>
  <c r="W511" s="1"/>
  <c r="R511"/>
  <c r="Y510"/>
  <c r="U510"/>
  <c r="T510" s="1"/>
  <c r="R510"/>
  <c r="Y509"/>
  <c r="U509"/>
  <c r="T509" s="1"/>
  <c r="V509" s="1"/>
  <c r="W509" s="1"/>
  <c r="R509"/>
  <c r="Y508"/>
  <c r="U508"/>
  <c r="V508" s="1"/>
  <c r="W508" s="1"/>
  <c r="R508"/>
  <c r="Y507"/>
  <c r="U507"/>
  <c r="V507" s="1"/>
  <c r="W507" s="1"/>
  <c r="R507"/>
  <c r="Y506"/>
  <c r="U506"/>
  <c r="V506" s="1"/>
  <c r="W506" s="1"/>
  <c r="R506"/>
  <c r="Y505"/>
  <c r="U505"/>
  <c r="V505" s="1"/>
  <c r="W505" s="1"/>
  <c r="R505"/>
  <c r="Y504"/>
  <c r="U504"/>
  <c r="T504" s="1"/>
  <c r="AI504" s="1"/>
  <c r="AH504" s="1"/>
  <c r="BA504" s="1"/>
  <c r="AZ504" s="1"/>
  <c r="R504"/>
  <c r="Y503"/>
  <c r="U503"/>
  <c r="V503" s="1"/>
  <c r="W503" s="1"/>
  <c r="R503"/>
  <c r="Y502"/>
  <c r="U502"/>
  <c r="T502" s="1"/>
  <c r="AI502" s="1"/>
  <c r="AH502" s="1"/>
  <c r="BA502" s="1"/>
  <c r="AZ502" s="1"/>
  <c r="R502"/>
  <c r="Y501"/>
  <c r="U501"/>
  <c r="T501" s="1"/>
  <c r="AI501" s="1"/>
  <c r="AH501" s="1"/>
  <c r="BA501" s="1"/>
  <c r="AZ501" s="1"/>
  <c r="BS501" s="1"/>
  <c r="BR501" s="1"/>
  <c r="R501"/>
  <c r="Y500"/>
  <c r="U500"/>
  <c r="T500" s="1"/>
  <c r="AI500" s="1"/>
  <c r="AH500" s="1"/>
  <c r="R500"/>
  <c r="Y499"/>
  <c r="U499"/>
  <c r="T499" s="1"/>
  <c r="R499"/>
  <c r="Y498"/>
  <c r="U498"/>
  <c r="V498" s="1"/>
  <c r="W498" s="1"/>
  <c r="R498"/>
  <c r="Y497"/>
  <c r="U497"/>
  <c r="V497" s="1"/>
  <c r="W497" s="1"/>
  <c r="R497"/>
  <c r="Y496"/>
  <c r="U496"/>
  <c r="T496" s="1"/>
  <c r="V496" s="1"/>
  <c r="W496" s="1"/>
  <c r="R496"/>
  <c r="Y493"/>
  <c r="U493"/>
  <c r="V493" s="1"/>
  <c r="W493" s="1"/>
  <c r="R493"/>
  <c r="Y492"/>
  <c r="U492"/>
  <c r="T492" s="1"/>
  <c r="AI492" s="1"/>
  <c r="AH492" s="1"/>
  <c r="BA492" s="1"/>
  <c r="AZ492" s="1"/>
  <c r="R492"/>
  <c r="Y491"/>
  <c r="U491"/>
  <c r="T491" s="1"/>
  <c r="AI491" s="1"/>
  <c r="AH491" s="1"/>
  <c r="R491"/>
  <c r="Y490"/>
  <c r="U490"/>
  <c r="V490" s="1"/>
  <c r="W490" s="1"/>
  <c r="R490"/>
  <c r="Y489"/>
  <c r="U489"/>
  <c r="T489" s="1"/>
  <c r="AI489" s="1"/>
  <c r="AH489" s="1"/>
  <c r="R489"/>
  <c r="Y488"/>
  <c r="U488"/>
  <c r="V488" s="1"/>
  <c r="W488" s="1"/>
  <c r="R488"/>
  <c r="Y487"/>
  <c r="U487"/>
  <c r="T487" s="1"/>
  <c r="AI487" s="1"/>
  <c r="AH487" s="1"/>
  <c r="R487"/>
  <c r="Y486"/>
  <c r="U486"/>
  <c r="V486" s="1"/>
  <c r="W486" s="1"/>
  <c r="R486"/>
  <c r="Y485"/>
  <c r="U485"/>
  <c r="T485" s="1"/>
  <c r="AI485" s="1"/>
  <c r="AH485" s="1"/>
  <c r="BA485" s="1"/>
  <c r="AZ485" s="1"/>
  <c r="R485"/>
  <c r="Y484"/>
  <c r="U484"/>
  <c r="V484" s="1"/>
  <c r="W484" s="1"/>
  <c r="R484"/>
  <c r="Y483"/>
  <c r="U483"/>
  <c r="T483" s="1"/>
  <c r="AI483" s="1"/>
  <c r="AH483" s="1"/>
  <c r="R483"/>
  <c r="Y482"/>
  <c r="U482"/>
  <c r="T482" s="1"/>
  <c r="R482"/>
  <c r="Y481"/>
  <c r="U481"/>
  <c r="T481" s="1"/>
  <c r="R481"/>
  <c r="Y480"/>
  <c r="U480"/>
  <c r="T480" s="1"/>
  <c r="AI480" s="1"/>
  <c r="AH480" s="1"/>
  <c r="BA480" s="1"/>
  <c r="BB480" s="1"/>
  <c r="BC480" s="1"/>
  <c r="R480"/>
  <c r="Y479"/>
  <c r="U479"/>
  <c r="T479" s="1"/>
  <c r="AI479" s="1"/>
  <c r="AH479" s="1"/>
  <c r="R479"/>
  <c r="Y478"/>
  <c r="U478"/>
  <c r="V478" s="1"/>
  <c r="W478" s="1"/>
  <c r="R478"/>
  <c r="Y477"/>
  <c r="U477"/>
  <c r="T477" s="1"/>
  <c r="R477"/>
  <c r="Y476"/>
  <c r="U476"/>
  <c r="T476" s="1"/>
  <c r="AI476" s="1"/>
  <c r="AH476" s="1"/>
  <c r="R476"/>
  <c r="Y475"/>
  <c r="U475"/>
  <c r="V475" s="1"/>
  <c r="W475" s="1"/>
  <c r="R475"/>
  <c r="Y474"/>
  <c r="U474"/>
  <c r="T474" s="1"/>
  <c r="R474"/>
  <c r="Y473"/>
  <c r="U473"/>
  <c r="T473" s="1"/>
  <c r="AI473" s="1"/>
  <c r="AH473" s="1"/>
  <c r="BA473" s="1"/>
  <c r="AZ473" s="1"/>
  <c r="BS473" s="1"/>
  <c r="BT473" s="1"/>
  <c r="BU473" s="1"/>
  <c r="R473"/>
  <c r="Y472"/>
  <c r="U472"/>
  <c r="T472" s="1"/>
  <c r="AI472" s="1"/>
  <c r="AH472" s="1"/>
  <c r="R472"/>
  <c r="Y471"/>
  <c r="U471"/>
  <c r="T471" s="1"/>
  <c r="AI471" s="1"/>
  <c r="AH471" s="1"/>
  <c r="R471"/>
  <c r="Y470"/>
  <c r="U470"/>
  <c r="T470" s="1"/>
  <c r="R470"/>
  <c r="Y469"/>
  <c r="U469"/>
  <c r="T469" s="1"/>
  <c r="AI469" s="1"/>
  <c r="AH469" s="1"/>
  <c r="R469"/>
  <c r="Y468"/>
  <c r="U468"/>
  <c r="T468" s="1"/>
  <c r="R468"/>
  <c r="Y467"/>
  <c r="U467"/>
  <c r="T467" s="1"/>
  <c r="R467"/>
  <c r="Y466"/>
  <c r="U466"/>
  <c r="T466" s="1"/>
  <c r="R466"/>
  <c r="Y465"/>
  <c r="U465"/>
  <c r="V465" s="1"/>
  <c r="W465" s="1"/>
  <c r="R465"/>
  <c r="Y464"/>
  <c r="U464"/>
  <c r="V464" s="1"/>
  <c r="W464" s="1"/>
  <c r="R464"/>
  <c r="Y463"/>
  <c r="U463"/>
  <c r="V463" s="1"/>
  <c r="W463" s="1"/>
  <c r="R463"/>
  <c r="Y462"/>
  <c r="U462"/>
  <c r="V462" s="1"/>
  <c r="W462" s="1"/>
  <c r="R462"/>
  <c r="Y461"/>
  <c r="U461"/>
  <c r="T461" s="1"/>
  <c r="AI461" s="1"/>
  <c r="AH461" s="1"/>
  <c r="BA461" s="1"/>
  <c r="AZ461" s="1"/>
  <c r="BS461" s="1"/>
  <c r="BR461" s="1"/>
  <c r="CK461" s="1"/>
  <c r="CJ461" s="1"/>
  <c r="R461"/>
  <c r="Y460"/>
  <c r="U460"/>
  <c r="T460" s="1"/>
  <c r="AI460" s="1"/>
  <c r="AH460" s="1"/>
  <c r="R460"/>
  <c r="Y459"/>
  <c r="U459"/>
  <c r="T459" s="1"/>
  <c r="R459"/>
  <c r="Y458"/>
  <c r="U458"/>
  <c r="T458" s="1"/>
  <c r="R458"/>
  <c r="Y457"/>
  <c r="U457"/>
  <c r="T457" s="1"/>
  <c r="AI457" s="1"/>
  <c r="AH457" s="1"/>
  <c r="R457"/>
  <c r="Y456"/>
  <c r="U456"/>
  <c r="T456" s="1"/>
  <c r="AI456" s="1"/>
  <c r="AH456" s="1"/>
  <c r="R456"/>
  <c r="Y455"/>
  <c r="U455"/>
  <c r="T455" s="1"/>
  <c r="R455"/>
  <c r="Y454"/>
  <c r="U454"/>
  <c r="T454" s="1"/>
  <c r="R454"/>
  <c r="Y453"/>
  <c r="U453"/>
  <c r="T453" s="1"/>
  <c r="AI453" s="1"/>
  <c r="AH453" s="1"/>
  <c r="BA453" s="1"/>
  <c r="BB453" s="1"/>
  <c r="BC453" s="1"/>
  <c r="R453"/>
  <c r="Y452"/>
  <c r="U452"/>
  <c r="T452" s="1"/>
  <c r="AI452" s="1"/>
  <c r="AH452" s="1"/>
  <c r="R452"/>
  <c r="Y451"/>
  <c r="U451"/>
  <c r="V451" s="1"/>
  <c r="W451" s="1"/>
  <c r="R451"/>
  <c r="Y450"/>
  <c r="U450"/>
  <c r="T450" s="1"/>
  <c r="R450"/>
  <c r="Y449"/>
  <c r="U449"/>
  <c r="T449" s="1"/>
  <c r="R449"/>
  <c r="Y448"/>
  <c r="U448"/>
  <c r="T448" s="1"/>
  <c r="AI448" s="1"/>
  <c r="AH448" s="1"/>
  <c r="BA448" s="1"/>
  <c r="AZ448" s="1"/>
  <c r="R448"/>
  <c r="Y447"/>
  <c r="U447"/>
  <c r="V447" s="1"/>
  <c r="W447" s="1"/>
  <c r="R447"/>
  <c r="Y446"/>
  <c r="U446"/>
  <c r="T446" s="1"/>
  <c r="AI446" s="1"/>
  <c r="AH446" s="1"/>
  <c r="R446"/>
  <c r="Y445"/>
  <c r="U445"/>
  <c r="T445" s="1"/>
  <c r="R445"/>
  <c r="Y444"/>
  <c r="U444"/>
  <c r="T444" s="1"/>
  <c r="AI444" s="1"/>
  <c r="AH444" s="1"/>
  <c r="R444"/>
  <c r="Y443"/>
  <c r="U443"/>
  <c r="T443" s="1"/>
  <c r="AI443" s="1"/>
  <c r="AH443" s="1"/>
  <c r="R443"/>
  <c r="Y442"/>
  <c r="U442"/>
  <c r="T442" s="1"/>
  <c r="R442"/>
  <c r="Y441"/>
  <c r="U441"/>
  <c r="T441" s="1"/>
  <c r="AI441" s="1"/>
  <c r="AH441" s="1"/>
  <c r="R441"/>
  <c r="Y440"/>
  <c r="U440"/>
  <c r="V440" s="1"/>
  <c r="W440" s="1"/>
  <c r="R440"/>
  <c r="Y439"/>
  <c r="U439"/>
  <c r="V439" s="1"/>
  <c r="W439" s="1"/>
  <c r="R439"/>
  <c r="Y438"/>
  <c r="U438"/>
  <c r="T438" s="1"/>
  <c r="AI438" s="1"/>
  <c r="AH438" s="1"/>
  <c r="BA438" s="1"/>
  <c r="BB438" s="1"/>
  <c r="BC438" s="1"/>
  <c r="R438"/>
  <c r="Y437"/>
  <c r="U437"/>
  <c r="T437" s="1"/>
  <c r="V437" s="1"/>
  <c r="W437" s="1"/>
  <c r="R437"/>
  <c r="Y436"/>
  <c r="U436"/>
  <c r="V436" s="1"/>
  <c r="W436" s="1"/>
  <c r="R436"/>
  <c r="Y435"/>
  <c r="U435"/>
  <c r="T435" s="1"/>
  <c r="R435"/>
  <c r="Y434"/>
  <c r="U434"/>
  <c r="T434" s="1"/>
  <c r="AI434" s="1"/>
  <c r="AH434" s="1"/>
  <c r="BA434" s="1"/>
  <c r="AZ434" s="1"/>
  <c r="BS434" s="1"/>
  <c r="BT434" s="1"/>
  <c r="BU434" s="1"/>
  <c r="R434"/>
  <c r="Y433"/>
  <c r="U433"/>
  <c r="V433" s="1"/>
  <c r="W433" s="1"/>
  <c r="R433"/>
  <c r="Y432"/>
  <c r="U432"/>
  <c r="V432" s="1"/>
  <c r="W432" s="1"/>
  <c r="R432"/>
  <c r="Y431"/>
  <c r="U431"/>
  <c r="V431" s="1"/>
  <c r="W431" s="1"/>
  <c r="R431"/>
  <c r="Y430"/>
  <c r="U430"/>
  <c r="V430" s="1"/>
  <c r="W430" s="1"/>
  <c r="R430"/>
  <c r="Y429"/>
  <c r="U429"/>
  <c r="T429" s="1"/>
  <c r="AI429" s="1"/>
  <c r="AH429" s="1"/>
  <c r="BA429" s="1"/>
  <c r="BB429" s="1"/>
  <c r="BC429" s="1"/>
  <c r="R429"/>
  <c r="Y428"/>
  <c r="U428"/>
  <c r="V428" s="1"/>
  <c r="W428" s="1"/>
  <c r="R428"/>
  <c r="Y427"/>
  <c r="U427"/>
  <c r="T427" s="1"/>
  <c r="AI427" s="1"/>
  <c r="AH427" s="1"/>
  <c r="R427"/>
  <c r="Y426"/>
  <c r="U426"/>
  <c r="T426" s="1"/>
  <c r="AI426" s="1"/>
  <c r="AH426" s="1"/>
  <c r="BA426" s="1"/>
  <c r="BB426" s="1"/>
  <c r="BC426" s="1"/>
  <c r="R426"/>
  <c r="Y425"/>
  <c r="U425"/>
  <c r="T425" s="1"/>
  <c r="R425"/>
  <c r="Y424"/>
  <c r="U424"/>
  <c r="V424" s="1"/>
  <c r="W424" s="1"/>
  <c r="R424"/>
  <c r="Y423"/>
  <c r="U423"/>
  <c r="V423" s="1"/>
  <c r="W423" s="1"/>
  <c r="R423"/>
  <c r="Y422"/>
  <c r="W422"/>
  <c r="U422"/>
  <c r="V422" s="1"/>
  <c r="R422"/>
  <c r="Y421"/>
  <c r="U421"/>
  <c r="T421" s="1"/>
  <c r="R421"/>
  <c r="Y420"/>
  <c r="U420"/>
  <c r="V420" s="1"/>
  <c r="W420" s="1"/>
  <c r="R420"/>
  <c r="Y419"/>
  <c r="U419"/>
  <c r="V419" s="1"/>
  <c r="W419" s="1"/>
  <c r="R419"/>
  <c r="Y418"/>
  <c r="U418"/>
  <c r="V418" s="1"/>
  <c r="W418" s="1"/>
  <c r="R418"/>
  <c r="Y417"/>
  <c r="U417"/>
  <c r="T417" s="1"/>
  <c r="AI417" s="1"/>
  <c r="AH417" s="1"/>
  <c r="BA417" s="1"/>
  <c r="BB417" s="1"/>
  <c r="BC417" s="1"/>
  <c r="R417"/>
  <c r="Y416"/>
  <c r="U416"/>
  <c r="V416" s="1"/>
  <c r="W416" s="1"/>
  <c r="R416"/>
  <c r="Y415"/>
  <c r="U415"/>
  <c r="T415"/>
  <c r="AI415" s="1"/>
  <c r="AH415" s="1"/>
  <c r="R415"/>
  <c r="Y414"/>
  <c r="U414"/>
  <c r="T414" s="1"/>
  <c r="AI414" s="1"/>
  <c r="AH414" s="1"/>
  <c r="R414"/>
  <c r="Y413"/>
  <c r="U413"/>
  <c r="T413" s="1"/>
  <c r="AI413" s="1"/>
  <c r="AH413" s="1"/>
  <c r="BA413" s="1"/>
  <c r="AZ413" s="1"/>
  <c r="R413"/>
  <c r="Y412"/>
  <c r="U412"/>
  <c r="T412" s="1"/>
  <c r="AI412" s="1"/>
  <c r="AH412" s="1"/>
  <c r="R412"/>
  <c r="Y411"/>
  <c r="U411"/>
  <c r="T411" s="1"/>
  <c r="AI411" s="1"/>
  <c r="AH411" s="1"/>
  <c r="BA411" s="1"/>
  <c r="BB411" s="1"/>
  <c r="BC411" s="1"/>
  <c r="R411"/>
  <c r="Y410"/>
  <c r="U410"/>
  <c r="V410" s="1"/>
  <c r="W410" s="1"/>
  <c r="R410"/>
  <c r="Y409"/>
  <c r="U409"/>
  <c r="T409" s="1"/>
  <c r="R409"/>
  <c r="Y408"/>
  <c r="U408"/>
  <c r="V408" s="1"/>
  <c r="W408" s="1"/>
  <c r="R408"/>
  <c r="Y407"/>
  <c r="U407"/>
  <c r="V407" s="1"/>
  <c r="W407" s="1"/>
  <c r="R407"/>
  <c r="Y406"/>
  <c r="U406"/>
  <c r="T406" s="1"/>
  <c r="AI406" s="1"/>
  <c r="R406"/>
  <c r="Y405"/>
  <c r="U405"/>
  <c r="V405" s="1"/>
  <c r="W405" s="1"/>
  <c r="R405"/>
  <c r="Y404"/>
  <c r="U404"/>
  <c r="V404" s="1"/>
  <c r="W404" s="1"/>
  <c r="R404"/>
  <c r="Y403"/>
  <c r="U403"/>
  <c r="T403" s="1"/>
  <c r="AI403" s="1"/>
  <c r="AH403" s="1"/>
  <c r="R403"/>
  <c r="Y402"/>
  <c r="U402"/>
  <c r="V402" s="1"/>
  <c r="W402" s="1"/>
  <c r="R402"/>
  <c r="Y401"/>
  <c r="U401"/>
  <c r="V401" s="1"/>
  <c r="W401" s="1"/>
  <c r="R401"/>
  <c r="Y400"/>
  <c r="U400"/>
  <c r="V400" s="1"/>
  <c r="W400" s="1"/>
  <c r="R400"/>
  <c r="Y399"/>
  <c r="U399"/>
  <c r="T399" s="1"/>
  <c r="R399"/>
  <c r="Y398"/>
  <c r="U398"/>
  <c r="T398" s="1"/>
  <c r="R398"/>
  <c r="Y397"/>
  <c r="U397"/>
  <c r="T397" s="1"/>
  <c r="R397"/>
  <c r="Y396"/>
  <c r="U396"/>
  <c r="T396" s="1"/>
  <c r="R396"/>
  <c r="Y395"/>
  <c r="U395"/>
  <c r="T395" s="1"/>
  <c r="AI395" s="1"/>
  <c r="AH395" s="1"/>
  <c r="BA395" s="1"/>
  <c r="BB395" s="1"/>
  <c r="BC395" s="1"/>
  <c r="R395"/>
  <c r="Y394"/>
  <c r="U394"/>
  <c r="T394" s="1"/>
  <c r="AI394" s="1"/>
  <c r="AH394" s="1"/>
  <c r="R394"/>
  <c r="Y393"/>
  <c r="U393"/>
  <c r="V393" s="1"/>
  <c r="W393" s="1"/>
  <c r="R393"/>
  <c r="Y392"/>
  <c r="U392"/>
  <c r="T392" s="1"/>
  <c r="AI392" s="1"/>
  <c r="AH392" s="1"/>
  <c r="BA392" s="1"/>
  <c r="BB392" s="1"/>
  <c r="BC392" s="1"/>
  <c r="R392"/>
  <c r="Y391"/>
  <c r="U391"/>
  <c r="T391" s="1"/>
  <c r="R391"/>
  <c r="Y390"/>
  <c r="U390"/>
  <c r="V390" s="1"/>
  <c r="W390" s="1"/>
  <c r="R390"/>
  <c r="Y389"/>
  <c r="U389"/>
  <c r="T389" s="1"/>
  <c r="R389"/>
  <c r="Y388"/>
  <c r="U388"/>
  <c r="V388" s="1"/>
  <c r="W388" s="1"/>
  <c r="R388"/>
  <c r="Y387"/>
  <c r="U387"/>
  <c r="T387" s="1"/>
  <c r="AI387" s="1"/>
  <c r="AH387" s="1"/>
  <c r="R387"/>
  <c r="Y386"/>
  <c r="U386"/>
  <c r="V386" s="1"/>
  <c r="W386" s="1"/>
  <c r="R386"/>
  <c r="Y385"/>
  <c r="U385"/>
  <c r="T385" s="1"/>
  <c r="AI385" s="1"/>
  <c r="AH385" s="1"/>
  <c r="BA385" s="1"/>
  <c r="BB385" s="1"/>
  <c r="BC385" s="1"/>
  <c r="R385"/>
  <c r="Y384"/>
  <c r="U384"/>
  <c r="V384" s="1"/>
  <c r="W384" s="1"/>
  <c r="R384"/>
  <c r="Y383"/>
  <c r="U383"/>
  <c r="V383" s="1"/>
  <c r="W383" s="1"/>
  <c r="R383"/>
  <c r="Y382"/>
  <c r="U382"/>
  <c r="T382" s="1"/>
  <c r="AI382" s="1"/>
  <c r="AH382" s="1"/>
  <c r="R382"/>
  <c r="Y381"/>
  <c r="U381"/>
  <c r="V381" s="1"/>
  <c r="W381" s="1"/>
  <c r="R381"/>
  <c r="Y380"/>
  <c r="U380"/>
  <c r="V380" s="1"/>
  <c r="W380" s="1"/>
  <c r="R380"/>
  <c r="Y379"/>
  <c r="U379"/>
  <c r="V379" s="1"/>
  <c r="W379" s="1"/>
  <c r="R379"/>
  <c r="Y378"/>
  <c r="U378"/>
  <c r="T378" s="1"/>
  <c r="AI378" s="1"/>
  <c r="AH378" s="1"/>
  <c r="BA378" s="1"/>
  <c r="AZ378" s="1"/>
  <c r="BS378" s="1"/>
  <c r="BR378" s="1"/>
  <c r="CK378" s="1"/>
  <c r="CJ378" s="1"/>
  <c r="DC378" s="1"/>
  <c r="DB378" s="1"/>
  <c r="DY378" s="1"/>
  <c r="DZ378" s="1"/>
  <c r="EA378" s="1"/>
  <c r="R378"/>
  <c r="Y377"/>
  <c r="U377"/>
  <c r="V377" s="1"/>
  <c r="W377" s="1"/>
  <c r="R377"/>
  <c r="Y376"/>
  <c r="U376"/>
  <c r="T376" s="1"/>
  <c r="AI376" s="1"/>
  <c r="AH376" s="1"/>
  <c r="BA376" s="1"/>
  <c r="AZ376" s="1"/>
  <c r="R376"/>
  <c r="Y375"/>
  <c r="U375"/>
  <c r="T375" s="1"/>
  <c r="AI375" s="1"/>
  <c r="AH375" s="1"/>
  <c r="BA375" s="1"/>
  <c r="BB375" s="1"/>
  <c r="BC375" s="1"/>
  <c r="R375"/>
  <c r="Y374"/>
  <c r="U374"/>
  <c r="V374" s="1"/>
  <c r="W374" s="1"/>
  <c r="R374"/>
  <c r="Y373"/>
  <c r="U373"/>
  <c r="V373" s="1"/>
  <c r="W373" s="1"/>
  <c r="R373"/>
  <c r="Y372"/>
  <c r="U372"/>
  <c r="T372" s="1"/>
  <c r="R372"/>
  <c r="Y371"/>
  <c r="U371"/>
  <c r="T371" s="1"/>
  <c r="AI371" s="1"/>
  <c r="AH371" s="1"/>
  <c r="BA371" s="1"/>
  <c r="BB371" s="1"/>
  <c r="BC371" s="1"/>
  <c r="R371"/>
  <c r="Y370"/>
  <c r="U370"/>
  <c r="T370" s="1"/>
  <c r="AI370" s="1"/>
  <c r="AH370" s="1"/>
  <c r="R370"/>
  <c r="Y369"/>
  <c r="U369"/>
  <c r="T369" s="1"/>
  <c r="AI369" s="1"/>
  <c r="AH369" s="1"/>
  <c r="BA369" s="1"/>
  <c r="AZ369" s="1"/>
  <c r="BB369" s="1"/>
  <c r="BC369" s="1"/>
  <c r="R369"/>
  <c r="Y368"/>
  <c r="U368"/>
  <c r="T368" s="1"/>
  <c r="R368"/>
  <c r="Y367"/>
  <c r="U367"/>
  <c r="T367" s="1"/>
  <c r="AI367" s="1"/>
  <c r="AH367" s="1"/>
  <c r="BA367" s="1"/>
  <c r="BB367" s="1"/>
  <c r="BC367" s="1"/>
  <c r="R367"/>
  <c r="Y366"/>
  <c r="U366"/>
  <c r="T366" s="1"/>
  <c r="V366" s="1"/>
  <c r="W366" s="1"/>
  <c r="R366"/>
  <c r="Y365"/>
  <c r="U365"/>
  <c r="T365" s="1"/>
  <c r="R365"/>
  <c r="Y364"/>
  <c r="U364"/>
  <c r="T364" s="1"/>
  <c r="AI364" s="1"/>
  <c r="AH364" s="1"/>
  <c r="R364"/>
  <c r="Y363"/>
  <c r="U363"/>
  <c r="V363" s="1"/>
  <c r="W363" s="1"/>
  <c r="R363"/>
  <c r="Y362"/>
  <c r="U362"/>
  <c r="T362" s="1"/>
  <c r="AI362" s="1"/>
  <c r="AH362" s="1"/>
  <c r="BA362" s="1"/>
  <c r="BB362" s="1"/>
  <c r="BC362" s="1"/>
  <c r="R362"/>
  <c r="Y361"/>
  <c r="U361"/>
  <c r="T361" s="1"/>
  <c r="AI361" s="1"/>
  <c r="AH361" s="1"/>
  <c r="BA361" s="1"/>
  <c r="BB361" s="1"/>
  <c r="BC361" s="1"/>
  <c r="R361"/>
  <c r="Y360"/>
  <c r="U360"/>
  <c r="T360" s="1"/>
  <c r="AI360" s="1"/>
  <c r="AH360" s="1"/>
  <c r="BA360" s="1"/>
  <c r="AZ360" s="1"/>
  <c r="R360"/>
  <c r="Y359"/>
  <c r="U359"/>
  <c r="V359" s="1"/>
  <c r="W359" s="1"/>
  <c r="R359"/>
  <c r="Y358"/>
  <c r="U358"/>
  <c r="V358" s="1"/>
  <c r="W358" s="1"/>
  <c r="R358"/>
  <c r="Y357"/>
  <c r="U357"/>
  <c r="T357" s="1"/>
  <c r="AI357" s="1"/>
  <c r="AH357" s="1"/>
  <c r="R357"/>
  <c r="Y356"/>
  <c r="U356"/>
  <c r="T356" s="1"/>
  <c r="R356"/>
  <c r="Y355"/>
  <c r="U355"/>
  <c r="T355" s="1"/>
  <c r="R355"/>
  <c r="Y354"/>
  <c r="U354"/>
  <c r="V354" s="1"/>
  <c r="W354" s="1"/>
  <c r="R354"/>
  <c r="Y353"/>
  <c r="U353"/>
  <c r="T353" s="1"/>
  <c r="AI353" s="1"/>
  <c r="AH353" s="1"/>
  <c r="BA353" s="1"/>
  <c r="AZ353" s="1"/>
  <c r="R353"/>
  <c r="Y352"/>
  <c r="U352"/>
  <c r="T352" s="1"/>
  <c r="AI352" s="1"/>
  <c r="AH352" s="1"/>
  <c r="R352"/>
  <c r="Y351"/>
  <c r="U351"/>
  <c r="T351" s="1"/>
  <c r="R351"/>
  <c r="Y350"/>
  <c r="U350"/>
  <c r="T350" s="1"/>
  <c r="R350"/>
  <c r="Y349"/>
  <c r="U349"/>
  <c r="T349" s="1"/>
  <c r="V349" s="1"/>
  <c r="W349" s="1"/>
  <c r="R349"/>
  <c r="Y348"/>
  <c r="U348"/>
  <c r="V348" s="1"/>
  <c r="W348" s="1"/>
  <c r="R348"/>
  <c r="Y347"/>
  <c r="U347"/>
  <c r="V347" s="1"/>
  <c r="W347" s="1"/>
  <c r="R347"/>
  <c r="Y346"/>
  <c r="U346"/>
  <c r="T346" s="1"/>
  <c r="AI346" s="1"/>
  <c r="AH346" s="1"/>
  <c r="R346"/>
  <c r="Y345"/>
  <c r="U345"/>
  <c r="V345" s="1"/>
  <c r="W345" s="1"/>
  <c r="R345"/>
  <c r="Y344"/>
  <c r="U344"/>
  <c r="V344" s="1"/>
  <c r="W344" s="1"/>
  <c r="R344"/>
  <c r="Y343"/>
  <c r="U343"/>
  <c r="T343" s="1"/>
  <c r="AI343" s="1"/>
  <c r="AH343" s="1"/>
  <c r="BA343" s="1"/>
  <c r="BB343" s="1"/>
  <c r="BC343" s="1"/>
  <c r="R343"/>
  <c r="Y342"/>
  <c r="U342"/>
  <c r="T342" s="1"/>
  <c r="AI342" s="1"/>
  <c r="AH342" s="1"/>
  <c r="BA342" s="1"/>
  <c r="AZ342" s="1"/>
  <c r="BS342" s="1"/>
  <c r="BR342" s="1"/>
  <c r="R342"/>
  <c r="Y341"/>
  <c r="U341"/>
  <c r="T341" s="1"/>
  <c r="AI341" s="1"/>
  <c r="AH341" s="1"/>
  <c r="BA341" s="1"/>
  <c r="BB341" s="1"/>
  <c r="BC341" s="1"/>
  <c r="R341"/>
  <c r="Y340"/>
  <c r="U340"/>
  <c r="T340" s="1"/>
  <c r="AI340" s="1"/>
  <c r="AH340" s="1"/>
  <c r="R340"/>
  <c r="Y339"/>
  <c r="U339"/>
  <c r="V339" s="1"/>
  <c r="W339" s="1"/>
  <c r="R339"/>
  <c r="Y338"/>
  <c r="U338"/>
  <c r="T338" s="1"/>
  <c r="R338"/>
  <c r="Y337"/>
  <c r="U337"/>
  <c r="T337" s="1"/>
  <c r="AI337" s="1"/>
  <c r="AH337" s="1"/>
  <c r="BA337" s="1"/>
  <c r="AZ337" s="1"/>
  <c r="R337"/>
  <c r="Y336"/>
  <c r="U336"/>
  <c r="V336" s="1"/>
  <c r="W336" s="1"/>
  <c r="R336"/>
  <c r="Y335"/>
  <c r="U335"/>
  <c r="T335" s="1"/>
  <c r="AI335" s="1"/>
  <c r="AH335" s="1"/>
  <c r="R335"/>
  <c r="Y334"/>
  <c r="U334"/>
  <c r="V334" s="1"/>
  <c r="W334" s="1"/>
  <c r="R334"/>
  <c r="Y333"/>
  <c r="U333"/>
  <c r="T333" s="1"/>
  <c r="AI333" s="1"/>
  <c r="AH333" s="1"/>
  <c r="BA333" s="1"/>
  <c r="AZ333" s="1"/>
  <c r="BS333" s="1"/>
  <c r="BT333" s="1"/>
  <c r="BU333" s="1"/>
  <c r="R333"/>
  <c r="Y332"/>
  <c r="U332"/>
  <c r="V332" s="1"/>
  <c r="W332" s="1"/>
  <c r="R332"/>
  <c r="Y330"/>
  <c r="U330"/>
  <c r="T330" s="1"/>
  <c r="R330"/>
  <c r="Y328"/>
  <c r="U328"/>
  <c r="T328" s="1"/>
  <c r="AI328" s="1"/>
  <c r="AH328" s="1"/>
  <c r="BA328" s="1"/>
  <c r="BB328" s="1"/>
  <c r="BC328" s="1"/>
  <c r="R328"/>
  <c r="Y327"/>
  <c r="U327"/>
  <c r="V327" s="1"/>
  <c r="W327" s="1"/>
  <c r="R327"/>
  <c r="Y326"/>
  <c r="U326"/>
  <c r="V326" s="1"/>
  <c r="W326" s="1"/>
  <c r="R326"/>
  <c r="Y325"/>
  <c r="U325"/>
  <c r="T325" s="1"/>
  <c r="AI325" s="1"/>
  <c r="AH325" s="1"/>
  <c r="R325"/>
  <c r="Y323"/>
  <c r="U323"/>
  <c r="T323" s="1"/>
  <c r="AI323" s="1"/>
  <c r="AH323" s="1"/>
  <c r="BA323" s="1"/>
  <c r="BB323" s="1"/>
  <c r="BC323" s="1"/>
  <c r="R323"/>
  <c r="Y322"/>
  <c r="U322"/>
  <c r="T322" s="1"/>
  <c r="R322"/>
  <c r="Y321"/>
  <c r="U321"/>
  <c r="T321" s="1"/>
  <c r="AI321" s="1"/>
  <c r="AH321" s="1"/>
  <c r="BA321" s="1"/>
  <c r="AZ321" s="1"/>
  <c r="BS321" s="1"/>
  <c r="BR321" s="1"/>
  <c r="CK321" s="1"/>
  <c r="CJ321" s="1"/>
  <c r="R321"/>
  <c r="Y320"/>
  <c r="U320"/>
  <c r="T320" s="1"/>
  <c r="R320"/>
  <c r="Y319"/>
  <c r="U319"/>
  <c r="T319" s="1"/>
  <c r="AI319" s="1"/>
  <c r="AH319" s="1"/>
  <c r="BA319" s="1"/>
  <c r="BB319" s="1"/>
  <c r="BC319" s="1"/>
  <c r="R319"/>
  <c r="Y318"/>
  <c r="U318"/>
  <c r="T318" s="1"/>
  <c r="R318"/>
  <c r="Y317"/>
  <c r="U317"/>
  <c r="V317" s="1"/>
  <c r="W317" s="1"/>
  <c r="R317"/>
  <c r="Y316"/>
  <c r="U316"/>
  <c r="V316" s="1"/>
  <c r="W316" s="1"/>
  <c r="R316"/>
  <c r="Y315"/>
  <c r="U315"/>
  <c r="T315" s="1"/>
  <c r="AI315" s="1"/>
  <c r="AH315" s="1"/>
  <c r="BA315" s="1"/>
  <c r="AZ315" s="1"/>
  <c r="R315"/>
  <c r="Y314"/>
  <c r="U314"/>
  <c r="T314" s="1"/>
  <c r="AI314" s="1"/>
  <c r="AH314" s="1"/>
  <c r="R314"/>
  <c r="Y313"/>
  <c r="U313"/>
  <c r="T313" s="1"/>
  <c r="AI313" s="1"/>
  <c r="AH313" s="1"/>
  <c r="BA313" s="1"/>
  <c r="BB313" s="1"/>
  <c r="BC313" s="1"/>
  <c r="R313"/>
  <c r="Y312"/>
  <c r="U312"/>
  <c r="T312" s="1"/>
  <c r="R312"/>
  <c r="Y310"/>
  <c r="U310"/>
  <c r="T310" s="1"/>
  <c r="AI310" s="1"/>
  <c r="AH310" s="1"/>
  <c r="BA310" s="1"/>
  <c r="AZ310" s="1"/>
  <c r="R310"/>
  <c r="Y309"/>
  <c r="U309"/>
  <c r="T309" s="1"/>
  <c r="AI309" s="1"/>
  <c r="AH309" s="1"/>
  <c r="BA309" s="1"/>
  <c r="BB309" s="1"/>
  <c r="BC309" s="1"/>
  <c r="R309"/>
  <c r="Y308"/>
  <c r="U308"/>
  <c r="V308" s="1"/>
  <c r="W308" s="1"/>
  <c r="R308"/>
  <c r="Y307"/>
  <c r="U307"/>
  <c r="T307" s="1"/>
  <c r="R307"/>
  <c r="Y306"/>
  <c r="U306"/>
  <c r="V306" s="1"/>
  <c r="W306" s="1"/>
  <c r="R306"/>
  <c r="Y305"/>
  <c r="U305"/>
  <c r="T305" s="1"/>
  <c r="AI305" s="1"/>
  <c r="AH305" s="1"/>
  <c r="R305"/>
  <c r="Y304"/>
  <c r="U304"/>
  <c r="V304" s="1"/>
  <c r="W304" s="1"/>
  <c r="R304"/>
  <c r="Y303"/>
  <c r="U303"/>
  <c r="V303" s="1"/>
  <c r="W303" s="1"/>
  <c r="R303"/>
  <c r="Y302"/>
  <c r="U302"/>
  <c r="T302" s="1"/>
  <c r="R302"/>
  <c r="Y301"/>
  <c r="U301"/>
  <c r="V301" s="1"/>
  <c r="W301" s="1"/>
  <c r="R301"/>
  <c r="Y300"/>
  <c r="U300"/>
  <c r="T300" s="1"/>
  <c r="R300"/>
  <c r="Y299"/>
  <c r="U299"/>
  <c r="V299" s="1"/>
  <c r="W299" s="1"/>
  <c r="R299"/>
  <c r="Y298"/>
  <c r="U298"/>
  <c r="T298" s="1"/>
  <c r="R298"/>
  <c r="Y297"/>
  <c r="U297"/>
  <c r="V297" s="1"/>
  <c r="W297" s="1"/>
  <c r="R297"/>
  <c r="Y296"/>
  <c r="U296"/>
  <c r="V296" s="1"/>
  <c r="W296" s="1"/>
  <c r="R296"/>
  <c r="Y295"/>
  <c r="U295"/>
  <c r="T295" s="1"/>
  <c r="R295"/>
  <c r="Y294"/>
  <c r="U294"/>
  <c r="T294" s="1"/>
  <c r="AI294" s="1"/>
  <c r="AH294" s="1"/>
  <c r="BA294" s="1"/>
  <c r="BB294" s="1"/>
  <c r="BC294" s="1"/>
  <c r="R294"/>
  <c r="Y293"/>
  <c r="U293"/>
  <c r="T293" s="1"/>
  <c r="AI293" s="1"/>
  <c r="AH293" s="1"/>
  <c r="BA293" s="1"/>
  <c r="BB293" s="1"/>
  <c r="BC293" s="1"/>
  <c r="R293"/>
  <c r="Y292"/>
  <c r="U292"/>
  <c r="T292" s="1"/>
  <c r="AI292" s="1"/>
  <c r="AH292" s="1"/>
  <c r="BA292" s="1"/>
  <c r="BB292" s="1"/>
  <c r="BC292" s="1"/>
  <c r="R292"/>
  <c r="Y291"/>
  <c r="U291"/>
  <c r="V291" s="1"/>
  <c r="W291" s="1"/>
  <c r="R291"/>
  <c r="Y290"/>
  <c r="U290"/>
  <c r="T290" s="1"/>
  <c r="R290"/>
  <c r="Y289"/>
  <c r="U289"/>
  <c r="T289" s="1"/>
  <c r="AI289" s="1"/>
  <c r="AH289" s="1"/>
  <c r="BA289" s="1"/>
  <c r="AZ289" s="1"/>
  <c r="R289"/>
  <c r="Y288"/>
  <c r="U288"/>
  <c r="T288" s="1"/>
  <c r="AI288" s="1"/>
  <c r="AH288" s="1"/>
  <c r="R288"/>
  <c r="Y287"/>
  <c r="U287"/>
  <c r="T287" s="1"/>
  <c r="AI287" s="1"/>
  <c r="AH287" s="1"/>
  <c r="BA287" s="1"/>
  <c r="BB287" s="1"/>
  <c r="BC287" s="1"/>
  <c r="R287"/>
  <c r="Y286"/>
  <c r="U286"/>
  <c r="V286" s="1"/>
  <c r="W286" s="1"/>
  <c r="R286"/>
  <c r="Y285"/>
  <c r="U285"/>
  <c r="T285" s="1"/>
  <c r="V285" s="1"/>
  <c r="W285" s="1"/>
  <c r="R285"/>
  <c r="Y284"/>
  <c r="U284"/>
  <c r="V284" s="1"/>
  <c r="W284" s="1"/>
  <c r="R284"/>
  <c r="Y282"/>
  <c r="U282"/>
  <c r="T282" s="1"/>
  <c r="AI282" s="1"/>
  <c r="AH282" s="1"/>
  <c r="BA282" s="1"/>
  <c r="BB282" s="1"/>
  <c r="BC282" s="1"/>
  <c r="R282"/>
  <c r="Y281"/>
  <c r="U281"/>
  <c r="T281" s="1"/>
  <c r="R281"/>
  <c r="Y280"/>
  <c r="U280"/>
  <c r="T280" s="1"/>
  <c r="R280"/>
  <c r="Y279"/>
  <c r="U279"/>
  <c r="V279" s="1"/>
  <c r="W279" s="1"/>
  <c r="R279"/>
  <c r="Y278"/>
  <c r="U278"/>
  <c r="T278" s="1"/>
  <c r="R278"/>
  <c r="Y277"/>
  <c r="U277"/>
  <c r="T277" s="1"/>
  <c r="AI277" s="1"/>
  <c r="AH277" s="1"/>
  <c r="BA277" s="1"/>
  <c r="BB277" s="1"/>
  <c r="BC277" s="1"/>
  <c r="R277"/>
  <c r="Y276"/>
  <c r="U276"/>
  <c r="T276" s="1"/>
  <c r="AI276" s="1"/>
  <c r="AH276" s="1"/>
  <c r="R276"/>
  <c r="Y275"/>
  <c r="U275"/>
  <c r="T275" s="1"/>
  <c r="AI275" s="1"/>
  <c r="AH275" s="1"/>
  <c r="BA275" s="1"/>
  <c r="BB275" s="1"/>
  <c r="BC275" s="1"/>
  <c r="R275"/>
  <c r="Y274"/>
  <c r="U274"/>
  <c r="V274" s="1"/>
  <c r="W274" s="1"/>
  <c r="R274"/>
  <c r="Y273"/>
  <c r="U273"/>
  <c r="T273" s="1"/>
  <c r="R273"/>
  <c r="Y272"/>
  <c r="U272"/>
  <c r="T272" s="1"/>
  <c r="R272"/>
  <c r="Y271"/>
  <c r="U271"/>
  <c r="T271" s="1"/>
  <c r="R271"/>
  <c r="Y270"/>
  <c r="U270"/>
  <c r="T270" s="1"/>
  <c r="R270"/>
  <c r="Y269"/>
  <c r="U269"/>
  <c r="T269" s="1"/>
  <c r="AI269" s="1"/>
  <c r="AH269" s="1"/>
  <c r="BA269" s="1"/>
  <c r="AZ269" s="1"/>
  <c r="BS269" s="1"/>
  <c r="BR269" s="1"/>
  <c r="R269"/>
  <c r="Y268"/>
  <c r="U268"/>
  <c r="T268" s="1"/>
  <c r="AI268" s="1"/>
  <c r="AH268" s="1"/>
  <c r="R268"/>
  <c r="Y267"/>
  <c r="U267"/>
  <c r="T267" s="1"/>
  <c r="AI267" s="1"/>
  <c r="AH267" s="1"/>
  <c r="BA267" s="1"/>
  <c r="BB267" s="1"/>
  <c r="BC267" s="1"/>
  <c r="R267"/>
  <c r="Y266"/>
  <c r="U266"/>
  <c r="T266" s="1"/>
  <c r="AI266" s="1"/>
  <c r="AH266" s="1"/>
  <c r="BA266" s="1"/>
  <c r="BB266" s="1"/>
  <c r="BC266" s="1"/>
  <c r="R266"/>
  <c r="Y265"/>
  <c r="U265"/>
  <c r="V265" s="1"/>
  <c r="W265" s="1"/>
  <c r="R265"/>
  <c r="Y264"/>
  <c r="U264"/>
  <c r="T264" s="1"/>
  <c r="AI264" s="1"/>
  <c r="AH264" s="1"/>
  <c r="BA264" s="1"/>
  <c r="BB264" s="1"/>
  <c r="BC264" s="1"/>
  <c r="R264"/>
  <c r="Y263"/>
  <c r="U263"/>
  <c r="V263" s="1"/>
  <c r="W263" s="1"/>
  <c r="R263"/>
  <c r="Y262"/>
  <c r="U262"/>
  <c r="V262" s="1"/>
  <c r="W262" s="1"/>
  <c r="R262"/>
  <c r="Y261"/>
  <c r="U261"/>
  <c r="T261" s="1"/>
  <c r="R261"/>
  <c r="Y258"/>
  <c r="U258"/>
  <c r="T258" s="1"/>
  <c r="AI258" s="1"/>
  <c r="AH258" s="1"/>
  <c r="BA258" s="1"/>
  <c r="BB258" s="1"/>
  <c r="BC258" s="1"/>
  <c r="R258"/>
  <c r="Y257"/>
  <c r="U257"/>
  <c r="T257" s="1"/>
  <c r="R257"/>
  <c r="Y256"/>
  <c r="U256"/>
  <c r="T256" s="1"/>
  <c r="V256" s="1"/>
  <c r="W256" s="1"/>
  <c r="R256"/>
  <c r="Y255"/>
  <c r="U255"/>
  <c r="T255" s="1"/>
  <c r="R255"/>
  <c r="Y254"/>
  <c r="U254"/>
  <c r="T254" s="1"/>
  <c r="AI254" s="1"/>
  <c r="AH254" s="1"/>
  <c r="BA254" s="1"/>
  <c r="BB254" s="1"/>
  <c r="BC254" s="1"/>
  <c r="R254"/>
  <c r="Y253"/>
  <c r="U253"/>
  <c r="V253" s="1"/>
  <c r="W253" s="1"/>
  <c r="R253"/>
  <c r="Y252"/>
  <c r="U252"/>
  <c r="T252" s="1"/>
  <c r="R252"/>
  <c r="Y251"/>
  <c r="U251"/>
  <c r="T251" s="1"/>
  <c r="R251"/>
  <c r="Y250"/>
  <c r="U250"/>
  <c r="T250" s="1"/>
  <c r="R250"/>
  <c r="Y249"/>
  <c r="U249"/>
  <c r="V249" s="1"/>
  <c r="W249" s="1"/>
  <c r="R249"/>
  <c r="Y248"/>
  <c r="U248"/>
  <c r="V248" s="1"/>
  <c r="W248" s="1"/>
  <c r="R248"/>
  <c r="Y247"/>
  <c r="U247"/>
  <c r="V247" s="1"/>
  <c r="W247" s="1"/>
  <c r="R247"/>
  <c r="Y246"/>
  <c r="U246"/>
  <c r="T246" s="1"/>
  <c r="AI246" s="1"/>
  <c r="AH246" s="1"/>
  <c r="BA246" s="1"/>
  <c r="BB246" s="1"/>
  <c r="BC246" s="1"/>
  <c r="R246"/>
  <c r="Y245"/>
  <c r="U245"/>
  <c r="V245" s="1"/>
  <c r="W245" s="1"/>
  <c r="R245"/>
  <c r="Y244"/>
  <c r="U244"/>
  <c r="T244" s="1"/>
  <c r="AI244" s="1"/>
  <c r="AH244" s="1"/>
  <c r="BA244" s="1"/>
  <c r="BB244" s="1"/>
  <c r="BC244" s="1"/>
  <c r="R244"/>
  <c r="Y243"/>
  <c r="U243"/>
  <c r="T243" s="1"/>
  <c r="R243"/>
  <c r="Y242"/>
  <c r="U242"/>
  <c r="T242" s="1"/>
  <c r="AI242" s="1"/>
  <c r="AH242" s="1"/>
  <c r="R242"/>
  <c r="Y241"/>
  <c r="U241"/>
  <c r="T241" s="1"/>
  <c r="AI241" s="1"/>
  <c r="AH241" s="1"/>
  <c r="BA241" s="1"/>
  <c r="AZ241" s="1"/>
  <c r="BS241" s="1"/>
  <c r="BR241" s="1"/>
  <c r="R241"/>
  <c r="Y240"/>
  <c r="U240"/>
  <c r="V240" s="1"/>
  <c r="W240" s="1"/>
  <c r="R240"/>
  <c r="Y239"/>
  <c r="U239"/>
  <c r="T239" s="1"/>
  <c r="AI239" s="1"/>
  <c r="AH239" s="1"/>
  <c r="BA239" s="1"/>
  <c r="BB239" s="1"/>
  <c r="BC239" s="1"/>
  <c r="R239"/>
  <c r="Y238"/>
  <c r="U238"/>
  <c r="T238" s="1"/>
  <c r="AI238" s="1"/>
  <c r="AH238" s="1"/>
  <c r="BA238" s="1"/>
  <c r="BB238" s="1"/>
  <c r="BC238" s="1"/>
  <c r="R238"/>
  <c r="Y237"/>
  <c r="U237"/>
  <c r="V237" s="1"/>
  <c r="W237" s="1"/>
  <c r="R237"/>
  <c r="Y236"/>
  <c r="U236"/>
  <c r="T236" s="1"/>
  <c r="AI236" s="1"/>
  <c r="AH236" s="1"/>
  <c r="R236"/>
  <c r="Y235"/>
  <c r="U235"/>
  <c r="T235" s="1"/>
  <c r="R235"/>
  <c r="Y234"/>
  <c r="U234"/>
  <c r="V234" s="1"/>
  <c r="W234" s="1"/>
  <c r="R234"/>
  <c r="Y233"/>
  <c r="U233"/>
  <c r="T233" s="1"/>
  <c r="AI233" s="1"/>
  <c r="AH233" s="1"/>
  <c r="BA233" s="1"/>
  <c r="AZ233" s="1"/>
  <c r="R233"/>
  <c r="Y232"/>
  <c r="U232"/>
  <c r="V232" s="1"/>
  <c r="W232" s="1"/>
  <c r="R232"/>
  <c r="Y231"/>
  <c r="U231"/>
  <c r="T231" s="1"/>
  <c r="AI231" s="1"/>
  <c r="AH231" s="1"/>
  <c r="BA231" s="1"/>
  <c r="BB231" s="1"/>
  <c r="BC231" s="1"/>
  <c r="R231"/>
  <c r="Y230"/>
  <c r="U230"/>
  <c r="T230" s="1"/>
  <c r="AI230" s="1"/>
  <c r="AH230" s="1"/>
  <c r="R230"/>
  <c r="Y229"/>
  <c r="U229"/>
  <c r="T229" s="1"/>
  <c r="R229"/>
  <c r="Y228"/>
  <c r="U228"/>
  <c r="T228" s="1"/>
  <c r="AI228" s="1"/>
  <c r="AH228" s="1"/>
  <c r="R228"/>
  <c r="Y227"/>
  <c r="U227"/>
  <c r="T227" s="1"/>
  <c r="R227"/>
  <c r="Y226"/>
  <c r="U226"/>
  <c r="T226" s="1"/>
  <c r="AI226" s="1"/>
  <c r="AH226" s="1"/>
  <c r="R226"/>
  <c r="Y225"/>
  <c r="U225"/>
  <c r="T225" s="1"/>
  <c r="R225"/>
  <c r="Y224"/>
  <c r="U224"/>
  <c r="T224" s="1"/>
  <c r="AI224" s="1"/>
  <c r="AH224" s="1"/>
  <c r="BA224" s="1"/>
  <c r="BB224" s="1"/>
  <c r="BC224" s="1"/>
  <c r="R224"/>
  <c r="Y223"/>
  <c r="U223"/>
  <c r="T223" s="1"/>
  <c r="AI223" s="1"/>
  <c r="AH223" s="1"/>
  <c r="BA223" s="1"/>
  <c r="BB223" s="1"/>
  <c r="BC223" s="1"/>
  <c r="R223"/>
  <c r="Y222"/>
  <c r="U222"/>
  <c r="T222" s="1"/>
  <c r="R222"/>
  <c r="Y221"/>
  <c r="U221"/>
  <c r="T221" s="1"/>
  <c r="AI221" s="1"/>
  <c r="AH221" s="1"/>
  <c r="BA221" s="1"/>
  <c r="AZ221" s="1"/>
  <c r="BS221" s="1"/>
  <c r="BR221" s="1"/>
  <c r="CK221" s="1"/>
  <c r="CJ221" s="1"/>
  <c r="R221"/>
  <c r="Y220"/>
  <c r="U220"/>
  <c r="T220" s="1"/>
  <c r="AI220" s="1"/>
  <c r="AH220" s="1"/>
  <c r="R220"/>
  <c r="Y219"/>
  <c r="U219"/>
  <c r="V219" s="1"/>
  <c r="W219" s="1"/>
  <c r="R219"/>
  <c r="Y218"/>
  <c r="U218"/>
  <c r="T218" s="1"/>
  <c r="R218"/>
  <c r="Y217"/>
  <c r="U217"/>
  <c r="T217" s="1"/>
  <c r="R217"/>
  <c r="Y216"/>
  <c r="U216"/>
  <c r="V216" s="1"/>
  <c r="W216" s="1"/>
  <c r="R216"/>
  <c r="Y215"/>
  <c r="U215"/>
  <c r="V215" s="1"/>
  <c r="W215" s="1"/>
  <c r="R215"/>
  <c r="Y214"/>
  <c r="U214"/>
  <c r="V214" s="1"/>
  <c r="W214" s="1"/>
  <c r="R214"/>
  <c r="Y213"/>
  <c r="U213"/>
  <c r="V213" s="1"/>
  <c r="W213" s="1"/>
  <c r="R213"/>
  <c r="Y212"/>
  <c r="U212"/>
  <c r="V212" s="1"/>
  <c r="W212" s="1"/>
  <c r="R212"/>
  <c r="Y211"/>
  <c r="U211"/>
  <c r="V211" s="1"/>
  <c r="W211" s="1"/>
  <c r="R211"/>
  <c r="Y210"/>
  <c r="U210"/>
  <c r="V210" s="1"/>
  <c r="W210" s="1"/>
  <c r="R210"/>
  <c r="Y209"/>
  <c r="U209"/>
  <c r="V209" s="1"/>
  <c r="W209" s="1"/>
  <c r="R209"/>
  <c r="Y208"/>
  <c r="U208"/>
  <c r="T208" s="1"/>
  <c r="R208"/>
  <c r="Y207"/>
  <c r="U207"/>
  <c r="V207" s="1"/>
  <c r="W207" s="1"/>
  <c r="R207"/>
  <c r="Y206"/>
  <c r="U206"/>
  <c r="T206" s="1"/>
  <c r="AI206" s="1"/>
  <c r="AH206" s="1"/>
  <c r="R206"/>
  <c r="Y205"/>
  <c r="U205"/>
  <c r="V205" s="1"/>
  <c r="W205" s="1"/>
  <c r="R205"/>
  <c r="Y204"/>
  <c r="U204"/>
  <c r="T204" s="1"/>
  <c r="AI204" s="1"/>
  <c r="AH204" s="1"/>
  <c r="R204"/>
  <c r="Y203"/>
  <c r="U203"/>
  <c r="T203" s="1"/>
  <c r="AI203" s="1"/>
  <c r="AH203" s="1"/>
  <c r="BA203" s="1"/>
  <c r="AZ203" s="1"/>
  <c r="BS203" s="1"/>
  <c r="BR203" s="1"/>
  <c r="R203"/>
  <c r="Y202"/>
  <c r="U202"/>
  <c r="T202" s="1"/>
  <c r="AI202" s="1"/>
  <c r="AH202" s="1"/>
  <c r="BA202" s="1"/>
  <c r="BB202" s="1"/>
  <c r="BC202" s="1"/>
  <c r="R202"/>
  <c r="Y201"/>
  <c r="U201"/>
  <c r="T201" s="1"/>
  <c r="AI201" s="1"/>
  <c r="AH201" s="1"/>
  <c r="R201"/>
  <c r="Y200"/>
  <c r="U200"/>
  <c r="T200" s="1"/>
  <c r="AI200" s="1"/>
  <c r="AH200" s="1"/>
  <c r="R200"/>
  <c r="Y199"/>
  <c r="U199"/>
  <c r="T199" s="1"/>
  <c r="R199"/>
  <c r="Y198"/>
  <c r="U198"/>
  <c r="V198" s="1"/>
  <c r="W198" s="1"/>
  <c r="R198"/>
  <c r="Y197"/>
  <c r="U197"/>
  <c r="V197" s="1"/>
  <c r="W197" s="1"/>
  <c r="R197"/>
  <c r="Y196"/>
  <c r="U196"/>
  <c r="T196" s="1"/>
  <c r="R196"/>
  <c r="Y195"/>
  <c r="U195"/>
  <c r="T195" s="1"/>
  <c r="R195"/>
  <c r="Y194"/>
  <c r="U194"/>
  <c r="V194" s="1"/>
  <c r="W194" s="1"/>
  <c r="R194"/>
  <c r="Y193"/>
  <c r="U193"/>
  <c r="T193" s="1"/>
  <c r="AI193" s="1"/>
  <c r="AH193" s="1"/>
  <c r="BA193" s="1"/>
  <c r="AZ193" s="1"/>
  <c r="R193"/>
  <c r="Y192"/>
  <c r="U192"/>
  <c r="V192" s="1"/>
  <c r="W192" s="1"/>
  <c r="R192"/>
  <c r="Y191"/>
  <c r="U191"/>
  <c r="T191" s="1"/>
  <c r="AI191" s="1"/>
  <c r="AH191" s="1"/>
  <c r="BA191" s="1"/>
  <c r="BB191" s="1"/>
  <c r="BC191" s="1"/>
  <c r="R191"/>
  <c r="Y190"/>
  <c r="U190"/>
  <c r="T190" s="1"/>
  <c r="AI190" s="1"/>
  <c r="AH190" s="1"/>
  <c r="BA190" s="1"/>
  <c r="BB190" s="1"/>
  <c r="BC190" s="1"/>
  <c r="R190"/>
  <c r="Y189"/>
  <c r="U189"/>
  <c r="T189" s="1"/>
  <c r="AI189" s="1"/>
  <c r="AH189" s="1"/>
  <c r="R189"/>
  <c r="Y188"/>
  <c r="U188"/>
  <c r="T188" s="1"/>
  <c r="AI188" s="1"/>
  <c r="AH188" s="1"/>
  <c r="R188"/>
  <c r="Y187"/>
  <c r="U187"/>
  <c r="V187" s="1"/>
  <c r="W187" s="1"/>
  <c r="R187"/>
  <c r="Y186"/>
  <c r="U186"/>
  <c r="T186" s="1"/>
  <c r="AI186" s="1"/>
  <c r="AH186" s="1"/>
  <c r="R186"/>
  <c r="Y185"/>
  <c r="U185"/>
  <c r="T185" s="1"/>
  <c r="AI185" s="1"/>
  <c r="AH185" s="1"/>
  <c r="BA185" s="1"/>
  <c r="BB185" s="1"/>
  <c r="BC185" s="1"/>
  <c r="R185"/>
  <c r="Y184"/>
  <c r="U184"/>
  <c r="T184" s="1"/>
  <c r="R184"/>
  <c r="Y183"/>
  <c r="U183"/>
  <c r="T183" s="1"/>
  <c r="V183" s="1"/>
  <c r="W183" s="1"/>
  <c r="R183"/>
  <c r="Y182"/>
  <c r="U182"/>
  <c r="T182" s="1"/>
  <c r="AI182" s="1"/>
  <c r="AH182" s="1"/>
  <c r="BA182" s="1"/>
  <c r="BB182" s="1"/>
  <c r="BC182" s="1"/>
  <c r="R182"/>
  <c r="Y181"/>
  <c r="U181"/>
  <c r="T181" s="1"/>
  <c r="R181"/>
  <c r="Y180"/>
  <c r="U180"/>
  <c r="V180" s="1"/>
  <c r="W180" s="1"/>
  <c r="R180"/>
  <c r="Y179"/>
  <c r="U179"/>
  <c r="V179" s="1"/>
  <c r="W179" s="1"/>
  <c r="R179"/>
  <c r="Y178"/>
  <c r="U178"/>
  <c r="T178" s="1"/>
  <c r="AI178" s="1"/>
  <c r="AH178" s="1"/>
  <c r="R178"/>
  <c r="Y177"/>
  <c r="U177"/>
  <c r="T177" s="1"/>
  <c r="V177" s="1"/>
  <c r="W177" s="1"/>
  <c r="R177"/>
  <c r="Y176"/>
  <c r="U176"/>
  <c r="T176" s="1"/>
  <c r="AI176" s="1"/>
  <c r="AH176" s="1"/>
  <c r="BA176" s="1"/>
  <c r="BB176" s="1"/>
  <c r="BC176" s="1"/>
  <c r="R176"/>
  <c r="Y175"/>
  <c r="U175"/>
  <c r="T175" s="1"/>
  <c r="R175"/>
  <c r="Y174"/>
  <c r="U174"/>
  <c r="T174" s="1"/>
  <c r="R174"/>
  <c r="Y173"/>
  <c r="U173"/>
  <c r="T173" s="1"/>
  <c r="R173"/>
  <c r="Y172"/>
  <c r="U172"/>
  <c r="T172" s="1"/>
  <c r="AI172" s="1"/>
  <c r="AH172" s="1"/>
  <c r="R172"/>
  <c r="Y171"/>
  <c r="U171"/>
  <c r="T171" s="1"/>
  <c r="R171"/>
  <c r="Y170"/>
  <c r="U170"/>
  <c r="T170" s="1"/>
  <c r="R170"/>
  <c r="Y169"/>
  <c r="U169"/>
  <c r="V169" s="1"/>
  <c r="W169" s="1"/>
  <c r="R169"/>
  <c r="Y168"/>
  <c r="U168"/>
  <c r="T168" s="1"/>
  <c r="R168"/>
  <c r="Y167"/>
  <c r="U167"/>
  <c r="T167" s="1"/>
  <c r="AI167" s="1"/>
  <c r="AH167" s="1"/>
  <c r="BA167" s="1"/>
  <c r="BB167" s="1"/>
  <c r="BC167" s="1"/>
  <c r="R167"/>
  <c r="Y166"/>
  <c r="U166"/>
  <c r="T166" s="1"/>
  <c r="AI166" s="1"/>
  <c r="AH166" s="1"/>
  <c r="BA166" s="1"/>
  <c r="BB166" s="1"/>
  <c r="BC166" s="1"/>
  <c r="R166"/>
  <c r="Y165"/>
  <c r="U165"/>
  <c r="T165" s="1"/>
  <c r="R165"/>
  <c r="Y164"/>
  <c r="U164"/>
  <c r="T164" s="1"/>
  <c r="R164"/>
  <c r="Y163"/>
  <c r="U163"/>
  <c r="T163" s="1"/>
  <c r="AI163" s="1"/>
  <c r="AH163" s="1"/>
  <c r="R163"/>
  <c r="Y162"/>
  <c r="U162"/>
  <c r="V162" s="1"/>
  <c r="W162" s="1"/>
  <c r="R162"/>
  <c r="Y161"/>
  <c r="U161"/>
  <c r="T161" s="1"/>
  <c r="AI161" s="1"/>
  <c r="AH161" s="1"/>
  <c r="BA161" s="1"/>
  <c r="AZ161" s="1"/>
  <c r="R161"/>
  <c r="Y160"/>
  <c r="U160"/>
  <c r="T160" s="1"/>
  <c r="R160"/>
  <c r="Y159"/>
  <c r="U159"/>
  <c r="T159" s="1"/>
  <c r="R159"/>
  <c r="Y158"/>
  <c r="U158"/>
  <c r="T158" s="1"/>
  <c r="AI158" s="1"/>
  <c r="AH158" s="1"/>
  <c r="R158"/>
  <c r="Y157"/>
  <c r="U157"/>
  <c r="T157" s="1"/>
  <c r="R157"/>
  <c r="Y156"/>
  <c r="U156"/>
  <c r="T156" s="1"/>
  <c r="AI156" s="1"/>
  <c r="AH156" s="1"/>
  <c r="R156"/>
  <c r="Y155"/>
  <c r="U155"/>
  <c r="V155" s="1"/>
  <c r="W155" s="1"/>
  <c r="R155"/>
  <c r="Y154"/>
  <c r="U154"/>
  <c r="V154" s="1"/>
  <c r="W154" s="1"/>
  <c r="R154"/>
  <c r="Y153"/>
  <c r="U153"/>
  <c r="T153" s="1"/>
  <c r="AI153" s="1"/>
  <c r="AH153" s="1"/>
  <c r="BA153" s="1"/>
  <c r="BB153" s="1"/>
  <c r="BC153" s="1"/>
  <c r="R153"/>
  <c r="Y152"/>
  <c r="U152"/>
  <c r="V152" s="1"/>
  <c r="W152" s="1"/>
  <c r="R152"/>
  <c r="Y151"/>
  <c r="U151"/>
  <c r="V151" s="1"/>
  <c r="W151" s="1"/>
  <c r="R151"/>
  <c r="Y150"/>
  <c r="U150"/>
  <c r="T150" s="1"/>
  <c r="R150"/>
  <c r="Y149"/>
  <c r="U149"/>
  <c r="T149" s="1"/>
  <c r="V149" s="1"/>
  <c r="W149" s="1"/>
  <c r="R149"/>
  <c r="Y148"/>
  <c r="U148"/>
  <c r="T148" s="1"/>
  <c r="AI148" s="1"/>
  <c r="AH148" s="1"/>
  <c r="BA148" s="1"/>
  <c r="AZ148" s="1"/>
  <c r="R148"/>
  <c r="Y147"/>
  <c r="U147"/>
  <c r="T147" s="1"/>
  <c r="AI147" s="1"/>
  <c r="AH147" s="1"/>
  <c r="R147"/>
  <c r="Y146"/>
  <c r="U146"/>
  <c r="V146" s="1"/>
  <c r="W146" s="1"/>
  <c r="R146"/>
  <c r="Y145"/>
  <c r="U145"/>
  <c r="V145" s="1"/>
  <c r="W145" s="1"/>
  <c r="R145"/>
  <c r="Y144"/>
  <c r="U144"/>
  <c r="T144" s="1"/>
  <c r="R144"/>
  <c r="Y143"/>
  <c r="U143"/>
  <c r="V143" s="1"/>
  <c r="W143" s="1"/>
  <c r="R143"/>
  <c r="Y142"/>
  <c r="U142"/>
  <c r="T142" s="1"/>
  <c r="V142" s="1"/>
  <c r="W142" s="1"/>
  <c r="R142"/>
  <c r="Y141"/>
  <c r="U141"/>
  <c r="T141" s="1"/>
  <c r="AI141" s="1"/>
  <c r="AH141" s="1"/>
  <c r="R141"/>
  <c r="Y140"/>
  <c r="U140"/>
  <c r="T140" s="1"/>
  <c r="AI140" s="1"/>
  <c r="AH140" s="1"/>
  <c r="BA140" s="1"/>
  <c r="BB140" s="1"/>
  <c r="BC140" s="1"/>
  <c r="R140"/>
  <c r="Y139"/>
  <c r="U139"/>
  <c r="V139" s="1"/>
  <c r="W139" s="1"/>
  <c r="R139"/>
  <c r="Y138"/>
  <c r="U138"/>
  <c r="T138" s="1"/>
  <c r="R138"/>
  <c r="Y137"/>
  <c r="U137"/>
  <c r="V137" s="1"/>
  <c r="W137" s="1"/>
  <c r="R137"/>
  <c r="Y136"/>
  <c r="U136"/>
  <c r="T136" s="1"/>
  <c r="R136"/>
  <c r="Y135"/>
  <c r="U135"/>
  <c r="T135" s="1"/>
  <c r="AI135" s="1"/>
  <c r="AH135" s="1"/>
  <c r="BA135" s="1"/>
  <c r="BB135" s="1"/>
  <c r="BC135" s="1"/>
  <c r="R135"/>
  <c r="Y134"/>
  <c r="U134"/>
  <c r="V134" s="1"/>
  <c r="W134" s="1"/>
  <c r="R134"/>
  <c r="Y133"/>
  <c r="U133"/>
  <c r="T133" s="1"/>
  <c r="AI133" s="1"/>
  <c r="AH133" s="1"/>
  <c r="BA133" s="1"/>
  <c r="BB133" s="1"/>
  <c r="BC133" s="1"/>
  <c r="R133"/>
  <c r="Y132"/>
  <c r="U132"/>
  <c r="V132" s="1"/>
  <c r="W132" s="1"/>
  <c r="R132"/>
  <c r="Y131"/>
  <c r="U131"/>
  <c r="V131" s="1"/>
  <c r="W131" s="1"/>
  <c r="R131"/>
  <c r="Y130"/>
  <c r="U130"/>
  <c r="T130" s="1"/>
  <c r="R130"/>
  <c r="Y129"/>
  <c r="U129"/>
  <c r="T129" s="1"/>
  <c r="R129"/>
  <c r="Y128"/>
  <c r="U128"/>
  <c r="V128" s="1"/>
  <c r="W128" s="1"/>
  <c r="R128"/>
  <c r="Y127"/>
  <c r="U127"/>
  <c r="T127" s="1"/>
  <c r="AI127" s="1"/>
  <c r="AH127" s="1"/>
  <c r="BA127" s="1"/>
  <c r="BB127" s="1"/>
  <c r="BC127" s="1"/>
  <c r="R127"/>
  <c r="Y126"/>
  <c r="U126"/>
  <c r="T126" s="1"/>
  <c r="AI126" s="1"/>
  <c r="AH126" s="1"/>
  <c r="R126"/>
  <c r="Y125"/>
  <c r="U125"/>
  <c r="V125" s="1"/>
  <c r="W125" s="1"/>
  <c r="R125"/>
  <c r="Y124"/>
  <c r="U124"/>
  <c r="T124" s="1"/>
  <c r="R124"/>
  <c r="Y123"/>
  <c r="U123"/>
  <c r="V123" s="1"/>
  <c r="W123" s="1"/>
  <c r="R123"/>
  <c r="Y122"/>
  <c r="U122"/>
  <c r="V122" s="1"/>
  <c r="W122" s="1"/>
  <c r="R122"/>
  <c r="Y121"/>
  <c r="U121"/>
  <c r="V121" s="1"/>
  <c r="W121" s="1"/>
  <c r="R121"/>
  <c r="Y120"/>
  <c r="U120"/>
  <c r="T120" s="1"/>
  <c r="R120"/>
  <c r="Y119"/>
  <c r="U119"/>
  <c r="V119" s="1"/>
  <c r="W119" s="1"/>
  <c r="R119"/>
  <c r="Y118"/>
  <c r="U118"/>
  <c r="V118" s="1"/>
  <c r="W118" s="1"/>
  <c r="R118"/>
  <c r="Y117"/>
  <c r="U117"/>
  <c r="T117" s="1"/>
  <c r="AI117" s="1"/>
  <c r="AH117" s="1"/>
  <c r="BA117" s="1"/>
  <c r="BB117" s="1"/>
  <c r="BC117" s="1"/>
  <c r="R117"/>
  <c r="Y116"/>
  <c r="U116"/>
  <c r="V116" s="1"/>
  <c r="W116" s="1"/>
  <c r="R116"/>
  <c r="Y115"/>
  <c r="U115"/>
  <c r="T115" s="1"/>
  <c r="AI115" s="1"/>
  <c r="AH115" s="1"/>
  <c r="R115"/>
  <c r="Y114"/>
  <c r="U114"/>
  <c r="V114" s="1"/>
  <c r="W114" s="1"/>
  <c r="R114"/>
  <c r="Y113"/>
  <c r="U113"/>
  <c r="V113" s="1"/>
  <c r="W113" s="1"/>
  <c r="R113"/>
  <c r="Y112"/>
  <c r="U112"/>
  <c r="T112" s="1"/>
  <c r="R112"/>
  <c r="Y111"/>
  <c r="U111"/>
  <c r="T111" s="1"/>
  <c r="R111"/>
  <c r="Y110"/>
  <c r="U110"/>
  <c r="V110" s="1"/>
  <c r="W110" s="1"/>
  <c r="R110"/>
  <c r="Y109"/>
  <c r="U109"/>
  <c r="T109" s="1"/>
  <c r="AI109" s="1"/>
  <c r="AH109" s="1"/>
  <c r="BA109" s="1"/>
  <c r="AZ109" s="1"/>
  <c r="R109"/>
  <c r="Y108"/>
  <c r="U108"/>
  <c r="T108" s="1"/>
  <c r="AI108" s="1"/>
  <c r="AH108" s="1"/>
  <c r="R108"/>
  <c r="Y107"/>
  <c r="U107"/>
  <c r="T107" s="1"/>
  <c r="R107"/>
  <c r="Y106"/>
  <c r="U106"/>
  <c r="T106" s="1"/>
  <c r="R106"/>
  <c r="Y105"/>
  <c r="U105"/>
  <c r="T105" s="1"/>
  <c r="AI105" s="1"/>
  <c r="AH105" s="1"/>
  <c r="BA105" s="1"/>
  <c r="BB105" s="1"/>
  <c r="BC105" s="1"/>
  <c r="R105"/>
  <c r="Y104"/>
  <c r="U104"/>
  <c r="V104" s="1"/>
  <c r="W104" s="1"/>
  <c r="R104"/>
  <c r="Y103"/>
  <c r="U103"/>
  <c r="V103" s="1"/>
  <c r="W103" s="1"/>
  <c r="R103"/>
  <c r="Y102"/>
  <c r="U102"/>
  <c r="T102" s="1"/>
  <c r="AI102" s="1"/>
  <c r="AH102" s="1"/>
  <c r="R102"/>
  <c r="Y101"/>
  <c r="U101"/>
  <c r="T101" s="1"/>
  <c r="R101"/>
  <c r="Y100"/>
  <c r="U100"/>
  <c r="T100" s="1"/>
  <c r="R100"/>
  <c r="Y99"/>
  <c r="U99"/>
  <c r="V99" s="1"/>
  <c r="W99" s="1"/>
  <c r="R99"/>
  <c r="Y98"/>
  <c r="U98"/>
  <c r="T98" s="1"/>
  <c r="AI98" s="1"/>
  <c r="AH98" s="1"/>
  <c r="BA98" s="1"/>
  <c r="BB98" s="1"/>
  <c r="BC98" s="1"/>
  <c r="R98"/>
  <c r="Y97"/>
  <c r="U97"/>
  <c r="T97" s="1"/>
  <c r="V97" s="1"/>
  <c r="W97" s="1"/>
  <c r="R97"/>
  <c r="Y96"/>
  <c r="U96"/>
  <c r="T96" s="1"/>
  <c r="R96"/>
  <c r="Y95"/>
  <c r="U95"/>
  <c r="T95" s="1"/>
  <c r="R95"/>
  <c r="Y94"/>
  <c r="U94"/>
  <c r="T94" s="1"/>
  <c r="AI94" s="1"/>
  <c r="AH94" s="1"/>
  <c r="BA94" s="1"/>
  <c r="BB94" s="1"/>
  <c r="BC94" s="1"/>
  <c r="R94"/>
  <c r="Y93"/>
  <c r="U93"/>
  <c r="V93" s="1"/>
  <c r="W93" s="1"/>
  <c r="R93"/>
  <c r="Y92"/>
  <c r="U92"/>
  <c r="T92" s="1"/>
  <c r="AI92" s="1"/>
  <c r="AH92" s="1"/>
  <c r="R92"/>
  <c r="Y91"/>
  <c r="U91"/>
  <c r="V91" s="1"/>
  <c r="W91" s="1"/>
  <c r="R91"/>
  <c r="Y90"/>
  <c r="U90"/>
  <c r="T90" s="1"/>
  <c r="R90"/>
  <c r="Y89"/>
  <c r="U89"/>
  <c r="T89" s="1"/>
  <c r="R89"/>
  <c r="Y88"/>
  <c r="U88"/>
  <c r="T88" s="1"/>
  <c r="AI88" s="1"/>
  <c r="AH88" s="1"/>
  <c r="BA88" s="1"/>
  <c r="BB88" s="1"/>
  <c r="BC88" s="1"/>
  <c r="R88"/>
  <c r="Y86"/>
  <c r="U86"/>
  <c r="T86" s="1"/>
  <c r="AI86" s="1"/>
  <c r="AH86" s="1"/>
  <c r="R86"/>
  <c r="Y85"/>
  <c r="U85"/>
  <c r="V85" s="1"/>
  <c r="W85" s="1"/>
  <c r="R85"/>
  <c r="Y84"/>
  <c r="U84"/>
  <c r="V84" s="1"/>
  <c r="W84" s="1"/>
  <c r="R84"/>
  <c r="Y83"/>
  <c r="U83"/>
  <c r="T83" s="1"/>
  <c r="R83"/>
  <c r="Y82"/>
  <c r="U82"/>
  <c r="V82" s="1"/>
  <c r="W82" s="1"/>
  <c r="R82"/>
  <c r="Y81"/>
  <c r="U81"/>
  <c r="T81" s="1"/>
  <c r="AI81" s="1"/>
  <c r="AH81" s="1"/>
  <c r="R81"/>
  <c r="Y80"/>
  <c r="U80"/>
  <c r="T80" s="1"/>
  <c r="R80"/>
  <c r="Y79"/>
  <c r="U79"/>
  <c r="V79" s="1"/>
  <c r="W79" s="1"/>
  <c r="R79"/>
  <c r="Y78"/>
  <c r="U78"/>
  <c r="T78" s="1"/>
  <c r="R78"/>
  <c r="Y77"/>
  <c r="U77"/>
  <c r="V77" s="1"/>
  <c r="W77" s="1"/>
  <c r="R77"/>
  <c r="Y76"/>
  <c r="U76"/>
  <c r="T76" s="1"/>
  <c r="R76"/>
  <c r="Y75"/>
  <c r="U75"/>
  <c r="T75" s="1"/>
  <c r="AI75" s="1"/>
  <c r="AH75" s="1"/>
  <c r="BA75" s="1"/>
  <c r="BB75" s="1"/>
  <c r="BC75" s="1"/>
  <c r="R75"/>
  <c r="Y74"/>
  <c r="U74"/>
  <c r="V74" s="1"/>
  <c r="W74" s="1"/>
  <c r="R74"/>
  <c r="Y73"/>
  <c r="U73"/>
  <c r="T73" s="1"/>
  <c r="R73"/>
  <c r="Y72"/>
  <c r="U72"/>
  <c r="T72" s="1"/>
  <c r="R72"/>
  <c r="Y71"/>
  <c r="U71"/>
  <c r="V71" s="1"/>
  <c r="W71" s="1"/>
  <c r="R71"/>
  <c r="Y70"/>
  <c r="U70"/>
  <c r="T70" s="1"/>
  <c r="AI70" s="1"/>
  <c r="AH70" s="1"/>
  <c r="R70"/>
  <c r="Y69"/>
  <c r="U69"/>
  <c r="T69" s="1"/>
  <c r="AI69" s="1"/>
  <c r="AH69" s="1"/>
  <c r="BA69" s="1"/>
  <c r="AZ69" s="1"/>
  <c r="R69"/>
  <c r="Y68"/>
  <c r="U68"/>
  <c r="T68" s="1"/>
  <c r="R68"/>
  <c r="Y67"/>
  <c r="U67"/>
  <c r="T67" s="1"/>
  <c r="R67"/>
  <c r="Y66"/>
  <c r="U66"/>
  <c r="T66" s="1"/>
  <c r="R66"/>
  <c r="Y65"/>
  <c r="U65"/>
  <c r="T65" s="1"/>
  <c r="R65"/>
  <c r="Y64"/>
  <c r="U64"/>
  <c r="T64" s="1"/>
  <c r="AI64" s="1"/>
  <c r="AH64" s="1"/>
  <c r="BA64" s="1"/>
  <c r="BB64" s="1"/>
  <c r="BC64" s="1"/>
  <c r="R64"/>
  <c r="Y63"/>
  <c r="U63"/>
  <c r="V63" s="1"/>
  <c r="W63" s="1"/>
  <c r="R63"/>
  <c r="Y62"/>
  <c r="U62"/>
  <c r="T62" s="1"/>
  <c r="R62"/>
  <c r="Y61"/>
  <c r="U61"/>
  <c r="V61" s="1"/>
  <c r="W61" s="1"/>
  <c r="R61"/>
  <c r="Y60"/>
  <c r="U60"/>
  <c r="T60" s="1"/>
  <c r="AI60" s="1"/>
  <c r="AH60" s="1"/>
  <c r="R60"/>
  <c r="Y59"/>
  <c r="U59"/>
  <c r="V59" s="1"/>
  <c r="W59" s="1"/>
  <c r="R59"/>
  <c r="Y58"/>
  <c r="U58"/>
  <c r="V58" s="1"/>
  <c r="W58" s="1"/>
  <c r="R58"/>
  <c r="Y57"/>
  <c r="U57"/>
  <c r="V57" s="1"/>
  <c r="W57" s="1"/>
  <c r="R57"/>
  <c r="Y56"/>
  <c r="U56"/>
  <c r="T56" s="1"/>
  <c r="AI56" s="1"/>
  <c r="AH56" s="1"/>
  <c r="BA56" s="1"/>
  <c r="AZ56" s="1"/>
  <c r="R56"/>
  <c r="Y54"/>
  <c r="U54"/>
  <c r="V54" s="1"/>
  <c r="W54" s="1"/>
  <c r="R54"/>
  <c r="Y53"/>
  <c r="U53"/>
  <c r="V53" s="1"/>
  <c r="W53" s="1"/>
  <c r="R53"/>
  <c r="Y52"/>
  <c r="U52"/>
  <c r="T52" s="1"/>
  <c r="AI52" s="1"/>
  <c r="AH52" s="1"/>
  <c r="BA52" s="1"/>
  <c r="BB52" s="1"/>
  <c r="BC52" s="1"/>
  <c r="R52"/>
  <c r="Y51"/>
  <c r="U51"/>
  <c r="V51" s="1"/>
  <c r="W51" s="1"/>
  <c r="R51"/>
  <c r="Y50"/>
  <c r="U50"/>
  <c r="T50" s="1"/>
  <c r="AI50" s="1"/>
  <c r="AH50" s="1"/>
  <c r="BA50" s="1"/>
  <c r="BB50" s="1"/>
  <c r="BC50" s="1"/>
  <c r="R50"/>
  <c r="Y48"/>
  <c r="U48"/>
  <c r="T48" s="1"/>
  <c r="AI48" s="1"/>
  <c r="AH48" s="1"/>
  <c r="R48"/>
  <c r="Y47"/>
  <c r="U47"/>
  <c r="T47" s="1"/>
  <c r="R47"/>
  <c r="Y46"/>
  <c r="U46"/>
  <c r="T46" s="1"/>
  <c r="AI46" s="1"/>
  <c r="AH46" s="1"/>
  <c r="BA46" s="1"/>
  <c r="BB46" s="1"/>
  <c r="BC46" s="1"/>
  <c r="R46"/>
  <c r="Y45"/>
  <c r="U45"/>
  <c r="T45" s="1"/>
  <c r="AI45" s="1"/>
  <c r="AH45" s="1"/>
  <c r="BA45" s="1"/>
  <c r="BB45" s="1"/>
  <c r="BC45" s="1"/>
  <c r="R45"/>
  <c r="Y44"/>
  <c r="U44"/>
  <c r="T44" s="1"/>
  <c r="R44"/>
  <c r="Y43"/>
  <c r="U43"/>
  <c r="T43" s="1"/>
  <c r="R43"/>
  <c r="Y42"/>
  <c r="U42"/>
  <c r="T42" s="1"/>
  <c r="AI42" s="1"/>
  <c r="AH42" s="1"/>
  <c r="BA42" s="1"/>
  <c r="BB42" s="1"/>
  <c r="BC42" s="1"/>
  <c r="R42"/>
  <c r="Y41"/>
  <c r="U41"/>
  <c r="T41" s="1"/>
  <c r="AI41" s="1"/>
  <c r="AH41" s="1"/>
  <c r="BA41" s="1"/>
  <c r="BB41" s="1"/>
  <c r="BC41" s="1"/>
  <c r="R41"/>
  <c r="Y40"/>
  <c r="U40"/>
  <c r="T40" s="1"/>
  <c r="V40" s="1"/>
  <c r="W40" s="1"/>
  <c r="R40"/>
  <c r="Y39"/>
  <c r="U39"/>
  <c r="T39" s="1"/>
  <c r="R39"/>
  <c r="Y38"/>
  <c r="U38"/>
  <c r="T38" s="1"/>
  <c r="R38"/>
  <c r="Y37"/>
  <c r="U37"/>
  <c r="T37" s="1"/>
  <c r="AI37" s="1"/>
  <c r="AH37" s="1"/>
  <c r="BA37" s="1"/>
  <c r="AZ37" s="1"/>
  <c r="BS37" s="1"/>
  <c r="BR37" s="1"/>
  <c r="R37"/>
  <c r="Y36"/>
  <c r="U36"/>
  <c r="T36" s="1"/>
  <c r="AI36" s="1"/>
  <c r="AH36" s="1"/>
  <c r="BA36" s="1"/>
  <c r="BB36" s="1"/>
  <c r="BC36" s="1"/>
  <c r="R36"/>
  <c r="Y35"/>
  <c r="U35"/>
  <c r="T35" s="1"/>
  <c r="R35"/>
  <c r="Y34"/>
  <c r="U34"/>
  <c r="T34" s="1"/>
  <c r="R34"/>
  <c r="Y33"/>
  <c r="U33"/>
  <c r="T33" s="1"/>
  <c r="R33"/>
  <c r="Y32"/>
  <c r="U32"/>
  <c r="T32" s="1"/>
  <c r="R32"/>
  <c r="Y31"/>
  <c r="U31"/>
  <c r="T31" s="1"/>
  <c r="AI31" s="1"/>
  <c r="AH31" s="1"/>
  <c r="BA31" s="1"/>
  <c r="BB31" s="1"/>
  <c r="BC31" s="1"/>
  <c r="R31"/>
  <c r="Y30"/>
  <c r="U30"/>
  <c r="T30" s="1"/>
  <c r="AI30" s="1"/>
  <c r="AH30" s="1"/>
  <c r="BA30" s="1"/>
  <c r="AZ30" s="1"/>
  <c r="R30"/>
  <c r="Y29"/>
  <c r="U29"/>
  <c r="V29" s="1"/>
  <c r="W29" s="1"/>
  <c r="R29"/>
  <c r="Y28"/>
  <c r="U28"/>
  <c r="T28" s="1"/>
  <c r="AI28" s="1"/>
  <c r="AH28" s="1"/>
  <c r="BA28" s="1"/>
  <c r="BB28" s="1"/>
  <c r="BC28" s="1"/>
  <c r="R28"/>
  <c r="Y27"/>
  <c r="U27"/>
  <c r="V27" s="1"/>
  <c r="W27" s="1"/>
  <c r="R27"/>
  <c r="Y26"/>
  <c r="U26"/>
  <c r="T26" s="1"/>
  <c r="AI26" s="1"/>
  <c r="AH26" s="1"/>
  <c r="BA26" s="1"/>
  <c r="AZ26" s="1"/>
  <c r="BS26" s="1"/>
  <c r="BR26" s="1"/>
  <c r="R26"/>
  <c r="Y25"/>
  <c r="U25"/>
  <c r="T25" s="1"/>
  <c r="AI25" s="1"/>
  <c r="AH25" s="1"/>
  <c r="BA25" s="1"/>
  <c r="BB25" s="1"/>
  <c r="BC25" s="1"/>
  <c r="R25"/>
  <c r="Y24"/>
  <c r="V24"/>
  <c r="W24" s="1"/>
  <c r="R24"/>
  <c r="Y23"/>
  <c r="U23"/>
  <c r="T23" s="1"/>
  <c r="AI23" s="1"/>
  <c r="AH23" s="1"/>
  <c r="BA23" s="1"/>
  <c r="BB23" s="1"/>
  <c r="BC23" s="1"/>
  <c r="R23"/>
  <c r="Y22"/>
  <c r="U22"/>
  <c r="T22" s="1"/>
  <c r="AI22" s="1"/>
  <c r="AH22" s="1"/>
  <c r="BA22" s="1"/>
  <c r="BB22" s="1"/>
  <c r="BC22" s="1"/>
  <c r="R22"/>
  <c r="Y21"/>
  <c r="U21"/>
  <c r="V21" s="1"/>
  <c r="W21" s="1"/>
  <c r="R21"/>
  <c r="Y20"/>
  <c r="U20"/>
  <c r="T20" s="1"/>
  <c r="AI20" s="1"/>
  <c r="AH20" s="1"/>
  <c r="BA20" s="1"/>
  <c r="BB20" s="1"/>
  <c r="BC20" s="1"/>
  <c r="R20"/>
  <c r="Y19"/>
  <c r="U19"/>
  <c r="T19" s="1"/>
  <c r="AI19" s="1"/>
  <c r="AH19" s="1"/>
  <c r="BA19" s="1"/>
  <c r="BB19" s="1"/>
  <c r="BC19" s="1"/>
  <c r="R19"/>
  <c r="Y18"/>
  <c r="U18"/>
  <c r="T18" s="1"/>
  <c r="R18"/>
  <c r="Y17"/>
  <c r="U17"/>
  <c r="T17" s="1"/>
  <c r="R17"/>
  <c r="Y16"/>
  <c r="U16"/>
  <c r="V16" s="1"/>
  <c r="W16" s="1"/>
  <c r="R16"/>
  <c r="Y15"/>
  <c r="U15"/>
  <c r="T15" s="1"/>
  <c r="R15"/>
  <c r="Y14"/>
  <c r="U14"/>
  <c r="T14" s="1"/>
  <c r="R14"/>
  <c r="Y13"/>
  <c r="U13"/>
  <c r="T13" s="1"/>
  <c r="AI13" s="1"/>
  <c r="AH13" s="1"/>
  <c r="BA13" s="1"/>
  <c r="AZ13" s="1"/>
  <c r="R13"/>
  <c r="Y12"/>
  <c r="U12"/>
  <c r="V12" s="1"/>
  <c r="W12" s="1"/>
  <c r="R12"/>
  <c r="Y11"/>
  <c r="U11"/>
  <c r="V11" s="1"/>
  <c r="W11" s="1"/>
  <c r="R11"/>
  <c r="Y10"/>
  <c r="U10"/>
  <c r="V10" s="1"/>
  <c r="W10" s="1"/>
  <c r="R10"/>
  <c r="Y9"/>
  <c r="U9"/>
  <c r="T9" s="1"/>
  <c r="AI9" s="1"/>
  <c r="AH9" s="1"/>
  <c r="BA9" s="1"/>
  <c r="AZ9" s="1"/>
  <c r="BS9" s="1"/>
  <c r="BR9" s="1"/>
  <c r="R9"/>
  <c r="Y8"/>
  <c r="U8"/>
  <c r="T8" s="1"/>
  <c r="AI8" s="1"/>
  <c r="AH8" s="1"/>
  <c r="BA8" s="1"/>
  <c r="AZ8" s="1"/>
  <c r="R8"/>
  <c r="Y7"/>
  <c r="U7"/>
  <c r="T7" s="1"/>
  <c r="R7"/>
  <c r="Y6"/>
  <c r="U6"/>
  <c r="T6" s="1"/>
  <c r="AI6" s="1"/>
  <c r="AH6" s="1"/>
  <c r="R6"/>
  <c r="Y5"/>
  <c r="U5"/>
  <c r="T5" s="1"/>
  <c r="AI5" s="1"/>
  <c r="AH5" s="1"/>
  <c r="BA5" s="1"/>
  <c r="BB5" s="1"/>
  <c r="R5"/>
  <c r="EH630" l="1"/>
  <c r="CU55"/>
  <c r="CV55" s="1"/>
  <c r="CZ55"/>
  <c r="FF630"/>
  <c r="GE87"/>
  <c r="GF87" s="1"/>
  <c r="GJ87"/>
  <c r="V22"/>
  <c r="W22" s="1"/>
  <c r="V476"/>
  <c r="W476" s="1"/>
  <c r="CB556"/>
  <c r="DP55"/>
  <c r="DQ55" s="1"/>
  <c r="DR55" s="1"/>
  <c r="V45"/>
  <c r="W45" s="1"/>
  <c r="Z512"/>
  <c r="BV630"/>
  <c r="FI259"/>
  <c r="FJ259" s="1"/>
  <c r="FN259"/>
  <c r="GD259" s="1"/>
  <c r="FQ101"/>
  <c r="FP101" s="1"/>
  <c r="EV101"/>
  <c r="EW101" s="1"/>
  <c r="EV328"/>
  <c r="EW328" s="1"/>
  <c r="FQ328"/>
  <c r="FP328" s="1"/>
  <c r="FR328" s="1"/>
  <c r="FS328" s="1"/>
  <c r="Z339"/>
  <c r="FX630"/>
  <c r="FQ412"/>
  <c r="FP412" s="1"/>
  <c r="FR412" s="1"/>
  <c r="FS412" s="1"/>
  <c r="V5"/>
  <c r="Z134"/>
  <c r="V221"/>
  <c r="W221" s="1"/>
  <c r="Z221" s="1"/>
  <c r="V276"/>
  <c r="W276" s="1"/>
  <c r="Z279"/>
  <c r="EV377"/>
  <c r="EW377" s="1"/>
  <c r="EV473"/>
  <c r="EW473" s="1"/>
  <c r="Z24"/>
  <c r="AF24" s="1"/>
  <c r="AR24" s="1"/>
  <c r="Z585"/>
  <c r="FT630"/>
  <c r="Z79"/>
  <c r="AA79" s="1"/>
  <c r="AB79" s="1"/>
  <c r="Z518"/>
  <c r="AF518" s="1"/>
  <c r="AR518" s="1"/>
  <c r="DF630"/>
  <c r="FQ577"/>
  <c r="FP577" s="1"/>
  <c r="FR577" s="1"/>
  <c r="FS577" s="1"/>
  <c r="EV577"/>
  <c r="EW577" s="1"/>
  <c r="FS5"/>
  <c r="AI563"/>
  <c r="AH563" s="1"/>
  <c r="BA563" s="1"/>
  <c r="BB563" s="1"/>
  <c r="BC563" s="1"/>
  <c r="V563"/>
  <c r="W563" s="1"/>
  <c r="V362"/>
  <c r="W362" s="1"/>
  <c r="V413"/>
  <c r="W413" s="1"/>
  <c r="V429"/>
  <c r="W429" s="1"/>
  <c r="Z429" s="1"/>
  <c r="Z439"/>
  <c r="AF439" s="1"/>
  <c r="AR439" s="1"/>
  <c r="AM629"/>
  <c r="CP630"/>
  <c r="DL630"/>
  <c r="EF630"/>
  <c r="EB630"/>
  <c r="FD630"/>
  <c r="EV44"/>
  <c r="EW44" s="1"/>
  <c r="EV579"/>
  <c r="EW579" s="1"/>
  <c r="FV630"/>
  <c r="FQ230"/>
  <c r="FP230" s="1"/>
  <c r="FR230" s="1"/>
  <c r="FS230" s="1"/>
  <c r="FQ586"/>
  <c r="FP586" s="1"/>
  <c r="FR586" s="1"/>
  <c r="FS586" s="1"/>
  <c r="R634"/>
  <c r="W636" s="1"/>
  <c r="R630"/>
  <c r="R633"/>
  <c r="W637" s="1"/>
  <c r="W642" s="1"/>
  <c r="CB629"/>
  <c r="BW630"/>
  <c r="V441"/>
  <c r="W441" s="1"/>
  <c r="V446"/>
  <c r="W446" s="1"/>
  <c r="V471"/>
  <c r="W471" s="1"/>
  <c r="Z471" s="1"/>
  <c r="BG630"/>
  <c r="CN630"/>
  <c r="DJ630"/>
  <c r="ED630"/>
  <c r="FB630"/>
  <c r="EX630"/>
  <c r="EV482"/>
  <c r="EW482" s="1"/>
  <c r="GB630"/>
  <c r="FQ249"/>
  <c r="FP249" s="1"/>
  <c r="FR249" s="1"/>
  <c r="FS249" s="1"/>
  <c r="FQ296"/>
  <c r="FP296" s="1"/>
  <c r="FR296" s="1"/>
  <c r="FS296" s="1"/>
  <c r="FQ485"/>
  <c r="FP485" s="1"/>
  <c r="FR485" s="1"/>
  <c r="FS485" s="1"/>
  <c r="FQ580"/>
  <c r="FP580" s="1"/>
  <c r="FR580" s="1"/>
  <c r="FS580" s="1"/>
  <c r="FQ617"/>
  <c r="FP617" s="1"/>
  <c r="FR617" s="1"/>
  <c r="FS617" s="1"/>
  <c r="EW5"/>
  <c r="CS629"/>
  <c r="CS630" s="1"/>
  <c r="CM639" s="1"/>
  <c r="CR630"/>
  <c r="W5"/>
  <c r="Z5" s="1"/>
  <c r="Z103"/>
  <c r="V153"/>
  <c r="W153" s="1"/>
  <c r="V560"/>
  <c r="W560" s="1"/>
  <c r="Z560" s="1"/>
  <c r="V596"/>
  <c r="W596" s="1"/>
  <c r="Z596" s="1"/>
  <c r="AM630"/>
  <c r="BX630"/>
  <c r="DH630"/>
  <c r="EJ630"/>
  <c r="DV55"/>
  <c r="EZ630"/>
  <c r="FZ630"/>
  <c r="FQ98"/>
  <c r="FP98" s="1"/>
  <c r="FQ317"/>
  <c r="FP317" s="1"/>
  <c r="FR317" s="1"/>
  <c r="FS317" s="1"/>
  <c r="FQ567"/>
  <c r="FP567" s="1"/>
  <c r="FQ596"/>
  <c r="FP596" s="1"/>
  <c r="FR596" s="1"/>
  <c r="FS596" s="1"/>
  <c r="AR18" i="2"/>
  <c r="DE18"/>
  <c r="DE25" s="1"/>
  <c r="BC25"/>
  <c r="DD18"/>
  <c r="DQ6"/>
  <c r="DR6" s="1"/>
  <c r="DV6"/>
  <c r="EL6" s="1"/>
  <c r="CU9"/>
  <c r="CV9" s="1"/>
  <c r="CU7"/>
  <c r="CV7" s="1"/>
  <c r="CZ7"/>
  <c r="DP7" s="1"/>
  <c r="AR20"/>
  <c r="AR21"/>
  <c r="DQ8"/>
  <c r="DR8" s="1"/>
  <c r="DV8"/>
  <c r="EL8" s="1"/>
  <c r="CZ4"/>
  <c r="DP4" s="1"/>
  <c r="CU4"/>
  <c r="CV4" s="1"/>
  <c r="DV5"/>
  <c r="EL5" s="1"/>
  <c r="DQ5"/>
  <c r="DR5" s="1"/>
  <c r="DQ10"/>
  <c r="DR10" s="1"/>
  <c r="DV10"/>
  <c r="EL10" s="1"/>
  <c r="DQ9"/>
  <c r="DR9" s="1"/>
  <c r="DV9"/>
  <c r="EL9" s="1"/>
  <c r="AI538" i="1"/>
  <c r="AH538" s="1"/>
  <c r="BA538" s="1"/>
  <c r="AZ538" s="1"/>
  <c r="BB538" s="1"/>
  <c r="BC538" s="1"/>
  <c r="V538"/>
  <c r="W538" s="1"/>
  <c r="Z538" s="1"/>
  <c r="AI510"/>
  <c r="AH510" s="1"/>
  <c r="BA510" s="1"/>
  <c r="BB510" s="1"/>
  <c r="BC510" s="1"/>
  <c r="V510"/>
  <c r="W510" s="1"/>
  <c r="CC556"/>
  <c r="CD556" s="1"/>
  <c r="CH556"/>
  <c r="CT556" s="1"/>
  <c r="CZ556" s="1"/>
  <c r="FQ530"/>
  <c r="FP530" s="1"/>
  <c r="FR530" s="1"/>
  <c r="FS530" s="1"/>
  <c r="EV530"/>
  <c r="EW530" s="1"/>
  <c r="V595"/>
  <c r="W595" s="1"/>
  <c r="Z595" s="1"/>
  <c r="AI595"/>
  <c r="AH595" s="1"/>
  <c r="BA595" s="1"/>
  <c r="BB595" s="1"/>
  <c r="BC595" s="1"/>
  <c r="EV50"/>
  <c r="EW50" s="1"/>
  <c r="FQ50"/>
  <c r="FP50" s="1"/>
  <c r="FR50" s="1"/>
  <c r="FS50" s="1"/>
  <c r="EV69"/>
  <c r="EW69" s="1"/>
  <c r="FQ69"/>
  <c r="FP69" s="1"/>
  <c r="FR69" s="1"/>
  <c r="FS69" s="1"/>
  <c r="EV216"/>
  <c r="EW216" s="1"/>
  <c r="FQ216"/>
  <c r="FP216" s="1"/>
  <c r="FR216" s="1"/>
  <c r="FS216" s="1"/>
  <c r="EV362"/>
  <c r="EW362" s="1"/>
  <c r="FQ362"/>
  <c r="FP362" s="1"/>
  <c r="FR362" s="1"/>
  <c r="FS362" s="1"/>
  <c r="EV393"/>
  <c r="EW393" s="1"/>
  <c r="FQ393"/>
  <c r="FP393" s="1"/>
  <c r="FR393" s="1"/>
  <c r="FS393" s="1"/>
  <c r="EV536"/>
  <c r="EW536" s="1"/>
  <c r="FQ536"/>
  <c r="FP536" s="1"/>
  <c r="FR536" s="1"/>
  <c r="FS536" s="1"/>
  <c r="EV610"/>
  <c r="EW610" s="1"/>
  <c r="FQ610"/>
  <c r="FP610" s="1"/>
  <c r="FR610" s="1"/>
  <c r="FS610" s="1"/>
  <c r="Z51"/>
  <c r="AF51" s="1"/>
  <c r="AR51" s="1"/>
  <c r="Z209"/>
  <c r="AA209" s="1"/>
  <c r="AB209" s="1"/>
  <c r="Z213"/>
  <c r="AA213" s="1"/>
  <c r="AB213" s="1"/>
  <c r="Z326"/>
  <c r="AF326" s="1"/>
  <c r="AR326" s="1"/>
  <c r="Z348"/>
  <c r="AA348" s="1"/>
  <c r="AB348" s="1"/>
  <c r="Z509"/>
  <c r="AA509" s="1"/>
  <c r="AB509" s="1"/>
  <c r="Z511"/>
  <c r="AA511" s="1"/>
  <c r="AB511" s="1"/>
  <c r="Z523"/>
  <c r="AF523" s="1"/>
  <c r="AR523" s="1"/>
  <c r="Z532"/>
  <c r="AF532" s="1"/>
  <c r="AR532" s="1"/>
  <c r="Z63"/>
  <c r="AF63" s="1"/>
  <c r="AR63" s="1"/>
  <c r="Z97"/>
  <c r="AF97" s="1"/>
  <c r="AR97" s="1"/>
  <c r="Z118"/>
  <c r="AF118" s="1"/>
  <c r="AR118" s="1"/>
  <c r="Z155"/>
  <c r="Z210"/>
  <c r="AA210" s="1"/>
  <c r="AB210" s="1"/>
  <c r="Z301"/>
  <c r="AA301" s="1"/>
  <c r="AB301" s="1"/>
  <c r="Z317"/>
  <c r="AF317" s="1"/>
  <c r="AR317" s="1"/>
  <c r="V367"/>
  <c r="W367" s="1"/>
  <c r="Z374"/>
  <c r="AF374" s="1"/>
  <c r="AR374" s="1"/>
  <c r="Z383"/>
  <c r="AA383" s="1"/>
  <c r="AB383" s="1"/>
  <c r="Z404"/>
  <c r="Z424"/>
  <c r="Z432"/>
  <c r="AA432" s="1"/>
  <c r="AB432" s="1"/>
  <c r="Z447"/>
  <c r="AF447" s="1"/>
  <c r="AR447" s="1"/>
  <c r="Z593"/>
  <c r="AA593" s="1"/>
  <c r="AB593" s="1"/>
  <c r="Z600"/>
  <c r="AF600" s="1"/>
  <c r="AR600" s="1"/>
  <c r="AI509"/>
  <c r="AH509" s="1"/>
  <c r="BA509" s="1"/>
  <c r="BB509" s="1"/>
  <c r="BC509" s="1"/>
  <c r="FQ199"/>
  <c r="FP199" s="1"/>
  <c r="FR199" s="1"/>
  <c r="FS199" s="1"/>
  <c r="EV373"/>
  <c r="EW373" s="1"/>
  <c r="FQ373"/>
  <c r="FP373" s="1"/>
  <c r="EV487"/>
  <c r="EW487" s="1"/>
  <c r="FQ487"/>
  <c r="FP487" s="1"/>
  <c r="FR487" s="1"/>
  <c r="FS487" s="1"/>
  <c r="BS274"/>
  <c r="BT274" s="1"/>
  <c r="BU274" s="1"/>
  <c r="BB274"/>
  <c r="BC274" s="1"/>
  <c r="AK629"/>
  <c r="AK630" s="1"/>
  <c r="AK638" s="1"/>
  <c r="FQ114"/>
  <c r="FP114" s="1"/>
  <c r="FR114" s="1"/>
  <c r="FS114" s="1"/>
  <c r="EV114"/>
  <c r="EW114" s="1"/>
  <c r="FQ164"/>
  <c r="FP164" s="1"/>
  <c r="EV164"/>
  <c r="EW164" s="1"/>
  <c r="FQ402"/>
  <c r="FP402" s="1"/>
  <c r="FR402" s="1"/>
  <c r="FS402" s="1"/>
  <c r="EV402"/>
  <c r="EW402" s="1"/>
  <c r="Z10"/>
  <c r="AF10" s="1"/>
  <c r="AR10" s="1"/>
  <c r="Z303"/>
  <c r="Z440"/>
  <c r="AF440" s="1"/>
  <c r="AR440" s="1"/>
  <c r="FQ563"/>
  <c r="FP563" s="1"/>
  <c r="FR563" s="1"/>
  <c r="FS563" s="1"/>
  <c r="Z116"/>
  <c r="AF116" s="1"/>
  <c r="AR116" s="1"/>
  <c r="Z211"/>
  <c r="AF211" s="1"/>
  <c r="AR211" s="1"/>
  <c r="Z405"/>
  <c r="AA405" s="1"/>
  <c r="AB405" s="1"/>
  <c r="Z408"/>
  <c r="AF408" s="1"/>
  <c r="AR408" s="1"/>
  <c r="Z436"/>
  <c r="AF436" s="1"/>
  <c r="AR436" s="1"/>
  <c r="V438"/>
  <c r="W438" s="1"/>
  <c r="Z438" s="1"/>
  <c r="Z488"/>
  <c r="AF488" s="1"/>
  <c r="AR488" s="1"/>
  <c r="V539"/>
  <c r="W539" s="1"/>
  <c r="Z564"/>
  <c r="AA564" s="1"/>
  <c r="AB564" s="1"/>
  <c r="Z572"/>
  <c r="AF572" s="1"/>
  <c r="AR572" s="1"/>
  <c r="Z598"/>
  <c r="AF598" s="1"/>
  <c r="AR598" s="1"/>
  <c r="Z619"/>
  <c r="Z620"/>
  <c r="AF620" s="1"/>
  <c r="AR620" s="1"/>
  <c r="Y629"/>
  <c r="Z629" s="1"/>
  <c r="AI619"/>
  <c r="AH619" s="1"/>
  <c r="BA619" s="1"/>
  <c r="BB619" s="1"/>
  <c r="BC619" s="1"/>
  <c r="BP283"/>
  <c r="CB283" s="1"/>
  <c r="EV326"/>
  <c r="EW326" s="1"/>
  <c r="FQ326"/>
  <c r="FP326" s="1"/>
  <c r="FR326" s="1"/>
  <c r="FS326" s="1"/>
  <c r="EV350"/>
  <c r="EW350" s="1"/>
  <c r="FQ350"/>
  <c r="FP350" s="1"/>
  <c r="FR350" s="1"/>
  <c r="FS350" s="1"/>
  <c r="FQ397"/>
  <c r="FP397" s="1"/>
  <c r="FR397" s="1"/>
  <c r="FS397" s="1"/>
  <c r="EV397"/>
  <c r="EW397" s="1"/>
  <c r="EV545"/>
  <c r="EW545" s="1"/>
  <c r="FQ30"/>
  <c r="FP30" s="1"/>
  <c r="FR30" s="1"/>
  <c r="FS30" s="1"/>
  <c r="EV30"/>
  <c r="EW30" s="1"/>
  <c r="FQ359"/>
  <c r="FP359" s="1"/>
  <c r="FR359" s="1"/>
  <c r="FS359" s="1"/>
  <c r="EV359"/>
  <c r="EW359" s="1"/>
  <c r="EL55"/>
  <c r="FQ501"/>
  <c r="FP501" s="1"/>
  <c r="FR501" s="1"/>
  <c r="FS501" s="1"/>
  <c r="EV366"/>
  <c r="EW366" s="1"/>
  <c r="FQ110"/>
  <c r="FP110" s="1"/>
  <c r="FR110" s="1"/>
  <c r="FS110" s="1"/>
  <c r="FQ401"/>
  <c r="FP401" s="1"/>
  <c r="FQ422"/>
  <c r="FP422" s="1"/>
  <c r="FR422" s="1"/>
  <c r="FS422" s="1"/>
  <c r="FQ43"/>
  <c r="FP43" s="1"/>
  <c r="FQ541"/>
  <c r="FP541" s="1"/>
  <c r="FR541" s="1"/>
  <c r="FS541" s="1"/>
  <c r="ER622"/>
  <c r="FH622" s="1"/>
  <c r="EM622"/>
  <c r="EN622" s="1"/>
  <c r="Z27"/>
  <c r="AA27" s="1"/>
  <c r="AB27" s="1"/>
  <c r="AI217"/>
  <c r="AH217" s="1"/>
  <c r="BA217" s="1"/>
  <c r="BB217" s="1"/>
  <c r="BC217" s="1"/>
  <c r="V217"/>
  <c r="W217" s="1"/>
  <c r="Z217" s="1"/>
  <c r="AA217" s="1"/>
  <c r="AB217" s="1"/>
  <c r="AI243"/>
  <c r="AH243" s="1"/>
  <c r="BA243" s="1"/>
  <c r="BB243" s="1"/>
  <c r="BC243" s="1"/>
  <c r="V243"/>
  <c r="W243" s="1"/>
  <c r="Z243" s="1"/>
  <c r="AI272"/>
  <c r="AH272" s="1"/>
  <c r="BA272" s="1"/>
  <c r="BB272" s="1"/>
  <c r="BC272" s="1"/>
  <c r="V272"/>
  <c r="W272" s="1"/>
  <c r="Z272" s="1"/>
  <c r="AF272" s="1"/>
  <c r="AR272" s="1"/>
  <c r="AI608"/>
  <c r="AH608" s="1"/>
  <c r="BA608" s="1"/>
  <c r="BB608" s="1"/>
  <c r="BC608" s="1"/>
  <c r="V608"/>
  <c r="W608" s="1"/>
  <c r="Z12"/>
  <c r="AA12" s="1"/>
  <c r="AB12" s="1"/>
  <c r="V30"/>
  <c r="W30" s="1"/>
  <c r="Z30" s="1"/>
  <c r="AI39"/>
  <c r="AH39" s="1"/>
  <c r="V39"/>
  <c r="W39" s="1"/>
  <c r="Z39" s="1"/>
  <c r="AI208"/>
  <c r="AH208" s="1"/>
  <c r="BA208" s="1"/>
  <c r="BB208" s="1"/>
  <c r="BC208" s="1"/>
  <c r="V208"/>
  <c r="W208" s="1"/>
  <c r="Z208" s="1"/>
  <c r="AI271"/>
  <c r="AH271" s="1"/>
  <c r="BA271" s="1"/>
  <c r="AZ271" s="1"/>
  <c r="BS271" s="1"/>
  <c r="BR271" s="1"/>
  <c r="V271"/>
  <c r="W271" s="1"/>
  <c r="Z271" s="1"/>
  <c r="V499"/>
  <c r="W499" s="1"/>
  <c r="Z499" s="1"/>
  <c r="AF499" s="1"/>
  <c r="AR499" s="1"/>
  <c r="AI499"/>
  <c r="AH499" s="1"/>
  <c r="BA499" s="1"/>
  <c r="AZ499" s="1"/>
  <c r="AI38"/>
  <c r="AH38" s="1"/>
  <c r="BA38" s="1"/>
  <c r="BB38" s="1"/>
  <c r="BC38" s="1"/>
  <c r="V38"/>
  <c r="W38" s="1"/>
  <c r="Z38" s="1"/>
  <c r="Z93"/>
  <c r="Z139"/>
  <c r="AA139" s="1"/>
  <c r="AB139" s="1"/>
  <c r="AI320"/>
  <c r="AH320" s="1"/>
  <c r="BA320" s="1"/>
  <c r="BB320" s="1"/>
  <c r="BC320" s="1"/>
  <c r="V320"/>
  <c r="W320" s="1"/>
  <c r="Z320" s="1"/>
  <c r="AI356"/>
  <c r="AH356" s="1"/>
  <c r="BA356" s="1"/>
  <c r="AZ356" s="1"/>
  <c r="BB356" s="1"/>
  <c r="BC356" s="1"/>
  <c r="V356"/>
  <c r="W356" s="1"/>
  <c r="Z356" s="1"/>
  <c r="AI579"/>
  <c r="AH579" s="1"/>
  <c r="BA579" s="1"/>
  <c r="BB579" s="1"/>
  <c r="BC579" s="1"/>
  <c r="V579"/>
  <c r="W579" s="1"/>
  <c r="AI594"/>
  <c r="AH594" s="1"/>
  <c r="V594"/>
  <c r="W594" s="1"/>
  <c r="Z594" s="1"/>
  <c r="AI606"/>
  <c r="AH606" s="1"/>
  <c r="BA606" s="1"/>
  <c r="BB606" s="1"/>
  <c r="BC606" s="1"/>
  <c r="V606"/>
  <c r="W606" s="1"/>
  <c r="AI610"/>
  <c r="AH610" s="1"/>
  <c r="BA610" s="1"/>
  <c r="BB610" s="1"/>
  <c r="BC610" s="1"/>
  <c r="V610"/>
  <c r="W610" s="1"/>
  <c r="Z610" s="1"/>
  <c r="Z54"/>
  <c r="AF54" s="1"/>
  <c r="AR54" s="1"/>
  <c r="AI62"/>
  <c r="AH62" s="1"/>
  <c r="BA62" s="1"/>
  <c r="BB62" s="1"/>
  <c r="BC62" s="1"/>
  <c r="V62"/>
  <c r="W62" s="1"/>
  <c r="Z62" s="1"/>
  <c r="AF62" s="1"/>
  <c r="AR62" s="1"/>
  <c r="AI130"/>
  <c r="AH130" s="1"/>
  <c r="BA130" s="1"/>
  <c r="BB130" s="1"/>
  <c r="BC130" s="1"/>
  <c r="V130"/>
  <c r="W130" s="1"/>
  <c r="AI227"/>
  <c r="AH227" s="1"/>
  <c r="BA227" s="1"/>
  <c r="BB227" s="1"/>
  <c r="BC227" s="1"/>
  <c r="V227"/>
  <c r="W227" s="1"/>
  <c r="Z227" s="1"/>
  <c r="Z40"/>
  <c r="AF40" s="1"/>
  <c r="Z104"/>
  <c r="Z119"/>
  <c r="AA119" s="1"/>
  <c r="AB119" s="1"/>
  <c r="Z143"/>
  <c r="AA143" s="1"/>
  <c r="AB143" s="1"/>
  <c r="Z162"/>
  <c r="Z214"/>
  <c r="AF214" s="1"/>
  <c r="AR214" s="1"/>
  <c r="Z232"/>
  <c r="AA232" s="1"/>
  <c r="AB232" s="1"/>
  <c r="Z240"/>
  <c r="AF240" s="1"/>
  <c r="AR240" s="1"/>
  <c r="Z344"/>
  <c r="Z349"/>
  <c r="AF349" s="1"/>
  <c r="AR349" s="1"/>
  <c r="Z506"/>
  <c r="AA506" s="1"/>
  <c r="AB506" s="1"/>
  <c r="Z524"/>
  <c r="Z529"/>
  <c r="Z543"/>
  <c r="AA543" s="1"/>
  <c r="AB543" s="1"/>
  <c r="Z565"/>
  <c r="AA565" s="1"/>
  <c r="AB565" s="1"/>
  <c r="Z446"/>
  <c r="AF446" s="1"/>
  <c r="AR446" s="1"/>
  <c r="Z82"/>
  <c r="AA82" s="1"/>
  <c r="AB82" s="1"/>
  <c r="Z212"/>
  <c r="AA212" s="1"/>
  <c r="AB212" s="1"/>
  <c r="Z285"/>
  <c r="AF285" s="1"/>
  <c r="AR285" s="1"/>
  <c r="Z316"/>
  <c r="Z332"/>
  <c r="AA332" s="1"/>
  <c r="AB332" s="1"/>
  <c r="Z358"/>
  <c r="AA358" s="1"/>
  <c r="AB358" s="1"/>
  <c r="Z384"/>
  <c r="AF384" s="1"/>
  <c r="AR384" s="1"/>
  <c r="Z433"/>
  <c r="V479"/>
  <c r="W479" s="1"/>
  <c r="Z479" s="1"/>
  <c r="AF479" s="1"/>
  <c r="AR479" s="1"/>
  <c r="Z493"/>
  <c r="AA493" s="1"/>
  <c r="AB493" s="1"/>
  <c r="Z605"/>
  <c r="AF605" s="1"/>
  <c r="AR605" s="1"/>
  <c r="AI529"/>
  <c r="AH529" s="1"/>
  <c r="BA529" s="1"/>
  <c r="AZ529" s="1"/>
  <c r="AI562"/>
  <c r="AH562" s="1"/>
  <c r="BA562" s="1"/>
  <c r="AZ562" s="1"/>
  <c r="BB562" s="1"/>
  <c r="BC562" s="1"/>
  <c r="BA364"/>
  <c r="AZ364" s="1"/>
  <c r="BA340"/>
  <c r="AZ340" s="1"/>
  <c r="CK342"/>
  <c r="CJ342" s="1"/>
  <c r="DC342" s="1"/>
  <c r="DB342" s="1"/>
  <c r="BT342"/>
  <c r="BU342" s="1"/>
  <c r="AI15"/>
  <c r="AH15" s="1"/>
  <c r="BA15" s="1"/>
  <c r="BB15" s="1"/>
  <c r="BC15" s="1"/>
  <c r="V15"/>
  <c r="W15" s="1"/>
  <c r="AI18"/>
  <c r="AH18" s="1"/>
  <c r="BA18" s="1"/>
  <c r="BB18" s="1"/>
  <c r="BC18" s="1"/>
  <c r="V18"/>
  <c r="W18" s="1"/>
  <c r="BT26"/>
  <c r="BU26" s="1"/>
  <c r="CK26"/>
  <c r="CJ26" s="1"/>
  <c r="V33"/>
  <c r="W33" s="1"/>
  <c r="V34"/>
  <c r="W34" s="1"/>
  <c r="AI34"/>
  <c r="AH34" s="1"/>
  <c r="V43"/>
  <c r="W43" s="1"/>
  <c r="Z43" s="1"/>
  <c r="AI43"/>
  <c r="AH43" s="1"/>
  <c r="BA43" s="1"/>
  <c r="AZ43" s="1"/>
  <c r="BS43" s="1"/>
  <c r="BR43" s="1"/>
  <c r="AI44"/>
  <c r="AH44" s="1"/>
  <c r="BA44" s="1"/>
  <c r="BB44" s="1"/>
  <c r="BC44" s="1"/>
  <c r="V44"/>
  <c r="W44" s="1"/>
  <c r="Z44" s="1"/>
  <c r="V65"/>
  <c r="W65" s="1"/>
  <c r="Z65" s="1"/>
  <c r="AI65"/>
  <c r="AH65" s="1"/>
  <c r="BA65" s="1"/>
  <c r="AZ65" s="1"/>
  <c r="BS65" s="1"/>
  <c r="BR65" s="1"/>
  <c r="BB69"/>
  <c r="BC69" s="1"/>
  <c r="BS69"/>
  <c r="BT69" s="1"/>
  <c r="BU69" s="1"/>
  <c r="BA70"/>
  <c r="BB70" s="1"/>
  <c r="BC70" s="1"/>
  <c r="AI112"/>
  <c r="AH112" s="1"/>
  <c r="BA112" s="1"/>
  <c r="BB112" s="1"/>
  <c r="BC112" s="1"/>
  <c r="V112"/>
  <c r="W112" s="1"/>
  <c r="Z112" s="1"/>
  <c r="AA116"/>
  <c r="AB116" s="1"/>
  <c r="BA126"/>
  <c r="AZ126" s="1"/>
  <c r="BS126" s="1"/>
  <c r="BR126" s="1"/>
  <c r="AA134"/>
  <c r="AB134" s="1"/>
  <c r="AF134"/>
  <c r="AR134" s="1"/>
  <c r="AI138"/>
  <c r="AH138" s="1"/>
  <c r="BA138" s="1"/>
  <c r="BB138" s="1"/>
  <c r="BC138" s="1"/>
  <c r="V138"/>
  <c r="W138" s="1"/>
  <c r="Z138" s="1"/>
  <c r="BS148"/>
  <c r="BR148" s="1"/>
  <c r="BB148"/>
  <c r="BC148" s="1"/>
  <c r="BA156"/>
  <c r="AZ156" s="1"/>
  <c r="BS156" s="1"/>
  <c r="BR156" s="1"/>
  <c r="V157"/>
  <c r="W157" s="1"/>
  <c r="Z157" s="1"/>
  <c r="AF157" s="1"/>
  <c r="AR157" s="1"/>
  <c r="AX157" s="1"/>
  <c r="AI157"/>
  <c r="AH157" s="1"/>
  <c r="BA157" s="1"/>
  <c r="AZ157" s="1"/>
  <c r="V164"/>
  <c r="W164" s="1"/>
  <c r="Z164" s="1"/>
  <c r="AI164"/>
  <c r="AH164" s="1"/>
  <c r="BA164" s="1"/>
  <c r="AZ164" s="1"/>
  <c r="AI170"/>
  <c r="AH170" s="1"/>
  <c r="BA170" s="1"/>
  <c r="AZ170" s="1"/>
  <c r="BS170" s="1"/>
  <c r="BR170" s="1"/>
  <c r="V170"/>
  <c r="W170" s="1"/>
  <c r="Z170" s="1"/>
  <c r="AI181"/>
  <c r="AH181" s="1"/>
  <c r="BA181" s="1"/>
  <c r="BB181" s="1"/>
  <c r="BC181" s="1"/>
  <c r="V181"/>
  <c r="W181" s="1"/>
  <c r="Z181" s="1"/>
  <c r="AI199"/>
  <c r="AH199" s="1"/>
  <c r="BA199" s="1"/>
  <c r="BB199" s="1"/>
  <c r="BC199" s="1"/>
  <c r="V199"/>
  <c r="W199" s="1"/>
  <c r="Z199" s="1"/>
  <c r="BA200"/>
  <c r="AZ200" s="1"/>
  <c r="V226"/>
  <c r="W226" s="1"/>
  <c r="AI250"/>
  <c r="AH250" s="1"/>
  <c r="BA250" s="1"/>
  <c r="BB250" s="1"/>
  <c r="BC250" s="1"/>
  <c r="V250"/>
  <c r="W250" s="1"/>
  <c r="Z250" s="1"/>
  <c r="Z253"/>
  <c r="AI261"/>
  <c r="AH261" s="1"/>
  <c r="BA261" s="1"/>
  <c r="AZ261" s="1"/>
  <c r="V261"/>
  <c r="W261" s="1"/>
  <c r="Z261" s="1"/>
  <c r="AF261" s="1"/>
  <c r="AR261" s="1"/>
  <c r="AX261" s="1"/>
  <c r="AI270"/>
  <c r="AH270" s="1"/>
  <c r="BA270" s="1"/>
  <c r="AZ270" s="1"/>
  <c r="V270"/>
  <c r="W270" s="1"/>
  <c r="Z270" s="1"/>
  <c r="AA279"/>
  <c r="AB279" s="1"/>
  <c r="AF279"/>
  <c r="AR279" s="1"/>
  <c r="AI280"/>
  <c r="AH280" s="1"/>
  <c r="BA280" s="1"/>
  <c r="BB280" s="1"/>
  <c r="BC280" s="1"/>
  <c r="V280"/>
  <c r="W280" s="1"/>
  <c r="Z284"/>
  <c r="V295"/>
  <c r="W295" s="1"/>
  <c r="Z295" s="1"/>
  <c r="AI295"/>
  <c r="AH295" s="1"/>
  <c r="AA303"/>
  <c r="AB303" s="1"/>
  <c r="AF303"/>
  <c r="V312"/>
  <c r="W312" s="1"/>
  <c r="Z312" s="1"/>
  <c r="AI312"/>
  <c r="AH312" s="1"/>
  <c r="BA312" s="1"/>
  <c r="AZ312" s="1"/>
  <c r="BS312" s="1"/>
  <c r="BR312" s="1"/>
  <c r="V330"/>
  <c r="W330" s="1"/>
  <c r="Z330" s="1"/>
  <c r="AF330" s="1"/>
  <c r="AR330" s="1"/>
  <c r="AX330" s="1"/>
  <c r="AI330"/>
  <c r="AH330" s="1"/>
  <c r="BA330" s="1"/>
  <c r="AZ330" s="1"/>
  <c r="BA335"/>
  <c r="BB335" s="1"/>
  <c r="BC335" s="1"/>
  <c r="V337"/>
  <c r="W337" s="1"/>
  <c r="Z337" s="1"/>
  <c r="BA370"/>
  <c r="BB370" s="1"/>
  <c r="BC370" s="1"/>
  <c r="Z373"/>
  <c r="AI389"/>
  <c r="AH389" s="1"/>
  <c r="BA389" s="1"/>
  <c r="AZ389" s="1"/>
  <c r="V389"/>
  <c r="W389" s="1"/>
  <c r="Z389" s="1"/>
  <c r="V398"/>
  <c r="W398" s="1"/>
  <c r="Z398" s="1"/>
  <c r="AI398"/>
  <c r="AH398" s="1"/>
  <c r="AI399"/>
  <c r="AH399" s="1"/>
  <c r="BA399" s="1"/>
  <c r="BB399" s="1"/>
  <c r="BC399" s="1"/>
  <c r="V399"/>
  <c r="W399" s="1"/>
  <c r="Z399" s="1"/>
  <c r="V435"/>
  <c r="W435" s="1"/>
  <c r="Z435" s="1"/>
  <c r="AI435"/>
  <c r="AH435" s="1"/>
  <c r="BA435" s="1"/>
  <c r="AZ435" s="1"/>
  <c r="AA439"/>
  <c r="AB439" s="1"/>
  <c r="BS448"/>
  <c r="BR448" s="1"/>
  <c r="CK448" s="1"/>
  <c r="CJ448" s="1"/>
  <c r="DC448" s="1"/>
  <c r="DB448" s="1"/>
  <c r="DY448" s="1"/>
  <c r="DX448" s="1"/>
  <c r="BB448"/>
  <c r="BC448" s="1"/>
  <c r="V449"/>
  <c r="W449" s="1"/>
  <c r="Z449" s="1"/>
  <c r="AI449"/>
  <c r="AH449" s="1"/>
  <c r="BA449" s="1"/>
  <c r="AZ449" s="1"/>
  <c r="BS449" s="1"/>
  <c r="BR449" s="1"/>
  <c r="CK449" s="1"/>
  <c r="CJ449" s="1"/>
  <c r="AI450"/>
  <c r="AH450" s="1"/>
  <c r="V450"/>
  <c r="W450" s="1"/>
  <c r="BA452"/>
  <c r="BB452" s="1"/>
  <c r="BC452" s="1"/>
  <c r="BA457"/>
  <c r="BB457" s="1"/>
  <c r="BC457" s="1"/>
  <c r="CL461"/>
  <c r="CM461" s="1"/>
  <c r="DC461"/>
  <c r="DB461" s="1"/>
  <c r="DY461" s="1"/>
  <c r="DX461" s="1"/>
  <c r="EU461" s="1"/>
  <c r="ET461" s="1"/>
  <c r="BA469"/>
  <c r="BB469" s="1"/>
  <c r="BC469" s="1"/>
  <c r="BA472"/>
  <c r="BB472" s="1"/>
  <c r="BC472" s="1"/>
  <c r="V477"/>
  <c r="W477" s="1"/>
  <c r="Z477" s="1"/>
  <c r="AI477"/>
  <c r="AH477" s="1"/>
  <c r="BA477" s="1"/>
  <c r="AI517"/>
  <c r="AH517" s="1"/>
  <c r="BA517" s="1"/>
  <c r="BB517" s="1"/>
  <c r="BC517" s="1"/>
  <c r="V517"/>
  <c r="W517" s="1"/>
  <c r="Z517" s="1"/>
  <c r="BA533"/>
  <c r="AZ533" s="1"/>
  <c r="BS533" s="1"/>
  <c r="BR533" s="1"/>
  <c r="BA554"/>
  <c r="AZ554" s="1"/>
  <c r="BS554" s="1"/>
  <c r="BR554" s="1"/>
  <c r="CK9"/>
  <c r="CJ9" s="1"/>
  <c r="DC9" s="1"/>
  <c r="DB9" s="1"/>
  <c r="DY9" s="1"/>
  <c r="DX9" s="1"/>
  <c r="EU9" s="1"/>
  <c r="ET9" s="1"/>
  <c r="BT9"/>
  <c r="BU9" s="1"/>
  <c r="AI142"/>
  <c r="AH142" s="1"/>
  <c r="AI183"/>
  <c r="AH183" s="1"/>
  <c r="BA183" s="1"/>
  <c r="BB183" s="1"/>
  <c r="BC183" s="1"/>
  <c r="AF213"/>
  <c r="AR213" s="1"/>
  <c r="AI366"/>
  <c r="AH366" s="1"/>
  <c r="BA366" s="1"/>
  <c r="AZ366" s="1"/>
  <c r="BS366" s="1"/>
  <c r="BT366" s="1"/>
  <c r="BU366" s="1"/>
  <c r="V14"/>
  <c r="W14" s="1"/>
  <c r="Z14" s="1"/>
  <c r="AI14"/>
  <c r="AH14" s="1"/>
  <c r="AA54"/>
  <c r="AB54" s="1"/>
  <c r="BB56"/>
  <c r="BC56" s="1"/>
  <c r="BS56"/>
  <c r="BR56" s="1"/>
  <c r="CK56" s="1"/>
  <c r="CJ56" s="1"/>
  <c r="AI68"/>
  <c r="AH68" s="1"/>
  <c r="V68"/>
  <c r="W68" s="1"/>
  <c r="Z68" s="1"/>
  <c r="V78"/>
  <c r="W78" s="1"/>
  <c r="Z78" s="1"/>
  <c r="AI78"/>
  <c r="AH78" s="1"/>
  <c r="AF82"/>
  <c r="AR82" s="1"/>
  <c r="V111"/>
  <c r="W111" s="1"/>
  <c r="AI111"/>
  <c r="AH111" s="1"/>
  <c r="BA111" s="1"/>
  <c r="BB111" s="1"/>
  <c r="BC111" s="1"/>
  <c r="V120"/>
  <c r="W120" s="1"/>
  <c r="Z120" s="1"/>
  <c r="AI120"/>
  <c r="AH120" s="1"/>
  <c r="V129"/>
  <c r="W129" s="1"/>
  <c r="Z129" s="1"/>
  <c r="AI129"/>
  <c r="AH129" s="1"/>
  <c r="V144"/>
  <c r="W144" s="1"/>
  <c r="Z144" s="1"/>
  <c r="AI144"/>
  <c r="AH144" s="1"/>
  <c r="BA144" s="1"/>
  <c r="BB144" s="1"/>
  <c r="BC144" s="1"/>
  <c r="AA155"/>
  <c r="AB155" s="1"/>
  <c r="AF155"/>
  <c r="AR155" s="1"/>
  <c r="BA163"/>
  <c r="AZ163" s="1"/>
  <c r="BS163" s="1"/>
  <c r="BR163" s="1"/>
  <c r="V168"/>
  <c r="W168" s="1"/>
  <c r="AI168"/>
  <c r="AH168" s="1"/>
  <c r="BA168" s="1"/>
  <c r="BB168" s="1"/>
  <c r="BC168" s="1"/>
  <c r="BA186"/>
  <c r="BB186" s="1"/>
  <c r="BC186" s="1"/>
  <c r="BB193"/>
  <c r="BC193" s="1"/>
  <c r="BS193"/>
  <c r="BR193" s="1"/>
  <c r="BT203"/>
  <c r="BU203" s="1"/>
  <c r="CK203"/>
  <c r="CJ203" s="1"/>
  <c r="BA204"/>
  <c r="AZ204" s="1"/>
  <c r="BS204" s="1"/>
  <c r="BR204" s="1"/>
  <c r="BA230"/>
  <c r="AZ230" s="1"/>
  <c r="BS230" s="1"/>
  <c r="BR230" s="1"/>
  <c r="CK230" s="1"/>
  <c r="CL230" s="1"/>
  <c r="CM230" s="1"/>
  <c r="AI257"/>
  <c r="AH257" s="1"/>
  <c r="BA257" s="1"/>
  <c r="BB257" s="1"/>
  <c r="BC257" s="1"/>
  <c r="V257"/>
  <c r="W257" s="1"/>
  <c r="Z257" s="1"/>
  <c r="BT269"/>
  <c r="BU269" s="1"/>
  <c r="CK269"/>
  <c r="CJ269" s="1"/>
  <c r="V278"/>
  <c r="W278" s="1"/>
  <c r="Z278" s="1"/>
  <c r="AI278"/>
  <c r="AH278" s="1"/>
  <c r="BA278" s="1"/>
  <c r="BB278" s="1"/>
  <c r="BC278" s="1"/>
  <c r="AI302"/>
  <c r="AH302" s="1"/>
  <c r="BA302" s="1"/>
  <c r="BB302" s="1"/>
  <c r="BC302" s="1"/>
  <c r="V302"/>
  <c r="W302" s="1"/>
  <c r="Z302" s="1"/>
  <c r="BS315"/>
  <c r="BR315" s="1"/>
  <c r="BB315"/>
  <c r="BC315" s="1"/>
  <c r="V322"/>
  <c r="W322" s="1"/>
  <c r="Z322" s="1"/>
  <c r="AI322"/>
  <c r="AH322" s="1"/>
  <c r="BA322" s="1"/>
  <c r="BB322" s="1"/>
  <c r="BC322" s="1"/>
  <c r="BA346"/>
  <c r="AZ346" s="1"/>
  <c r="BS346" s="1"/>
  <c r="BR346" s="1"/>
  <c r="AI351"/>
  <c r="AH351" s="1"/>
  <c r="BA351" s="1"/>
  <c r="AZ351" s="1"/>
  <c r="V351"/>
  <c r="W351" s="1"/>
  <c r="Z351" s="1"/>
  <c r="BB360"/>
  <c r="BC360" s="1"/>
  <c r="BS360"/>
  <c r="BT360" s="1"/>
  <c r="BU360" s="1"/>
  <c r="Z366"/>
  <c r="BA382"/>
  <c r="BB382" s="1"/>
  <c r="BC382" s="1"/>
  <c r="BA387"/>
  <c r="AZ387" s="1"/>
  <c r="AI397"/>
  <c r="AH397" s="1"/>
  <c r="BA397" s="1"/>
  <c r="AZ397" s="1"/>
  <c r="V397"/>
  <c r="W397" s="1"/>
  <c r="Z397" s="1"/>
  <c r="BA427"/>
  <c r="AZ427" s="1"/>
  <c r="BA443"/>
  <c r="BB443" s="1"/>
  <c r="BC443" s="1"/>
  <c r="AA446"/>
  <c r="AB446" s="1"/>
  <c r="BA456"/>
  <c r="BB456" s="1"/>
  <c r="BC456" s="1"/>
  <c r="BA483"/>
  <c r="BB483" s="1"/>
  <c r="BC483" s="1"/>
  <c r="BS492"/>
  <c r="BR492" s="1"/>
  <c r="CK492" s="1"/>
  <c r="CJ492" s="1"/>
  <c r="DC492" s="1"/>
  <c r="DB492" s="1"/>
  <c r="BB492"/>
  <c r="BC492" s="1"/>
  <c r="BA514"/>
  <c r="BB514" s="1"/>
  <c r="BC514" s="1"/>
  <c r="BA515"/>
  <c r="BB515" s="1"/>
  <c r="BC515" s="1"/>
  <c r="V527"/>
  <c r="W527" s="1"/>
  <c r="Z527" s="1"/>
  <c r="AI527"/>
  <c r="AH527" s="1"/>
  <c r="AA532"/>
  <c r="AB532" s="1"/>
  <c r="V537"/>
  <c r="W537" s="1"/>
  <c r="Z537" s="1"/>
  <c r="AI537"/>
  <c r="AH537" s="1"/>
  <c r="BA537" s="1"/>
  <c r="AZ537" s="1"/>
  <c r="BS537" s="1"/>
  <c r="BR537" s="1"/>
  <c r="BB553"/>
  <c r="BC553" s="1"/>
  <c r="BS553"/>
  <c r="BR553" s="1"/>
  <c r="V577"/>
  <c r="W577" s="1"/>
  <c r="Z577" s="1"/>
  <c r="AI577"/>
  <c r="AH577" s="1"/>
  <c r="BA577" s="1"/>
  <c r="AZ577" s="1"/>
  <c r="BB578"/>
  <c r="BC578" s="1"/>
  <c r="BS578"/>
  <c r="BR578" s="1"/>
  <c r="CK578" s="1"/>
  <c r="CJ578" s="1"/>
  <c r="AI581"/>
  <c r="AH581" s="1"/>
  <c r="BA581" s="1"/>
  <c r="BB581" s="1"/>
  <c r="BC581" s="1"/>
  <c r="V581"/>
  <c r="W581" s="1"/>
  <c r="BT614"/>
  <c r="BU614" s="1"/>
  <c r="CK614"/>
  <c r="CJ614" s="1"/>
  <c r="DC614" s="1"/>
  <c r="DB614" s="1"/>
  <c r="DD614" s="1"/>
  <c r="DE614" s="1"/>
  <c r="AA619"/>
  <c r="AB619" s="1"/>
  <c r="AF619"/>
  <c r="AR619" s="1"/>
  <c r="AA620"/>
  <c r="AB620" s="1"/>
  <c r="AI177"/>
  <c r="AH177" s="1"/>
  <c r="BA352"/>
  <c r="AZ352" s="1"/>
  <c r="AI437"/>
  <c r="AH437" s="1"/>
  <c r="BA437" s="1"/>
  <c r="AZ437" s="1"/>
  <c r="BS437" s="1"/>
  <c r="BR437" s="1"/>
  <c r="CK437" s="1"/>
  <c r="CJ437" s="1"/>
  <c r="DC437" s="1"/>
  <c r="DB437" s="1"/>
  <c r="CK501"/>
  <c r="CL501" s="1"/>
  <c r="CM501" s="1"/>
  <c r="BT501"/>
  <c r="BU501" s="1"/>
  <c r="BB504"/>
  <c r="BC504" s="1"/>
  <c r="BS504"/>
  <c r="BT504" s="1"/>
  <c r="BU504" s="1"/>
  <c r="BS562"/>
  <c r="BT562" s="1"/>
  <c r="BU562" s="1"/>
  <c r="BS13"/>
  <c r="BR13" s="1"/>
  <c r="BB13"/>
  <c r="BC13" s="1"/>
  <c r="AF27"/>
  <c r="AR27" s="1"/>
  <c r="BS30"/>
  <c r="BR30" s="1"/>
  <c r="BB30"/>
  <c r="BC30" s="1"/>
  <c r="BT37"/>
  <c r="BU37" s="1"/>
  <c r="CK37"/>
  <c r="CJ37" s="1"/>
  <c r="DC37" s="1"/>
  <c r="DB37" s="1"/>
  <c r="V67"/>
  <c r="W67" s="1"/>
  <c r="AI67"/>
  <c r="AH67" s="1"/>
  <c r="BA67" s="1"/>
  <c r="BB67" s="1"/>
  <c r="BC67" s="1"/>
  <c r="AI73"/>
  <c r="V73"/>
  <c r="W73" s="1"/>
  <c r="Z73" s="1"/>
  <c r="AI83"/>
  <c r="AH83" s="1"/>
  <c r="BA83" s="1"/>
  <c r="BB83" s="1"/>
  <c r="BC83" s="1"/>
  <c r="V83"/>
  <c r="W83" s="1"/>
  <c r="Z83" s="1"/>
  <c r="V95"/>
  <c r="W95" s="1"/>
  <c r="Z95" s="1"/>
  <c r="AI95"/>
  <c r="AH95" s="1"/>
  <c r="AI96"/>
  <c r="AH96" s="1"/>
  <c r="BA96" s="1"/>
  <c r="BB96" s="1"/>
  <c r="BC96" s="1"/>
  <c r="V96"/>
  <c r="W96" s="1"/>
  <c r="Z96" s="1"/>
  <c r="V100"/>
  <c r="W100" s="1"/>
  <c r="AI100"/>
  <c r="AH100" s="1"/>
  <c r="AI101"/>
  <c r="AH101" s="1"/>
  <c r="BA101" s="1"/>
  <c r="BB101" s="1"/>
  <c r="BC101" s="1"/>
  <c r="V101"/>
  <c r="W101" s="1"/>
  <c r="Z101" s="1"/>
  <c r="BS109"/>
  <c r="BR109" s="1"/>
  <c r="CK109" s="1"/>
  <c r="CJ109" s="1"/>
  <c r="BB109"/>
  <c r="BC109" s="1"/>
  <c r="AA118"/>
  <c r="AB118" s="1"/>
  <c r="AI124"/>
  <c r="AH124" s="1"/>
  <c r="BA124" s="1"/>
  <c r="BB124" s="1"/>
  <c r="BC124" s="1"/>
  <c r="V124"/>
  <c r="W124" s="1"/>
  <c r="Z124" s="1"/>
  <c r="V136"/>
  <c r="W136" s="1"/>
  <c r="Z136" s="1"/>
  <c r="AI136"/>
  <c r="AH136" s="1"/>
  <c r="BA136" s="1"/>
  <c r="AZ136" s="1"/>
  <c r="BS136" s="1"/>
  <c r="BR136" s="1"/>
  <c r="BA141"/>
  <c r="AZ141" s="1"/>
  <c r="AA162"/>
  <c r="AB162" s="1"/>
  <c r="AF162"/>
  <c r="AR162" s="1"/>
  <c r="BA172"/>
  <c r="BB172" s="1"/>
  <c r="BC172" s="1"/>
  <c r="V173"/>
  <c r="W173" s="1"/>
  <c r="AI173"/>
  <c r="AH173" s="1"/>
  <c r="BA173" s="1"/>
  <c r="AZ173" s="1"/>
  <c r="BS173" s="1"/>
  <c r="BR173" s="1"/>
  <c r="V174"/>
  <c r="W174" s="1"/>
  <c r="AI174"/>
  <c r="AH174" s="1"/>
  <c r="BA174" s="1"/>
  <c r="BB174" s="1"/>
  <c r="BC174" s="1"/>
  <c r="BA178"/>
  <c r="AZ178" s="1"/>
  <c r="BS178" s="1"/>
  <c r="BR178" s="1"/>
  <c r="BA220"/>
  <c r="BB220" s="1"/>
  <c r="BC220" s="1"/>
  <c r="V229"/>
  <c r="W229" s="1"/>
  <c r="Z229" s="1"/>
  <c r="AI229"/>
  <c r="AH229" s="1"/>
  <c r="V235"/>
  <c r="W235" s="1"/>
  <c r="AI235"/>
  <c r="AH235" s="1"/>
  <c r="BA236"/>
  <c r="AZ236" s="1"/>
  <c r="BA242"/>
  <c r="AZ242" s="1"/>
  <c r="BS242" s="1"/>
  <c r="BR242" s="1"/>
  <c r="AI252"/>
  <c r="AH252" s="1"/>
  <c r="BA252" s="1"/>
  <c r="AZ252" s="1"/>
  <c r="BS252" s="1"/>
  <c r="BR252" s="1"/>
  <c r="CK252" s="1"/>
  <c r="CL252" s="1"/>
  <c r="CM252" s="1"/>
  <c r="V252"/>
  <c r="W252" s="1"/>
  <c r="Z252" s="1"/>
  <c r="BA268"/>
  <c r="AZ268" s="1"/>
  <c r="BS289"/>
  <c r="BT289" s="1"/>
  <c r="BU289" s="1"/>
  <c r="BB289"/>
  <c r="BC289" s="1"/>
  <c r="V290"/>
  <c r="W290" s="1"/>
  <c r="Z290" s="1"/>
  <c r="AI290"/>
  <c r="AH290" s="1"/>
  <c r="AI307"/>
  <c r="AH307" s="1"/>
  <c r="BA307" s="1"/>
  <c r="AZ307" s="1"/>
  <c r="BS307" s="1"/>
  <c r="BR307" s="1"/>
  <c r="CK307" s="1"/>
  <c r="CJ307" s="1"/>
  <c r="V307"/>
  <c r="W307" s="1"/>
  <c r="Z307" s="1"/>
  <c r="BS310"/>
  <c r="BR310" s="1"/>
  <c r="BB310"/>
  <c r="BC310" s="1"/>
  <c r="AA317"/>
  <c r="AB317" s="1"/>
  <c r="V318"/>
  <c r="W318" s="1"/>
  <c r="Z318" s="1"/>
  <c r="AI318"/>
  <c r="AH318" s="1"/>
  <c r="CL321"/>
  <c r="CM321" s="1"/>
  <c r="DC321"/>
  <c r="DB321" s="1"/>
  <c r="AI350"/>
  <c r="AH350" s="1"/>
  <c r="BA350" s="1"/>
  <c r="BB350" s="1"/>
  <c r="BC350" s="1"/>
  <c r="V350"/>
  <c r="W350" s="1"/>
  <c r="AI355"/>
  <c r="AH355" s="1"/>
  <c r="BA355" s="1"/>
  <c r="AZ355" s="1"/>
  <c r="V355"/>
  <c r="W355" s="1"/>
  <c r="Z355" s="1"/>
  <c r="V365"/>
  <c r="W365" s="1"/>
  <c r="Z365" s="1"/>
  <c r="AI365"/>
  <c r="AH365" s="1"/>
  <c r="BA365" s="1"/>
  <c r="BB365" s="1"/>
  <c r="BC365" s="1"/>
  <c r="V378"/>
  <c r="W378" s="1"/>
  <c r="BS413"/>
  <c r="BR413" s="1"/>
  <c r="BB413"/>
  <c r="BC413" s="1"/>
  <c r="AI425"/>
  <c r="AH425" s="1"/>
  <c r="V425"/>
  <c r="W425" s="1"/>
  <c r="Z425" s="1"/>
  <c r="AF433"/>
  <c r="AR433" s="1"/>
  <c r="AA433"/>
  <c r="AB433" s="1"/>
  <c r="V442"/>
  <c r="W442" s="1"/>
  <c r="Z442" s="1"/>
  <c r="AI442"/>
  <c r="AH442" s="1"/>
  <c r="BA442" s="1"/>
  <c r="BB442" s="1"/>
  <c r="BC442" s="1"/>
  <c r="BA446"/>
  <c r="BB446" s="1"/>
  <c r="BC446" s="1"/>
  <c r="V454"/>
  <c r="W454" s="1"/>
  <c r="Z454" s="1"/>
  <c r="AI454"/>
  <c r="AH454" s="1"/>
  <c r="BA454" s="1"/>
  <c r="AZ454" s="1"/>
  <c r="AI455"/>
  <c r="AH455" s="1"/>
  <c r="V455"/>
  <c r="W455" s="1"/>
  <c r="Z455" s="1"/>
  <c r="AI459"/>
  <c r="AH459" s="1"/>
  <c r="V459"/>
  <c r="W459" s="1"/>
  <c r="Z459" s="1"/>
  <c r="AI467"/>
  <c r="AH467" s="1"/>
  <c r="V467"/>
  <c r="W467" s="1"/>
  <c r="V474"/>
  <c r="W474" s="1"/>
  <c r="Z474" s="1"/>
  <c r="AI474"/>
  <c r="AH474" s="1"/>
  <c r="BA474" s="1"/>
  <c r="BB474" s="1"/>
  <c r="BC474" s="1"/>
  <c r="V481"/>
  <c r="W481" s="1"/>
  <c r="Z481" s="1"/>
  <c r="AI481"/>
  <c r="AH481" s="1"/>
  <c r="BA481" s="1"/>
  <c r="BB481" s="1"/>
  <c r="BC481" s="1"/>
  <c r="AA499"/>
  <c r="AB499" s="1"/>
  <c r="AI513"/>
  <c r="AH513" s="1"/>
  <c r="BA513" s="1"/>
  <c r="BB513" s="1"/>
  <c r="BC513" s="1"/>
  <c r="V513"/>
  <c r="W513" s="1"/>
  <c r="Z513" s="1"/>
  <c r="BA519"/>
  <c r="BB519" s="1"/>
  <c r="BC519" s="1"/>
  <c r="V520"/>
  <c r="W520" s="1"/>
  <c r="Z520" s="1"/>
  <c r="AI520"/>
  <c r="AH520" s="1"/>
  <c r="AI521"/>
  <c r="AH521" s="1"/>
  <c r="V521"/>
  <c r="W521" s="1"/>
  <c r="Z521" s="1"/>
  <c r="BA522"/>
  <c r="AZ522" s="1"/>
  <c r="V526"/>
  <c r="W526" s="1"/>
  <c r="Z526" s="1"/>
  <c r="AI526"/>
  <c r="AH526" s="1"/>
  <c r="V548"/>
  <c r="W548" s="1"/>
  <c r="Z548" s="1"/>
  <c r="AI548"/>
  <c r="AH548" s="1"/>
  <c r="BA548" s="1"/>
  <c r="AZ548" s="1"/>
  <c r="AI33"/>
  <c r="AH33" s="1"/>
  <c r="BA33" s="1"/>
  <c r="BB33" s="1"/>
  <c r="BC33" s="1"/>
  <c r="V7"/>
  <c r="W7" s="1"/>
  <c r="Z7" s="1"/>
  <c r="AI7"/>
  <c r="AH7" s="1"/>
  <c r="BS8"/>
  <c r="BT8" s="1"/>
  <c r="BU8" s="1"/>
  <c r="BB8"/>
  <c r="BC8" s="1"/>
  <c r="AF12"/>
  <c r="AR12" s="1"/>
  <c r="AA24"/>
  <c r="AB24" s="1"/>
  <c r="Z33"/>
  <c r="AI35"/>
  <c r="AH35" s="1"/>
  <c r="BA35" s="1"/>
  <c r="AZ35" s="1"/>
  <c r="V35"/>
  <c r="W35" s="1"/>
  <c r="V47"/>
  <c r="W47" s="1"/>
  <c r="AI47"/>
  <c r="AH47" s="1"/>
  <c r="BA47" s="1"/>
  <c r="AZ47" s="1"/>
  <c r="BS47" s="1"/>
  <c r="BT47" s="1"/>
  <c r="BU47" s="1"/>
  <c r="BA48"/>
  <c r="AZ48" s="1"/>
  <c r="BA60"/>
  <c r="BB60" s="1"/>
  <c r="BC60" s="1"/>
  <c r="AI66"/>
  <c r="AH66" s="1"/>
  <c r="V66"/>
  <c r="W66" s="1"/>
  <c r="Z66" s="1"/>
  <c r="AI72"/>
  <c r="AH72" s="1"/>
  <c r="BA72" s="1"/>
  <c r="BB72" s="1"/>
  <c r="BC72" s="1"/>
  <c r="V72"/>
  <c r="W72" s="1"/>
  <c r="Z72" s="1"/>
  <c r="AI76"/>
  <c r="AH76" s="1"/>
  <c r="BA76" s="1"/>
  <c r="BB76" s="1"/>
  <c r="BC76" s="1"/>
  <c r="V76"/>
  <c r="W76" s="1"/>
  <c r="Z76" s="1"/>
  <c r="AI80"/>
  <c r="AH80" s="1"/>
  <c r="BA80" s="1"/>
  <c r="BB80" s="1"/>
  <c r="BC80" s="1"/>
  <c r="V80"/>
  <c r="W80" s="1"/>
  <c r="Z80" s="1"/>
  <c r="BA81"/>
  <c r="AZ81" s="1"/>
  <c r="BS81" s="1"/>
  <c r="BT81" s="1"/>
  <c r="BU81" s="1"/>
  <c r="AI90"/>
  <c r="AH90" s="1"/>
  <c r="BA90" s="1"/>
  <c r="AZ90" s="1"/>
  <c r="BS90" s="1"/>
  <c r="BR90" s="1"/>
  <c r="CK90" s="1"/>
  <c r="CJ90" s="1"/>
  <c r="V90"/>
  <c r="W90" s="1"/>
  <c r="Z90" s="1"/>
  <c r="V106"/>
  <c r="W106" s="1"/>
  <c r="Z106" s="1"/>
  <c r="AI106"/>
  <c r="AH106" s="1"/>
  <c r="BA106" s="1"/>
  <c r="BB106" s="1"/>
  <c r="BC106" s="1"/>
  <c r="AI107"/>
  <c r="AH107" s="1"/>
  <c r="BA107" s="1"/>
  <c r="BB107" s="1"/>
  <c r="BC107" s="1"/>
  <c r="V107"/>
  <c r="W107" s="1"/>
  <c r="Z107" s="1"/>
  <c r="AI150"/>
  <c r="AH150" s="1"/>
  <c r="BA150" s="1"/>
  <c r="BB150" s="1"/>
  <c r="BC150" s="1"/>
  <c r="V150"/>
  <c r="W150" s="1"/>
  <c r="V159"/>
  <c r="W159" s="1"/>
  <c r="Z159" s="1"/>
  <c r="AI159"/>
  <c r="AH159" s="1"/>
  <c r="BA159" s="1"/>
  <c r="BB159" s="1"/>
  <c r="BC159" s="1"/>
  <c r="AI160"/>
  <c r="AH160" s="1"/>
  <c r="BA160" s="1"/>
  <c r="BB160" s="1"/>
  <c r="BC160" s="1"/>
  <c r="V160"/>
  <c r="W160" s="1"/>
  <c r="AI165"/>
  <c r="AH165" s="1"/>
  <c r="BA165" s="1"/>
  <c r="AZ165" s="1"/>
  <c r="V165"/>
  <c r="W165" s="1"/>
  <c r="Z165" s="1"/>
  <c r="AI171"/>
  <c r="AH171" s="1"/>
  <c r="BA171" s="1"/>
  <c r="BB171" s="1"/>
  <c r="BC171" s="1"/>
  <c r="V171"/>
  <c r="W171" s="1"/>
  <c r="Z171" s="1"/>
  <c r="V178"/>
  <c r="W178" s="1"/>
  <c r="Z178" s="1"/>
  <c r="AI184"/>
  <c r="AH184" s="1"/>
  <c r="V184"/>
  <c r="W184" s="1"/>
  <c r="Z184" s="1"/>
  <c r="BA188"/>
  <c r="BB188" s="1"/>
  <c r="BC188" s="1"/>
  <c r="BA189"/>
  <c r="BB189" s="1"/>
  <c r="BC189" s="1"/>
  <c r="AI195"/>
  <c r="AH195" s="1"/>
  <c r="V195"/>
  <c r="W195" s="1"/>
  <c r="BA201"/>
  <c r="BB201" s="1"/>
  <c r="BC201" s="1"/>
  <c r="BA206"/>
  <c r="BB206" s="1"/>
  <c r="BC206" s="1"/>
  <c r="AA214"/>
  <c r="AB214" s="1"/>
  <c r="V218"/>
  <c r="W218" s="1"/>
  <c r="Z218" s="1"/>
  <c r="AI218"/>
  <c r="AH218" s="1"/>
  <c r="V220"/>
  <c r="W220" s="1"/>
  <c r="Z220" s="1"/>
  <c r="V225"/>
  <c r="W225" s="1"/>
  <c r="Z225" s="1"/>
  <c r="AI225"/>
  <c r="AH225" s="1"/>
  <c r="BA225" s="1"/>
  <c r="AZ225" s="1"/>
  <c r="BS225" s="1"/>
  <c r="BT225" s="1"/>
  <c r="BU225" s="1"/>
  <c r="BA226"/>
  <c r="BB226" s="1"/>
  <c r="BC226" s="1"/>
  <c r="BA228"/>
  <c r="BB228" s="1"/>
  <c r="BC228" s="1"/>
  <c r="BB233"/>
  <c r="BC233" s="1"/>
  <c r="BS233"/>
  <c r="BR233" s="1"/>
  <c r="CK241"/>
  <c r="CJ241" s="1"/>
  <c r="DC241" s="1"/>
  <c r="DB241" s="1"/>
  <c r="DY241" s="1"/>
  <c r="DX241" s="1"/>
  <c r="EU241" s="1"/>
  <c r="ET241" s="1"/>
  <c r="BT241"/>
  <c r="BU241" s="1"/>
  <c r="V251"/>
  <c r="W251" s="1"/>
  <c r="Z251" s="1"/>
  <c r="AI251"/>
  <c r="AH251" s="1"/>
  <c r="BA251" s="1"/>
  <c r="BB251" s="1"/>
  <c r="BC251" s="1"/>
  <c r="AI255"/>
  <c r="AH255" s="1"/>
  <c r="V255"/>
  <c r="W255" s="1"/>
  <c r="Z255" s="1"/>
  <c r="V273"/>
  <c r="W273" s="1"/>
  <c r="Z273" s="1"/>
  <c r="AI273"/>
  <c r="AH273" s="1"/>
  <c r="BA273" s="1"/>
  <c r="AZ273" s="1"/>
  <c r="BS273" s="1"/>
  <c r="BT273" s="1"/>
  <c r="BU273" s="1"/>
  <c r="V275"/>
  <c r="W275" s="1"/>
  <c r="AI281"/>
  <c r="AH281" s="1"/>
  <c r="V281"/>
  <c r="W281" s="1"/>
  <c r="Z281" s="1"/>
  <c r="BA288"/>
  <c r="BB288" s="1"/>
  <c r="BC288" s="1"/>
  <c r="AI298"/>
  <c r="AH298" s="1"/>
  <c r="BA298" s="1"/>
  <c r="AZ298" s="1"/>
  <c r="V298"/>
  <c r="W298" s="1"/>
  <c r="Z298" s="1"/>
  <c r="BA305"/>
  <c r="AZ305" s="1"/>
  <c r="AA316"/>
  <c r="AB316" s="1"/>
  <c r="AF316"/>
  <c r="AR316" s="1"/>
  <c r="V319"/>
  <c r="W319" s="1"/>
  <c r="Z319" s="1"/>
  <c r="BB337"/>
  <c r="BC337" s="1"/>
  <c r="BS337"/>
  <c r="BR337" s="1"/>
  <c r="CK337" s="1"/>
  <c r="CJ337" s="1"/>
  <c r="V340"/>
  <c r="W340" s="1"/>
  <c r="Z340" s="1"/>
  <c r="BB353"/>
  <c r="BC353" s="1"/>
  <c r="BS353"/>
  <c r="BR353" s="1"/>
  <c r="CK353" s="1"/>
  <c r="CJ353" s="1"/>
  <c r="BB376"/>
  <c r="BC376" s="1"/>
  <c r="BS376"/>
  <c r="BR376" s="1"/>
  <c r="CK376" s="1"/>
  <c r="CJ376" s="1"/>
  <c r="BA394"/>
  <c r="BB394" s="1"/>
  <c r="BC394" s="1"/>
  <c r="V395"/>
  <c r="W395" s="1"/>
  <c r="Z395" s="1"/>
  <c r="AA424"/>
  <c r="AB424" s="1"/>
  <c r="AF424"/>
  <c r="AR424" s="1"/>
  <c r="AF432"/>
  <c r="AR432" s="1"/>
  <c r="AA440"/>
  <c r="AB440" s="1"/>
  <c r="V445"/>
  <c r="W445" s="1"/>
  <c r="Z445" s="1"/>
  <c r="AF445" s="1"/>
  <c r="AR445" s="1"/>
  <c r="AX445" s="1"/>
  <c r="AI445"/>
  <c r="AH445" s="1"/>
  <c r="BA445" s="1"/>
  <c r="AZ445" s="1"/>
  <c r="Z450"/>
  <c r="V458"/>
  <c r="W458" s="1"/>
  <c r="Z458" s="1"/>
  <c r="AI458"/>
  <c r="AH458" s="1"/>
  <c r="BA458" s="1"/>
  <c r="BB458" s="1"/>
  <c r="BC458" s="1"/>
  <c r="V466"/>
  <c r="W466" s="1"/>
  <c r="Z466" s="1"/>
  <c r="AI466"/>
  <c r="AH466" s="1"/>
  <c r="BA466" s="1"/>
  <c r="AZ466" s="1"/>
  <c r="BS466" s="1"/>
  <c r="BR466" s="1"/>
  <c r="BA479"/>
  <c r="AZ479" s="1"/>
  <c r="BS479" s="1"/>
  <c r="BR479" s="1"/>
  <c r="CK479" s="1"/>
  <c r="CJ479" s="1"/>
  <c r="AA518"/>
  <c r="AB518" s="1"/>
  <c r="DY546"/>
  <c r="DX546" s="1"/>
  <c r="EU546" s="1"/>
  <c r="ET546" s="1"/>
  <c r="DD546"/>
  <c r="DE546" s="1"/>
  <c r="AA585"/>
  <c r="AB585" s="1"/>
  <c r="AF585"/>
  <c r="AR585" s="1"/>
  <c r="AF593"/>
  <c r="AR593" s="1"/>
  <c r="AI97"/>
  <c r="AH97" s="1"/>
  <c r="AF348"/>
  <c r="AR348" s="1"/>
  <c r="BB529"/>
  <c r="BC529" s="1"/>
  <c r="BS529"/>
  <c r="BR529" s="1"/>
  <c r="CK529" s="1"/>
  <c r="CJ529" s="1"/>
  <c r="DC529" s="1"/>
  <c r="DB529" s="1"/>
  <c r="DY529" s="1"/>
  <c r="DX529" s="1"/>
  <c r="Z11"/>
  <c r="V32"/>
  <c r="W32" s="1"/>
  <c r="Z32" s="1"/>
  <c r="AI32"/>
  <c r="AH32" s="1"/>
  <c r="BA32" s="1"/>
  <c r="BB32" s="1"/>
  <c r="BC32" s="1"/>
  <c r="Z59"/>
  <c r="V89"/>
  <c r="W89" s="1"/>
  <c r="Z89" s="1"/>
  <c r="AI89"/>
  <c r="AH89" s="1"/>
  <c r="BA89" s="1"/>
  <c r="BB89" s="1"/>
  <c r="BC89" s="1"/>
  <c r="Z91"/>
  <c r="BA115"/>
  <c r="BB115" s="1"/>
  <c r="BC115" s="1"/>
  <c r="Z154"/>
  <c r="BA158"/>
  <c r="BB158" s="1"/>
  <c r="BC158" s="1"/>
  <c r="BB161"/>
  <c r="BC161" s="1"/>
  <c r="BS161"/>
  <c r="BR161" s="1"/>
  <c r="CK161" s="1"/>
  <c r="CL161" s="1"/>
  <c r="CM161" s="1"/>
  <c r="Z192"/>
  <c r="Z198"/>
  <c r="Z234"/>
  <c r="Z297"/>
  <c r="V300"/>
  <c r="W300" s="1"/>
  <c r="Z300" s="1"/>
  <c r="AI300"/>
  <c r="AH300" s="1"/>
  <c r="BA300" s="1"/>
  <c r="BB300" s="1"/>
  <c r="BC300" s="1"/>
  <c r="Z327"/>
  <c r="Z345"/>
  <c r="Z363"/>
  <c r="V372"/>
  <c r="W372" s="1"/>
  <c r="Z372" s="1"/>
  <c r="AI372"/>
  <c r="AH372" s="1"/>
  <c r="BA372" s="1"/>
  <c r="AZ372" s="1"/>
  <c r="BL372" s="1"/>
  <c r="Z401"/>
  <c r="Z410"/>
  <c r="BA414"/>
  <c r="AZ414" s="1"/>
  <c r="BS414" s="1"/>
  <c r="BR414" s="1"/>
  <c r="CK414" s="1"/>
  <c r="CJ414" s="1"/>
  <c r="V421"/>
  <c r="W421" s="1"/>
  <c r="Z421" s="1"/>
  <c r="AI421"/>
  <c r="AH421" s="1"/>
  <c r="Z423"/>
  <c r="BA441"/>
  <c r="BB441" s="1"/>
  <c r="BC441" s="1"/>
  <c r="Z462"/>
  <c r="V470"/>
  <c r="W470" s="1"/>
  <c r="Z470" s="1"/>
  <c r="AI470"/>
  <c r="AH470" s="1"/>
  <c r="BA470" s="1"/>
  <c r="AZ470" s="1"/>
  <c r="Z484"/>
  <c r="BA489"/>
  <c r="BB489" s="1"/>
  <c r="BC489" s="1"/>
  <c r="BS502"/>
  <c r="BT502" s="1"/>
  <c r="BU502" s="1"/>
  <c r="BB502"/>
  <c r="BC502" s="1"/>
  <c r="AA512"/>
  <c r="AB512" s="1"/>
  <c r="AF512"/>
  <c r="AR512" s="1"/>
  <c r="Z531"/>
  <c r="Z550"/>
  <c r="BS557"/>
  <c r="BT557" s="1"/>
  <c r="BU557" s="1"/>
  <c r="BB557"/>
  <c r="BC557" s="1"/>
  <c r="Z563"/>
  <c r="Z579"/>
  <c r="BA594"/>
  <c r="BB594" s="1"/>
  <c r="BC594" s="1"/>
  <c r="V604"/>
  <c r="W604" s="1"/>
  <c r="Z604" s="1"/>
  <c r="AI604"/>
  <c r="AH604" s="1"/>
  <c r="BA604" s="1"/>
  <c r="AZ604" s="1"/>
  <c r="Z613"/>
  <c r="AF332"/>
  <c r="AR332" s="1"/>
  <c r="AI349"/>
  <c r="AH349" s="1"/>
  <c r="BA349" s="1"/>
  <c r="BB349" s="1"/>
  <c r="BC349" s="1"/>
  <c r="V17"/>
  <c r="W17" s="1"/>
  <c r="AI17"/>
  <c r="AH17" s="1"/>
  <c r="AA51"/>
  <c r="AB51" s="1"/>
  <c r="Z58"/>
  <c r="AA63"/>
  <c r="AB63" s="1"/>
  <c r="Z74"/>
  <c r="Z99"/>
  <c r="Z111"/>
  <c r="Z128"/>
  <c r="Z146"/>
  <c r="Z150"/>
  <c r="Z153"/>
  <c r="Z187"/>
  <c r="V196"/>
  <c r="W196" s="1"/>
  <c r="Z196" s="1"/>
  <c r="AI196"/>
  <c r="AH196" s="1"/>
  <c r="BA196" s="1"/>
  <c r="BB196" s="1"/>
  <c r="BC196" s="1"/>
  <c r="Z197"/>
  <c r="Z205"/>
  <c r="Z215"/>
  <c r="Z216"/>
  <c r="Z219"/>
  <c r="Z249"/>
  <c r="Z263"/>
  <c r="Z265"/>
  <c r="Z274"/>
  <c r="Z276"/>
  <c r="BA314"/>
  <c r="BB314" s="1"/>
  <c r="BC314" s="1"/>
  <c r="AA344"/>
  <c r="AB344" s="1"/>
  <c r="AF344"/>
  <c r="AR344" s="1"/>
  <c r="AA384"/>
  <c r="AB384" s="1"/>
  <c r="BA412"/>
  <c r="BB412" s="1"/>
  <c r="BC412" s="1"/>
  <c r="Z413"/>
  <c r="Z422"/>
  <c r="Z430"/>
  <c r="Z441"/>
  <c r="Z465"/>
  <c r="AI468"/>
  <c r="AH468" s="1"/>
  <c r="V468"/>
  <c r="W468" s="1"/>
  <c r="Z468" s="1"/>
  <c r="BA471"/>
  <c r="BB471" s="1"/>
  <c r="BC471" s="1"/>
  <c r="Z476"/>
  <c r="AA524"/>
  <c r="AB524" s="1"/>
  <c r="AF524"/>
  <c r="BA534"/>
  <c r="BB534" s="1"/>
  <c r="BC534" s="1"/>
  <c r="BA539"/>
  <c r="AZ539" s="1"/>
  <c r="BS539" s="1"/>
  <c r="BR539" s="1"/>
  <c r="AI549"/>
  <c r="AH549" s="1"/>
  <c r="BA549" s="1"/>
  <c r="BB549" s="1"/>
  <c r="BC549" s="1"/>
  <c r="V549"/>
  <c r="W549" s="1"/>
  <c r="AA600"/>
  <c r="AB600" s="1"/>
  <c r="AI40"/>
  <c r="AH40" s="1"/>
  <c r="BA40" s="1"/>
  <c r="AZ40" s="1"/>
  <c r="AI256"/>
  <c r="AH256" s="1"/>
  <c r="EU573"/>
  <c r="ET573" s="1"/>
  <c r="DZ573"/>
  <c r="EA573" s="1"/>
  <c r="BA612"/>
  <c r="AZ612" s="1"/>
  <c r="BA6"/>
  <c r="BB6" s="1"/>
  <c r="BC6" s="1"/>
  <c r="BA86"/>
  <c r="BB86" s="1"/>
  <c r="BC86" s="1"/>
  <c r="BA92"/>
  <c r="BB92" s="1"/>
  <c r="BC92" s="1"/>
  <c r="BA102"/>
  <c r="AZ102" s="1"/>
  <c r="AA103"/>
  <c r="AB103" s="1"/>
  <c r="AF103"/>
  <c r="AR103" s="1"/>
  <c r="Z110"/>
  <c r="Z122"/>
  <c r="Z179"/>
  <c r="CL221"/>
  <c r="CM221" s="1"/>
  <c r="DC221"/>
  <c r="DB221" s="1"/>
  <c r="DY221" s="1"/>
  <c r="DX221" s="1"/>
  <c r="EU221" s="1"/>
  <c r="EV221" s="1"/>
  <c r="EW221" s="1"/>
  <c r="V222"/>
  <c r="W222" s="1"/>
  <c r="Z222" s="1"/>
  <c r="AF222" s="1"/>
  <c r="AR222" s="1"/>
  <c r="AX222" s="1"/>
  <c r="AI222"/>
  <c r="AH222" s="1"/>
  <c r="BA222" s="1"/>
  <c r="AZ222" s="1"/>
  <c r="Z248"/>
  <c r="BA276"/>
  <c r="BB276" s="1"/>
  <c r="BC276" s="1"/>
  <c r="V338"/>
  <c r="W338" s="1"/>
  <c r="Z338" s="1"/>
  <c r="AI338"/>
  <c r="AH338" s="1"/>
  <c r="AA339"/>
  <c r="AB339" s="1"/>
  <c r="AF339"/>
  <c r="AR339" s="1"/>
  <c r="AA349"/>
  <c r="AB349" s="1"/>
  <c r="V391"/>
  <c r="W391" s="1"/>
  <c r="Z391" s="1"/>
  <c r="AI391"/>
  <c r="AH391" s="1"/>
  <c r="V396"/>
  <c r="W396" s="1"/>
  <c r="Z396" s="1"/>
  <c r="AI396"/>
  <c r="AH396" s="1"/>
  <c r="BA396" s="1"/>
  <c r="BB396" s="1"/>
  <c r="BC396" s="1"/>
  <c r="BA403"/>
  <c r="BB403" s="1"/>
  <c r="BC403" s="1"/>
  <c r="AA404"/>
  <c r="AB404" s="1"/>
  <c r="AF404"/>
  <c r="AR404" s="1"/>
  <c r="V409"/>
  <c r="W409" s="1"/>
  <c r="Z409" s="1"/>
  <c r="AI409"/>
  <c r="AH409" s="1"/>
  <c r="BA409" s="1"/>
  <c r="AZ409" s="1"/>
  <c r="Z416"/>
  <c r="Z431"/>
  <c r="BA460"/>
  <c r="AZ460" s="1"/>
  <c r="BA476"/>
  <c r="BB476" s="1"/>
  <c r="BC476" s="1"/>
  <c r="AI482"/>
  <c r="AH482" s="1"/>
  <c r="V482"/>
  <c r="W482" s="1"/>
  <c r="Z482" s="1"/>
  <c r="BA487"/>
  <c r="BB487" s="1"/>
  <c r="BC487" s="1"/>
  <c r="AA488"/>
  <c r="AB488" s="1"/>
  <c r="Z490"/>
  <c r="BA491"/>
  <c r="BB491" s="1"/>
  <c r="BC491" s="1"/>
  <c r="BA500"/>
  <c r="BB500" s="1"/>
  <c r="BC500" s="1"/>
  <c r="Z528"/>
  <c r="AA529"/>
  <c r="AB529" s="1"/>
  <c r="AF529"/>
  <c r="BA547"/>
  <c r="AZ547" s="1"/>
  <c r="BS547" s="1"/>
  <c r="BR547" s="1"/>
  <c r="DD552"/>
  <c r="DE552" s="1"/>
  <c r="DY552"/>
  <c r="DX552" s="1"/>
  <c r="V571"/>
  <c r="W571" s="1"/>
  <c r="Z571" s="1"/>
  <c r="AI571"/>
  <c r="AH571" s="1"/>
  <c r="BA571" s="1"/>
  <c r="AZ571" s="1"/>
  <c r="Z615"/>
  <c r="BA108"/>
  <c r="BB108" s="1"/>
  <c r="BC108" s="1"/>
  <c r="BA357"/>
  <c r="BB357" s="1"/>
  <c r="BC357" s="1"/>
  <c r="BA444"/>
  <c r="AZ444" s="1"/>
  <c r="BS444" s="1"/>
  <c r="BR444" s="1"/>
  <c r="BB485"/>
  <c r="BC485" s="1"/>
  <c r="BS485"/>
  <c r="BR485" s="1"/>
  <c r="CK485" s="1"/>
  <c r="CJ485" s="1"/>
  <c r="CL485" s="1"/>
  <c r="CM485" s="1"/>
  <c r="BB540"/>
  <c r="BC540" s="1"/>
  <c r="BS540"/>
  <c r="BR540" s="1"/>
  <c r="BA568"/>
  <c r="BB568" s="1"/>
  <c r="BC568" s="1"/>
  <c r="BA325"/>
  <c r="BB325" s="1"/>
  <c r="BC325" s="1"/>
  <c r="Z497"/>
  <c r="Z498"/>
  <c r="Z503"/>
  <c r="Z530"/>
  <c r="Z535"/>
  <c r="Z551"/>
  <c r="AF551" s="1"/>
  <c r="AR551" s="1"/>
  <c r="AX551" s="1"/>
  <c r="Z555"/>
  <c r="Z575"/>
  <c r="Z603"/>
  <c r="Z621"/>
  <c r="AI496"/>
  <c r="AH496" s="1"/>
  <c r="AI511"/>
  <c r="AH511" s="1"/>
  <c r="BA511" s="1"/>
  <c r="AZ511" s="1"/>
  <c r="BS511" s="1"/>
  <c r="BR511" s="1"/>
  <c r="CK511" s="1"/>
  <c r="CJ511" s="1"/>
  <c r="AI551"/>
  <c r="AH551" s="1"/>
  <c r="BA551" s="1"/>
  <c r="AZ551" s="1"/>
  <c r="AI580"/>
  <c r="AH580" s="1"/>
  <c r="AI585"/>
  <c r="AH585" s="1"/>
  <c r="BA585" s="1"/>
  <c r="AZ585" s="1"/>
  <c r="BS585" s="1"/>
  <c r="BR585" s="1"/>
  <c r="CK585" s="1"/>
  <c r="CJ585" s="1"/>
  <c r="AI590"/>
  <c r="AH590" s="1"/>
  <c r="BA590" s="1"/>
  <c r="BB590" s="1"/>
  <c r="BC590" s="1"/>
  <c r="AI593"/>
  <c r="AI602"/>
  <c r="AH602" s="1"/>
  <c r="Z463"/>
  <c r="Z475"/>
  <c r="Z486"/>
  <c r="Z507"/>
  <c r="Z542"/>
  <c r="Z562"/>
  <c r="V578"/>
  <c r="W578" s="1"/>
  <c r="Z578" s="1"/>
  <c r="Z602"/>
  <c r="AR40"/>
  <c r="AX40" s="1"/>
  <c r="AI600"/>
  <c r="AH600" s="1"/>
  <c r="BA600" s="1"/>
  <c r="AZ600" s="1"/>
  <c r="AI605"/>
  <c r="AH605" s="1"/>
  <c r="AI615"/>
  <c r="AH615" s="1"/>
  <c r="AI561"/>
  <c r="AH561" s="1"/>
  <c r="BA561" s="1"/>
  <c r="AZ561" s="1"/>
  <c r="BS561" s="1"/>
  <c r="BT561" s="1"/>
  <c r="BU561" s="1"/>
  <c r="AI564"/>
  <c r="AH564" s="1"/>
  <c r="BA564" s="1"/>
  <c r="AZ564" s="1"/>
  <c r="BS564" s="1"/>
  <c r="BT564" s="1"/>
  <c r="BU564" s="1"/>
  <c r="FR101"/>
  <c r="FS101" s="1"/>
  <c r="FR104"/>
  <c r="FS104" s="1"/>
  <c r="FR131"/>
  <c r="FS131" s="1"/>
  <c r="FR162"/>
  <c r="FS162" s="1"/>
  <c r="FR206"/>
  <c r="FS206" s="1"/>
  <c r="FR24"/>
  <c r="FS24" s="1"/>
  <c r="FR121"/>
  <c r="FS121" s="1"/>
  <c r="FR122"/>
  <c r="FS122" s="1"/>
  <c r="FR161"/>
  <c r="FS161" s="1"/>
  <c r="FR20"/>
  <c r="FS20" s="1"/>
  <c r="FR98"/>
  <c r="FS98" s="1"/>
  <c r="FR43"/>
  <c r="FS43" s="1"/>
  <c r="FR44"/>
  <c r="FS44" s="1"/>
  <c r="FR164"/>
  <c r="FS164" s="1"/>
  <c r="FR167"/>
  <c r="FS167" s="1"/>
  <c r="FR263"/>
  <c r="FS263" s="1"/>
  <c r="FR264"/>
  <c r="FS264" s="1"/>
  <c r="FR366"/>
  <c r="FS366" s="1"/>
  <c r="FR370"/>
  <c r="FS370" s="1"/>
  <c r="FR373"/>
  <c r="FS373" s="1"/>
  <c r="FR219"/>
  <c r="FS219" s="1"/>
  <c r="FR232"/>
  <c r="FS232" s="1"/>
  <c r="FR244"/>
  <c r="FS244" s="1"/>
  <c r="FR401"/>
  <c r="FS401" s="1"/>
  <c r="FR175"/>
  <c r="FS175" s="1"/>
  <c r="FR377"/>
  <c r="FS377" s="1"/>
  <c r="FR381"/>
  <c r="FS381" s="1"/>
  <c r="FR344"/>
  <c r="FS344" s="1"/>
  <c r="FR354"/>
  <c r="FS354" s="1"/>
  <c r="FR360"/>
  <c r="FS360" s="1"/>
  <c r="FR361"/>
  <c r="FS361" s="1"/>
  <c r="FR482"/>
  <c r="FS482" s="1"/>
  <c r="FR527"/>
  <c r="FS527" s="1"/>
  <c r="FR508"/>
  <c r="FS508" s="1"/>
  <c r="FR504"/>
  <c r="FS504" s="1"/>
  <c r="FR553"/>
  <c r="FS553" s="1"/>
  <c r="FR545"/>
  <c r="FS545" s="1"/>
  <c r="FR567"/>
  <c r="FS567" s="1"/>
  <c r="FR620"/>
  <c r="FS620" s="1"/>
  <c r="FH49"/>
  <c r="FN49" s="1"/>
  <c r="EV72"/>
  <c r="EW72" s="1"/>
  <c r="EV45"/>
  <c r="EW45" s="1"/>
  <c r="EV175"/>
  <c r="EW175" s="1"/>
  <c r="EV20"/>
  <c r="EW20" s="1"/>
  <c r="EV24"/>
  <c r="EW24" s="1"/>
  <c r="EV131"/>
  <c r="EW131" s="1"/>
  <c r="EV162"/>
  <c r="EW162" s="1"/>
  <c r="EV104"/>
  <c r="EW104" s="1"/>
  <c r="EV121"/>
  <c r="EW121" s="1"/>
  <c r="EV219"/>
  <c r="EW219" s="1"/>
  <c r="EV232"/>
  <c r="EW232" s="1"/>
  <c r="EV235"/>
  <c r="EW235" s="1"/>
  <c r="EV244"/>
  <c r="EW244" s="1"/>
  <c r="EV248"/>
  <c r="EW248" s="1"/>
  <c r="EV263"/>
  <c r="EW263" s="1"/>
  <c r="EV264"/>
  <c r="EW264" s="1"/>
  <c r="EV267"/>
  <c r="EW267" s="1"/>
  <c r="EV281"/>
  <c r="EW281" s="1"/>
  <c r="EV335"/>
  <c r="EW335" s="1"/>
  <c r="EV370"/>
  <c r="EW370" s="1"/>
  <c r="EV122"/>
  <c r="EW122" s="1"/>
  <c r="EV161"/>
  <c r="EW161" s="1"/>
  <c r="EV167"/>
  <c r="EW167" s="1"/>
  <c r="EV262"/>
  <c r="EW262" s="1"/>
  <c r="EV272"/>
  <c r="EW272" s="1"/>
  <c r="EV206"/>
  <c r="EW206" s="1"/>
  <c r="EV215"/>
  <c r="EW215" s="1"/>
  <c r="EV223"/>
  <c r="EW223" s="1"/>
  <c r="EV271"/>
  <c r="EW271" s="1"/>
  <c r="EV344"/>
  <c r="EW344" s="1"/>
  <c r="EV354"/>
  <c r="EW354" s="1"/>
  <c r="EV555"/>
  <c r="EW555" s="1"/>
  <c r="EV360"/>
  <c r="EW360" s="1"/>
  <c r="EV361"/>
  <c r="EW361" s="1"/>
  <c r="EV381"/>
  <c r="EW381" s="1"/>
  <c r="EV443"/>
  <c r="EW443" s="1"/>
  <c r="EV504"/>
  <c r="EW504" s="1"/>
  <c r="EV508"/>
  <c r="EW508" s="1"/>
  <c r="EV513"/>
  <c r="EW513" s="1"/>
  <c r="EV527"/>
  <c r="EW527" s="1"/>
  <c r="EV620"/>
  <c r="EW620" s="1"/>
  <c r="EA5"/>
  <c r="DE5"/>
  <c r="DN630"/>
  <c r="DD378"/>
  <c r="DE378" s="1"/>
  <c r="DD461"/>
  <c r="DE461" s="1"/>
  <c r="DD573"/>
  <c r="DE573" s="1"/>
  <c r="CM5"/>
  <c r="CL337"/>
  <c r="CM337" s="1"/>
  <c r="CL342"/>
  <c r="CM342" s="1"/>
  <c r="CL378"/>
  <c r="CM378" s="1"/>
  <c r="CL546"/>
  <c r="CM546" s="1"/>
  <c r="CL552"/>
  <c r="CM552" s="1"/>
  <c r="CL573"/>
  <c r="CM573" s="1"/>
  <c r="BU5"/>
  <c r="BT221"/>
  <c r="BU221" s="1"/>
  <c r="BT321"/>
  <c r="BU321" s="1"/>
  <c r="BT378"/>
  <c r="BU378" s="1"/>
  <c r="BT461"/>
  <c r="BU461" s="1"/>
  <c r="BT546"/>
  <c r="BU546" s="1"/>
  <c r="CA629"/>
  <c r="CA630" s="1"/>
  <c r="BT552"/>
  <c r="BU552" s="1"/>
  <c r="BT573"/>
  <c r="BU573" s="1"/>
  <c r="BB9"/>
  <c r="BC9" s="1"/>
  <c r="BB37"/>
  <c r="BC37" s="1"/>
  <c r="BB221"/>
  <c r="BC221" s="1"/>
  <c r="BB156"/>
  <c r="BC156" s="1"/>
  <c r="BC5"/>
  <c r="BB26"/>
  <c r="BC26" s="1"/>
  <c r="BB434"/>
  <c r="BC434" s="1"/>
  <c r="BB230"/>
  <c r="BC230" s="1"/>
  <c r="BB269"/>
  <c r="BC269" s="1"/>
  <c r="BB342"/>
  <c r="BC342" s="1"/>
  <c r="BB321"/>
  <c r="BC321" s="1"/>
  <c r="BB378"/>
  <c r="BC378" s="1"/>
  <c r="BB473"/>
  <c r="BC473" s="1"/>
  <c r="BB203"/>
  <c r="BC203" s="1"/>
  <c r="BB241"/>
  <c r="BC241" s="1"/>
  <c r="BB252"/>
  <c r="BC252" s="1"/>
  <c r="BB333"/>
  <c r="BC333" s="1"/>
  <c r="BB537"/>
  <c r="BC537" s="1"/>
  <c r="BB461"/>
  <c r="BC461" s="1"/>
  <c r="BB501"/>
  <c r="BC501" s="1"/>
  <c r="BB573"/>
  <c r="BC573" s="1"/>
  <c r="BB585"/>
  <c r="BC585" s="1"/>
  <c r="BB546"/>
  <c r="BC546" s="1"/>
  <c r="BE629"/>
  <c r="BE630" s="1"/>
  <c r="BB552"/>
  <c r="BC552" s="1"/>
  <c r="BB564"/>
  <c r="BC564" s="1"/>
  <c r="BB614"/>
  <c r="BC614" s="1"/>
  <c r="AO630"/>
  <c r="AR303"/>
  <c r="AR629"/>
  <c r="AP629"/>
  <c r="AR524"/>
  <c r="AR529"/>
  <c r="V56"/>
  <c r="W56" s="1"/>
  <c r="Z56" s="1"/>
  <c r="V75"/>
  <c r="W75" s="1"/>
  <c r="Z75" s="1"/>
  <c r="V64"/>
  <c r="W64" s="1"/>
  <c r="Z64" s="1"/>
  <c r="V26"/>
  <c r="W26" s="1"/>
  <c r="Z26" s="1"/>
  <c r="V88"/>
  <c r="W88" s="1"/>
  <c r="Z88" s="1"/>
  <c r="V9"/>
  <c r="W9" s="1"/>
  <c r="Z9" s="1"/>
  <c r="V13"/>
  <c r="W13" s="1"/>
  <c r="Z13" s="1"/>
  <c r="V41"/>
  <c r="W41" s="1"/>
  <c r="Z41" s="1"/>
  <c r="V42"/>
  <c r="W42" s="1"/>
  <c r="Z42" s="1"/>
  <c r="V50"/>
  <c r="W50" s="1"/>
  <c r="Z50" s="1"/>
  <c r="V52"/>
  <c r="W52" s="1"/>
  <c r="Z52" s="1"/>
  <c r="Z53"/>
  <c r="Z67"/>
  <c r="V70"/>
  <c r="W70" s="1"/>
  <c r="Z70" s="1"/>
  <c r="V223"/>
  <c r="W223" s="1"/>
  <c r="Z223" s="1"/>
  <c r="V231"/>
  <c r="W231" s="1"/>
  <c r="Z231" s="1"/>
  <c r="V254"/>
  <c r="W254" s="1"/>
  <c r="Z254" s="1"/>
  <c r="V264"/>
  <c r="W264" s="1"/>
  <c r="Z264" s="1"/>
  <c r="V357"/>
  <c r="W357" s="1"/>
  <c r="Z357" s="1"/>
  <c r="V364"/>
  <c r="W364" s="1"/>
  <c r="Z364" s="1"/>
  <c r="Z22"/>
  <c r="V28"/>
  <c r="W28" s="1"/>
  <c r="Z28" s="1"/>
  <c r="Z29"/>
  <c r="V31"/>
  <c r="W31" s="1"/>
  <c r="Z31" s="1"/>
  <c r="V36"/>
  <c r="W36" s="1"/>
  <c r="Z36" s="1"/>
  <c r="Z45"/>
  <c r="Z47"/>
  <c r="V60"/>
  <c r="W60" s="1"/>
  <c r="Z60" s="1"/>
  <c r="Z61"/>
  <c r="V81"/>
  <c r="W81" s="1"/>
  <c r="Z81" s="1"/>
  <c r="Z84"/>
  <c r="V86"/>
  <c r="W86" s="1"/>
  <c r="Z86" s="1"/>
  <c r="V92"/>
  <c r="W92" s="1"/>
  <c r="Z92" s="1"/>
  <c r="V105"/>
  <c r="W105" s="1"/>
  <c r="Z105" s="1"/>
  <c r="V140"/>
  <c r="W140" s="1"/>
  <c r="Z140" s="1"/>
  <c r="V147"/>
  <c r="W147" s="1"/>
  <c r="Z147" s="1"/>
  <c r="V189"/>
  <c r="W189" s="1"/>
  <c r="Z189" s="1"/>
  <c r="V191"/>
  <c r="W191" s="1"/>
  <c r="Z191" s="1"/>
  <c r="V202"/>
  <c r="W202" s="1"/>
  <c r="Z202" s="1"/>
  <c r="V204"/>
  <c r="W204" s="1"/>
  <c r="Z204" s="1"/>
  <c r="V343"/>
  <c r="W343" s="1"/>
  <c r="Z343" s="1"/>
  <c r="V412"/>
  <c r="W412" s="1"/>
  <c r="Z412" s="1"/>
  <c r="V6"/>
  <c r="W6" s="1"/>
  <c r="Z6" s="1"/>
  <c r="V19"/>
  <c r="W19" s="1"/>
  <c r="Z19" s="1"/>
  <c r="V23"/>
  <c r="W23" s="1"/>
  <c r="Z23" s="1"/>
  <c r="V25"/>
  <c r="W25" s="1"/>
  <c r="Z25" s="1"/>
  <c r="Z34"/>
  <c r="Z35"/>
  <c r="V37"/>
  <c r="W37" s="1"/>
  <c r="Z37" s="1"/>
  <c r="V46"/>
  <c r="W46" s="1"/>
  <c r="Z46" s="1"/>
  <c r="Z85"/>
  <c r="V94"/>
  <c r="W94" s="1"/>
  <c r="Z94" s="1"/>
  <c r="V109"/>
  <c r="W109" s="1"/>
  <c r="Z109" s="1"/>
  <c r="V185"/>
  <c r="W185" s="1"/>
  <c r="Z185" s="1"/>
  <c r="V233"/>
  <c r="W233" s="1"/>
  <c r="Z233" s="1"/>
  <c r="V277"/>
  <c r="W277" s="1"/>
  <c r="Z277" s="1"/>
  <c r="V287"/>
  <c r="W287" s="1"/>
  <c r="Z287" s="1"/>
  <c r="V310"/>
  <c r="W310" s="1"/>
  <c r="Z310" s="1"/>
  <c r="V315"/>
  <c r="W315" s="1"/>
  <c r="Z315" s="1"/>
  <c r="V323"/>
  <c r="W323" s="1"/>
  <c r="Z323" s="1"/>
  <c r="V376"/>
  <c r="W376" s="1"/>
  <c r="Z376" s="1"/>
  <c r="V469"/>
  <c r="W469" s="1"/>
  <c r="Z469" s="1"/>
  <c r="V8"/>
  <c r="W8" s="1"/>
  <c r="Z17"/>
  <c r="Z18"/>
  <c r="V20"/>
  <c r="W20" s="1"/>
  <c r="Z20" s="1"/>
  <c r="V48"/>
  <c r="W48" s="1"/>
  <c r="Z48" s="1"/>
  <c r="Z57"/>
  <c r="V69"/>
  <c r="W69" s="1"/>
  <c r="Z69" s="1"/>
  <c r="V102"/>
  <c r="W102" s="1"/>
  <c r="Z102" s="1"/>
  <c r="V127"/>
  <c r="W127" s="1"/>
  <c r="Z127" s="1"/>
  <c r="Z151"/>
  <c r="V158"/>
  <c r="W158" s="1"/>
  <c r="Z158" s="1"/>
  <c r="V167"/>
  <c r="W167" s="1"/>
  <c r="Z167" s="1"/>
  <c r="V175"/>
  <c r="W175" s="1"/>
  <c r="Z175" s="1"/>
  <c r="V224"/>
  <c r="W224" s="1"/>
  <c r="Z224" s="1"/>
  <c r="V239"/>
  <c r="W239" s="1"/>
  <c r="Z239" s="1"/>
  <c r="V269"/>
  <c r="W269" s="1"/>
  <c r="Z269" s="1"/>
  <c r="V292"/>
  <c r="W292" s="1"/>
  <c r="Z292" s="1"/>
  <c r="V309"/>
  <c r="W309" s="1"/>
  <c r="Z309" s="1"/>
  <c r="V314"/>
  <c r="W314" s="1"/>
  <c r="Z314" s="1"/>
  <c r="V333"/>
  <c r="W333" s="1"/>
  <c r="Z333" s="1"/>
  <c r="V382"/>
  <c r="W382" s="1"/>
  <c r="Z382" s="1"/>
  <c r="V394"/>
  <c r="W394" s="1"/>
  <c r="Z394" s="1"/>
  <c r="V415"/>
  <c r="W415" s="1"/>
  <c r="Z415" s="1"/>
  <c r="Z114"/>
  <c r="V117"/>
  <c r="W117" s="1"/>
  <c r="Z117" s="1"/>
  <c r="Z123"/>
  <c r="Z132"/>
  <c r="V135"/>
  <c r="W135" s="1"/>
  <c r="Z135" s="1"/>
  <c r="Z145"/>
  <c r="V156"/>
  <c r="W156" s="1"/>
  <c r="Z156" s="1"/>
  <c r="Z160"/>
  <c r="Z169"/>
  <c r="V172"/>
  <c r="W172" s="1"/>
  <c r="Z172" s="1"/>
  <c r="Z173"/>
  <c r="V182"/>
  <c r="W182" s="1"/>
  <c r="Z182" s="1"/>
  <c r="Z183"/>
  <c r="V193"/>
  <c r="W193" s="1"/>
  <c r="Z193" s="1"/>
  <c r="Z194"/>
  <c r="V206"/>
  <c r="W206" s="1"/>
  <c r="Z206" s="1"/>
  <c r="Z235"/>
  <c r="V241"/>
  <c r="W241" s="1"/>
  <c r="Z241" s="1"/>
  <c r="V244"/>
  <c r="W244" s="1"/>
  <c r="Z244" s="1"/>
  <c r="Z262"/>
  <c r="V266"/>
  <c r="W266" s="1"/>
  <c r="Z266" s="1"/>
  <c r="V288"/>
  <c r="W288" s="1"/>
  <c r="Z288" s="1"/>
  <c r="V289"/>
  <c r="W289" s="1"/>
  <c r="Z289" s="1"/>
  <c r="V293"/>
  <c r="W293" s="1"/>
  <c r="Z293" s="1"/>
  <c r="V294"/>
  <c r="W294" s="1"/>
  <c r="Z294" s="1"/>
  <c r="Z304"/>
  <c r="V325"/>
  <c r="W325" s="1"/>
  <c r="Z325" s="1"/>
  <c r="V328"/>
  <c r="W328" s="1"/>
  <c r="Z328" s="1"/>
  <c r="Z334"/>
  <c r="Z350"/>
  <c r="V360"/>
  <c r="W360" s="1"/>
  <c r="Z360" s="1"/>
  <c r="V369"/>
  <c r="W369" s="1"/>
  <c r="Z369" s="1"/>
  <c r="Z390"/>
  <c r="V406"/>
  <c r="W406" s="1"/>
  <c r="Z406" s="1"/>
  <c r="V414"/>
  <c r="W414" s="1"/>
  <c r="Z414" s="1"/>
  <c r="V443"/>
  <c r="W443" s="1"/>
  <c r="Z443" s="1"/>
  <c r="V444"/>
  <c r="W444" s="1"/>
  <c r="Z444" s="1"/>
  <c r="V491"/>
  <c r="W491" s="1"/>
  <c r="Z491" s="1"/>
  <c r="V514"/>
  <c r="W514" s="1"/>
  <c r="Z514" s="1"/>
  <c r="V522"/>
  <c r="W522" s="1"/>
  <c r="Z522" s="1"/>
  <c r="V614"/>
  <c r="W614" s="1"/>
  <c r="Z614" s="1"/>
  <c r="Z15"/>
  <c r="Z16"/>
  <c r="Z77"/>
  <c r="V98"/>
  <c r="W98" s="1"/>
  <c r="Z98" s="1"/>
  <c r="Z100"/>
  <c r="Z113"/>
  <c r="V115"/>
  <c r="W115" s="1"/>
  <c r="Z115" s="1"/>
  <c r="Z125"/>
  <c r="Z130"/>
  <c r="Z131"/>
  <c r="V133"/>
  <c r="W133" s="1"/>
  <c r="Z133" s="1"/>
  <c r="V141"/>
  <c r="W141" s="1"/>
  <c r="Z141" s="1"/>
  <c r="Z142"/>
  <c r="V148"/>
  <c r="W148" s="1"/>
  <c r="Z148" s="1"/>
  <c r="Z149"/>
  <c r="V163"/>
  <c r="W163" s="1"/>
  <c r="Z163" s="1"/>
  <c r="V166"/>
  <c r="W166" s="1"/>
  <c r="Z166" s="1"/>
  <c r="V176"/>
  <c r="W176" s="1"/>
  <c r="Z176" s="1"/>
  <c r="Z177"/>
  <c r="V186"/>
  <c r="W186" s="1"/>
  <c r="Z186" s="1"/>
  <c r="V190"/>
  <c r="W190" s="1"/>
  <c r="Z190" s="1"/>
  <c r="Z195"/>
  <c r="V200"/>
  <c r="W200" s="1"/>
  <c r="Z200" s="1"/>
  <c r="V203"/>
  <c r="W203" s="1"/>
  <c r="Z203" s="1"/>
  <c r="V228"/>
  <c r="W228" s="1"/>
  <c r="Z228" s="1"/>
  <c r="V238"/>
  <c r="W238" s="1"/>
  <c r="Z238" s="1"/>
  <c r="V242"/>
  <c r="W242" s="1"/>
  <c r="Z242" s="1"/>
  <c r="Z245"/>
  <c r="V258"/>
  <c r="W258" s="1"/>
  <c r="Z258" s="1"/>
  <c r="V267"/>
  <c r="W267" s="1"/>
  <c r="Z267" s="1"/>
  <c r="V268"/>
  <c r="W268" s="1"/>
  <c r="Z268" s="1"/>
  <c r="V282"/>
  <c r="W282" s="1"/>
  <c r="Z282" s="1"/>
  <c r="V305"/>
  <c r="W305" s="1"/>
  <c r="Z305" s="1"/>
  <c r="Z306"/>
  <c r="Z308"/>
  <c r="V335"/>
  <c r="W335" s="1"/>
  <c r="Z335" s="1"/>
  <c r="Z336"/>
  <c r="V341"/>
  <c r="W341" s="1"/>
  <c r="Z341" s="1"/>
  <c r="V346"/>
  <c r="W346" s="1"/>
  <c r="Z346" s="1"/>
  <c r="V352"/>
  <c r="W352" s="1"/>
  <c r="Z352" s="1"/>
  <c r="Z354"/>
  <c r="Z362"/>
  <c r="V368"/>
  <c r="W368" s="1"/>
  <c r="Z368" s="1"/>
  <c r="Z381"/>
  <c r="V434"/>
  <c r="W434" s="1"/>
  <c r="Z434" s="1"/>
  <c r="Z21"/>
  <c r="Z71"/>
  <c r="V108"/>
  <c r="W108" s="1"/>
  <c r="Z108" s="1"/>
  <c r="Z121"/>
  <c r="V126"/>
  <c r="W126" s="1"/>
  <c r="Z126" s="1"/>
  <c r="Z137"/>
  <c r="Z152"/>
  <c r="V161"/>
  <c r="W161" s="1"/>
  <c r="Z161" s="1"/>
  <c r="Z168"/>
  <c r="Z174"/>
  <c r="Z180"/>
  <c r="V188"/>
  <c r="W188" s="1"/>
  <c r="Z188" s="1"/>
  <c r="V201"/>
  <c r="W201" s="1"/>
  <c r="Z201" s="1"/>
  <c r="V230"/>
  <c r="W230" s="1"/>
  <c r="Z230" s="1"/>
  <c r="V236"/>
  <c r="W236" s="1"/>
  <c r="Z236" s="1"/>
  <c r="Z237"/>
  <c r="V246"/>
  <c r="W246" s="1"/>
  <c r="Z246" s="1"/>
  <c r="Z247"/>
  <c r="Z256"/>
  <c r="Z286"/>
  <c r="Z291"/>
  <c r="Z296"/>
  <c r="V313"/>
  <c r="W313" s="1"/>
  <c r="Z313" s="1"/>
  <c r="V321"/>
  <c r="W321" s="1"/>
  <c r="Z321" s="1"/>
  <c r="V342"/>
  <c r="W342" s="1"/>
  <c r="Z342" s="1"/>
  <c r="Z347"/>
  <c r="Z367"/>
  <c r="V371"/>
  <c r="W371" s="1"/>
  <c r="Z371" s="1"/>
  <c r="V375"/>
  <c r="W375" s="1"/>
  <c r="Z375" s="1"/>
  <c r="Z377"/>
  <c r="V387"/>
  <c r="W387" s="1"/>
  <c r="Z387" s="1"/>
  <c r="Z388"/>
  <c r="V392"/>
  <c r="W392" s="1"/>
  <c r="Z392" s="1"/>
  <c r="Z393"/>
  <c r="V403"/>
  <c r="W403" s="1"/>
  <c r="Z403" s="1"/>
  <c r="Z407"/>
  <c r="V452"/>
  <c r="W452" s="1"/>
  <c r="Z452" s="1"/>
  <c r="V472"/>
  <c r="W472" s="1"/>
  <c r="Z472" s="1"/>
  <c r="V487"/>
  <c r="W487" s="1"/>
  <c r="Z487" s="1"/>
  <c r="Z226"/>
  <c r="Z275"/>
  <c r="Z280"/>
  <c r="Z299"/>
  <c r="V353"/>
  <c r="W353" s="1"/>
  <c r="Z353" s="1"/>
  <c r="Z359"/>
  <c r="V361"/>
  <c r="W361" s="1"/>
  <c r="Z361" s="1"/>
  <c r="V385"/>
  <c r="W385" s="1"/>
  <c r="Z385" s="1"/>
  <c r="Z402"/>
  <c r="V417"/>
  <c r="W417" s="1"/>
  <c r="Z417" s="1"/>
  <c r="Z418"/>
  <c r="V426"/>
  <c r="W426" s="1"/>
  <c r="Z426" s="1"/>
  <c r="V456"/>
  <c r="W456" s="1"/>
  <c r="Z456" s="1"/>
  <c r="V461"/>
  <c r="W461" s="1"/>
  <c r="Z461" s="1"/>
  <c r="V480"/>
  <c r="W480" s="1"/>
  <c r="Z480" s="1"/>
  <c r="V483"/>
  <c r="W483" s="1"/>
  <c r="Z483" s="1"/>
  <c r="V485"/>
  <c r="W485" s="1"/>
  <c r="Z485" s="1"/>
  <c r="V576"/>
  <c r="W576" s="1"/>
  <c r="Z576" s="1"/>
  <c r="Z207"/>
  <c r="V370"/>
  <c r="W370" s="1"/>
  <c r="Z370" s="1"/>
  <c r="Z380"/>
  <c r="Z386"/>
  <c r="V411"/>
  <c r="W411" s="1"/>
  <c r="Z411" s="1"/>
  <c r="V427"/>
  <c r="W427" s="1"/>
  <c r="Z427" s="1"/>
  <c r="Z508"/>
  <c r="V573"/>
  <c r="W573" s="1"/>
  <c r="Z573" s="1"/>
  <c r="Z378"/>
  <c r="Z379"/>
  <c r="Z400"/>
  <c r="Z451"/>
  <c r="V457"/>
  <c r="W457" s="1"/>
  <c r="Z457" s="1"/>
  <c r="Z464"/>
  <c r="V489"/>
  <c r="W489" s="1"/>
  <c r="Z489" s="1"/>
  <c r="V500"/>
  <c r="W500" s="1"/>
  <c r="Z500" s="1"/>
  <c r="V501"/>
  <c r="W501" s="1"/>
  <c r="Z501" s="1"/>
  <c r="V519"/>
  <c r="W519" s="1"/>
  <c r="Z519" s="1"/>
  <c r="V533"/>
  <c r="W533" s="1"/>
  <c r="Z533" s="1"/>
  <c r="V534"/>
  <c r="W534" s="1"/>
  <c r="Z534" s="1"/>
  <c r="V554"/>
  <c r="W554" s="1"/>
  <c r="Z554" s="1"/>
  <c r="V584"/>
  <c r="W584" s="1"/>
  <c r="Z584" s="1"/>
  <c r="V586"/>
  <c r="W586" s="1"/>
  <c r="Z586" s="1"/>
  <c r="V597"/>
  <c r="W597" s="1"/>
  <c r="Z597" s="1"/>
  <c r="Z420"/>
  <c r="Z437"/>
  <c r="V448"/>
  <c r="W448" s="1"/>
  <c r="Z448" s="1"/>
  <c r="V453"/>
  <c r="W453" s="1"/>
  <c r="Z453" s="1"/>
  <c r="Z467"/>
  <c r="V473"/>
  <c r="W473" s="1"/>
  <c r="Z473" s="1"/>
  <c r="V492"/>
  <c r="W492" s="1"/>
  <c r="Z492" s="1"/>
  <c r="V504"/>
  <c r="W504" s="1"/>
  <c r="Z504" s="1"/>
  <c r="Z510"/>
  <c r="V515"/>
  <c r="W515" s="1"/>
  <c r="Z515" s="1"/>
  <c r="V544"/>
  <c r="W544" s="1"/>
  <c r="Z544" s="1"/>
  <c r="Z558"/>
  <c r="V583"/>
  <c r="W583" s="1"/>
  <c r="Z583" s="1"/>
  <c r="V612"/>
  <c r="W612" s="1"/>
  <c r="Z612" s="1"/>
  <c r="Z419"/>
  <c r="Z428"/>
  <c r="V460"/>
  <c r="W460" s="1"/>
  <c r="Z460" s="1"/>
  <c r="Z478"/>
  <c r="Z496"/>
  <c r="V502"/>
  <c r="W502" s="1"/>
  <c r="Z502" s="1"/>
  <c r="Z505"/>
  <c r="V536"/>
  <c r="W536" s="1"/>
  <c r="Z536" s="1"/>
  <c r="V547"/>
  <c r="W547" s="1"/>
  <c r="Z547" s="1"/>
  <c r="V557"/>
  <c r="W557" s="1"/>
  <c r="Z557" s="1"/>
  <c r="V525"/>
  <c r="W525" s="1"/>
  <c r="Z525" s="1"/>
  <c r="Z539"/>
  <c r="Z541"/>
  <c r="V545"/>
  <c r="W545" s="1"/>
  <c r="Z545" s="1"/>
  <c r="V546"/>
  <c r="W546" s="1"/>
  <c r="Z546" s="1"/>
  <c r="V552"/>
  <c r="W552" s="1"/>
  <c r="Z552" s="1"/>
  <c r="V553"/>
  <c r="W553" s="1"/>
  <c r="Z553" s="1"/>
  <c r="Z561"/>
  <c r="V568"/>
  <c r="W568" s="1"/>
  <c r="Z568" s="1"/>
  <c r="Z580"/>
  <c r="Z516"/>
  <c r="V540"/>
  <c r="W540" s="1"/>
  <c r="Z540" s="1"/>
  <c r="Z549"/>
  <c r="V567"/>
  <c r="W567" s="1"/>
  <c r="Z567" s="1"/>
  <c r="Z581"/>
  <c r="V591"/>
  <c r="W591" s="1"/>
  <c r="Z591" s="1"/>
  <c r="V607"/>
  <c r="W607" s="1"/>
  <c r="Z607" s="1"/>
  <c r="Z609"/>
  <c r="Z570"/>
  <c r="Z574"/>
  <c r="Z582"/>
  <c r="V587"/>
  <c r="W587" s="1"/>
  <c r="Z587" s="1"/>
  <c r="V588"/>
  <c r="W588" s="1"/>
  <c r="Z588" s="1"/>
  <c r="Z589"/>
  <c r="V599"/>
  <c r="W599" s="1"/>
  <c r="Z599" s="1"/>
  <c r="Z606"/>
  <c r="V616"/>
  <c r="W616" s="1"/>
  <c r="Z616" s="1"/>
  <c r="Z559"/>
  <c r="Z590"/>
  <c r="V601"/>
  <c r="W601" s="1"/>
  <c r="Z601" s="1"/>
  <c r="Z608"/>
  <c r="Z592"/>
  <c r="Z617"/>
  <c r="Z569"/>
  <c r="Z611"/>
  <c r="Z618"/>
  <c r="BT337" l="1"/>
  <c r="BU337" s="1"/>
  <c r="AF143"/>
  <c r="AR143" s="1"/>
  <c r="AA479"/>
  <c r="AB479" s="1"/>
  <c r="GE259"/>
  <c r="GF259" s="1"/>
  <c r="GJ259"/>
  <c r="AA429"/>
  <c r="AB429" s="1"/>
  <c r="AF429"/>
  <c r="AR429" s="1"/>
  <c r="AS429" s="1"/>
  <c r="AT429" s="1"/>
  <c r="CL37"/>
  <c r="CM37" s="1"/>
  <c r="DZ9"/>
  <c r="EA9" s="1"/>
  <c r="BB479"/>
  <c r="BC479" s="1"/>
  <c r="BB312"/>
  <c r="BC312" s="1"/>
  <c r="BT479"/>
  <c r="BU479" s="1"/>
  <c r="BT161"/>
  <c r="BU161" s="1"/>
  <c r="AF405"/>
  <c r="AR405" s="1"/>
  <c r="AS405" s="1"/>
  <c r="AT405" s="1"/>
  <c r="AF565"/>
  <c r="AR565" s="1"/>
  <c r="AX565" s="1"/>
  <c r="BJ565" s="1"/>
  <c r="AF301"/>
  <c r="AR301" s="1"/>
  <c r="AA447"/>
  <c r="AB447" s="1"/>
  <c r="AF79"/>
  <c r="AR79" s="1"/>
  <c r="AS79" s="1"/>
  <c r="AT79" s="1"/>
  <c r="BT585"/>
  <c r="BU585" s="1"/>
  <c r="AF564"/>
  <c r="AR564" s="1"/>
  <c r="AF383"/>
  <c r="AR383" s="1"/>
  <c r="AA326"/>
  <c r="AB326" s="1"/>
  <c r="AA97"/>
  <c r="AB97" s="1"/>
  <c r="AF5"/>
  <c r="BU639"/>
  <c r="AF509"/>
  <c r="AR509" s="1"/>
  <c r="AX509" s="1"/>
  <c r="BJ509" s="1"/>
  <c r="AF209"/>
  <c r="AR209" s="1"/>
  <c r="AA598"/>
  <c r="AB598" s="1"/>
  <c r="BS356"/>
  <c r="BR356" s="1"/>
  <c r="CK356" s="1"/>
  <c r="CJ356" s="1"/>
  <c r="DC356" s="1"/>
  <c r="DB356" s="1"/>
  <c r="DY356" s="1"/>
  <c r="DX356" s="1"/>
  <c r="AA285"/>
  <c r="AB285" s="1"/>
  <c r="AF210"/>
  <c r="AR210" s="1"/>
  <c r="AX210" s="1"/>
  <c r="BJ210" s="1"/>
  <c r="Y630"/>
  <c r="W639" s="1"/>
  <c r="BB449"/>
  <c r="BC449" s="1"/>
  <c r="BB136"/>
  <c r="BC136" s="1"/>
  <c r="DD9"/>
  <c r="DZ221"/>
  <c r="EA221" s="1"/>
  <c r="AA408"/>
  <c r="AB408" s="1"/>
  <c r="AA10"/>
  <c r="AB10" s="1"/>
  <c r="W630"/>
  <c r="W638" s="1"/>
  <c r="BB242"/>
  <c r="BC242" s="1"/>
  <c r="BB90"/>
  <c r="BC90" s="1"/>
  <c r="BT449"/>
  <c r="BU449" s="1"/>
  <c r="CL9"/>
  <c r="DD221"/>
  <c r="DE221" s="1"/>
  <c r="V630"/>
  <c r="AX21" i="2"/>
  <c r="BC23" s="1"/>
  <c r="BC28" s="1"/>
  <c r="AX18"/>
  <c r="BJ19" s="1"/>
  <c r="AX20"/>
  <c r="EA18"/>
  <c r="DZ18"/>
  <c r="EM6"/>
  <c r="EN6" s="1"/>
  <c r="ER6"/>
  <c r="FH6" s="1"/>
  <c r="DV7"/>
  <c r="EL7" s="1"/>
  <c r="DQ7"/>
  <c r="DR7" s="1"/>
  <c r="EM9"/>
  <c r="EN9" s="1"/>
  <c r="ER9"/>
  <c r="FH9" s="1"/>
  <c r="DQ4"/>
  <c r="DR4" s="1"/>
  <c r="DV4"/>
  <c r="EL4" s="1"/>
  <c r="EM8"/>
  <c r="EN8" s="1"/>
  <c r="ER8"/>
  <c r="FH8" s="1"/>
  <c r="ER5"/>
  <c r="FH5" s="1"/>
  <c r="EM5"/>
  <c r="EN5" s="1"/>
  <c r="EM10"/>
  <c r="EN10" s="1"/>
  <c r="ER10"/>
  <c r="FH10" s="1"/>
  <c r="AX10" i="1"/>
  <c r="BJ10" s="1"/>
  <c r="BP10" s="1"/>
  <c r="CB10" s="1"/>
  <c r="AS10"/>
  <c r="AT10" s="1"/>
  <c r="BH629"/>
  <c r="BH630" s="1"/>
  <c r="BB273"/>
  <c r="BC273" s="1"/>
  <c r="BT485"/>
  <c r="BU485" s="1"/>
  <c r="BT356"/>
  <c r="BU356" s="1"/>
  <c r="CL492"/>
  <c r="CM492" s="1"/>
  <c r="AA374"/>
  <c r="AB374" s="1"/>
  <c r="BB437"/>
  <c r="BC437" s="1"/>
  <c r="BB178"/>
  <c r="BC178" s="1"/>
  <c r="BB126"/>
  <c r="BC126" s="1"/>
  <c r="BT529"/>
  <c r="BU529" s="1"/>
  <c r="BS538"/>
  <c r="BR538" s="1"/>
  <c r="CK538" s="1"/>
  <c r="CJ538" s="1"/>
  <c r="AA523"/>
  <c r="AB523" s="1"/>
  <c r="AA62"/>
  <c r="AB62" s="1"/>
  <c r="AA572"/>
  <c r="AA436"/>
  <c r="AB436" s="1"/>
  <c r="AA605"/>
  <c r="AB605" s="1"/>
  <c r="AA240"/>
  <c r="AB240" s="1"/>
  <c r="AA211"/>
  <c r="AB211" s="1"/>
  <c r="CU556"/>
  <c r="CV556" s="1"/>
  <c r="DP556"/>
  <c r="FI49"/>
  <c r="FJ49" s="1"/>
  <c r="GD49"/>
  <c r="EM55"/>
  <c r="EN55" s="1"/>
  <c r="ER55"/>
  <c r="FH55" s="1"/>
  <c r="FN55" s="1"/>
  <c r="CC283"/>
  <c r="CD283" s="1"/>
  <c r="CH283"/>
  <c r="CT283" s="1"/>
  <c r="CZ283" s="1"/>
  <c r="BB170"/>
  <c r="BC170" s="1"/>
  <c r="CL437"/>
  <c r="CM437" s="1"/>
  <c r="DD241"/>
  <c r="DE241" s="1"/>
  <c r="AF506"/>
  <c r="AR506" s="1"/>
  <c r="AX506" s="1"/>
  <c r="BJ506" s="1"/>
  <c r="BJ629"/>
  <c r="BB561"/>
  <c r="BC561" s="1"/>
  <c r="BB533"/>
  <c r="BC533" s="1"/>
  <c r="BB466"/>
  <c r="BC466" s="1"/>
  <c r="BB163"/>
  <c r="BC163" s="1"/>
  <c r="BB204"/>
  <c r="BC204" s="1"/>
  <c r="BT578"/>
  <c r="BU578" s="1"/>
  <c r="BT492"/>
  <c r="BU492" s="1"/>
  <c r="BT437"/>
  <c r="BU437" s="1"/>
  <c r="BT252"/>
  <c r="BU252" s="1"/>
  <c r="BT109"/>
  <c r="BU109" s="1"/>
  <c r="CL614"/>
  <c r="CM614" s="1"/>
  <c r="DD356"/>
  <c r="DE356" s="1"/>
  <c r="DZ461"/>
  <c r="EA461" s="1"/>
  <c r="AF511"/>
  <c r="AR511" s="1"/>
  <c r="AX511" s="1"/>
  <c r="AA272"/>
  <c r="AB272" s="1"/>
  <c r="FI622"/>
  <c r="FJ622" s="1"/>
  <c r="FN622"/>
  <c r="GD622" s="1"/>
  <c r="AA39"/>
  <c r="AB39" s="1"/>
  <c r="AF39"/>
  <c r="AR39" s="1"/>
  <c r="AS39" s="1"/>
  <c r="AT39" s="1"/>
  <c r="BB65"/>
  <c r="BC65" s="1"/>
  <c r="BB307"/>
  <c r="BC307" s="1"/>
  <c r="BT230"/>
  <c r="BU230" s="1"/>
  <c r="BT90"/>
  <c r="BU90" s="1"/>
  <c r="AF212"/>
  <c r="AR212" s="1"/>
  <c r="AX212" s="1"/>
  <c r="BJ212" s="1"/>
  <c r="AF543"/>
  <c r="AR543" s="1"/>
  <c r="AX543" s="1"/>
  <c r="BJ543" s="1"/>
  <c r="AA104"/>
  <c r="AB104" s="1"/>
  <c r="AF104"/>
  <c r="AR104" s="1"/>
  <c r="AA93"/>
  <c r="AB93" s="1"/>
  <c r="AF93"/>
  <c r="AR93" s="1"/>
  <c r="BB554"/>
  <c r="BC554" s="1"/>
  <c r="BB173"/>
  <c r="BC173" s="1"/>
  <c r="BB47"/>
  <c r="BC47" s="1"/>
  <c r="AF232"/>
  <c r="AR232" s="1"/>
  <c r="AX232" s="1"/>
  <c r="BJ232" s="1"/>
  <c r="AF493"/>
  <c r="AR493" s="1"/>
  <c r="AX493" s="1"/>
  <c r="BJ493" s="1"/>
  <c r="AF139"/>
  <c r="AR139" s="1"/>
  <c r="AX139" s="1"/>
  <c r="BJ139" s="1"/>
  <c r="AF358"/>
  <c r="AR358" s="1"/>
  <c r="AX358" s="1"/>
  <c r="BJ358" s="1"/>
  <c r="AF119"/>
  <c r="AR119" s="1"/>
  <c r="AX119" s="1"/>
  <c r="BJ119" s="1"/>
  <c r="BB547"/>
  <c r="BC547" s="1"/>
  <c r="BB444"/>
  <c r="BC444" s="1"/>
  <c r="BB271"/>
  <c r="BC271" s="1"/>
  <c r="BB43"/>
  <c r="BC43" s="1"/>
  <c r="BT307"/>
  <c r="BU307" s="1"/>
  <c r="CL529"/>
  <c r="CM529" s="1"/>
  <c r="CL356"/>
  <c r="CM356" s="1"/>
  <c r="DD529"/>
  <c r="DE529" s="1"/>
  <c r="AF217"/>
  <c r="AR217" s="1"/>
  <c r="AA394"/>
  <c r="AB394" s="1"/>
  <c r="AF394"/>
  <c r="AR394" s="1"/>
  <c r="AA86"/>
  <c r="AB86" s="1"/>
  <c r="AF86"/>
  <c r="AR86" s="1"/>
  <c r="AA41"/>
  <c r="AB41" s="1"/>
  <c r="AF41"/>
  <c r="AR41" s="1"/>
  <c r="AS344"/>
  <c r="AT344" s="1"/>
  <c r="AX344"/>
  <c r="BJ344" s="1"/>
  <c r="AS564"/>
  <c r="AT564" s="1"/>
  <c r="AX564"/>
  <c r="BJ564" s="1"/>
  <c r="AA470"/>
  <c r="AB470" s="1"/>
  <c r="AF470"/>
  <c r="AR470" s="1"/>
  <c r="AA250"/>
  <c r="AB250" s="1"/>
  <c r="AF250"/>
  <c r="AR250" s="1"/>
  <c r="AA554"/>
  <c r="AB554" s="1"/>
  <c r="AF554"/>
  <c r="AR554" s="1"/>
  <c r="AA370"/>
  <c r="AB370" s="1"/>
  <c r="AF370"/>
  <c r="AR370" s="1"/>
  <c r="AA472"/>
  <c r="AB472" s="1"/>
  <c r="AF472"/>
  <c r="AR472" s="1"/>
  <c r="AA70"/>
  <c r="AB70" s="1"/>
  <c r="AF70"/>
  <c r="AR70" s="1"/>
  <c r="AA305"/>
  <c r="AB305" s="1"/>
  <c r="AF305"/>
  <c r="AR305" s="1"/>
  <c r="AA186"/>
  <c r="AB186" s="1"/>
  <c r="AF186"/>
  <c r="AR186" s="1"/>
  <c r="AA166"/>
  <c r="AB166" s="1"/>
  <c r="AF166"/>
  <c r="AR166" s="1"/>
  <c r="AA360"/>
  <c r="AB360" s="1"/>
  <c r="AF360"/>
  <c r="AR360" s="1"/>
  <c r="AA304"/>
  <c r="AB304" s="1"/>
  <c r="AF304"/>
  <c r="AR304" s="1"/>
  <c r="AA229"/>
  <c r="AB229" s="1"/>
  <c r="AF229"/>
  <c r="AR229" s="1"/>
  <c r="AA172"/>
  <c r="AB172" s="1"/>
  <c r="AF172"/>
  <c r="AR172" s="1"/>
  <c r="AA107"/>
  <c r="AB107" s="1"/>
  <c r="AF107"/>
  <c r="AR107" s="1"/>
  <c r="AA382"/>
  <c r="AB382" s="1"/>
  <c r="AF382"/>
  <c r="AR382" s="1"/>
  <c r="AA151"/>
  <c r="AB151" s="1"/>
  <c r="AF151"/>
  <c r="AR151" s="1"/>
  <c r="AA417"/>
  <c r="AB417" s="1"/>
  <c r="AF417"/>
  <c r="AR417" s="1"/>
  <c r="AA266"/>
  <c r="AB266" s="1"/>
  <c r="AF266"/>
  <c r="AR266" s="1"/>
  <c r="AA109"/>
  <c r="AB109" s="1"/>
  <c r="AF109"/>
  <c r="AR109" s="1"/>
  <c r="AA412"/>
  <c r="AB412" s="1"/>
  <c r="AF412"/>
  <c r="AR412" s="1"/>
  <c r="AA264"/>
  <c r="AB264" s="1"/>
  <c r="AF264"/>
  <c r="AR264" s="1"/>
  <c r="AA28"/>
  <c r="AB28" s="1"/>
  <c r="AF28"/>
  <c r="AR28" s="1"/>
  <c r="AS593"/>
  <c r="AT593" s="1"/>
  <c r="AX593"/>
  <c r="BJ593" s="1"/>
  <c r="AS524"/>
  <c r="AT524" s="1"/>
  <c r="AX524"/>
  <c r="BJ524" s="1"/>
  <c r="AS303"/>
  <c r="AT303" s="1"/>
  <c r="AX303"/>
  <c r="BJ303" s="1"/>
  <c r="AA578"/>
  <c r="AB578" s="1"/>
  <c r="AF578"/>
  <c r="AR578" s="1"/>
  <c r="AA548"/>
  <c r="AB548" s="1"/>
  <c r="AF548"/>
  <c r="AR548" s="1"/>
  <c r="AA318"/>
  <c r="AB318" s="1"/>
  <c r="AF318"/>
  <c r="AR318" s="1"/>
  <c r="AA124"/>
  <c r="AB124" s="1"/>
  <c r="AF124"/>
  <c r="AR124" s="1"/>
  <c r="AS27"/>
  <c r="AT27" s="1"/>
  <c r="AX27"/>
  <c r="BJ27" s="1"/>
  <c r="AA435"/>
  <c r="AB435" s="1"/>
  <c r="AF435"/>
  <c r="AR435" s="1"/>
  <c r="AA569"/>
  <c r="AB569" s="1"/>
  <c r="AF569"/>
  <c r="AR569" s="1"/>
  <c r="AA538"/>
  <c r="AB538" s="1"/>
  <c r="AF538"/>
  <c r="AR538" s="1"/>
  <c r="AA552"/>
  <c r="AB552" s="1"/>
  <c r="AF552"/>
  <c r="AR552" s="1"/>
  <c r="AA583"/>
  <c r="AB583" s="1"/>
  <c r="AF583"/>
  <c r="AR583" s="1"/>
  <c r="AA464"/>
  <c r="AB464" s="1"/>
  <c r="AF464"/>
  <c r="AR464" s="1"/>
  <c r="AA379"/>
  <c r="AB379" s="1"/>
  <c r="AF379"/>
  <c r="AR379" s="1"/>
  <c r="AA380"/>
  <c r="AB380" s="1"/>
  <c r="AF380"/>
  <c r="AR380" s="1"/>
  <c r="AA403"/>
  <c r="AB403" s="1"/>
  <c r="AF403"/>
  <c r="AR403" s="1"/>
  <c r="AA257"/>
  <c r="AB257" s="1"/>
  <c r="AF257"/>
  <c r="AR257" s="1"/>
  <c r="AA159"/>
  <c r="AB159" s="1"/>
  <c r="AF159"/>
  <c r="AR159" s="1"/>
  <c r="AA381"/>
  <c r="AB381" s="1"/>
  <c r="AF381"/>
  <c r="AR381" s="1"/>
  <c r="AA341"/>
  <c r="AB341" s="1"/>
  <c r="AF341"/>
  <c r="AR341" s="1"/>
  <c r="AA149"/>
  <c r="AB149" s="1"/>
  <c r="AF149"/>
  <c r="AR149" s="1"/>
  <c r="AA98"/>
  <c r="AB98" s="1"/>
  <c r="AF98"/>
  <c r="AR98" s="1"/>
  <c r="AA16"/>
  <c r="AB16" s="1"/>
  <c r="AF16"/>
  <c r="AR16" s="1"/>
  <c r="AA293"/>
  <c r="AB293" s="1"/>
  <c r="AF293"/>
  <c r="AR293" s="1"/>
  <c r="AA156"/>
  <c r="AB156" s="1"/>
  <c r="AF156"/>
  <c r="AR156" s="1"/>
  <c r="AA89"/>
  <c r="AB89" s="1"/>
  <c r="AF89"/>
  <c r="AR89" s="1"/>
  <c r="AA85"/>
  <c r="AB85" s="1"/>
  <c r="AF85"/>
  <c r="AR85" s="1"/>
  <c r="AA75"/>
  <c r="AB75" s="1"/>
  <c r="AF75"/>
  <c r="AR75" s="1"/>
  <c r="AA196"/>
  <c r="AB196" s="1"/>
  <c r="AF196"/>
  <c r="AR196" s="1"/>
  <c r="AA298"/>
  <c r="AB298" s="1"/>
  <c r="AF298"/>
  <c r="AR298" s="1"/>
  <c r="AA567"/>
  <c r="AB567" s="1"/>
  <c r="AF567"/>
  <c r="AR567" s="1"/>
  <c r="AA471"/>
  <c r="AB471" s="1"/>
  <c r="AF471"/>
  <c r="AR471" s="1"/>
  <c r="AA525"/>
  <c r="AB525" s="1"/>
  <c r="AF525"/>
  <c r="AR525" s="1"/>
  <c r="AA411"/>
  <c r="AB411" s="1"/>
  <c r="AF411"/>
  <c r="AR411" s="1"/>
  <c r="AA355"/>
  <c r="AB355" s="1"/>
  <c r="AF355"/>
  <c r="AR355" s="1"/>
  <c r="AA273"/>
  <c r="AB273" s="1"/>
  <c r="AF273"/>
  <c r="AR273" s="1"/>
  <c r="AA200"/>
  <c r="AB200" s="1"/>
  <c r="AF200"/>
  <c r="AR200" s="1"/>
  <c r="AA244"/>
  <c r="AB244" s="1"/>
  <c r="AF244"/>
  <c r="AR244" s="1"/>
  <c r="AA183"/>
  <c r="AB183" s="1"/>
  <c r="AF183"/>
  <c r="AR183" s="1"/>
  <c r="AA120"/>
  <c r="AB120" s="1"/>
  <c r="AF120"/>
  <c r="AR120" s="1"/>
  <c r="AA17"/>
  <c r="AB17" s="1"/>
  <c r="AF17"/>
  <c r="AR17" s="1"/>
  <c r="AA35"/>
  <c r="AB35" s="1"/>
  <c r="AF35"/>
  <c r="AR35" s="1"/>
  <c r="AA23"/>
  <c r="AB23" s="1"/>
  <c r="AF23"/>
  <c r="AR23" s="1"/>
  <c r="AA189"/>
  <c r="AB189" s="1"/>
  <c r="AF189"/>
  <c r="AR189" s="1"/>
  <c r="AA67"/>
  <c r="AB67" s="1"/>
  <c r="AF67"/>
  <c r="AR67" s="1"/>
  <c r="AA50"/>
  <c r="AB50" s="1"/>
  <c r="AF50"/>
  <c r="AR50" s="1"/>
  <c r="AA571"/>
  <c r="AB571" s="1"/>
  <c r="AF571"/>
  <c r="AR571" s="1"/>
  <c r="AS384"/>
  <c r="AT384" s="1"/>
  <c r="AX384"/>
  <c r="BJ384" s="1"/>
  <c r="AS436"/>
  <c r="AT436" s="1"/>
  <c r="AX436"/>
  <c r="BJ436" s="1"/>
  <c r="AA395"/>
  <c r="AB395" s="1"/>
  <c r="AF395"/>
  <c r="AR395" s="1"/>
  <c r="AA218"/>
  <c r="AB218" s="1"/>
  <c r="AF218"/>
  <c r="AR218" s="1"/>
  <c r="AA165"/>
  <c r="AB165" s="1"/>
  <c r="AF165"/>
  <c r="AR165" s="1"/>
  <c r="AA527"/>
  <c r="AB527" s="1"/>
  <c r="AF527"/>
  <c r="AR527" s="1"/>
  <c r="AA144"/>
  <c r="AB144" s="1"/>
  <c r="AF144"/>
  <c r="AR144" s="1"/>
  <c r="AA129"/>
  <c r="AB129" s="1"/>
  <c r="AF129"/>
  <c r="AR129" s="1"/>
  <c r="AA14"/>
  <c r="AB14" s="1"/>
  <c r="AF14"/>
  <c r="AR14" s="1"/>
  <c r="AS479"/>
  <c r="AT479" s="1"/>
  <c r="AX479"/>
  <c r="AA601"/>
  <c r="AB601" s="1"/>
  <c r="AF601"/>
  <c r="AR601" s="1"/>
  <c r="AA581"/>
  <c r="AB581" s="1"/>
  <c r="AF581"/>
  <c r="AR581" s="1"/>
  <c r="AA483"/>
  <c r="AB483" s="1"/>
  <c r="AF483"/>
  <c r="AR483" s="1"/>
  <c r="AA246"/>
  <c r="AB246" s="1"/>
  <c r="AF246"/>
  <c r="AR246" s="1"/>
  <c r="AA354"/>
  <c r="AB354" s="1"/>
  <c r="AF354"/>
  <c r="AR354" s="1"/>
  <c r="AA115"/>
  <c r="AB115" s="1"/>
  <c r="AF115"/>
  <c r="AR115" s="1"/>
  <c r="AA491"/>
  <c r="AB491" s="1"/>
  <c r="AF491"/>
  <c r="AR491" s="1"/>
  <c r="AA309"/>
  <c r="AB309" s="1"/>
  <c r="AF309"/>
  <c r="AR309" s="1"/>
  <c r="AA223"/>
  <c r="AB223" s="1"/>
  <c r="AF223"/>
  <c r="AR223" s="1"/>
  <c r="AS134"/>
  <c r="AT134" s="1"/>
  <c r="AX134"/>
  <c r="BJ134" s="1"/>
  <c r="AA616"/>
  <c r="AB616" s="1"/>
  <c r="AF616"/>
  <c r="AR616" s="1"/>
  <c r="AA473"/>
  <c r="AB473" s="1"/>
  <c r="AF473"/>
  <c r="AR473" s="1"/>
  <c r="AA501"/>
  <c r="AB501" s="1"/>
  <c r="AF501"/>
  <c r="AR501" s="1"/>
  <c r="AA319"/>
  <c r="AB319" s="1"/>
  <c r="AF319"/>
  <c r="AR319" s="1"/>
  <c r="AA610"/>
  <c r="AB610" s="1"/>
  <c r="AF610"/>
  <c r="AR610" s="1"/>
  <c r="AA589"/>
  <c r="AB589" s="1"/>
  <c r="AF589"/>
  <c r="AR589" s="1"/>
  <c r="AA574"/>
  <c r="AB574" s="1"/>
  <c r="AF574"/>
  <c r="AR574" s="1"/>
  <c r="AA515"/>
  <c r="AB515" s="1"/>
  <c r="AF515"/>
  <c r="AR515" s="1"/>
  <c r="AA557"/>
  <c r="AB557" s="1"/>
  <c r="AF557"/>
  <c r="AR557" s="1"/>
  <c r="AA482"/>
  <c r="AB482" s="1"/>
  <c r="AF482"/>
  <c r="AR482" s="1"/>
  <c r="AA419"/>
  <c r="AB419" s="1"/>
  <c r="AF419"/>
  <c r="AR419" s="1"/>
  <c r="AA597"/>
  <c r="AB597" s="1"/>
  <c r="AF597"/>
  <c r="AR597" s="1"/>
  <c r="AA342"/>
  <c r="AB342" s="1"/>
  <c r="AF342"/>
  <c r="AR342" s="1"/>
  <c r="AA361"/>
  <c r="AB361" s="1"/>
  <c r="AF361"/>
  <c r="AR361" s="1"/>
  <c r="AA226"/>
  <c r="AB226" s="1"/>
  <c r="AF226"/>
  <c r="AR226" s="1"/>
  <c r="AA377"/>
  <c r="AB377" s="1"/>
  <c r="AF377"/>
  <c r="AR377" s="1"/>
  <c r="AA337"/>
  <c r="AB337" s="1"/>
  <c r="AF337"/>
  <c r="AR337" s="1"/>
  <c r="AA296"/>
  <c r="AB296" s="1"/>
  <c r="AF296"/>
  <c r="AR296" s="1"/>
  <c r="AA201"/>
  <c r="AB201" s="1"/>
  <c r="AF201"/>
  <c r="AR201" s="1"/>
  <c r="AA137"/>
  <c r="AB137" s="1"/>
  <c r="AF137"/>
  <c r="AR137" s="1"/>
  <c r="AA106"/>
  <c r="AB106" s="1"/>
  <c r="AF106"/>
  <c r="AR106" s="1"/>
  <c r="AA320"/>
  <c r="AB320" s="1"/>
  <c r="AF320"/>
  <c r="AR320" s="1"/>
  <c r="AA238"/>
  <c r="AB238" s="1"/>
  <c r="AF238"/>
  <c r="AR238" s="1"/>
  <c r="AA130"/>
  <c r="AB130" s="1"/>
  <c r="AF130"/>
  <c r="AR130" s="1"/>
  <c r="AA288"/>
  <c r="AB288" s="1"/>
  <c r="AF288"/>
  <c r="AR288" s="1"/>
  <c r="AA611"/>
  <c r="AB611" s="1"/>
  <c r="AF611"/>
  <c r="AR611" s="1"/>
  <c r="AA577"/>
  <c r="AB577" s="1"/>
  <c r="AF577"/>
  <c r="AR577" s="1"/>
  <c r="AA540"/>
  <c r="AB540" s="1"/>
  <c r="AF540"/>
  <c r="AR540" s="1"/>
  <c r="AA541"/>
  <c r="AB541" s="1"/>
  <c r="AF541"/>
  <c r="AR541" s="1"/>
  <c r="AA454"/>
  <c r="AB454" s="1"/>
  <c r="AF454"/>
  <c r="AR454" s="1"/>
  <c r="AA586"/>
  <c r="AB586" s="1"/>
  <c r="AF586"/>
  <c r="AR586" s="1"/>
  <c r="AA508"/>
  <c r="AB508" s="1"/>
  <c r="AF508"/>
  <c r="AR508" s="1"/>
  <c r="AA459"/>
  <c r="AB459" s="1"/>
  <c r="AF459"/>
  <c r="AR459" s="1"/>
  <c r="AA280"/>
  <c r="AB280" s="1"/>
  <c r="AF280"/>
  <c r="AR280" s="1"/>
  <c r="AA230"/>
  <c r="AB230" s="1"/>
  <c r="AF230"/>
  <c r="AR230" s="1"/>
  <c r="AA335"/>
  <c r="AB335" s="1"/>
  <c r="AF335"/>
  <c r="AR335" s="1"/>
  <c r="AA282"/>
  <c r="AB282" s="1"/>
  <c r="AF282"/>
  <c r="AR282" s="1"/>
  <c r="AA258"/>
  <c r="AB258" s="1"/>
  <c r="AF258"/>
  <c r="AR258" s="1"/>
  <c r="AA141"/>
  <c r="AB141" s="1"/>
  <c r="AF141"/>
  <c r="AR141" s="1"/>
  <c r="AA390"/>
  <c r="AB390" s="1"/>
  <c r="AF390"/>
  <c r="AR390" s="1"/>
  <c r="AA281"/>
  <c r="AB281" s="1"/>
  <c r="AF281"/>
  <c r="AR281" s="1"/>
  <c r="AA206"/>
  <c r="AB206" s="1"/>
  <c r="AF206"/>
  <c r="AR206" s="1"/>
  <c r="AA135"/>
  <c r="AB135" s="1"/>
  <c r="AF135"/>
  <c r="AR135" s="1"/>
  <c r="AA239"/>
  <c r="AB239" s="1"/>
  <c r="AF239"/>
  <c r="AR239" s="1"/>
  <c r="AA48"/>
  <c r="AB48" s="1"/>
  <c r="AF48"/>
  <c r="AR48" s="1"/>
  <c r="AA72"/>
  <c r="AB72" s="1"/>
  <c r="AF72"/>
  <c r="AR72" s="1"/>
  <c r="AA204"/>
  <c r="AB204" s="1"/>
  <c r="AF204"/>
  <c r="AR204" s="1"/>
  <c r="AA61"/>
  <c r="AB61" s="1"/>
  <c r="AF61"/>
  <c r="AR61" s="1"/>
  <c r="AA364"/>
  <c r="AB364" s="1"/>
  <c r="AF364"/>
  <c r="AR364" s="1"/>
  <c r="AS316"/>
  <c r="AT316" s="1"/>
  <c r="AX316"/>
  <c r="BJ316" s="1"/>
  <c r="AS349"/>
  <c r="AT349" s="1"/>
  <c r="AX349"/>
  <c r="BJ349" s="1"/>
  <c r="AA76"/>
  <c r="AB76" s="1"/>
  <c r="AF76"/>
  <c r="AR76" s="1"/>
  <c r="AA66"/>
  <c r="AB66" s="1"/>
  <c r="AF66"/>
  <c r="AR66" s="1"/>
  <c r="AS12"/>
  <c r="AT12" s="1"/>
  <c r="AX12"/>
  <c r="BJ12" s="1"/>
  <c r="AA481"/>
  <c r="AB481" s="1"/>
  <c r="AF481"/>
  <c r="AR481" s="1"/>
  <c r="AA101"/>
  <c r="AB101" s="1"/>
  <c r="AF101"/>
  <c r="AR101" s="1"/>
  <c r="AS619"/>
  <c r="AT619" s="1"/>
  <c r="AX619"/>
  <c r="BJ619" s="1"/>
  <c r="AS143"/>
  <c r="AT143" s="1"/>
  <c r="AX143"/>
  <c r="BJ143" s="1"/>
  <c r="AA559"/>
  <c r="AB559" s="1"/>
  <c r="AF559"/>
  <c r="AR559" s="1"/>
  <c r="AA368"/>
  <c r="AB368" s="1"/>
  <c r="AF368"/>
  <c r="AR368" s="1"/>
  <c r="AA83"/>
  <c r="AB83" s="1"/>
  <c r="AF83"/>
  <c r="AR83" s="1"/>
  <c r="BT414"/>
  <c r="BU414" s="1"/>
  <c r="BT376"/>
  <c r="BU376" s="1"/>
  <c r="BT448"/>
  <c r="BU448" s="1"/>
  <c r="BT56"/>
  <c r="BU56" s="1"/>
  <c r="DZ546"/>
  <c r="EA546" s="1"/>
  <c r="AS499"/>
  <c r="AT499" s="1"/>
  <c r="AX499"/>
  <c r="AX405"/>
  <c r="BJ405" s="1"/>
  <c r="BA605"/>
  <c r="BB605" s="1"/>
  <c r="BC605" s="1"/>
  <c r="AS301"/>
  <c r="AT301" s="1"/>
  <c r="AX301"/>
  <c r="BJ301" s="1"/>
  <c r="AA562"/>
  <c r="AB562" s="1"/>
  <c r="AF562"/>
  <c r="AR562" s="1"/>
  <c r="AA517"/>
  <c r="AB517" s="1"/>
  <c r="AF517"/>
  <c r="AR517" s="1"/>
  <c r="AA475"/>
  <c r="AB475" s="1"/>
  <c r="AF475"/>
  <c r="AR475" s="1"/>
  <c r="BA580"/>
  <c r="BB580" s="1"/>
  <c r="BC580" s="1"/>
  <c r="AA555"/>
  <c r="AB555" s="1"/>
  <c r="AF555"/>
  <c r="AR555" s="1"/>
  <c r="AA503"/>
  <c r="AB503" s="1"/>
  <c r="AF503"/>
  <c r="AR503" s="1"/>
  <c r="BT540"/>
  <c r="BU540" s="1"/>
  <c r="CK540"/>
  <c r="CJ540" s="1"/>
  <c r="BT444"/>
  <c r="BU444" s="1"/>
  <c r="CK444"/>
  <c r="CJ444" s="1"/>
  <c r="AA594"/>
  <c r="AB594" s="1"/>
  <c r="AF594"/>
  <c r="AR594" s="1"/>
  <c r="EU552"/>
  <c r="ET552" s="1"/>
  <c r="DZ552"/>
  <c r="EA552" s="1"/>
  <c r="AA409"/>
  <c r="AB409" s="1"/>
  <c r="AF409"/>
  <c r="AR409" s="1"/>
  <c r="BA338"/>
  <c r="AZ338" s="1"/>
  <c r="BB222"/>
  <c r="BC222" s="1"/>
  <c r="BJ222" s="1"/>
  <c r="BP222" s="1"/>
  <c r="BS222"/>
  <c r="BR222" s="1"/>
  <c r="AA179"/>
  <c r="AB179" s="1"/>
  <c r="AF179"/>
  <c r="AR179" s="1"/>
  <c r="AS103"/>
  <c r="AT103" s="1"/>
  <c r="AX103"/>
  <c r="BJ103" s="1"/>
  <c r="BS612"/>
  <c r="BR612" s="1"/>
  <c r="BB612"/>
  <c r="BC612" s="1"/>
  <c r="BA256"/>
  <c r="AZ256" s="1"/>
  <c r="BB256" s="1"/>
  <c r="BC256" s="1"/>
  <c r="AS600"/>
  <c r="AT600" s="1"/>
  <c r="AX600"/>
  <c r="AA468"/>
  <c r="AB468" s="1"/>
  <c r="AF468"/>
  <c r="AR468" s="1"/>
  <c r="AA441"/>
  <c r="AB441" s="1"/>
  <c r="AF441"/>
  <c r="AR441" s="1"/>
  <c r="AA249"/>
  <c r="AB249" s="1"/>
  <c r="AF249"/>
  <c r="AR249" s="1"/>
  <c r="AA205"/>
  <c r="AB205" s="1"/>
  <c r="AF205"/>
  <c r="AR205" s="1"/>
  <c r="AA187"/>
  <c r="AB187" s="1"/>
  <c r="AF187"/>
  <c r="AR187" s="1"/>
  <c r="AA138"/>
  <c r="AB138" s="1"/>
  <c r="AF138"/>
  <c r="AR138" s="1"/>
  <c r="AA74"/>
  <c r="AB74" s="1"/>
  <c r="AF74"/>
  <c r="AR74" s="1"/>
  <c r="AS51"/>
  <c r="AT51" s="1"/>
  <c r="AX51"/>
  <c r="BJ51" s="1"/>
  <c r="BA17"/>
  <c r="BB17" s="1"/>
  <c r="BC17" s="1"/>
  <c r="AA423"/>
  <c r="AB423" s="1"/>
  <c r="AF423"/>
  <c r="AR423" s="1"/>
  <c r="AA372"/>
  <c r="AF372"/>
  <c r="AR372" s="1"/>
  <c r="AX372" s="1"/>
  <c r="AF234"/>
  <c r="AR234" s="1"/>
  <c r="AA234"/>
  <c r="AB234" s="1"/>
  <c r="AA154"/>
  <c r="AB154" s="1"/>
  <c r="AF154"/>
  <c r="AR154" s="1"/>
  <c r="BA97"/>
  <c r="BB97" s="1"/>
  <c r="BC97" s="1"/>
  <c r="AS585"/>
  <c r="AT585" s="1"/>
  <c r="AX585"/>
  <c r="BJ585" s="1"/>
  <c r="BS298"/>
  <c r="BR298" s="1"/>
  <c r="BB298"/>
  <c r="BC298" s="1"/>
  <c r="CK233"/>
  <c r="CJ233" s="1"/>
  <c r="BT233"/>
  <c r="BU233" s="1"/>
  <c r="AA225"/>
  <c r="AB225" s="1"/>
  <c r="AF225"/>
  <c r="AR225" s="1"/>
  <c r="AS214"/>
  <c r="AT214" s="1"/>
  <c r="AX214"/>
  <c r="BJ214" s="1"/>
  <c r="BA66"/>
  <c r="BB66" s="1"/>
  <c r="BC66" s="1"/>
  <c r="BA526"/>
  <c r="BB526" s="1"/>
  <c r="BC526" s="1"/>
  <c r="BS454"/>
  <c r="BT454" s="1"/>
  <c r="BU454" s="1"/>
  <c r="BB454"/>
  <c r="BC454" s="1"/>
  <c r="CK413"/>
  <c r="CJ413" s="1"/>
  <c r="BT413"/>
  <c r="BU413" s="1"/>
  <c r="BA290"/>
  <c r="BB290" s="1"/>
  <c r="BC290" s="1"/>
  <c r="CL109"/>
  <c r="CM109" s="1"/>
  <c r="DC109"/>
  <c r="DB109" s="1"/>
  <c r="AS447"/>
  <c r="AT447" s="1"/>
  <c r="AX447"/>
  <c r="BJ447" s="1"/>
  <c r="BB387"/>
  <c r="BC387" s="1"/>
  <c r="BS387"/>
  <c r="BR387" s="1"/>
  <c r="AA366"/>
  <c r="AB366" s="1"/>
  <c r="AF366"/>
  <c r="AR366" s="1"/>
  <c r="CK315"/>
  <c r="CJ315" s="1"/>
  <c r="BT315"/>
  <c r="BU315" s="1"/>
  <c r="CK204"/>
  <c r="CJ204" s="1"/>
  <c r="BT204"/>
  <c r="BU204" s="1"/>
  <c r="BT193"/>
  <c r="BU193" s="1"/>
  <c r="CK193"/>
  <c r="CJ193" s="1"/>
  <c r="BA120"/>
  <c r="BB120" s="1"/>
  <c r="BC120" s="1"/>
  <c r="AS97"/>
  <c r="AT97" s="1"/>
  <c r="AX97"/>
  <c r="AS213"/>
  <c r="AT213" s="1"/>
  <c r="AX213"/>
  <c r="BJ213" s="1"/>
  <c r="EV9"/>
  <c r="FQ9"/>
  <c r="FP9" s="1"/>
  <c r="FR9" s="1"/>
  <c r="CK533"/>
  <c r="CJ533" s="1"/>
  <c r="BT533"/>
  <c r="BU533" s="1"/>
  <c r="EV461"/>
  <c r="EW461" s="1"/>
  <c r="FQ461"/>
  <c r="FP461" s="1"/>
  <c r="FR461" s="1"/>
  <c r="FS461" s="1"/>
  <c r="DC449"/>
  <c r="DB449" s="1"/>
  <c r="CL449"/>
  <c r="CM449" s="1"/>
  <c r="BB261"/>
  <c r="BC261" s="1"/>
  <c r="BJ261" s="1"/>
  <c r="BP261" s="1"/>
  <c r="BS261"/>
  <c r="BR261" s="1"/>
  <c r="BB200"/>
  <c r="BC200" s="1"/>
  <c r="BS200"/>
  <c r="BR200" s="1"/>
  <c r="AA181"/>
  <c r="AB181" s="1"/>
  <c r="AF181"/>
  <c r="AR181" s="1"/>
  <c r="BB164"/>
  <c r="BC164" s="1"/>
  <c r="BS164"/>
  <c r="BR164" s="1"/>
  <c r="BT156"/>
  <c r="BU156" s="1"/>
  <c r="CK156"/>
  <c r="CJ156" s="1"/>
  <c r="CK43"/>
  <c r="CL43" s="1"/>
  <c r="CM43" s="1"/>
  <c r="BT43"/>
  <c r="BU43" s="1"/>
  <c r="CL26"/>
  <c r="CM26" s="1"/>
  <c r="DC26"/>
  <c r="DB26" s="1"/>
  <c r="DD342"/>
  <c r="DE342" s="1"/>
  <c r="DY342"/>
  <c r="DX342" s="1"/>
  <c r="AX429"/>
  <c r="BJ429" s="1"/>
  <c r="AA486"/>
  <c r="AB486" s="1"/>
  <c r="AF486"/>
  <c r="AR486" s="1"/>
  <c r="BA602"/>
  <c r="BB602" s="1"/>
  <c r="BC602" s="1"/>
  <c r="AA530"/>
  <c r="AB530" s="1"/>
  <c r="AF530"/>
  <c r="AR530" s="1"/>
  <c r="AS523"/>
  <c r="AT523" s="1"/>
  <c r="AX523"/>
  <c r="BJ523" s="1"/>
  <c r="BS409"/>
  <c r="BT409" s="1"/>
  <c r="BU409" s="1"/>
  <c r="BB409"/>
  <c r="BC409" s="1"/>
  <c r="BA391"/>
  <c r="BB391" s="1"/>
  <c r="BC391" s="1"/>
  <c r="AA110"/>
  <c r="AB110" s="1"/>
  <c r="AF110"/>
  <c r="AR110" s="1"/>
  <c r="AA255"/>
  <c r="AB255" s="1"/>
  <c r="AF255"/>
  <c r="AR255" s="1"/>
  <c r="AA215"/>
  <c r="AB215" s="1"/>
  <c r="AF215"/>
  <c r="AR215" s="1"/>
  <c r="AA146"/>
  <c r="AB146" s="1"/>
  <c r="AF146"/>
  <c r="AR146" s="1"/>
  <c r="AA58"/>
  <c r="AB58" s="1"/>
  <c r="AF58"/>
  <c r="AR58" s="1"/>
  <c r="AS217"/>
  <c r="AT217" s="1"/>
  <c r="AX217"/>
  <c r="BJ217" s="1"/>
  <c r="BS470"/>
  <c r="BR470" s="1"/>
  <c r="BB470"/>
  <c r="BC470" s="1"/>
  <c r="AA327"/>
  <c r="AB327" s="1"/>
  <c r="AF327"/>
  <c r="AR327" s="1"/>
  <c r="AA178"/>
  <c r="AB178" s="1"/>
  <c r="AF178"/>
  <c r="AR178" s="1"/>
  <c r="EV546"/>
  <c r="EW546" s="1"/>
  <c r="FQ546"/>
  <c r="FP546" s="1"/>
  <c r="CL353"/>
  <c r="CM353" s="1"/>
  <c r="DC353"/>
  <c r="DB353" s="1"/>
  <c r="BA281"/>
  <c r="AZ281" s="1"/>
  <c r="EV241"/>
  <c r="EW241" s="1"/>
  <c r="FQ241"/>
  <c r="FP241" s="1"/>
  <c r="FR241" s="1"/>
  <c r="FS241" s="1"/>
  <c r="BA184"/>
  <c r="BB184" s="1"/>
  <c r="BC184" s="1"/>
  <c r="AA33"/>
  <c r="AB33" s="1"/>
  <c r="AF33"/>
  <c r="AR33" s="1"/>
  <c r="AS605"/>
  <c r="AT605" s="1"/>
  <c r="AX605"/>
  <c r="BA467"/>
  <c r="BB467" s="1"/>
  <c r="BC467" s="1"/>
  <c r="AS433"/>
  <c r="AT433" s="1"/>
  <c r="AX433"/>
  <c r="BJ433" s="1"/>
  <c r="AA365"/>
  <c r="AB365" s="1"/>
  <c r="AF365"/>
  <c r="AR365" s="1"/>
  <c r="AS317"/>
  <c r="AT317" s="1"/>
  <c r="AX317"/>
  <c r="BJ317" s="1"/>
  <c r="AA252"/>
  <c r="AB252" s="1"/>
  <c r="AF252"/>
  <c r="AR252" s="1"/>
  <c r="BT178"/>
  <c r="BU178" s="1"/>
  <c r="CK178"/>
  <c r="CL178" s="1"/>
  <c r="CM178" s="1"/>
  <c r="AS162"/>
  <c r="AT162" s="1"/>
  <c r="AX162"/>
  <c r="BJ162" s="1"/>
  <c r="BA100"/>
  <c r="BB100" s="1"/>
  <c r="BC100" s="1"/>
  <c r="DD37"/>
  <c r="DE37" s="1"/>
  <c r="DY37"/>
  <c r="DX37" s="1"/>
  <c r="BB352"/>
  <c r="BC352" s="1"/>
  <c r="BS352"/>
  <c r="BR352" s="1"/>
  <c r="BB577"/>
  <c r="BC577" s="1"/>
  <c r="BS577"/>
  <c r="BR577" s="1"/>
  <c r="AS358"/>
  <c r="AT358" s="1"/>
  <c r="BA78"/>
  <c r="BB78" s="1"/>
  <c r="BC78" s="1"/>
  <c r="AA537"/>
  <c r="AB537" s="1"/>
  <c r="AF537"/>
  <c r="AR537" s="1"/>
  <c r="EU448"/>
  <c r="ET448" s="1"/>
  <c r="DZ448"/>
  <c r="EA448" s="1"/>
  <c r="BA398"/>
  <c r="AZ398" s="1"/>
  <c r="BT65"/>
  <c r="BU65" s="1"/>
  <c r="CK65"/>
  <c r="CL65" s="1"/>
  <c r="CM65" s="1"/>
  <c r="AA617"/>
  <c r="AB617" s="1"/>
  <c r="AF617"/>
  <c r="AR617" s="1"/>
  <c r="AA596"/>
  <c r="AB596" s="1"/>
  <c r="AF596"/>
  <c r="AR596" s="1"/>
  <c r="AA606"/>
  <c r="AB606" s="1"/>
  <c r="AF606"/>
  <c r="AR606" s="1"/>
  <c r="AA609"/>
  <c r="AB609" s="1"/>
  <c r="AF609"/>
  <c r="AR609" s="1"/>
  <c r="AA546"/>
  <c r="AB546" s="1"/>
  <c r="AF546"/>
  <c r="AR546" s="1"/>
  <c r="AA547"/>
  <c r="AB547" s="1"/>
  <c r="AF547"/>
  <c r="AR547" s="1"/>
  <c r="AA510"/>
  <c r="AB510" s="1"/>
  <c r="AF510"/>
  <c r="AR510" s="1"/>
  <c r="AA453"/>
  <c r="AB453" s="1"/>
  <c r="AF453"/>
  <c r="AR453" s="1"/>
  <c r="AA500"/>
  <c r="AB500" s="1"/>
  <c r="AF500"/>
  <c r="AR500" s="1"/>
  <c r="AA421"/>
  <c r="AB421" s="1"/>
  <c r="AF421"/>
  <c r="AR421" s="1"/>
  <c r="AA438"/>
  <c r="AB438" s="1"/>
  <c r="AF438"/>
  <c r="AR438" s="1"/>
  <c r="AA207"/>
  <c r="AB207" s="1"/>
  <c r="AF207"/>
  <c r="AR207" s="1"/>
  <c r="AA456"/>
  <c r="AB456" s="1"/>
  <c r="AF456"/>
  <c r="AR456" s="1"/>
  <c r="AA359"/>
  <c r="AB359" s="1"/>
  <c r="AF359"/>
  <c r="AR359" s="1"/>
  <c r="AA220"/>
  <c r="AB220" s="1"/>
  <c r="AF220"/>
  <c r="AR220" s="1"/>
  <c r="AA375"/>
  <c r="AB375" s="1"/>
  <c r="AF375"/>
  <c r="AR375" s="1"/>
  <c r="AA321"/>
  <c r="AB321" s="1"/>
  <c r="AF321"/>
  <c r="AR321" s="1"/>
  <c r="AA180"/>
  <c r="AB180" s="1"/>
  <c r="AF180"/>
  <c r="AR180" s="1"/>
  <c r="AA126"/>
  <c r="AB126" s="1"/>
  <c r="AF126"/>
  <c r="AR126" s="1"/>
  <c r="AA177"/>
  <c r="AB177" s="1"/>
  <c r="AF177"/>
  <c r="AR177" s="1"/>
  <c r="AA164"/>
  <c r="AB164" s="1"/>
  <c r="AF164"/>
  <c r="AR164" s="1"/>
  <c r="AA125"/>
  <c r="AB125" s="1"/>
  <c r="AF125"/>
  <c r="AR125" s="1"/>
  <c r="AA44"/>
  <c r="AB44" s="1"/>
  <c r="AF44"/>
  <c r="AR44" s="1"/>
  <c r="AA614"/>
  <c r="AB614" s="1"/>
  <c r="AF614"/>
  <c r="AR614" s="1"/>
  <c r="AA414"/>
  <c r="AB414" s="1"/>
  <c r="AF414"/>
  <c r="AR414" s="1"/>
  <c r="AA328"/>
  <c r="AB328" s="1"/>
  <c r="AF328"/>
  <c r="AR328" s="1"/>
  <c r="AA289"/>
  <c r="AB289" s="1"/>
  <c r="AF289"/>
  <c r="AR289" s="1"/>
  <c r="AA169"/>
  <c r="AB169" s="1"/>
  <c r="AF169"/>
  <c r="AR169" s="1"/>
  <c r="AA132"/>
  <c r="AB132" s="1"/>
  <c r="AF132"/>
  <c r="AR132" s="1"/>
  <c r="AA415"/>
  <c r="AB415" s="1"/>
  <c r="AF415"/>
  <c r="AR415" s="1"/>
  <c r="AA167"/>
  <c r="AB167" s="1"/>
  <c r="AF167"/>
  <c r="AR167" s="1"/>
  <c r="AA310"/>
  <c r="AB310" s="1"/>
  <c r="AF310"/>
  <c r="AR310" s="1"/>
  <c r="AA46"/>
  <c r="AB46" s="1"/>
  <c r="AF46"/>
  <c r="AR46" s="1"/>
  <c r="AA34"/>
  <c r="AB34" s="1"/>
  <c r="AF34"/>
  <c r="AR34" s="1"/>
  <c r="AA202"/>
  <c r="AB202" s="1"/>
  <c r="AF202"/>
  <c r="AR202" s="1"/>
  <c r="AA84"/>
  <c r="AB84" s="1"/>
  <c r="AF84"/>
  <c r="AR84" s="1"/>
  <c r="AA60"/>
  <c r="AB60" s="1"/>
  <c r="AF60"/>
  <c r="AR60" s="1"/>
  <c r="AA7"/>
  <c r="AB7" s="1"/>
  <c r="AF7"/>
  <c r="AR7" s="1"/>
  <c r="AA42"/>
  <c r="AB42" s="1"/>
  <c r="AF42"/>
  <c r="AR42" s="1"/>
  <c r="AA26"/>
  <c r="AB26" s="1"/>
  <c r="AF26"/>
  <c r="AR26" s="1"/>
  <c r="AS518"/>
  <c r="AT518" s="1"/>
  <c r="AX518"/>
  <c r="BJ518" s="1"/>
  <c r="BB372"/>
  <c r="BC372" s="1"/>
  <c r="BB81"/>
  <c r="BC81" s="1"/>
  <c r="AA618"/>
  <c r="AB618" s="1"/>
  <c r="AF618"/>
  <c r="AR618" s="1"/>
  <c r="AA608"/>
  <c r="AB608" s="1"/>
  <c r="AF608"/>
  <c r="AR608" s="1"/>
  <c r="AA590"/>
  <c r="AB590" s="1"/>
  <c r="AF590"/>
  <c r="AR590" s="1"/>
  <c r="AA599"/>
  <c r="AB599" s="1"/>
  <c r="AF599"/>
  <c r="AR599" s="1"/>
  <c r="AA587"/>
  <c r="AB587" s="1"/>
  <c r="AF587"/>
  <c r="AR587" s="1"/>
  <c r="AA607"/>
  <c r="AB607" s="1"/>
  <c r="AF607"/>
  <c r="AR607" s="1"/>
  <c r="AA521"/>
  <c r="AB521" s="1"/>
  <c r="AF521"/>
  <c r="AR521" s="1"/>
  <c r="AA580"/>
  <c r="AB580" s="1"/>
  <c r="AF580"/>
  <c r="AR580" s="1"/>
  <c r="AA553"/>
  <c r="AB553" s="1"/>
  <c r="AF553"/>
  <c r="AR553" s="1"/>
  <c r="AA536"/>
  <c r="AB536" s="1"/>
  <c r="AF536"/>
  <c r="AR536" s="1"/>
  <c r="AA502"/>
  <c r="AB502" s="1"/>
  <c r="AF502"/>
  <c r="AR502" s="1"/>
  <c r="AA478"/>
  <c r="AB478" s="1"/>
  <c r="AF478"/>
  <c r="AR478" s="1"/>
  <c r="AA460"/>
  <c r="AB460" s="1"/>
  <c r="AF460"/>
  <c r="AR460" s="1"/>
  <c r="AA612"/>
  <c r="AB612" s="1"/>
  <c r="AF612"/>
  <c r="AR612" s="1"/>
  <c r="AA504"/>
  <c r="AB504" s="1"/>
  <c r="AF504"/>
  <c r="AR504" s="1"/>
  <c r="AA467"/>
  <c r="AB467" s="1"/>
  <c r="AF467"/>
  <c r="AR467" s="1"/>
  <c r="AA449"/>
  <c r="AB449" s="1"/>
  <c r="AF449"/>
  <c r="AR449" s="1"/>
  <c r="AA584"/>
  <c r="AB584" s="1"/>
  <c r="AF584"/>
  <c r="AR584" s="1"/>
  <c r="AA533"/>
  <c r="AB533" s="1"/>
  <c r="AF533"/>
  <c r="AR533" s="1"/>
  <c r="AA451"/>
  <c r="AB451" s="1"/>
  <c r="AF451"/>
  <c r="AR451" s="1"/>
  <c r="AA400"/>
  <c r="AB400" s="1"/>
  <c r="AF400"/>
  <c r="AR400" s="1"/>
  <c r="AA573"/>
  <c r="AB573" s="1"/>
  <c r="AF573"/>
  <c r="AR573" s="1"/>
  <c r="AA427"/>
  <c r="AB427" s="1"/>
  <c r="AF427"/>
  <c r="AR427" s="1"/>
  <c r="AA485"/>
  <c r="AB485" s="1"/>
  <c r="AF485"/>
  <c r="AR485" s="1"/>
  <c r="AA480"/>
  <c r="AB480" s="1"/>
  <c r="AF480"/>
  <c r="AR480" s="1"/>
  <c r="AA426"/>
  <c r="AB426" s="1"/>
  <c r="AF426"/>
  <c r="AR426" s="1"/>
  <c r="AA385"/>
  <c r="AB385" s="1"/>
  <c r="AF385"/>
  <c r="AR385" s="1"/>
  <c r="AA299"/>
  <c r="AB299" s="1"/>
  <c r="AF299"/>
  <c r="AR299" s="1"/>
  <c r="AA270"/>
  <c r="AB270" s="1"/>
  <c r="AF270"/>
  <c r="AR270" s="1"/>
  <c r="AA393"/>
  <c r="AB393" s="1"/>
  <c r="AF393"/>
  <c r="AR393" s="1"/>
  <c r="AA387"/>
  <c r="AB387" s="1"/>
  <c r="AF387"/>
  <c r="AR387" s="1"/>
  <c r="AA371"/>
  <c r="AB371" s="1"/>
  <c r="AF371"/>
  <c r="AR371" s="1"/>
  <c r="AA313"/>
  <c r="AB313" s="1"/>
  <c r="AF313"/>
  <c r="AR313" s="1"/>
  <c r="AA291"/>
  <c r="AB291" s="1"/>
  <c r="AF291"/>
  <c r="AR291" s="1"/>
  <c r="AA271"/>
  <c r="AB271" s="1"/>
  <c r="AF271"/>
  <c r="AR271" s="1"/>
  <c r="AA254"/>
  <c r="AB254" s="1"/>
  <c r="AF254"/>
  <c r="AR254" s="1"/>
  <c r="AA237"/>
  <c r="AB237" s="1"/>
  <c r="AF237"/>
  <c r="AR237" s="1"/>
  <c r="AA188"/>
  <c r="AB188" s="1"/>
  <c r="AF188"/>
  <c r="AR188" s="1"/>
  <c r="AA152"/>
  <c r="AB152" s="1"/>
  <c r="AF152"/>
  <c r="AR152" s="1"/>
  <c r="AA121"/>
  <c r="AB121" s="1"/>
  <c r="AF121"/>
  <c r="AR121" s="1"/>
  <c r="AA96"/>
  <c r="AB96" s="1"/>
  <c r="AF96"/>
  <c r="AR96" s="1"/>
  <c r="AA37"/>
  <c r="AB37" s="1"/>
  <c r="AF37"/>
  <c r="AR37" s="1"/>
  <c r="AA434"/>
  <c r="AB434" s="1"/>
  <c r="AF434"/>
  <c r="AR434" s="1"/>
  <c r="AA362"/>
  <c r="AB362" s="1"/>
  <c r="AF362"/>
  <c r="AR362" s="1"/>
  <c r="AA346"/>
  <c r="AB346" s="1"/>
  <c r="AF346"/>
  <c r="AR346" s="1"/>
  <c r="AA338"/>
  <c r="AB338" s="1"/>
  <c r="AF338"/>
  <c r="AR338" s="1"/>
  <c r="AA322"/>
  <c r="AB322" s="1"/>
  <c r="AF322"/>
  <c r="AR322" s="1"/>
  <c r="AA308"/>
  <c r="AB308" s="1"/>
  <c r="AF308"/>
  <c r="AR308" s="1"/>
  <c r="AA267"/>
  <c r="AB267" s="1"/>
  <c r="AF267"/>
  <c r="AR267" s="1"/>
  <c r="AA245"/>
  <c r="AB245" s="1"/>
  <c r="AF245"/>
  <c r="AR245" s="1"/>
  <c r="AA228"/>
  <c r="AB228" s="1"/>
  <c r="AF228"/>
  <c r="AR228" s="1"/>
  <c r="AA195"/>
  <c r="AB195" s="1"/>
  <c r="AF195"/>
  <c r="AR195" s="1"/>
  <c r="AA176"/>
  <c r="AB176" s="1"/>
  <c r="AF176"/>
  <c r="AR176" s="1"/>
  <c r="AA163"/>
  <c r="AB163" s="1"/>
  <c r="AF163"/>
  <c r="AR163" s="1"/>
  <c r="AA133"/>
  <c r="AB133" s="1"/>
  <c r="AF133"/>
  <c r="AR133" s="1"/>
  <c r="AA112"/>
  <c r="AB112" s="1"/>
  <c r="AF112"/>
  <c r="AR112" s="1"/>
  <c r="AA77"/>
  <c r="AB77" s="1"/>
  <c r="AF77"/>
  <c r="AR77" s="1"/>
  <c r="AA522"/>
  <c r="AB522" s="1"/>
  <c r="AF522"/>
  <c r="AR522" s="1"/>
  <c r="AA444"/>
  <c r="AB444" s="1"/>
  <c r="AF444"/>
  <c r="AR444" s="1"/>
  <c r="AA406"/>
  <c r="AB406" s="1"/>
  <c r="AF406"/>
  <c r="AR406" s="1"/>
  <c r="AA350"/>
  <c r="AB350" s="1"/>
  <c r="AF350"/>
  <c r="AR350" s="1"/>
  <c r="AA325"/>
  <c r="AB325" s="1"/>
  <c r="AF325"/>
  <c r="AR325" s="1"/>
  <c r="AA294"/>
  <c r="AB294" s="1"/>
  <c r="AF294"/>
  <c r="AR294" s="1"/>
  <c r="AA262"/>
  <c r="AB262" s="1"/>
  <c r="AF262"/>
  <c r="AR262" s="1"/>
  <c r="AA227"/>
  <c r="AB227" s="1"/>
  <c r="AF227"/>
  <c r="AR227" s="1"/>
  <c r="AA194"/>
  <c r="AB194" s="1"/>
  <c r="AF194"/>
  <c r="AR194" s="1"/>
  <c r="AA160"/>
  <c r="AB160" s="1"/>
  <c r="AF160"/>
  <c r="AR160" s="1"/>
  <c r="AA114"/>
  <c r="AB114" s="1"/>
  <c r="AF114"/>
  <c r="AR114" s="1"/>
  <c r="AA333"/>
  <c r="AB333" s="1"/>
  <c r="AF333"/>
  <c r="AR333" s="1"/>
  <c r="AA224"/>
  <c r="AB224" s="1"/>
  <c r="AF224"/>
  <c r="AR224" s="1"/>
  <c r="AA158"/>
  <c r="AB158" s="1"/>
  <c r="AF158"/>
  <c r="AR158" s="1"/>
  <c r="AA20"/>
  <c r="AB20" s="1"/>
  <c r="AF20"/>
  <c r="AR20" s="1"/>
  <c r="AA469"/>
  <c r="AB469" s="1"/>
  <c r="AF469"/>
  <c r="AR469" s="1"/>
  <c r="AA323"/>
  <c r="AB323" s="1"/>
  <c r="AF323"/>
  <c r="AR323" s="1"/>
  <c r="AA287"/>
  <c r="AB287" s="1"/>
  <c r="AF287"/>
  <c r="AR287" s="1"/>
  <c r="AA233"/>
  <c r="AB233" s="1"/>
  <c r="AF233"/>
  <c r="AR233" s="1"/>
  <c r="AA95"/>
  <c r="AB95" s="1"/>
  <c r="AF95"/>
  <c r="AR95" s="1"/>
  <c r="AA80"/>
  <c r="AB80" s="1"/>
  <c r="AF80"/>
  <c r="AR80" s="1"/>
  <c r="AA32"/>
  <c r="AB32" s="1"/>
  <c r="AF32"/>
  <c r="AR32" s="1"/>
  <c r="AA6"/>
  <c r="AB6" s="1"/>
  <c r="AF6"/>
  <c r="AR6" s="1"/>
  <c r="AA343"/>
  <c r="AB343" s="1"/>
  <c r="AF343"/>
  <c r="AR343" s="1"/>
  <c r="AA147"/>
  <c r="AB147" s="1"/>
  <c r="AF147"/>
  <c r="AR147" s="1"/>
  <c r="AA105"/>
  <c r="AB105" s="1"/>
  <c r="AF105"/>
  <c r="AR105" s="1"/>
  <c r="AA81"/>
  <c r="AB81" s="1"/>
  <c r="AF81"/>
  <c r="AR81" s="1"/>
  <c r="AA47"/>
  <c r="AB47" s="1"/>
  <c r="AF47"/>
  <c r="AR47" s="1"/>
  <c r="AA31"/>
  <c r="AB31" s="1"/>
  <c r="AF31"/>
  <c r="AR31" s="1"/>
  <c r="AA53"/>
  <c r="AB53" s="1"/>
  <c r="AF53"/>
  <c r="AR53" s="1"/>
  <c r="AA9"/>
  <c r="AB9" s="1"/>
  <c r="AF9"/>
  <c r="AR9" s="1"/>
  <c r="AA64"/>
  <c r="AB64" s="1"/>
  <c r="AF64"/>
  <c r="AR64" s="1"/>
  <c r="AA56"/>
  <c r="AB56" s="1"/>
  <c r="AF56"/>
  <c r="AR56" s="1"/>
  <c r="AS529"/>
  <c r="AT529" s="1"/>
  <c r="AX529"/>
  <c r="BJ529" s="1"/>
  <c r="AS532"/>
  <c r="AT532" s="1"/>
  <c r="AX532"/>
  <c r="BJ532" s="1"/>
  <c r="AS512"/>
  <c r="AT512" s="1"/>
  <c r="AX512"/>
  <c r="BJ512" s="1"/>
  <c r="AS62"/>
  <c r="AT62" s="1"/>
  <c r="AX62"/>
  <c r="BJ62" s="1"/>
  <c r="BB539"/>
  <c r="BC539" s="1"/>
  <c r="BJ479"/>
  <c r="BB366"/>
  <c r="BC366" s="1"/>
  <c r="BT511"/>
  <c r="BU511" s="1"/>
  <c r="CL241"/>
  <c r="CM241" s="1"/>
  <c r="DD448"/>
  <c r="DE448" s="1"/>
  <c r="BK10"/>
  <c r="BL10" s="1"/>
  <c r="AS155"/>
  <c r="AT155" s="1"/>
  <c r="AX155"/>
  <c r="BJ155" s="1"/>
  <c r="BB600"/>
  <c r="BC600" s="1"/>
  <c r="BS600"/>
  <c r="BT600" s="1"/>
  <c r="BU600" s="1"/>
  <c r="AS279"/>
  <c r="AT279" s="1"/>
  <c r="AX279"/>
  <c r="BJ279" s="1"/>
  <c r="AA542"/>
  <c r="AB542" s="1"/>
  <c r="AF542"/>
  <c r="AR542" s="1"/>
  <c r="AA507"/>
  <c r="AB507" s="1"/>
  <c r="AF507"/>
  <c r="AR507" s="1"/>
  <c r="AA463"/>
  <c r="AB463" s="1"/>
  <c r="AF463"/>
  <c r="AR463" s="1"/>
  <c r="BS551"/>
  <c r="BR551" s="1"/>
  <c r="BB551"/>
  <c r="BC551" s="1"/>
  <c r="BJ551" s="1"/>
  <c r="BP551" s="1"/>
  <c r="AA621"/>
  <c r="AB621" s="1"/>
  <c r="AF621"/>
  <c r="AR621" s="1"/>
  <c r="AA498"/>
  <c r="AB498" s="1"/>
  <c r="AF498"/>
  <c r="AR498" s="1"/>
  <c r="BT538"/>
  <c r="BU538" s="1"/>
  <c r="AA615"/>
  <c r="AB615" s="1"/>
  <c r="AF615"/>
  <c r="AR615" s="1"/>
  <c r="BB571"/>
  <c r="BC571" s="1"/>
  <c r="BS571"/>
  <c r="BR571" s="1"/>
  <c r="AA490"/>
  <c r="AB490" s="1"/>
  <c r="AF490"/>
  <c r="AR490" s="1"/>
  <c r="AA431"/>
  <c r="AB431" s="1"/>
  <c r="AF431"/>
  <c r="AR431" s="1"/>
  <c r="AS404"/>
  <c r="AT404" s="1"/>
  <c r="AX404"/>
  <c r="BJ404" s="1"/>
  <c r="AS383"/>
  <c r="AT383" s="1"/>
  <c r="AX383"/>
  <c r="BJ383" s="1"/>
  <c r="AA248"/>
  <c r="AB248" s="1"/>
  <c r="AF248"/>
  <c r="AR248" s="1"/>
  <c r="AA78"/>
  <c r="AB78" s="1"/>
  <c r="AF78"/>
  <c r="AR78" s="1"/>
  <c r="AA476"/>
  <c r="AB476" s="1"/>
  <c r="AF476"/>
  <c r="AR476" s="1"/>
  <c r="BA468"/>
  <c r="AZ468" s="1"/>
  <c r="AA430"/>
  <c r="AB430" s="1"/>
  <c r="AF430"/>
  <c r="AR430" s="1"/>
  <c r="AA265"/>
  <c r="AB265" s="1"/>
  <c r="AF265"/>
  <c r="AR265" s="1"/>
  <c r="AA243"/>
  <c r="AB243" s="1"/>
  <c r="AF243"/>
  <c r="AR243" s="1"/>
  <c r="AA197"/>
  <c r="AB197" s="1"/>
  <c r="AF197"/>
  <c r="AR197" s="1"/>
  <c r="AA153"/>
  <c r="AB153" s="1"/>
  <c r="AF153"/>
  <c r="AR153" s="1"/>
  <c r="AA128"/>
  <c r="AB128" s="1"/>
  <c r="AF128"/>
  <c r="AR128" s="1"/>
  <c r="AS63"/>
  <c r="AT63" s="1"/>
  <c r="AX63"/>
  <c r="BJ63" s="1"/>
  <c r="AS332"/>
  <c r="AT332" s="1"/>
  <c r="AX332"/>
  <c r="BJ332" s="1"/>
  <c r="BS604"/>
  <c r="BR604" s="1"/>
  <c r="BB604"/>
  <c r="BC604" s="1"/>
  <c r="AA579"/>
  <c r="AB579" s="1"/>
  <c r="AF579"/>
  <c r="AR579" s="1"/>
  <c r="AA550"/>
  <c r="AB550" s="1"/>
  <c r="AF550"/>
  <c r="AR550" s="1"/>
  <c r="AA462"/>
  <c r="AB462" s="1"/>
  <c r="AF462"/>
  <c r="AR462" s="1"/>
  <c r="BA421"/>
  <c r="AZ421" s="1"/>
  <c r="AA410"/>
  <c r="AB410" s="1"/>
  <c r="AF410"/>
  <c r="AR410" s="1"/>
  <c r="AA363"/>
  <c r="AB363" s="1"/>
  <c r="AF363"/>
  <c r="AR363" s="1"/>
  <c r="AA198"/>
  <c r="AB198" s="1"/>
  <c r="AF198"/>
  <c r="AR198" s="1"/>
  <c r="EU529"/>
  <c r="ET529" s="1"/>
  <c r="DZ529"/>
  <c r="EA529" s="1"/>
  <c r="BT466"/>
  <c r="BU466" s="1"/>
  <c r="CK466"/>
  <c r="CJ466" s="1"/>
  <c r="AS424"/>
  <c r="AT424" s="1"/>
  <c r="AX424"/>
  <c r="BJ424" s="1"/>
  <c r="AS374"/>
  <c r="AT374" s="1"/>
  <c r="AX374"/>
  <c r="BJ374" s="1"/>
  <c r="AA295"/>
  <c r="AB295" s="1"/>
  <c r="AF295"/>
  <c r="AR295" s="1"/>
  <c r="BA195"/>
  <c r="AZ195" s="1"/>
  <c r="AA171"/>
  <c r="AB171" s="1"/>
  <c r="AF171"/>
  <c r="AR171" s="1"/>
  <c r="BB165"/>
  <c r="BC165" s="1"/>
  <c r="BS165"/>
  <c r="BR165" s="1"/>
  <c r="BA521"/>
  <c r="BB521" s="1"/>
  <c r="BC521" s="1"/>
  <c r="BA459"/>
  <c r="BB459" s="1"/>
  <c r="BC459" s="1"/>
  <c r="AA425"/>
  <c r="AB425" s="1"/>
  <c r="AF425"/>
  <c r="AR425" s="1"/>
  <c r="BB355"/>
  <c r="BC355" s="1"/>
  <c r="BS355"/>
  <c r="BR355" s="1"/>
  <c r="DD321"/>
  <c r="DE321" s="1"/>
  <c r="DY321"/>
  <c r="DX321" s="1"/>
  <c r="BA318"/>
  <c r="BB318" s="1"/>
  <c r="BC318" s="1"/>
  <c r="DC307"/>
  <c r="DB307" s="1"/>
  <c r="CL307"/>
  <c r="CM307" s="1"/>
  <c r="BS268"/>
  <c r="BR268" s="1"/>
  <c r="BB268"/>
  <c r="BC268" s="1"/>
  <c r="CK242"/>
  <c r="CJ242" s="1"/>
  <c r="BT242"/>
  <c r="BU242" s="1"/>
  <c r="BB236"/>
  <c r="BC236" s="1"/>
  <c r="BS236"/>
  <c r="BT236" s="1"/>
  <c r="BU236" s="1"/>
  <c r="BA229"/>
  <c r="BB229" s="1"/>
  <c r="BC229" s="1"/>
  <c r="AS211"/>
  <c r="AT211" s="1"/>
  <c r="AX211"/>
  <c r="BJ211" s="1"/>
  <c r="BS141"/>
  <c r="BT141" s="1"/>
  <c r="BU141" s="1"/>
  <c r="BB141"/>
  <c r="BC141" s="1"/>
  <c r="CK136"/>
  <c r="CJ136" s="1"/>
  <c r="BT136"/>
  <c r="BU136" s="1"/>
  <c r="AS118"/>
  <c r="AT118" s="1"/>
  <c r="AX118"/>
  <c r="BJ118" s="1"/>
  <c r="AS620"/>
  <c r="AT620" s="1"/>
  <c r="AX620"/>
  <c r="BJ620" s="1"/>
  <c r="DC578"/>
  <c r="DB578" s="1"/>
  <c r="CL578"/>
  <c r="CM578" s="1"/>
  <c r="BT537"/>
  <c r="BU537" s="1"/>
  <c r="CK537"/>
  <c r="CJ537" s="1"/>
  <c r="BS427"/>
  <c r="BT427" s="1"/>
  <c r="BU427" s="1"/>
  <c r="BB427"/>
  <c r="BC427" s="1"/>
  <c r="AA397"/>
  <c r="AB397" s="1"/>
  <c r="AF397"/>
  <c r="AR397" s="1"/>
  <c r="AA302"/>
  <c r="AB302" s="1"/>
  <c r="AF302"/>
  <c r="AR302" s="1"/>
  <c r="AA68"/>
  <c r="AB68" s="1"/>
  <c r="AF68"/>
  <c r="AR68" s="1"/>
  <c r="BA14"/>
  <c r="BB14" s="1"/>
  <c r="BC14" s="1"/>
  <c r="AS439"/>
  <c r="AT439" s="1"/>
  <c r="AX439"/>
  <c r="BJ439" s="1"/>
  <c r="BB330"/>
  <c r="BC330" s="1"/>
  <c r="BJ330" s="1"/>
  <c r="BP330" s="1"/>
  <c r="BS330"/>
  <c r="BR330" s="1"/>
  <c r="BA295"/>
  <c r="AZ295" s="1"/>
  <c r="BS270"/>
  <c r="BR270" s="1"/>
  <c r="BB270"/>
  <c r="BC270" s="1"/>
  <c r="BT126"/>
  <c r="BU126" s="1"/>
  <c r="CK126"/>
  <c r="CJ126" s="1"/>
  <c r="BB364"/>
  <c r="BC364" s="1"/>
  <c r="BS364"/>
  <c r="BR364" s="1"/>
  <c r="AA520"/>
  <c r="AB520" s="1"/>
  <c r="AF520"/>
  <c r="AR520" s="1"/>
  <c r="CL511"/>
  <c r="CM511" s="1"/>
  <c r="DC511"/>
  <c r="DB511" s="1"/>
  <c r="AS82"/>
  <c r="AT82" s="1"/>
  <c r="AX82"/>
  <c r="BJ82" s="1"/>
  <c r="AA575"/>
  <c r="AB575" s="1"/>
  <c r="AF575"/>
  <c r="AR575" s="1"/>
  <c r="BA482"/>
  <c r="AZ482" s="1"/>
  <c r="AA351"/>
  <c r="AB351" s="1"/>
  <c r="AF351"/>
  <c r="AR351" s="1"/>
  <c r="EV573"/>
  <c r="EW573" s="1"/>
  <c r="FQ573"/>
  <c r="FP573" s="1"/>
  <c r="BT539"/>
  <c r="BU539" s="1"/>
  <c r="CK539"/>
  <c r="CJ539" s="1"/>
  <c r="AA455"/>
  <c r="AB455" s="1"/>
  <c r="AF455"/>
  <c r="AR455" s="1"/>
  <c r="AA413"/>
  <c r="AB413" s="1"/>
  <c r="AF413"/>
  <c r="AR413" s="1"/>
  <c r="AA274"/>
  <c r="AB274" s="1"/>
  <c r="AF274"/>
  <c r="AR274" s="1"/>
  <c r="AA219"/>
  <c r="AB219" s="1"/>
  <c r="AF219"/>
  <c r="AR219" s="1"/>
  <c r="AA99"/>
  <c r="AB99" s="1"/>
  <c r="AF99"/>
  <c r="AR99" s="1"/>
  <c r="AA30"/>
  <c r="AB30" s="1"/>
  <c r="AF30"/>
  <c r="AR30" s="1"/>
  <c r="AA613"/>
  <c r="AB613" s="1"/>
  <c r="AF613"/>
  <c r="AR613" s="1"/>
  <c r="DC414"/>
  <c r="DB414" s="1"/>
  <c r="CL414"/>
  <c r="CM414" s="1"/>
  <c r="AA278"/>
  <c r="AB278" s="1"/>
  <c r="AF278"/>
  <c r="AR278" s="1"/>
  <c r="AA91"/>
  <c r="AB91" s="1"/>
  <c r="AF91"/>
  <c r="AR91" s="1"/>
  <c r="AS348"/>
  <c r="AT348" s="1"/>
  <c r="AX348"/>
  <c r="BJ348" s="1"/>
  <c r="BB445"/>
  <c r="BC445" s="1"/>
  <c r="BJ445" s="1"/>
  <c r="BP445" s="1"/>
  <c r="BS445"/>
  <c r="BR445" s="1"/>
  <c r="DC376"/>
  <c r="DB376" s="1"/>
  <c r="CL376"/>
  <c r="CM376" s="1"/>
  <c r="BA255"/>
  <c r="BB255" s="1"/>
  <c r="BC255" s="1"/>
  <c r="BS48"/>
  <c r="BR48" s="1"/>
  <c r="BB48"/>
  <c r="BC48" s="1"/>
  <c r="AA43"/>
  <c r="AB43" s="1"/>
  <c r="AF43"/>
  <c r="AR43" s="1"/>
  <c r="BA455"/>
  <c r="AZ455" s="1"/>
  <c r="CK310"/>
  <c r="CJ310" s="1"/>
  <c r="BT310"/>
  <c r="BU310" s="1"/>
  <c r="AS240"/>
  <c r="AT240" s="1"/>
  <c r="AX240"/>
  <c r="BJ240" s="1"/>
  <c r="BA235"/>
  <c r="AZ235" s="1"/>
  <c r="BB235" s="1"/>
  <c r="BC235" s="1"/>
  <c r="BT173"/>
  <c r="BU173" s="1"/>
  <c r="CK173"/>
  <c r="CJ173" s="1"/>
  <c r="AS139"/>
  <c r="AT139" s="1"/>
  <c r="BA95"/>
  <c r="AZ95" s="1"/>
  <c r="AF73"/>
  <c r="AR73" s="1"/>
  <c r="AA73"/>
  <c r="AB73" s="1"/>
  <c r="BT13"/>
  <c r="CK13"/>
  <c r="CJ13" s="1"/>
  <c r="BS499"/>
  <c r="BR499" s="1"/>
  <c r="BB499"/>
  <c r="BC499" s="1"/>
  <c r="BT553"/>
  <c r="BU553" s="1"/>
  <c r="CK553"/>
  <c r="CJ553" s="1"/>
  <c r="AS408"/>
  <c r="AT408" s="1"/>
  <c r="AX408"/>
  <c r="BJ408" s="1"/>
  <c r="AA396"/>
  <c r="AB396" s="1"/>
  <c r="AF396"/>
  <c r="AR396" s="1"/>
  <c r="CK346"/>
  <c r="CJ346" s="1"/>
  <c r="BT346"/>
  <c r="BU346" s="1"/>
  <c r="AA290"/>
  <c r="AB290" s="1"/>
  <c r="AF290"/>
  <c r="AR290" s="1"/>
  <c r="CL56"/>
  <c r="CM56" s="1"/>
  <c r="DC56"/>
  <c r="DB56" s="1"/>
  <c r="BA142"/>
  <c r="BB142" s="1"/>
  <c r="BC142" s="1"/>
  <c r="AA477"/>
  <c r="AF477"/>
  <c r="AR477" s="1"/>
  <c r="BA450"/>
  <c r="AZ450" s="1"/>
  <c r="AA373"/>
  <c r="AB373" s="1"/>
  <c r="AF373"/>
  <c r="AR373" s="1"/>
  <c r="BT312"/>
  <c r="BU312" s="1"/>
  <c r="CK312"/>
  <c r="CJ312" s="1"/>
  <c r="AA284"/>
  <c r="AB284" s="1"/>
  <c r="AF284"/>
  <c r="AR284" s="1"/>
  <c r="CK170"/>
  <c r="CJ170" s="1"/>
  <c r="BT170"/>
  <c r="BU170" s="1"/>
  <c r="BT148"/>
  <c r="BU148" s="1"/>
  <c r="CK148"/>
  <c r="CJ148" s="1"/>
  <c r="AS116"/>
  <c r="AT116" s="1"/>
  <c r="AX116"/>
  <c r="BJ116" s="1"/>
  <c r="AA592"/>
  <c r="AB592" s="1"/>
  <c r="AF592"/>
  <c r="AR592" s="1"/>
  <c r="AA588"/>
  <c r="AB588" s="1"/>
  <c r="AF588"/>
  <c r="AR588" s="1"/>
  <c r="AA570"/>
  <c r="AB570" s="1"/>
  <c r="AF570"/>
  <c r="AR570" s="1"/>
  <c r="AA561"/>
  <c r="AB561" s="1"/>
  <c r="AF561"/>
  <c r="AR561" s="1"/>
  <c r="AA539"/>
  <c r="AB539" s="1"/>
  <c r="AF539"/>
  <c r="AR539" s="1"/>
  <c r="AA560"/>
  <c r="AF560"/>
  <c r="AR560" s="1"/>
  <c r="AA505"/>
  <c r="AB505" s="1"/>
  <c r="AF505"/>
  <c r="AR505" s="1"/>
  <c r="AA558"/>
  <c r="AB558" s="1"/>
  <c r="AF558"/>
  <c r="AR558" s="1"/>
  <c r="AA492"/>
  <c r="AB492" s="1"/>
  <c r="AF492"/>
  <c r="AR492" s="1"/>
  <c r="AA437"/>
  <c r="AB437" s="1"/>
  <c r="AF437"/>
  <c r="AR437" s="1"/>
  <c r="AA534"/>
  <c r="AB534" s="1"/>
  <c r="AF534"/>
  <c r="AR534" s="1"/>
  <c r="AA457"/>
  <c r="AB457" s="1"/>
  <c r="AF457"/>
  <c r="AR457" s="1"/>
  <c r="AA378"/>
  <c r="AB378" s="1"/>
  <c r="AF378"/>
  <c r="AR378" s="1"/>
  <c r="AA576"/>
  <c r="AB576" s="1"/>
  <c r="AF576"/>
  <c r="AR576" s="1"/>
  <c r="AA402"/>
  <c r="AB402" s="1"/>
  <c r="AF402"/>
  <c r="AR402" s="1"/>
  <c r="AA275"/>
  <c r="AB275" s="1"/>
  <c r="AF275"/>
  <c r="AR275" s="1"/>
  <c r="AA452"/>
  <c r="AB452" s="1"/>
  <c r="AF452"/>
  <c r="AR452" s="1"/>
  <c r="AA388"/>
  <c r="AB388" s="1"/>
  <c r="AF388"/>
  <c r="AR388" s="1"/>
  <c r="AA347"/>
  <c r="AB347" s="1"/>
  <c r="AF347"/>
  <c r="AR347" s="1"/>
  <c r="AA292"/>
  <c r="AB292" s="1"/>
  <c r="AF292"/>
  <c r="AR292" s="1"/>
  <c r="AA256"/>
  <c r="AB256" s="1"/>
  <c r="AF256"/>
  <c r="AR256" s="1"/>
  <c r="AA199"/>
  <c r="AB199" s="1"/>
  <c r="AF199"/>
  <c r="AR199" s="1"/>
  <c r="AA168"/>
  <c r="AB168" s="1"/>
  <c r="AF168"/>
  <c r="AR168" s="1"/>
  <c r="AA352"/>
  <c r="AB352" s="1"/>
  <c r="AF352"/>
  <c r="AR352" s="1"/>
  <c r="AA268"/>
  <c r="AB268" s="1"/>
  <c r="AF268"/>
  <c r="AR268" s="1"/>
  <c r="AA148"/>
  <c r="AB148" s="1"/>
  <c r="AF148"/>
  <c r="AR148" s="1"/>
  <c r="AA113"/>
  <c r="AB113" s="1"/>
  <c r="AF113"/>
  <c r="AR113" s="1"/>
  <c r="AA15"/>
  <c r="AB15" s="1"/>
  <c r="AF15"/>
  <c r="AR15" s="1"/>
  <c r="AA466"/>
  <c r="AB466" s="1"/>
  <c r="AF466"/>
  <c r="AR466" s="1"/>
  <c r="AA369"/>
  <c r="AB369" s="1"/>
  <c r="AF369"/>
  <c r="AR369" s="1"/>
  <c r="AA353"/>
  <c r="AB353" s="1"/>
  <c r="AF353"/>
  <c r="AR353" s="1"/>
  <c r="AA300"/>
  <c r="AB300" s="1"/>
  <c r="AF300"/>
  <c r="AR300" s="1"/>
  <c r="AA241"/>
  <c r="AB241" s="1"/>
  <c r="AF241"/>
  <c r="AR241" s="1"/>
  <c r="AA182"/>
  <c r="AB182" s="1"/>
  <c r="AF182"/>
  <c r="AR182" s="1"/>
  <c r="AA145"/>
  <c r="AB145" s="1"/>
  <c r="AF145"/>
  <c r="AR145" s="1"/>
  <c r="AA117"/>
  <c r="AB117" s="1"/>
  <c r="AF117"/>
  <c r="AR117" s="1"/>
  <c r="AA127"/>
  <c r="AB127" s="1"/>
  <c r="AF127"/>
  <c r="AR127" s="1"/>
  <c r="AA69"/>
  <c r="AB69" s="1"/>
  <c r="AF69"/>
  <c r="AR69" s="1"/>
  <c r="AA376"/>
  <c r="AB376" s="1"/>
  <c r="AF376"/>
  <c r="AR376" s="1"/>
  <c r="AA251"/>
  <c r="AB251" s="1"/>
  <c r="AF251"/>
  <c r="AR251" s="1"/>
  <c r="AA19"/>
  <c r="AB19" s="1"/>
  <c r="AF19"/>
  <c r="AR19" s="1"/>
  <c r="AA36"/>
  <c r="AB36" s="1"/>
  <c r="AF36"/>
  <c r="AR36" s="1"/>
  <c r="AA357"/>
  <c r="AB357" s="1"/>
  <c r="AF357"/>
  <c r="AR357" s="1"/>
  <c r="AA65"/>
  <c r="AB65" s="1"/>
  <c r="AF65"/>
  <c r="AR65" s="1"/>
  <c r="AA13"/>
  <c r="AB13" s="1"/>
  <c r="AF13"/>
  <c r="AR13" s="1"/>
  <c r="AA604"/>
  <c r="AB604" s="1"/>
  <c r="AF604"/>
  <c r="AR604" s="1"/>
  <c r="AA595"/>
  <c r="AB595" s="1"/>
  <c r="AF595"/>
  <c r="AR595" s="1"/>
  <c r="AA582"/>
  <c r="AB582" s="1"/>
  <c r="AF582"/>
  <c r="AR582" s="1"/>
  <c r="AA591"/>
  <c r="AB591" s="1"/>
  <c r="AF591"/>
  <c r="AR591" s="1"/>
  <c r="AA549"/>
  <c r="AB549" s="1"/>
  <c r="AF549"/>
  <c r="AR549" s="1"/>
  <c r="AA516"/>
  <c r="AB516" s="1"/>
  <c r="AF516"/>
  <c r="AR516" s="1"/>
  <c r="AA568"/>
  <c r="AB568" s="1"/>
  <c r="AF568"/>
  <c r="AR568" s="1"/>
  <c r="AA545"/>
  <c r="AB545" s="1"/>
  <c r="AF545"/>
  <c r="AR545" s="1"/>
  <c r="AA526"/>
  <c r="AB526" s="1"/>
  <c r="AF526"/>
  <c r="AR526" s="1"/>
  <c r="AA496"/>
  <c r="AB496" s="1"/>
  <c r="AF496"/>
  <c r="AR496" s="1"/>
  <c r="AA458"/>
  <c r="AB458" s="1"/>
  <c r="AF458"/>
  <c r="AR458" s="1"/>
  <c r="AA428"/>
  <c r="AB428" s="1"/>
  <c r="AF428"/>
  <c r="AR428" s="1"/>
  <c r="AA544"/>
  <c r="AB544" s="1"/>
  <c r="AF544"/>
  <c r="AR544" s="1"/>
  <c r="AA474"/>
  <c r="AB474" s="1"/>
  <c r="AF474"/>
  <c r="AR474" s="1"/>
  <c r="AA448"/>
  <c r="AB448" s="1"/>
  <c r="AF448"/>
  <c r="AR448" s="1"/>
  <c r="AA420"/>
  <c r="AB420" s="1"/>
  <c r="AF420"/>
  <c r="AR420" s="1"/>
  <c r="AA519"/>
  <c r="AB519" s="1"/>
  <c r="AF519"/>
  <c r="AR519" s="1"/>
  <c r="AA489"/>
  <c r="AB489" s="1"/>
  <c r="AF489"/>
  <c r="AR489" s="1"/>
  <c r="AA442"/>
  <c r="AB442" s="1"/>
  <c r="AF442"/>
  <c r="AR442" s="1"/>
  <c r="AA399"/>
  <c r="AB399" s="1"/>
  <c r="AF399"/>
  <c r="AR399" s="1"/>
  <c r="AA386"/>
  <c r="AB386" s="1"/>
  <c r="AF386"/>
  <c r="AR386" s="1"/>
  <c r="AA461"/>
  <c r="AB461" s="1"/>
  <c r="AF461"/>
  <c r="AR461" s="1"/>
  <c r="AA418"/>
  <c r="AB418" s="1"/>
  <c r="AF418"/>
  <c r="AR418" s="1"/>
  <c r="AA487"/>
  <c r="AB487" s="1"/>
  <c r="AF487"/>
  <c r="AR487" s="1"/>
  <c r="AA407"/>
  <c r="AB407" s="1"/>
  <c r="AF407"/>
  <c r="AR407" s="1"/>
  <c r="AA392"/>
  <c r="AB392" s="1"/>
  <c r="AF392"/>
  <c r="AR392" s="1"/>
  <c r="AA367"/>
  <c r="AB367" s="1"/>
  <c r="AF367"/>
  <c r="AR367" s="1"/>
  <c r="AA340"/>
  <c r="AB340" s="1"/>
  <c r="AF340"/>
  <c r="AR340" s="1"/>
  <c r="AA307"/>
  <c r="AB307" s="1"/>
  <c r="AF307"/>
  <c r="AR307" s="1"/>
  <c r="AA286"/>
  <c r="AB286" s="1"/>
  <c r="AF286"/>
  <c r="AR286" s="1"/>
  <c r="AA247"/>
  <c r="AB247" s="1"/>
  <c r="AF247"/>
  <c r="AR247" s="1"/>
  <c r="AA236"/>
  <c r="AB236" s="1"/>
  <c r="AF236"/>
  <c r="AR236" s="1"/>
  <c r="AA208"/>
  <c r="AB208" s="1"/>
  <c r="AF208"/>
  <c r="AR208" s="1"/>
  <c r="AA184"/>
  <c r="AB184" s="1"/>
  <c r="AF184"/>
  <c r="AR184" s="1"/>
  <c r="AA174"/>
  <c r="AB174" s="1"/>
  <c r="AF174"/>
  <c r="AR174" s="1"/>
  <c r="AA161"/>
  <c r="AB161" s="1"/>
  <c r="AF161"/>
  <c r="AR161" s="1"/>
  <c r="AA108"/>
  <c r="AB108" s="1"/>
  <c r="AF108"/>
  <c r="AR108" s="1"/>
  <c r="AA71"/>
  <c r="AB71" s="1"/>
  <c r="AF71"/>
  <c r="AR71" s="1"/>
  <c r="AA21"/>
  <c r="AB21" s="1"/>
  <c r="AF21"/>
  <c r="AR21" s="1"/>
  <c r="AA391"/>
  <c r="AB391" s="1"/>
  <c r="AF391"/>
  <c r="AR391" s="1"/>
  <c r="AA356"/>
  <c r="AB356" s="1"/>
  <c r="AF356"/>
  <c r="AR356" s="1"/>
  <c r="AA336"/>
  <c r="AB336" s="1"/>
  <c r="AF336"/>
  <c r="AR336" s="1"/>
  <c r="AA306"/>
  <c r="AB306" s="1"/>
  <c r="AF306"/>
  <c r="AR306" s="1"/>
  <c r="AA242"/>
  <c r="AB242" s="1"/>
  <c r="AF242"/>
  <c r="AR242" s="1"/>
  <c r="AA203"/>
  <c r="AB203" s="1"/>
  <c r="AF203"/>
  <c r="AR203" s="1"/>
  <c r="AA190"/>
  <c r="AB190" s="1"/>
  <c r="AF190"/>
  <c r="AR190" s="1"/>
  <c r="AA170"/>
  <c r="AB170" s="1"/>
  <c r="AF170"/>
  <c r="AR170" s="1"/>
  <c r="AA142"/>
  <c r="AB142" s="1"/>
  <c r="AF142"/>
  <c r="AR142" s="1"/>
  <c r="AA131"/>
  <c r="AB131" s="1"/>
  <c r="AF131"/>
  <c r="AR131" s="1"/>
  <c r="AA100"/>
  <c r="AB100" s="1"/>
  <c r="AF100"/>
  <c r="AR100" s="1"/>
  <c r="AA514"/>
  <c r="AB514" s="1"/>
  <c r="AF514"/>
  <c r="AR514" s="1"/>
  <c r="AA443"/>
  <c r="AB443" s="1"/>
  <c r="AF443"/>
  <c r="AR443" s="1"/>
  <c r="AA334"/>
  <c r="AB334" s="1"/>
  <c r="AF334"/>
  <c r="AR334" s="1"/>
  <c r="AA312"/>
  <c r="AB312" s="1"/>
  <c r="AF312"/>
  <c r="AR312" s="1"/>
  <c r="AA235"/>
  <c r="AB235" s="1"/>
  <c r="AF235"/>
  <c r="AR235" s="1"/>
  <c r="AA193"/>
  <c r="AB193" s="1"/>
  <c r="AF193"/>
  <c r="AR193" s="1"/>
  <c r="AA173"/>
  <c r="AB173" s="1"/>
  <c r="AF173"/>
  <c r="AR173" s="1"/>
  <c r="AA136"/>
  <c r="AB136" s="1"/>
  <c r="AF136"/>
  <c r="AR136" s="1"/>
  <c r="AA123"/>
  <c r="AB123" s="1"/>
  <c r="AF123"/>
  <c r="AR123" s="1"/>
  <c r="AA398"/>
  <c r="AB398" s="1"/>
  <c r="AF398"/>
  <c r="AR398" s="1"/>
  <c r="AA314"/>
  <c r="AB314" s="1"/>
  <c r="AF314"/>
  <c r="AR314" s="1"/>
  <c r="AA269"/>
  <c r="AB269" s="1"/>
  <c r="AF269"/>
  <c r="AR269" s="1"/>
  <c r="AA175"/>
  <c r="AB175" s="1"/>
  <c r="AF175"/>
  <c r="AR175" s="1"/>
  <c r="AA102"/>
  <c r="AB102" s="1"/>
  <c r="AF102"/>
  <c r="AR102" s="1"/>
  <c r="AA57"/>
  <c r="AB57" s="1"/>
  <c r="AF57"/>
  <c r="AR57" s="1"/>
  <c r="AA18"/>
  <c r="AB18" s="1"/>
  <c r="AF18"/>
  <c r="AR18" s="1"/>
  <c r="AA315"/>
  <c r="AB315" s="1"/>
  <c r="AF315"/>
  <c r="AR315" s="1"/>
  <c r="AA277"/>
  <c r="AB277" s="1"/>
  <c r="AF277"/>
  <c r="AR277" s="1"/>
  <c r="AA185"/>
  <c r="AB185" s="1"/>
  <c r="AF185"/>
  <c r="AR185" s="1"/>
  <c r="AA94"/>
  <c r="AB94" s="1"/>
  <c r="AF94"/>
  <c r="AR94" s="1"/>
  <c r="AA25"/>
  <c r="AB25" s="1"/>
  <c r="AF25"/>
  <c r="AR25" s="1"/>
  <c r="AA191"/>
  <c r="AB191" s="1"/>
  <c r="AF191"/>
  <c r="AR191" s="1"/>
  <c r="AA140"/>
  <c r="AB140" s="1"/>
  <c r="AF140"/>
  <c r="AR140" s="1"/>
  <c r="AA92"/>
  <c r="AB92" s="1"/>
  <c r="AF92"/>
  <c r="AR92" s="1"/>
  <c r="AA45"/>
  <c r="AB45" s="1"/>
  <c r="AF45"/>
  <c r="AR45" s="1"/>
  <c r="AA29"/>
  <c r="AB29" s="1"/>
  <c r="AF29"/>
  <c r="AR29" s="1"/>
  <c r="AA22"/>
  <c r="AB22" s="1"/>
  <c r="AF22"/>
  <c r="AR22" s="1"/>
  <c r="AA231"/>
  <c r="AB231" s="1"/>
  <c r="AF231"/>
  <c r="AR231" s="1"/>
  <c r="AA52"/>
  <c r="AB52" s="1"/>
  <c r="AF52"/>
  <c r="AR52" s="1"/>
  <c r="AA88"/>
  <c r="AB88" s="1"/>
  <c r="AF88"/>
  <c r="AR88" s="1"/>
  <c r="AS572"/>
  <c r="AX572"/>
  <c r="BJ572" s="1"/>
  <c r="AS285"/>
  <c r="AT285" s="1"/>
  <c r="AX285"/>
  <c r="BJ285" s="1"/>
  <c r="AS24"/>
  <c r="AT24" s="1"/>
  <c r="AX24"/>
  <c r="BJ24" s="1"/>
  <c r="BB511"/>
  <c r="BC511" s="1"/>
  <c r="BB225"/>
  <c r="BC225" s="1"/>
  <c r="BB414"/>
  <c r="BC414" s="1"/>
  <c r="BB346"/>
  <c r="BC346" s="1"/>
  <c r="BT353"/>
  <c r="BU353" s="1"/>
  <c r="CL448"/>
  <c r="CM448" s="1"/>
  <c r="DZ241"/>
  <c r="EA241" s="1"/>
  <c r="AX39"/>
  <c r="BJ39" s="1"/>
  <c r="BA615"/>
  <c r="BB615" s="1"/>
  <c r="BC615" s="1"/>
  <c r="AS54"/>
  <c r="AT54" s="1"/>
  <c r="AX54"/>
  <c r="BJ54" s="1"/>
  <c r="AA602"/>
  <c r="AB602" s="1"/>
  <c r="AF602"/>
  <c r="AR602" s="1"/>
  <c r="CL585"/>
  <c r="CM585" s="1"/>
  <c r="DC585"/>
  <c r="DB585" s="1"/>
  <c r="BA496"/>
  <c r="AZ496" s="1"/>
  <c r="AA603"/>
  <c r="AB603" s="1"/>
  <c r="AF603"/>
  <c r="AR603" s="1"/>
  <c r="AA535"/>
  <c r="AB535" s="1"/>
  <c r="AF535"/>
  <c r="AR535" s="1"/>
  <c r="AA497"/>
  <c r="AB497" s="1"/>
  <c r="AF497"/>
  <c r="AR497" s="1"/>
  <c r="AS209"/>
  <c r="AT209" s="1"/>
  <c r="AX209"/>
  <c r="BJ209" s="1"/>
  <c r="AS598"/>
  <c r="AT598" s="1"/>
  <c r="AX598"/>
  <c r="BJ598" s="1"/>
  <c r="BT547"/>
  <c r="BU547" s="1"/>
  <c r="CK547"/>
  <c r="CJ547" s="1"/>
  <c r="AA528"/>
  <c r="AB528" s="1"/>
  <c r="AF528"/>
  <c r="AR528" s="1"/>
  <c r="AS488"/>
  <c r="AT488" s="1"/>
  <c r="AX488"/>
  <c r="BJ488" s="1"/>
  <c r="BS460"/>
  <c r="BR460" s="1"/>
  <c r="BB460"/>
  <c r="BC460" s="1"/>
  <c r="AA416"/>
  <c r="AB416" s="1"/>
  <c r="AF416"/>
  <c r="AR416" s="1"/>
  <c r="AS339"/>
  <c r="AT339" s="1"/>
  <c r="AX339"/>
  <c r="BJ339" s="1"/>
  <c r="AS272"/>
  <c r="AT272" s="1"/>
  <c r="AX272"/>
  <c r="BJ272" s="1"/>
  <c r="AS232"/>
  <c r="AT232" s="1"/>
  <c r="AA122"/>
  <c r="AB122" s="1"/>
  <c r="AF122"/>
  <c r="AR122" s="1"/>
  <c r="BB102"/>
  <c r="BC102" s="1"/>
  <c r="BS102"/>
  <c r="BR102" s="1"/>
  <c r="AA90"/>
  <c r="AB90" s="1"/>
  <c r="AF90"/>
  <c r="AR90" s="1"/>
  <c r="CK271"/>
  <c r="CJ271" s="1"/>
  <c r="BT271"/>
  <c r="BU271" s="1"/>
  <c r="BS40"/>
  <c r="BR40" s="1"/>
  <c r="BB40"/>
  <c r="BC40" s="1"/>
  <c r="BJ40" s="1"/>
  <c r="BP40" s="1"/>
  <c r="AA465"/>
  <c r="AB465" s="1"/>
  <c r="AF465"/>
  <c r="AR465" s="1"/>
  <c r="AA422"/>
  <c r="AB422" s="1"/>
  <c r="AF422"/>
  <c r="AR422" s="1"/>
  <c r="AS326"/>
  <c r="AT326" s="1"/>
  <c r="AX326"/>
  <c r="BJ326" s="1"/>
  <c r="AA276"/>
  <c r="AB276" s="1"/>
  <c r="AF276"/>
  <c r="AR276" s="1"/>
  <c r="AA263"/>
  <c r="AB263" s="1"/>
  <c r="AF263"/>
  <c r="AR263" s="1"/>
  <c r="AA221"/>
  <c r="AB221" s="1"/>
  <c r="AF221"/>
  <c r="AR221" s="1"/>
  <c r="AF216"/>
  <c r="AR216" s="1"/>
  <c r="AA216"/>
  <c r="AB216" s="1"/>
  <c r="AA150"/>
  <c r="AB150" s="1"/>
  <c r="AF150"/>
  <c r="AR150" s="1"/>
  <c r="AA111"/>
  <c r="AB111" s="1"/>
  <c r="AF111"/>
  <c r="AR111" s="1"/>
  <c r="AA38"/>
  <c r="AF38"/>
  <c r="AR38" s="1"/>
  <c r="AS446"/>
  <c r="AT446" s="1"/>
  <c r="AX446"/>
  <c r="BJ446" s="1"/>
  <c r="AA563"/>
  <c r="AB563" s="1"/>
  <c r="AF563"/>
  <c r="AR563" s="1"/>
  <c r="AA531"/>
  <c r="AB531" s="1"/>
  <c r="AF531"/>
  <c r="AR531" s="1"/>
  <c r="AA484"/>
  <c r="AB484" s="1"/>
  <c r="AF484"/>
  <c r="AR484" s="1"/>
  <c r="AA401"/>
  <c r="AB401" s="1"/>
  <c r="AF401"/>
  <c r="AR401" s="1"/>
  <c r="AA345"/>
  <c r="AB345" s="1"/>
  <c r="AF345"/>
  <c r="AR345" s="1"/>
  <c r="AA297"/>
  <c r="AB297" s="1"/>
  <c r="AF297"/>
  <c r="AR297" s="1"/>
  <c r="AA192"/>
  <c r="AB192" s="1"/>
  <c r="AF192"/>
  <c r="AR192" s="1"/>
  <c r="AA59"/>
  <c r="AB59" s="1"/>
  <c r="AF59"/>
  <c r="AR59" s="1"/>
  <c r="AA11"/>
  <c r="AB11" s="1"/>
  <c r="AF11"/>
  <c r="AR11" s="1"/>
  <c r="CL479"/>
  <c r="CM479" s="1"/>
  <c r="DC479"/>
  <c r="DB479" s="1"/>
  <c r="AA450"/>
  <c r="AB450" s="1"/>
  <c r="AF450"/>
  <c r="AR450" s="1"/>
  <c r="AS440"/>
  <c r="AT440" s="1"/>
  <c r="AX440"/>
  <c r="BJ440" s="1"/>
  <c r="AS432"/>
  <c r="AT432" s="1"/>
  <c r="AX432"/>
  <c r="BJ432" s="1"/>
  <c r="AA389"/>
  <c r="AB389" s="1"/>
  <c r="AF389"/>
  <c r="AR389" s="1"/>
  <c r="BB305"/>
  <c r="BC305" s="1"/>
  <c r="BS305"/>
  <c r="BR305" s="1"/>
  <c r="BA218"/>
  <c r="BB218" s="1"/>
  <c r="BC218" s="1"/>
  <c r="DC90"/>
  <c r="DB90" s="1"/>
  <c r="CL90"/>
  <c r="CM90" s="1"/>
  <c r="BB35"/>
  <c r="BC35" s="1"/>
  <c r="BS35"/>
  <c r="BR35" s="1"/>
  <c r="BB548"/>
  <c r="BC548" s="1"/>
  <c r="BS548"/>
  <c r="BR548" s="1"/>
  <c r="BB522"/>
  <c r="BC522" s="1"/>
  <c r="BS522"/>
  <c r="BR522" s="1"/>
  <c r="BA520"/>
  <c r="BB520" s="1"/>
  <c r="BC520" s="1"/>
  <c r="AA513"/>
  <c r="AB513" s="1"/>
  <c r="AF513"/>
  <c r="AR513" s="1"/>
  <c r="BA425"/>
  <c r="BB425" s="1"/>
  <c r="BC425" s="1"/>
  <c r="BT30"/>
  <c r="BU30" s="1"/>
  <c r="CK30"/>
  <c r="CJ30" s="1"/>
  <c r="DY437"/>
  <c r="DX437" s="1"/>
  <c r="DD437"/>
  <c r="DE437" s="1"/>
  <c r="BA177"/>
  <c r="AZ177" s="1"/>
  <c r="BA527"/>
  <c r="BB527" s="1"/>
  <c r="BC527" s="1"/>
  <c r="DY492"/>
  <c r="DX492" s="1"/>
  <c r="DD492"/>
  <c r="DE492" s="1"/>
  <c r="BB397"/>
  <c r="BC397" s="1"/>
  <c r="BS397"/>
  <c r="BR397" s="1"/>
  <c r="BB351"/>
  <c r="BC351" s="1"/>
  <c r="BS351"/>
  <c r="BR351" s="1"/>
  <c r="CL269"/>
  <c r="CM269" s="1"/>
  <c r="DC269"/>
  <c r="DB269" s="1"/>
  <c r="CL203"/>
  <c r="CM203" s="1"/>
  <c r="DC203"/>
  <c r="DB203" s="1"/>
  <c r="BT163"/>
  <c r="BU163" s="1"/>
  <c r="CK163"/>
  <c r="CL163" s="1"/>
  <c r="CM163" s="1"/>
  <c r="BA129"/>
  <c r="AZ129" s="1"/>
  <c r="BA68"/>
  <c r="BB68" s="1"/>
  <c r="BC68" s="1"/>
  <c r="CK554"/>
  <c r="CJ554" s="1"/>
  <c r="BT554"/>
  <c r="BU554" s="1"/>
  <c r="BB435"/>
  <c r="BC435" s="1"/>
  <c r="BS435"/>
  <c r="BR435" s="1"/>
  <c r="BB389"/>
  <c r="BC389" s="1"/>
  <c r="BS389"/>
  <c r="BR389" s="1"/>
  <c r="AA253"/>
  <c r="AB253" s="1"/>
  <c r="AF253"/>
  <c r="AR253" s="1"/>
  <c r="BB157"/>
  <c r="BC157" s="1"/>
  <c r="BJ157" s="1"/>
  <c r="BP157" s="1"/>
  <c r="BS157"/>
  <c r="BR157" s="1"/>
  <c r="BB340"/>
  <c r="BC340" s="1"/>
  <c r="BS340"/>
  <c r="BR340" s="1"/>
  <c r="AQ629"/>
  <c r="AQ630" s="1"/>
  <c r="AK639" s="1"/>
  <c r="AP630"/>
  <c r="AA5"/>
  <c r="AB5" s="1"/>
  <c r="Z8"/>
  <c r="Z633" s="1"/>
  <c r="AS493" l="1"/>
  <c r="AT493" s="1"/>
  <c r="GE622"/>
  <c r="GF622" s="1"/>
  <c r="GJ622"/>
  <c r="GZ622" s="1"/>
  <c r="BJ97"/>
  <c r="BJ605"/>
  <c r="AS511"/>
  <c r="AT511" s="1"/>
  <c r="GE49"/>
  <c r="GF49" s="1"/>
  <c r="GJ49"/>
  <c r="GZ49" s="1"/>
  <c r="GZ259"/>
  <c r="W641"/>
  <c r="BI629"/>
  <c r="BI630" s="1"/>
  <c r="BC639" s="1"/>
  <c r="AS212"/>
  <c r="AT212" s="1"/>
  <c r="AS210"/>
  <c r="AT210" s="1"/>
  <c r="AS506"/>
  <c r="AT506" s="1"/>
  <c r="AX79"/>
  <c r="BJ79" s="1"/>
  <c r="BP79" s="1"/>
  <c r="CB79" s="1"/>
  <c r="AS565"/>
  <c r="AT565" s="1"/>
  <c r="FS9"/>
  <c r="CM9"/>
  <c r="AR5"/>
  <c r="AS5" s="1"/>
  <c r="AT5" s="1"/>
  <c r="Z634"/>
  <c r="AS509"/>
  <c r="AT509" s="1"/>
  <c r="Z630"/>
  <c r="BU13"/>
  <c r="EW9"/>
  <c r="DE9"/>
  <c r="EU356"/>
  <c r="ET356" s="1"/>
  <c r="DZ356"/>
  <c r="EA356" s="1"/>
  <c r="EA25" i="2"/>
  <c r="BJ18"/>
  <c r="BJ20"/>
  <c r="BJ21"/>
  <c r="EV18"/>
  <c r="EW18"/>
  <c r="FI6"/>
  <c r="FJ6" s="1"/>
  <c r="FN6"/>
  <c r="GD6" s="1"/>
  <c r="EM7"/>
  <c r="EN7" s="1"/>
  <c r="ER7"/>
  <c r="FH7" s="1"/>
  <c r="FI10"/>
  <c r="FJ10" s="1"/>
  <c r="FN10"/>
  <c r="GD10" s="1"/>
  <c r="ER4"/>
  <c r="FH4" s="1"/>
  <c r="EM4"/>
  <c r="EN4" s="1"/>
  <c r="FN5"/>
  <c r="GD5" s="1"/>
  <c r="FI5"/>
  <c r="FJ5" s="1"/>
  <c r="FI8"/>
  <c r="FJ8" s="1"/>
  <c r="FN8"/>
  <c r="GD8" s="1"/>
  <c r="FI9"/>
  <c r="FJ9" s="1"/>
  <c r="FN9"/>
  <c r="GD9" s="1"/>
  <c r="FI55" i="1"/>
  <c r="FJ55" s="1"/>
  <c r="GD55"/>
  <c r="DQ556"/>
  <c r="DR556" s="1"/>
  <c r="DV556"/>
  <c r="EL556" s="1"/>
  <c r="AS119"/>
  <c r="AT119" s="1"/>
  <c r="AS543"/>
  <c r="AT543" s="1"/>
  <c r="CU283"/>
  <c r="CV283" s="1"/>
  <c r="DP283"/>
  <c r="BJ511"/>
  <c r="BP511" s="1"/>
  <c r="CB511" s="1"/>
  <c r="AX93"/>
  <c r="BJ93" s="1"/>
  <c r="AS93"/>
  <c r="AT93" s="1"/>
  <c r="AX104"/>
  <c r="BJ104" s="1"/>
  <c r="AS104"/>
  <c r="AT104" s="1"/>
  <c r="AS253"/>
  <c r="AT253" s="1"/>
  <c r="AX253"/>
  <c r="BJ253" s="1"/>
  <c r="CK389"/>
  <c r="CL389" s="1"/>
  <c r="CM389" s="1"/>
  <c r="BT389"/>
  <c r="BU389" s="1"/>
  <c r="BK119"/>
  <c r="BL119" s="1"/>
  <c r="BP119"/>
  <c r="CB119" s="1"/>
  <c r="BK212"/>
  <c r="BL212" s="1"/>
  <c r="BP212"/>
  <c r="CB212" s="1"/>
  <c r="CK548"/>
  <c r="CJ548" s="1"/>
  <c r="BT548"/>
  <c r="BU548" s="1"/>
  <c r="AS389"/>
  <c r="AT389" s="1"/>
  <c r="AX389"/>
  <c r="BJ389" s="1"/>
  <c r="BK440"/>
  <c r="BL440" s="1"/>
  <c r="BP440"/>
  <c r="CB440" s="1"/>
  <c r="DY479"/>
  <c r="DZ479" s="1"/>
  <c r="EA479" s="1"/>
  <c r="DD479"/>
  <c r="DE479" s="1"/>
  <c r="CK102"/>
  <c r="CL102" s="1"/>
  <c r="CM102" s="1"/>
  <c r="BT102"/>
  <c r="BU102" s="1"/>
  <c r="AS535"/>
  <c r="AT535" s="1"/>
  <c r="AX535"/>
  <c r="BJ535" s="1"/>
  <c r="BB496"/>
  <c r="BC496" s="1"/>
  <c r="BS496"/>
  <c r="BR496" s="1"/>
  <c r="BK54"/>
  <c r="BL54" s="1"/>
  <c r="BP54"/>
  <c r="CB54" s="1"/>
  <c r="BK24"/>
  <c r="BL24" s="1"/>
  <c r="BP24"/>
  <c r="CB24" s="1"/>
  <c r="AS88"/>
  <c r="AT88" s="1"/>
  <c r="AX88"/>
  <c r="BJ88" s="1"/>
  <c r="AS231"/>
  <c r="AT231" s="1"/>
  <c r="AX231"/>
  <c r="BJ231" s="1"/>
  <c r="AS29"/>
  <c r="AT29" s="1"/>
  <c r="AX29"/>
  <c r="BJ29" s="1"/>
  <c r="AS92"/>
  <c r="AT92" s="1"/>
  <c r="AX92"/>
  <c r="BJ92" s="1"/>
  <c r="AS191"/>
  <c r="AT191" s="1"/>
  <c r="AX191"/>
  <c r="BJ191" s="1"/>
  <c r="AS94"/>
  <c r="AT94" s="1"/>
  <c r="AX94"/>
  <c r="BJ94" s="1"/>
  <c r="AS277"/>
  <c r="AT277" s="1"/>
  <c r="AX277"/>
  <c r="BJ277" s="1"/>
  <c r="AX18"/>
  <c r="BJ18" s="1"/>
  <c r="AS18"/>
  <c r="AT18" s="1"/>
  <c r="AS102"/>
  <c r="AT102" s="1"/>
  <c r="AX102"/>
  <c r="BJ102" s="1"/>
  <c r="AS269"/>
  <c r="AT269" s="1"/>
  <c r="AX269"/>
  <c r="BJ269" s="1"/>
  <c r="AS398"/>
  <c r="AT398" s="1"/>
  <c r="AX398"/>
  <c r="AS136"/>
  <c r="AT136" s="1"/>
  <c r="AX136"/>
  <c r="BJ136" s="1"/>
  <c r="AS193"/>
  <c r="AT193" s="1"/>
  <c r="AX193"/>
  <c r="BJ193" s="1"/>
  <c r="AS312"/>
  <c r="AT312" s="1"/>
  <c r="AX312"/>
  <c r="BJ312" s="1"/>
  <c r="AS443"/>
  <c r="AT443" s="1"/>
  <c r="AX443"/>
  <c r="BJ443" s="1"/>
  <c r="AS100"/>
  <c r="AT100" s="1"/>
  <c r="AX100"/>
  <c r="BJ100" s="1"/>
  <c r="AS142"/>
  <c r="AT142" s="1"/>
  <c r="AX142"/>
  <c r="BJ142" s="1"/>
  <c r="AS190"/>
  <c r="AT190" s="1"/>
  <c r="AX190"/>
  <c r="BJ190" s="1"/>
  <c r="AS242"/>
  <c r="AT242" s="1"/>
  <c r="AX242"/>
  <c r="BJ242" s="1"/>
  <c r="AS336"/>
  <c r="AT336" s="1"/>
  <c r="AX336"/>
  <c r="BJ336" s="1"/>
  <c r="AS391"/>
  <c r="AT391" s="1"/>
  <c r="AX391"/>
  <c r="BJ391" s="1"/>
  <c r="AS71"/>
  <c r="AT71" s="1"/>
  <c r="AX71"/>
  <c r="BJ71" s="1"/>
  <c r="AS161"/>
  <c r="AT161" s="1"/>
  <c r="AX161"/>
  <c r="BJ161" s="1"/>
  <c r="AS184"/>
  <c r="AT184" s="1"/>
  <c r="AX184"/>
  <c r="BJ184" s="1"/>
  <c r="AS236"/>
  <c r="AT236" s="1"/>
  <c r="AX236"/>
  <c r="BJ236" s="1"/>
  <c r="AS286"/>
  <c r="AT286" s="1"/>
  <c r="AX286"/>
  <c r="BJ286" s="1"/>
  <c r="AS340"/>
  <c r="AT340" s="1"/>
  <c r="AX340"/>
  <c r="BJ340" s="1"/>
  <c r="AX392"/>
  <c r="BJ392" s="1"/>
  <c r="AS392"/>
  <c r="AT392" s="1"/>
  <c r="AS487"/>
  <c r="AT487" s="1"/>
  <c r="AX487"/>
  <c r="BJ487" s="1"/>
  <c r="AS461"/>
  <c r="AT461" s="1"/>
  <c r="AX461"/>
  <c r="BJ461" s="1"/>
  <c r="AS399"/>
  <c r="AT399" s="1"/>
  <c r="AX399"/>
  <c r="BJ399" s="1"/>
  <c r="AS489"/>
  <c r="AT489" s="1"/>
  <c r="AX489"/>
  <c r="BJ489" s="1"/>
  <c r="AS420"/>
  <c r="AT420" s="1"/>
  <c r="AX420"/>
  <c r="BJ420" s="1"/>
  <c r="AS474"/>
  <c r="AT474" s="1"/>
  <c r="AX474"/>
  <c r="BJ474" s="1"/>
  <c r="AS428"/>
  <c r="AT428" s="1"/>
  <c r="AX428"/>
  <c r="BJ428" s="1"/>
  <c r="AS496"/>
  <c r="AT496" s="1"/>
  <c r="AX496"/>
  <c r="AX545"/>
  <c r="BJ545" s="1"/>
  <c r="AS545"/>
  <c r="AT545" s="1"/>
  <c r="AS516"/>
  <c r="AT516" s="1"/>
  <c r="AX516"/>
  <c r="BJ516" s="1"/>
  <c r="AS591"/>
  <c r="AT591" s="1"/>
  <c r="AX591"/>
  <c r="BJ591" s="1"/>
  <c r="AS595"/>
  <c r="AT595" s="1"/>
  <c r="AX595"/>
  <c r="BJ595" s="1"/>
  <c r="DD56"/>
  <c r="DE56" s="1"/>
  <c r="DY56"/>
  <c r="DZ56" s="1"/>
  <c r="EA56" s="1"/>
  <c r="BB455"/>
  <c r="BC455" s="1"/>
  <c r="BS455"/>
  <c r="BR455" s="1"/>
  <c r="DY376"/>
  <c r="DX376" s="1"/>
  <c r="DD376"/>
  <c r="DE376" s="1"/>
  <c r="BS482"/>
  <c r="BR482" s="1"/>
  <c r="BB482"/>
  <c r="BC482" s="1"/>
  <c r="BK82"/>
  <c r="BL82" s="1"/>
  <c r="BP82"/>
  <c r="CB82" s="1"/>
  <c r="AS520"/>
  <c r="AT520" s="1"/>
  <c r="AX520"/>
  <c r="BJ520" s="1"/>
  <c r="CK364"/>
  <c r="CJ364" s="1"/>
  <c r="BT364"/>
  <c r="BU364" s="1"/>
  <c r="DC126"/>
  <c r="DB126" s="1"/>
  <c r="CL126"/>
  <c r="CM126" s="1"/>
  <c r="BS295"/>
  <c r="BR295" s="1"/>
  <c r="BB295"/>
  <c r="BC295" s="1"/>
  <c r="BK439"/>
  <c r="BL439" s="1"/>
  <c r="BP439"/>
  <c r="CB439" s="1"/>
  <c r="DC537"/>
  <c r="DB537" s="1"/>
  <c r="CL537"/>
  <c r="CM537" s="1"/>
  <c r="CL242"/>
  <c r="CM242" s="1"/>
  <c r="DC242"/>
  <c r="DB242" s="1"/>
  <c r="DY307"/>
  <c r="DX307" s="1"/>
  <c r="DD307"/>
  <c r="DE307" s="1"/>
  <c r="BK424"/>
  <c r="BL424" s="1"/>
  <c r="BP424"/>
  <c r="CB424" s="1"/>
  <c r="AS621"/>
  <c r="AT621" s="1"/>
  <c r="AX621"/>
  <c r="BJ621" s="1"/>
  <c r="BK479"/>
  <c r="BL479" s="1"/>
  <c r="BP479"/>
  <c r="CB479" s="1"/>
  <c r="BK62"/>
  <c r="BL62" s="1"/>
  <c r="BP62"/>
  <c r="CB62" s="1"/>
  <c r="BK532"/>
  <c r="BL532" s="1"/>
  <c r="BP532"/>
  <c r="CB532" s="1"/>
  <c r="AS56"/>
  <c r="AT56" s="1"/>
  <c r="AX56"/>
  <c r="BJ56" s="1"/>
  <c r="AS9"/>
  <c r="AT9" s="1"/>
  <c r="AX9"/>
  <c r="BJ9" s="1"/>
  <c r="AS31"/>
  <c r="AT31" s="1"/>
  <c r="AX31"/>
  <c r="BJ31" s="1"/>
  <c r="AS81"/>
  <c r="AT81" s="1"/>
  <c r="AX81"/>
  <c r="BJ81" s="1"/>
  <c r="AS147"/>
  <c r="AT147" s="1"/>
  <c r="AX147"/>
  <c r="BJ147" s="1"/>
  <c r="AS6"/>
  <c r="AT6" s="1"/>
  <c r="AX6"/>
  <c r="BJ6" s="1"/>
  <c r="AS80"/>
  <c r="AT80" s="1"/>
  <c r="AX80"/>
  <c r="BJ80" s="1"/>
  <c r="AS233"/>
  <c r="AT233" s="1"/>
  <c r="AX233"/>
  <c r="BJ233" s="1"/>
  <c r="AS323"/>
  <c r="AT323" s="1"/>
  <c r="AX323"/>
  <c r="BJ323" s="1"/>
  <c r="AS20"/>
  <c r="AT20" s="1"/>
  <c r="AX20"/>
  <c r="BJ20" s="1"/>
  <c r="AS224"/>
  <c r="AT224" s="1"/>
  <c r="AX224"/>
  <c r="BJ224" s="1"/>
  <c r="AS114"/>
  <c r="AT114" s="1"/>
  <c r="AX114"/>
  <c r="BJ114" s="1"/>
  <c r="AS194"/>
  <c r="AT194" s="1"/>
  <c r="AX194"/>
  <c r="BJ194" s="1"/>
  <c r="AS262"/>
  <c r="AT262" s="1"/>
  <c r="AX262"/>
  <c r="BJ262" s="1"/>
  <c r="AS325"/>
  <c r="AT325" s="1"/>
  <c r="AX325"/>
  <c r="BJ325" s="1"/>
  <c r="AS406"/>
  <c r="AT406" s="1"/>
  <c r="AX406"/>
  <c r="BJ406" s="1"/>
  <c r="AS522"/>
  <c r="AT522" s="1"/>
  <c r="AX522"/>
  <c r="BJ522" s="1"/>
  <c r="AS112"/>
  <c r="AT112" s="1"/>
  <c r="AX112"/>
  <c r="BJ112" s="1"/>
  <c r="AS163"/>
  <c r="AT163" s="1"/>
  <c r="AX163"/>
  <c r="BJ163" s="1"/>
  <c r="AS195"/>
  <c r="AT195" s="1"/>
  <c r="AX195"/>
  <c r="AS245"/>
  <c r="AT245" s="1"/>
  <c r="AX245"/>
  <c r="BJ245" s="1"/>
  <c r="AX308"/>
  <c r="BJ308" s="1"/>
  <c r="AS308"/>
  <c r="AT308" s="1"/>
  <c r="AS338"/>
  <c r="AT338" s="1"/>
  <c r="AX338"/>
  <c r="AS362"/>
  <c r="AT362" s="1"/>
  <c r="AX362"/>
  <c r="BJ362" s="1"/>
  <c r="AS37"/>
  <c r="AT37" s="1"/>
  <c r="AX37"/>
  <c r="BJ37" s="1"/>
  <c r="AS121"/>
  <c r="AT121" s="1"/>
  <c r="AX121"/>
  <c r="BJ121" s="1"/>
  <c r="AX188"/>
  <c r="BJ188" s="1"/>
  <c r="AS188"/>
  <c r="AT188" s="1"/>
  <c r="AS254"/>
  <c r="AT254" s="1"/>
  <c r="AX254"/>
  <c r="BJ254" s="1"/>
  <c r="AS291"/>
  <c r="AT291" s="1"/>
  <c r="AX291"/>
  <c r="BJ291" s="1"/>
  <c r="AS371"/>
  <c r="AT371" s="1"/>
  <c r="AX371"/>
  <c r="BJ371" s="1"/>
  <c r="AS393"/>
  <c r="AT393" s="1"/>
  <c r="AX393"/>
  <c r="BJ393" s="1"/>
  <c r="AX299"/>
  <c r="BJ299" s="1"/>
  <c r="AS299"/>
  <c r="AT299" s="1"/>
  <c r="AS426"/>
  <c r="AT426" s="1"/>
  <c r="AX426"/>
  <c r="BJ426" s="1"/>
  <c r="AS485"/>
  <c r="AT485" s="1"/>
  <c r="AX485"/>
  <c r="BJ485" s="1"/>
  <c r="AS573"/>
  <c r="AT573" s="1"/>
  <c r="AX573"/>
  <c r="BJ573" s="1"/>
  <c r="AS451"/>
  <c r="AT451" s="1"/>
  <c r="AX451"/>
  <c r="BJ451" s="1"/>
  <c r="AS584"/>
  <c r="AT584" s="1"/>
  <c r="AX584"/>
  <c r="BJ584" s="1"/>
  <c r="AS467"/>
  <c r="AT467" s="1"/>
  <c r="AX467"/>
  <c r="BJ467" s="1"/>
  <c r="AS612"/>
  <c r="AT612" s="1"/>
  <c r="AX612"/>
  <c r="BJ612" s="1"/>
  <c r="AS478"/>
  <c r="AT478" s="1"/>
  <c r="AX478"/>
  <c r="BJ478" s="1"/>
  <c r="AS536"/>
  <c r="AT536" s="1"/>
  <c r="AX536"/>
  <c r="BJ536" s="1"/>
  <c r="AS580"/>
  <c r="AT580" s="1"/>
  <c r="AX580"/>
  <c r="BJ580" s="1"/>
  <c r="AS607"/>
  <c r="AT607" s="1"/>
  <c r="AX607"/>
  <c r="BJ607" s="1"/>
  <c r="AS599"/>
  <c r="AT599" s="1"/>
  <c r="AX599"/>
  <c r="BJ599" s="1"/>
  <c r="AS608"/>
  <c r="AT608" s="1"/>
  <c r="AX608"/>
  <c r="BJ608" s="1"/>
  <c r="BK564"/>
  <c r="BL564" s="1"/>
  <c r="BP564"/>
  <c r="CB564" s="1"/>
  <c r="AS537"/>
  <c r="AT537" s="1"/>
  <c r="AX537"/>
  <c r="BJ537" s="1"/>
  <c r="BK317"/>
  <c r="BL317" s="1"/>
  <c r="BP317"/>
  <c r="CB317" s="1"/>
  <c r="BK433"/>
  <c r="BL433" s="1"/>
  <c r="BP433"/>
  <c r="CB433" s="1"/>
  <c r="BK605"/>
  <c r="BL605" s="1"/>
  <c r="BP605"/>
  <c r="CB605" s="1"/>
  <c r="AS178"/>
  <c r="AT178" s="1"/>
  <c r="AX178"/>
  <c r="BJ178" s="1"/>
  <c r="AS58"/>
  <c r="AT58" s="1"/>
  <c r="AX58"/>
  <c r="BJ58" s="1"/>
  <c r="AS215"/>
  <c r="AT215" s="1"/>
  <c r="AX215"/>
  <c r="BJ215" s="1"/>
  <c r="AS110"/>
  <c r="AT110" s="1"/>
  <c r="AX110"/>
  <c r="BJ110" s="1"/>
  <c r="AS530"/>
  <c r="AT530" s="1"/>
  <c r="AX530"/>
  <c r="BJ530" s="1"/>
  <c r="AS486"/>
  <c r="AT486" s="1"/>
  <c r="AX486"/>
  <c r="BJ486" s="1"/>
  <c r="DD26"/>
  <c r="DE26" s="1"/>
  <c r="DY26"/>
  <c r="DX26" s="1"/>
  <c r="CK164"/>
  <c r="CL164" s="1"/>
  <c r="CM164" s="1"/>
  <c r="BT164"/>
  <c r="BU164" s="1"/>
  <c r="CK200"/>
  <c r="CJ200" s="1"/>
  <c r="BT200"/>
  <c r="BU200" s="1"/>
  <c r="BK97"/>
  <c r="BL97" s="1"/>
  <c r="BP97"/>
  <c r="CB97" s="1"/>
  <c r="DC204"/>
  <c r="DD204" s="1"/>
  <c r="DE204" s="1"/>
  <c r="CL204"/>
  <c r="CM204" s="1"/>
  <c r="AS366"/>
  <c r="AT366" s="1"/>
  <c r="AX366"/>
  <c r="BJ366" s="1"/>
  <c r="BK447"/>
  <c r="BL447" s="1"/>
  <c r="BP447"/>
  <c r="CB447" s="1"/>
  <c r="CL413"/>
  <c r="CM413" s="1"/>
  <c r="DC413"/>
  <c r="DB413" s="1"/>
  <c r="DC233"/>
  <c r="DB233" s="1"/>
  <c r="CL233"/>
  <c r="CM233" s="1"/>
  <c r="BK51"/>
  <c r="BL51" s="1"/>
  <c r="BP51"/>
  <c r="CB51" s="1"/>
  <c r="AS138"/>
  <c r="AT138" s="1"/>
  <c r="AX138"/>
  <c r="BJ138" s="1"/>
  <c r="AS205"/>
  <c r="AT205" s="1"/>
  <c r="AX205"/>
  <c r="BJ205" s="1"/>
  <c r="AS441"/>
  <c r="AT441" s="1"/>
  <c r="AX441"/>
  <c r="BJ441" s="1"/>
  <c r="BK103"/>
  <c r="BL103" s="1"/>
  <c r="BP103"/>
  <c r="CB103" s="1"/>
  <c r="BT222"/>
  <c r="BU222" s="1"/>
  <c r="CB222" s="1"/>
  <c r="CH222" s="1"/>
  <c r="CK222"/>
  <c r="CJ222" s="1"/>
  <c r="AS409"/>
  <c r="AT409" s="1"/>
  <c r="AX409"/>
  <c r="BJ409" s="1"/>
  <c r="EV552"/>
  <c r="EW552" s="1"/>
  <c r="FQ552"/>
  <c r="FP552" s="1"/>
  <c r="FR552" s="1"/>
  <c r="FS552" s="1"/>
  <c r="DC444"/>
  <c r="DB444" s="1"/>
  <c r="CL444"/>
  <c r="CM444" s="1"/>
  <c r="AS368"/>
  <c r="AT368" s="1"/>
  <c r="AX368"/>
  <c r="BJ368" s="1"/>
  <c r="BK143"/>
  <c r="BL143" s="1"/>
  <c r="BP143"/>
  <c r="CB143" s="1"/>
  <c r="AS75"/>
  <c r="AT75" s="1"/>
  <c r="AX75"/>
  <c r="BJ75" s="1"/>
  <c r="AS89"/>
  <c r="AT89" s="1"/>
  <c r="AX89"/>
  <c r="BJ89" s="1"/>
  <c r="AS293"/>
  <c r="AT293" s="1"/>
  <c r="AX293"/>
  <c r="BJ293" s="1"/>
  <c r="AS98"/>
  <c r="AT98" s="1"/>
  <c r="AX98"/>
  <c r="BJ98" s="1"/>
  <c r="AS341"/>
  <c r="AT341" s="1"/>
  <c r="AX341"/>
  <c r="BJ341" s="1"/>
  <c r="AS159"/>
  <c r="AT159" s="1"/>
  <c r="AX159"/>
  <c r="BJ159" s="1"/>
  <c r="AS403"/>
  <c r="AT403" s="1"/>
  <c r="AX403"/>
  <c r="BJ403" s="1"/>
  <c r="AS379"/>
  <c r="AT379" s="1"/>
  <c r="AX379"/>
  <c r="BJ379" s="1"/>
  <c r="AS583"/>
  <c r="AT583" s="1"/>
  <c r="AX583"/>
  <c r="BJ583" s="1"/>
  <c r="AS538"/>
  <c r="AT538" s="1"/>
  <c r="AX538"/>
  <c r="BJ538" s="1"/>
  <c r="BK524"/>
  <c r="BL524" s="1"/>
  <c r="BP524"/>
  <c r="CB524" s="1"/>
  <c r="BK593"/>
  <c r="BL593" s="1"/>
  <c r="BP593"/>
  <c r="CB593" s="1"/>
  <c r="AS264"/>
  <c r="AT264" s="1"/>
  <c r="AX264"/>
  <c r="BJ264" s="1"/>
  <c r="AS109"/>
  <c r="AT109" s="1"/>
  <c r="AX109"/>
  <c r="BJ109" s="1"/>
  <c r="AS417"/>
  <c r="AT417" s="1"/>
  <c r="AX417"/>
  <c r="BJ417" s="1"/>
  <c r="AS382"/>
  <c r="AT382" s="1"/>
  <c r="AX382"/>
  <c r="BJ382" s="1"/>
  <c r="AS172"/>
  <c r="AT172" s="1"/>
  <c r="AX172"/>
  <c r="BJ172" s="1"/>
  <c r="AS304"/>
  <c r="AT304" s="1"/>
  <c r="AX304"/>
  <c r="BJ304" s="1"/>
  <c r="AS360"/>
  <c r="AT360" s="1"/>
  <c r="AX360"/>
  <c r="BJ360" s="1"/>
  <c r="AS186"/>
  <c r="AT186" s="1"/>
  <c r="AX186"/>
  <c r="BJ186" s="1"/>
  <c r="AX470"/>
  <c r="BJ470" s="1"/>
  <c r="AS470"/>
  <c r="AT470" s="1"/>
  <c r="BK344"/>
  <c r="BL344" s="1"/>
  <c r="BP344"/>
  <c r="CB344" s="1"/>
  <c r="AS86"/>
  <c r="AT86" s="1"/>
  <c r="AX86"/>
  <c r="BJ86" s="1"/>
  <c r="AA8"/>
  <c r="AB8" s="1"/>
  <c r="AF8"/>
  <c r="AF630" s="1"/>
  <c r="DC554"/>
  <c r="DB554" s="1"/>
  <c r="CL554"/>
  <c r="CM554" s="1"/>
  <c r="CK351"/>
  <c r="CJ351" s="1"/>
  <c r="BT351"/>
  <c r="BU351" s="1"/>
  <c r="EU437"/>
  <c r="ET437" s="1"/>
  <c r="DZ437"/>
  <c r="EA437" s="1"/>
  <c r="BK446"/>
  <c r="BL446" s="1"/>
  <c r="BP446"/>
  <c r="CB446" s="1"/>
  <c r="AS59"/>
  <c r="AT59" s="1"/>
  <c r="AX59"/>
  <c r="BJ59" s="1"/>
  <c r="AS297"/>
  <c r="AT297" s="1"/>
  <c r="AX297"/>
  <c r="BJ297" s="1"/>
  <c r="AS401"/>
  <c r="AT401" s="1"/>
  <c r="AX401"/>
  <c r="BJ401" s="1"/>
  <c r="AS531"/>
  <c r="AT531" s="1"/>
  <c r="AX531"/>
  <c r="BJ531" s="1"/>
  <c r="AS111"/>
  <c r="AT111" s="1"/>
  <c r="AX111"/>
  <c r="BJ111" s="1"/>
  <c r="AS263"/>
  <c r="AT263" s="1"/>
  <c r="AX263"/>
  <c r="BJ263" s="1"/>
  <c r="BK326"/>
  <c r="BL326" s="1"/>
  <c r="BP326"/>
  <c r="CB326" s="1"/>
  <c r="AS465"/>
  <c r="AT465" s="1"/>
  <c r="AX465"/>
  <c r="BJ465" s="1"/>
  <c r="DC271"/>
  <c r="DD271" s="1"/>
  <c r="DE271" s="1"/>
  <c r="CL271"/>
  <c r="CM271" s="1"/>
  <c r="BK232"/>
  <c r="BL232" s="1"/>
  <c r="BP232"/>
  <c r="CB232" s="1"/>
  <c r="BK339"/>
  <c r="BL339" s="1"/>
  <c r="BP339"/>
  <c r="CB339" s="1"/>
  <c r="AS528"/>
  <c r="AT528" s="1"/>
  <c r="AX528"/>
  <c r="BJ528" s="1"/>
  <c r="BK598"/>
  <c r="BL598" s="1"/>
  <c r="BP598"/>
  <c r="CB598" s="1"/>
  <c r="BK39"/>
  <c r="BL39" s="1"/>
  <c r="BP39"/>
  <c r="CB39" s="1"/>
  <c r="AS13"/>
  <c r="AT13" s="1"/>
  <c r="AX13"/>
  <c r="BJ13" s="1"/>
  <c r="AS357"/>
  <c r="AT357" s="1"/>
  <c r="AX357"/>
  <c r="BJ357" s="1"/>
  <c r="AS19"/>
  <c r="AT19" s="1"/>
  <c r="AX19"/>
  <c r="BJ19" s="1"/>
  <c r="AS376"/>
  <c r="AT376" s="1"/>
  <c r="AX376"/>
  <c r="BJ376" s="1"/>
  <c r="AS127"/>
  <c r="AT127" s="1"/>
  <c r="AX127"/>
  <c r="BJ127" s="1"/>
  <c r="AS145"/>
  <c r="AT145" s="1"/>
  <c r="AX145"/>
  <c r="BJ145" s="1"/>
  <c r="AS241"/>
  <c r="AT241" s="1"/>
  <c r="AX241"/>
  <c r="BJ241" s="1"/>
  <c r="AS353"/>
  <c r="AT353" s="1"/>
  <c r="AX353"/>
  <c r="BJ353" s="1"/>
  <c r="AS466"/>
  <c r="AT466" s="1"/>
  <c r="AX466"/>
  <c r="BJ466" s="1"/>
  <c r="AS113"/>
  <c r="AT113" s="1"/>
  <c r="AX113"/>
  <c r="BJ113" s="1"/>
  <c r="AS268"/>
  <c r="AT268" s="1"/>
  <c r="AX268"/>
  <c r="BJ268" s="1"/>
  <c r="AS168"/>
  <c r="AT168" s="1"/>
  <c r="AX168"/>
  <c r="BJ168" s="1"/>
  <c r="AS256"/>
  <c r="AT256" s="1"/>
  <c r="AX256"/>
  <c r="BJ256" s="1"/>
  <c r="AS347"/>
  <c r="AT347" s="1"/>
  <c r="AX347"/>
  <c r="BJ347" s="1"/>
  <c r="AS452"/>
  <c r="AT452" s="1"/>
  <c r="AX452"/>
  <c r="BJ452" s="1"/>
  <c r="AS402"/>
  <c r="AT402" s="1"/>
  <c r="AX402"/>
  <c r="BJ402" s="1"/>
  <c r="AS378"/>
  <c r="AT378" s="1"/>
  <c r="AX378"/>
  <c r="BJ378" s="1"/>
  <c r="AS534"/>
  <c r="AT534" s="1"/>
  <c r="AX534"/>
  <c r="BJ534" s="1"/>
  <c r="AS492"/>
  <c r="AT492" s="1"/>
  <c r="AX492"/>
  <c r="BJ492" s="1"/>
  <c r="AS505"/>
  <c r="AT505" s="1"/>
  <c r="AX505"/>
  <c r="BJ505" s="1"/>
  <c r="AS539"/>
  <c r="AT539" s="1"/>
  <c r="AX539"/>
  <c r="BJ539" s="1"/>
  <c r="AX570"/>
  <c r="BJ570" s="1"/>
  <c r="AS570"/>
  <c r="AT570" s="1"/>
  <c r="AS592"/>
  <c r="AT592" s="1"/>
  <c r="AX592"/>
  <c r="BJ592" s="1"/>
  <c r="BK116"/>
  <c r="BL116" s="1"/>
  <c r="BP116"/>
  <c r="CB116" s="1"/>
  <c r="DC312"/>
  <c r="DB312" s="1"/>
  <c r="CL312"/>
  <c r="CM312" s="1"/>
  <c r="BS450"/>
  <c r="BR450" s="1"/>
  <c r="BB450"/>
  <c r="BC450" s="1"/>
  <c r="BK408"/>
  <c r="BL408" s="1"/>
  <c r="BP408"/>
  <c r="CB408" s="1"/>
  <c r="BK139"/>
  <c r="BL139" s="1"/>
  <c r="BP139"/>
  <c r="CB139" s="1"/>
  <c r="CK48"/>
  <c r="CJ48" s="1"/>
  <c r="BT48"/>
  <c r="BU48" s="1"/>
  <c r="BK272"/>
  <c r="BL272" s="1"/>
  <c r="BP272"/>
  <c r="CB272" s="1"/>
  <c r="CK445"/>
  <c r="CJ445" s="1"/>
  <c r="BT445"/>
  <c r="BU445" s="1"/>
  <c r="CB445" s="1"/>
  <c r="CH445" s="1"/>
  <c r="AS91"/>
  <c r="AT91" s="1"/>
  <c r="AX91"/>
  <c r="BJ91" s="1"/>
  <c r="AS30"/>
  <c r="AT30" s="1"/>
  <c r="AX30"/>
  <c r="BJ30" s="1"/>
  <c r="AX219"/>
  <c r="BJ219" s="1"/>
  <c r="AS219"/>
  <c r="AT219" s="1"/>
  <c r="AS413"/>
  <c r="AT413" s="1"/>
  <c r="AX413"/>
  <c r="BJ413" s="1"/>
  <c r="CL539"/>
  <c r="CM539" s="1"/>
  <c r="DC539"/>
  <c r="DB539" s="1"/>
  <c r="AS302"/>
  <c r="AT302" s="1"/>
  <c r="AX302"/>
  <c r="BJ302" s="1"/>
  <c r="DD578"/>
  <c r="DE578" s="1"/>
  <c r="DY578"/>
  <c r="DX578" s="1"/>
  <c r="CL136"/>
  <c r="CM136" s="1"/>
  <c r="DC136"/>
  <c r="DB136" s="1"/>
  <c r="BK211"/>
  <c r="BL211" s="1"/>
  <c r="BP211"/>
  <c r="CB211" s="1"/>
  <c r="BT355"/>
  <c r="BU355" s="1"/>
  <c r="CK355"/>
  <c r="CJ355" s="1"/>
  <c r="CK165"/>
  <c r="CJ165" s="1"/>
  <c r="BT165"/>
  <c r="BU165" s="1"/>
  <c r="BS195"/>
  <c r="BT195" s="1"/>
  <c r="BU195" s="1"/>
  <c r="BB195"/>
  <c r="BC195" s="1"/>
  <c r="BJ195" s="1"/>
  <c r="BK374"/>
  <c r="BL374" s="1"/>
  <c r="BP374"/>
  <c r="CB374" s="1"/>
  <c r="AS363"/>
  <c r="AT363" s="1"/>
  <c r="AX363"/>
  <c r="BJ363" s="1"/>
  <c r="BS421"/>
  <c r="BR421" s="1"/>
  <c r="BB421"/>
  <c r="BC421" s="1"/>
  <c r="AS550"/>
  <c r="AT550" s="1"/>
  <c r="AX550"/>
  <c r="BJ550" s="1"/>
  <c r="BK63"/>
  <c r="BL63" s="1"/>
  <c r="BP63"/>
  <c r="CB63" s="1"/>
  <c r="AS153"/>
  <c r="AT153" s="1"/>
  <c r="AX153"/>
  <c r="BJ153" s="1"/>
  <c r="AS243"/>
  <c r="AT243" s="1"/>
  <c r="AX243"/>
  <c r="BJ243" s="1"/>
  <c r="AS430"/>
  <c r="AT430" s="1"/>
  <c r="AX430"/>
  <c r="BJ430" s="1"/>
  <c r="AS476"/>
  <c r="AT476" s="1"/>
  <c r="AX476"/>
  <c r="BJ476" s="1"/>
  <c r="AS248"/>
  <c r="AT248" s="1"/>
  <c r="AX248"/>
  <c r="BJ248" s="1"/>
  <c r="BK404"/>
  <c r="BL404" s="1"/>
  <c r="BP404"/>
  <c r="CB404" s="1"/>
  <c r="AS490"/>
  <c r="AT490" s="1"/>
  <c r="AX490"/>
  <c r="BJ490" s="1"/>
  <c r="AS615"/>
  <c r="AT615" s="1"/>
  <c r="AX615"/>
  <c r="BJ615" s="1"/>
  <c r="DC538"/>
  <c r="DB538" s="1"/>
  <c r="CL538"/>
  <c r="CM538" s="1"/>
  <c r="AS463"/>
  <c r="AT463" s="1"/>
  <c r="AX463"/>
  <c r="BJ463" s="1"/>
  <c r="AS542"/>
  <c r="AT542" s="1"/>
  <c r="AX542"/>
  <c r="BJ542" s="1"/>
  <c r="BK509"/>
  <c r="BL509" s="1"/>
  <c r="BP509"/>
  <c r="CB509" s="1"/>
  <c r="BK585"/>
  <c r="BL585" s="1"/>
  <c r="BP585"/>
  <c r="CB585" s="1"/>
  <c r="AS26"/>
  <c r="AT26" s="1"/>
  <c r="AX26"/>
  <c r="BJ26" s="1"/>
  <c r="AS7"/>
  <c r="AT7" s="1"/>
  <c r="AX7"/>
  <c r="BJ7" s="1"/>
  <c r="AX84"/>
  <c r="BJ84" s="1"/>
  <c r="AS84"/>
  <c r="AT84" s="1"/>
  <c r="AS34"/>
  <c r="AT34" s="1"/>
  <c r="AX34"/>
  <c r="BJ34" s="1"/>
  <c r="AS310"/>
  <c r="AT310" s="1"/>
  <c r="AX310"/>
  <c r="BJ310" s="1"/>
  <c r="AS415"/>
  <c r="AT415" s="1"/>
  <c r="AX415"/>
  <c r="BJ415" s="1"/>
  <c r="AS169"/>
  <c r="AT169" s="1"/>
  <c r="AX169"/>
  <c r="BJ169" s="1"/>
  <c r="AS328"/>
  <c r="AT328" s="1"/>
  <c r="AX328"/>
  <c r="BJ328" s="1"/>
  <c r="AS614"/>
  <c r="AT614" s="1"/>
  <c r="AX614"/>
  <c r="BJ614" s="1"/>
  <c r="AS125"/>
  <c r="AT125" s="1"/>
  <c r="AX125"/>
  <c r="BJ125" s="1"/>
  <c r="AX177"/>
  <c r="AS177"/>
  <c r="AT177" s="1"/>
  <c r="AS180"/>
  <c r="AT180" s="1"/>
  <c r="AX180"/>
  <c r="BJ180" s="1"/>
  <c r="AS375"/>
  <c r="AT375" s="1"/>
  <c r="AX375"/>
  <c r="BJ375" s="1"/>
  <c r="AS359"/>
  <c r="AT359" s="1"/>
  <c r="AX359"/>
  <c r="BJ359" s="1"/>
  <c r="AS207"/>
  <c r="AT207" s="1"/>
  <c r="AX207"/>
  <c r="BJ207" s="1"/>
  <c r="AS421"/>
  <c r="AT421" s="1"/>
  <c r="AX421"/>
  <c r="AS453"/>
  <c r="AT453" s="1"/>
  <c r="AX453"/>
  <c r="BJ453" s="1"/>
  <c r="AS547"/>
  <c r="AT547" s="1"/>
  <c r="AX547"/>
  <c r="BJ547" s="1"/>
  <c r="AS609"/>
  <c r="AT609" s="1"/>
  <c r="AX609"/>
  <c r="BJ609" s="1"/>
  <c r="AS596"/>
  <c r="AT596" s="1"/>
  <c r="AX596"/>
  <c r="BJ596" s="1"/>
  <c r="BS398"/>
  <c r="BT398" s="1"/>
  <c r="BU398" s="1"/>
  <c r="BB398"/>
  <c r="BC398" s="1"/>
  <c r="CK577"/>
  <c r="CL577" s="1"/>
  <c r="CM577" s="1"/>
  <c r="BT577"/>
  <c r="BU577" s="1"/>
  <c r="EU37"/>
  <c r="ET37" s="1"/>
  <c r="DZ37"/>
  <c r="EA37" s="1"/>
  <c r="BK162"/>
  <c r="BL162" s="1"/>
  <c r="BP162"/>
  <c r="CB162" s="1"/>
  <c r="CK470"/>
  <c r="CJ470" s="1"/>
  <c r="BT470"/>
  <c r="BU470" s="1"/>
  <c r="BK506"/>
  <c r="BL506" s="1"/>
  <c r="BP506"/>
  <c r="CB506" s="1"/>
  <c r="DC193"/>
  <c r="DB193" s="1"/>
  <c r="CL193"/>
  <c r="CM193" s="1"/>
  <c r="AS225"/>
  <c r="AT225" s="1"/>
  <c r="AX225"/>
  <c r="BJ225" s="1"/>
  <c r="BK349"/>
  <c r="BL349" s="1"/>
  <c r="BP349"/>
  <c r="CB349" s="1"/>
  <c r="CK612"/>
  <c r="CJ612" s="1"/>
  <c r="BT612"/>
  <c r="BU612" s="1"/>
  <c r="AS594"/>
  <c r="AT594" s="1"/>
  <c r="AX594"/>
  <c r="BJ594" s="1"/>
  <c r="AS503"/>
  <c r="AT503" s="1"/>
  <c r="AX503"/>
  <c r="BJ503" s="1"/>
  <c r="AS517"/>
  <c r="AT517" s="1"/>
  <c r="AX517"/>
  <c r="BJ517" s="1"/>
  <c r="BK301"/>
  <c r="BL301" s="1"/>
  <c r="BP301"/>
  <c r="CB301" s="1"/>
  <c r="BK405"/>
  <c r="BL405" s="1"/>
  <c r="BP405"/>
  <c r="CB405" s="1"/>
  <c r="AS481"/>
  <c r="AT481" s="1"/>
  <c r="AX481"/>
  <c r="BJ481" s="1"/>
  <c r="AS66"/>
  <c r="AT66" s="1"/>
  <c r="AX66"/>
  <c r="BJ66" s="1"/>
  <c r="BK565"/>
  <c r="BL565" s="1"/>
  <c r="BP565"/>
  <c r="CB565" s="1"/>
  <c r="BK316"/>
  <c r="BL316" s="1"/>
  <c r="BP316"/>
  <c r="CB316" s="1"/>
  <c r="AS61"/>
  <c r="AT61" s="1"/>
  <c r="AX61"/>
  <c r="BJ61" s="1"/>
  <c r="AS72"/>
  <c r="AT72" s="1"/>
  <c r="AX72"/>
  <c r="BJ72" s="1"/>
  <c r="AS239"/>
  <c r="AT239" s="1"/>
  <c r="AX239"/>
  <c r="BJ239" s="1"/>
  <c r="AS206"/>
  <c r="AT206" s="1"/>
  <c r="AX206"/>
  <c r="BJ206" s="1"/>
  <c r="AS390"/>
  <c r="AT390" s="1"/>
  <c r="AX390"/>
  <c r="BJ390" s="1"/>
  <c r="AS258"/>
  <c r="AT258" s="1"/>
  <c r="AX258"/>
  <c r="BJ258" s="1"/>
  <c r="AS335"/>
  <c r="AT335" s="1"/>
  <c r="AX335"/>
  <c r="BJ335" s="1"/>
  <c r="AS280"/>
  <c r="AT280" s="1"/>
  <c r="AX280"/>
  <c r="BJ280" s="1"/>
  <c r="AS508"/>
  <c r="AT508" s="1"/>
  <c r="AX508"/>
  <c r="BJ508" s="1"/>
  <c r="AS454"/>
  <c r="AT454" s="1"/>
  <c r="AX454"/>
  <c r="BJ454" s="1"/>
  <c r="AS540"/>
  <c r="AT540" s="1"/>
  <c r="AX540"/>
  <c r="BJ540" s="1"/>
  <c r="AS611"/>
  <c r="AT611" s="1"/>
  <c r="AX611"/>
  <c r="BJ611" s="1"/>
  <c r="AS130"/>
  <c r="AT130" s="1"/>
  <c r="AX130"/>
  <c r="BJ130" s="1"/>
  <c r="AS106"/>
  <c r="AT106" s="1"/>
  <c r="AX106"/>
  <c r="BJ106" s="1"/>
  <c r="AS201"/>
  <c r="AT201" s="1"/>
  <c r="AX201"/>
  <c r="BJ201" s="1"/>
  <c r="AS337"/>
  <c r="AT337" s="1"/>
  <c r="AX337"/>
  <c r="BJ337" s="1"/>
  <c r="AS226"/>
  <c r="AT226" s="1"/>
  <c r="AX226"/>
  <c r="BJ226" s="1"/>
  <c r="AS342"/>
  <c r="AT342" s="1"/>
  <c r="AX342"/>
  <c r="BJ342" s="1"/>
  <c r="AS419"/>
  <c r="AT419" s="1"/>
  <c r="AX419"/>
  <c r="BJ419" s="1"/>
  <c r="AS557"/>
  <c r="AT557" s="1"/>
  <c r="AX557"/>
  <c r="BJ557" s="1"/>
  <c r="AS574"/>
  <c r="AT574" s="1"/>
  <c r="AX574"/>
  <c r="BJ574" s="1"/>
  <c r="AS610"/>
  <c r="AT610" s="1"/>
  <c r="AX610"/>
  <c r="BJ610" s="1"/>
  <c r="AS501"/>
  <c r="AT501" s="1"/>
  <c r="AX501"/>
  <c r="BJ501" s="1"/>
  <c r="AS616"/>
  <c r="AT616" s="1"/>
  <c r="AX616"/>
  <c r="BJ616" s="1"/>
  <c r="AS223"/>
  <c r="AT223" s="1"/>
  <c r="AX223"/>
  <c r="BJ223" s="1"/>
  <c r="AS491"/>
  <c r="AT491" s="1"/>
  <c r="AX491"/>
  <c r="BJ491" s="1"/>
  <c r="AS354"/>
  <c r="AT354" s="1"/>
  <c r="AX354"/>
  <c r="BJ354" s="1"/>
  <c r="AS483"/>
  <c r="AT483" s="1"/>
  <c r="AX483"/>
  <c r="BJ483" s="1"/>
  <c r="AS581"/>
  <c r="AT581" s="1"/>
  <c r="AX581"/>
  <c r="BJ581" s="1"/>
  <c r="AS129"/>
  <c r="AT129" s="1"/>
  <c r="AX129"/>
  <c r="AS527"/>
  <c r="AT527" s="1"/>
  <c r="AX527"/>
  <c r="BJ527" s="1"/>
  <c r="AX218"/>
  <c r="BJ218" s="1"/>
  <c r="AS218"/>
  <c r="AT218" s="1"/>
  <c r="BK436"/>
  <c r="BL436" s="1"/>
  <c r="BP436"/>
  <c r="CB436" s="1"/>
  <c r="AS571"/>
  <c r="AT571" s="1"/>
  <c r="AX571"/>
  <c r="BJ571" s="1"/>
  <c r="AS50"/>
  <c r="AT50" s="1"/>
  <c r="AX50"/>
  <c r="BJ50" s="1"/>
  <c r="AS189"/>
  <c r="AT189" s="1"/>
  <c r="AX189"/>
  <c r="BJ189" s="1"/>
  <c r="AS35"/>
  <c r="AT35" s="1"/>
  <c r="AX35"/>
  <c r="BJ35" s="1"/>
  <c r="AS120"/>
  <c r="AT120" s="1"/>
  <c r="AX120"/>
  <c r="BJ120" s="1"/>
  <c r="AS244"/>
  <c r="AT244" s="1"/>
  <c r="AX244"/>
  <c r="BJ244" s="1"/>
  <c r="AS273"/>
  <c r="AT273" s="1"/>
  <c r="AX273"/>
  <c r="BJ273" s="1"/>
  <c r="AS411"/>
  <c r="AT411" s="1"/>
  <c r="AX411"/>
  <c r="BJ411" s="1"/>
  <c r="AS471"/>
  <c r="AT471" s="1"/>
  <c r="AX471"/>
  <c r="BJ471" s="1"/>
  <c r="AS298"/>
  <c r="AT298" s="1"/>
  <c r="AX298"/>
  <c r="BJ298" s="1"/>
  <c r="BK27"/>
  <c r="BL27" s="1"/>
  <c r="BP27"/>
  <c r="CB27" s="1"/>
  <c r="AS318"/>
  <c r="AT318" s="1"/>
  <c r="AX318"/>
  <c r="BJ318" s="1"/>
  <c r="BK493"/>
  <c r="BL493" s="1"/>
  <c r="BP493"/>
  <c r="CB493" s="1"/>
  <c r="AS70"/>
  <c r="AT70" s="1"/>
  <c r="AX70"/>
  <c r="BJ70" s="1"/>
  <c r="AS370"/>
  <c r="AT370" s="1"/>
  <c r="AX370"/>
  <c r="BJ370" s="1"/>
  <c r="AS250"/>
  <c r="AT250" s="1"/>
  <c r="AX250"/>
  <c r="BJ250" s="1"/>
  <c r="BT157"/>
  <c r="BU157" s="1"/>
  <c r="CB157" s="1"/>
  <c r="CH157" s="1"/>
  <c r="CK157"/>
  <c r="CJ157" s="1"/>
  <c r="BT435"/>
  <c r="BU435" s="1"/>
  <c r="CK435"/>
  <c r="CJ435" s="1"/>
  <c r="BB129"/>
  <c r="BC129" s="1"/>
  <c r="BS129"/>
  <c r="BR129" s="1"/>
  <c r="DY203"/>
  <c r="DX203" s="1"/>
  <c r="DD203"/>
  <c r="DE203" s="1"/>
  <c r="EU492"/>
  <c r="ET492" s="1"/>
  <c r="DZ492"/>
  <c r="EA492" s="1"/>
  <c r="BS177"/>
  <c r="BR177" s="1"/>
  <c r="BB177"/>
  <c r="BC177" s="1"/>
  <c r="BJ177" s="1"/>
  <c r="AS513"/>
  <c r="AT513" s="1"/>
  <c r="AX513"/>
  <c r="BJ513" s="1"/>
  <c r="CK522"/>
  <c r="CJ522" s="1"/>
  <c r="BT522"/>
  <c r="BU522" s="1"/>
  <c r="BK210"/>
  <c r="BL210" s="1"/>
  <c r="BP210"/>
  <c r="CB210" s="1"/>
  <c r="BT305"/>
  <c r="BU305" s="1"/>
  <c r="CK305"/>
  <c r="CJ305" s="1"/>
  <c r="BK432"/>
  <c r="BL432" s="1"/>
  <c r="BP432"/>
  <c r="CB432" s="1"/>
  <c r="AS450"/>
  <c r="AT450" s="1"/>
  <c r="AX450"/>
  <c r="AS216"/>
  <c r="AT216" s="1"/>
  <c r="AX216"/>
  <c r="BJ216" s="1"/>
  <c r="BT40"/>
  <c r="BU40" s="1"/>
  <c r="CB40" s="1"/>
  <c r="CH40" s="1"/>
  <c r="CK40"/>
  <c r="CJ40" s="1"/>
  <c r="AS90"/>
  <c r="AT90" s="1"/>
  <c r="AX90"/>
  <c r="BJ90" s="1"/>
  <c r="AS122"/>
  <c r="AT122" s="1"/>
  <c r="AX122"/>
  <c r="BJ122" s="1"/>
  <c r="CK460"/>
  <c r="CJ460" s="1"/>
  <c r="BT460"/>
  <c r="BU460" s="1"/>
  <c r="AS497"/>
  <c r="AT497" s="1"/>
  <c r="AX497"/>
  <c r="BJ497" s="1"/>
  <c r="AS603"/>
  <c r="AT603" s="1"/>
  <c r="AX603"/>
  <c r="BJ603" s="1"/>
  <c r="DY585"/>
  <c r="DX585" s="1"/>
  <c r="DD585"/>
  <c r="DE585" s="1"/>
  <c r="AS602"/>
  <c r="AT602" s="1"/>
  <c r="AX602"/>
  <c r="BJ602" s="1"/>
  <c r="BK572"/>
  <c r="BP572"/>
  <c r="CB572" s="1"/>
  <c r="AS52"/>
  <c r="AT52" s="1"/>
  <c r="AX52"/>
  <c r="BJ52" s="1"/>
  <c r="AS22"/>
  <c r="AT22" s="1"/>
  <c r="AX22"/>
  <c r="BJ22" s="1"/>
  <c r="AS45"/>
  <c r="AT45" s="1"/>
  <c r="AX45"/>
  <c r="BJ45" s="1"/>
  <c r="AS140"/>
  <c r="AT140" s="1"/>
  <c r="AX140"/>
  <c r="BJ140" s="1"/>
  <c r="AS25"/>
  <c r="AT25" s="1"/>
  <c r="AX25"/>
  <c r="BJ25" s="1"/>
  <c r="AS185"/>
  <c r="AT185" s="1"/>
  <c r="AX185"/>
  <c r="BJ185" s="1"/>
  <c r="AS315"/>
  <c r="AT315" s="1"/>
  <c r="AX315"/>
  <c r="BJ315" s="1"/>
  <c r="AS57"/>
  <c r="AT57" s="1"/>
  <c r="AX57"/>
  <c r="BJ57" s="1"/>
  <c r="AS175"/>
  <c r="AT175" s="1"/>
  <c r="AX175"/>
  <c r="BJ175" s="1"/>
  <c r="AS314"/>
  <c r="AT314" s="1"/>
  <c r="AX314"/>
  <c r="BJ314" s="1"/>
  <c r="AS123"/>
  <c r="AT123" s="1"/>
  <c r="AX123"/>
  <c r="BJ123" s="1"/>
  <c r="AS173"/>
  <c r="AT173" s="1"/>
  <c r="AX173"/>
  <c r="BJ173" s="1"/>
  <c r="AX235"/>
  <c r="BJ235" s="1"/>
  <c r="AS235"/>
  <c r="AT235" s="1"/>
  <c r="AS334"/>
  <c r="AT334" s="1"/>
  <c r="AX334"/>
  <c r="BJ334" s="1"/>
  <c r="AS514"/>
  <c r="AT514" s="1"/>
  <c r="AX514"/>
  <c r="BJ514" s="1"/>
  <c r="AS131"/>
  <c r="AT131" s="1"/>
  <c r="AX131"/>
  <c r="BJ131" s="1"/>
  <c r="AS170"/>
  <c r="AT170" s="1"/>
  <c r="AX170"/>
  <c r="BJ170" s="1"/>
  <c r="AS203"/>
  <c r="AT203" s="1"/>
  <c r="AX203"/>
  <c r="BJ203" s="1"/>
  <c r="AS306"/>
  <c r="AT306" s="1"/>
  <c r="AX306"/>
  <c r="BJ306" s="1"/>
  <c r="AS356"/>
  <c r="AT356" s="1"/>
  <c r="AX356"/>
  <c r="BJ356" s="1"/>
  <c r="AS21"/>
  <c r="AT21" s="1"/>
  <c r="AX21"/>
  <c r="BJ21" s="1"/>
  <c r="AS108"/>
  <c r="AT108" s="1"/>
  <c r="AX108"/>
  <c r="BJ108" s="1"/>
  <c r="AX174"/>
  <c r="BJ174" s="1"/>
  <c r="AS174"/>
  <c r="AT174" s="1"/>
  <c r="AS208"/>
  <c r="AT208" s="1"/>
  <c r="AX208"/>
  <c r="BJ208" s="1"/>
  <c r="AX247"/>
  <c r="BJ247" s="1"/>
  <c r="AS247"/>
  <c r="AT247" s="1"/>
  <c r="AS307"/>
  <c r="AT307" s="1"/>
  <c r="AX307"/>
  <c r="BJ307" s="1"/>
  <c r="AS367"/>
  <c r="AT367" s="1"/>
  <c r="AX367"/>
  <c r="BJ367" s="1"/>
  <c r="AS407"/>
  <c r="AT407" s="1"/>
  <c r="AX407"/>
  <c r="BJ407" s="1"/>
  <c r="AS418"/>
  <c r="AT418" s="1"/>
  <c r="AX418"/>
  <c r="BJ418" s="1"/>
  <c r="AS386"/>
  <c r="AT386" s="1"/>
  <c r="AX386"/>
  <c r="BJ386" s="1"/>
  <c r="AS442"/>
  <c r="AT442" s="1"/>
  <c r="AX442"/>
  <c r="BJ442" s="1"/>
  <c r="AS519"/>
  <c r="AT519" s="1"/>
  <c r="AX519"/>
  <c r="BJ519" s="1"/>
  <c r="AS448"/>
  <c r="AT448" s="1"/>
  <c r="AX448"/>
  <c r="BJ448" s="1"/>
  <c r="AS544"/>
  <c r="AT544" s="1"/>
  <c r="AX544"/>
  <c r="BJ544" s="1"/>
  <c r="AX458"/>
  <c r="BJ458" s="1"/>
  <c r="AS458"/>
  <c r="AT458" s="1"/>
  <c r="AS526"/>
  <c r="AT526" s="1"/>
  <c r="AX526"/>
  <c r="BJ526" s="1"/>
  <c r="AS568"/>
  <c r="AT568" s="1"/>
  <c r="AX568"/>
  <c r="BJ568" s="1"/>
  <c r="AX549"/>
  <c r="BJ549" s="1"/>
  <c r="AS549"/>
  <c r="AT549" s="1"/>
  <c r="AS582"/>
  <c r="AT582" s="1"/>
  <c r="AX582"/>
  <c r="BJ582" s="1"/>
  <c r="AS604"/>
  <c r="AT604" s="1"/>
  <c r="AX604"/>
  <c r="BJ604" s="1"/>
  <c r="DC170"/>
  <c r="DB170" s="1"/>
  <c r="CL170"/>
  <c r="CM170" s="1"/>
  <c r="DC346"/>
  <c r="DB346" s="1"/>
  <c r="CL346"/>
  <c r="CM346" s="1"/>
  <c r="CK499"/>
  <c r="CJ499" s="1"/>
  <c r="BT499"/>
  <c r="BU499" s="1"/>
  <c r="AS73"/>
  <c r="AT73" s="1"/>
  <c r="AX73"/>
  <c r="BJ73" s="1"/>
  <c r="CL310"/>
  <c r="CM310" s="1"/>
  <c r="DC310"/>
  <c r="DB310" s="1"/>
  <c r="AS43"/>
  <c r="AT43" s="1"/>
  <c r="AX43"/>
  <c r="BJ43" s="1"/>
  <c r="DD414"/>
  <c r="DE414" s="1"/>
  <c r="DY414"/>
  <c r="DX414" s="1"/>
  <c r="AS351"/>
  <c r="AT351" s="1"/>
  <c r="AX351"/>
  <c r="BJ351" s="1"/>
  <c r="AS575"/>
  <c r="AT575" s="1"/>
  <c r="AX575"/>
  <c r="BJ575" s="1"/>
  <c r="DY511"/>
  <c r="DX511" s="1"/>
  <c r="DD511"/>
  <c r="DE511" s="1"/>
  <c r="CK330"/>
  <c r="CJ330" s="1"/>
  <c r="BT330"/>
  <c r="BU330" s="1"/>
  <c r="CB330" s="1"/>
  <c r="CH330" s="1"/>
  <c r="BK543"/>
  <c r="BL543" s="1"/>
  <c r="BP543"/>
  <c r="CB543" s="1"/>
  <c r="AS68"/>
  <c r="AT68" s="1"/>
  <c r="AX68"/>
  <c r="BJ68" s="1"/>
  <c r="BK620"/>
  <c r="BL620" s="1"/>
  <c r="BP620"/>
  <c r="CB620" s="1"/>
  <c r="BK118"/>
  <c r="BL118" s="1"/>
  <c r="BP118"/>
  <c r="CB118" s="1"/>
  <c r="CK268"/>
  <c r="CJ268" s="1"/>
  <c r="BT268"/>
  <c r="BU268" s="1"/>
  <c r="DC466"/>
  <c r="DD466" s="1"/>
  <c r="DE466" s="1"/>
  <c r="CL466"/>
  <c r="CM466" s="1"/>
  <c r="EV529"/>
  <c r="EW529" s="1"/>
  <c r="FQ529"/>
  <c r="FP529" s="1"/>
  <c r="FR529" s="1"/>
  <c r="FS529" s="1"/>
  <c r="CK604"/>
  <c r="CJ604" s="1"/>
  <c r="BT604"/>
  <c r="BU604" s="1"/>
  <c r="AS498"/>
  <c r="AT498" s="1"/>
  <c r="AX498"/>
  <c r="BJ498" s="1"/>
  <c r="BJ600"/>
  <c r="BK512"/>
  <c r="BL512" s="1"/>
  <c r="BP512"/>
  <c r="CB512" s="1"/>
  <c r="BK529"/>
  <c r="BL529" s="1"/>
  <c r="BP529"/>
  <c r="CB529" s="1"/>
  <c r="AS64"/>
  <c r="AT64" s="1"/>
  <c r="AX64"/>
  <c r="BJ64" s="1"/>
  <c r="AS53"/>
  <c r="AT53" s="1"/>
  <c r="AX53"/>
  <c r="BJ53" s="1"/>
  <c r="AS47"/>
  <c r="AT47" s="1"/>
  <c r="AX47"/>
  <c r="BJ47" s="1"/>
  <c r="AS105"/>
  <c r="AT105" s="1"/>
  <c r="AX105"/>
  <c r="BJ105" s="1"/>
  <c r="AS343"/>
  <c r="AT343" s="1"/>
  <c r="AX343"/>
  <c r="BJ343" s="1"/>
  <c r="AS32"/>
  <c r="AT32" s="1"/>
  <c r="AX32"/>
  <c r="BJ32" s="1"/>
  <c r="AS95"/>
  <c r="AT95" s="1"/>
  <c r="AX95"/>
  <c r="AS287"/>
  <c r="AT287" s="1"/>
  <c r="AX287"/>
  <c r="BJ287" s="1"/>
  <c r="AS469"/>
  <c r="AT469" s="1"/>
  <c r="AX469"/>
  <c r="BJ469" s="1"/>
  <c r="AS158"/>
  <c r="AT158" s="1"/>
  <c r="AX158"/>
  <c r="BJ158" s="1"/>
  <c r="AS333"/>
  <c r="AT333" s="1"/>
  <c r="AX333"/>
  <c r="BJ333" s="1"/>
  <c r="AX160"/>
  <c r="BJ160" s="1"/>
  <c r="AS160"/>
  <c r="AT160" s="1"/>
  <c r="AS227"/>
  <c r="AT227" s="1"/>
  <c r="AX227"/>
  <c r="BJ227" s="1"/>
  <c r="AS294"/>
  <c r="AT294" s="1"/>
  <c r="AX294"/>
  <c r="BJ294" s="1"/>
  <c r="AS350"/>
  <c r="AT350" s="1"/>
  <c r="AX350"/>
  <c r="BJ350" s="1"/>
  <c r="AS444"/>
  <c r="AT444" s="1"/>
  <c r="AX444"/>
  <c r="BJ444" s="1"/>
  <c r="AS77"/>
  <c r="AT77" s="1"/>
  <c r="AX77"/>
  <c r="BJ77" s="1"/>
  <c r="AX133"/>
  <c r="BJ133" s="1"/>
  <c r="AS133"/>
  <c r="AT133" s="1"/>
  <c r="AS176"/>
  <c r="AT176" s="1"/>
  <c r="AX176"/>
  <c r="BJ176" s="1"/>
  <c r="AS228"/>
  <c r="AT228" s="1"/>
  <c r="AX228"/>
  <c r="BJ228" s="1"/>
  <c r="AX267"/>
  <c r="BJ267" s="1"/>
  <c r="AS267"/>
  <c r="AT267" s="1"/>
  <c r="AS322"/>
  <c r="AT322" s="1"/>
  <c r="AX322"/>
  <c r="BJ322" s="1"/>
  <c r="AS346"/>
  <c r="AT346" s="1"/>
  <c r="AX346"/>
  <c r="BJ346" s="1"/>
  <c r="AS434"/>
  <c r="AT434" s="1"/>
  <c r="AX434"/>
  <c r="BJ434" s="1"/>
  <c r="AS96"/>
  <c r="AT96" s="1"/>
  <c r="AX96"/>
  <c r="BJ96" s="1"/>
  <c r="AS152"/>
  <c r="AT152" s="1"/>
  <c r="AX152"/>
  <c r="BJ152" s="1"/>
  <c r="AS237"/>
  <c r="AT237" s="1"/>
  <c r="AX237"/>
  <c r="BJ237" s="1"/>
  <c r="AX271"/>
  <c r="BJ271" s="1"/>
  <c r="AS271"/>
  <c r="AT271" s="1"/>
  <c r="AS313"/>
  <c r="AT313" s="1"/>
  <c r="AX313"/>
  <c r="BJ313" s="1"/>
  <c r="AS387"/>
  <c r="AT387" s="1"/>
  <c r="AX387"/>
  <c r="BJ387" s="1"/>
  <c r="AS270"/>
  <c r="AT270" s="1"/>
  <c r="AX270"/>
  <c r="BJ270" s="1"/>
  <c r="AS385"/>
  <c r="AT385" s="1"/>
  <c r="AX385"/>
  <c r="BJ385" s="1"/>
  <c r="AS480"/>
  <c r="AT480" s="1"/>
  <c r="AX480"/>
  <c r="BJ480" s="1"/>
  <c r="AS427"/>
  <c r="AT427" s="1"/>
  <c r="AX427"/>
  <c r="BJ427" s="1"/>
  <c r="AS400"/>
  <c r="AT400" s="1"/>
  <c r="AX400"/>
  <c r="BJ400" s="1"/>
  <c r="AS533"/>
  <c r="AT533" s="1"/>
  <c r="AX533"/>
  <c r="BJ533" s="1"/>
  <c r="AS449"/>
  <c r="AT449" s="1"/>
  <c r="AX449"/>
  <c r="BJ449" s="1"/>
  <c r="AS504"/>
  <c r="AT504" s="1"/>
  <c r="AX504"/>
  <c r="BJ504" s="1"/>
  <c r="AS460"/>
  <c r="AT460" s="1"/>
  <c r="AX460"/>
  <c r="BJ460" s="1"/>
  <c r="AS502"/>
  <c r="AX502"/>
  <c r="BJ502" s="1"/>
  <c r="AS553"/>
  <c r="AT553" s="1"/>
  <c r="AX553"/>
  <c r="BJ553" s="1"/>
  <c r="AS521"/>
  <c r="AT521" s="1"/>
  <c r="AX521"/>
  <c r="BJ521" s="1"/>
  <c r="AS587"/>
  <c r="AT587" s="1"/>
  <c r="AX587"/>
  <c r="BJ587" s="1"/>
  <c r="AS590"/>
  <c r="AT590" s="1"/>
  <c r="AX590"/>
  <c r="BJ590" s="1"/>
  <c r="AS618"/>
  <c r="AT618" s="1"/>
  <c r="AX618"/>
  <c r="BJ618" s="1"/>
  <c r="BJ372"/>
  <c r="BP372" s="1"/>
  <c r="CB372" s="1"/>
  <c r="CH372" s="1"/>
  <c r="CT372" s="1"/>
  <c r="BK358"/>
  <c r="BL358" s="1"/>
  <c r="BP358"/>
  <c r="CB358" s="1"/>
  <c r="AS252"/>
  <c r="AT252" s="1"/>
  <c r="AX252"/>
  <c r="BJ252" s="1"/>
  <c r="AS365"/>
  <c r="AT365" s="1"/>
  <c r="AX365"/>
  <c r="BJ365" s="1"/>
  <c r="AS33"/>
  <c r="AT33" s="1"/>
  <c r="AX33"/>
  <c r="BJ33" s="1"/>
  <c r="BS281"/>
  <c r="BT281" s="1"/>
  <c r="BU281" s="1"/>
  <c r="BB281"/>
  <c r="BC281" s="1"/>
  <c r="FR546"/>
  <c r="FS546" s="1"/>
  <c r="AS327"/>
  <c r="AT327" s="1"/>
  <c r="AX327"/>
  <c r="BJ327" s="1"/>
  <c r="BK217"/>
  <c r="BL217" s="1"/>
  <c r="BP217"/>
  <c r="CB217" s="1"/>
  <c r="AS146"/>
  <c r="AT146" s="1"/>
  <c r="AX146"/>
  <c r="BJ146" s="1"/>
  <c r="AS255"/>
  <c r="AT255" s="1"/>
  <c r="AX255"/>
  <c r="BJ255" s="1"/>
  <c r="BK523"/>
  <c r="BL523" s="1"/>
  <c r="BP523"/>
  <c r="CB523" s="1"/>
  <c r="BK429"/>
  <c r="BL429" s="1"/>
  <c r="BP429"/>
  <c r="CB429" s="1"/>
  <c r="EU342"/>
  <c r="ET342" s="1"/>
  <c r="DZ342"/>
  <c r="EA342" s="1"/>
  <c r="CL156"/>
  <c r="CM156" s="1"/>
  <c r="DC156"/>
  <c r="DB156" s="1"/>
  <c r="AS181"/>
  <c r="AT181" s="1"/>
  <c r="AX181"/>
  <c r="BJ181" s="1"/>
  <c r="BK213"/>
  <c r="BL213" s="1"/>
  <c r="BP213"/>
  <c r="CB213" s="1"/>
  <c r="CK387"/>
  <c r="CJ387" s="1"/>
  <c r="BT387"/>
  <c r="BU387" s="1"/>
  <c r="CK298"/>
  <c r="CJ298" s="1"/>
  <c r="BT298"/>
  <c r="BU298" s="1"/>
  <c r="AS234"/>
  <c r="AT234" s="1"/>
  <c r="AX234"/>
  <c r="BJ234" s="1"/>
  <c r="AS74"/>
  <c r="AT74" s="1"/>
  <c r="AX74"/>
  <c r="BJ74" s="1"/>
  <c r="AS187"/>
  <c r="AT187" s="1"/>
  <c r="AX187"/>
  <c r="BJ187" s="1"/>
  <c r="AS249"/>
  <c r="AT249" s="1"/>
  <c r="AX249"/>
  <c r="BJ249" s="1"/>
  <c r="AS468"/>
  <c r="AT468" s="1"/>
  <c r="AX468"/>
  <c r="AS179"/>
  <c r="AT179" s="1"/>
  <c r="AX179"/>
  <c r="BJ179" s="1"/>
  <c r="BS338"/>
  <c r="BR338" s="1"/>
  <c r="BB338"/>
  <c r="BC338" s="1"/>
  <c r="DC540"/>
  <c r="DB540" s="1"/>
  <c r="CL540"/>
  <c r="CM540" s="1"/>
  <c r="AX83"/>
  <c r="BJ83" s="1"/>
  <c r="AS83"/>
  <c r="AT83" s="1"/>
  <c r="AS559"/>
  <c r="AT559" s="1"/>
  <c r="AX559"/>
  <c r="BJ559" s="1"/>
  <c r="BK619"/>
  <c r="BL619" s="1"/>
  <c r="BP619"/>
  <c r="CB619" s="1"/>
  <c r="AS85"/>
  <c r="AT85" s="1"/>
  <c r="AX85"/>
  <c r="BJ85" s="1"/>
  <c r="AS156"/>
  <c r="AT156" s="1"/>
  <c r="AX156"/>
  <c r="BJ156" s="1"/>
  <c r="AX16"/>
  <c r="BJ16" s="1"/>
  <c r="AS16"/>
  <c r="AT16" s="1"/>
  <c r="AS149"/>
  <c r="AX149"/>
  <c r="BJ149" s="1"/>
  <c r="AS381"/>
  <c r="AT381" s="1"/>
  <c r="AX381"/>
  <c r="BJ381" s="1"/>
  <c r="AS257"/>
  <c r="AT257" s="1"/>
  <c r="AX257"/>
  <c r="BJ257" s="1"/>
  <c r="AS380"/>
  <c r="AT380" s="1"/>
  <c r="AX380"/>
  <c r="BJ380" s="1"/>
  <c r="AS464"/>
  <c r="AT464" s="1"/>
  <c r="AX464"/>
  <c r="BJ464" s="1"/>
  <c r="AS552"/>
  <c r="AT552" s="1"/>
  <c r="AX552"/>
  <c r="BJ552" s="1"/>
  <c r="AX569"/>
  <c r="BJ569" s="1"/>
  <c r="AS569"/>
  <c r="AT569" s="1"/>
  <c r="BK303"/>
  <c r="BL303" s="1"/>
  <c r="BP303"/>
  <c r="CB303" s="1"/>
  <c r="AS28"/>
  <c r="AT28" s="1"/>
  <c r="AX28"/>
  <c r="BJ28" s="1"/>
  <c r="AS412"/>
  <c r="AT412" s="1"/>
  <c r="AX412"/>
  <c r="BJ412" s="1"/>
  <c r="AS266"/>
  <c r="AT266" s="1"/>
  <c r="AX266"/>
  <c r="BJ266" s="1"/>
  <c r="AS151"/>
  <c r="AT151" s="1"/>
  <c r="AX151"/>
  <c r="BJ151" s="1"/>
  <c r="AS107"/>
  <c r="AT107" s="1"/>
  <c r="AX107"/>
  <c r="BJ107" s="1"/>
  <c r="AX229"/>
  <c r="BJ229" s="1"/>
  <c r="AS229"/>
  <c r="AT229" s="1"/>
  <c r="AX166"/>
  <c r="BJ166" s="1"/>
  <c r="AS166"/>
  <c r="AT166" s="1"/>
  <c r="AS305"/>
  <c r="AT305" s="1"/>
  <c r="AX305"/>
  <c r="BJ305" s="1"/>
  <c r="AS41"/>
  <c r="AT41" s="1"/>
  <c r="AX41"/>
  <c r="BJ41" s="1"/>
  <c r="AS394"/>
  <c r="AT394" s="1"/>
  <c r="AX394"/>
  <c r="BJ394" s="1"/>
  <c r="CK340"/>
  <c r="CJ340" s="1"/>
  <c r="BT340"/>
  <c r="BU340" s="1"/>
  <c r="DD269"/>
  <c r="DE269" s="1"/>
  <c r="DY269"/>
  <c r="DX269" s="1"/>
  <c r="CK397"/>
  <c r="CL397" s="1"/>
  <c r="CM397" s="1"/>
  <c r="BT397"/>
  <c r="BU397" s="1"/>
  <c r="DC30"/>
  <c r="DD30" s="1"/>
  <c r="DE30" s="1"/>
  <c r="CL30"/>
  <c r="CM30" s="1"/>
  <c r="CK35"/>
  <c r="CL35" s="1"/>
  <c r="CM35" s="1"/>
  <c r="BT35"/>
  <c r="BU35" s="1"/>
  <c r="DD90"/>
  <c r="DE90" s="1"/>
  <c r="DY90"/>
  <c r="DX90" s="1"/>
  <c r="AS11"/>
  <c r="AT11" s="1"/>
  <c r="AX11"/>
  <c r="BJ11" s="1"/>
  <c r="AS192"/>
  <c r="AT192" s="1"/>
  <c r="AX192"/>
  <c r="BJ192" s="1"/>
  <c r="AS345"/>
  <c r="AT345" s="1"/>
  <c r="AX345"/>
  <c r="BJ345" s="1"/>
  <c r="AS484"/>
  <c r="AT484" s="1"/>
  <c r="AX484"/>
  <c r="BJ484" s="1"/>
  <c r="AS563"/>
  <c r="AT563" s="1"/>
  <c r="AX563"/>
  <c r="BJ563" s="1"/>
  <c r="AS38"/>
  <c r="AX38"/>
  <c r="BJ38" s="1"/>
  <c r="AS150"/>
  <c r="AT150" s="1"/>
  <c r="AX150"/>
  <c r="BJ150" s="1"/>
  <c r="AS221"/>
  <c r="AT221" s="1"/>
  <c r="AX221"/>
  <c r="BJ221" s="1"/>
  <c r="AS276"/>
  <c r="AT276" s="1"/>
  <c r="AX276"/>
  <c r="BJ276" s="1"/>
  <c r="AS422"/>
  <c r="AT422" s="1"/>
  <c r="AX422"/>
  <c r="BJ422" s="1"/>
  <c r="AS416"/>
  <c r="AT416" s="1"/>
  <c r="AX416"/>
  <c r="BJ416" s="1"/>
  <c r="BK488"/>
  <c r="BL488" s="1"/>
  <c r="BP488"/>
  <c r="CB488" s="1"/>
  <c r="CL547"/>
  <c r="CM547" s="1"/>
  <c r="DC547"/>
  <c r="DB547" s="1"/>
  <c r="BK209"/>
  <c r="BL209" s="1"/>
  <c r="BP209"/>
  <c r="CB209" s="1"/>
  <c r="BK285"/>
  <c r="BL285" s="1"/>
  <c r="BP285"/>
  <c r="CB285" s="1"/>
  <c r="AS65"/>
  <c r="AT65" s="1"/>
  <c r="AX65"/>
  <c r="BJ65" s="1"/>
  <c r="AS36"/>
  <c r="AT36" s="1"/>
  <c r="AX36"/>
  <c r="BJ36" s="1"/>
  <c r="AS251"/>
  <c r="AT251" s="1"/>
  <c r="AX251"/>
  <c r="BJ251" s="1"/>
  <c r="AS69"/>
  <c r="AT69" s="1"/>
  <c r="AX69"/>
  <c r="BJ69" s="1"/>
  <c r="AS117"/>
  <c r="AT117" s="1"/>
  <c r="AX117"/>
  <c r="BJ117" s="1"/>
  <c r="AS182"/>
  <c r="AT182" s="1"/>
  <c r="AX182"/>
  <c r="BJ182" s="1"/>
  <c r="AS300"/>
  <c r="AT300" s="1"/>
  <c r="AX300"/>
  <c r="BJ300" s="1"/>
  <c r="AS369"/>
  <c r="AT369" s="1"/>
  <c r="AX369"/>
  <c r="BJ369" s="1"/>
  <c r="AS15"/>
  <c r="AT15" s="1"/>
  <c r="AX15"/>
  <c r="BJ15" s="1"/>
  <c r="AS148"/>
  <c r="AT148" s="1"/>
  <c r="AX148"/>
  <c r="BJ148" s="1"/>
  <c r="AS352"/>
  <c r="AT352" s="1"/>
  <c r="AX352"/>
  <c r="BJ352" s="1"/>
  <c r="AS199"/>
  <c r="AT199" s="1"/>
  <c r="AX199"/>
  <c r="BJ199" s="1"/>
  <c r="AS292"/>
  <c r="AT292" s="1"/>
  <c r="AX292"/>
  <c r="BJ292" s="1"/>
  <c r="AS388"/>
  <c r="AT388" s="1"/>
  <c r="AX388"/>
  <c r="BJ388" s="1"/>
  <c r="AS275"/>
  <c r="AT275" s="1"/>
  <c r="AX275"/>
  <c r="BJ275" s="1"/>
  <c r="AS576"/>
  <c r="AT576" s="1"/>
  <c r="AX576"/>
  <c r="BJ576" s="1"/>
  <c r="AS457"/>
  <c r="AT457" s="1"/>
  <c r="AX457"/>
  <c r="BJ457" s="1"/>
  <c r="AS437"/>
  <c r="AT437" s="1"/>
  <c r="AX437"/>
  <c r="BJ437" s="1"/>
  <c r="AS558"/>
  <c r="AT558" s="1"/>
  <c r="AX558"/>
  <c r="BJ558" s="1"/>
  <c r="AS560"/>
  <c r="AX560"/>
  <c r="BJ560" s="1"/>
  <c r="AS561"/>
  <c r="AT561" s="1"/>
  <c r="AX561"/>
  <c r="BJ561" s="1"/>
  <c r="AS588"/>
  <c r="AT588" s="1"/>
  <c r="AX588"/>
  <c r="BJ588" s="1"/>
  <c r="CL148"/>
  <c r="CM148" s="1"/>
  <c r="DC148"/>
  <c r="DD148" s="1"/>
  <c r="DE148" s="1"/>
  <c r="AS284"/>
  <c r="AT284" s="1"/>
  <c r="AX284"/>
  <c r="BJ284" s="1"/>
  <c r="AS373"/>
  <c r="AT373" s="1"/>
  <c r="AX373"/>
  <c r="BJ373" s="1"/>
  <c r="AS477"/>
  <c r="AX477"/>
  <c r="BJ477" s="1"/>
  <c r="AS290"/>
  <c r="AT290" s="1"/>
  <c r="AX290"/>
  <c r="BJ290" s="1"/>
  <c r="AS396"/>
  <c r="AT396" s="1"/>
  <c r="AX396"/>
  <c r="BJ396" s="1"/>
  <c r="DC553"/>
  <c r="DB553" s="1"/>
  <c r="CL553"/>
  <c r="CM553" s="1"/>
  <c r="DC13"/>
  <c r="DB13" s="1"/>
  <c r="CL13"/>
  <c r="BS95"/>
  <c r="BR95" s="1"/>
  <c r="BB95"/>
  <c r="CL173"/>
  <c r="CM173" s="1"/>
  <c r="DC173"/>
  <c r="DB173" s="1"/>
  <c r="BK240"/>
  <c r="BL240" s="1"/>
  <c r="BP240"/>
  <c r="CB240" s="1"/>
  <c r="BK348"/>
  <c r="BL348" s="1"/>
  <c r="BP348"/>
  <c r="CB348" s="1"/>
  <c r="AS278"/>
  <c r="AT278" s="1"/>
  <c r="AX278"/>
  <c r="BJ278" s="1"/>
  <c r="AS613"/>
  <c r="AT613" s="1"/>
  <c r="AX613"/>
  <c r="BJ613" s="1"/>
  <c r="AS99"/>
  <c r="AT99" s="1"/>
  <c r="AX99"/>
  <c r="BJ99" s="1"/>
  <c r="AS274"/>
  <c r="AT274" s="1"/>
  <c r="AX274"/>
  <c r="BJ274" s="1"/>
  <c r="AS455"/>
  <c r="AT455" s="1"/>
  <c r="AX455"/>
  <c r="FR573"/>
  <c r="FS573" s="1"/>
  <c r="CK270"/>
  <c r="CJ270" s="1"/>
  <c r="BT270"/>
  <c r="BU270" s="1"/>
  <c r="AS397"/>
  <c r="AT397" s="1"/>
  <c r="AX397"/>
  <c r="BJ397" s="1"/>
  <c r="EU321"/>
  <c r="ET321" s="1"/>
  <c r="DZ321"/>
  <c r="EA321" s="1"/>
  <c r="AS425"/>
  <c r="AT425" s="1"/>
  <c r="AX425"/>
  <c r="BJ425" s="1"/>
  <c r="AS171"/>
  <c r="AT171" s="1"/>
  <c r="AX171"/>
  <c r="BJ171" s="1"/>
  <c r="AS295"/>
  <c r="AT295" s="1"/>
  <c r="AX295"/>
  <c r="AS198"/>
  <c r="AT198" s="1"/>
  <c r="AX198"/>
  <c r="BJ198" s="1"/>
  <c r="AS410"/>
  <c r="AT410" s="1"/>
  <c r="AX410"/>
  <c r="BJ410" s="1"/>
  <c r="AS462"/>
  <c r="AT462" s="1"/>
  <c r="AX462"/>
  <c r="BJ462" s="1"/>
  <c r="AS579"/>
  <c r="AT579" s="1"/>
  <c r="AX579"/>
  <c r="BJ579" s="1"/>
  <c r="BK332"/>
  <c r="BL332" s="1"/>
  <c r="BP332"/>
  <c r="CB332" s="1"/>
  <c r="AS128"/>
  <c r="AT128" s="1"/>
  <c r="AX128"/>
  <c r="BJ128" s="1"/>
  <c r="AS197"/>
  <c r="AT197" s="1"/>
  <c r="AX197"/>
  <c r="BJ197" s="1"/>
  <c r="AS265"/>
  <c r="AT265" s="1"/>
  <c r="AX265"/>
  <c r="BJ265" s="1"/>
  <c r="BS468"/>
  <c r="BR468" s="1"/>
  <c r="BB468"/>
  <c r="BC468" s="1"/>
  <c r="AS78"/>
  <c r="AT78" s="1"/>
  <c r="AX78"/>
  <c r="BJ78" s="1"/>
  <c r="BK383"/>
  <c r="BL383" s="1"/>
  <c r="BP383"/>
  <c r="CB383" s="1"/>
  <c r="AS431"/>
  <c r="AT431" s="1"/>
  <c r="AX431"/>
  <c r="BJ431" s="1"/>
  <c r="CK571"/>
  <c r="CJ571" s="1"/>
  <c r="BT571"/>
  <c r="BU571" s="1"/>
  <c r="BT551"/>
  <c r="BU551" s="1"/>
  <c r="CB551" s="1"/>
  <c r="CH551" s="1"/>
  <c r="CK551"/>
  <c r="CJ551" s="1"/>
  <c r="AX507"/>
  <c r="BJ507" s="1"/>
  <c r="AS507"/>
  <c r="AT507" s="1"/>
  <c r="BK279"/>
  <c r="BL279" s="1"/>
  <c r="BP279"/>
  <c r="CB279" s="1"/>
  <c r="BK155"/>
  <c r="BL155" s="1"/>
  <c r="BP155"/>
  <c r="CB155" s="1"/>
  <c r="CC10"/>
  <c r="CD10" s="1"/>
  <c r="CH10"/>
  <c r="CT10" s="1"/>
  <c r="CZ10" s="1"/>
  <c r="BK518"/>
  <c r="BL518" s="1"/>
  <c r="BP518"/>
  <c r="CB518" s="1"/>
  <c r="AS42"/>
  <c r="AT42" s="1"/>
  <c r="AX42"/>
  <c r="BJ42" s="1"/>
  <c r="AS60"/>
  <c r="AT60" s="1"/>
  <c r="AX60"/>
  <c r="BJ60" s="1"/>
  <c r="AS202"/>
  <c r="AT202" s="1"/>
  <c r="AX202"/>
  <c r="BJ202" s="1"/>
  <c r="AS46"/>
  <c r="AT46" s="1"/>
  <c r="AX46"/>
  <c r="BJ46" s="1"/>
  <c r="AS167"/>
  <c r="AT167" s="1"/>
  <c r="AX167"/>
  <c r="BJ167" s="1"/>
  <c r="AS132"/>
  <c r="AT132" s="1"/>
  <c r="AX132"/>
  <c r="BJ132" s="1"/>
  <c r="AS289"/>
  <c r="AT289" s="1"/>
  <c r="AX289"/>
  <c r="BJ289" s="1"/>
  <c r="AS414"/>
  <c r="AT414" s="1"/>
  <c r="AX414"/>
  <c r="BJ414" s="1"/>
  <c r="AS44"/>
  <c r="AT44" s="1"/>
  <c r="AX44"/>
  <c r="BJ44" s="1"/>
  <c r="AS164"/>
  <c r="AT164" s="1"/>
  <c r="AX164"/>
  <c r="BJ164" s="1"/>
  <c r="AS126"/>
  <c r="AT126" s="1"/>
  <c r="AX126"/>
  <c r="BJ126" s="1"/>
  <c r="AS321"/>
  <c r="AT321" s="1"/>
  <c r="AX321"/>
  <c r="BJ321" s="1"/>
  <c r="AS220"/>
  <c r="AT220" s="1"/>
  <c r="AX220"/>
  <c r="BJ220" s="1"/>
  <c r="AS456"/>
  <c r="AT456" s="1"/>
  <c r="AX456"/>
  <c r="BJ456" s="1"/>
  <c r="AS438"/>
  <c r="AT438" s="1"/>
  <c r="AX438"/>
  <c r="BJ438" s="1"/>
  <c r="AS500"/>
  <c r="AT500" s="1"/>
  <c r="AX500"/>
  <c r="BJ500" s="1"/>
  <c r="AS510"/>
  <c r="AT510" s="1"/>
  <c r="AX510"/>
  <c r="BJ510" s="1"/>
  <c r="AS546"/>
  <c r="AT546" s="1"/>
  <c r="AX546"/>
  <c r="BJ546" s="1"/>
  <c r="AX606"/>
  <c r="BJ606" s="1"/>
  <c r="AS606"/>
  <c r="AT606" s="1"/>
  <c r="AS617"/>
  <c r="AT617" s="1"/>
  <c r="AX617"/>
  <c r="BJ617" s="1"/>
  <c r="FQ448"/>
  <c r="FP448" s="1"/>
  <c r="EV448"/>
  <c r="EW448" s="1"/>
  <c r="BT352"/>
  <c r="BU352" s="1"/>
  <c r="CK352"/>
  <c r="CJ352" s="1"/>
  <c r="DY353"/>
  <c r="DX353" s="1"/>
  <c r="DD353"/>
  <c r="DE353" s="1"/>
  <c r="BT261"/>
  <c r="BU261" s="1"/>
  <c r="CB261" s="1"/>
  <c r="CH261" s="1"/>
  <c r="CK261"/>
  <c r="CJ261" s="1"/>
  <c r="DY449"/>
  <c r="DX449" s="1"/>
  <c r="DD449"/>
  <c r="DE449" s="1"/>
  <c r="DC533"/>
  <c r="DB533" s="1"/>
  <c r="CL533"/>
  <c r="CM533" s="1"/>
  <c r="CL315"/>
  <c r="CM315" s="1"/>
  <c r="DC315"/>
  <c r="DB315" s="1"/>
  <c r="DY109"/>
  <c r="DX109" s="1"/>
  <c r="DD109"/>
  <c r="DE109" s="1"/>
  <c r="BK214"/>
  <c r="BL214" s="1"/>
  <c r="BP214"/>
  <c r="CB214" s="1"/>
  <c r="AS154"/>
  <c r="AT154" s="1"/>
  <c r="AX154"/>
  <c r="BJ154" s="1"/>
  <c r="AS423"/>
  <c r="AT423" s="1"/>
  <c r="AX423"/>
  <c r="BJ423" s="1"/>
  <c r="AS555"/>
  <c r="AT555" s="1"/>
  <c r="AX555"/>
  <c r="BJ555" s="1"/>
  <c r="AS475"/>
  <c r="AT475" s="1"/>
  <c r="AX475"/>
  <c r="BJ475" s="1"/>
  <c r="AS562"/>
  <c r="AT562" s="1"/>
  <c r="AX562"/>
  <c r="BJ562" s="1"/>
  <c r="BJ499"/>
  <c r="AX101"/>
  <c r="BJ101" s="1"/>
  <c r="AS101"/>
  <c r="AT101" s="1"/>
  <c r="BK12"/>
  <c r="BL12" s="1"/>
  <c r="BP12"/>
  <c r="CB12" s="1"/>
  <c r="AS76"/>
  <c r="AT76" s="1"/>
  <c r="AX76"/>
  <c r="BJ76" s="1"/>
  <c r="AS364"/>
  <c r="AT364" s="1"/>
  <c r="AX364"/>
  <c r="BJ364" s="1"/>
  <c r="AX204"/>
  <c r="BJ204" s="1"/>
  <c r="AS204"/>
  <c r="AT204" s="1"/>
  <c r="AS48"/>
  <c r="AT48" s="1"/>
  <c r="AX48"/>
  <c r="BJ48" s="1"/>
  <c r="AS135"/>
  <c r="AT135" s="1"/>
  <c r="AX135"/>
  <c r="BJ135" s="1"/>
  <c r="AS281"/>
  <c r="AT281" s="1"/>
  <c r="AX281"/>
  <c r="AS141"/>
  <c r="AT141" s="1"/>
  <c r="AX141"/>
  <c r="BJ141" s="1"/>
  <c r="AS282"/>
  <c r="AT282" s="1"/>
  <c r="AX282"/>
  <c r="BJ282" s="1"/>
  <c r="AS230"/>
  <c r="AT230" s="1"/>
  <c r="AX230"/>
  <c r="BJ230" s="1"/>
  <c r="AS459"/>
  <c r="AT459" s="1"/>
  <c r="AX459"/>
  <c r="BJ459" s="1"/>
  <c r="AS586"/>
  <c r="AT586" s="1"/>
  <c r="AX586"/>
  <c r="BJ586" s="1"/>
  <c r="AS541"/>
  <c r="AT541" s="1"/>
  <c r="AX541"/>
  <c r="BJ541" s="1"/>
  <c r="AS577"/>
  <c r="AT577" s="1"/>
  <c r="AX577"/>
  <c r="BJ577" s="1"/>
  <c r="AS288"/>
  <c r="AT288" s="1"/>
  <c r="AX288"/>
  <c r="BJ288" s="1"/>
  <c r="AS238"/>
  <c r="AT238" s="1"/>
  <c r="AX238"/>
  <c r="BJ238" s="1"/>
  <c r="AS320"/>
  <c r="AT320" s="1"/>
  <c r="AX320"/>
  <c r="BJ320" s="1"/>
  <c r="AS137"/>
  <c r="AT137" s="1"/>
  <c r="AX137"/>
  <c r="BJ137" s="1"/>
  <c r="AS296"/>
  <c r="AT296" s="1"/>
  <c r="AX296"/>
  <c r="BJ296" s="1"/>
  <c r="AS377"/>
  <c r="AT377" s="1"/>
  <c r="AX377"/>
  <c r="BJ377" s="1"/>
  <c r="AS361"/>
  <c r="AT361" s="1"/>
  <c r="AX361"/>
  <c r="BJ361" s="1"/>
  <c r="AS597"/>
  <c r="AT597" s="1"/>
  <c r="AX597"/>
  <c r="BJ597" s="1"/>
  <c r="AS482"/>
  <c r="AT482" s="1"/>
  <c r="AX482"/>
  <c r="AS515"/>
  <c r="AT515" s="1"/>
  <c r="AX515"/>
  <c r="BJ515" s="1"/>
  <c r="AS589"/>
  <c r="AT589" s="1"/>
  <c r="AX589"/>
  <c r="BJ589" s="1"/>
  <c r="AS319"/>
  <c r="AT319" s="1"/>
  <c r="AX319"/>
  <c r="BJ319" s="1"/>
  <c r="AS473"/>
  <c r="AT473" s="1"/>
  <c r="AX473"/>
  <c r="BJ473" s="1"/>
  <c r="BK134"/>
  <c r="BL134" s="1"/>
  <c r="BP134"/>
  <c r="CB134" s="1"/>
  <c r="AS309"/>
  <c r="AT309" s="1"/>
  <c r="AX309"/>
  <c r="BJ309" s="1"/>
  <c r="AS115"/>
  <c r="AT115" s="1"/>
  <c r="AX115"/>
  <c r="BJ115" s="1"/>
  <c r="AS246"/>
  <c r="AT246" s="1"/>
  <c r="AX246"/>
  <c r="BJ246" s="1"/>
  <c r="AS601"/>
  <c r="AT601" s="1"/>
  <c r="AX601"/>
  <c r="BJ601" s="1"/>
  <c r="AS14"/>
  <c r="AT14" s="1"/>
  <c r="AX14"/>
  <c r="BJ14" s="1"/>
  <c r="AS144"/>
  <c r="AT144" s="1"/>
  <c r="AX144"/>
  <c r="BJ144" s="1"/>
  <c r="AX165"/>
  <c r="BJ165" s="1"/>
  <c r="AS165"/>
  <c r="AT165" s="1"/>
  <c r="AS395"/>
  <c r="AT395" s="1"/>
  <c r="AX395"/>
  <c r="BJ395" s="1"/>
  <c r="BK384"/>
  <c r="BL384" s="1"/>
  <c r="BP384"/>
  <c r="CB384" s="1"/>
  <c r="AS67"/>
  <c r="AT67" s="1"/>
  <c r="AX67"/>
  <c r="BJ67" s="1"/>
  <c r="AS23"/>
  <c r="AT23" s="1"/>
  <c r="AX23"/>
  <c r="BJ23" s="1"/>
  <c r="AS17"/>
  <c r="AT17" s="1"/>
  <c r="AX17"/>
  <c r="BJ17" s="1"/>
  <c r="AS183"/>
  <c r="AT183" s="1"/>
  <c r="AX183"/>
  <c r="BJ183" s="1"/>
  <c r="AS200"/>
  <c r="AT200" s="1"/>
  <c r="AX200"/>
  <c r="BJ200" s="1"/>
  <c r="AS355"/>
  <c r="AT355" s="1"/>
  <c r="AX355"/>
  <c r="BJ355" s="1"/>
  <c r="AS525"/>
  <c r="AT525" s="1"/>
  <c r="AX525"/>
  <c r="BJ525" s="1"/>
  <c r="AS567"/>
  <c r="AT567" s="1"/>
  <c r="AX567"/>
  <c r="BJ567" s="1"/>
  <c r="AS196"/>
  <c r="AT196" s="1"/>
  <c r="AX196"/>
  <c r="BJ196" s="1"/>
  <c r="AS435"/>
  <c r="AT435" s="1"/>
  <c r="AX435"/>
  <c r="BJ435" s="1"/>
  <c r="AS124"/>
  <c r="AT124" s="1"/>
  <c r="AX124"/>
  <c r="BJ124" s="1"/>
  <c r="AS548"/>
  <c r="AT548" s="1"/>
  <c r="AX548"/>
  <c r="BJ548" s="1"/>
  <c r="AS578"/>
  <c r="AT578" s="1"/>
  <c r="AX578"/>
  <c r="BJ578" s="1"/>
  <c r="AS472"/>
  <c r="AT472" s="1"/>
  <c r="AX472"/>
  <c r="BJ472" s="1"/>
  <c r="AS554"/>
  <c r="AT554" s="1"/>
  <c r="AX554"/>
  <c r="BJ554" s="1"/>
  <c r="BK79" l="1"/>
  <c r="BL79" s="1"/>
  <c r="GE55"/>
  <c r="GF55" s="1"/>
  <c r="GJ55"/>
  <c r="GZ55" s="1"/>
  <c r="HA49"/>
  <c r="HB49" s="1"/>
  <c r="HF49"/>
  <c r="HV49" s="1"/>
  <c r="HW49" s="1"/>
  <c r="HX49" s="1"/>
  <c r="HA622"/>
  <c r="HB622" s="1"/>
  <c r="HF622"/>
  <c r="HV622" s="1"/>
  <c r="HW622" s="1"/>
  <c r="HX622" s="1"/>
  <c r="CZ372"/>
  <c r="DP372" s="1"/>
  <c r="HA259"/>
  <c r="HB259" s="1"/>
  <c r="HF259"/>
  <c r="BJ281"/>
  <c r="BK281" s="1"/>
  <c r="BL281" s="1"/>
  <c r="BJ496"/>
  <c r="BP496" s="1"/>
  <c r="AX5"/>
  <c r="BB630"/>
  <c r="AF633"/>
  <c r="AK637" s="1"/>
  <c r="BK511"/>
  <c r="BL511" s="1"/>
  <c r="AF634"/>
  <c r="AK636" s="1"/>
  <c r="FQ356"/>
  <c r="FP356" s="1"/>
  <c r="FR356" s="1"/>
  <c r="FS356" s="1"/>
  <c r="EV356"/>
  <c r="EW356" s="1"/>
  <c r="BP21" i="2"/>
  <c r="BU23" s="1"/>
  <c r="BU28" s="1"/>
  <c r="BP18"/>
  <c r="CB19" s="1"/>
  <c r="BP20"/>
  <c r="EW25"/>
  <c r="GN19"/>
  <c r="FR18"/>
  <c r="FS18"/>
  <c r="FS25" s="1"/>
  <c r="GO19"/>
  <c r="GO26" s="1"/>
  <c r="GE8"/>
  <c r="GF8" s="1"/>
  <c r="GJ8"/>
  <c r="GZ8" s="1"/>
  <c r="GE10"/>
  <c r="GF10" s="1"/>
  <c r="GJ10"/>
  <c r="GZ10" s="1"/>
  <c r="GE9"/>
  <c r="GF9" s="1"/>
  <c r="GJ9"/>
  <c r="GZ9" s="1"/>
  <c r="GE6"/>
  <c r="GF6" s="1"/>
  <c r="GJ6"/>
  <c r="GZ6" s="1"/>
  <c r="GE5"/>
  <c r="GF5" s="1"/>
  <c r="GJ5"/>
  <c r="GZ5" s="1"/>
  <c r="FI7"/>
  <c r="FJ7" s="1"/>
  <c r="FN7"/>
  <c r="GD7" s="1"/>
  <c r="FI4"/>
  <c r="FJ4" s="1"/>
  <c r="FN4"/>
  <c r="GD4" s="1"/>
  <c r="DQ283" i="1"/>
  <c r="DR283" s="1"/>
  <c r="DV283"/>
  <c r="EL283" s="1"/>
  <c r="BJ129"/>
  <c r="BK129" s="1"/>
  <c r="BL129" s="1"/>
  <c r="EM556"/>
  <c r="EN556" s="1"/>
  <c r="ER556"/>
  <c r="FH556" s="1"/>
  <c r="FN556" s="1"/>
  <c r="BC95"/>
  <c r="BC630" s="1"/>
  <c r="BC638" s="1"/>
  <c r="BJ450"/>
  <c r="BK450" s="1"/>
  <c r="BL450" s="1"/>
  <c r="BJ295"/>
  <c r="BP295" s="1"/>
  <c r="BK93"/>
  <c r="BL93" s="1"/>
  <c r="BP93"/>
  <c r="CB93" s="1"/>
  <c r="AR8"/>
  <c r="AR633" s="1"/>
  <c r="BK104"/>
  <c r="BL104" s="1"/>
  <c r="BP104"/>
  <c r="CB104" s="1"/>
  <c r="CM13"/>
  <c r="BK17"/>
  <c r="BL17" s="1"/>
  <c r="BP17"/>
  <c r="CB17" s="1"/>
  <c r="BK352"/>
  <c r="BL352" s="1"/>
  <c r="BP352"/>
  <c r="CB352" s="1"/>
  <c r="BK409"/>
  <c r="BL409" s="1"/>
  <c r="BP409"/>
  <c r="CB409" s="1"/>
  <c r="BK366"/>
  <c r="BL366" s="1"/>
  <c r="BP366"/>
  <c r="CB366" s="1"/>
  <c r="BK577"/>
  <c r="BL577" s="1"/>
  <c r="BP577"/>
  <c r="CB577" s="1"/>
  <c r="BK141"/>
  <c r="BL141" s="1"/>
  <c r="BP141"/>
  <c r="CB141" s="1"/>
  <c r="BK397"/>
  <c r="BL397" s="1"/>
  <c r="BP397"/>
  <c r="CB397" s="1"/>
  <c r="BK256"/>
  <c r="BL256" s="1"/>
  <c r="BP256"/>
  <c r="CB256" s="1"/>
  <c r="BK81"/>
  <c r="BL81" s="1"/>
  <c r="BP81"/>
  <c r="CB81" s="1"/>
  <c r="BK100"/>
  <c r="BL100" s="1"/>
  <c r="BP100"/>
  <c r="CB100" s="1"/>
  <c r="BK414"/>
  <c r="BL414" s="1"/>
  <c r="BP414"/>
  <c r="CB414" s="1"/>
  <c r="BK68"/>
  <c r="BL68" s="1"/>
  <c r="BP68"/>
  <c r="CB68" s="1"/>
  <c r="BK554"/>
  <c r="BL554" s="1"/>
  <c r="BP554"/>
  <c r="CB554" s="1"/>
  <c r="BK196"/>
  <c r="BL196" s="1"/>
  <c r="BP196"/>
  <c r="CB196" s="1"/>
  <c r="BK67"/>
  <c r="BL67" s="1"/>
  <c r="BP67"/>
  <c r="CB67" s="1"/>
  <c r="BK601"/>
  <c r="BL601" s="1"/>
  <c r="BP601"/>
  <c r="CB601" s="1"/>
  <c r="BK473"/>
  <c r="BL473" s="1"/>
  <c r="BP473"/>
  <c r="CB473" s="1"/>
  <c r="BK361"/>
  <c r="BL361" s="1"/>
  <c r="BP361"/>
  <c r="CB361" s="1"/>
  <c r="BK288"/>
  <c r="BL288" s="1"/>
  <c r="BP288"/>
  <c r="CB288" s="1"/>
  <c r="BK282"/>
  <c r="BL282" s="1"/>
  <c r="BP282"/>
  <c r="CB282" s="1"/>
  <c r="BK48"/>
  <c r="BL48" s="1"/>
  <c r="BP48"/>
  <c r="CB48" s="1"/>
  <c r="BK423"/>
  <c r="BL423" s="1"/>
  <c r="BP423"/>
  <c r="CB423" s="1"/>
  <c r="BK500"/>
  <c r="BL500" s="1"/>
  <c r="BP500"/>
  <c r="CB500" s="1"/>
  <c r="BK164"/>
  <c r="BL164" s="1"/>
  <c r="BP164"/>
  <c r="CB164" s="1"/>
  <c r="BK60"/>
  <c r="BL60" s="1"/>
  <c r="BP60"/>
  <c r="CB60" s="1"/>
  <c r="CC279"/>
  <c r="CD279" s="1"/>
  <c r="CH279"/>
  <c r="CT279" s="1"/>
  <c r="CZ279" s="1"/>
  <c r="DC571"/>
  <c r="DB571" s="1"/>
  <c r="CL571"/>
  <c r="CM571" s="1"/>
  <c r="BK274"/>
  <c r="BL274" s="1"/>
  <c r="BP274"/>
  <c r="CB274" s="1"/>
  <c r="DD173"/>
  <c r="DE173" s="1"/>
  <c r="DY173"/>
  <c r="DX173" s="1"/>
  <c r="BK346"/>
  <c r="BL346" s="1"/>
  <c r="BP346"/>
  <c r="CB346" s="1"/>
  <c r="BK276"/>
  <c r="BL276" s="1"/>
  <c r="BP276"/>
  <c r="CB276" s="1"/>
  <c r="BK11"/>
  <c r="BL11" s="1"/>
  <c r="BP11"/>
  <c r="CB11" s="1"/>
  <c r="BK412"/>
  <c r="BL412" s="1"/>
  <c r="BP412"/>
  <c r="CB412" s="1"/>
  <c r="BK552"/>
  <c r="BL552" s="1"/>
  <c r="BP552"/>
  <c r="CB552" s="1"/>
  <c r="BK559"/>
  <c r="BL559" s="1"/>
  <c r="BP559"/>
  <c r="CB559" s="1"/>
  <c r="BK187"/>
  <c r="BL187" s="1"/>
  <c r="BP187"/>
  <c r="CB187" s="1"/>
  <c r="DC298"/>
  <c r="DB298" s="1"/>
  <c r="CL298"/>
  <c r="CM298" s="1"/>
  <c r="FQ342"/>
  <c r="FP342" s="1"/>
  <c r="EV342"/>
  <c r="EW342" s="1"/>
  <c r="BK363"/>
  <c r="BL363" s="1"/>
  <c r="BP363"/>
  <c r="CB363" s="1"/>
  <c r="EU578"/>
  <c r="ET578" s="1"/>
  <c r="DZ578"/>
  <c r="EA578" s="1"/>
  <c r="DC445"/>
  <c r="DB445" s="1"/>
  <c r="CL445"/>
  <c r="CM445" s="1"/>
  <c r="CT445" s="1"/>
  <c r="CZ445" s="1"/>
  <c r="BK539"/>
  <c r="BL539" s="1"/>
  <c r="BP539"/>
  <c r="CB539" s="1"/>
  <c r="BK452"/>
  <c r="BL452" s="1"/>
  <c r="BP452"/>
  <c r="CB452" s="1"/>
  <c r="BK268"/>
  <c r="BL268" s="1"/>
  <c r="BP268"/>
  <c r="CB268" s="1"/>
  <c r="BK241"/>
  <c r="BL241" s="1"/>
  <c r="BP241"/>
  <c r="CB241" s="1"/>
  <c r="BK19"/>
  <c r="BL19" s="1"/>
  <c r="BP19"/>
  <c r="CB19" s="1"/>
  <c r="BK401"/>
  <c r="BL401" s="1"/>
  <c r="BP401"/>
  <c r="CB401" s="1"/>
  <c r="BK304"/>
  <c r="BL304" s="1"/>
  <c r="BP304"/>
  <c r="CB304" s="1"/>
  <c r="BK109"/>
  <c r="BL109" s="1"/>
  <c r="BP109"/>
  <c r="CB109" s="1"/>
  <c r="CC103"/>
  <c r="CD103" s="1"/>
  <c r="CH103"/>
  <c r="CT103" s="1"/>
  <c r="CZ103" s="1"/>
  <c r="CC51"/>
  <c r="CD51" s="1"/>
  <c r="CH51"/>
  <c r="CT51" s="1"/>
  <c r="CZ51" s="1"/>
  <c r="DY233"/>
  <c r="DX233" s="1"/>
  <c r="DD233"/>
  <c r="DE233" s="1"/>
  <c r="CC447"/>
  <c r="CD447" s="1"/>
  <c r="CH447"/>
  <c r="CT447" s="1"/>
  <c r="CZ447" s="1"/>
  <c r="EU26"/>
  <c r="ET26" s="1"/>
  <c r="DZ26"/>
  <c r="EA26" s="1"/>
  <c r="BK530"/>
  <c r="BL530" s="1"/>
  <c r="BP530"/>
  <c r="CB530" s="1"/>
  <c r="CC564"/>
  <c r="CD564" s="1"/>
  <c r="CH564"/>
  <c r="CT564" s="1"/>
  <c r="CZ564" s="1"/>
  <c r="BK599"/>
  <c r="BP599"/>
  <c r="CB599" s="1"/>
  <c r="BK580"/>
  <c r="BL580" s="1"/>
  <c r="BP580"/>
  <c r="CB580" s="1"/>
  <c r="BK478"/>
  <c r="BL478" s="1"/>
  <c r="BP478"/>
  <c r="CB478" s="1"/>
  <c r="BK467"/>
  <c r="BL467" s="1"/>
  <c r="BP467"/>
  <c r="CB467" s="1"/>
  <c r="BK485"/>
  <c r="BL485" s="1"/>
  <c r="BP485"/>
  <c r="CB485" s="1"/>
  <c r="BK371"/>
  <c r="BL371" s="1"/>
  <c r="BP371"/>
  <c r="CB371" s="1"/>
  <c r="BK254"/>
  <c r="BL254" s="1"/>
  <c r="BP254"/>
  <c r="CB254" s="1"/>
  <c r="BK121"/>
  <c r="BL121" s="1"/>
  <c r="BP121"/>
  <c r="CB121" s="1"/>
  <c r="BK362"/>
  <c r="BL362" s="1"/>
  <c r="BP362"/>
  <c r="CB362" s="1"/>
  <c r="BK112"/>
  <c r="BL112" s="1"/>
  <c r="BP112"/>
  <c r="CB112" s="1"/>
  <c r="BK406"/>
  <c r="BL406" s="1"/>
  <c r="BP406"/>
  <c r="CB406" s="1"/>
  <c r="BK262"/>
  <c r="BL262" s="1"/>
  <c r="BP262"/>
  <c r="CB262" s="1"/>
  <c r="BK114"/>
  <c r="BL114" s="1"/>
  <c r="BP114"/>
  <c r="CB114" s="1"/>
  <c r="BK20"/>
  <c r="BL20" s="1"/>
  <c r="BP20"/>
  <c r="CB20" s="1"/>
  <c r="BK233"/>
  <c r="BL233" s="1"/>
  <c r="BP233"/>
  <c r="CB233" s="1"/>
  <c r="BK6"/>
  <c r="BL6" s="1"/>
  <c r="BP6"/>
  <c r="BK9"/>
  <c r="BL9" s="1"/>
  <c r="BP9"/>
  <c r="CB9" s="1"/>
  <c r="CC532"/>
  <c r="CD532" s="1"/>
  <c r="CH532"/>
  <c r="CT532" s="1"/>
  <c r="CZ532" s="1"/>
  <c r="CC479"/>
  <c r="CD479" s="1"/>
  <c r="CH479"/>
  <c r="CT479" s="1"/>
  <c r="CZ479" s="1"/>
  <c r="CC82"/>
  <c r="CD82" s="1"/>
  <c r="CH82"/>
  <c r="CT82" s="1"/>
  <c r="CZ82" s="1"/>
  <c r="CK482"/>
  <c r="CL482" s="1"/>
  <c r="CM482" s="1"/>
  <c r="BT482"/>
  <c r="BU482" s="1"/>
  <c r="BT455"/>
  <c r="BU455" s="1"/>
  <c r="CK455"/>
  <c r="CJ455" s="1"/>
  <c r="BK595"/>
  <c r="BL595" s="1"/>
  <c r="BP595"/>
  <c r="CB595" s="1"/>
  <c r="BK516"/>
  <c r="BL516" s="1"/>
  <c r="BP516"/>
  <c r="CB516" s="1"/>
  <c r="BK496"/>
  <c r="BL496" s="1"/>
  <c r="BK474"/>
  <c r="BL474" s="1"/>
  <c r="BP474"/>
  <c r="CB474" s="1"/>
  <c r="BK489"/>
  <c r="BL489" s="1"/>
  <c r="BP489"/>
  <c r="CB489" s="1"/>
  <c r="BK461"/>
  <c r="BL461" s="1"/>
  <c r="BP461"/>
  <c r="CB461" s="1"/>
  <c r="BK286"/>
  <c r="BL286" s="1"/>
  <c r="BP286"/>
  <c r="CB286" s="1"/>
  <c r="BK184"/>
  <c r="BL184" s="1"/>
  <c r="BP184"/>
  <c r="CB184" s="1"/>
  <c r="BK71"/>
  <c r="BL71" s="1"/>
  <c r="BP71"/>
  <c r="CB71" s="1"/>
  <c r="BK336"/>
  <c r="BL336" s="1"/>
  <c r="BP336"/>
  <c r="CB336" s="1"/>
  <c r="BK190"/>
  <c r="BL190" s="1"/>
  <c r="BP190"/>
  <c r="CB190" s="1"/>
  <c r="BK312"/>
  <c r="BL312" s="1"/>
  <c r="BP312"/>
  <c r="CB312" s="1"/>
  <c r="BK136"/>
  <c r="BL136" s="1"/>
  <c r="BP136"/>
  <c r="CB136" s="1"/>
  <c r="BK269"/>
  <c r="BL269" s="1"/>
  <c r="BP269"/>
  <c r="CB269" s="1"/>
  <c r="BK94"/>
  <c r="BL94" s="1"/>
  <c r="BP94"/>
  <c r="CB94" s="1"/>
  <c r="BK92"/>
  <c r="BL92" s="1"/>
  <c r="BP92"/>
  <c r="CB92" s="1"/>
  <c r="BK231"/>
  <c r="BL231" s="1"/>
  <c r="BP231"/>
  <c r="CB231" s="1"/>
  <c r="CC24"/>
  <c r="CD24" s="1"/>
  <c r="CH24"/>
  <c r="CT24" s="1"/>
  <c r="CZ24" s="1"/>
  <c r="CC440"/>
  <c r="CD440" s="1"/>
  <c r="CH440"/>
  <c r="CT440" s="1"/>
  <c r="CZ440" s="1"/>
  <c r="BK218"/>
  <c r="BL218" s="1"/>
  <c r="BP218"/>
  <c r="CB218" s="1"/>
  <c r="BK527"/>
  <c r="BL527" s="1"/>
  <c r="BP527"/>
  <c r="CB527" s="1"/>
  <c r="CC119"/>
  <c r="CD119" s="1"/>
  <c r="CH119"/>
  <c r="CT119" s="1"/>
  <c r="CZ119" s="1"/>
  <c r="BK253"/>
  <c r="BL253" s="1"/>
  <c r="BP253"/>
  <c r="CB253" s="1"/>
  <c r="CC12"/>
  <c r="CD12" s="1"/>
  <c r="CH12"/>
  <c r="CT12" s="1"/>
  <c r="CZ12" s="1"/>
  <c r="BK499"/>
  <c r="BL499" s="1"/>
  <c r="BP499"/>
  <c r="CB499" s="1"/>
  <c r="BK78"/>
  <c r="BL78" s="1"/>
  <c r="BP78"/>
  <c r="CB78" s="1"/>
  <c r="BK431"/>
  <c r="BL431" s="1"/>
  <c r="BP431"/>
  <c r="CB431" s="1"/>
  <c r="BK265"/>
  <c r="BL265" s="1"/>
  <c r="BP265"/>
  <c r="CB265" s="1"/>
  <c r="BK128"/>
  <c r="BL128" s="1"/>
  <c r="BP128"/>
  <c r="CB128" s="1"/>
  <c r="BK579"/>
  <c r="BL579" s="1"/>
  <c r="BP579"/>
  <c r="CB579" s="1"/>
  <c r="BK410"/>
  <c r="BL410" s="1"/>
  <c r="BP410"/>
  <c r="CB410" s="1"/>
  <c r="FQ321"/>
  <c r="FP321" s="1"/>
  <c r="EV321"/>
  <c r="EW321" s="1"/>
  <c r="BK396"/>
  <c r="BL396" s="1"/>
  <c r="BP396"/>
  <c r="CB396" s="1"/>
  <c r="BK477"/>
  <c r="BP477"/>
  <c r="CB477" s="1"/>
  <c r="BK284"/>
  <c r="BL284" s="1"/>
  <c r="BP284"/>
  <c r="CB284" s="1"/>
  <c r="BK588"/>
  <c r="BL588" s="1"/>
  <c r="BP588"/>
  <c r="CB588" s="1"/>
  <c r="BK560"/>
  <c r="BP560"/>
  <c r="CB560" s="1"/>
  <c r="BK437"/>
  <c r="BL437" s="1"/>
  <c r="BP437"/>
  <c r="CB437" s="1"/>
  <c r="BK576"/>
  <c r="BP576"/>
  <c r="CB576" s="1"/>
  <c r="BK388"/>
  <c r="BL388" s="1"/>
  <c r="BP388"/>
  <c r="CB388" s="1"/>
  <c r="BK199"/>
  <c r="BL199" s="1"/>
  <c r="BP199"/>
  <c r="CB199" s="1"/>
  <c r="BK148"/>
  <c r="BL148" s="1"/>
  <c r="BP148"/>
  <c r="CB148" s="1"/>
  <c r="BK369"/>
  <c r="BL369" s="1"/>
  <c r="BP369"/>
  <c r="CB369" s="1"/>
  <c r="BK182"/>
  <c r="BL182" s="1"/>
  <c r="BP182"/>
  <c r="CB182" s="1"/>
  <c r="BK69"/>
  <c r="BL69" s="1"/>
  <c r="BP69"/>
  <c r="CB69" s="1"/>
  <c r="BK36"/>
  <c r="BL36" s="1"/>
  <c r="BP36"/>
  <c r="CB36" s="1"/>
  <c r="CC285"/>
  <c r="CD285" s="1"/>
  <c r="CH285"/>
  <c r="CT285" s="1"/>
  <c r="CZ285" s="1"/>
  <c r="EU269"/>
  <c r="ET269" s="1"/>
  <c r="DZ269"/>
  <c r="EA269" s="1"/>
  <c r="BK166"/>
  <c r="BL166" s="1"/>
  <c r="BP166"/>
  <c r="CB166" s="1"/>
  <c r="BK16"/>
  <c r="BL16" s="1"/>
  <c r="BP16"/>
  <c r="CB16" s="1"/>
  <c r="BK179"/>
  <c r="BL179" s="1"/>
  <c r="BP179"/>
  <c r="CB179" s="1"/>
  <c r="BK234"/>
  <c r="BL234" s="1"/>
  <c r="BP234"/>
  <c r="CB234" s="1"/>
  <c r="CC429"/>
  <c r="CD429" s="1"/>
  <c r="CH429"/>
  <c r="CT429" s="1"/>
  <c r="CZ429" s="1"/>
  <c r="BK255"/>
  <c r="BL255" s="1"/>
  <c r="BP255"/>
  <c r="CB255" s="1"/>
  <c r="CC217"/>
  <c r="CD217" s="1"/>
  <c r="CH217"/>
  <c r="CT217" s="1"/>
  <c r="CZ217" s="1"/>
  <c r="BK33"/>
  <c r="BL33" s="1"/>
  <c r="BP33"/>
  <c r="CB33" s="1"/>
  <c r="BK252"/>
  <c r="BL252" s="1"/>
  <c r="BP252"/>
  <c r="CB252" s="1"/>
  <c r="BK618"/>
  <c r="BL618" s="1"/>
  <c r="BP618"/>
  <c r="CB618" s="1"/>
  <c r="BK587"/>
  <c r="BL587" s="1"/>
  <c r="BP587"/>
  <c r="CB587" s="1"/>
  <c r="BK553"/>
  <c r="BL553" s="1"/>
  <c r="BP553"/>
  <c r="CB553" s="1"/>
  <c r="BK460"/>
  <c r="BL460" s="1"/>
  <c r="BP460"/>
  <c r="CB460" s="1"/>
  <c r="BK449"/>
  <c r="BL449" s="1"/>
  <c r="BP449"/>
  <c r="CB449" s="1"/>
  <c r="BK400"/>
  <c r="BL400" s="1"/>
  <c r="BP400"/>
  <c r="CB400" s="1"/>
  <c r="BK480"/>
  <c r="BL480" s="1"/>
  <c r="BP480"/>
  <c r="CB480" s="1"/>
  <c r="BK270"/>
  <c r="BL270" s="1"/>
  <c r="BP270"/>
  <c r="CB270" s="1"/>
  <c r="BP313"/>
  <c r="CB313" s="1"/>
  <c r="BK313"/>
  <c r="BL313" s="1"/>
  <c r="BK237"/>
  <c r="BL237" s="1"/>
  <c r="BP237"/>
  <c r="CB237" s="1"/>
  <c r="BK96"/>
  <c r="BL96" s="1"/>
  <c r="BP96"/>
  <c r="CB96" s="1"/>
  <c r="BK176"/>
  <c r="BL176" s="1"/>
  <c r="BP176"/>
  <c r="CB176" s="1"/>
  <c r="BK77"/>
  <c r="BL77" s="1"/>
  <c r="BP77"/>
  <c r="CB77" s="1"/>
  <c r="BK350"/>
  <c r="BL350" s="1"/>
  <c r="BP350"/>
  <c r="CB350" s="1"/>
  <c r="BK227"/>
  <c r="BL227" s="1"/>
  <c r="BP227"/>
  <c r="CB227" s="1"/>
  <c r="BK333"/>
  <c r="BL333" s="1"/>
  <c r="BP333"/>
  <c r="CB333" s="1"/>
  <c r="BK469"/>
  <c r="BL469" s="1"/>
  <c r="BP469"/>
  <c r="CB469" s="1"/>
  <c r="BK343"/>
  <c r="BL343" s="1"/>
  <c r="BP343"/>
  <c r="CB343" s="1"/>
  <c r="BK47"/>
  <c r="BL47" s="1"/>
  <c r="BP47"/>
  <c r="CB47" s="1"/>
  <c r="BK64"/>
  <c r="BL64" s="1"/>
  <c r="BP64"/>
  <c r="CB64" s="1"/>
  <c r="CC512"/>
  <c r="CD512" s="1"/>
  <c r="CH512"/>
  <c r="CT512" s="1"/>
  <c r="CZ512" s="1"/>
  <c r="BK498"/>
  <c r="BL498" s="1"/>
  <c r="BP498"/>
  <c r="CB498" s="1"/>
  <c r="DZ511"/>
  <c r="EA511" s="1"/>
  <c r="EU511"/>
  <c r="ET511" s="1"/>
  <c r="BK43"/>
  <c r="BL43" s="1"/>
  <c r="BP43"/>
  <c r="CB43" s="1"/>
  <c r="BK549"/>
  <c r="BL549" s="1"/>
  <c r="BP549"/>
  <c r="CB549" s="1"/>
  <c r="BK497"/>
  <c r="BL497" s="1"/>
  <c r="BP497"/>
  <c r="CB497" s="1"/>
  <c r="BK122"/>
  <c r="BL122" s="1"/>
  <c r="BP122"/>
  <c r="CB122" s="1"/>
  <c r="DC40"/>
  <c r="DB40" s="1"/>
  <c r="CL40"/>
  <c r="CM40" s="1"/>
  <c r="EV492"/>
  <c r="EW492" s="1"/>
  <c r="FQ492"/>
  <c r="FP492" s="1"/>
  <c r="FR492" s="1"/>
  <c r="FS492" s="1"/>
  <c r="CC301"/>
  <c r="CD301" s="1"/>
  <c r="CH301"/>
  <c r="CT301" s="1"/>
  <c r="CZ301" s="1"/>
  <c r="BK503"/>
  <c r="BL503" s="1"/>
  <c r="BP503"/>
  <c r="CB503" s="1"/>
  <c r="DY193"/>
  <c r="DZ193" s="1"/>
  <c r="EA193" s="1"/>
  <c r="DD193"/>
  <c r="DE193" s="1"/>
  <c r="DC470"/>
  <c r="DB470" s="1"/>
  <c r="CL470"/>
  <c r="CM470" s="1"/>
  <c r="FQ37"/>
  <c r="FP37" s="1"/>
  <c r="FR37" s="1"/>
  <c r="FS37" s="1"/>
  <c r="EV37"/>
  <c r="EW37" s="1"/>
  <c r="BK463"/>
  <c r="BL463" s="1"/>
  <c r="BP463"/>
  <c r="CB463" s="1"/>
  <c r="BK615"/>
  <c r="BL615" s="1"/>
  <c r="BP615"/>
  <c r="CB615" s="1"/>
  <c r="CC404"/>
  <c r="CD404" s="1"/>
  <c r="CH404"/>
  <c r="CT404" s="1"/>
  <c r="CZ404" s="1"/>
  <c r="BK476"/>
  <c r="BL476" s="1"/>
  <c r="BP476"/>
  <c r="CB476" s="1"/>
  <c r="BK243"/>
  <c r="BL243" s="1"/>
  <c r="BP243"/>
  <c r="CB243" s="1"/>
  <c r="CC63"/>
  <c r="CD63" s="1"/>
  <c r="CH63"/>
  <c r="CT63" s="1"/>
  <c r="CZ63" s="1"/>
  <c r="DC355"/>
  <c r="DD355" s="1"/>
  <c r="DE355" s="1"/>
  <c r="CL355"/>
  <c r="CM355" s="1"/>
  <c r="DY136"/>
  <c r="DX136" s="1"/>
  <c r="DD136"/>
  <c r="DE136" s="1"/>
  <c r="DD539"/>
  <c r="DE539" s="1"/>
  <c r="DY539"/>
  <c r="DX539" s="1"/>
  <c r="BK91"/>
  <c r="BL91" s="1"/>
  <c r="BP91"/>
  <c r="CB91" s="1"/>
  <c r="CC272"/>
  <c r="CD272" s="1"/>
  <c r="CH272"/>
  <c r="CT272" s="1"/>
  <c r="CZ272" s="1"/>
  <c r="DC48"/>
  <c r="DB48" s="1"/>
  <c r="CL48"/>
  <c r="CM48" s="1"/>
  <c r="DY312"/>
  <c r="DX312" s="1"/>
  <c r="DD312"/>
  <c r="DE312" s="1"/>
  <c r="CC39"/>
  <c r="CD39" s="1"/>
  <c r="CH39"/>
  <c r="CT39" s="1"/>
  <c r="CZ39" s="1"/>
  <c r="BK528"/>
  <c r="BL528" s="1"/>
  <c r="BP528"/>
  <c r="CB528" s="1"/>
  <c r="CC232"/>
  <c r="CD232" s="1"/>
  <c r="CH232"/>
  <c r="CT232" s="1"/>
  <c r="CZ232" s="1"/>
  <c r="DC351"/>
  <c r="DB351" s="1"/>
  <c r="CL351"/>
  <c r="CM351" s="1"/>
  <c r="BK86"/>
  <c r="BL86" s="1"/>
  <c r="BP86"/>
  <c r="CB86" s="1"/>
  <c r="BK538"/>
  <c r="BL538" s="1"/>
  <c r="BP538"/>
  <c r="CB538" s="1"/>
  <c r="BK379"/>
  <c r="BL379" s="1"/>
  <c r="BP379"/>
  <c r="CB379" s="1"/>
  <c r="BK159"/>
  <c r="BL159" s="1"/>
  <c r="BP159"/>
  <c r="CB159" s="1"/>
  <c r="BK98"/>
  <c r="BL98" s="1"/>
  <c r="BP98"/>
  <c r="CB98" s="1"/>
  <c r="BK89"/>
  <c r="BL89" s="1"/>
  <c r="BP89"/>
  <c r="CB89" s="1"/>
  <c r="BK368"/>
  <c r="BL368" s="1"/>
  <c r="BP368"/>
  <c r="CB368" s="1"/>
  <c r="BK215"/>
  <c r="BL215" s="1"/>
  <c r="BP215"/>
  <c r="CB215" s="1"/>
  <c r="BK178"/>
  <c r="BL178" s="1"/>
  <c r="BP178"/>
  <c r="CB178" s="1"/>
  <c r="CC433"/>
  <c r="CD433" s="1"/>
  <c r="CH433"/>
  <c r="CT433" s="1"/>
  <c r="CZ433" s="1"/>
  <c r="BK299"/>
  <c r="BL299" s="1"/>
  <c r="BP299"/>
  <c r="CB299" s="1"/>
  <c r="BK308"/>
  <c r="BL308" s="1"/>
  <c r="BP308"/>
  <c r="CB308" s="1"/>
  <c r="CC424"/>
  <c r="CD424" s="1"/>
  <c r="CH424"/>
  <c r="CT424" s="1"/>
  <c r="CZ424" s="1"/>
  <c r="EU307"/>
  <c r="ET307" s="1"/>
  <c r="DZ307"/>
  <c r="EA307" s="1"/>
  <c r="DY537"/>
  <c r="DX537" s="1"/>
  <c r="DD537"/>
  <c r="DE537" s="1"/>
  <c r="CK295"/>
  <c r="CL295" s="1"/>
  <c r="CM295" s="1"/>
  <c r="BT295"/>
  <c r="BU295" s="1"/>
  <c r="DC364"/>
  <c r="DB364" s="1"/>
  <c r="CL364"/>
  <c r="CM364" s="1"/>
  <c r="BJ455"/>
  <c r="BK392"/>
  <c r="BL392" s="1"/>
  <c r="BP392"/>
  <c r="CB392" s="1"/>
  <c r="BK18"/>
  <c r="BL18" s="1"/>
  <c r="BP18"/>
  <c r="CB18" s="1"/>
  <c r="BK535"/>
  <c r="BL535" s="1"/>
  <c r="BP535"/>
  <c r="CB535" s="1"/>
  <c r="BK124"/>
  <c r="BL124" s="1"/>
  <c r="BP124"/>
  <c r="CB124" s="1"/>
  <c r="BK200"/>
  <c r="BL200" s="1"/>
  <c r="BP200"/>
  <c r="CB200" s="1"/>
  <c r="BK246"/>
  <c r="BL246" s="1"/>
  <c r="BP246"/>
  <c r="CB246" s="1"/>
  <c r="BK589"/>
  <c r="BL589" s="1"/>
  <c r="BP589"/>
  <c r="CB589" s="1"/>
  <c r="BK320"/>
  <c r="BL320" s="1"/>
  <c r="BP320"/>
  <c r="CB320" s="1"/>
  <c r="BK459"/>
  <c r="BL459" s="1"/>
  <c r="BP459"/>
  <c r="CB459" s="1"/>
  <c r="BK364"/>
  <c r="BL364" s="1"/>
  <c r="BP364"/>
  <c r="CB364" s="1"/>
  <c r="BK475"/>
  <c r="BL475" s="1"/>
  <c r="BP475"/>
  <c r="CB475" s="1"/>
  <c r="DY315"/>
  <c r="DX315" s="1"/>
  <c r="DD315"/>
  <c r="DE315" s="1"/>
  <c r="BK617"/>
  <c r="BL617" s="1"/>
  <c r="BP617"/>
  <c r="CB617" s="1"/>
  <c r="BK456"/>
  <c r="BL456" s="1"/>
  <c r="BP456"/>
  <c r="CB456" s="1"/>
  <c r="BK132"/>
  <c r="BL132" s="1"/>
  <c r="BP132"/>
  <c r="CB132" s="1"/>
  <c r="CU10"/>
  <c r="CV10" s="1"/>
  <c r="DP10"/>
  <c r="CC348"/>
  <c r="CD348" s="1"/>
  <c r="CH348"/>
  <c r="CT348" s="1"/>
  <c r="CZ348" s="1"/>
  <c r="BK416"/>
  <c r="BL416" s="1"/>
  <c r="BP416"/>
  <c r="CB416" s="1"/>
  <c r="BK563"/>
  <c r="BL563" s="1"/>
  <c r="BP563"/>
  <c r="CB563" s="1"/>
  <c r="BK151"/>
  <c r="BL151" s="1"/>
  <c r="BP151"/>
  <c r="CB151" s="1"/>
  <c r="BK380"/>
  <c r="BL380" s="1"/>
  <c r="BP380"/>
  <c r="CB380" s="1"/>
  <c r="BK271"/>
  <c r="BL271" s="1"/>
  <c r="BP271"/>
  <c r="CB271" s="1"/>
  <c r="BK133"/>
  <c r="BL133" s="1"/>
  <c r="BP133"/>
  <c r="CB133" s="1"/>
  <c r="BK351"/>
  <c r="BL351" s="1"/>
  <c r="BP351"/>
  <c r="CB351" s="1"/>
  <c r="DY310"/>
  <c r="DX310" s="1"/>
  <c r="DD310"/>
  <c r="DE310" s="1"/>
  <c r="DY346"/>
  <c r="DX346" s="1"/>
  <c r="DD346"/>
  <c r="DE346" s="1"/>
  <c r="BK519"/>
  <c r="BL519" s="1"/>
  <c r="BP519"/>
  <c r="CB519" s="1"/>
  <c r="BP407"/>
  <c r="CB407" s="1"/>
  <c r="BK407"/>
  <c r="BL407" s="1"/>
  <c r="BK208"/>
  <c r="BL208" s="1"/>
  <c r="BP208"/>
  <c r="CB208" s="1"/>
  <c r="BK356"/>
  <c r="BL356" s="1"/>
  <c r="BP356"/>
  <c r="CB356" s="1"/>
  <c r="BK334"/>
  <c r="BL334" s="1"/>
  <c r="BP334"/>
  <c r="CB334" s="1"/>
  <c r="BK314"/>
  <c r="BL314" s="1"/>
  <c r="BP314"/>
  <c r="CB314" s="1"/>
  <c r="BK185"/>
  <c r="BL185" s="1"/>
  <c r="BP185"/>
  <c r="CB185" s="1"/>
  <c r="BK22"/>
  <c r="BL22" s="1"/>
  <c r="BP22"/>
  <c r="CB22" s="1"/>
  <c r="CL435"/>
  <c r="CM435" s="1"/>
  <c r="DC435"/>
  <c r="DB435" s="1"/>
  <c r="BK370"/>
  <c r="BL370" s="1"/>
  <c r="BP370"/>
  <c r="CB370" s="1"/>
  <c r="CC27"/>
  <c r="CD27" s="1"/>
  <c r="CH27"/>
  <c r="CT27" s="1"/>
  <c r="CZ27" s="1"/>
  <c r="BK120"/>
  <c r="BL120" s="1"/>
  <c r="BP120"/>
  <c r="CB120" s="1"/>
  <c r="BK571"/>
  <c r="BL571" s="1"/>
  <c r="BP571"/>
  <c r="CB571" s="1"/>
  <c r="BK491"/>
  <c r="BL491" s="1"/>
  <c r="BP491"/>
  <c r="CB491" s="1"/>
  <c r="BK610"/>
  <c r="BL610" s="1"/>
  <c r="BP610"/>
  <c r="CB610" s="1"/>
  <c r="BK337"/>
  <c r="BL337" s="1"/>
  <c r="BP337"/>
  <c r="CB337" s="1"/>
  <c r="BK130"/>
  <c r="BL130" s="1"/>
  <c r="BP130"/>
  <c r="CB130" s="1"/>
  <c r="BK508"/>
  <c r="BL508" s="1"/>
  <c r="BP508"/>
  <c r="CB508" s="1"/>
  <c r="BK239"/>
  <c r="BL239" s="1"/>
  <c r="BP239"/>
  <c r="CB239" s="1"/>
  <c r="CC565"/>
  <c r="CD565" s="1"/>
  <c r="CH565"/>
  <c r="CT565" s="1"/>
  <c r="CZ565" s="1"/>
  <c r="CC349"/>
  <c r="CD349" s="1"/>
  <c r="CH349"/>
  <c r="CT349" s="1"/>
  <c r="CZ349" s="1"/>
  <c r="BK596"/>
  <c r="BL596" s="1"/>
  <c r="BP596"/>
  <c r="CB596" s="1"/>
  <c r="BK34"/>
  <c r="BL34" s="1"/>
  <c r="BP34"/>
  <c r="CB34" s="1"/>
  <c r="BK451"/>
  <c r="BL451" s="1"/>
  <c r="BP451"/>
  <c r="CB451" s="1"/>
  <c r="BK472"/>
  <c r="BL472" s="1"/>
  <c r="BP472"/>
  <c r="CB472" s="1"/>
  <c r="BK355"/>
  <c r="BL355" s="1"/>
  <c r="BP355"/>
  <c r="CB355" s="1"/>
  <c r="BK515"/>
  <c r="BL515" s="1"/>
  <c r="BP515"/>
  <c r="CB515" s="1"/>
  <c r="BK438"/>
  <c r="BL438" s="1"/>
  <c r="BP438"/>
  <c r="CB438" s="1"/>
  <c r="DD13"/>
  <c r="DY13"/>
  <c r="DX13" s="1"/>
  <c r="CC209"/>
  <c r="CD209" s="1"/>
  <c r="CH209"/>
  <c r="CT209" s="1"/>
  <c r="CZ209" s="1"/>
  <c r="CC488"/>
  <c r="CD488" s="1"/>
  <c r="CH488"/>
  <c r="CT488" s="1"/>
  <c r="CZ488" s="1"/>
  <c r="BK422"/>
  <c r="BL422" s="1"/>
  <c r="BP422"/>
  <c r="CB422" s="1"/>
  <c r="BK221"/>
  <c r="BL221" s="1"/>
  <c r="BP221"/>
  <c r="CB221" s="1"/>
  <c r="BK38"/>
  <c r="BP38"/>
  <c r="CB38" s="1"/>
  <c r="BK484"/>
  <c r="BL484" s="1"/>
  <c r="BP484"/>
  <c r="CB484" s="1"/>
  <c r="BK192"/>
  <c r="BL192" s="1"/>
  <c r="BP192"/>
  <c r="CB192" s="1"/>
  <c r="EU90"/>
  <c r="ET90" s="1"/>
  <c r="DZ90"/>
  <c r="EA90" s="1"/>
  <c r="BK425"/>
  <c r="BL425" s="1"/>
  <c r="BP425"/>
  <c r="CB425" s="1"/>
  <c r="BK394"/>
  <c r="BL394" s="1"/>
  <c r="BP394"/>
  <c r="CB394" s="1"/>
  <c r="BK305"/>
  <c r="BL305" s="1"/>
  <c r="BP305"/>
  <c r="CB305" s="1"/>
  <c r="BK107"/>
  <c r="BL107" s="1"/>
  <c r="BP107"/>
  <c r="CB107" s="1"/>
  <c r="BK266"/>
  <c r="BL266" s="1"/>
  <c r="BP266"/>
  <c r="CB266" s="1"/>
  <c r="BK28"/>
  <c r="BL28" s="1"/>
  <c r="BP28"/>
  <c r="CB28" s="1"/>
  <c r="BK464"/>
  <c r="BL464" s="1"/>
  <c r="BP464"/>
  <c r="CB464" s="1"/>
  <c r="BK257"/>
  <c r="BL257" s="1"/>
  <c r="BP257"/>
  <c r="CB257" s="1"/>
  <c r="BK149"/>
  <c r="BP149"/>
  <c r="CB149" s="1"/>
  <c r="BK156"/>
  <c r="BL156" s="1"/>
  <c r="BP156"/>
  <c r="CB156" s="1"/>
  <c r="CC619"/>
  <c r="CD619" s="1"/>
  <c r="CH619"/>
  <c r="CT619" s="1"/>
  <c r="CZ619" s="1"/>
  <c r="DY540"/>
  <c r="DX540" s="1"/>
  <c r="DD540"/>
  <c r="DE540" s="1"/>
  <c r="BK249"/>
  <c r="BL249" s="1"/>
  <c r="BP249"/>
  <c r="CB249" s="1"/>
  <c r="BK74"/>
  <c r="BL74" s="1"/>
  <c r="BP74"/>
  <c r="CB74" s="1"/>
  <c r="BK181"/>
  <c r="BL181" s="1"/>
  <c r="BP181"/>
  <c r="CB181" s="1"/>
  <c r="BK267"/>
  <c r="BL267" s="1"/>
  <c r="BP267"/>
  <c r="CB267" s="1"/>
  <c r="DC268"/>
  <c r="DB268" s="1"/>
  <c r="CL268"/>
  <c r="CM268" s="1"/>
  <c r="CC620"/>
  <c r="CD620" s="1"/>
  <c r="CH620"/>
  <c r="CT620" s="1"/>
  <c r="CZ620" s="1"/>
  <c r="BK575"/>
  <c r="BL575" s="1"/>
  <c r="BP575"/>
  <c r="CB575" s="1"/>
  <c r="EU414"/>
  <c r="ET414" s="1"/>
  <c r="DZ414"/>
  <c r="EA414" s="1"/>
  <c r="BK73"/>
  <c r="BL73" s="1"/>
  <c r="BP73"/>
  <c r="CB73" s="1"/>
  <c r="DC499"/>
  <c r="DB499" s="1"/>
  <c r="CL499"/>
  <c r="CM499" s="1"/>
  <c r="BK582"/>
  <c r="BL582" s="1"/>
  <c r="BP582"/>
  <c r="CB582" s="1"/>
  <c r="BK568"/>
  <c r="BL568" s="1"/>
  <c r="BP568"/>
  <c r="CB568" s="1"/>
  <c r="BK448"/>
  <c r="BL448" s="1"/>
  <c r="BP448"/>
  <c r="CB448" s="1"/>
  <c r="BK442"/>
  <c r="BL442" s="1"/>
  <c r="BP442"/>
  <c r="CB442" s="1"/>
  <c r="BK418"/>
  <c r="BL418" s="1"/>
  <c r="BP418"/>
  <c r="CB418" s="1"/>
  <c r="BK367"/>
  <c r="BL367" s="1"/>
  <c r="BP367"/>
  <c r="CB367" s="1"/>
  <c r="BK21"/>
  <c r="BL21" s="1"/>
  <c r="BP21"/>
  <c r="CB21" s="1"/>
  <c r="BK306"/>
  <c r="BL306" s="1"/>
  <c r="BP306"/>
  <c r="CB306" s="1"/>
  <c r="BK170"/>
  <c r="BL170" s="1"/>
  <c r="BP170"/>
  <c r="CB170" s="1"/>
  <c r="BK514"/>
  <c r="BL514" s="1"/>
  <c r="BP514"/>
  <c r="CB514" s="1"/>
  <c r="BK123"/>
  <c r="BL123" s="1"/>
  <c r="BP123"/>
  <c r="CB123" s="1"/>
  <c r="BK175"/>
  <c r="BL175" s="1"/>
  <c r="BP175"/>
  <c r="CB175" s="1"/>
  <c r="BK315"/>
  <c r="BL315" s="1"/>
  <c r="BP315"/>
  <c r="CB315" s="1"/>
  <c r="BK25"/>
  <c r="BL25" s="1"/>
  <c r="BP25"/>
  <c r="CB25" s="1"/>
  <c r="BK45"/>
  <c r="BL45" s="1"/>
  <c r="BP45"/>
  <c r="CB45" s="1"/>
  <c r="BK52"/>
  <c r="BL52" s="1"/>
  <c r="BP52"/>
  <c r="CB52" s="1"/>
  <c r="BK602"/>
  <c r="BL602" s="1"/>
  <c r="BP602"/>
  <c r="CB602" s="1"/>
  <c r="EU585"/>
  <c r="ET585" s="1"/>
  <c r="DZ585"/>
  <c r="EA585" s="1"/>
  <c r="CT40"/>
  <c r="CZ40" s="1"/>
  <c r="CL305"/>
  <c r="CM305" s="1"/>
  <c r="DC305"/>
  <c r="DB305" s="1"/>
  <c r="BK177"/>
  <c r="BL177" s="1"/>
  <c r="BP177"/>
  <c r="CL157"/>
  <c r="CM157" s="1"/>
  <c r="CT157" s="1"/>
  <c r="CZ157" s="1"/>
  <c r="DC157"/>
  <c r="DB157" s="1"/>
  <c r="BK250"/>
  <c r="BL250" s="1"/>
  <c r="BP250"/>
  <c r="CB250" s="1"/>
  <c r="BK70"/>
  <c r="BL70" s="1"/>
  <c r="BP70"/>
  <c r="CB70" s="1"/>
  <c r="BK318"/>
  <c r="BL318" s="1"/>
  <c r="BP318"/>
  <c r="CB318" s="1"/>
  <c r="BK298"/>
  <c r="BL298" s="1"/>
  <c r="BP298"/>
  <c r="CB298" s="1"/>
  <c r="BK411"/>
  <c r="BL411" s="1"/>
  <c r="BP411"/>
  <c r="CB411" s="1"/>
  <c r="BK244"/>
  <c r="BL244" s="1"/>
  <c r="BP244"/>
  <c r="CB244" s="1"/>
  <c r="BK35"/>
  <c r="BL35" s="1"/>
  <c r="BP35"/>
  <c r="CB35" s="1"/>
  <c r="BK50"/>
  <c r="BL50" s="1"/>
  <c r="BP50"/>
  <c r="CB50" s="1"/>
  <c r="CC436"/>
  <c r="CD436" s="1"/>
  <c r="CH436"/>
  <c r="CT436" s="1"/>
  <c r="CZ436" s="1"/>
  <c r="BK581"/>
  <c r="BL581" s="1"/>
  <c r="BP581"/>
  <c r="CB581" s="1"/>
  <c r="BK354"/>
  <c r="BL354" s="1"/>
  <c r="BP354"/>
  <c r="CB354" s="1"/>
  <c r="BK223"/>
  <c r="BL223" s="1"/>
  <c r="BP223"/>
  <c r="CB223" s="1"/>
  <c r="BK501"/>
  <c r="BL501" s="1"/>
  <c r="BP501"/>
  <c r="CB501" s="1"/>
  <c r="BK574"/>
  <c r="BL574" s="1"/>
  <c r="BP574"/>
  <c r="CB574" s="1"/>
  <c r="BK419"/>
  <c r="BL419" s="1"/>
  <c r="BP419"/>
  <c r="CB419" s="1"/>
  <c r="BK226"/>
  <c r="BL226" s="1"/>
  <c r="BP226"/>
  <c r="CB226" s="1"/>
  <c r="BK201"/>
  <c r="BL201" s="1"/>
  <c r="BP201"/>
  <c r="CB201" s="1"/>
  <c r="BK611"/>
  <c r="BL611" s="1"/>
  <c r="BP611"/>
  <c r="CB611" s="1"/>
  <c r="BK454"/>
  <c r="BL454" s="1"/>
  <c r="BP454"/>
  <c r="CB454" s="1"/>
  <c r="BK280"/>
  <c r="BL280" s="1"/>
  <c r="BP280"/>
  <c r="CB280" s="1"/>
  <c r="BK258"/>
  <c r="BL258" s="1"/>
  <c r="BP258"/>
  <c r="CB258" s="1"/>
  <c r="BK206"/>
  <c r="BL206" s="1"/>
  <c r="BP206"/>
  <c r="CB206" s="1"/>
  <c r="BK72"/>
  <c r="BL72" s="1"/>
  <c r="BP72"/>
  <c r="CB72" s="1"/>
  <c r="CC316"/>
  <c r="CD316" s="1"/>
  <c r="CH316"/>
  <c r="CT316" s="1"/>
  <c r="CZ316" s="1"/>
  <c r="BK66"/>
  <c r="BL66" s="1"/>
  <c r="BP66"/>
  <c r="CB66" s="1"/>
  <c r="CC506"/>
  <c r="CD506" s="1"/>
  <c r="CH506"/>
  <c r="CT506" s="1"/>
  <c r="CZ506" s="1"/>
  <c r="CC162"/>
  <c r="CD162" s="1"/>
  <c r="CH162"/>
  <c r="CT162" s="1"/>
  <c r="CZ162" s="1"/>
  <c r="BK609"/>
  <c r="BL609" s="1"/>
  <c r="BP609"/>
  <c r="CB609" s="1"/>
  <c r="BK453"/>
  <c r="BL453" s="1"/>
  <c r="BP453"/>
  <c r="CB453" s="1"/>
  <c r="BK207"/>
  <c r="BL207" s="1"/>
  <c r="BP207"/>
  <c r="CB207" s="1"/>
  <c r="BK375"/>
  <c r="BL375" s="1"/>
  <c r="BP375"/>
  <c r="CB375" s="1"/>
  <c r="BK614"/>
  <c r="BL614" s="1"/>
  <c r="BP614"/>
  <c r="CB614" s="1"/>
  <c r="BK169"/>
  <c r="BL169" s="1"/>
  <c r="BP169"/>
  <c r="CB169" s="1"/>
  <c r="BK310"/>
  <c r="BL310" s="1"/>
  <c r="BP310"/>
  <c r="CB310" s="1"/>
  <c r="BK26"/>
  <c r="BL26" s="1"/>
  <c r="BP26"/>
  <c r="CB26" s="1"/>
  <c r="CC585"/>
  <c r="CD585" s="1"/>
  <c r="CH585"/>
  <c r="CT585" s="1"/>
  <c r="CZ585" s="1"/>
  <c r="BJ421"/>
  <c r="CC374"/>
  <c r="CD374" s="1"/>
  <c r="CH374"/>
  <c r="CT374" s="1"/>
  <c r="CZ374" s="1"/>
  <c r="BK219"/>
  <c r="BL219" s="1"/>
  <c r="BP219"/>
  <c r="CB219" s="1"/>
  <c r="CC139"/>
  <c r="CD139" s="1"/>
  <c r="CH139"/>
  <c r="CT139" s="1"/>
  <c r="CZ139" s="1"/>
  <c r="BP450"/>
  <c r="CC116"/>
  <c r="CD116" s="1"/>
  <c r="CH116"/>
  <c r="CT116" s="1"/>
  <c r="CZ116" s="1"/>
  <c r="BK505"/>
  <c r="BL505" s="1"/>
  <c r="BP505"/>
  <c r="CB505" s="1"/>
  <c r="BK534"/>
  <c r="BL534" s="1"/>
  <c r="BP534"/>
  <c r="CB534" s="1"/>
  <c r="BK402"/>
  <c r="BL402" s="1"/>
  <c r="BP402"/>
  <c r="CB402" s="1"/>
  <c r="BK347"/>
  <c r="BL347" s="1"/>
  <c r="BP347"/>
  <c r="CB347" s="1"/>
  <c r="BK168"/>
  <c r="BL168" s="1"/>
  <c r="BP168"/>
  <c r="CB168" s="1"/>
  <c r="BK113"/>
  <c r="BL113" s="1"/>
  <c r="BP113"/>
  <c r="CB113" s="1"/>
  <c r="BK353"/>
  <c r="BL353" s="1"/>
  <c r="BP353"/>
  <c r="CB353" s="1"/>
  <c r="BK145"/>
  <c r="BL145" s="1"/>
  <c r="BP145"/>
  <c r="CB145" s="1"/>
  <c r="BK376"/>
  <c r="BL376" s="1"/>
  <c r="BP376"/>
  <c r="CB376" s="1"/>
  <c r="BK357"/>
  <c r="BL357" s="1"/>
  <c r="BP357"/>
  <c r="CB357" s="1"/>
  <c r="CC511"/>
  <c r="CD511" s="1"/>
  <c r="CH511"/>
  <c r="CT511" s="1"/>
  <c r="CZ511" s="1"/>
  <c r="BK465"/>
  <c r="BL465" s="1"/>
  <c r="BP465"/>
  <c r="CB465" s="1"/>
  <c r="BK263"/>
  <c r="BL263" s="1"/>
  <c r="BP263"/>
  <c r="CB263" s="1"/>
  <c r="BK531"/>
  <c r="BL531" s="1"/>
  <c r="BP531"/>
  <c r="CB531" s="1"/>
  <c r="BK297"/>
  <c r="BL297" s="1"/>
  <c r="BP297"/>
  <c r="CB297" s="1"/>
  <c r="CC446"/>
  <c r="CD446" s="1"/>
  <c r="CH446"/>
  <c r="CT446" s="1"/>
  <c r="CZ446" s="1"/>
  <c r="FQ437"/>
  <c r="FP437" s="1"/>
  <c r="FR437" s="1"/>
  <c r="FS437" s="1"/>
  <c r="EV437"/>
  <c r="EW437" s="1"/>
  <c r="BK470"/>
  <c r="BL470" s="1"/>
  <c r="BP470"/>
  <c r="CB470" s="1"/>
  <c r="BK360"/>
  <c r="BL360" s="1"/>
  <c r="BP360"/>
  <c r="CB360" s="1"/>
  <c r="BK172"/>
  <c r="BL172" s="1"/>
  <c r="BP172"/>
  <c r="CB172" s="1"/>
  <c r="BK417"/>
  <c r="BL417" s="1"/>
  <c r="BP417"/>
  <c r="CB417" s="1"/>
  <c r="BK264"/>
  <c r="BL264" s="1"/>
  <c r="BP264"/>
  <c r="CB264" s="1"/>
  <c r="CC524"/>
  <c r="CD524" s="1"/>
  <c r="CH524"/>
  <c r="CT524" s="1"/>
  <c r="CZ524" s="1"/>
  <c r="CL222"/>
  <c r="CM222" s="1"/>
  <c r="CT222" s="1"/>
  <c r="CZ222" s="1"/>
  <c r="DC222"/>
  <c r="DB222" s="1"/>
  <c r="BK441"/>
  <c r="BL441" s="1"/>
  <c r="BP441"/>
  <c r="CB441" s="1"/>
  <c r="BK138"/>
  <c r="BL138" s="1"/>
  <c r="BP138"/>
  <c r="CB138" s="1"/>
  <c r="DY413"/>
  <c r="DX413" s="1"/>
  <c r="DD413"/>
  <c r="DE413" s="1"/>
  <c r="CC97"/>
  <c r="CD97" s="1"/>
  <c r="CH97"/>
  <c r="CT97" s="1"/>
  <c r="CZ97" s="1"/>
  <c r="CC79"/>
  <c r="CD79" s="1"/>
  <c r="CH79"/>
  <c r="CT79" s="1"/>
  <c r="CZ79" s="1"/>
  <c r="BK486"/>
  <c r="BL486" s="1"/>
  <c r="BP486"/>
  <c r="CB486" s="1"/>
  <c r="BK537"/>
  <c r="BL537" s="1"/>
  <c r="BP537"/>
  <c r="CB537" s="1"/>
  <c r="BK608"/>
  <c r="BL608" s="1"/>
  <c r="BP608"/>
  <c r="CB608" s="1"/>
  <c r="BK607"/>
  <c r="BL607" s="1"/>
  <c r="BP607"/>
  <c r="CB607" s="1"/>
  <c r="BK536"/>
  <c r="BL536" s="1"/>
  <c r="BP536"/>
  <c r="CB536" s="1"/>
  <c r="BK612"/>
  <c r="BL612" s="1"/>
  <c r="BP612"/>
  <c r="CB612" s="1"/>
  <c r="BK584"/>
  <c r="BL584" s="1"/>
  <c r="BP584"/>
  <c r="CB584" s="1"/>
  <c r="BK573"/>
  <c r="BL573" s="1"/>
  <c r="BP573"/>
  <c r="CB573" s="1"/>
  <c r="BK426"/>
  <c r="BL426" s="1"/>
  <c r="BP426"/>
  <c r="CB426" s="1"/>
  <c r="BK393"/>
  <c r="BL393" s="1"/>
  <c r="BP393"/>
  <c r="CB393" s="1"/>
  <c r="BK291"/>
  <c r="BL291" s="1"/>
  <c r="BP291"/>
  <c r="CB291" s="1"/>
  <c r="BK37"/>
  <c r="BL37" s="1"/>
  <c r="BP37"/>
  <c r="CB37" s="1"/>
  <c r="BJ338"/>
  <c r="BK245"/>
  <c r="BL245" s="1"/>
  <c r="BP245"/>
  <c r="CB245" s="1"/>
  <c r="BK163"/>
  <c r="BL163" s="1"/>
  <c r="BP163"/>
  <c r="CB163" s="1"/>
  <c r="BK522"/>
  <c r="BL522" s="1"/>
  <c r="BP522"/>
  <c r="CB522" s="1"/>
  <c r="BK325"/>
  <c r="BL325" s="1"/>
  <c r="BP325"/>
  <c r="CB325" s="1"/>
  <c r="BK194"/>
  <c r="BL194" s="1"/>
  <c r="BP194"/>
  <c r="CB194" s="1"/>
  <c r="BK224"/>
  <c r="BL224" s="1"/>
  <c r="BP224"/>
  <c r="CB224" s="1"/>
  <c r="BK323"/>
  <c r="BL323" s="1"/>
  <c r="BP323"/>
  <c r="CB323" s="1"/>
  <c r="BK80"/>
  <c r="BL80" s="1"/>
  <c r="BP80"/>
  <c r="CB80" s="1"/>
  <c r="BK147"/>
  <c r="BL147" s="1"/>
  <c r="BP147"/>
  <c r="CB147" s="1"/>
  <c r="BK31"/>
  <c r="BL31" s="1"/>
  <c r="BP31"/>
  <c r="CB31" s="1"/>
  <c r="BK56"/>
  <c r="BL56" s="1"/>
  <c r="BP56"/>
  <c r="CB56" s="1"/>
  <c r="CC62"/>
  <c r="CD62" s="1"/>
  <c r="CH62"/>
  <c r="CT62" s="1"/>
  <c r="CZ62" s="1"/>
  <c r="DY242"/>
  <c r="DX242" s="1"/>
  <c r="DD242"/>
  <c r="DE242" s="1"/>
  <c r="CC439"/>
  <c r="CD439" s="1"/>
  <c r="CH439"/>
  <c r="CT439" s="1"/>
  <c r="CZ439" s="1"/>
  <c r="BK520"/>
  <c r="BL520" s="1"/>
  <c r="BP520"/>
  <c r="CB520" s="1"/>
  <c r="DZ376"/>
  <c r="EA376" s="1"/>
  <c r="EU376"/>
  <c r="ET376" s="1"/>
  <c r="BK591"/>
  <c r="BL591" s="1"/>
  <c r="BP591"/>
  <c r="CB591" s="1"/>
  <c r="BK428"/>
  <c r="BL428" s="1"/>
  <c r="BP428"/>
  <c r="CB428" s="1"/>
  <c r="BP420"/>
  <c r="CB420" s="1"/>
  <c r="BK420"/>
  <c r="BL420" s="1"/>
  <c r="BK399"/>
  <c r="BL399" s="1"/>
  <c r="BP399"/>
  <c r="CB399" s="1"/>
  <c r="BK487"/>
  <c r="BL487" s="1"/>
  <c r="BP487"/>
  <c r="CB487" s="1"/>
  <c r="BK340"/>
  <c r="BL340" s="1"/>
  <c r="BP340"/>
  <c r="CB340" s="1"/>
  <c r="BK236"/>
  <c r="BL236" s="1"/>
  <c r="BP236"/>
  <c r="CB236" s="1"/>
  <c r="BK161"/>
  <c r="BL161" s="1"/>
  <c r="BP161"/>
  <c r="CB161" s="1"/>
  <c r="BK391"/>
  <c r="BL391" s="1"/>
  <c r="BP391"/>
  <c r="CB391" s="1"/>
  <c r="BK242"/>
  <c r="BL242" s="1"/>
  <c r="BP242"/>
  <c r="CB242" s="1"/>
  <c r="BK142"/>
  <c r="BL142" s="1"/>
  <c r="BP142"/>
  <c r="CB142" s="1"/>
  <c r="BK443"/>
  <c r="BL443" s="1"/>
  <c r="BP443"/>
  <c r="CB443" s="1"/>
  <c r="BK193"/>
  <c r="BL193" s="1"/>
  <c r="BP193"/>
  <c r="CB193" s="1"/>
  <c r="BJ398"/>
  <c r="BK102"/>
  <c r="BL102" s="1"/>
  <c r="BP102"/>
  <c r="CB102" s="1"/>
  <c r="BK277"/>
  <c r="BL277" s="1"/>
  <c r="BP277"/>
  <c r="CB277" s="1"/>
  <c r="BK191"/>
  <c r="BL191" s="1"/>
  <c r="BP191"/>
  <c r="CB191" s="1"/>
  <c r="BK29"/>
  <c r="BL29" s="1"/>
  <c r="BP29"/>
  <c r="CB29" s="1"/>
  <c r="BK88"/>
  <c r="BL88" s="1"/>
  <c r="BP88"/>
  <c r="CB88" s="1"/>
  <c r="BK389"/>
  <c r="BL389" s="1"/>
  <c r="BP389"/>
  <c r="CB389" s="1"/>
  <c r="DC548"/>
  <c r="DD548" s="1"/>
  <c r="DE548" s="1"/>
  <c r="CL548"/>
  <c r="CM548" s="1"/>
  <c r="CC212"/>
  <c r="CD212" s="1"/>
  <c r="CH212"/>
  <c r="CT212" s="1"/>
  <c r="CZ212" s="1"/>
  <c r="BK578"/>
  <c r="BL578" s="1"/>
  <c r="BP578"/>
  <c r="CB578" s="1"/>
  <c r="BK525"/>
  <c r="BL525" s="1"/>
  <c r="BP525"/>
  <c r="CB525" s="1"/>
  <c r="BK395"/>
  <c r="BL395" s="1"/>
  <c r="BP395"/>
  <c r="CB395" s="1"/>
  <c r="BK144"/>
  <c r="BL144" s="1"/>
  <c r="BP144"/>
  <c r="CB144" s="1"/>
  <c r="BK309"/>
  <c r="BL309" s="1"/>
  <c r="BP309"/>
  <c r="CB309" s="1"/>
  <c r="BK296"/>
  <c r="BL296" s="1"/>
  <c r="BP296"/>
  <c r="CB296" s="1"/>
  <c r="BK541"/>
  <c r="BL541" s="1"/>
  <c r="BP541"/>
  <c r="CB541" s="1"/>
  <c r="BP281"/>
  <c r="CB281" s="1"/>
  <c r="BK101"/>
  <c r="BL101" s="1"/>
  <c r="BP101"/>
  <c r="CB101" s="1"/>
  <c r="BK546"/>
  <c r="BL546" s="1"/>
  <c r="BP546"/>
  <c r="CB546" s="1"/>
  <c r="BK321"/>
  <c r="BL321" s="1"/>
  <c r="BP321"/>
  <c r="CB321" s="1"/>
  <c r="BK46"/>
  <c r="BL46" s="1"/>
  <c r="BP46"/>
  <c r="CB46" s="1"/>
  <c r="CC518"/>
  <c r="CD518" s="1"/>
  <c r="CH518"/>
  <c r="CT518" s="1"/>
  <c r="CZ518" s="1"/>
  <c r="CL551"/>
  <c r="CM551" s="1"/>
  <c r="CT551" s="1"/>
  <c r="CZ551" s="1"/>
  <c r="DC551"/>
  <c r="DB551" s="1"/>
  <c r="CK468"/>
  <c r="CJ468" s="1"/>
  <c r="BT468"/>
  <c r="BU468" s="1"/>
  <c r="BK613"/>
  <c r="BL613" s="1"/>
  <c r="BP613"/>
  <c r="CB613" s="1"/>
  <c r="DY553"/>
  <c r="DZ553" s="1"/>
  <c r="EA553" s="1"/>
  <c r="DD553"/>
  <c r="DE553" s="1"/>
  <c r="DY547"/>
  <c r="DZ547" s="1"/>
  <c r="EA547" s="1"/>
  <c r="DD547"/>
  <c r="DE547" s="1"/>
  <c r="BP150"/>
  <c r="CB150" s="1"/>
  <c r="BK150"/>
  <c r="BL150" s="1"/>
  <c r="BK345"/>
  <c r="BL345" s="1"/>
  <c r="BP345"/>
  <c r="CB345" s="1"/>
  <c r="BK41"/>
  <c r="BL41" s="1"/>
  <c r="BP41"/>
  <c r="CB41" s="1"/>
  <c r="CC303"/>
  <c r="CD303" s="1"/>
  <c r="CH303"/>
  <c r="CT303" s="1"/>
  <c r="CZ303" s="1"/>
  <c r="BK381"/>
  <c r="BL381" s="1"/>
  <c r="BP381"/>
  <c r="CB381" s="1"/>
  <c r="BK85"/>
  <c r="BL85" s="1"/>
  <c r="BP85"/>
  <c r="CB85" s="1"/>
  <c r="CK338"/>
  <c r="CJ338" s="1"/>
  <c r="BT338"/>
  <c r="BU338" s="1"/>
  <c r="CC213"/>
  <c r="CD213" s="1"/>
  <c r="CH213"/>
  <c r="CT213" s="1"/>
  <c r="CZ213" s="1"/>
  <c r="DD156"/>
  <c r="DE156" s="1"/>
  <c r="DY156"/>
  <c r="DX156" s="1"/>
  <c r="CC358"/>
  <c r="CD358" s="1"/>
  <c r="CH358"/>
  <c r="CT358" s="1"/>
  <c r="CZ358" s="1"/>
  <c r="BK160"/>
  <c r="BL160" s="1"/>
  <c r="BP160"/>
  <c r="CB160" s="1"/>
  <c r="BK600"/>
  <c r="BL600" s="1"/>
  <c r="BP600"/>
  <c r="CB600" s="1"/>
  <c r="DC604"/>
  <c r="DB604" s="1"/>
  <c r="CL604"/>
  <c r="CM604" s="1"/>
  <c r="CC118"/>
  <c r="CD118" s="1"/>
  <c r="CH118"/>
  <c r="CT118" s="1"/>
  <c r="CZ118" s="1"/>
  <c r="CC543"/>
  <c r="CD543" s="1"/>
  <c r="CH543"/>
  <c r="CT543" s="1"/>
  <c r="CZ543" s="1"/>
  <c r="BK604"/>
  <c r="BL604" s="1"/>
  <c r="BP604"/>
  <c r="BK526"/>
  <c r="BL526" s="1"/>
  <c r="BP526"/>
  <c r="CB526" s="1"/>
  <c r="BK544"/>
  <c r="BL544" s="1"/>
  <c r="BP544"/>
  <c r="CB544" s="1"/>
  <c r="BK386"/>
  <c r="BL386" s="1"/>
  <c r="BP386"/>
  <c r="CB386" s="1"/>
  <c r="BK307"/>
  <c r="BL307" s="1"/>
  <c r="BP307"/>
  <c r="CB307" s="1"/>
  <c r="BK108"/>
  <c r="BL108" s="1"/>
  <c r="BP108"/>
  <c r="CB108" s="1"/>
  <c r="BK203"/>
  <c r="BL203" s="1"/>
  <c r="BP203"/>
  <c r="CB203" s="1"/>
  <c r="BK131"/>
  <c r="BL131" s="1"/>
  <c r="BP131"/>
  <c r="CB131" s="1"/>
  <c r="BK173"/>
  <c r="BL173" s="1"/>
  <c r="BP173"/>
  <c r="CB173" s="1"/>
  <c r="BK57"/>
  <c r="BL57" s="1"/>
  <c r="BP57"/>
  <c r="CB57" s="1"/>
  <c r="BK140"/>
  <c r="BL140" s="1"/>
  <c r="BP140"/>
  <c r="CB140" s="1"/>
  <c r="CC572"/>
  <c r="CH572"/>
  <c r="CT572" s="1"/>
  <c r="CZ572" s="1"/>
  <c r="CL460"/>
  <c r="CM460" s="1"/>
  <c r="DC460"/>
  <c r="DD460" s="1"/>
  <c r="DE460" s="1"/>
  <c r="CC210"/>
  <c r="CD210" s="1"/>
  <c r="CH210"/>
  <c r="CT210" s="1"/>
  <c r="CZ210" s="1"/>
  <c r="BK513"/>
  <c r="BL513" s="1"/>
  <c r="BP513"/>
  <c r="CB513" s="1"/>
  <c r="CK129"/>
  <c r="CL129" s="1"/>
  <c r="CM129" s="1"/>
  <c r="BT129"/>
  <c r="BU129" s="1"/>
  <c r="CC493"/>
  <c r="CD493" s="1"/>
  <c r="CH493"/>
  <c r="CT493" s="1"/>
  <c r="CZ493" s="1"/>
  <c r="BK471"/>
  <c r="BL471" s="1"/>
  <c r="BP471"/>
  <c r="CB471" s="1"/>
  <c r="BK273"/>
  <c r="BL273" s="1"/>
  <c r="BP273"/>
  <c r="CB273" s="1"/>
  <c r="BK189"/>
  <c r="BL189" s="1"/>
  <c r="BP189"/>
  <c r="CB189" s="1"/>
  <c r="BK483"/>
  <c r="BL483" s="1"/>
  <c r="BP483"/>
  <c r="CB483" s="1"/>
  <c r="BK616"/>
  <c r="BL616" s="1"/>
  <c r="BP616"/>
  <c r="CB616" s="1"/>
  <c r="BK557"/>
  <c r="BL557" s="1"/>
  <c r="BP557"/>
  <c r="CB557" s="1"/>
  <c r="BK342"/>
  <c r="BL342" s="1"/>
  <c r="BP342"/>
  <c r="CB342" s="1"/>
  <c r="BK106"/>
  <c r="BL106" s="1"/>
  <c r="BP106"/>
  <c r="CB106" s="1"/>
  <c r="BK540"/>
  <c r="BL540" s="1"/>
  <c r="BP540"/>
  <c r="CB540" s="1"/>
  <c r="BK335"/>
  <c r="BL335" s="1"/>
  <c r="BP335"/>
  <c r="CB335" s="1"/>
  <c r="BK390"/>
  <c r="BL390" s="1"/>
  <c r="BP390"/>
  <c r="CB390" s="1"/>
  <c r="BK61"/>
  <c r="BL61" s="1"/>
  <c r="BP61"/>
  <c r="CB61" s="1"/>
  <c r="BK481"/>
  <c r="BL481" s="1"/>
  <c r="BP481"/>
  <c r="CB481" s="1"/>
  <c r="BK547"/>
  <c r="BL547" s="1"/>
  <c r="BP547"/>
  <c r="CB547" s="1"/>
  <c r="BK359"/>
  <c r="BL359" s="1"/>
  <c r="BP359"/>
  <c r="CB359" s="1"/>
  <c r="BP180"/>
  <c r="CB180" s="1"/>
  <c r="BK180"/>
  <c r="BL180" s="1"/>
  <c r="BK125"/>
  <c r="BL125" s="1"/>
  <c r="BP125"/>
  <c r="CB125" s="1"/>
  <c r="BK328"/>
  <c r="BL328" s="1"/>
  <c r="BP328"/>
  <c r="CB328" s="1"/>
  <c r="BK415"/>
  <c r="BL415" s="1"/>
  <c r="BP415"/>
  <c r="CB415" s="1"/>
  <c r="BK7"/>
  <c r="BL7" s="1"/>
  <c r="BP7"/>
  <c r="CB7" s="1"/>
  <c r="CH509"/>
  <c r="CT509" s="1"/>
  <c r="CZ509" s="1"/>
  <c r="CC509"/>
  <c r="CD509" s="1"/>
  <c r="DY538"/>
  <c r="DX538" s="1"/>
  <c r="DD538"/>
  <c r="DE538" s="1"/>
  <c r="BK195"/>
  <c r="BL195" s="1"/>
  <c r="BP195"/>
  <c r="CB195" s="1"/>
  <c r="CC408"/>
  <c r="CD408" s="1"/>
  <c r="CH408"/>
  <c r="CT408" s="1"/>
  <c r="CZ408" s="1"/>
  <c r="BK592"/>
  <c r="BL592" s="1"/>
  <c r="BP592"/>
  <c r="CB592" s="1"/>
  <c r="BK492"/>
  <c r="BL492" s="1"/>
  <c r="BP492"/>
  <c r="CB492" s="1"/>
  <c r="BK378"/>
  <c r="BL378" s="1"/>
  <c r="BP378"/>
  <c r="CB378" s="1"/>
  <c r="BK466"/>
  <c r="BL466" s="1"/>
  <c r="BP466"/>
  <c r="CB466" s="1"/>
  <c r="BK127"/>
  <c r="BL127" s="1"/>
  <c r="BP127"/>
  <c r="CB127" s="1"/>
  <c r="BK13"/>
  <c r="BL13" s="1"/>
  <c r="BP13"/>
  <c r="CB13" s="1"/>
  <c r="CC326"/>
  <c r="CD326" s="1"/>
  <c r="CH326"/>
  <c r="CT326" s="1"/>
  <c r="CZ326" s="1"/>
  <c r="BK111"/>
  <c r="BL111" s="1"/>
  <c r="BP111"/>
  <c r="CB111" s="1"/>
  <c r="BK59"/>
  <c r="BL59" s="1"/>
  <c r="BP59"/>
  <c r="CB59" s="1"/>
  <c r="DY554"/>
  <c r="DX554" s="1"/>
  <c r="DD554"/>
  <c r="DE554" s="1"/>
  <c r="BP186"/>
  <c r="CB186" s="1"/>
  <c r="BK186"/>
  <c r="BL186" s="1"/>
  <c r="BK382"/>
  <c r="BL382" s="1"/>
  <c r="BP382"/>
  <c r="CB382" s="1"/>
  <c r="CC593"/>
  <c r="CH593"/>
  <c r="CT593" s="1"/>
  <c r="CZ593" s="1"/>
  <c r="DY444"/>
  <c r="DX444" s="1"/>
  <c r="DD444"/>
  <c r="DE444" s="1"/>
  <c r="BK205"/>
  <c r="BL205" s="1"/>
  <c r="BP205"/>
  <c r="CB205" s="1"/>
  <c r="BK548"/>
  <c r="BL548" s="1"/>
  <c r="BP548"/>
  <c r="CB548" s="1"/>
  <c r="BK435"/>
  <c r="BL435" s="1"/>
  <c r="BP435"/>
  <c r="CB435" s="1"/>
  <c r="BK567"/>
  <c r="BL567" s="1"/>
  <c r="BP567"/>
  <c r="CB567" s="1"/>
  <c r="BK183"/>
  <c r="BL183" s="1"/>
  <c r="BP183"/>
  <c r="CB183" s="1"/>
  <c r="BK23"/>
  <c r="BL23" s="1"/>
  <c r="BP23"/>
  <c r="CB23" s="1"/>
  <c r="CC384"/>
  <c r="CD384" s="1"/>
  <c r="CH384"/>
  <c r="CT384" s="1"/>
  <c r="CZ384" s="1"/>
  <c r="BK14"/>
  <c r="BL14" s="1"/>
  <c r="BP14"/>
  <c r="CB14" s="1"/>
  <c r="BK115"/>
  <c r="BL115" s="1"/>
  <c r="BP115"/>
  <c r="CB115" s="1"/>
  <c r="CC134"/>
  <c r="CD134" s="1"/>
  <c r="CH134"/>
  <c r="CT134" s="1"/>
  <c r="CZ134" s="1"/>
  <c r="BK319"/>
  <c r="BL319" s="1"/>
  <c r="BP319"/>
  <c r="CB319" s="1"/>
  <c r="BK597"/>
  <c r="BL597" s="1"/>
  <c r="BP597"/>
  <c r="CB597" s="1"/>
  <c r="BK377"/>
  <c r="BL377" s="1"/>
  <c r="BP377"/>
  <c r="CB377" s="1"/>
  <c r="BK137"/>
  <c r="BL137" s="1"/>
  <c r="BP137"/>
  <c r="CB137" s="1"/>
  <c r="BK238"/>
  <c r="BL238" s="1"/>
  <c r="BP238"/>
  <c r="CB238" s="1"/>
  <c r="BK586"/>
  <c r="BL586" s="1"/>
  <c r="BP586"/>
  <c r="CB586" s="1"/>
  <c r="BK230"/>
  <c r="BL230" s="1"/>
  <c r="BP230"/>
  <c r="CB230" s="1"/>
  <c r="BK135"/>
  <c r="BL135" s="1"/>
  <c r="BP135"/>
  <c r="CB135" s="1"/>
  <c r="BK562"/>
  <c r="BL562" s="1"/>
  <c r="BP562"/>
  <c r="CB562" s="1"/>
  <c r="BK555"/>
  <c r="BL555" s="1"/>
  <c r="BP555"/>
  <c r="CB555" s="1"/>
  <c r="BK154"/>
  <c r="BL154" s="1"/>
  <c r="BP154"/>
  <c r="CB154" s="1"/>
  <c r="CC214"/>
  <c r="CD214" s="1"/>
  <c r="CH214"/>
  <c r="CT214" s="1"/>
  <c r="CZ214" s="1"/>
  <c r="EU109"/>
  <c r="ET109" s="1"/>
  <c r="DZ109"/>
  <c r="EA109" s="1"/>
  <c r="EU449"/>
  <c r="ET449" s="1"/>
  <c r="DZ449"/>
  <c r="EA449" s="1"/>
  <c r="BK510"/>
  <c r="BL510" s="1"/>
  <c r="BP510"/>
  <c r="CB510" s="1"/>
  <c r="BK220"/>
  <c r="BL220" s="1"/>
  <c r="BP220"/>
  <c r="CB220" s="1"/>
  <c r="BK126"/>
  <c r="BL126" s="1"/>
  <c r="BP126"/>
  <c r="CB126" s="1"/>
  <c r="BK44"/>
  <c r="BL44" s="1"/>
  <c r="BP44"/>
  <c r="CB44" s="1"/>
  <c r="BK289"/>
  <c r="BL289" s="1"/>
  <c r="BP289"/>
  <c r="CB289" s="1"/>
  <c r="BK167"/>
  <c r="BL167" s="1"/>
  <c r="BP167"/>
  <c r="CB167" s="1"/>
  <c r="BK202"/>
  <c r="BL202" s="1"/>
  <c r="BP202"/>
  <c r="CB202" s="1"/>
  <c r="BK42"/>
  <c r="BL42" s="1"/>
  <c r="BP42"/>
  <c r="CB42" s="1"/>
  <c r="CC155"/>
  <c r="CD155" s="1"/>
  <c r="CH155"/>
  <c r="CT155" s="1"/>
  <c r="CZ155" s="1"/>
  <c r="BK229"/>
  <c r="BL229" s="1"/>
  <c r="BP229"/>
  <c r="CB229" s="1"/>
  <c r="BK99"/>
  <c r="BL99" s="1"/>
  <c r="BP99"/>
  <c r="CB99" s="1"/>
  <c r="BK278"/>
  <c r="BL278" s="1"/>
  <c r="BP278"/>
  <c r="CB278" s="1"/>
  <c r="CC240"/>
  <c r="CD240" s="1"/>
  <c r="CH240"/>
  <c r="CT240" s="1"/>
  <c r="CZ240" s="1"/>
  <c r="BK165"/>
  <c r="BL165" s="1"/>
  <c r="BP165"/>
  <c r="CB165" s="1"/>
  <c r="BK204"/>
  <c r="BL204" s="1"/>
  <c r="BP204"/>
  <c r="CB204" s="1"/>
  <c r="BK76"/>
  <c r="BL76" s="1"/>
  <c r="BP76"/>
  <c r="CB76" s="1"/>
  <c r="DY533"/>
  <c r="DZ533" s="1"/>
  <c r="EA533" s="1"/>
  <c r="DD533"/>
  <c r="DE533" s="1"/>
  <c r="CL261"/>
  <c r="CM261" s="1"/>
  <c r="CT261" s="1"/>
  <c r="CZ261" s="1"/>
  <c r="DC261"/>
  <c r="DB261" s="1"/>
  <c r="EU353"/>
  <c r="ET353" s="1"/>
  <c r="DZ353"/>
  <c r="EA353" s="1"/>
  <c r="DC352"/>
  <c r="DD352" s="1"/>
  <c r="DE352" s="1"/>
  <c r="CL352"/>
  <c r="CM352" s="1"/>
  <c r="FR448"/>
  <c r="FS448" s="1"/>
  <c r="BK606"/>
  <c r="BL606" s="1"/>
  <c r="BP606"/>
  <c r="CB606" s="1"/>
  <c r="BK507"/>
  <c r="BL507" s="1"/>
  <c r="BP507"/>
  <c r="CB507" s="1"/>
  <c r="CC383"/>
  <c r="CD383" s="1"/>
  <c r="CH383"/>
  <c r="CT383" s="1"/>
  <c r="CZ383" s="1"/>
  <c r="BJ468"/>
  <c r="BK197"/>
  <c r="BL197" s="1"/>
  <c r="BP197"/>
  <c r="CB197" s="1"/>
  <c r="CC332"/>
  <c r="CD332" s="1"/>
  <c r="CH332"/>
  <c r="CT332" s="1"/>
  <c r="CZ332" s="1"/>
  <c r="BK462"/>
  <c r="BL462" s="1"/>
  <c r="BP462"/>
  <c r="CB462" s="1"/>
  <c r="BK198"/>
  <c r="BL198" s="1"/>
  <c r="BP198"/>
  <c r="CB198" s="1"/>
  <c r="BK171"/>
  <c r="BL171" s="1"/>
  <c r="BP171"/>
  <c r="CB171" s="1"/>
  <c r="DC270"/>
  <c r="DB270" s="1"/>
  <c r="CL270"/>
  <c r="CM270" s="1"/>
  <c r="BT95"/>
  <c r="BU95" s="1"/>
  <c r="BK290"/>
  <c r="BL290" s="1"/>
  <c r="BP290"/>
  <c r="CB290" s="1"/>
  <c r="BK373"/>
  <c r="BL373" s="1"/>
  <c r="BP373"/>
  <c r="CB373" s="1"/>
  <c r="BK561"/>
  <c r="BL561" s="1"/>
  <c r="BP561"/>
  <c r="CB561" s="1"/>
  <c r="BK558"/>
  <c r="BL558" s="1"/>
  <c r="BP558"/>
  <c r="CB558" s="1"/>
  <c r="BK457"/>
  <c r="BL457" s="1"/>
  <c r="BP457"/>
  <c r="CB457" s="1"/>
  <c r="BK275"/>
  <c r="BL275" s="1"/>
  <c r="BP275"/>
  <c r="CB275" s="1"/>
  <c r="BK292"/>
  <c r="BL292" s="1"/>
  <c r="BP292"/>
  <c r="CB292" s="1"/>
  <c r="BK15"/>
  <c r="BL15" s="1"/>
  <c r="BP15"/>
  <c r="CB15" s="1"/>
  <c r="BK300"/>
  <c r="BL300" s="1"/>
  <c r="BP300"/>
  <c r="CB300" s="1"/>
  <c r="BK117"/>
  <c r="BL117" s="1"/>
  <c r="BP117"/>
  <c r="CB117" s="1"/>
  <c r="BK251"/>
  <c r="BL251" s="1"/>
  <c r="BP251"/>
  <c r="CB251" s="1"/>
  <c r="BK65"/>
  <c r="BL65" s="1"/>
  <c r="BP65"/>
  <c r="CB65" s="1"/>
  <c r="BK225"/>
  <c r="BL225" s="1"/>
  <c r="BP225"/>
  <c r="CB225" s="1"/>
  <c r="DC340"/>
  <c r="DD340" s="1"/>
  <c r="DE340" s="1"/>
  <c r="CL340"/>
  <c r="CM340" s="1"/>
  <c r="BK569"/>
  <c r="BL569" s="1"/>
  <c r="BP569"/>
  <c r="CB569" s="1"/>
  <c r="BK83"/>
  <c r="BL83" s="1"/>
  <c r="BP83"/>
  <c r="CB83" s="1"/>
  <c r="DC387"/>
  <c r="DB387" s="1"/>
  <c r="CL387"/>
  <c r="CM387" s="1"/>
  <c r="CC523"/>
  <c r="CD523" s="1"/>
  <c r="CH523"/>
  <c r="CT523" s="1"/>
  <c r="CZ523" s="1"/>
  <c r="BK146"/>
  <c r="BL146" s="1"/>
  <c r="BP146"/>
  <c r="CB146" s="1"/>
  <c r="BK327"/>
  <c r="BL327" s="1"/>
  <c r="BP327"/>
  <c r="CB327" s="1"/>
  <c r="BK365"/>
  <c r="BL365" s="1"/>
  <c r="BP365"/>
  <c r="CB365" s="1"/>
  <c r="BK590"/>
  <c r="BL590" s="1"/>
  <c r="BP590"/>
  <c r="CB590" s="1"/>
  <c r="BK521"/>
  <c r="BL521" s="1"/>
  <c r="BP521"/>
  <c r="CB521" s="1"/>
  <c r="BK502"/>
  <c r="BP502"/>
  <c r="CB502" s="1"/>
  <c r="BK504"/>
  <c r="BL504" s="1"/>
  <c r="BP504"/>
  <c r="CB504" s="1"/>
  <c r="BK533"/>
  <c r="BL533" s="1"/>
  <c r="BP533"/>
  <c r="CB533" s="1"/>
  <c r="BK427"/>
  <c r="BL427" s="1"/>
  <c r="BP427"/>
  <c r="CB427" s="1"/>
  <c r="BK385"/>
  <c r="BL385" s="1"/>
  <c r="BP385"/>
  <c r="CB385" s="1"/>
  <c r="BK387"/>
  <c r="BL387" s="1"/>
  <c r="BP387"/>
  <c r="CB387" s="1"/>
  <c r="BK152"/>
  <c r="BL152" s="1"/>
  <c r="BP152"/>
  <c r="CB152" s="1"/>
  <c r="BK434"/>
  <c r="BL434" s="1"/>
  <c r="BP434"/>
  <c r="CB434" s="1"/>
  <c r="BK322"/>
  <c r="BL322" s="1"/>
  <c r="BP322"/>
  <c r="CB322" s="1"/>
  <c r="BK228"/>
  <c r="BL228" s="1"/>
  <c r="BP228"/>
  <c r="CB228" s="1"/>
  <c r="BK444"/>
  <c r="BL444" s="1"/>
  <c r="BP444"/>
  <c r="CB444" s="1"/>
  <c r="BK294"/>
  <c r="BL294" s="1"/>
  <c r="BP294"/>
  <c r="CB294" s="1"/>
  <c r="BK158"/>
  <c r="BL158" s="1"/>
  <c r="BP158"/>
  <c r="CB158" s="1"/>
  <c r="BK287"/>
  <c r="BL287" s="1"/>
  <c r="BP287"/>
  <c r="CB287" s="1"/>
  <c r="BK32"/>
  <c r="BL32" s="1"/>
  <c r="BP32"/>
  <c r="CB32" s="1"/>
  <c r="BK105"/>
  <c r="BL105" s="1"/>
  <c r="BP105"/>
  <c r="CB105" s="1"/>
  <c r="BK53"/>
  <c r="BL53" s="1"/>
  <c r="BP53"/>
  <c r="CB53" s="1"/>
  <c r="CC529"/>
  <c r="CD529" s="1"/>
  <c r="CH529"/>
  <c r="CT529" s="1"/>
  <c r="CZ529" s="1"/>
  <c r="CB604"/>
  <c r="DC330"/>
  <c r="DB330" s="1"/>
  <c r="CL330"/>
  <c r="CM330" s="1"/>
  <c r="CT330" s="1"/>
  <c r="CZ330" s="1"/>
  <c r="DD170"/>
  <c r="DE170" s="1"/>
  <c r="DY170"/>
  <c r="DX170" s="1"/>
  <c r="BK458"/>
  <c r="BL458" s="1"/>
  <c r="BP458"/>
  <c r="CB458" s="1"/>
  <c r="BK247"/>
  <c r="BL247" s="1"/>
  <c r="BP247"/>
  <c r="CB247" s="1"/>
  <c r="BK174"/>
  <c r="BL174" s="1"/>
  <c r="BP174"/>
  <c r="CB174" s="1"/>
  <c r="BK235"/>
  <c r="BL235" s="1"/>
  <c r="BP235"/>
  <c r="CB235" s="1"/>
  <c r="BK603"/>
  <c r="BL603" s="1"/>
  <c r="BP603"/>
  <c r="CB603" s="1"/>
  <c r="BK90"/>
  <c r="BL90" s="1"/>
  <c r="BP90"/>
  <c r="CB90" s="1"/>
  <c r="BK216"/>
  <c r="BL216" s="1"/>
  <c r="BP216"/>
  <c r="CB216" s="1"/>
  <c r="CC432"/>
  <c r="CD432" s="1"/>
  <c r="CH432"/>
  <c r="CT432" s="1"/>
  <c r="CZ432" s="1"/>
  <c r="DC522"/>
  <c r="DB522" s="1"/>
  <c r="CL522"/>
  <c r="CM522" s="1"/>
  <c r="CK177"/>
  <c r="CJ177" s="1"/>
  <c r="BT177"/>
  <c r="BU177" s="1"/>
  <c r="CB177" s="1"/>
  <c r="EU203"/>
  <c r="ET203" s="1"/>
  <c r="DZ203"/>
  <c r="EA203" s="1"/>
  <c r="CC405"/>
  <c r="CD405" s="1"/>
  <c r="CH405"/>
  <c r="CT405" s="1"/>
  <c r="CZ405" s="1"/>
  <c r="BK517"/>
  <c r="BL517" s="1"/>
  <c r="BP517"/>
  <c r="CB517" s="1"/>
  <c r="BK594"/>
  <c r="BL594" s="1"/>
  <c r="BP594"/>
  <c r="CB594" s="1"/>
  <c r="DC612"/>
  <c r="DB612" s="1"/>
  <c r="CL612"/>
  <c r="CM612" s="1"/>
  <c r="BK84"/>
  <c r="BL84" s="1"/>
  <c r="BP84"/>
  <c r="CB84" s="1"/>
  <c r="BK542"/>
  <c r="BL542" s="1"/>
  <c r="BP542"/>
  <c r="CB542" s="1"/>
  <c r="BK490"/>
  <c r="BL490" s="1"/>
  <c r="BP490"/>
  <c r="CB490" s="1"/>
  <c r="BK248"/>
  <c r="BL248" s="1"/>
  <c r="BP248"/>
  <c r="CB248" s="1"/>
  <c r="BK430"/>
  <c r="BL430" s="1"/>
  <c r="BP430"/>
  <c r="CB430" s="1"/>
  <c r="BK153"/>
  <c r="BL153" s="1"/>
  <c r="BP153"/>
  <c r="CB153" s="1"/>
  <c r="BK550"/>
  <c r="BL550" s="1"/>
  <c r="BP550"/>
  <c r="CB550" s="1"/>
  <c r="CK421"/>
  <c r="CJ421" s="1"/>
  <c r="BT421"/>
  <c r="BU421" s="1"/>
  <c r="DC165"/>
  <c r="DB165" s="1"/>
  <c r="CL165"/>
  <c r="CM165" s="1"/>
  <c r="CC211"/>
  <c r="CD211" s="1"/>
  <c r="CH211"/>
  <c r="CT211" s="1"/>
  <c r="CZ211" s="1"/>
  <c r="BK302"/>
  <c r="BL302" s="1"/>
  <c r="BP302"/>
  <c r="CB302" s="1"/>
  <c r="BK413"/>
  <c r="BL413" s="1"/>
  <c r="BP413"/>
  <c r="CB413" s="1"/>
  <c r="BK30"/>
  <c r="BL30" s="1"/>
  <c r="BP30"/>
  <c r="CB30" s="1"/>
  <c r="CK450"/>
  <c r="CJ450" s="1"/>
  <c r="BT450"/>
  <c r="BU450" s="1"/>
  <c r="BK570"/>
  <c r="BL570" s="1"/>
  <c r="BP570"/>
  <c r="CB570" s="1"/>
  <c r="CC598"/>
  <c r="CD598" s="1"/>
  <c r="CH598"/>
  <c r="CT598" s="1"/>
  <c r="CZ598" s="1"/>
  <c r="CC339"/>
  <c r="CD339" s="1"/>
  <c r="CH339"/>
  <c r="CT339" s="1"/>
  <c r="CZ339" s="1"/>
  <c r="AS8"/>
  <c r="AT8" s="1"/>
  <c r="CC344"/>
  <c r="CD344" s="1"/>
  <c r="CH344"/>
  <c r="CT344" s="1"/>
  <c r="CZ344" s="1"/>
  <c r="BK583"/>
  <c r="BL583" s="1"/>
  <c r="BP583"/>
  <c r="CB583" s="1"/>
  <c r="BK403"/>
  <c r="BL403" s="1"/>
  <c r="BP403"/>
  <c r="CB403" s="1"/>
  <c r="BK341"/>
  <c r="BL341" s="1"/>
  <c r="BP341"/>
  <c r="CB341" s="1"/>
  <c r="BK293"/>
  <c r="BL293" s="1"/>
  <c r="BP293"/>
  <c r="CB293" s="1"/>
  <c r="BK75"/>
  <c r="BL75" s="1"/>
  <c r="BP75"/>
  <c r="CB75" s="1"/>
  <c r="CC143"/>
  <c r="CD143" s="1"/>
  <c r="CH143"/>
  <c r="CT143" s="1"/>
  <c r="CZ143" s="1"/>
  <c r="DC200"/>
  <c r="DB200" s="1"/>
  <c r="CL200"/>
  <c r="CM200" s="1"/>
  <c r="BK110"/>
  <c r="BL110" s="1"/>
  <c r="BP110"/>
  <c r="CB110" s="1"/>
  <c r="BK58"/>
  <c r="BL58" s="1"/>
  <c r="BP58"/>
  <c r="CB58" s="1"/>
  <c r="CC605"/>
  <c r="CD605" s="1"/>
  <c r="CH605"/>
  <c r="CT605" s="1"/>
  <c r="CZ605" s="1"/>
  <c r="CC317"/>
  <c r="CD317" s="1"/>
  <c r="CH317"/>
  <c r="CT317" s="1"/>
  <c r="CZ317" s="1"/>
  <c r="BK188"/>
  <c r="BL188" s="1"/>
  <c r="BP188"/>
  <c r="CB188" s="1"/>
  <c r="BK621"/>
  <c r="BL621" s="1"/>
  <c r="BP621"/>
  <c r="CB621" s="1"/>
  <c r="DY126"/>
  <c r="DZ126" s="1"/>
  <c r="EA126" s="1"/>
  <c r="DD126"/>
  <c r="DE126" s="1"/>
  <c r="BJ482"/>
  <c r="BK545"/>
  <c r="BL545" s="1"/>
  <c r="BP545"/>
  <c r="CB545" s="1"/>
  <c r="CC54"/>
  <c r="CD54" s="1"/>
  <c r="CH54"/>
  <c r="CT54" s="1"/>
  <c r="CZ54" s="1"/>
  <c r="CK496"/>
  <c r="CJ496" s="1"/>
  <c r="BT496"/>
  <c r="BU496" s="1"/>
  <c r="DV372" l="1"/>
  <c r="EL372" s="1"/>
  <c r="DQ372"/>
  <c r="DR372" s="1"/>
  <c r="HF55"/>
  <c r="HV55" s="1"/>
  <c r="HW55" s="1"/>
  <c r="HX55" s="1"/>
  <c r="HA55"/>
  <c r="HB55" s="1"/>
  <c r="HV259"/>
  <c r="BU630"/>
  <c r="BU638" s="1"/>
  <c r="AK640"/>
  <c r="AK642" s="1"/>
  <c r="CB450"/>
  <c r="AX8"/>
  <c r="AX630" s="1"/>
  <c r="AR634"/>
  <c r="AX634"/>
  <c r="BC636" s="1"/>
  <c r="AX633"/>
  <c r="BJ5"/>
  <c r="AK641"/>
  <c r="BK295"/>
  <c r="BL295" s="1"/>
  <c r="BT630"/>
  <c r="CB295"/>
  <c r="CB21" i="2"/>
  <c r="CB20"/>
  <c r="CB18"/>
  <c r="HJ19"/>
  <c r="HK19"/>
  <c r="HK26" s="1"/>
  <c r="GE7"/>
  <c r="GF7" s="1"/>
  <c r="GJ7"/>
  <c r="GZ7" s="1"/>
  <c r="HF5"/>
  <c r="HV5" s="1"/>
  <c r="HW5" s="1"/>
  <c r="HX5" s="1"/>
  <c r="HA5"/>
  <c r="HB5" s="1"/>
  <c r="HA8"/>
  <c r="HB8" s="1"/>
  <c r="HF8"/>
  <c r="HV8" s="1"/>
  <c r="HW8" s="1"/>
  <c r="HX8" s="1"/>
  <c r="HF6"/>
  <c r="HV6" s="1"/>
  <c r="HW6" s="1"/>
  <c r="HX6" s="1"/>
  <c r="HA6"/>
  <c r="HB6" s="1"/>
  <c r="HF9"/>
  <c r="HV9" s="1"/>
  <c r="HW9" s="1"/>
  <c r="HX9" s="1"/>
  <c r="HA9"/>
  <c r="HB9" s="1"/>
  <c r="HF10"/>
  <c r="HV10" s="1"/>
  <c r="HW10" s="1"/>
  <c r="HX10" s="1"/>
  <c r="HA10"/>
  <c r="HB10" s="1"/>
  <c r="GE4"/>
  <c r="GF4" s="1"/>
  <c r="GJ4"/>
  <c r="EM283" i="1"/>
  <c r="EN283" s="1"/>
  <c r="ER283"/>
  <c r="FH283" s="1"/>
  <c r="FN283" s="1"/>
  <c r="FI556"/>
  <c r="FJ556" s="1"/>
  <c r="GD556"/>
  <c r="BP129"/>
  <c r="BJ95"/>
  <c r="BK95" s="1"/>
  <c r="BL95" s="1"/>
  <c r="CC104"/>
  <c r="CD104" s="1"/>
  <c r="CH104"/>
  <c r="CT104" s="1"/>
  <c r="CZ104" s="1"/>
  <c r="CH93"/>
  <c r="CT93" s="1"/>
  <c r="CZ93" s="1"/>
  <c r="CC93"/>
  <c r="CD93" s="1"/>
  <c r="DE13"/>
  <c r="AR630"/>
  <c r="CC470"/>
  <c r="CD470" s="1"/>
  <c r="CH470"/>
  <c r="CT470" s="1"/>
  <c r="CZ470" s="1"/>
  <c r="CC268"/>
  <c r="CD268" s="1"/>
  <c r="CH268"/>
  <c r="CT268" s="1"/>
  <c r="CZ268" s="1"/>
  <c r="CC195"/>
  <c r="CD195" s="1"/>
  <c r="CH195"/>
  <c r="CT195" s="1"/>
  <c r="CZ195" s="1"/>
  <c r="CC548"/>
  <c r="CD548" s="1"/>
  <c r="CH548"/>
  <c r="CT548" s="1"/>
  <c r="CZ548" s="1"/>
  <c r="CC397"/>
  <c r="CD397" s="1"/>
  <c r="CH397"/>
  <c r="CT397" s="1"/>
  <c r="CZ397" s="1"/>
  <c r="CC387"/>
  <c r="CD387" s="1"/>
  <c r="CH387"/>
  <c r="CT387" s="1"/>
  <c r="CZ387" s="1"/>
  <c r="CC550"/>
  <c r="CD550" s="1"/>
  <c r="CH550"/>
  <c r="CT550" s="1"/>
  <c r="CZ550" s="1"/>
  <c r="CC305"/>
  <c r="CD305" s="1"/>
  <c r="CH305"/>
  <c r="CT305" s="1"/>
  <c r="CZ305" s="1"/>
  <c r="CC117"/>
  <c r="CD117" s="1"/>
  <c r="CH117"/>
  <c r="CT117" s="1"/>
  <c r="CZ117" s="1"/>
  <c r="CU155"/>
  <c r="CV155" s="1"/>
  <c r="DP155"/>
  <c r="CC59"/>
  <c r="CD59" s="1"/>
  <c r="CH59"/>
  <c r="CT59" s="1"/>
  <c r="CZ59" s="1"/>
  <c r="CC540"/>
  <c r="CD540" s="1"/>
  <c r="CH540"/>
  <c r="CT540" s="1"/>
  <c r="CZ540" s="1"/>
  <c r="CC526"/>
  <c r="CD526" s="1"/>
  <c r="CH526"/>
  <c r="CT526" s="1"/>
  <c r="CZ526" s="1"/>
  <c r="DC338"/>
  <c r="DB338" s="1"/>
  <c r="CL338"/>
  <c r="CM338" s="1"/>
  <c r="CU439"/>
  <c r="CV439" s="1"/>
  <c r="DP439"/>
  <c r="BK338"/>
  <c r="BL338" s="1"/>
  <c r="BP338"/>
  <c r="CB338" s="1"/>
  <c r="CC172"/>
  <c r="CD172" s="1"/>
  <c r="CH172"/>
  <c r="CT172" s="1"/>
  <c r="CZ172" s="1"/>
  <c r="CU374"/>
  <c r="CV374" s="1"/>
  <c r="DP374"/>
  <c r="CC522"/>
  <c r="CD522" s="1"/>
  <c r="CH522"/>
  <c r="CC73"/>
  <c r="CD73" s="1"/>
  <c r="CH73"/>
  <c r="CT73" s="1"/>
  <c r="CZ73" s="1"/>
  <c r="EV414"/>
  <c r="EW414" s="1"/>
  <c r="FQ414"/>
  <c r="FP414" s="1"/>
  <c r="CC74"/>
  <c r="CD74" s="1"/>
  <c r="CH74"/>
  <c r="CT74" s="1"/>
  <c r="CZ74" s="1"/>
  <c r="CC156"/>
  <c r="CD156" s="1"/>
  <c r="CH156"/>
  <c r="CT156" s="1"/>
  <c r="CZ156" s="1"/>
  <c r="CC257"/>
  <c r="CD257" s="1"/>
  <c r="CH257"/>
  <c r="CT257" s="1"/>
  <c r="CZ257" s="1"/>
  <c r="CC28"/>
  <c r="CD28" s="1"/>
  <c r="CH28"/>
  <c r="CT28" s="1"/>
  <c r="CZ28" s="1"/>
  <c r="CC107"/>
  <c r="CD107" s="1"/>
  <c r="CH107"/>
  <c r="CT107" s="1"/>
  <c r="CZ107" s="1"/>
  <c r="CC484"/>
  <c r="CD484" s="1"/>
  <c r="CH484"/>
  <c r="CT484" s="1"/>
  <c r="CZ484" s="1"/>
  <c r="CC221"/>
  <c r="CD221" s="1"/>
  <c r="CH221"/>
  <c r="CT221" s="1"/>
  <c r="CZ221" s="1"/>
  <c r="CU488"/>
  <c r="CV488" s="1"/>
  <c r="DP488"/>
  <c r="DZ13"/>
  <c r="EU13"/>
  <c r="ET13" s="1"/>
  <c r="CC515"/>
  <c r="CD515" s="1"/>
  <c r="CH515"/>
  <c r="CT515" s="1"/>
  <c r="CZ515" s="1"/>
  <c r="CC472"/>
  <c r="CD472" s="1"/>
  <c r="CH472"/>
  <c r="CT472" s="1"/>
  <c r="CZ472" s="1"/>
  <c r="CC34"/>
  <c r="CD34" s="1"/>
  <c r="CH34"/>
  <c r="CT34" s="1"/>
  <c r="CZ34" s="1"/>
  <c r="CC185"/>
  <c r="CD185" s="1"/>
  <c r="CH185"/>
  <c r="CT185" s="1"/>
  <c r="CZ185" s="1"/>
  <c r="CC334"/>
  <c r="CD334" s="1"/>
  <c r="CH334"/>
  <c r="CT334" s="1"/>
  <c r="CZ334" s="1"/>
  <c r="CC208"/>
  <c r="CD208" s="1"/>
  <c r="CH208"/>
  <c r="CT208" s="1"/>
  <c r="CZ208" s="1"/>
  <c r="CC519"/>
  <c r="CD519" s="1"/>
  <c r="CH519"/>
  <c r="CT519" s="1"/>
  <c r="CZ519" s="1"/>
  <c r="CC133"/>
  <c r="CD133" s="1"/>
  <c r="CH133"/>
  <c r="CT133" s="1"/>
  <c r="CZ133" s="1"/>
  <c r="CC380"/>
  <c r="CD380" s="1"/>
  <c r="CH380"/>
  <c r="CT380" s="1"/>
  <c r="CZ380" s="1"/>
  <c r="CC35"/>
  <c r="CD35" s="1"/>
  <c r="CH35"/>
  <c r="CT35" s="1"/>
  <c r="CZ35" s="1"/>
  <c r="EU315"/>
  <c r="ET315" s="1"/>
  <c r="DZ315"/>
  <c r="EA315" s="1"/>
  <c r="CC392"/>
  <c r="CD392" s="1"/>
  <c r="CH392"/>
  <c r="CT392" s="1"/>
  <c r="CZ392" s="1"/>
  <c r="EV307"/>
  <c r="EW307" s="1"/>
  <c r="FQ307"/>
  <c r="FP307" s="1"/>
  <c r="FR307" s="1"/>
  <c r="FS307" s="1"/>
  <c r="DY351"/>
  <c r="DX351" s="1"/>
  <c r="DD351"/>
  <c r="DE351" s="1"/>
  <c r="CC91"/>
  <c r="CD91" s="1"/>
  <c r="CH91"/>
  <c r="CT91" s="1"/>
  <c r="CZ91" s="1"/>
  <c r="CC243"/>
  <c r="CD243" s="1"/>
  <c r="CH243"/>
  <c r="CT243" s="1"/>
  <c r="CZ243" s="1"/>
  <c r="CU404"/>
  <c r="CV404" s="1"/>
  <c r="DP404"/>
  <c r="CC463"/>
  <c r="CD463" s="1"/>
  <c r="CH463"/>
  <c r="CT463" s="1"/>
  <c r="CZ463" s="1"/>
  <c r="CH503"/>
  <c r="CT503" s="1"/>
  <c r="CZ503" s="1"/>
  <c r="CC503"/>
  <c r="CD503" s="1"/>
  <c r="CC122"/>
  <c r="CD122" s="1"/>
  <c r="CH122"/>
  <c r="CT122" s="1"/>
  <c r="CZ122" s="1"/>
  <c r="CC333"/>
  <c r="CD333" s="1"/>
  <c r="CH333"/>
  <c r="CT333" s="1"/>
  <c r="CZ333" s="1"/>
  <c r="CC350"/>
  <c r="CD350" s="1"/>
  <c r="CH350"/>
  <c r="CT350" s="1"/>
  <c r="CZ350" s="1"/>
  <c r="CC176"/>
  <c r="CD176" s="1"/>
  <c r="CH176"/>
  <c r="CT176" s="1"/>
  <c r="CZ176" s="1"/>
  <c r="CC237"/>
  <c r="CD237" s="1"/>
  <c r="CH237"/>
  <c r="CT237" s="1"/>
  <c r="CZ237" s="1"/>
  <c r="CC400"/>
  <c r="CD400" s="1"/>
  <c r="CH400"/>
  <c r="CT400" s="1"/>
  <c r="CZ400" s="1"/>
  <c r="CC587"/>
  <c r="CD587" s="1"/>
  <c r="CH587"/>
  <c r="CT587" s="1"/>
  <c r="CZ587" s="1"/>
  <c r="EM372"/>
  <c r="EN372" s="1"/>
  <c r="ER372"/>
  <c r="FH372" s="1"/>
  <c r="FN372" s="1"/>
  <c r="CC33"/>
  <c r="CD33" s="1"/>
  <c r="CH33"/>
  <c r="CT33" s="1"/>
  <c r="CZ33" s="1"/>
  <c r="CC255"/>
  <c r="CD255" s="1"/>
  <c r="CH255"/>
  <c r="CT255" s="1"/>
  <c r="CZ255" s="1"/>
  <c r="CC179"/>
  <c r="CD179" s="1"/>
  <c r="CH179"/>
  <c r="CT179" s="1"/>
  <c r="CZ179" s="1"/>
  <c r="CC166"/>
  <c r="CD166" s="1"/>
  <c r="CH166"/>
  <c r="CT166" s="1"/>
  <c r="CZ166" s="1"/>
  <c r="CU12"/>
  <c r="CV12" s="1"/>
  <c r="DP12"/>
  <c r="CU119"/>
  <c r="CV119" s="1"/>
  <c r="DP119"/>
  <c r="CC218"/>
  <c r="CD218" s="1"/>
  <c r="CH218"/>
  <c r="CT218" s="1"/>
  <c r="CZ218" s="1"/>
  <c r="CB6"/>
  <c r="CC20"/>
  <c r="CD20" s="1"/>
  <c r="CH20"/>
  <c r="CT20" s="1"/>
  <c r="CZ20" s="1"/>
  <c r="CC262"/>
  <c r="CD262" s="1"/>
  <c r="CH262"/>
  <c r="CT262" s="1"/>
  <c r="CZ262" s="1"/>
  <c r="CC112"/>
  <c r="CD112" s="1"/>
  <c r="CH112"/>
  <c r="CT112" s="1"/>
  <c r="CZ112" s="1"/>
  <c r="CC121"/>
  <c r="CD121" s="1"/>
  <c r="CH121"/>
  <c r="CT121" s="1"/>
  <c r="CZ121" s="1"/>
  <c r="CC371"/>
  <c r="CD371" s="1"/>
  <c r="CH371"/>
  <c r="CT371" s="1"/>
  <c r="CZ371" s="1"/>
  <c r="CC467"/>
  <c r="CD467" s="1"/>
  <c r="CH467"/>
  <c r="CT467" s="1"/>
  <c r="CZ467" s="1"/>
  <c r="CH580"/>
  <c r="CT580" s="1"/>
  <c r="CZ580" s="1"/>
  <c r="CC580"/>
  <c r="CD580" s="1"/>
  <c r="CU564"/>
  <c r="CV564" s="1"/>
  <c r="DP564"/>
  <c r="CU447"/>
  <c r="CV447" s="1"/>
  <c r="DP447"/>
  <c r="DZ233"/>
  <c r="EA233" s="1"/>
  <c r="EU233"/>
  <c r="ET233" s="1"/>
  <c r="CC304"/>
  <c r="CD304" s="1"/>
  <c r="CH304"/>
  <c r="CT304" s="1"/>
  <c r="CZ304" s="1"/>
  <c r="CC19"/>
  <c r="CD19" s="1"/>
  <c r="CH19"/>
  <c r="CT19" s="1"/>
  <c r="CZ19" s="1"/>
  <c r="CC539"/>
  <c r="CD539" s="1"/>
  <c r="CH539"/>
  <c r="CT539" s="1"/>
  <c r="CZ539" s="1"/>
  <c r="DY445"/>
  <c r="DX445" s="1"/>
  <c r="DD445"/>
  <c r="DE445" s="1"/>
  <c r="DP445" s="1"/>
  <c r="DD298"/>
  <c r="DE298" s="1"/>
  <c r="DY298"/>
  <c r="DX298" s="1"/>
  <c r="DY571"/>
  <c r="DX571" s="1"/>
  <c r="DD571"/>
  <c r="DE571" s="1"/>
  <c r="CC81"/>
  <c r="CD81" s="1"/>
  <c r="CH81"/>
  <c r="CT81" s="1"/>
  <c r="CZ81" s="1"/>
  <c r="CC366"/>
  <c r="CD366" s="1"/>
  <c r="CH366"/>
  <c r="CT366" s="1"/>
  <c r="CZ366" s="1"/>
  <c r="CC352"/>
  <c r="CD352" s="1"/>
  <c r="CH352"/>
  <c r="CT352" s="1"/>
  <c r="CZ352" s="1"/>
  <c r="CU54"/>
  <c r="CV54" s="1"/>
  <c r="DP54"/>
  <c r="DY165"/>
  <c r="DX165" s="1"/>
  <c r="DD165"/>
  <c r="DE165" s="1"/>
  <c r="CC490"/>
  <c r="CD490" s="1"/>
  <c r="CH490"/>
  <c r="CT490" s="1"/>
  <c r="CZ490" s="1"/>
  <c r="CC517"/>
  <c r="CD517" s="1"/>
  <c r="CH517"/>
  <c r="CT517" s="1"/>
  <c r="CZ517" s="1"/>
  <c r="CC174"/>
  <c r="CD174" s="1"/>
  <c r="CH174"/>
  <c r="CT174" s="1"/>
  <c r="CZ174" s="1"/>
  <c r="CC604"/>
  <c r="CD604" s="1"/>
  <c r="CH604"/>
  <c r="CT604" s="1"/>
  <c r="CZ604" s="1"/>
  <c r="CC298"/>
  <c r="CD298" s="1"/>
  <c r="CH298"/>
  <c r="CT298" s="1"/>
  <c r="CZ298" s="1"/>
  <c r="CC15"/>
  <c r="CD15" s="1"/>
  <c r="CH15"/>
  <c r="CT15" s="1"/>
  <c r="CZ15" s="1"/>
  <c r="CC373"/>
  <c r="CD373" s="1"/>
  <c r="CH373"/>
  <c r="CT373" s="1"/>
  <c r="CZ373" s="1"/>
  <c r="DP383"/>
  <c r="CU383"/>
  <c r="CV383" s="1"/>
  <c r="DY261"/>
  <c r="DX261" s="1"/>
  <c r="DD261"/>
  <c r="DE261" s="1"/>
  <c r="DP261" s="1"/>
  <c r="CC167"/>
  <c r="CD167" s="1"/>
  <c r="CH167"/>
  <c r="CT167" s="1"/>
  <c r="CZ167" s="1"/>
  <c r="CC220"/>
  <c r="CD220" s="1"/>
  <c r="CH220"/>
  <c r="CT220" s="1"/>
  <c r="CZ220" s="1"/>
  <c r="CC562"/>
  <c r="CD562" s="1"/>
  <c r="CH562"/>
  <c r="CT562" s="1"/>
  <c r="CZ562" s="1"/>
  <c r="CU593"/>
  <c r="CV593" s="1"/>
  <c r="DP593"/>
  <c r="CU326"/>
  <c r="CV326" s="1"/>
  <c r="DP326"/>
  <c r="CC378"/>
  <c r="CD378" s="1"/>
  <c r="CH378"/>
  <c r="CT378" s="1"/>
  <c r="CZ378" s="1"/>
  <c r="CC390"/>
  <c r="CD390" s="1"/>
  <c r="CH390"/>
  <c r="CT390" s="1"/>
  <c r="CZ390" s="1"/>
  <c r="CC616"/>
  <c r="CD616" s="1"/>
  <c r="CH616"/>
  <c r="CT616" s="1"/>
  <c r="CZ616" s="1"/>
  <c r="CC471"/>
  <c r="CD471" s="1"/>
  <c r="CH471"/>
  <c r="CT471" s="1"/>
  <c r="CZ471" s="1"/>
  <c r="CU572"/>
  <c r="DP572"/>
  <c r="CC131"/>
  <c r="CD131" s="1"/>
  <c r="CH131"/>
  <c r="CT131" s="1"/>
  <c r="CZ131" s="1"/>
  <c r="CC386"/>
  <c r="CD386" s="1"/>
  <c r="CH386"/>
  <c r="CT386" s="1"/>
  <c r="CZ386" s="1"/>
  <c r="CC600"/>
  <c r="CD600" s="1"/>
  <c r="CH600"/>
  <c r="CT600" s="1"/>
  <c r="CZ600" s="1"/>
  <c r="CU213"/>
  <c r="CV213" s="1"/>
  <c r="DP213"/>
  <c r="CC88"/>
  <c r="CD88" s="1"/>
  <c r="CH88"/>
  <c r="CT88" s="1"/>
  <c r="CZ88" s="1"/>
  <c r="CC191"/>
  <c r="CD191" s="1"/>
  <c r="CH191"/>
  <c r="CT191" s="1"/>
  <c r="CZ191" s="1"/>
  <c r="CU62"/>
  <c r="CV62" s="1"/>
  <c r="DP62"/>
  <c r="CC80"/>
  <c r="CD80" s="1"/>
  <c r="CH80"/>
  <c r="CT80" s="1"/>
  <c r="CZ80" s="1"/>
  <c r="CC325"/>
  <c r="CD325" s="1"/>
  <c r="CH325"/>
  <c r="CT325" s="1"/>
  <c r="CZ325" s="1"/>
  <c r="CC264"/>
  <c r="CD264" s="1"/>
  <c r="CH264"/>
  <c r="CT264" s="1"/>
  <c r="CZ264" s="1"/>
  <c r="CC188"/>
  <c r="CD188" s="1"/>
  <c r="CH188"/>
  <c r="CT188" s="1"/>
  <c r="CZ188" s="1"/>
  <c r="CU605"/>
  <c r="CV605" s="1"/>
  <c r="DP605"/>
  <c r="CC110"/>
  <c r="CD110" s="1"/>
  <c r="CH110"/>
  <c r="CT110" s="1"/>
  <c r="CZ110" s="1"/>
  <c r="CU143"/>
  <c r="CV143" s="1"/>
  <c r="DP143"/>
  <c r="CC293"/>
  <c r="CD293" s="1"/>
  <c r="CH293"/>
  <c r="CT293" s="1"/>
  <c r="CZ293" s="1"/>
  <c r="CC403"/>
  <c r="CD403" s="1"/>
  <c r="CH403"/>
  <c r="CT403" s="1"/>
  <c r="CZ403" s="1"/>
  <c r="BJ8"/>
  <c r="CC413"/>
  <c r="CD413" s="1"/>
  <c r="CH413"/>
  <c r="CT413" s="1"/>
  <c r="CZ413" s="1"/>
  <c r="CC84"/>
  <c r="CD84" s="1"/>
  <c r="CH84"/>
  <c r="CT84" s="1"/>
  <c r="CZ84" s="1"/>
  <c r="CU432"/>
  <c r="CV432" s="1"/>
  <c r="DP432"/>
  <c r="CC287"/>
  <c r="CD287" s="1"/>
  <c r="CH287"/>
  <c r="CT287" s="1"/>
  <c r="CZ287" s="1"/>
  <c r="CC434"/>
  <c r="CD434" s="1"/>
  <c r="CH434"/>
  <c r="CT434" s="1"/>
  <c r="CZ434" s="1"/>
  <c r="CC521"/>
  <c r="CD521" s="1"/>
  <c r="CH521"/>
  <c r="CT521" s="1"/>
  <c r="CZ521" s="1"/>
  <c r="CC83"/>
  <c r="CD83" s="1"/>
  <c r="CH83"/>
  <c r="CT83" s="1"/>
  <c r="CZ83" s="1"/>
  <c r="CC171"/>
  <c r="CD171" s="1"/>
  <c r="CH171"/>
  <c r="CT171" s="1"/>
  <c r="CZ171" s="1"/>
  <c r="CC165"/>
  <c r="CD165" s="1"/>
  <c r="CH165"/>
  <c r="CT165" s="1"/>
  <c r="CZ165" s="1"/>
  <c r="CC230"/>
  <c r="CD230" s="1"/>
  <c r="CH230"/>
  <c r="CT230" s="1"/>
  <c r="CZ230" s="1"/>
  <c r="CC377"/>
  <c r="CD377" s="1"/>
  <c r="CH377"/>
  <c r="CT377" s="1"/>
  <c r="CZ377" s="1"/>
  <c r="CC319"/>
  <c r="CD319" s="1"/>
  <c r="CH319"/>
  <c r="CT319" s="1"/>
  <c r="CZ319" s="1"/>
  <c r="CC115"/>
  <c r="CD115" s="1"/>
  <c r="CH115"/>
  <c r="CT115" s="1"/>
  <c r="CZ115" s="1"/>
  <c r="CC14"/>
  <c r="CD14" s="1"/>
  <c r="CH14"/>
  <c r="CT14" s="1"/>
  <c r="CZ14" s="1"/>
  <c r="CC23"/>
  <c r="CD23" s="1"/>
  <c r="CH23"/>
  <c r="CT23" s="1"/>
  <c r="CZ23" s="1"/>
  <c r="CC567"/>
  <c r="CD567" s="1"/>
  <c r="CH567"/>
  <c r="CT567" s="1"/>
  <c r="CZ567" s="1"/>
  <c r="CC186"/>
  <c r="CD186" s="1"/>
  <c r="CH186"/>
  <c r="CT186" s="1"/>
  <c r="CZ186" s="1"/>
  <c r="CC415"/>
  <c r="CD415" s="1"/>
  <c r="CH415"/>
  <c r="CT415" s="1"/>
  <c r="CZ415" s="1"/>
  <c r="CC125"/>
  <c r="CD125" s="1"/>
  <c r="CH125"/>
  <c r="CT125" s="1"/>
  <c r="CZ125" s="1"/>
  <c r="CC359"/>
  <c r="CD359" s="1"/>
  <c r="CH359"/>
  <c r="CT359" s="1"/>
  <c r="CZ359" s="1"/>
  <c r="CU543"/>
  <c r="CV543" s="1"/>
  <c r="DP543"/>
  <c r="CC85"/>
  <c r="CD85" s="1"/>
  <c r="CH85"/>
  <c r="CT85" s="1"/>
  <c r="CZ85" s="1"/>
  <c r="CU303"/>
  <c r="CV303" s="1"/>
  <c r="DP303"/>
  <c r="CC150"/>
  <c r="CD150" s="1"/>
  <c r="CH150"/>
  <c r="CT150" s="1"/>
  <c r="CZ150" s="1"/>
  <c r="CU518"/>
  <c r="CV518" s="1"/>
  <c r="DP518"/>
  <c r="CC321"/>
  <c r="CD321" s="1"/>
  <c r="CH321"/>
  <c r="CT321" s="1"/>
  <c r="CZ321" s="1"/>
  <c r="CC281"/>
  <c r="CD281" s="1"/>
  <c r="CH281"/>
  <c r="CT281" s="1"/>
  <c r="CZ281" s="1"/>
  <c r="CC296"/>
  <c r="CD296" s="1"/>
  <c r="CH296"/>
  <c r="CT296" s="1"/>
  <c r="CZ296" s="1"/>
  <c r="CC144"/>
  <c r="CD144" s="1"/>
  <c r="CH144"/>
  <c r="CT144" s="1"/>
  <c r="CZ144" s="1"/>
  <c r="CC525"/>
  <c r="CD525" s="1"/>
  <c r="CH525"/>
  <c r="CT525" s="1"/>
  <c r="CZ525" s="1"/>
  <c r="CC389"/>
  <c r="CD389" s="1"/>
  <c r="CH389"/>
  <c r="CT389" s="1"/>
  <c r="CZ389" s="1"/>
  <c r="CC443"/>
  <c r="CD443" s="1"/>
  <c r="CH443"/>
  <c r="CT443" s="1"/>
  <c r="CZ443" s="1"/>
  <c r="CC242"/>
  <c r="CD242" s="1"/>
  <c r="CH242"/>
  <c r="CT242" s="1"/>
  <c r="CZ242" s="1"/>
  <c r="CC161"/>
  <c r="CD161" s="1"/>
  <c r="CH161"/>
  <c r="CT161" s="1"/>
  <c r="CZ161" s="1"/>
  <c r="CC340"/>
  <c r="CD340" s="1"/>
  <c r="CH340"/>
  <c r="CT340" s="1"/>
  <c r="CZ340" s="1"/>
  <c r="CC399"/>
  <c r="CD399" s="1"/>
  <c r="CH399"/>
  <c r="CT399" s="1"/>
  <c r="CZ399" s="1"/>
  <c r="CH428"/>
  <c r="CT428" s="1"/>
  <c r="CZ428" s="1"/>
  <c r="CC428"/>
  <c r="CD428" s="1"/>
  <c r="CC520"/>
  <c r="CD520" s="1"/>
  <c r="CH520"/>
  <c r="CT520" s="1"/>
  <c r="CZ520" s="1"/>
  <c r="CC37"/>
  <c r="CD37" s="1"/>
  <c r="CH37"/>
  <c r="CT37" s="1"/>
  <c r="CZ37" s="1"/>
  <c r="CC393"/>
  <c r="CD393" s="1"/>
  <c r="CH393"/>
  <c r="CT393" s="1"/>
  <c r="CZ393" s="1"/>
  <c r="CC573"/>
  <c r="CD573" s="1"/>
  <c r="CH573"/>
  <c r="CT573" s="1"/>
  <c r="CZ573" s="1"/>
  <c r="CC612"/>
  <c r="CD612" s="1"/>
  <c r="CH612"/>
  <c r="CT612" s="1"/>
  <c r="CZ612" s="1"/>
  <c r="CC607"/>
  <c r="CD607" s="1"/>
  <c r="CH607"/>
  <c r="CT607" s="1"/>
  <c r="CZ607" s="1"/>
  <c r="CC537"/>
  <c r="CD537" s="1"/>
  <c r="CH537"/>
  <c r="CT537" s="1"/>
  <c r="CZ537" s="1"/>
  <c r="CU79"/>
  <c r="CV79" s="1"/>
  <c r="DP79"/>
  <c r="CC441"/>
  <c r="CD441" s="1"/>
  <c r="CH441"/>
  <c r="CT441" s="1"/>
  <c r="CZ441" s="1"/>
  <c r="CC297"/>
  <c r="CD297" s="1"/>
  <c r="CH297"/>
  <c r="CT297" s="1"/>
  <c r="CZ297" s="1"/>
  <c r="CC263"/>
  <c r="CD263" s="1"/>
  <c r="CH263"/>
  <c r="CT263" s="1"/>
  <c r="CZ263" s="1"/>
  <c r="CU511"/>
  <c r="CV511" s="1"/>
  <c r="DP511"/>
  <c r="CC376"/>
  <c r="CD376" s="1"/>
  <c r="CH376"/>
  <c r="CT376" s="1"/>
  <c r="CZ376" s="1"/>
  <c r="CC353"/>
  <c r="CD353" s="1"/>
  <c r="CH353"/>
  <c r="CT353" s="1"/>
  <c r="CZ353" s="1"/>
  <c r="CC168"/>
  <c r="CD168" s="1"/>
  <c r="CH168"/>
  <c r="CT168" s="1"/>
  <c r="CZ168" s="1"/>
  <c r="CC402"/>
  <c r="CD402" s="1"/>
  <c r="CH402"/>
  <c r="CT402" s="1"/>
  <c r="CZ402" s="1"/>
  <c r="CH505"/>
  <c r="CT505" s="1"/>
  <c r="CZ505" s="1"/>
  <c r="CC505"/>
  <c r="CD505" s="1"/>
  <c r="CC219"/>
  <c r="CD219" s="1"/>
  <c r="CH219"/>
  <c r="CT219" s="1"/>
  <c r="CZ219" s="1"/>
  <c r="CC26"/>
  <c r="CD26" s="1"/>
  <c r="CH26"/>
  <c r="CT26" s="1"/>
  <c r="CZ26" s="1"/>
  <c r="CC169"/>
  <c r="CD169" s="1"/>
  <c r="CH169"/>
  <c r="CT169" s="1"/>
  <c r="CZ169" s="1"/>
  <c r="CC375"/>
  <c r="CD375" s="1"/>
  <c r="CH375"/>
  <c r="CT375" s="1"/>
  <c r="CZ375" s="1"/>
  <c r="CC453"/>
  <c r="CD453" s="1"/>
  <c r="CH453"/>
  <c r="CT453" s="1"/>
  <c r="CZ453" s="1"/>
  <c r="CU162"/>
  <c r="CV162" s="1"/>
  <c r="DP162"/>
  <c r="CC66"/>
  <c r="CD66" s="1"/>
  <c r="CH66"/>
  <c r="CT66" s="1"/>
  <c r="CZ66" s="1"/>
  <c r="CC72"/>
  <c r="CD72" s="1"/>
  <c r="CH72"/>
  <c r="CT72" s="1"/>
  <c r="CZ72" s="1"/>
  <c r="CC258"/>
  <c r="CD258" s="1"/>
  <c r="CH258"/>
  <c r="CT258" s="1"/>
  <c r="CZ258" s="1"/>
  <c r="CC454"/>
  <c r="CD454" s="1"/>
  <c r="CH454"/>
  <c r="CT454" s="1"/>
  <c r="CZ454" s="1"/>
  <c r="CC201"/>
  <c r="CD201" s="1"/>
  <c r="CH201"/>
  <c r="CT201" s="1"/>
  <c r="CZ201" s="1"/>
  <c r="CC419"/>
  <c r="CD419" s="1"/>
  <c r="CH419"/>
  <c r="CT419" s="1"/>
  <c r="CZ419" s="1"/>
  <c r="CC501"/>
  <c r="CD501" s="1"/>
  <c r="CH501"/>
  <c r="CT501" s="1"/>
  <c r="CZ501" s="1"/>
  <c r="CC354"/>
  <c r="CD354" s="1"/>
  <c r="CH354"/>
  <c r="CT354" s="1"/>
  <c r="CZ354" s="1"/>
  <c r="CU436"/>
  <c r="CV436" s="1"/>
  <c r="DP436"/>
  <c r="CC411"/>
  <c r="CD411" s="1"/>
  <c r="CH411"/>
  <c r="CT411" s="1"/>
  <c r="CZ411" s="1"/>
  <c r="CC318"/>
  <c r="CD318" s="1"/>
  <c r="CH318"/>
  <c r="CT318" s="1"/>
  <c r="CZ318" s="1"/>
  <c r="CC250"/>
  <c r="CD250" s="1"/>
  <c r="CH250"/>
  <c r="CT250" s="1"/>
  <c r="CZ250" s="1"/>
  <c r="CC52"/>
  <c r="CD52" s="1"/>
  <c r="CH52"/>
  <c r="CT52" s="1"/>
  <c r="CZ52" s="1"/>
  <c r="CC25"/>
  <c r="CD25" s="1"/>
  <c r="CH25"/>
  <c r="CT25" s="1"/>
  <c r="CZ25" s="1"/>
  <c r="CC175"/>
  <c r="CD175" s="1"/>
  <c r="CH175"/>
  <c r="CT175" s="1"/>
  <c r="CZ175" s="1"/>
  <c r="CC514"/>
  <c r="CD514" s="1"/>
  <c r="CH514"/>
  <c r="CT514" s="1"/>
  <c r="CZ514" s="1"/>
  <c r="CC306"/>
  <c r="CD306" s="1"/>
  <c r="CH306"/>
  <c r="CT306" s="1"/>
  <c r="CZ306" s="1"/>
  <c r="CC367"/>
  <c r="CD367" s="1"/>
  <c r="CH367"/>
  <c r="CT367" s="1"/>
  <c r="CZ367" s="1"/>
  <c r="CC442"/>
  <c r="CD442" s="1"/>
  <c r="CH442"/>
  <c r="CT442" s="1"/>
  <c r="CZ442" s="1"/>
  <c r="CH568"/>
  <c r="CT568" s="1"/>
  <c r="CZ568" s="1"/>
  <c r="CC568"/>
  <c r="CD568" s="1"/>
  <c r="CC575"/>
  <c r="CD575" s="1"/>
  <c r="CH575"/>
  <c r="CT575" s="1"/>
  <c r="CZ575" s="1"/>
  <c r="EU540"/>
  <c r="ET540" s="1"/>
  <c r="DZ540"/>
  <c r="EA540" s="1"/>
  <c r="FQ90"/>
  <c r="FP90" s="1"/>
  <c r="FR90" s="1"/>
  <c r="FS90" s="1"/>
  <c r="EV90"/>
  <c r="EW90" s="1"/>
  <c r="CU349"/>
  <c r="CV349" s="1"/>
  <c r="DP349"/>
  <c r="CC239"/>
  <c r="CD239" s="1"/>
  <c r="CH239"/>
  <c r="CT239" s="1"/>
  <c r="CZ239" s="1"/>
  <c r="CC130"/>
  <c r="CD130" s="1"/>
  <c r="CH130"/>
  <c r="CT130" s="1"/>
  <c r="CZ130" s="1"/>
  <c r="CC610"/>
  <c r="CD610" s="1"/>
  <c r="CH610"/>
  <c r="CT610" s="1"/>
  <c r="CZ610" s="1"/>
  <c r="CB129"/>
  <c r="CC120"/>
  <c r="CD120" s="1"/>
  <c r="CH120"/>
  <c r="CT120" s="1"/>
  <c r="CZ120" s="1"/>
  <c r="CC370"/>
  <c r="CD370" s="1"/>
  <c r="CH370"/>
  <c r="CT370" s="1"/>
  <c r="CZ370" s="1"/>
  <c r="CC563"/>
  <c r="CD563" s="1"/>
  <c r="CH563"/>
  <c r="CT563" s="1"/>
  <c r="CZ563" s="1"/>
  <c r="CU348"/>
  <c r="CV348" s="1"/>
  <c r="DP348"/>
  <c r="CC132"/>
  <c r="CD132" s="1"/>
  <c r="CH132"/>
  <c r="CT132" s="1"/>
  <c r="CZ132" s="1"/>
  <c r="CC617"/>
  <c r="CD617" s="1"/>
  <c r="CH617"/>
  <c r="CT617" s="1"/>
  <c r="CZ617" s="1"/>
  <c r="CC475"/>
  <c r="CD475" s="1"/>
  <c r="CH475"/>
  <c r="CT475" s="1"/>
  <c r="CZ475" s="1"/>
  <c r="CC459"/>
  <c r="CD459" s="1"/>
  <c r="CH459"/>
  <c r="CT459" s="1"/>
  <c r="CZ459" s="1"/>
  <c r="CC589"/>
  <c r="CD589" s="1"/>
  <c r="CH589"/>
  <c r="CT589" s="1"/>
  <c r="CZ589" s="1"/>
  <c r="CC200"/>
  <c r="CD200" s="1"/>
  <c r="CH200"/>
  <c r="CT200" s="1"/>
  <c r="CZ200" s="1"/>
  <c r="DY364"/>
  <c r="DX364" s="1"/>
  <c r="DD364"/>
  <c r="DE364" s="1"/>
  <c r="CU424"/>
  <c r="CV424" s="1"/>
  <c r="DP424"/>
  <c r="CC299"/>
  <c r="CD299" s="1"/>
  <c r="CH299"/>
  <c r="CT299" s="1"/>
  <c r="CZ299" s="1"/>
  <c r="CC178"/>
  <c r="CD178" s="1"/>
  <c r="CH178"/>
  <c r="CT178" s="1"/>
  <c r="CZ178" s="1"/>
  <c r="CC98"/>
  <c r="CD98" s="1"/>
  <c r="CH98"/>
  <c r="CT98" s="1"/>
  <c r="CZ98" s="1"/>
  <c r="CC379"/>
  <c r="CD379" s="1"/>
  <c r="CH379"/>
  <c r="CT379" s="1"/>
  <c r="CZ379" s="1"/>
  <c r="CC86"/>
  <c r="CD86" s="1"/>
  <c r="CH86"/>
  <c r="CT86" s="1"/>
  <c r="CZ86" s="1"/>
  <c r="CC528"/>
  <c r="CD528" s="1"/>
  <c r="CH528"/>
  <c r="CT528" s="1"/>
  <c r="CZ528" s="1"/>
  <c r="DY48"/>
  <c r="DX48" s="1"/>
  <c r="DD48"/>
  <c r="DE48" s="1"/>
  <c r="DD470"/>
  <c r="DE470" s="1"/>
  <c r="DY470"/>
  <c r="DX470" s="1"/>
  <c r="CC549"/>
  <c r="CD549" s="1"/>
  <c r="CH549"/>
  <c r="CT549" s="1"/>
  <c r="CZ549" s="1"/>
  <c r="CC43"/>
  <c r="CD43" s="1"/>
  <c r="CH43"/>
  <c r="CT43" s="1"/>
  <c r="CZ43" s="1"/>
  <c r="CU512"/>
  <c r="CV512" s="1"/>
  <c r="DP512"/>
  <c r="CC47"/>
  <c r="CD47" s="1"/>
  <c r="CH47"/>
  <c r="CT47" s="1"/>
  <c r="CZ47" s="1"/>
  <c r="CU285"/>
  <c r="CV285" s="1"/>
  <c r="DP285"/>
  <c r="CC69"/>
  <c r="CD69" s="1"/>
  <c r="CH69"/>
  <c r="CT69" s="1"/>
  <c r="CZ69" s="1"/>
  <c r="CC369"/>
  <c r="CD369" s="1"/>
  <c r="CH369"/>
  <c r="CT369" s="1"/>
  <c r="CZ369" s="1"/>
  <c r="CC199"/>
  <c r="CD199" s="1"/>
  <c r="CH199"/>
  <c r="CT199" s="1"/>
  <c r="CZ199" s="1"/>
  <c r="CC576"/>
  <c r="CH576"/>
  <c r="CT576" s="1"/>
  <c r="CZ576" s="1"/>
  <c r="CC560"/>
  <c r="CH560"/>
  <c r="CT560" s="1"/>
  <c r="CZ560" s="1"/>
  <c r="CC284"/>
  <c r="CD284" s="1"/>
  <c r="CH284"/>
  <c r="CT284" s="1"/>
  <c r="CZ284" s="1"/>
  <c r="CC396"/>
  <c r="CD396" s="1"/>
  <c r="CH396"/>
  <c r="CT396" s="1"/>
  <c r="CZ396" s="1"/>
  <c r="CC579"/>
  <c r="CD579" s="1"/>
  <c r="CH579"/>
  <c r="CT579" s="1"/>
  <c r="CZ579" s="1"/>
  <c r="CC265"/>
  <c r="CD265" s="1"/>
  <c r="CH265"/>
  <c r="CT265" s="1"/>
  <c r="CZ265" s="1"/>
  <c r="CC78"/>
  <c r="CD78" s="1"/>
  <c r="CH78"/>
  <c r="CT78" s="1"/>
  <c r="CZ78" s="1"/>
  <c r="CU24"/>
  <c r="CV24" s="1"/>
  <c r="DP24"/>
  <c r="CC92"/>
  <c r="CD92" s="1"/>
  <c r="CH92"/>
  <c r="CT92" s="1"/>
  <c r="CZ92" s="1"/>
  <c r="CC269"/>
  <c r="CD269" s="1"/>
  <c r="CH269"/>
  <c r="CT269" s="1"/>
  <c r="CZ269" s="1"/>
  <c r="CC312"/>
  <c r="CD312" s="1"/>
  <c r="CH312"/>
  <c r="CT312" s="1"/>
  <c r="CZ312" s="1"/>
  <c r="CC336"/>
  <c r="CD336" s="1"/>
  <c r="CH336"/>
  <c r="CT336" s="1"/>
  <c r="CZ336" s="1"/>
  <c r="CC184"/>
  <c r="CD184" s="1"/>
  <c r="CH184"/>
  <c r="CT184" s="1"/>
  <c r="CZ184" s="1"/>
  <c r="CC461"/>
  <c r="CD461" s="1"/>
  <c r="CH461"/>
  <c r="CT461" s="1"/>
  <c r="CZ461" s="1"/>
  <c r="CC474"/>
  <c r="CD474" s="1"/>
  <c r="CH474"/>
  <c r="CT474" s="1"/>
  <c r="CZ474" s="1"/>
  <c r="CC516"/>
  <c r="CD516" s="1"/>
  <c r="CH516"/>
  <c r="CT516" s="1"/>
  <c r="CZ516" s="1"/>
  <c r="CU479"/>
  <c r="CV479" s="1"/>
  <c r="DP479"/>
  <c r="CC9"/>
  <c r="CD9" s="1"/>
  <c r="CH9"/>
  <c r="CT9" s="1"/>
  <c r="CZ9" s="1"/>
  <c r="EV26"/>
  <c r="EW26" s="1"/>
  <c r="FQ26"/>
  <c r="FP26" s="1"/>
  <c r="FR26" s="1"/>
  <c r="FS26" s="1"/>
  <c r="CU51"/>
  <c r="CV51" s="1"/>
  <c r="DP51"/>
  <c r="CC187"/>
  <c r="CD187" s="1"/>
  <c r="CH187"/>
  <c r="CT187" s="1"/>
  <c r="CZ187" s="1"/>
  <c r="CC552"/>
  <c r="CD552" s="1"/>
  <c r="CH552"/>
  <c r="CT552" s="1"/>
  <c r="CZ552" s="1"/>
  <c r="CC11"/>
  <c r="CD11" s="1"/>
  <c r="CH11"/>
  <c r="CT11" s="1"/>
  <c r="CZ11" s="1"/>
  <c r="CC346"/>
  <c r="CD346" s="1"/>
  <c r="CH346"/>
  <c r="CT346" s="1"/>
  <c r="CZ346" s="1"/>
  <c r="CC274"/>
  <c r="CD274" s="1"/>
  <c r="CH274"/>
  <c r="CT274" s="1"/>
  <c r="CZ274" s="1"/>
  <c r="CU279"/>
  <c r="CV279" s="1"/>
  <c r="DP279"/>
  <c r="CC164"/>
  <c r="CD164" s="1"/>
  <c r="CH164"/>
  <c r="CT164" s="1"/>
  <c r="CZ164" s="1"/>
  <c r="CC423"/>
  <c r="CD423" s="1"/>
  <c r="CH423"/>
  <c r="CT423" s="1"/>
  <c r="CZ423" s="1"/>
  <c r="CC282"/>
  <c r="CD282" s="1"/>
  <c r="CH282"/>
  <c r="CT282" s="1"/>
  <c r="CZ282" s="1"/>
  <c r="CC361"/>
  <c r="CD361" s="1"/>
  <c r="CH361"/>
  <c r="CT361" s="1"/>
  <c r="CZ361" s="1"/>
  <c r="CC601"/>
  <c r="CD601" s="1"/>
  <c r="CH601"/>
  <c r="CT601" s="1"/>
  <c r="CZ601" s="1"/>
  <c r="CC196"/>
  <c r="CD196" s="1"/>
  <c r="CH196"/>
  <c r="CT196" s="1"/>
  <c r="CZ196" s="1"/>
  <c r="CC68"/>
  <c r="CD68" s="1"/>
  <c r="CH68"/>
  <c r="CT68" s="1"/>
  <c r="CZ68" s="1"/>
  <c r="CC577"/>
  <c r="CD577" s="1"/>
  <c r="CH577"/>
  <c r="CT577" s="1"/>
  <c r="CZ577" s="1"/>
  <c r="CU598"/>
  <c r="CV598" s="1"/>
  <c r="DP598"/>
  <c r="CC450"/>
  <c r="CD450" s="1"/>
  <c r="CH450"/>
  <c r="CU211"/>
  <c r="CV211" s="1"/>
  <c r="DP211"/>
  <c r="DD612"/>
  <c r="DE612" s="1"/>
  <c r="DY612"/>
  <c r="DX612" s="1"/>
  <c r="CL177"/>
  <c r="CM177" s="1"/>
  <c r="DC177"/>
  <c r="DB177" s="1"/>
  <c r="CC90"/>
  <c r="CD90" s="1"/>
  <c r="CH90"/>
  <c r="CT90" s="1"/>
  <c r="CZ90" s="1"/>
  <c r="CU529"/>
  <c r="CV529" s="1"/>
  <c r="DP529"/>
  <c r="CC105"/>
  <c r="CD105" s="1"/>
  <c r="CH105"/>
  <c r="CT105" s="1"/>
  <c r="CZ105" s="1"/>
  <c r="CC294"/>
  <c r="CD294" s="1"/>
  <c r="CH294"/>
  <c r="CT294" s="1"/>
  <c r="CZ294" s="1"/>
  <c r="CC228"/>
  <c r="CD228" s="1"/>
  <c r="CH228"/>
  <c r="CT228" s="1"/>
  <c r="CZ228" s="1"/>
  <c r="CC427"/>
  <c r="CD427" s="1"/>
  <c r="CH427"/>
  <c r="CT427" s="1"/>
  <c r="CZ427" s="1"/>
  <c r="CC504"/>
  <c r="CD504" s="1"/>
  <c r="CH504"/>
  <c r="CT504" s="1"/>
  <c r="CZ504" s="1"/>
  <c r="CC365"/>
  <c r="CD365" s="1"/>
  <c r="CH365"/>
  <c r="CT365" s="1"/>
  <c r="CZ365" s="1"/>
  <c r="CC146"/>
  <c r="CD146" s="1"/>
  <c r="CH146"/>
  <c r="CT146" s="1"/>
  <c r="CZ146" s="1"/>
  <c r="CC462"/>
  <c r="CD462" s="1"/>
  <c r="CH462"/>
  <c r="CT462" s="1"/>
  <c r="CZ462" s="1"/>
  <c r="CC197"/>
  <c r="CD197" s="1"/>
  <c r="CH197"/>
  <c r="CT197" s="1"/>
  <c r="CZ197" s="1"/>
  <c r="CC76"/>
  <c r="CD76" s="1"/>
  <c r="CH76"/>
  <c r="CT76" s="1"/>
  <c r="CZ76" s="1"/>
  <c r="CC278"/>
  <c r="CD278" s="1"/>
  <c r="CH278"/>
  <c r="CT278" s="1"/>
  <c r="CZ278" s="1"/>
  <c r="CC270"/>
  <c r="CD270" s="1"/>
  <c r="CH270"/>
  <c r="CT270" s="1"/>
  <c r="CZ270" s="1"/>
  <c r="FQ109"/>
  <c r="FP109" s="1"/>
  <c r="EV109"/>
  <c r="EW109" s="1"/>
  <c r="CC238"/>
  <c r="CD238" s="1"/>
  <c r="CH238"/>
  <c r="CT238" s="1"/>
  <c r="CZ238" s="1"/>
  <c r="CC545"/>
  <c r="CD545" s="1"/>
  <c r="CH545"/>
  <c r="CT545" s="1"/>
  <c r="CZ545" s="1"/>
  <c r="CU344"/>
  <c r="CV344" s="1"/>
  <c r="DP344"/>
  <c r="DC450"/>
  <c r="DB450" s="1"/>
  <c r="CL450"/>
  <c r="CM450" s="1"/>
  <c r="CC153"/>
  <c r="CD153" s="1"/>
  <c r="CH153"/>
  <c r="CT153" s="1"/>
  <c r="CZ153" s="1"/>
  <c r="CC248"/>
  <c r="CD248" s="1"/>
  <c r="CH248"/>
  <c r="CT248" s="1"/>
  <c r="CZ248" s="1"/>
  <c r="CC594"/>
  <c r="CD594" s="1"/>
  <c r="CH594"/>
  <c r="CT594" s="1"/>
  <c r="CZ594" s="1"/>
  <c r="CU405"/>
  <c r="CV405" s="1"/>
  <c r="DP405"/>
  <c r="CT522"/>
  <c r="CZ522" s="1"/>
  <c r="CC235"/>
  <c r="CD235" s="1"/>
  <c r="CH235"/>
  <c r="CT235" s="1"/>
  <c r="CC247"/>
  <c r="CD247" s="1"/>
  <c r="CH247"/>
  <c r="CT247" s="1"/>
  <c r="CZ247" s="1"/>
  <c r="EU170"/>
  <c r="ET170" s="1"/>
  <c r="DZ170"/>
  <c r="EA170" s="1"/>
  <c r="DY330"/>
  <c r="DX330" s="1"/>
  <c r="DD330"/>
  <c r="DE330" s="1"/>
  <c r="DP330" s="1"/>
  <c r="CC225"/>
  <c r="CD225" s="1"/>
  <c r="CH225"/>
  <c r="CT225" s="1"/>
  <c r="CZ225" s="1"/>
  <c r="CC251"/>
  <c r="CD251" s="1"/>
  <c r="CH251"/>
  <c r="CT251" s="1"/>
  <c r="CZ251" s="1"/>
  <c r="CC300"/>
  <c r="CD300" s="1"/>
  <c r="CH300"/>
  <c r="CT300" s="1"/>
  <c r="CZ300" s="1"/>
  <c r="CC292"/>
  <c r="CD292" s="1"/>
  <c r="CH292"/>
  <c r="CT292" s="1"/>
  <c r="CZ292" s="1"/>
  <c r="CC457"/>
  <c r="CD457" s="1"/>
  <c r="CH457"/>
  <c r="CT457" s="1"/>
  <c r="CZ457" s="1"/>
  <c r="CC561"/>
  <c r="CD561" s="1"/>
  <c r="CH561"/>
  <c r="CT561" s="1"/>
  <c r="CZ561" s="1"/>
  <c r="CC290"/>
  <c r="CD290" s="1"/>
  <c r="CH290"/>
  <c r="CT290" s="1"/>
  <c r="CZ290" s="1"/>
  <c r="CH507"/>
  <c r="CT507" s="1"/>
  <c r="CZ507" s="1"/>
  <c r="CC507"/>
  <c r="CD507" s="1"/>
  <c r="CC229"/>
  <c r="CD229" s="1"/>
  <c r="CH229"/>
  <c r="CT229" s="1"/>
  <c r="CZ229" s="1"/>
  <c r="CC202"/>
  <c r="CD202" s="1"/>
  <c r="CH202"/>
  <c r="CT202" s="1"/>
  <c r="CZ202" s="1"/>
  <c r="CC289"/>
  <c r="CD289" s="1"/>
  <c r="CH289"/>
  <c r="CT289" s="1"/>
  <c r="CZ289" s="1"/>
  <c r="CC126"/>
  <c r="CD126" s="1"/>
  <c r="CH126"/>
  <c r="CT126" s="1"/>
  <c r="CZ126" s="1"/>
  <c r="CC510"/>
  <c r="CD510" s="1"/>
  <c r="CH510"/>
  <c r="CT510" s="1"/>
  <c r="CZ510" s="1"/>
  <c r="FQ449"/>
  <c r="FP449" s="1"/>
  <c r="EV449"/>
  <c r="EW449" s="1"/>
  <c r="CU214"/>
  <c r="CV214" s="1"/>
  <c r="DP214"/>
  <c r="CC555"/>
  <c r="CD555" s="1"/>
  <c r="CH555"/>
  <c r="CT555" s="1"/>
  <c r="CZ555" s="1"/>
  <c r="CC382"/>
  <c r="CD382" s="1"/>
  <c r="CH382"/>
  <c r="CT382" s="1"/>
  <c r="CZ382" s="1"/>
  <c r="CC111"/>
  <c r="CD111" s="1"/>
  <c r="CH111"/>
  <c r="CT111" s="1"/>
  <c r="CZ111" s="1"/>
  <c r="CC13"/>
  <c r="CD13" s="1"/>
  <c r="CH13"/>
  <c r="CT13" s="1"/>
  <c r="CZ13" s="1"/>
  <c r="CC466"/>
  <c r="CD466" s="1"/>
  <c r="CH466"/>
  <c r="CT466" s="1"/>
  <c r="CZ466" s="1"/>
  <c r="CC492"/>
  <c r="CD492" s="1"/>
  <c r="CH492"/>
  <c r="CT492" s="1"/>
  <c r="CZ492" s="1"/>
  <c r="CU408"/>
  <c r="CV408" s="1"/>
  <c r="DP408"/>
  <c r="CU509"/>
  <c r="CV509" s="1"/>
  <c r="DP509"/>
  <c r="CC61"/>
  <c r="CD61" s="1"/>
  <c r="CH61"/>
  <c r="CT61" s="1"/>
  <c r="CZ61" s="1"/>
  <c r="CC335"/>
  <c r="CD335" s="1"/>
  <c r="CH335"/>
  <c r="CT335" s="1"/>
  <c r="CZ335" s="1"/>
  <c r="CC106"/>
  <c r="CD106" s="1"/>
  <c r="CH106"/>
  <c r="CT106" s="1"/>
  <c r="CZ106" s="1"/>
  <c r="CC557"/>
  <c r="CD557" s="1"/>
  <c r="CH557"/>
  <c r="CT557" s="1"/>
  <c r="CZ557" s="1"/>
  <c r="CC483"/>
  <c r="CD483" s="1"/>
  <c r="CH483"/>
  <c r="CT483" s="1"/>
  <c r="CZ483" s="1"/>
  <c r="CC273"/>
  <c r="CD273" s="1"/>
  <c r="CH273"/>
  <c r="CT273" s="1"/>
  <c r="CZ273" s="1"/>
  <c r="CU493"/>
  <c r="CV493" s="1"/>
  <c r="DP493"/>
  <c r="CC513"/>
  <c r="CD513" s="1"/>
  <c r="CH513"/>
  <c r="CT513" s="1"/>
  <c r="CZ513" s="1"/>
  <c r="CC140"/>
  <c r="CD140" s="1"/>
  <c r="CH140"/>
  <c r="CT140" s="1"/>
  <c r="CZ140" s="1"/>
  <c r="CC173"/>
  <c r="CD173" s="1"/>
  <c r="CH173"/>
  <c r="CT173" s="1"/>
  <c r="CZ173" s="1"/>
  <c r="CC203"/>
  <c r="CD203" s="1"/>
  <c r="CH203"/>
  <c r="CT203" s="1"/>
  <c r="CZ203" s="1"/>
  <c r="CC307"/>
  <c r="CD307" s="1"/>
  <c r="CH307"/>
  <c r="CT307" s="1"/>
  <c r="CZ307" s="1"/>
  <c r="CC544"/>
  <c r="CD544" s="1"/>
  <c r="CH544"/>
  <c r="CT544" s="1"/>
  <c r="CZ544" s="1"/>
  <c r="CC160"/>
  <c r="CD160" s="1"/>
  <c r="CH160"/>
  <c r="CT160" s="1"/>
  <c r="CZ160" s="1"/>
  <c r="EU156"/>
  <c r="EV156" s="1"/>
  <c r="EW156" s="1"/>
  <c r="DZ156"/>
  <c r="EA156" s="1"/>
  <c r="CC345"/>
  <c r="CD345" s="1"/>
  <c r="CH345"/>
  <c r="CT345" s="1"/>
  <c r="CZ345" s="1"/>
  <c r="DC468"/>
  <c r="DB468" s="1"/>
  <c r="CL468"/>
  <c r="CM468" s="1"/>
  <c r="CU212"/>
  <c r="CV212" s="1"/>
  <c r="DP212"/>
  <c r="CC29"/>
  <c r="CD29" s="1"/>
  <c r="CH29"/>
  <c r="CT29" s="1"/>
  <c r="CZ29" s="1"/>
  <c r="CC277"/>
  <c r="CD277" s="1"/>
  <c r="CH277"/>
  <c r="CT277" s="1"/>
  <c r="CZ277" s="1"/>
  <c r="BK398"/>
  <c r="BL398" s="1"/>
  <c r="BP398"/>
  <c r="CB398" s="1"/>
  <c r="CC56"/>
  <c r="CD56" s="1"/>
  <c r="CH56"/>
  <c r="CT56" s="1"/>
  <c r="CZ56" s="1"/>
  <c r="CC147"/>
  <c r="CD147" s="1"/>
  <c r="CH147"/>
  <c r="CT147" s="1"/>
  <c r="CZ147" s="1"/>
  <c r="CC323"/>
  <c r="CD323" s="1"/>
  <c r="CH323"/>
  <c r="CT323" s="1"/>
  <c r="CZ323" s="1"/>
  <c r="CC194"/>
  <c r="CD194" s="1"/>
  <c r="CH194"/>
  <c r="CT194" s="1"/>
  <c r="CZ194" s="1"/>
  <c r="CC245"/>
  <c r="CD245" s="1"/>
  <c r="CH245"/>
  <c r="CT245" s="1"/>
  <c r="CZ245" s="1"/>
  <c r="EU413"/>
  <c r="ET413" s="1"/>
  <c r="DZ413"/>
  <c r="EA413" s="1"/>
  <c r="CU524"/>
  <c r="CV524" s="1"/>
  <c r="DP524"/>
  <c r="CC417"/>
  <c r="CD417" s="1"/>
  <c r="CH417"/>
  <c r="CT417" s="1"/>
  <c r="CZ417" s="1"/>
  <c r="CC360"/>
  <c r="CD360" s="1"/>
  <c r="CH360"/>
  <c r="CT360" s="1"/>
  <c r="CZ360" s="1"/>
  <c r="BK421"/>
  <c r="BL421" s="1"/>
  <c r="BP421"/>
  <c r="CB421" s="1"/>
  <c r="DY305"/>
  <c r="DZ305" s="1"/>
  <c r="EA305" s="1"/>
  <c r="DD305"/>
  <c r="DE305" s="1"/>
  <c r="EV585"/>
  <c r="EW585" s="1"/>
  <c r="FQ585"/>
  <c r="FP585" s="1"/>
  <c r="DY268"/>
  <c r="DX268" s="1"/>
  <c r="DD268"/>
  <c r="DE268" s="1"/>
  <c r="CC181"/>
  <c r="CD181" s="1"/>
  <c r="CH181"/>
  <c r="CT181" s="1"/>
  <c r="CZ181" s="1"/>
  <c r="CC249"/>
  <c r="CD249" s="1"/>
  <c r="CH249"/>
  <c r="CT249" s="1"/>
  <c r="CZ249" s="1"/>
  <c r="CU619"/>
  <c r="CV619" s="1"/>
  <c r="DP619"/>
  <c r="CC149"/>
  <c r="CH149"/>
  <c r="CT149" s="1"/>
  <c r="CZ149" s="1"/>
  <c r="CC464"/>
  <c r="CD464" s="1"/>
  <c r="CH464"/>
  <c r="CT464" s="1"/>
  <c r="CZ464" s="1"/>
  <c r="CC266"/>
  <c r="CD266" s="1"/>
  <c r="CH266"/>
  <c r="CT266" s="1"/>
  <c r="CZ266" s="1"/>
  <c r="CC394"/>
  <c r="CD394" s="1"/>
  <c r="CH394"/>
  <c r="CT394" s="1"/>
  <c r="CZ394" s="1"/>
  <c r="CC425"/>
  <c r="CD425" s="1"/>
  <c r="CH425"/>
  <c r="CT425" s="1"/>
  <c r="CZ425" s="1"/>
  <c r="CC192"/>
  <c r="CD192" s="1"/>
  <c r="CH192"/>
  <c r="CT192" s="1"/>
  <c r="CZ192" s="1"/>
  <c r="CC38"/>
  <c r="CH38"/>
  <c r="CT38" s="1"/>
  <c r="CZ38" s="1"/>
  <c r="CC422"/>
  <c r="CD422" s="1"/>
  <c r="CH422"/>
  <c r="CT422" s="1"/>
  <c r="CZ422" s="1"/>
  <c r="CU209"/>
  <c r="CV209" s="1"/>
  <c r="DP209"/>
  <c r="CC438"/>
  <c r="CD438" s="1"/>
  <c r="CH438"/>
  <c r="CT438" s="1"/>
  <c r="CZ438" s="1"/>
  <c r="CC451"/>
  <c r="CD451" s="1"/>
  <c r="CH451"/>
  <c r="CT451" s="1"/>
  <c r="CZ451" s="1"/>
  <c r="CC596"/>
  <c r="CD596" s="1"/>
  <c r="CH596"/>
  <c r="CT596" s="1"/>
  <c r="CZ596" s="1"/>
  <c r="CC22"/>
  <c r="CD22" s="1"/>
  <c r="CH22"/>
  <c r="CT22" s="1"/>
  <c r="CZ22" s="1"/>
  <c r="CC314"/>
  <c r="CD314" s="1"/>
  <c r="CH314"/>
  <c r="CT314" s="1"/>
  <c r="CZ314" s="1"/>
  <c r="CC356"/>
  <c r="CD356" s="1"/>
  <c r="CH356"/>
  <c r="CT356" s="1"/>
  <c r="CZ356" s="1"/>
  <c r="EU310"/>
  <c r="ET310" s="1"/>
  <c r="DZ310"/>
  <c r="EA310" s="1"/>
  <c r="CC271"/>
  <c r="CD271" s="1"/>
  <c r="CH271"/>
  <c r="CT271" s="1"/>
  <c r="CZ271" s="1"/>
  <c r="CC151"/>
  <c r="CD151" s="1"/>
  <c r="CH151"/>
  <c r="CT151" s="1"/>
  <c r="CZ151" s="1"/>
  <c r="CC535"/>
  <c r="CD535" s="1"/>
  <c r="CH535"/>
  <c r="CT535" s="1"/>
  <c r="CZ535" s="1"/>
  <c r="CC18"/>
  <c r="CD18" s="1"/>
  <c r="CH18"/>
  <c r="CT18" s="1"/>
  <c r="CZ18" s="1"/>
  <c r="BK455"/>
  <c r="BL455" s="1"/>
  <c r="BP455"/>
  <c r="CB455" s="1"/>
  <c r="EU537"/>
  <c r="ET537" s="1"/>
  <c r="DZ537"/>
  <c r="EA537" s="1"/>
  <c r="CU272"/>
  <c r="CV272" s="1"/>
  <c r="DP272"/>
  <c r="EU136"/>
  <c r="ET136" s="1"/>
  <c r="DZ136"/>
  <c r="EA136" s="1"/>
  <c r="CU63"/>
  <c r="CV63" s="1"/>
  <c r="DP63"/>
  <c r="CC476"/>
  <c r="CD476" s="1"/>
  <c r="CH476"/>
  <c r="CT476" s="1"/>
  <c r="CZ476" s="1"/>
  <c r="CC615"/>
  <c r="CD615" s="1"/>
  <c r="CH615"/>
  <c r="CT615" s="1"/>
  <c r="CZ615" s="1"/>
  <c r="CU301"/>
  <c r="CV301" s="1"/>
  <c r="DP301"/>
  <c r="CC497"/>
  <c r="CD497" s="1"/>
  <c r="CH497"/>
  <c r="CT497" s="1"/>
  <c r="CZ497" s="1"/>
  <c r="CC469"/>
  <c r="CD469" s="1"/>
  <c r="CH469"/>
  <c r="CT469" s="1"/>
  <c r="CZ469" s="1"/>
  <c r="CC227"/>
  <c r="CD227" s="1"/>
  <c r="CH227"/>
  <c r="CT227" s="1"/>
  <c r="CZ227" s="1"/>
  <c r="CC77"/>
  <c r="CD77" s="1"/>
  <c r="CH77"/>
  <c r="CT77" s="1"/>
  <c r="CZ77" s="1"/>
  <c r="CC96"/>
  <c r="CD96" s="1"/>
  <c r="CH96"/>
  <c r="CT96" s="1"/>
  <c r="CZ96" s="1"/>
  <c r="CC480"/>
  <c r="CD480" s="1"/>
  <c r="CH480"/>
  <c r="CT480" s="1"/>
  <c r="CZ480" s="1"/>
  <c r="CC449"/>
  <c r="CD449" s="1"/>
  <c r="CH449"/>
  <c r="CT449" s="1"/>
  <c r="CZ449" s="1"/>
  <c r="CC553"/>
  <c r="CD553" s="1"/>
  <c r="CH553"/>
  <c r="CT553" s="1"/>
  <c r="CZ553" s="1"/>
  <c r="CC618"/>
  <c r="CD618" s="1"/>
  <c r="CH618"/>
  <c r="CT618" s="1"/>
  <c r="CZ618" s="1"/>
  <c r="CC252"/>
  <c r="CD252" s="1"/>
  <c r="CH252"/>
  <c r="CT252" s="1"/>
  <c r="CZ252" s="1"/>
  <c r="CU217"/>
  <c r="CV217" s="1"/>
  <c r="DP217"/>
  <c r="CU429"/>
  <c r="CV429" s="1"/>
  <c r="DP429"/>
  <c r="CC234"/>
  <c r="CD234" s="1"/>
  <c r="CH234"/>
  <c r="CT234" s="1"/>
  <c r="CZ234" s="1"/>
  <c r="CC16"/>
  <c r="CD16" s="1"/>
  <c r="CH16"/>
  <c r="CT16" s="1"/>
  <c r="CZ16" s="1"/>
  <c r="FR321"/>
  <c r="FS321" s="1"/>
  <c r="CC253"/>
  <c r="CD253" s="1"/>
  <c r="CH253"/>
  <c r="CT253" s="1"/>
  <c r="CZ253" s="1"/>
  <c r="CC527"/>
  <c r="CD527" s="1"/>
  <c r="CH527"/>
  <c r="CT527" s="1"/>
  <c r="CZ527" s="1"/>
  <c r="CU440"/>
  <c r="CV440" s="1"/>
  <c r="DP440"/>
  <c r="DC455"/>
  <c r="DD455" s="1"/>
  <c r="DE455" s="1"/>
  <c r="CL455"/>
  <c r="CM455" s="1"/>
  <c r="CC233"/>
  <c r="CD233" s="1"/>
  <c r="CH233"/>
  <c r="CT233" s="1"/>
  <c r="CZ233" s="1"/>
  <c r="CC114"/>
  <c r="CD114" s="1"/>
  <c r="CH114"/>
  <c r="CT114" s="1"/>
  <c r="CZ114" s="1"/>
  <c r="CC406"/>
  <c r="CD406" s="1"/>
  <c r="CH406"/>
  <c r="CT406" s="1"/>
  <c r="CZ406" s="1"/>
  <c r="CC362"/>
  <c r="CD362" s="1"/>
  <c r="CH362"/>
  <c r="CT362" s="1"/>
  <c r="CZ362" s="1"/>
  <c r="CC254"/>
  <c r="CD254" s="1"/>
  <c r="CH254"/>
  <c r="CT254" s="1"/>
  <c r="CZ254" s="1"/>
  <c r="CC485"/>
  <c r="CD485" s="1"/>
  <c r="CH485"/>
  <c r="CT485" s="1"/>
  <c r="CZ485" s="1"/>
  <c r="CC478"/>
  <c r="CD478" s="1"/>
  <c r="CH478"/>
  <c r="CT478" s="1"/>
  <c r="CZ478" s="1"/>
  <c r="CC599"/>
  <c r="CH599"/>
  <c r="CT599" s="1"/>
  <c r="CZ599" s="1"/>
  <c r="CC530"/>
  <c r="CD530" s="1"/>
  <c r="CH530"/>
  <c r="CT530" s="1"/>
  <c r="CZ530" s="1"/>
  <c r="CC109"/>
  <c r="CD109" s="1"/>
  <c r="CH109"/>
  <c r="CT109" s="1"/>
  <c r="CZ109" s="1"/>
  <c r="CC401"/>
  <c r="CD401" s="1"/>
  <c r="CH401"/>
  <c r="CT401" s="1"/>
  <c r="CZ401" s="1"/>
  <c r="CC241"/>
  <c r="CD241" s="1"/>
  <c r="CH241"/>
  <c r="CT241" s="1"/>
  <c r="CZ241" s="1"/>
  <c r="CH452"/>
  <c r="CT452" s="1"/>
  <c r="CZ452" s="1"/>
  <c r="CC452"/>
  <c r="CD452" s="1"/>
  <c r="EV578"/>
  <c r="EW578" s="1"/>
  <c r="FQ578"/>
  <c r="FP578" s="1"/>
  <c r="FR342"/>
  <c r="FS342" s="1"/>
  <c r="CC100"/>
  <c r="CD100" s="1"/>
  <c r="CH100"/>
  <c r="CT100" s="1"/>
  <c r="CZ100" s="1"/>
  <c r="CC256"/>
  <c r="CD256" s="1"/>
  <c r="CH256"/>
  <c r="CT256" s="1"/>
  <c r="CZ256" s="1"/>
  <c r="CH409"/>
  <c r="CT409" s="1"/>
  <c r="CZ409" s="1"/>
  <c r="CC409"/>
  <c r="CD409" s="1"/>
  <c r="CC17"/>
  <c r="CD17" s="1"/>
  <c r="CH17"/>
  <c r="CT17" s="1"/>
  <c r="CZ17" s="1"/>
  <c r="BK482"/>
  <c r="BL482" s="1"/>
  <c r="BP482"/>
  <c r="CB482" s="1"/>
  <c r="DY200"/>
  <c r="DX200" s="1"/>
  <c r="DD200"/>
  <c r="DE200" s="1"/>
  <c r="CC430"/>
  <c r="CD430" s="1"/>
  <c r="CH430"/>
  <c r="CT430" s="1"/>
  <c r="CZ430" s="1"/>
  <c r="CC177"/>
  <c r="CD177" s="1"/>
  <c r="CH177"/>
  <c r="CT177" s="1"/>
  <c r="CZ177" s="1"/>
  <c r="CC603"/>
  <c r="CD603" s="1"/>
  <c r="CH603"/>
  <c r="CT603" s="1"/>
  <c r="CZ603" s="1"/>
  <c r="CC458"/>
  <c r="CD458" s="1"/>
  <c r="CH458"/>
  <c r="CT458" s="1"/>
  <c r="CZ458" s="1"/>
  <c r="CC65"/>
  <c r="CD65" s="1"/>
  <c r="CH65"/>
  <c r="CT65" s="1"/>
  <c r="CZ65" s="1"/>
  <c r="CC275"/>
  <c r="CD275" s="1"/>
  <c r="CH275"/>
  <c r="CT275" s="1"/>
  <c r="CZ275" s="1"/>
  <c r="CC558"/>
  <c r="CD558" s="1"/>
  <c r="CH558"/>
  <c r="CT558" s="1"/>
  <c r="CZ558" s="1"/>
  <c r="CC606"/>
  <c r="CD606" s="1"/>
  <c r="CH606"/>
  <c r="CT606" s="1"/>
  <c r="CZ606" s="1"/>
  <c r="CC42"/>
  <c r="CD42" s="1"/>
  <c r="CH42"/>
  <c r="CT42" s="1"/>
  <c r="CZ42" s="1"/>
  <c r="CC44"/>
  <c r="CD44" s="1"/>
  <c r="CH44"/>
  <c r="CT44" s="1"/>
  <c r="CZ44" s="1"/>
  <c r="CC154"/>
  <c r="CD154" s="1"/>
  <c r="CH154"/>
  <c r="CT154" s="1"/>
  <c r="CZ154" s="1"/>
  <c r="CC127"/>
  <c r="CD127" s="1"/>
  <c r="CH127"/>
  <c r="CT127" s="1"/>
  <c r="CZ127" s="1"/>
  <c r="CC592"/>
  <c r="CD592" s="1"/>
  <c r="CH592"/>
  <c r="CT592" s="1"/>
  <c r="CZ592" s="1"/>
  <c r="EU538"/>
  <c r="EV538" s="1"/>
  <c r="EW538" s="1"/>
  <c r="DZ538"/>
  <c r="EA538" s="1"/>
  <c r="CC180"/>
  <c r="CD180" s="1"/>
  <c r="CH180"/>
  <c r="CT180" s="1"/>
  <c r="CZ180" s="1"/>
  <c r="CC481"/>
  <c r="CD481" s="1"/>
  <c r="CH481"/>
  <c r="CT481" s="1"/>
  <c r="CZ481" s="1"/>
  <c r="CC342"/>
  <c r="CD342" s="1"/>
  <c r="CH342"/>
  <c r="CT342" s="1"/>
  <c r="CZ342" s="1"/>
  <c r="CC189"/>
  <c r="CD189" s="1"/>
  <c r="CH189"/>
  <c r="CT189" s="1"/>
  <c r="CZ189" s="1"/>
  <c r="CU210"/>
  <c r="CV210" s="1"/>
  <c r="DP210"/>
  <c r="CC57"/>
  <c r="CD57" s="1"/>
  <c r="CH57"/>
  <c r="CT57" s="1"/>
  <c r="CZ57" s="1"/>
  <c r="CC108"/>
  <c r="CD108" s="1"/>
  <c r="CH108"/>
  <c r="CT108" s="1"/>
  <c r="CZ108" s="1"/>
  <c r="CU358"/>
  <c r="CV358" s="1"/>
  <c r="DP358"/>
  <c r="CC102"/>
  <c r="CD102" s="1"/>
  <c r="CH102"/>
  <c r="CT102" s="1"/>
  <c r="CZ102" s="1"/>
  <c r="CC420"/>
  <c r="CD420" s="1"/>
  <c r="CH420"/>
  <c r="CT420" s="1"/>
  <c r="CZ420" s="1"/>
  <c r="CC31"/>
  <c r="CD31" s="1"/>
  <c r="CH31"/>
  <c r="CT31" s="1"/>
  <c r="CZ31" s="1"/>
  <c r="CC224"/>
  <c r="CD224" s="1"/>
  <c r="CH224"/>
  <c r="CT224" s="1"/>
  <c r="CZ224" s="1"/>
  <c r="CC163"/>
  <c r="CD163" s="1"/>
  <c r="CH163"/>
  <c r="CT163" s="1"/>
  <c r="CZ163" s="1"/>
  <c r="CL496"/>
  <c r="CM496" s="1"/>
  <c r="DC496"/>
  <c r="DB496" s="1"/>
  <c r="CC621"/>
  <c r="CD621" s="1"/>
  <c r="CH621"/>
  <c r="CT621" s="1"/>
  <c r="CZ621" s="1"/>
  <c r="CU317"/>
  <c r="CV317" s="1"/>
  <c r="DP317"/>
  <c r="CC58"/>
  <c r="CD58" s="1"/>
  <c r="CH58"/>
  <c r="CT58" s="1"/>
  <c r="CZ58" s="1"/>
  <c r="CC75"/>
  <c r="CD75" s="1"/>
  <c r="CH75"/>
  <c r="CT75" s="1"/>
  <c r="CZ75" s="1"/>
  <c r="CC341"/>
  <c r="CD341" s="1"/>
  <c r="CH341"/>
  <c r="CT341" s="1"/>
  <c r="CZ341" s="1"/>
  <c r="CC583"/>
  <c r="CD583" s="1"/>
  <c r="CH583"/>
  <c r="CT583" s="1"/>
  <c r="CZ583" s="1"/>
  <c r="CU339"/>
  <c r="CV339" s="1"/>
  <c r="DP339"/>
  <c r="CC570"/>
  <c r="CD570" s="1"/>
  <c r="CH570"/>
  <c r="CT570" s="1"/>
  <c r="CZ570" s="1"/>
  <c r="CC30"/>
  <c r="CD30" s="1"/>
  <c r="CH30"/>
  <c r="CT30" s="1"/>
  <c r="CZ30" s="1"/>
  <c r="CC302"/>
  <c r="CD302" s="1"/>
  <c r="CH302"/>
  <c r="CT302" s="1"/>
  <c r="CZ302" s="1"/>
  <c r="CL421"/>
  <c r="CM421" s="1"/>
  <c r="DC421"/>
  <c r="DB421" s="1"/>
  <c r="CC542"/>
  <c r="CD542" s="1"/>
  <c r="CH542"/>
  <c r="CT542" s="1"/>
  <c r="CZ542" s="1"/>
  <c r="FQ203"/>
  <c r="FP203" s="1"/>
  <c r="EV203"/>
  <c r="EW203" s="1"/>
  <c r="DY522"/>
  <c r="DX522" s="1"/>
  <c r="DD522"/>
  <c r="DE522" s="1"/>
  <c r="CC216"/>
  <c r="CD216" s="1"/>
  <c r="CH216"/>
  <c r="CT216" s="1"/>
  <c r="CZ216" s="1"/>
  <c r="CC460"/>
  <c r="CD460" s="1"/>
  <c r="CH460"/>
  <c r="CT460" s="1"/>
  <c r="CZ460" s="1"/>
  <c r="CC53"/>
  <c r="CD53" s="1"/>
  <c r="CH53"/>
  <c r="CT53" s="1"/>
  <c r="CZ53" s="1"/>
  <c r="CC32"/>
  <c r="CD32" s="1"/>
  <c r="CH32"/>
  <c r="CT32" s="1"/>
  <c r="CZ32" s="1"/>
  <c r="CC158"/>
  <c r="CD158" s="1"/>
  <c r="CH158"/>
  <c r="CT158" s="1"/>
  <c r="CZ158" s="1"/>
  <c r="CC444"/>
  <c r="CD444" s="1"/>
  <c r="CH444"/>
  <c r="CT444" s="1"/>
  <c r="CZ444" s="1"/>
  <c r="CC322"/>
  <c r="CD322" s="1"/>
  <c r="CH322"/>
  <c r="CT322" s="1"/>
  <c r="CZ322" s="1"/>
  <c r="CC152"/>
  <c r="CD152" s="1"/>
  <c r="CH152"/>
  <c r="CT152" s="1"/>
  <c r="CZ152" s="1"/>
  <c r="CC385"/>
  <c r="CD385" s="1"/>
  <c r="CH385"/>
  <c r="CT385" s="1"/>
  <c r="CZ385" s="1"/>
  <c r="CC533"/>
  <c r="CD533" s="1"/>
  <c r="CH533"/>
  <c r="CT533" s="1"/>
  <c r="CZ533" s="1"/>
  <c r="CC502"/>
  <c r="CH502"/>
  <c r="CT502" s="1"/>
  <c r="CZ502" s="1"/>
  <c r="CC590"/>
  <c r="CD590" s="1"/>
  <c r="CH590"/>
  <c r="CT590" s="1"/>
  <c r="CZ590" s="1"/>
  <c r="CC327"/>
  <c r="CD327" s="1"/>
  <c r="CH327"/>
  <c r="CT327" s="1"/>
  <c r="CZ327" s="1"/>
  <c r="CU523"/>
  <c r="CV523" s="1"/>
  <c r="DP523"/>
  <c r="DD387"/>
  <c r="DE387" s="1"/>
  <c r="DY387"/>
  <c r="DX387" s="1"/>
  <c r="CC569"/>
  <c r="CD569" s="1"/>
  <c r="CH569"/>
  <c r="CT569" s="1"/>
  <c r="CZ569" s="1"/>
  <c r="DY270"/>
  <c r="DX270" s="1"/>
  <c r="DD270"/>
  <c r="DE270" s="1"/>
  <c r="CC198"/>
  <c r="CD198" s="1"/>
  <c r="CH198"/>
  <c r="CT198" s="1"/>
  <c r="CZ198" s="1"/>
  <c r="CU332"/>
  <c r="CV332" s="1"/>
  <c r="DP332"/>
  <c r="BK468"/>
  <c r="BL468" s="1"/>
  <c r="BP468"/>
  <c r="CB468" s="1"/>
  <c r="FQ353"/>
  <c r="FP353" s="1"/>
  <c r="EV353"/>
  <c r="EW353" s="1"/>
  <c r="CC204"/>
  <c r="CD204" s="1"/>
  <c r="CH204"/>
  <c r="CT204" s="1"/>
  <c r="CZ204" s="1"/>
  <c r="CU240"/>
  <c r="CV240" s="1"/>
  <c r="DP240"/>
  <c r="CC99"/>
  <c r="CD99" s="1"/>
  <c r="CH99"/>
  <c r="CT99" s="1"/>
  <c r="CZ99" s="1"/>
  <c r="CC135"/>
  <c r="CD135" s="1"/>
  <c r="CH135"/>
  <c r="CT135" s="1"/>
  <c r="CZ135" s="1"/>
  <c r="CC586"/>
  <c r="CD586" s="1"/>
  <c r="CH586"/>
  <c r="CT586" s="1"/>
  <c r="CZ586" s="1"/>
  <c r="CC137"/>
  <c r="CD137" s="1"/>
  <c r="CH137"/>
  <c r="CT137" s="1"/>
  <c r="CZ137" s="1"/>
  <c r="CC597"/>
  <c r="CD597" s="1"/>
  <c r="CH597"/>
  <c r="CT597" s="1"/>
  <c r="CZ597" s="1"/>
  <c r="CU134"/>
  <c r="CV134" s="1"/>
  <c r="DP134"/>
  <c r="CU384"/>
  <c r="CV384" s="1"/>
  <c r="DP384"/>
  <c r="CC183"/>
  <c r="CD183" s="1"/>
  <c r="CH183"/>
  <c r="CT183" s="1"/>
  <c r="CZ183" s="1"/>
  <c r="CC435"/>
  <c r="CD435" s="1"/>
  <c r="CH435"/>
  <c r="CT435" s="1"/>
  <c r="CZ435" s="1"/>
  <c r="CC205"/>
  <c r="CD205" s="1"/>
  <c r="CH205"/>
  <c r="CT205" s="1"/>
  <c r="CZ205" s="1"/>
  <c r="EU444"/>
  <c r="EV444" s="1"/>
  <c r="EW444" s="1"/>
  <c r="DZ444"/>
  <c r="EA444" s="1"/>
  <c r="EU554"/>
  <c r="ET554" s="1"/>
  <c r="DZ554"/>
  <c r="EA554" s="1"/>
  <c r="CC7"/>
  <c r="CD7" s="1"/>
  <c r="CH7"/>
  <c r="CT7" s="1"/>
  <c r="CZ7" s="1"/>
  <c r="CC328"/>
  <c r="CD328" s="1"/>
  <c r="CH328"/>
  <c r="CT328" s="1"/>
  <c r="CZ328" s="1"/>
  <c r="CC547"/>
  <c r="CD547" s="1"/>
  <c r="CH547"/>
  <c r="CT547" s="1"/>
  <c r="CZ547" s="1"/>
  <c r="CU118"/>
  <c r="CV118" s="1"/>
  <c r="DP118"/>
  <c r="DY604"/>
  <c r="DX604" s="1"/>
  <c r="DD604"/>
  <c r="DE604" s="1"/>
  <c r="CC381"/>
  <c r="CD381" s="1"/>
  <c r="CH381"/>
  <c r="CT381" s="1"/>
  <c r="CZ381" s="1"/>
  <c r="CC41"/>
  <c r="CD41" s="1"/>
  <c r="CH41"/>
  <c r="CT41" s="1"/>
  <c r="CZ41" s="1"/>
  <c r="CC613"/>
  <c r="CD613" s="1"/>
  <c r="CH613"/>
  <c r="CT613" s="1"/>
  <c r="CZ613" s="1"/>
  <c r="DY551"/>
  <c r="DX551" s="1"/>
  <c r="DD551"/>
  <c r="DE551" s="1"/>
  <c r="DP551" s="1"/>
  <c r="CC46"/>
  <c r="CD46" s="1"/>
  <c r="CH46"/>
  <c r="CT46" s="1"/>
  <c r="CZ46" s="1"/>
  <c r="CC546"/>
  <c r="CD546" s="1"/>
  <c r="CH546"/>
  <c r="CT546" s="1"/>
  <c r="CZ546" s="1"/>
  <c r="CC101"/>
  <c r="CD101" s="1"/>
  <c r="CH101"/>
  <c r="CT101" s="1"/>
  <c r="CZ101" s="1"/>
  <c r="CC541"/>
  <c r="CD541" s="1"/>
  <c r="CH541"/>
  <c r="CT541" s="1"/>
  <c r="CZ541" s="1"/>
  <c r="CC309"/>
  <c r="CD309" s="1"/>
  <c r="CH309"/>
  <c r="CT309" s="1"/>
  <c r="CZ309" s="1"/>
  <c r="CC395"/>
  <c r="CD395" s="1"/>
  <c r="CH395"/>
  <c r="CT395" s="1"/>
  <c r="CZ395" s="1"/>
  <c r="CC578"/>
  <c r="CD578" s="1"/>
  <c r="CH578"/>
  <c r="CT578" s="1"/>
  <c r="CZ578" s="1"/>
  <c r="CC193"/>
  <c r="CD193" s="1"/>
  <c r="CH193"/>
  <c r="CT193" s="1"/>
  <c r="CZ193" s="1"/>
  <c r="CC142"/>
  <c r="CD142" s="1"/>
  <c r="CH142"/>
  <c r="CT142" s="1"/>
  <c r="CZ142" s="1"/>
  <c r="CC391"/>
  <c r="CD391" s="1"/>
  <c r="CH391"/>
  <c r="CT391" s="1"/>
  <c r="CZ391" s="1"/>
  <c r="CC236"/>
  <c r="CD236" s="1"/>
  <c r="CH236"/>
  <c r="CT236" s="1"/>
  <c r="CZ236" s="1"/>
  <c r="CC487"/>
  <c r="CD487" s="1"/>
  <c r="CH487"/>
  <c r="CT487" s="1"/>
  <c r="CZ487" s="1"/>
  <c r="CC591"/>
  <c r="CD591" s="1"/>
  <c r="CH591"/>
  <c r="CT591" s="1"/>
  <c r="CZ591" s="1"/>
  <c r="FQ376"/>
  <c r="FP376" s="1"/>
  <c r="FR376" s="1"/>
  <c r="FS376" s="1"/>
  <c r="EV376"/>
  <c r="EW376" s="1"/>
  <c r="EU242"/>
  <c r="ET242" s="1"/>
  <c r="DZ242"/>
  <c r="EA242" s="1"/>
  <c r="CC291"/>
  <c r="CD291" s="1"/>
  <c r="CH291"/>
  <c r="CT291" s="1"/>
  <c r="CZ291" s="1"/>
  <c r="CC426"/>
  <c r="CD426" s="1"/>
  <c r="CH426"/>
  <c r="CT426" s="1"/>
  <c r="CZ426" s="1"/>
  <c r="CC584"/>
  <c r="CD584" s="1"/>
  <c r="CH584"/>
  <c r="CT584" s="1"/>
  <c r="CZ584" s="1"/>
  <c r="CC536"/>
  <c r="CD536" s="1"/>
  <c r="CH536"/>
  <c r="CT536" s="1"/>
  <c r="CZ536" s="1"/>
  <c r="CC608"/>
  <c r="CD608" s="1"/>
  <c r="CH608"/>
  <c r="CT608" s="1"/>
  <c r="CZ608" s="1"/>
  <c r="CC486"/>
  <c r="CD486" s="1"/>
  <c r="CH486"/>
  <c r="CT486" s="1"/>
  <c r="CZ486" s="1"/>
  <c r="CU97"/>
  <c r="CV97" s="1"/>
  <c r="DP97"/>
  <c r="CC138"/>
  <c r="CD138" s="1"/>
  <c r="CH138"/>
  <c r="CT138" s="1"/>
  <c r="CZ138" s="1"/>
  <c r="DY222"/>
  <c r="DX222" s="1"/>
  <c r="DD222"/>
  <c r="DE222" s="1"/>
  <c r="DP222" s="1"/>
  <c r="CU446"/>
  <c r="CV446" s="1"/>
  <c r="DP446"/>
  <c r="CC531"/>
  <c r="CD531" s="1"/>
  <c r="CH531"/>
  <c r="CT531" s="1"/>
  <c r="CZ531" s="1"/>
  <c r="CC465"/>
  <c r="CD465" s="1"/>
  <c r="CH465"/>
  <c r="CT465" s="1"/>
  <c r="CZ465" s="1"/>
  <c r="CC357"/>
  <c r="CD357" s="1"/>
  <c r="CH357"/>
  <c r="CT357" s="1"/>
  <c r="CZ357" s="1"/>
  <c r="CC145"/>
  <c r="CD145" s="1"/>
  <c r="CH145"/>
  <c r="CT145" s="1"/>
  <c r="CZ145" s="1"/>
  <c r="CC113"/>
  <c r="CD113" s="1"/>
  <c r="CH113"/>
  <c r="CT113" s="1"/>
  <c r="CZ113" s="1"/>
  <c r="CC347"/>
  <c r="CD347" s="1"/>
  <c r="CH347"/>
  <c r="CT347" s="1"/>
  <c r="CZ347" s="1"/>
  <c r="CC534"/>
  <c r="CD534" s="1"/>
  <c r="CH534"/>
  <c r="CT534" s="1"/>
  <c r="CZ534" s="1"/>
  <c r="CU116"/>
  <c r="CV116" s="1"/>
  <c r="DP116"/>
  <c r="CU139"/>
  <c r="CV139" s="1"/>
  <c r="DP139"/>
  <c r="CC355"/>
  <c r="CD355" s="1"/>
  <c r="CH355"/>
  <c r="CT355" s="1"/>
  <c r="CZ355" s="1"/>
  <c r="CU585"/>
  <c r="CV585" s="1"/>
  <c r="DP585"/>
  <c r="CC310"/>
  <c r="CD310" s="1"/>
  <c r="CH310"/>
  <c r="CT310" s="1"/>
  <c r="CZ310" s="1"/>
  <c r="CC614"/>
  <c r="CD614" s="1"/>
  <c r="CH614"/>
  <c r="CT614" s="1"/>
  <c r="CZ614" s="1"/>
  <c r="CC207"/>
  <c r="CD207" s="1"/>
  <c r="CH207"/>
  <c r="CT207" s="1"/>
  <c r="CZ207" s="1"/>
  <c r="CC609"/>
  <c r="CD609" s="1"/>
  <c r="CH609"/>
  <c r="CT609" s="1"/>
  <c r="CZ609" s="1"/>
  <c r="CU506"/>
  <c r="CV506" s="1"/>
  <c r="DP506"/>
  <c r="CU316"/>
  <c r="CV316" s="1"/>
  <c r="DP316"/>
  <c r="CC206"/>
  <c r="CD206" s="1"/>
  <c r="CH206"/>
  <c r="CT206" s="1"/>
  <c r="CZ206" s="1"/>
  <c r="CC280"/>
  <c r="CD280" s="1"/>
  <c r="CH280"/>
  <c r="CT280" s="1"/>
  <c r="CZ280" s="1"/>
  <c r="CC611"/>
  <c r="CD611" s="1"/>
  <c r="CH611"/>
  <c r="CT611" s="1"/>
  <c r="CZ611" s="1"/>
  <c r="CC226"/>
  <c r="CD226" s="1"/>
  <c r="CH226"/>
  <c r="CT226" s="1"/>
  <c r="CZ226" s="1"/>
  <c r="CC574"/>
  <c r="CD574" s="1"/>
  <c r="CH574"/>
  <c r="CT574" s="1"/>
  <c r="CZ574" s="1"/>
  <c r="CC223"/>
  <c r="CD223" s="1"/>
  <c r="CH223"/>
  <c r="CT223" s="1"/>
  <c r="CZ223" s="1"/>
  <c r="CC581"/>
  <c r="CD581" s="1"/>
  <c r="CH581"/>
  <c r="CT581" s="1"/>
  <c r="CZ581" s="1"/>
  <c r="CC50"/>
  <c r="CD50" s="1"/>
  <c r="CH50"/>
  <c r="CT50" s="1"/>
  <c r="CZ50" s="1"/>
  <c r="CC244"/>
  <c r="CD244" s="1"/>
  <c r="CH244"/>
  <c r="CT244" s="1"/>
  <c r="CZ244" s="1"/>
  <c r="CC70"/>
  <c r="CD70" s="1"/>
  <c r="CH70"/>
  <c r="CT70" s="1"/>
  <c r="CZ70" s="1"/>
  <c r="DY157"/>
  <c r="DX157" s="1"/>
  <c r="DD157"/>
  <c r="DE157" s="1"/>
  <c r="DP157" s="1"/>
  <c r="CC602"/>
  <c r="CD602" s="1"/>
  <c r="CH602"/>
  <c r="CT602" s="1"/>
  <c r="CZ602" s="1"/>
  <c r="CC45"/>
  <c r="CD45" s="1"/>
  <c r="CH45"/>
  <c r="CT45" s="1"/>
  <c r="CZ45" s="1"/>
  <c r="CC315"/>
  <c r="CD315" s="1"/>
  <c r="CH315"/>
  <c r="CT315" s="1"/>
  <c r="CZ315" s="1"/>
  <c r="CC123"/>
  <c r="CD123" s="1"/>
  <c r="CH123"/>
  <c r="CT123" s="1"/>
  <c r="CZ123" s="1"/>
  <c r="CC170"/>
  <c r="CD170" s="1"/>
  <c r="CH170"/>
  <c r="CT170" s="1"/>
  <c r="CZ170" s="1"/>
  <c r="CC21"/>
  <c r="CD21" s="1"/>
  <c r="CH21"/>
  <c r="CT21" s="1"/>
  <c r="CZ21" s="1"/>
  <c r="CC418"/>
  <c r="CD418" s="1"/>
  <c r="CH418"/>
  <c r="CT418" s="1"/>
  <c r="CZ418" s="1"/>
  <c r="CC448"/>
  <c r="CD448" s="1"/>
  <c r="CH448"/>
  <c r="CT448" s="1"/>
  <c r="CZ448" s="1"/>
  <c r="CC582"/>
  <c r="CD582" s="1"/>
  <c r="CH582"/>
  <c r="CT582" s="1"/>
  <c r="CZ582" s="1"/>
  <c r="DY499"/>
  <c r="DX499" s="1"/>
  <c r="DD499"/>
  <c r="DE499" s="1"/>
  <c r="CU620"/>
  <c r="CV620" s="1"/>
  <c r="DP620"/>
  <c r="CC267"/>
  <c r="CD267" s="1"/>
  <c r="CH267"/>
  <c r="CT267" s="1"/>
  <c r="CZ267" s="1"/>
  <c r="CU565"/>
  <c r="CV565" s="1"/>
  <c r="DP565"/>
  <c r="CC508"/>
  <c r="CD508" s="1"/>
  <c r="CH508"/>
  <c r="CT508" s="1"/>
  <c r="CZ508" s="1"/>
  <c r="CC337"/>
  <c r="CD337" s="1"/>
  <c r="CH337"/>
  <c r="CT337" s="1"/>
  <c r="CZ337" s="1"/>
  <c r="CC491"/>
  <c r="CD491" s="1"/>
  <c r="CH491"/>
  <c r="CT491" s="1"/>
  <c r="CZ491" s="1"/>
  <c r="CC571"/>
  <c r="CD571" s="1"/>
  <c r="CH571"/>
  <c r="CT571" s="1"/>
  <c r="CZ571" s="1"/>
  <c r="CU27"/>
  <c r="CV27" s="1"/>
  <c r="DP27"/>
  <c r="DD435"/>
  <c r="DE435" s="1"/>
  <c r="DY435"/>
  <c r="DX435" s="1"/>
  <c r="CC407"/>
  <c r="CD407" s="1"/>
  <c r="CH407"/>
  <c r="CT407" s="1"/>
  <c r="CZ407" s="1"/>
  <c r="EU346"/>
  <c r="ET346" s="1"/>
  <c r="DZ346"/>
  <c r="EA346" s="1"/>
  <c r="CC351"/>
  <c r="CD351" s="1"/>
  <c r="CH351"/>
  <c r="CT351" s="1"/>
  <c r="CZ351" s="1"/>
  <c r="CC416"/>
  <c r="CD416" s="1"/>
  <c r="CH416"/>
  <c r="CT416" s="1"/>
  <c r="CZ416" s="1"/>
  <c r="DQ10"/>
  <c r="DR10" s="1"/>
  <c r="DV10"/>
  <c r="EL10" s="1"/>
  <c r="CC456"/>
  <c r="CD456" s="1"/>
  <c r="CH456"/>
  <c r="CT456" s="1"/>
  <c r="CZ456" s="1"/>
  <c r="CC364"/>
  <c r="CD364" s="1"/>
  <c r="CH364"/>
  <c r="CT364" s="1"/>
  <c r="CZ364" s="1"/>
  <c r="CC320"/>
  <c r="CD320" s="1"/>
  <c r="CH320"/>
  <c r="CT320" s="1"/>
  <c r="CZ320" s="1"/>
  <c r="CC246"/>
  <c r="CD246" s="1"/>
  <c r="CH246"/>
  <c r="CT246" s="1"/>
  <c r="CZ246" s="1"/>
  <c r="CC124"/>
  <c r="CD124" s="1"/>
  <c r="CH124"/>
  <c r="CT124" s="1"/>
  <c r="CZ124" s="1"/>
  <c r="CC295"/>
  <c r="CD295" s="1"/>
  <c r="CH295"/>
  <c r="CT295" s="1"/>
  <c r="CZ295" s="1"/>
  <c r="CC308"/>
  <c r="CD308" s="1"/>
  <c r="CH308"/>
  <c r="CT308" s="1"/>
  <c r="CZ308" s="1"/>
  <c r="CU433"/>
  <c r="CV433" s="1"/>
  <c r="DP433"/>
  <c r="CC215"/>
  <c r="CD215" s="1"/>
  <c r="CH215"/>
  <c r="CT215" s="1"/>
  <c r="CZ215" s="1"/>
  <c r="CC368"/>
  <c r="CD368" s="1"/>
  <c r="CH368"/>
  <c r="CT368" s="1"/>
  <c r="CZ368" s="1"/>
  <c r="CC89"/>
  <c r="CD89" s="1"/>
  <c r="CH89"/>
  <c r="CT89" s="1"/>
  <c r="CZ89" s="1"/>
  <c r="CC159"/>
  <c r="CD159" s="1"/>
  <c r="CH159"/>
  <c r="CT159" s="1"/>
  <c r="CZ159" s="1"/>
  <c r="CC538"/>
  <c r="CD538" s="1"/>
  <c r="CH538"/>
  <c r="CT538" s="1"/>
  <c r="CZ538" s="1"/>
  <c r="CU232"/>
  <c r="CV232" s="1"/>
  <c r="DP232"/>
  <c r="CU39"/>
  <c r="CV39" s="1"/>
  <c r="DP39"/>
  <c r="EU312"/>
  <c r="ET312" s="1"/>
  <c r="DZ312"/>
  <c r="EA312" s="1"/>
  <c r="EU539"/>
  <c r="ET539" s="1"/>
  <c r="DZ539"/>
  <c r="EA539" s="1"/>
  <c r="DY40"/>
  <c r="DX40" s="1"/>
  <c r="DD40"/>
  <c r="DE40" s="1"/>
  <c r="DP40" s="1"/>
  <c r="CC499"/>
  <c r="CD499" s="1"/>
  <c r="CH499"/>
  <c r="CT499" s="1"/>
  <c r="CZ499" s="1"/>
  <c r="FQ511"/>
  <c r="FP511" s="1"/>
  <c r="FR511" s="1"/>
  <c r="FS511" s="1"/>
  <c r="EV511"/>
  <c r="EW511" s="1"/>
  <c r="CC498"/>
  <c r="CD498" s="1"/>
  <c r="CH498"/>
  <c r="CT498" s="1"/>
  <c r="CZ498" s="1"/>
  <c r="CC64"/>
  <c r="CD64" s="1"/>
  <c r="CH64"/>
  <c r="CT64" s="1"/>
  <c r="CZ64" s="1"/>
  <c r="CC343"/>
  <c r="CD343" s="1"/>
  <c r="CH343"/>
  <c r="CT343" s="1"/>
  <c r="CZ343" s="1"/>
  <c r="CC313"/>
  <c r="CD313" s="1"/>
  <c r="CH313"/>
  <c r="CT313" s="1"/>
  <c r="CZ313" s="1"/>
  <c r="FQ269"/>
  <c r="FP269" s="1"/>
  <c r="EV269"/>
  <c r="EW269" s="1"/>
  <c r="CC36"/>
  <c r="CD36" s="1"/>
  <c r="CH36"/>
  <c r="CT36" s="1"/>
  <c r="CZ36" s="1"/>
  <c r="CC182"/>
  <c r="CD182" s="1"/>
  <c r="CH182"/>
  <c r="CT182" s="1"/>
  <c r="CZ182" s="1"/>
  <c r="CC148"/>
  <c r="CD148" s="1"/>
  <c r="CH148"/>
  <c r="CT148" s="1"/>
  <c r="CZ148" s="1"/>
  <c r="CC388"/>
  <c r="CD388" s="1"/>
  <c r="CH388"/>
  <c r="CT388" s="1"/>
  <c r="CZ388" s="1"/>
  <c r="CC437"/>
  <c r="CD437" s="1"/>
  <c r="CH437"/>
  <c r="CT437" s="1"/>
  <c r="CZ437" s="1"/>
  <c r="CC588"/>
  <c r="CD588" s="1"/>
  <c r="CH588"/>
  <c r="CT588" s="1"/>
  <c r="CZ588" s="1"/>
  <c r="CC477"/>
  <c r="CH477"/>
  <c r="CT477" s="1"/>
  <c r="CZ477" s="1"/>
  <c r="CC410"/>
  <c r="CD410" s="1"/>
  <c r="CH410"/>
  <c r="CT410" s="1"/>
  <c r="CZ410" s="1"/>
  <c r="CC128"/>
  <c r="CD128" s="1"/>
  <c r="CH128"/>
  <c r="CT128" s="1"/>
  <c r="CZ128" s="1"/>
  <c r="CC431"/>
  <c r="CD431" s="1"/>
  <c r="CH431"/>
  <c r="CT431" s="1"/>
  <c r="CZ431" s="1"/>
  <c r="CC231"/>
  <c r="CD231" s="1"/>
  <c r="CH231"/>
  <c r="CT231" s="1"/>
  <c r="CZ231" s="1"/>
  <c r="CC94"/>
  <c r="CD94" s="1"/>
  <c r="CH94"/>
  <c r="CT94" s="1"/>
  <c r="CZ94" s="1"/>
  <c r="CC136"/>
  <c r="CD136" s="1"/>
  <c r="CH136"/>
  <c r="CT136" s="1"/>
  <c r="CZ136" s="1"/>
  <c r="CC190"/>
  <c r="CD190" s="1"/>
  <c r="CH190"/>
  <c r="CT190" s="1"/>
  <c r="CZ190" s="1"/>
  <c r="CC71"/>
  <c r="CD71" s="1"/>
  <c r="CH71"/>
  <c r="CT71" s="1"/>
  <c r="CZ71" s="1"/>
  <c r="CC286"/>
  <c r="CD286" s="1"/>
  <c r="CH286"/>
  <c r="CT286" s="1"/>
  <c r="CZ286" s="1"/>
  <c r="CC489"/>
  <c r="CD489" s="1"/>
  <c r="CH489"/>
  <c r="CT489" s="1"/>
  <c r="CZ489" s="1"/>
  <c r="CB496"/>
  <c r="CC595"/>
  <c r="CD595" s="1"/>
  <c r="CH595"/>
  <c r="CT595" s="1"/>
  <c r="CZ595" s="1"/>
  <c r="CU82"/>
  <c r="CV82" s="1"/>
  <c r="DP82"/>
  <c r="CU532"/>
  <c r="CV532" s="1"/>
  <c r="DP532"/>
  <c r="CU103"/>
  <c r="CV103" s="1"/>
  <c r="DP103"/>
  <c r="CC363"/>
  <c r="CD363" s="1"/>
  <c r="CH363"/>
  <c r="CT363" s="1"/>
  <c r="CZ363" s="1"/>
  <c r="CC559"/>
  <c r="CD559" s="1"/>
  <c r="CH559"/>
  <c r="CT559" s="1"/>
  <c r="CZ559" s="1"/>
  <c r="CC412"/>
  <c r="CD412" s="1"/>
  <c r="CH412"/>
  <c r="CT412" s="1"/>
  <c r="CZ412" s="1"/>
  <c r="CC276"/>
  <c r="CD276" s="1"/>
  <c r="CH276"/>
  <c r="CT276" s="1"/>
  <c r="CZ276" s="1"/>
  <c r="EU173"/>
  <c r="ET173" s="1"/>
  <c r="DZ173"/>
  <c r="EA173" s="1"/>
  <c r="CC60"/>
  <c r="CD60" s="1"/>
  <c r="CH60"/>
  <c r="CT60" s="1"/>
  <c r="CZ60" s="1"/>
  <c r="CC500"/>
  <c r="CD500" s="1"/>
  <c r="CH500"/>
  <c r="CT500" s="1"/>
  <c r="CZ500" s="1"/>
  <c r="CC48"/>
  <c r="CD48" s="1"/>
  <c r="CH48"/>
  <c r="CT48" s="1"/>
  <c r="CZ48" s="1"/>
  <c r="CC288"/>
  <c r="CD288" s="1"/>
  <c r="CH288"/>
  <c r="CT288" s="1"/>
  <c r="CZ288" s="1"/>
  <c r="CC473"/>
  <c r="CD473" s="1"/>
  <c r="CH473"/>
  <c r="CT473" s="1"/>
  <c r="CZ473" s="1"/>
  <c r="CC67"/>
  <c r="CD67" s="1"/>
  <c r="CH67"/>
  <c r="CT67" s="1"/>
  <c r="CZ67" s="1"/>
  <c r="CC554"/>
  <c r="CD554" s="1"/>
  <c r="CH554"/>
  <c r="CT554" s="1"/>
  <c r="CZ554" s="1"/>
  <c r="CC414"/>
  <c r="CD414" s="1"/>
  <c r="CH414"/>
  <c r="CT414" s="1"/>
  <c r="CZ414" s="1"/>
  <c r="CC141"/>
  <c r="CD141" s="1"/>
  <c r="CH141"/>
  <c r="CT141" s="1"/>
  <c r="CZ141" s="1"/>
  <c r="CU235" l="1"/>
  <c r="CV235" s="1"/>
  <c r="CZ235"/>
  <c r="DP235" s="1"/>
  <c r="CM630"/>
  <c r="CM638" s="1"/>
  <c r="GE556"/>
  <c r="GF556" s="1"/>
  <c r="GJ556"/>
  <c r="GZ556" s="1"/>
  <c r="HW259"/>
  <c r="HX259" s="1"/>
  <c r="BP5"/>
  <c r="BJ634"/>
  <c r="BJ630"/>
  <c r="BJ633"/>
  <c r="BK5"/>
  <c r="BL5" s="1"/>
  <c r="CL630"/>
  <c r="BC637"/>
  <c r="BC640"/>
  <c r="CH21" i="2"/>
  <c r="CM23" s="1"/>
  <c r="CM28" s="1"/>
  <c r="CH18"/>
  <c r="CT19" s="1"/>
  <c r="CH20"/>
  <c r="GJ22"/>
  <c r="GO24" s="1"/>
  <c r="GO29" s="1"/>
  <c r="GJ21"/>
  <c r="GJ19"/>
  <c r="HF7"/>
  <c r="HV7" s="1"/>
  <c r="HW7" s="1"/>
  <c r="HX7" s="1"/>
  <c r="HA7"/>
  <c r="HB7" s="1"/>
  <c r="GZ4"/>
  <c r="FI283" i="1"/>
  <c r="FJ283" s="1"/>
  <c r="GD283"/>
  <c r="BP95"/>
  <c r="CB95" s="1"/>
  <c r="CC95" s="1"/>
  <c r="CD95" s="1"/>
  <c r="DP104"/>
  <c r="CU104"/>
  <c r="CV104" s="1"/>
  <c r="EA13"/>
  <c r="CU93"/>
  <c r="CV93" s="1"/>
  <c r="DP93"/>
  <c r="CU340"/>
  <c r="CV340" s="1"/>
  <c r="DP340"/>
  <c r="CU298"/>
  <c r="CV298" s="1"/>
  <c r="DP298"/>
  <c r="CU571"/>
  <c r="CV571" s="1"/>
  <c r="DP571"/>
  <c r="CU364"/>
  <c r="CV364" s="1"/>
  <c r="DP364"/>
  <c r="CU48"/>
  <c r="CV48" s="1"/>
  <c r="CU355"/>
  <c r="CV355" s="1"/>
  <c r="DP355"/>
  <c r="CC468"/>
  <c r="CD468" s="1"/>
  <c r="CH468"/>
  <c r="CT468" s="1"/>
  <c r="CZ468" s="1"/>
  <c r="CU200"/>
  <c r="CV200" s="1"/>
  <c r="DP200"/>
  <c r="CU612"/>
  <c r="CV612" s="1"/>
  <c r="DP612"/>
  <c r="CU141"/>
  <c r="CV141" s="1"/>
  <c r="DP141"/>
  <c r="CU60"/>
  <c r="CV60" s="1"/>
  <c r="DP60"/>
  <c r="CU363"/>
  <c r="CV363" s="1"/>
  <c r="DP363"/>
  <c r="CU89"/>
  <c r="CV89" s="1"/>
  <c r="DP89"/>
  <c r="CU584"/>
  <c r="CV584" s="1"/>
  <c r="DP584"/>
  <c r="CU613"/>
  <c r="CV613" s="1"/>
  <c r="DP613"/>
  <c r="CU327"/>
  <c r="CV327" s="1"/>
  <c r="DP327"/>
  <c r="CU322"/>
  <c r="CV322" s="1"/>
  <c r="DP322"/>
  <c r="CU216"/>
  <c r="CV216" s="1"/>
  <c r="DP216"/>
  <c r="CU302"/>
  <c r="CV302" s="1"/>
  <c r="DP302"/>
  <c r="CU75"/>
  <c r="CV75" s="1"/>
  <c r="DP75"/>
  <c r="CU548"/>
  <c r="CV548" s="1"/>
  <c r="DP548"/>
  <c r="CU603"/>
  <c r="CV603" s="1"/>
  <c r="DP603"/>
  <c r="DQ429"/>
  <c r="DR429" s="1"/>
  <c r="DV429"/>
  <c r="EL429" s="1"/>
  <c r="CU480"/>
  <c r="CV480" s="1"/>
  <c r="DP480"/>
  <c r="CU469"/>
  <c r="CV469" s="1"/>
  <c r="DP469"/>
  <c r="CU535"/>
  <c r="CV535" s="1"/>
  <c r="DP535"/>
  <c r="DP596"/>
  <c r="CU596"/>
  <c r="CV596" s="1"/>
  <c r="CU192"/>
  <c r="CV192" s="1"/>
  <c r="DP192"/>
  <c r="CU266"/>
  <c r="CV266" s="1"/>
  <c r="DP266"/>
  <c r="CU360"/>
  <c r="CV360" s="1"/>
  <c r="DP360"/>
  <c r="EV413"/>
  <c r="EW413" s="1"/>
  <c r="FQ413"/>
  <c r="FP413" s="1"/>
  <c r="CC398"/>
  <c r="CD398" s="1"/>
  <c r="CH398"/>
  <c r="CT398" s="1"/>
  <c r="CZ398" s="1"/>
  <c r="CU345"/>
  <c r="CV345" s="1"/>
  <c r="DP345"/>
  <c r="DV493"/>
  <c r="EL493" s="1"/>
  <c r="DQ493"/>
  <c r="DR493" s="1"/>
  <c r="CU106"/>
  <c r="CV106" s="1"/>
  <c r="DP106"/>
  <c r="DQ408"/>
  <c r="DR408" s="1"/>
  <c r="DV408"/>
  <c r="EL408" s="1"/>
  <c r="CU111"/>
  <c r="CV111" s="1"/>
  <c r="DP111"/>
  <c r="CU270"/>
  <c r="CV270" s="1"/>
  <c r="DP270"/>
  <c r="DY450"/>
  <c r="DX450" s="1"/>
  <c r="DD450"/>
  <c r="DE450" s="1"/>
  <c r="DQ479"/>
  <c r="DR479" s="1"/>
  <c r="DV479"/>
  <c r="EL479" s="1"/>
  <c r="CU312"/>
  <c r="CV312" s="1"/>
  <c r="DP312"/>
  <c r="CU579"/>
  <c r="CV579" s="1"/>
  <c r="DP579"/>
  <c r="CU369"/>
  <c r="CV369" s="1"/>
  <c r="DP369"/>
  <c r="EU470"/>
  <c r="EV470" s="1"/>
  <c r="EW470" s="1"/>
  <c r="DZ470"/>
  <c r="EA470" s="1"/>
  <c r="DQ348"/>
  <c r="DR348" s="1"/>
  <c r="DV348"/>
  <c r="EL348" s="1"/>
  <c r="CU37"/>
  <c r="CV37" s="1"/>
  <c r="DP37"/>
  <c r="CU144"/>
  <c r="CV144" s="1"/>
  <c r="DP144"/>
  <c r="CU434"/>
  <c r="CV434" s="1"/>
  <c r="DP434"/>
  <c r="DQ143"/>
  <c r="DR143" s="1"/>
  <c r="DV143"/>
  <c r="EL143" s="1"/>
  <c r="DQ62"/>
  <c r="DR62" s="1"/>
  <c r="DV62"/>
  <c r="EL62" s="1"/>
  <c r="CU390"/>
  <c r="CV390" s="1"/>
  <c r="DP390"/>
  <c r="CU167"/>
  <c r="CV167" s="1"/>
  <c r="DP167"/>
  <c r="CU174"/>
  <c r="CV174" s="1"/>
  <c r="DP174"/>
  <c r="CU19"/>
  <c r="CV19" s="1"/>
  <c r="DP19"/>
  <c r="CU112"/>
  <c r="CV112" s="1"/>
  <c r="DP112"/>
  <c r="CU182"/>
  <c r="CV182" s="1"/>
  <c r="DP182"/>
  <c r="CU416"/>
  <c r="CV416" s="1"/>
  <c r="DP416"/>
  <c r="CU418"/>
  <c r="CV418" s="1"/>
  <c r="DP418"/>
  <c r="CU581"/>
  <c r="CV581" s="1"/>
  <c r="DP581"/>
  <c r="CU135"/>
  <c r="CV135" s="1"/>
  <c r="DP135"/>
  <c r="DQ222"/>
  <c r="DR222" s="1"/>
  <c r="DV222"/>
  <c r="CU599"/>
  <c r="DP599"/>
  <c r="CU476"/>
  <c r="CV476" s="1"/>
  <c r="DP476"/>
  <c r="FQ310"/>
  <c r="FP310" s="1"/>
  <c r="EV310"/>
  <c r="EW310" s="1"/>
  <c r="FR585"/>
  <c r="FS585" s="1"/>
  <c r="CC421"/>
  <c r="CD421" s="1"/>
  <c r="CH421"/>
  <c r="CT421" s="1"/>
  <c r="CZ421" s="1"/>
  <c r="CU245"/>
  <c r="CV245" s="1"/>
  <c r="DP245"/>
  <c r="CU323"/>
  <c r="CV323" s="1"/>
  <c r="DP323"/>
  <c r="CU56"/>
  <c r="CV56" s="1"/>
  <c r="DP56"/>
  <c r="CU160"/>
  <c r="CV160" s="1"/>
  <c r="DP160"/>
  <c r="CU307"/>
  <c r="CV307" s="1"/>
  <c r="DP307"/>
  <c r="CU173"/>
  <c r="CV173" s="1"/>
  <c r="DP173"/>
  <c r="CU510"/>
  <c r="CV510" s="1"/>
  <c r="DP510"/>
  <c r="CU289"/>
  <c r="CV289" s="1"/>
  <c r="DP289"/>
  <c r="CU290"/>
  <c r="CV290" s="1"/>
  <c r="DP290"/>
  <c r="CU457"/>
  <c r="CV457" s="1"/>
  <c r="DP457"/>
  <c r="CU300"/>
  <c r="CV300" s="1"/>
  <c r="DP300"/>
  <c r="CU225"/>
  <c r="CV225" s="1"/>
  <c r="DP225"/>
  <c r="DQ330"/>
  <c r="DR330" s="1"/>
  <c r="DV330"/>
  <c r="FQ170"/>
  <c r="FP170" s="1"/>
  <c r="FR170" s="1"/>
  <c r="FS170" s="1"/>
  <c r="EV170"/>
  <c r="EW170" s="1"/>
  <c r="CU594"/>
  <c r="CV594" s="1"/>
  <c r="DP594"/>
  <c r="CU153"/>
  <c r="CV153" s="1"/>
  <c r="DP153"/>
  <c r="DQ344"/>
  <c r="DR344" s="1"/>
  <c r="DV344"/>
  <c r="EL344" s="1"/>
  <c r="CU238"/>
  <c r="CV238" s="1"/>
  <c r="DP238"/>
  <c r="CU76"/>
  <c r="CV76" s="1"/>
  <c r="DP76"/>
  <c r="CU462"/>
  <c r="CV462" s="1"/>
  <c r="DP462"/>
  <c r="CU365"/>
  <c r="CV365" s="1"/>
  <c r="DP365"/>
  <c r="CU427"/>
  <c r="CV427" s="1"/>
  <c r="DP427"/>
  <c r="CU294"/>
  <c r="CV294" s="1"/>
  <c r="DP294"/>
  <c r="DQ529"/>
  <c r="DR529" s="1"/>
  <c r="DV529"/>
  <c r="EL529" s="1"/>
  <c r="EU612"/>
  <c r="ET612" s="1"/>
  <c r="DZ612"/>
  <c r="EA612" s="1"/>
  <c r="CU577"/>
  <c r="CV577" s="1"/>
  <c r="DP577"/>
  <c r="CU196"/>
  <c r="CV196" s="1"/>
  <c r="DP196"/>
  <c r="CU361"/>
  <c r="CV361" s="1"/>
  <c r="DP361"/>
  <c r="CU423"/>
  <c r="CV423" s="1"/>
  <c r="DP423"/>
  <c r="DQ279"/>
  <c r="DR279" s="1"/>
  <c r="DV279"/>
  <c r="EL279" s="1"/>
  <c r="CU346"/>
  <c r="CV346" s="1"/>
  <c r="DP346"/>
  <c r="CU552"/>
  <c r="CV552" s="1"/>
  <c r="DP552"/>
  <c r="CU528"/>
  <c r="CV528" s="1"/>
  <c r="DP528"/>
  <c r="DP379"/>
  <c r="CU379"/>
  <c r="CV379" s="1"/>
  <c r="CU299"/>
  <c r="CV299" s="1"/>
  <c r="DP299"/>
  <c r="DP610"/>
  <c r="CU610"/>
  <c r="CV610" s="1"/>
  <c r="CU239"/>
  <c r="CV239" s="1"/>
  <c r="DP239"/>
  <c r="FQ540"/>
  <c r="FP540" s="1"/>
  <c r="EV540"/>
  <c r="EW540" s="1"/>
  <c r="CU367"/>
  <c r="CV367" s="1"/>
  <c r="DP367"/>
  <c r="CU514"/>
  <c r="CV514" s="1"/>
  <c r="DP514"/>
  <c r="CU25"/>
  <c r="CV25" s="1"/>
  <c r="DP25"/>
  <c r="CU250"/>
  <c r="CV250" s="1"/>
  <c r="DP250"/>
  <c r="CU411"/>
  <c r="CV411" s="1"/>
  <c r="DP411"/>
  <c r="CU354"/>
  <c r="CV354" s="1"/>
  <c r="DP354"/>
  <c r="CU419"/>
  <c r="CV419" s="1"/>
  <c r="DP419"/>
  <c r="CU454"/>
  <c r="CV454" s="1"/>
  <c r="DP454"/>
  <c r="CU72"/>
  <c r="CV72" s="1"/>
  <c r="DP72"/>
  <c r="DQ162"/>
  <c r="DR162" s="1"/>
  <c r="DV162"/>
  <c r="EL162" s="1"/>
  <c r="CU375"/>
  <c r="CV375" s="1"/>
  <c r="DP375"/>
  <c r="CU26"/>
  <c r="CV26" s="1"/>
  <c r="DP26"/>
  <c r="CU168"/>
  <c r="CV168" s="1"/>
  <c r="DP168"/>
  <c r="CU376"/>
  <c r="CV376" s="1"/>
  <c r="DP376"/>
  <c r="CU263"/>
  <c r="CV263" s="1"/>
  <c r="DP263"/>
  <c r="CU441"/>
  <c r="CV441" s="1"/>
  <c r="DP441"/>
  <c r="CU428"/>
  <c r="CV428" s="1"/>
  <c r="DP428"/>
  <c r="CU150"/>
  <c r="CV150" s="1"/>
  <c r="DP150"/>
  <c r="CU85"/>
  <c r="CV85" s="1"/>
  <c r="DP85"/>
  <c r="CU359"/>
  <c r="CV359" s="1"/>
  <c r="DP359"/>
  <c r="CU415"/>
  <c r="CV415" s="1"/>
  <c r="DP415"/>
  <c r="CU567"/>
  <c r="CV567" s="1"/>
  <c r="DP567"/>
  <c r="CU14"/>
  <c r="CV14" s="1"/>
  <c r="DP14"/>
  <c r="CU319"/>
  <c r="CV319" s="1"/>
  <c r="DP319"/>
  <c r="CU230"/>
  <c r="CV230" s="1"/>
  <c r="DP230"/>
  <c r="DQ383"/>
  <c r="DR383" s="1"/>
  <c r="DV383"/>
  <c r="EL383" s="1"/>
  <c r="CU81"/>
  <c r="CV81" s="1"/>
  <c r="DP81"/>
  <c r="DZ445"/>
  <c r="EA445" s="1"/>
  <c r="EU445"/>
  <c r="ET445" s="1"/>
  <c r="FQ233"/>
  <c r="FP233" s="1"/>
  <c r="FR233" s="1"/>
  <c r="FS233" s="1"/>
  <c r="EV233"/>
  <c r="EW233" s="1"/>
  <c r="DP580"/>
  <c r="CU580"/>
  <c r="CV580" s="1"/>
  <c r="CU218"/>
  <c r="CV218" s="1"/>
  <c r="DP218"/>
  <c r="DQ12"/>
  <c r="DR12" s="1"/>
  <c r="DV12"/>
  <c r="EL12" s="1"/>
  <c r="CU179"/>
  <c r="CV179" s="1"/>
  <c r="DP179"/>
  <c r="CU33"/>
  <c r="CV33" s="1"/>
  <c r="DP33"/>
  <c r="CU587"/>
  <c r="CV587" s="1"/>
  <c r="DP587"/>
  <c r="CU237"/>
  <c r="CV237" s="1"/>
  <c r="DP237"/>
  <c r="CU350"/>
  <c r="CV350" s="1"/>
  <c r="DP350"/>
  <c r="CU122"/>
  <c r="CV122" s="1"/>
  <c r="DP122"/>
  <c r="CU503"/>
  <c r="CV503" s="1"/>
  <c r="DP503"/>
  <c r="DZ351"/>
  <c r="EA351" s="1"/>
  <c r="EU351"/>
  <c r="ET351" s="1"/>
  <c r="CU208"/>
  <c r="CV208" s="1"/>
  <c r="DP208"/>
  <c r="CU185"/>
  <c r="CV185" s="1"/>
  <c r="DP185"/>
  <c r="CU472"/>
  <c r="CV472" s="1"/>
  <c r="DP472"/>
  <c r="CU28"/>
  <c r="CV28" s="1"/>
  <c r="DP28"/>
  <c r="CU156"/>
  <c r="CV156" s="1"/>
  <c r="DP156"/>
  <c r="CU540"/>
  <c r="CV540" s="1"/>
  <c r="DP540"/>
  <c r="CU117"/>
  <c r="CV117" s="1"/>
  <c r="DP117"/>
  <c r="CU554"/>
  <c r="CV554" s="1"/>
  <c r="DP554"/>
  <c r="DQ532"/>
  <c r="DR532" s="1"/>
  <c r="DV532"/>
  <c r="EL532" s="1"/>
  <c r="DV39"/>
  <c r="EL39" s="1"/>
  <c r="DQ39"/>
  <c r="DR39" s="1"/>
  <c r="CU215"/>
  <c r="CV215" s="1"/>
  <c r="DP215"/>
  <c r="EU499"/>
  <c r="ET499" s="1"/>
  <c r="DZ499"/>
  <c r="EA499" s="1"/>
  <c r="CU608"/>
  <c r="CV608" s="1"/>
  <c r="DP608"/>
  <c r="FQ242"/>
  <c r="FP242" s="1"/>
  <c r="FR242" s="1"/>
  <c r="FS242" s="1"/>
  <c r="EV242"/>
  <c r="EW242" s="1"/>
  <c r="CU381"/>
  <c r="CV381" s="1"/>
  <c r="DP381"/>
  <c r="CU198"/>
  <c r="CV198" s="1"/>
  <c r="DP198"/>
  <c r="EU387"/>
  <c r="ET387" s="1"/>
  <c r="DZ387"/>
  <c r="EA387" s="1"/>
  <c r="CU385"/>
  <c r="CV385" s="1"/>
  <c r="DP385"/>
  <c r="CU53"/>
  <c r="CV53" s="1"/>
  <c r="DP53"/>
  <c r="CU570"/>
  <c r="CV570" s="1"/>
  <c r="DP570"/>
  <c r="CU224"/>
  <c r="CV224" s="1"/>
  <c r="DP224"/>
  <c r="CU558"/>
  <c r="CV558" s="1"/>
  <c r="DP558"/>
  <c r="CU430"/>
  <c r="CV430" s="1"/>
  <c r="DP430"/>
  <c r="CU100"/>
  <c r="CV100" s="1"/>
  <c r="DP100"/>
  <c r="CU253"/>
  <c r="CV253" s="1"/>
  <c r="DP253"/>
  <c r="CU553"/>
  <c r="CV553" s="1"/>
  <c r="DP553"/>
  <c r="DQ301"/>
  <c r="DR301" s="1"/>
  <c r="DV301"/>
  <c r="EL301" s="1"/>
  <c r="CC455"/>
  <c r="CD455" s="1"/>
  <c r="CH455"/>
  <c r="CT455" s="1"/>
  <c r="CZ455" s="1"/>
  <c r="CU438"/>
  <c r="CV438" s="1"/>
  <c r="DP438"/>
  <c r="CU394"/>
  <c r="CV394" s="1"/>
  <c r="DP394"/>
  <c r="CU249"/>
  <c r="CV249" s="1"/>
  <c r="DP249"/>
  <c r="DQ524"/>
  <c r="DR524" s="1"/>
  <c r="DV524"/>
  <c r="EL524" s="1"/>
  <c r="CU29"/>
  <c r="CV29" s="1"/>
  <c r="DP29"/>
  <c r="CU483"/>
  <c r="CV483" s="1"/>
  <c r="DP483"/>
  <c r="CU61"/>
  <c r="CV61" s="1"/>
  <c r="DP61"/>
  <c r="CU466"/>
  <c r="CV466" s="1"/>
  <c r="DP466"/>
  <c r="DQ214"/>
  <c r="DR214" s="1"/>
  <c r="DV214"/>
  <c r="EL214" s="1"/>
  <c r="FR109"/>
  <c r="FS109" s="1"/>
  <c r="CU474"/>
  <c r="CV474" s="1"/>
  <c r="DP474"/>
  <c r="CU78"/>
  <c r="CV78" s="1"/>
  <c r="DP78"/>
  <c r="CU284"/>
  <c r="CV284" s="1"/>
  <c r="DP284"/>
  <c r="DQ285"/>
  <c r="DR285" s="1"/>
  <c r="DV285"/>
  <c r="EL285" s="1"/>
  <c r="CU43"/>
  <c r="CV43" s="1"/>
  <c r="DP43"/>
  <c r="CU459"/>
  <c r="CV459" s="1"/>
  <c r="DP459"/>
  <c r="CU370"/>
  <c r="CV370" s="1"/>
  <c r="DP370"/>
  <c r="CU573"/>
  <c r="CV573" s="1"/>
  <c r="DP573"/>
  <c r="CU242"/>
  <c r="CV242" s="1"/>
  <c r="DP242"/>
  <c r="CU281"/>
  <c r="CV281" s="1"/>
  <c r="DP281"/>
  <c r="CU83"/>
  <c r="CV83" s="1"/>
  <c r="DP83"/>
  <c r="CU413"/>
  <c r="CV413" s="1"/>
  <c r="DP413"/>
  <c r="DQ605"/>
  <c r="DR605" s="1"/>
  <c r="DV605"/>
  <c r="EL605" s="1"/>
  <c r="CU88"/>
  <c r="CV88" s="1"/>
  <c r="DP88"/>
  <c r="CU471"/>
  <c r="CV471" s="1"/>
  <c r="DP471"/>
  <c r="CU562"/>
  <c r="CV562" s="1"/>
  <c r="DP562"/>
  <c r="CU15"/>
  <c r="CV15" s="1"/>
  <c r="DP15"/>
  <c r="CU517"/>
  <c r="CV517" s="1"/>
  <c r="DP517"/>
  <c r="EU571"/>
  <c r="ET571" s="1"/>
  <c r="DZ571"/>
  <c r="EA571" s="1"/>
  <c r="CU20"/>
  <c r="CV20" s="1"/>
  <c r="DP20"/>
  <c r="CU91"/>
  <c r="CV91" s="1"/>
  <c r="DP91"/>
  <c r="CU295"/>
  <c r="CV295" s="1"/>
  <c r="DP295"/>
  <c r="CU35"/>
  <c r="CV35" s="1"/>
  <c r="DP35"/>
  <c r="CU484"/>
  <c r="CV484" s="1"/>
  <c r="DP484"/>
  <c r="DQ374"/>
  <c r="DR374" s="1"/>
  <c r="DV374"/>
  <c r="EL374" s="1"/>
  <c r="CU559"/>
  <c r="CV559" s="1"/>
  <c r="DP559"/>
  <c r="CU286"/>
  <c r="CV286" s="1"/>
  <c r="DP286"/>
  <c r="CU94"/>
  <c r="CV94" s="1"/>
  <c r="DP94"/>
  <c r="CU410"/>
  <c r="CV410" s="1"/>
  <c r="DP410"/>
  <c r="CU388"/>
  <c r="CV388" s="1"/>
  <c r="DP388"/>
  <c r="CU498"/>
  <c r="CV498" s="1"/>
  <c r="DP498"/>
  <c r="EU40"/>
  <c r="ET40" s="1"/>
  <c r="DZ40"/>
  <c r="EA40" s="1"/>
  <c r="CU320"/>
  <c r="CV320" s="1"/>
  <c r="DP320"/>
  <c r="CU337"/>
  <c r="CV337" s="1"/>
  <c r="DP337"/>
  <c r="DQ620"/>
  <c r="DR620" s="1"/>
  <c r="DV620"/>
  <c r="EL620" s="1"/>
  <c r="CU170"/>
  <c r="CV170" s="1"/>
  <c r="DP170"/>
  <c r="CU602"/>
  <c r="CV602" s="1"/>
  <c r="DP602"/>
  <c r="CU244"/>
  <c r="CV244" s="1"/>
  <c r="DP244"/>
  <c r="CU611"/>
  <c r="CV611" s="1"/>
  <c r="DP611"/>
  <c r="CU207"/>
  <c r="CV207" s="1"/>
  <c r="DP207"/>
  <c r="DQ116"/>
  <c r="DR116" s="1"/>
  <c r="DV116"/>
  <c r="EL116" s="1"/>
  <c r="DP347"/>
  <c r="CU347"/>
  <c r="CV347" s="1"/>
  <c r="CU465"/>
  <c r="CV465" s="1"/>
  <c r="DP465"/>
  <c r="EU222"/>
  <c r="ET222" s="1"/>
  <c r="DZ222"/>
  <c r="EA222" s="1"/>
  <c r="EL222" s="1"/>
  <c r="CU391"/>
  <c r="CV391" s="1"/>
  <c r="DP391"/>
  <c r="CU395"/>
  <c r="CV395" s="1"/>
  <c r="DP395"/>
  <c r="DQ551"/>
  <c r="DR551" s="1"/>
  <c r="DV551"/>
  <c r="CU328"/>
  <c r="CV328" s="1"/>
  <c r="DP328"/>
  <c r="CU435"/>
  <c r="CV435" s="1"/>
  <c r="DP435"/>
  <c r="DQ134"/>
  <c r="DR134" s="1"/>
  <c r="DV134"/>
  <c r="EL134" s="1"/>
  <c r="DV240"/>
  <c r="EL240" s="1"/>
  <c r="DQ240"/>
  <c r="DR240" s="1"/>
  <c r="CU569"/>
  <c r="CV569" s="1"/>
  <c r="DP569"/>
  <c r="DQ358"/>
  <c r="DR358" s="1"/>
  <c r="DV358"/>
  <c r="EL358" s="1"/>
  <c r="CU189"/>
  <c r="CV189" s="1"/>
  <c r="DP189"/>
  <c r="CU44"/>
  <c r="CV44" s="1"/>
  <c r="DP44"/>
  <c r="FR578"/>
  <c r="FS578" s="1"/>
  <c r="CU109"/>
  <c r="CV109" s="1"/>
  <c r="DP109"/>
  <c r="CU362"/>
  <c r="CV362" s="1"/>
  <c r="DP362"/>
  <c r="CU414"/>
  <c r="CV414" s="1"/>
  <c r="DP414"/>
  <c r="CU288"/>
  <c r="CV288" s="1"/>
  <c r="DP288"/>
  <c r="DQ82"/>
  <c r="DR82" s="1"/>
  <c r="DV82"/>
  <c r="EL82" s="1"/>
  <c r="FR269"/>
  <c r="FS269" s="1"/>
  <c r="CU499"/>
  <c r="CV499" s="1"/>
  <c r="DP499"/>
  <c r="DQ232"/>
  <c r="DR232" s="1"/>
  <c r="DV232"/>
  <c r="EL232" s="1"/>
  <c r="CU368"/>
  <c r="CV368" s="1"/>
  <c r="DP368"/>
  <c r="EU157"/>
  <c r="ET157" s="1"/>
  <c r="DZ157"/>
  <c r="EA157" s="1"/>
  <c r="CU486"/>
  <c r="CV486" s="1"/>
  <c r="DP486"/>
  <c r="CU536"/>
  <c r="CV536" s="1"/>
  <c r="DP536"/>
  <c r="CU41"/>
  <c r="CV41" s="1"/>
  <c r="DP41"/>
  <c r="FR353"/>
  <c r="FS353" s="1"/>
  <c r="DQ523"/>
  <c r="DR523" s="1"/>
  <c r="DV523"/>
  <c r="EL523" s="1"/>
  <c r="CU533"/>
  <c r="CV533" s="1"/>
  <c r="DP533"/>
  <c r="CU444"/>
  <c r="CV444" s="1"/>
  <c r="DP444"/>
  <c r="CU460"/>
  <c r="CV460" s="1"/>
  <c r="DP460"/>
  <c r="FR203"/>
  <c r="FS203" s="1"/>
  <c r="CU30"/>
  <c r="CV30" s="1"/>
  <c r="DP30"/>
  <c r="CU341"/>
  <c r="CV341" s="1"/>
  <c r="DP341"/>
  <c r="DY496"/>
  <c r="DX496" s="1"/>
  <c r="DD496"/>
  <c r="DE496" s="1"/>
  <c r="CU163"/>
  <c r="CV163" s="1"/>
  <c r="DP163"/>
  <c r="CU31"/>
  <c r="CV31" s="1"/>
  <c r="DP31"/>
  <c r="CU102"/>
  <c r="CV102" s="1"/>
  <c r="DP102"/>
  <c r="CU606"/>
  <c r="CV606" s="1"/>
  <c r="DP606"/>
  <c r="CU275"/>
  <c r="CV275" s="1"/>
  <c r="DP275"/>
  <c r="CU458"/>
  <c r="CV458" s="1"/>
  <c r="DP458"/>
  <c r="CU177"/>
  <c r="CV177" s="1"/>
  <c r="CU17"/>
  <c r="CV17" s="1"/>
  <c r="DP17"/>
  <c r="CU256"/>
  <c r="CV256" s="1"/>
  <c r="DP256"/>
  <c r="CU527"/>
  <c r="CV527" s="1"/>
  <c r="DP527"/>
  <c r="CU234"/>
  <c r="CV234" s="1"/>
  <c r="DP234"/>
  <c r="DV217"/>
  <c r="EL217" s="1"/>
  <c r="DQ217"/>
  <c r="DR217" s="1"/>
  <c r="CU618"/>
  <c r="CV618" s="1"/>
  <c r="DP618"/>
  <c r="CU449"/>
  <c r="CV449" s="1"/>
  <c r="DP449"/>
  <c r="CU96"/>
  <c r="CV96" s="1"/>
  <c r="DP96"/>
  <c r="CU227"/>
  <c r="CV227" s="1"/>
  <c r="DP227"/>
  <c r="CU497"/>
  <c r="CV497" s="1"/>
  <c r="DP497"/>
  <c r="FQ136"/>
  <c r="FP136" s="1"/>
  <c r="FR136" s="1"/>
  <c r="FS136" s="1"/>
  <c r="EV136"/>
  <c r="EW136" s="1"/>
  <c r="CU18"/>
  <c r="CV18" s="1"/>
  <c r="DP18"/>
  <c r="CU151"/>
  <c r="CV151" s="1"/>
  <c r="DP151"/>
  <c r="CU356"/>
  <c r="CV356" s="1"/>
  <c r="DP356"/>
  <c r="CU22"/>
  <c r="CV22" s="1"/>
  <c r="DP22"/>
  <c r="CU451"/>
  <c r="CV451" s="1"/>
  <c r="DP451"/>
  <c r="DV209"/>
  <c r="EL209" s="1"/>
  <c r="DQ209"/>
  <c r="DR209" s="1"/>
  <c r="CU38"/>
  <c r="DP38"/>
  <c r="CU425"/>
  <c r="CV425" s="1"/>
  <c r="DP425"/>
  <c r="CU464"/>
  <c r="CV464" s="1"/>
  <c r="DP464"/>
  <c r="DQ619"/>
  <c r="DR619" s="1"/>
  <c r="DV619"/>
  <c r="EL619" s="1"/>
  <c r="CU181"/>
  <c r="CV181" s="1"/>
  <c r="DP181"/>
  <c r="EU268"/>
  <c r="ET268" s="1"/>
  <c r="DZ268"/>
  <c r="EA268" s="1"/>
  <c r="CU417"/>
  <c r="CV417" s="1"/>
  <c r="DP417"/>
  <c r="CU277"/>
  <c r="CV277" s="1"/>
  <c r="DP277"/>
  <c r="DV212"/>
  <c r="EL212" s="1"/>
  <c r="DQ212"/>
  <c r="DR212" s="1"/>
  <c r="DY468"/>
  <c r="DX468" s="1"/>
  <c r="DD468"/>
  <c r="DE468" s="1"/>
  <c r="CU513"/>
  <c r="CV513" s="1"/>
  <c r="DP513"/>
  <c r="CU273"/>
  <c r="CV273" s="1"/>
  <c r="DP273"/>
  <c r="CU557"/>
  <c r="CV557" s="1"/>
  <c r="DP557"/>
  <c r="CU335"/>
  <c r="CV335" s="1"/>
  <c r="DP335"/>
  <c r="DQ509"/>
  <c r="DR509" s="1"/>
  <c r="DV509"/>
  <c r="EL509" s="1"/>
  <c r="CU492"/>
  <c r="CV492" s="1"/>
  <c r="DP492"/>
  <c r="CU13"/>
  <c r="CV13" s="1"/>
  <c r="DP13"/>
  <c r="CU555"/>
  <c r="CV555" s="1"/>
  <c r="DP555"/>
  <c r="DZ330"/>
  <c r="EA330" s="1"/>
  <c r="EU330"/>
  <c r="ET330" s="1"/>
  <c r="CU247"/>
  <c r="CV247" s="1"/>
  <c r="DP247"/>
  <c r="CU522"/>
  <c r="CV522" s="1"/>
  <c r="DP522"/>
  <c r="DY177"/>
  <c r="DZ177" s="1"/>
  <c r="EA177" s="1"/>
  <c r="DD177"/>
  <c r="DE177" s="1"/>
  <c r="DQ51"/>
  <c r="DR51" s="1"/>
  <c r="DV51"/>
  <c r="EL51" s="1"/>
  <c r="CU9"/>
  <c r="CV9" s="1"/>
  <c r="DP9"/>
  <c r="CU516"/>
  <c r="CV516" s="1"/>
  <c r="DP516"/>
  <c r="CU461"/>
  <c r="CV461" s="1"/>
  <c r="DP461"/>
  <c r="CU336"/>
  <c r="CV336" s="1"/>
  <c r="DP336"/>
  <c r="CU269"/>
  <c r="CV269" s="1"/>
  <c r="DP269"/>
  <c r="DQ24"/>
  <c r="DR24" s="1"/>
  <c r="DV24"/>
  <c r="EL24" s="1"/>
  <c r="CU265"/>
  <c r="CV265" s="1"/>
  <c r="DP265"/>
  <c r="CU396"/>
  <c r="CV396" s="1"/>
  <c r="DP396"/>
  <c r="CU560"/>
  <c r="DP560"/>
  <c r="CU199"/>
  <c r="CV199" s="1"/>
  <c r="DP199"/>
  <c r="CU69"/>
  <c r="CV69" s="1"/>
  <c r="DP69"/>
  <c r="CH95"/>
  <c r="CT95" s="1"/>
  <c r="CZ95" s="1"/>
  <c r="DQ512"/>
  <c r="DR512" s="1"/>
  <c r="DV512"/>
  <c r="EL512" s="1"/>
  <c r="CU549"/>
  <c r="CV549" s="1"/>
  <c r="DP549"/>
  <c r="CU589"/>
  <c r="CV589" s="1"/>
  <c r="DP589"/>
  <c r="CU475"/>
  <c r="CV475" s="1"/>
  <c r="DP475"/>
  <c r="CU132"/>
  <c r="CV132" s="1"/>
  <c r="DP132"/>
  <c r="CU563"/>
  <c r="CV563" s="1"/>
  <c r="DP563"/>
  <c r="CU120"/>
  <c r="CV120" s="1"/>
  <c r="DP120"/>
  <c r="CU568"/>
  <c r="CV568" s="1"/>
  <c r="DP568"/>
  <c r="CU505"/>
  <c r="CV505" s="1"/>
  <c r="DP505"/>
  <c r="CU537"/>
  <c r="CV537" s="1"/>
  <c r="DP537"/>
  <c r="CU393"/>
  <c r="CV393" s="1"/>
  <c r="DP393"/>
  <c r="CU520"/>
  <c r="CV520" s="1"/>
  <c r="DP520"/>
  <c r="CU399"/>
  <c r="CV399" s="1"/>
  <c r="DP399"/>
  <c r="CU161"/>
  <c r="CV161" s="1"/>
  <c r="DP161"/>
  <c r="CU443"/>
  <c r="CV443" s="1"/>
  <c r="DP443"/>
  <c r="CU525"/>
  <c r="CV525" s="1"/>
  <c r="DP525"/>
  <c r="CU296"/>
  <c r="CV296" s="1"/>
  <c r="DP296"/>
  <c r="DV518"/>
  <c r="EL518" s="1"/>
  <c r="DQ518"/>
  <c r="DR518" s="1"/>
  <c r="CU171"/>
  <c r="CV171" s="1"/>
  <c r="DP171"/>
  <c r="CU521"/>
  <c r="CV521" s="1"/>
  <c r="DP521"/>
  <c r="CU287"/>
  <c r="CV287" s="1"/>
  <c r="DP287"/>
  <c r="CU84"/>
  <c r="CV84" s="1"/>
  <c r="DP84"/>
  <c r="CU293"/>
  <c r="CV293" s="1"/>
  <c r="DP293"/>
  <c r="CU110"/>
  <c r="CV110" s="1"/>
  <c r="DP110"/>
  <c r="CU188"/>
  <c r="CV188" s="1"/>
  <c r="DP188"/>
  <c r="CU264"/>
  <c r="CV264" s="1"/>
  <c r="DP264"/>
  <c r="CU80"/>
  <c r="CV80" s="1"/>
  <c r="DP80"/>
  <c r="CU191"/>
  <c r="CV191" s="1"/>
  <c r="DP191"/>
  <c r="DV213"/>
  <c r="EL213" s="1"/>
  <c r="DQ213"/>
  <c r="DR213" s="1"/>
  <c r="CU386"/>
  <c r="CV386" s="1"/>
  <c r="DP386"/>
  <c r="DQ572"/>
  <c r="DR572" s="1"/>
  <c r="DV572"/>
  <c r="EL572" s="1"/>
  <c r="CU616"/>
  <c r="CV616" s="1"/>
  <c r="DP616"/>
  <c r="CU378"/>
  <c r="CV378" s="1"/>
  <c r="DP378"/>
  <c r="DQ593"/>
  <c r="DR593" s="1"/>
  <c r="DV593"/>
  <c r="EL593" s="1"/>
  <c r="CU220"/>
  <c r="CV220" s="1"/>
  <c r="DP220"/>
  <c r="DQ261"/>
  <c r="DR261" s="1"/>
  <c r="DV261"/>
  <c r="CU373"/>
  <c r="CV373" s="1"/>
  <c r="DP373"/>
  <c r="CU604"/>
  <c r="CV604" s="1"/>
  <c r="CU490"/>
  <c r="CV490" s="1"/>
  <c r="DP490"/>
  <c r="DZ165"/>
  <c r="EA165" s="1"/>
  <c r="EU165"/>
  <c r="ET165" s="1"/>
  <c r="EU298"/>
  <c r="ET298" s="1"/>
  <c r="DZ298"/>
  <c r="EA298" s="1"/>
  <c r="CU539"/>
  <c r="CV539" s="1"/>
  <c r="DP539"/>
  <c r="CU304"/>
  <c r="CV304" s="1"/>
  <c r="DP304"/>
  <c r="DQ564"/>
  <c r="DR564" s="1"/>
  <c r="DV564"/>
  <c r="EL564" s="1"/>
  <c r="CU467"/>
  <c r="CV467" s="1"/>
  <c r="DP467"/>
  <c r="CU121"/>
  <c r="CV121" s="1"/>
  <c r="DP121"/>
  <c r="CU262"/>
  <c r="CV262" s="1"/>
  <c r="DP262"/>
  <c r="CU463"/>
  <c r="CV463" s="1"/>
  <c r="DP463"/>
  <c r="CU243"/>
  <c r="CV243" s="1"/>
  <c r="DP243"/>
  <c r="CU392"/>
  <c r="CV392" s="1"/>
  <c r="DP392"/>
  <c r="CU380"/>
  <c r="CV380" s="1"/>
  <c r="DP380"/>
  <c r="FQ13"/>
  <c r="FP13" s="1"/>
  <c r="FR13" s="1"/>
  <c r="EV13"/>
  <c r="CU221"/>
  <c r="CV221" s="1"/>
  <c r="DP221"/>
  <c r="FR414"/>
  <c r="FS414" s="1"/>
  <c r="CU172"/>
  <c r="CV172" s="1"/>
  <c r="DP172"/>
  <c r="DQ439"/>
  <c r="DR439" s="1"/>
  <c r="DV439"/>
  <c r="EL439" s="1"/>
  <c r="DD338"/>
  <c r="DE338" s="1"/>
  <c r="DY338"/>
  <c r="DX338" s="1"/>
  <c r="DQ155"/>
  <c r="DR155" s="1"/>
  <c r="DV155"/>
  <c r="EL155" s="1"/>
  <c r="CU550"/>
  <c r="CV550" s="1"/>
  <c r="DP550"/>
  <c r="CU397"/>
  <c r="CV397" s="1"/>
  <c r="DP397"/>
  <c r="CU195"/>
  <c r="CV195" s="1"/>
  <c r="DP195"/>
  <c r="CU470"/>
  <c r="CV470" s="1"/>
  <c r="DP470"/>
  <c r="CU473"/>
  <c r="CV473" s="1"/>
  <c r="DP473"/>
  <c r="FQ173"/>
  <c r="FP173" s="1"/>
  <c r="FR173" s="1"/>
  <c r="FS173" s="1"/>
  <c r="EV173"/>
  <c r="EW173" s="1"/>
  <c r="CU595"/>
  <c r="CV595" s="1"/>
  <c r="DP595"/>
  <c r="DQ40"/>
  <c r="DR40" s="1"/>
  <c r="DV40"/>
  <c r="CU538"/>
  <c r="CV538" s="1"/>
  <c r="DP538"/>
  <c r="CU308"/>
  <c r="CV308" s="1"/>
  <c r="DP308"/>
  <c r="DQ97"/>
  <c r="DR97" s="1"/>
  <c r="DV97"/>
  <c r="EL97" s="1"/>
  <c r="CU291"/>
  <c r="CV291" s="1"/>
  <c r="DP291"/>
  <c r="EU604"/>
  <c r="ET604" s="1"/>
  <c r="DZ604"/>
  <c r="EA604" s="1"/>
  <c r="EV554"/>
  <c r="EW554" s="1"/>
  <c r="FQ554"/>
  <c r="FP554" s="1"/>
  <c r="EU270"/>
  <c r="ET270" s="1"/>
  <c r="DZ270"/>
  <c r="EA270" s="1"/>
  <c r="CU502"/>
  <c r="DP502"/>
  <c r="CU158"/>
  <c r="CV158" s="1"/>
  <c r="DP158"/>
  <c r="CU583"/>
  <c r="CV583" s="1"/>
  <c r="DP583"/>
  <c r="CU420"/>
  <c r="CV420" s="1"/>
  <c r="DP420"/>
  <c r="CU65"/>
  <c r="CV65" s="1"/>
  <c r="DP65"/>
  <c r="CC482"/>
  <c r="CD482" s="1"/>
  <c r="CH482"/>
  <c r="CT482" s="1"/>
  <c r="CZ482" s="1"/>
  <c r="CU452"/>
  <c r="CV452" s="1"/>
  <c r="DP452"/>
  <c r="DQ440"/>
  <c r="DR440" s="1"/>
  <c r="DV440"/>
  <c r="EL440" s="1"/>
  <c r="CU16"/>
  <c r="CV16" s="1"/>
  <c r="DP16"/>
  <c r="CU252"/>
  <c r="CV252" s="1"/>
  <c r="DP252"/>
  <c r="CU77"/>
  <c r="CV77" s="1"/>
  <c r="DP77"/>
  <c r="CU271"/>
  <c r="CV271" s="1"/>
  <c r="DP271"/>
  <c r="CU314"/>
  <c r="CV314" s="1"/>
  <c r="DP314"/>
  <c r="CU422"/>
  <c r="CV422" s="1"/>
  <c r="DP422"/>
  <c r="CU149"/>
  <c r="DP149"/>
  <c r="FR449"/>
  <c r="FS449" s="1"/>
  <c r="CU387"/>
  <c r="CV387" s="1"/>
  <c r="DP387"/>
  <c r="CU184"/>
  <c r="CV184" s="1"/>
  <c r="DP184"/>
  <c r="CU92"/>
  <c r="CV92" s="1"/>
  <c r="DP92"/>
  <c r="CU576"/>
  <c r="DP576"/>
  <c r="CU47"/>
  <c r="CV47" s="1"/>
  <c r="DP47"/>
  <c r="EU48"/>
  <c r="ET48" s="1"/>
  <c r="DZ48"/>
  <c r="EA48" s="1"/>
  <c r="CU617"/>
  <c r="CV617" s="1"/>
  <c r="DP617"/>
  <c r="CC129"/>
  <c r="CD129" s="1"/>
  <c r="CH129"/>
  <c r="CT129" s="1"/>
  <c r="CZ129" s="1"/>
  <c r="DQ79"/>
  <c r="DR79" s="1"/>
  <c r="DV79"/>
  <c r="EL79" s="1"/>
  <c r="CU607"/>
  <c r="CV607" s="1"/>
  <c r="DP607"/>
  <c r="CU389"/>
  <c r="CV389" s="1"/>
  <c r="DP389"/>
  <c r="CU321"/>
  <c r="CV321" s="1"/>
  <c r="DP321"/>
  <c r="DQ432"/>
  <c r="DR432" s="1"/>
  <c r="DV432"/>
  <c r="EL432" s="1"/>
  <c r="CU403"/>
  <c r="CV403" s="1"/>
  <c r="DP403"/>
  <c r="CU325"/>
  <c r="CV325" s="1"/>
  <c r="DP325"/>
  <c r="CU600"/>
  <c r="CV600" s="1"/>
  <c r="DP600"/>
  <c r="CU131"/>
  <c r="CV131" s="1"/>
  <c r="DP131"/>
  <c r="DQ326"/>
  <c r="DR326" s="1"/>
  <c r="DV326"/>
  <c r="EL326" s="1"/>
  <c r="DQ445"/>
  <c r="DR445" s="1"/>
  <c r="DV445"/>
  <c r="CU371"/>
  <c r="CV371" s="1"/>
  <c r="DP371"/>
  <c r="CC6"/>
  <c r="CD6" s="1"/>
  <c r="CH6"/>
  <c r="DQ404"/>
  <c r="DR404" s="1"/>
  <c r="DV404"/>
  <c r="EL404" s="1"/>
  <c r="CU133"/>
  <c r="CV133" s="1"/>
  <c r="DP133"/>
  <c r="DQ488"/>
  <c r="DR488" s="1"/>
  <c r="DV488"/>
  <c r="EL488" s="1"/>
  <c r="CU73"/>
  <c r="CV73" s="1"/>
  <c r="DP73"/>
  <c r="CC338"/>
  <c r="CD338" s="1"/>
  <c r="CH338"/>
  <c r="CT338" s="1"/>
  <c r="CZ338" s="1"/>
  <c r="CU352"/>
  <c r="CV352" s="1"/>
  <c r="DP352"/>
  <c r="CU268"/>
  <c r="CV268" s="1"/>
  <c r="DP268"/>
  <c r="CU276"/>
  <c r="CV276" s="1"/>
  <c r="DP276"/>
  <c r="CU190"/>
  <c r="CV190" s="1"/>
  <c r="DP190"/>
  <c r="CU431"/>
  <c r="CV431" s="1"/>
  <c r="DP431"/>
  <c r="CU588"/>
  <c r="CV588" s="1"/>
  <c r="DP588"/>
  <c r="CU343"/>
  <c r="CV343" s="1"/>
  <c r="DP343"/>
  <c r="EV539"/>
  <c r="EW539" s="1"/>
  <c r="FQ539"/>
  <c r="FP539" s="1"/>
  <c r="CU124"/>
  <c r="CV124" s="1"/>
  <c r="DP124"/>
  <c r="CU456"/>
  <c r="CV456" s="1"/>
  <c r="DP456"/>
  <c r="EU435"/>
  <c r="ET435" s="1"/>
  <c r="DZ435"/>
  <c r="EA435" s="1"/>
  <c r="DQ565"/>
  <c r="DR565" s="1"/>
  <c r="DV565"/>
  <c r="EL565" s="1"/>
  <c r="CU582"/>
  <c r="CV582" s="1"/>
  <c r="DP582"/>
  <c r="CU315"/>
  <c r="CV315" s="1"/>
  <c r="DP315"/>
  <c r="DQ157"/>
  <c r="DR157" s="1"/>
  <c r="DV157"/>
  <c r="CU574"/>
  <c r="CV574" s="1"/>
  <c r="DP574"/>
  <c r="CU206"/>
  <c r="CV206" s="1"/>
  <c r="DP206"/>
  <c r="DQ506"/>
  <c r="DR506" s="1"/>
  <c r="DV506"/>
  <c r="EL506" s="1"/>
  <c r="CU310"/>
  <c r="CV310" s="1"/>
  <c r="DP310"/>
  <c r="CU145"/>
  <c r="CV145" s="1"/>
  <c r="DP145"/>
  <c r="DQ446"/>
  <c r="DR446" s="1"/>
  <c r="DV446"/>
  <c r="EL446" s="1"/>
  <c r="CU487"/>
  <c r="CV487" s="1"/>
  <c r="DP487"/>
  <c r="CU193"/>
  <c r="CV193" s="1"/>
  <c r="DP193"/>
  <c r="CU541"/>
  <c r="CV541" s="1"/>
  <c r="DP541"/>
  <c r="CU546"/>
  <c r="CV546" s="1"/>
  <c r="DP546"/>
  <c r="DQ118"/>
  <c r="DR118" s="1"/>
  <c r="DV118"/>
  <c r="EL118" s="1"/>
  <c r="DQ384"/>
  <c r="DR384" s="1"/>
  <c r="DV384"/>
  <c r="EL384" s="1"/>
  <c r="CU137"/>
  <c r="CV137" s="1"/>
  <c r="DP137"/>
  <c r="DY421"/>
  <c r="DX421" s="1"/>
  <c r="DD421"/>
  <c r="DE421" s="1"/>
  <c r="DQ317"/>
  <c r="DR317" s="1"/>
  <c r="DV317"/>
  <c r="EL317" s="1"/>
  <c r="CU57"/>
  <c r="CV57" s="1"/>
  <c r="DP57"/>
  <c r="CU481"/>
  <c r="CV481" s="1"/>
  <c r="DP481"/>
  <c r="CU127"/>
  <c r="CV127" s="1"/>
  <c r="DP127"/>
  <c r="CU409"/>
  <c r="CV409" s="1"/>
  <c r="DP409"/>
  <c r="CU241"/>
  <c r="CV241" s="1"/>
  <c r="DP241"/>
  <c r="CU485"/>
  <c r="CV485" s="1"/>
  <c r="DP485"/>
  <c r="CU114"/>
  <c r="CV114" s="1"/>
  <c r="DP114"/>
  <c r="CU67"/>
  <c r="CV67" s="1"/>
  <c r="DP67"/>
  <c r="CU500"/>
  <c r="CV500" s="1"/>
  <c r="DP500"/>
  <c r="DQ103"/>
  <c r="DR103" s="1"/>
  <c r="DV103"/>
  <c r="EL103" s="1"/>
  <c r="CC496"/>
  <c r="CD496" s="1"/>
  <c r="CH496"/>
  <c r="CT496" s="1"/>
  <c r="CZ496" s="1"/>
  <c r="CU159"/>
  <c r="CV159" s="1"/>
  <c r="DP159"/>
  <c r="DQ433"/>
  <c r="DR433" s="1"/>
  <c r="DV433"/>
  <c r="EL433" s="1"/>
  <c r="FQ346"/>
  <c r="FP346" s="1"/>
  <c r="FR346" s="1"/>
  <c r="FS346" s="1"/>
  <c r="EV346"/>
  <c r="EW346" s="1"/>
  <c r="CU138"/>
  <c r="CV138" s="1"/>
  <c r="DP138"/>
  <c r="CU426"/>
  <c r="CV426" s="1"/>
  <c r="DP426"/>
  <c r="DQ332"/>
  <c r="DR332" s="1"/>
  <c r="DV332"/>
  <c r="EL332" s="1"/>
  <c r="CU590"/>
  <c r="CV590" s="1"/>
  <c r="DP590"/>
  <c r="CU152"/>
  <c r="CV152" s="1"/>
  <c r="DP152"/>
  <c r="CU32"/>
  <c r="CV32" s="1"/>
  <c r="DP32"/>
  <c r="DQ339"/>
  <c r="DR339" s="1"/>
  <c r="DV339"/>
  <c r="EL339" s="1"/>
  <c r="CU412"/>
  <c r="CV412" s="1"/>
  <c r="DP412"/>
  <c r="CU489"/>
  <c r="CV489" s="1"/>
  <c r="DP489"/>
  <c r="CU71"/>
  <c r="CV71" s="1"/>
  <c r="DP71"/>
  <c r="CU136"/>
  <c r="CV136" s="1"/>
  <c r="DP136"/>
  <c r="CU231"/>
  <c r="CV231" s="1"/>
  <c r="DP231"/>
  <c r="CU128"/>
  <c r="CV128" s="1"/>
  <c r="DP128"/>
  <c r="CU477"/>
  <c r="DP477"/>
  <c r="CU437"/>
  <c r="CV437" s="1"/>
  <c r="DP437"/>
  <c r="CU148"/>
  <c r="CV148" s="1"/>
  <c r="DP148"/>
  <c r="CU36"/>
  <c r="CV36" s="1"/>
  <c r="DP36"/>
  <c r="CU313"/>
  <c r="CV313" s="1"/>
  <c r="DP313"/>
  <c r="CU64"/>
  <c r="CV64" s="1"/>
  <c r="DP64"/>
  <c r="EV312"/>
  <c r="EW312" s="1"/>
  <c r="FQ312"/>
  <c r="FP312" s="1"/>
  <c r="CU246"/>
  <c r="CV246" s="1"/>
  <c r="DP246"/>
  <c r="EM10"/>
  <c r="EN10" s="1"/>
  <c r="ER10"/>
  <c r="FH10" s="1"/>
  <c r="FN10" s="1"/>
  <c r="CU351"/>
  <c r="CV351" s="1"/>
  <c r="DP351"/>
  <c r="CU407"/>
  <c r="CV407" s="1"/>
  <c r="DP407"/>
  <c r="DQ27"/>
  <c r="DR27" s="1"/>
  <c r="DV27"/>
  <c r="EL27" s="1"/>
  <c r="CU491"/>
  <c r="CV491" s="1"/>
  <c r="DP491"/>
  <c r="CU508"/>
  <c r="CV508" s="1"/>
  <c r="DP508"/>
  <c r="CU267"/>
  <c r="CV267" s="1"/>
  <c r="DP267"/>
  <c r="CU448"/>
  <c r="CV448" s="1"/>
  <c r="DP448"/>
  <c r="CU21"/>
  <c r="CV21" s="1"/>
  <c r="DP21"/>
  <c r="CU123"/>
  <c r="CV123" s="1"/>
  <c r="DP123"/>
  <c r="CU45"/>
  <c r="CV45" s="1"/>
  <c r="DP45"/>
  <c r="CU305"/>
  <c r="CV305" s="1"/>
  <c r="DP305"/>
  <c r="CU70"/>
  <c r="CV70" s="1"/>
  <c r="DP70"/>
  <c r="CU50"/>
  <c r="CV50" s="1"/>
  <c r="DP50"/>
  <c r="CU223"/>
  <c r="CV223" s="1"/>
  <c r="DP223"/>
  <c r="CU226"/>
  <c r="CV226" s="1"/>
  <c r="DP226"/>
  <c r="CU280"/>
  <c r="CV280" s="1"/>
  <c r="DP280"/>
  <c r="DQ316"/>
  <c r="DR316" s="1"/>
  <c r="DV316"/>
  <c r="EL316" s="1"/>
  <c r="CU609"/>
  <c r="CV609" s="1"/>
  <c r="DP609"/>
  <c r="CU614"/>
  <c r="CV614" s="1"/>
  <c r="DP614"/>
  <c r="DQ585"/>
  <c r="DR585" s="1"/>
  <c r="DV585"/>
  <c r="EL585" s="1"/>
  <c r="DQ139"/>
  <c r="DR139" s="1"/>
  <c r="DV139"/>
  <c r="EL139" s="1"/>
  <c r="CU534"/>
  <c r="CV534" s="1"/>
  <c r="DP534"/>
  <c r="CU113"/>
  <c r="CV113" s="1"/>
  <c r="DP113"/>
  <c r="CU357"/>
  <c r="CV357" s="1"/>
  <c r="DP357"/>
  <c r="CU531"/>
  <c r="CV531" s="1"/>
  <c r="DP531"/>
  <c r="CU591"/>
  <c r="CV591" s="1"/>
  <c r="DP591"/>
  <c r="CU236"/>
  <c r="CV236" s="1"/>
  <c r="DP236"/>
  <c r="CU142"/>
  <c r="CV142" s="1"/>
  <c r="DP142"/>
  <c r="CU578"/>
  <c r="CV578" s="1"/>
  <c r="DP578"/>
  <c r="CU309"/>
  <c r="CV309" s="1"/>
  <c r="DP309"/>
  <c r="CU101"/>
  <c r="CV101" s="1"/>
  <c r="DP101"/>
  <c r="CU46"/>
  <c r="CV46" s="1"/>
  <c r="DP46"/>
  <c r="DZ551"/>
  <c r="EA551" s="1"/>
  <c r="EL551" s="1"/>
  <c r="EU551"/>
  <c r="ET551" s="1"/>
  <c r="DP604"/>
  <c r="CU547"/>
  <c r="CV547" s="1"/>
  <c r="DP547"/>
  <c r="CU7"/>
  <c r="CV7" s="1"/>
  <c r="DP7"/>
  <c r="CU205"/>
  <c r="CV205" s="1"/>
  <c r="DP205"/>
  <c r="CU183"/>
  <c r="CV183" s="1"/>
  <c r="DP183"/>
  <c r="CU597"/>
  <c r="CV597" s="1"/>
  <c r="DP597"/>
  <c r="CU586"/>
  <c r="CV586" s="1"/>
  <c r="DP586"/>
  <c r="CU99"/>
  <c r="CV99" s="1"/>
  <c r="DP99"/>
  <c r="CU204"/>
  <c r="CV204" s="1"/>
  <c r="DP204"/>
  <c r="EU522"/>
  <c r="ET522" s="1"/>
  <c r="DZ522"/>
  <c r="EA522" s="1"/>
  <c r="CU542"/>
  <c r="CV542" s="1"/>
  <c r="DP542"/>
  <c r="CU165"/>
  <c r="CV165" s="1"/>
  <c r="DP165"/>
  <c r="CU58"/>
  <c r="CV58" s="1"/>
  <c r="DP58"/>
  <c r="CU621"/>
  <c r="CV621" s="1"/>
  <c r="DP621"/>
  <c r="CU108"/>
  <c r="CV108" s="1"/>
  <c r="DP108"/>
  <c r="DQ210"/>
  <c r="DR210" s="1"/>
  <c r="DV210"/>
  <c r="EL210" s="1"/>
  <c r="CU342"/>
  <c r="CV342" s="1"/>
  <c r="DP342"/>
  <c r="CU180"/>
  <c r="CV180" s="1"/>
  <c r="DP180"/>
  <c r="CU592"/>
  <c r="CV592" s="1"/>
  <c r="DP592"/>
  <c r="CU154"/>
  <c r="CV154" s="1"/>
  <c r="DP154"/>
  <c r="CU42"/>
  <c r="CV42" s="1"/>
  <c r="DP42"/>
  <c r="EU200"/>
  <c r="ET200" s="1"/>
  <c r="DZ200"/>
  <c r="EA200" s="1"/>
  <c r="CU401"/>
  <c r="CV401" s="1"/>
  <c r="DP401"/>
  <c r="CU530"/>
  <c r="CV530" s="1"/>
  <c r="DP530"/>
  <c r="CU478"/>
  <c r="CV478" s="1"/>
  <c r="DP478"/>
  <c r="CU254"/>
  <c r="CV254" s="1"/>
  <c r="DP254"/>
  <c r="CU406"/>
  <c r="CV406" s="1"/>
  <c r="DP406"/>
  <c r="CU233"/>
  <c r="CV233" s="1"/>
  <c r="DP233"/>
  <c r="CU615"/>
  <c r="CV615" s="1"/>
  <c r="DP615"/>
  <c r="DQ63"/>
  <c r="DR63" s="1"/>
  <c r="DV63"/>
  <c r="EL63" s="1"/>
  <c r="DQ272"/>
  <c r="DR272" s="1"/>
  <c r="DV272"/>
  <c r="EL272" s="1"/>
  <c r="EV537"/>
  <c r="EW537" s="1"/>
  <c r="FQ537"/>
  <c r="FP537" s="1"/>
  <c r="CU194"/>
  <c r="CV194" s="1"/>
  <c r="DP194"/>
  <c r="CU147"/>
  <c r="CV147" s="1"/>
  <c r="DP147"/>
  <c r="CU544"/>
  <c r="CV544" s="1"/>
  <c r="DP544"/>
  <c r="CU203"/>
  <c r="CV203" s="1"/>
  <c r="DP203"/>
  <c r="CU140"/>
  <c r="CV140" s="1"/>
  <c r="DP140"/>
  <c r="CU382"/>
  <c r="CV382" s="1"/>
  <c r="DP382"/>
  <c r="CU126"/>
  <c r="CV126" s="1"/>
  <c r="DP126"/>
  <c r="CU202"/>
  <c r="CV202" s="1"/>
  <c r="DP202"/>
  <c r="CU229"/>
  <c r="CV229" s="1"/>
  <c r="DP229"/>
  <c r="CU507"/>
  <c r="CV507" s="1"/>
  <c r="DP507"/>
  <c r="CU561"/>
  <c r="CV561" s="1"/>
  <c r="DP561"/>
  <c r="CU292"/>
  <c r="CV292" s="1"/>
  <c r="DP292"/>
  <c r="CU251"/>
  <c r="CV251" s="1"/>
  <c r="DP251"/>
  <c r="DQ405"/>
  <c r="DR405" s="1"/>
  <c r="DV405"/>
  <c r="EL405" s="1"/>
  <c r="CU248"/>
  <c r="CV248" s="1"/>
  <c r="DP248"/>
  <c r="CT450"/>
  <c r="CZ450" s="1"/>
  <c r="CU545"/>
  <c r="CV545" s="1"/>
  <c r="DP545"/>
  <c r="CU278"/>
  <c r="CV278" s="1"/>
  <c r="DP278"/>
  <c r="CU197"/>
  <c r="CV197" s="1"/>
  <c r="DP197"/>
  <c r="CU146"/>
  <c r="CV146" s="1"/>
  <c r="DP146"/>
  <c r="CU504"/>
  <c r="CV504" s="1"/>
  <c r="DP504"/>
  <c r="CU228"/>
  <c r="CV228" s="1"/>
  <c r="DP228"/>
  <c r="CU105"/>
  <c r="CV105" s="1"/>
  <c r="DP105"/>
  <c r="CU90"/>
  <c r="CV90" s="1"/>
  <c r="DP90"/>
  <c r="DQ211"/>
  <c r="DR211" s="1"/>
  <c r="DV211"/>
  <c r="EL211" s="1"/>
  <c r="DQ598"/>
  <c r="DR598" s="1"/>
  <c r="DV598"/>
  <c r="EL598" s="1"/>
  <c r="CU68"/>
  <c r="CV68" s="1"/>
  <c r="DP68"/>
  <c r="CU601"/>
  <c r="CV601" s="1"/>
  <c r="DP601"/>
  <c r="CU282"/>
  <c r="CV282" s="1"/>
  <c r="DP282"/>
  <c r="CU164"/>
  <c r="CV164" s="1"/>
  <c r="DP164"/>
  <c r="CU274"/>
  <c r="CV274" s="1"/>
  <c r="DP274"/>
  <c r="CU11"/>
  <c r="CV11" s="1"/>
  <c r="DP11"/>
  <c r="CU187"/>
  <c r="CV187" s="1"/>
  <c r="DP187"/>
  <c r="DP48"/>
  <c r="CU86"/>
  <c r="CV86" s="1"/>
  <c r="DP86"/>
  <c r="CU98"/>
  <c r="CV98" s="1"/>
  <c r="DP98"/>
  <c r="CU178"/>
  <c r="CV178" s="1"/>
  <c r="DP178"/>
  <c r="DQ424"/>
  <c r="DR424" s="1"/>
  <c r="DV424"/>
  <c r="EL424" s="1"/>
  <c r="EU364"/>
  <c r="ET364" s="1"/>
  <c r="DZ364"/>
  <c r="EA364" s="1"/>
  <c r="CU130"/>
  <c r="CV130" s="1"/>
  <c r="DP130"/>
  <c r="DQ349"/>
  <c r="DR349" s="1"/>
  <c r="DV349"/>
  <c r="EL349" s="1"/>
  <c r="CU575"/>
  <c r="CV575" s="1"/>
  <c r="DP575"/>
  <c r="CU442"/>
  <c r="CV442" s="1"/>
  <c r="DP442"/>
  <c r="CU306"/>
  <c r="CV306" s="1"/>
  <c r="DP306"/>
  <c r="CU175"/>
  <c r="CV175" s="1"/>
  <c r="DP175"/>
  <c r="CU52"/>
  <c r="CV52" s="1"/>
  <c r="DP52"/>
  <c r="CU318"/>
  <c r="CV318" s="1"/>
  <c r="DP318"/>
  <c r="DQ436"/>
  <c r="DR436" s="1"/>
  <c r="DV436"/>
  <c r="EL436" s="1"/>
  <c r="CU501"/>
  <c r="CV501" s="1"/>
  <c r="DP501"/>
  <c r="CU201"/>
  <c r="CV201" s="1"/>
  <c r="DP201"/>
  <c r="CU258"/>
  <c r="CV258" s="1"/>
  <c r="DP258"/>
  <c r="CU66"/>
  <c r="CV66" s="1"/>
  <c r="DP66"/>
  <c r="CU453"/>
  <c r="CV453" s="1"/>
  <c r="DP453"/>
  <c r="CU169"/>
  <c r="CV169" s="1"/>
  <c r="DP169"/>
  <c r="CU219"/>
  <c r="CV219" s="1"/>
  <c r="DP219"/>
  <c r="CU402"/>
  <c r="CV402" s="1"/>
  <c r="DP402"/>
  <c r="CU353"/>
  <c r="CV353" s="1"/>
  <c r="DP353"/>
  <c r="DQ511"/>
  <c r="DR511" s="1"/>
  <c r="DV511"/>
  <c r="EL511" s="1"/>
  <c r="CU297"/>
  <c r="CV297" s="1"/>
  <c r="DP297"/>
  <c r="DQ303"/>
  <c r="DR303" s="1"/>
  <c r="DV303"/>
  <c r="EL303" s="1"/>
  <c r="DQ543"/>
  <c r="DR543" s="1"/>
  <c r="DV543"/>
  <c r="EL543" s="1"/>
  <c r="CU125"/>
  <c r="CV125" s="1"/>
  <c r="DP125"/>
  <c r="CU186"/>
  <c r="CV186" s="1"/>
  <c r="DP186"/>
  <c r="CU23"/>
  <c r="CV23" s="1"/>
  <c r="DP23"/>
  <c r="CU115"/>
  <c r="CV115" s="1"/>
  <c r="DP115"/>
  <c r="CU377"/>
  <c r="CV377" s="1"/>
  <c r="DP377"/>
  <c r="BK8"/>
  <c r="BL8" s="1"/>
  <c r="BP8"/>
  <c r="EU261"/>
  <c r="ET261" s="1"/>
  <c r="DZ261"/>
  <c r="EA261" s="1"/>
  <c r="DQ54"/>
  <c r="DR54" s="1"/>
  <c r="DV54"/>
  <c r="EL54" s="1"/>
  <c r="CU366"/>
  <c r="CV366" s="1"/>
  <c r="DP366"/>
  <c r="DQ447"/>
  <c r="DR447" s="1"/>
  <c r="DV447"/>
  <c r="EL447" s="1"/>
  <c r="DQ119"/>
  <c r="DR119" s="1"/>
  <c r="DV119"/>
  <c r="EL119" s="1"/>
  <c r="CU166"/>
  <c r="CV166" s="1"/>
  <c r="DP166"/>
  <c r="CU255"/>
  <c r="CV255" s="1"/>
  <c r="DP255"/>
  <c r="GD372"/>
  <c r="FI372"/>
  <c r="FJ372" s="1"/>
  <c r="CU400"/>
  <c r="CV400" s="1"/>
  <c r="DP400"/>
  <c r="CU176"/>
  <c r="CV176" s="1"/>
  <c r="DP176"/>
  <c r="CU333"/>
  <c r="CV333" s="1"/>
  <c r="DP333"/>
  <c r="EV315"/>
  <c r="EW315" s="1"/>
  <c r="FQ315"/>
  <c r="FP315" s="1"/>
  <c r="CU519"/>
  <c r="CV519" s="1"/>
  <c r="DP519"/>
  <c r="CU334"/>
  <c r="CV334" s="1"/>
  <c r="DP334"/>
  <c r="CU34"/>
  <c r="CV34" s="1"/>
  <c r="DP34"/>
  <c r="CU515"/>
  <c r="CV515" s="1"/>
  <c r="DP515"/>
  <c r="CU107"/>
  <c r="CV107" s="1"/>
  <c r="DP107"/>
  <c r="CU257"/>
  <c r="CV257" s="1"/>
  <c r="DP257"/>
  <c r="CU74"/>
  <c r="CV74" s="1"/>
  <c r="DP74"/>
  <c r="CU526"/>
  <c r="CV526" s="1"/>
  <c r="DP526"/>
  <c r="CU59"/>
  <c r="CV59" s="1"/>
  <c r="DP59"/>
  <c r="GE372" l="1"/>
  <c r="GF372" s="1"/>
  <c r="GJ372"/>
  <c r="GZ372" s="1"/>
  <c r="DQ235"/>
  <c r="DR235" s="1"/>
  <c r="DV235"/>
  <c r="EL235" s="1"/>
  <c r="GE283"/>
  <c r="GF283" s="1"/>
  <c r="GJ283"/>
  <c r="GZ283" s="1"/>
  <c r="HF556"/>
  <c r="HV556" s="1"/>
  <c r="HW556" s="1"/>
  <c r="HX556" s="1"/>
  <c r="HA556"/>
  <c r="HB556" s="1"/>
  <c r="EL261"/>
  <c r="DE630"/>
  <c r="DE638" s="1"/>
  <c r="BC641"/>
  <c r="CB5"/>
  <c r="BP633"/>
  <c r="BP630"/>
  <c r="BP634"/>
  <c r="BU636" s="1"/>
  <c r="BC642"/>
  <c r="DD630"/>
  <c r="CT18" i="2"/>
  <c r="CT21"/>
  <c r="CT20"/>
  <c r="GZ22"/>
  <c r="GZ21"/>
  <c r="GZ19"/>
  <c r="HF4"/>
  <c r="HA4"/>
  <c r="HB4" s="1"/>
  <c r="DP177" i="1"/>
  <c r="DQ177" s="1"/>
  <c r="DR177" s="1"/>
  <c r="FS13"/>
  <c r="EL330"/>
  <c r="ER330" s="1"/>
  <c r="DQ93"/>
  <c r="DR93" s="1"/>
  <c r="DV93"/>
  <c r="EL93" s="1"/>
  <c r="DV104"/>
  <c r="EL104" s="1"/>
  <c r="DQ104"/>
  <c r="DR104" s="1"/>
  <c r="EW13"/>
  <c r="DQ165"/>
  <c r="DR165" s="1"/>
  <c r="DV165"/>
  <c r="EL165" s="1"/>
  <c r="DQ470"/>
  <c r="DR470" s="1"/>
  <c r="DV470"/>
  <c r="EL470" s="1"/>
  <c r="DQ305"/>
  <c r="DR305" s="1"/>
  <c r="DV305"/>
  <c r="EL305" s="1"/>
  <c r="DQ176"/>
  <c r="DR176" s="1"/>
  <c r="DV176"/>
  <c r="EL176" s="1"/>
  <c r="EM447"/>
  <c r="EN447" s="1"/>
  <c r="ER447"/>
  <c r="FH447" s="1"/>
  <c r="FN447" s="1"/>
  <c r="FQ261"/>
  <c r="FP261" s="1"/>
  <c r="FR261" s="1"/>
  <c r="FS261" s="1"/>
  <c r="EV261"/>
  <c r="EW261" s="1"/>
  <c r="DQ11"/>
  <c r="DR11" s="1"/>
  <c r="DV11"/>
  <c r="EL11" s="1"/>
  <c r="EM598"/>
  <c r="EN598" s="1"/>
  <c r="ER598"/>
  <c r="FH598" s="1"/>
  <c r="FN598" s="1"/>
  <c r="DQ146"/>
  <c r="DR146" s="1"/>
  <c r="DV146"/>
  <c r="EL146" s="1"/>
  <c r="DQ292"/>
  <c r="DR292" s="1"/>
  <c r="DV292"/>
  <c r="EL292" s="1"/>
  <c r="DQ382"/>
  <c r="DR382" s="1"/>
  <c r="DV382"/>
  <c r="EL382" s="1"/>
  <c r="DQ233"/>
  <c r="DR233" s="1"/>
  <c r="DV233"/>
  <c r="EL233" s="1"/>
  <c r="DQ530"/>
  <c r="DR530" s="1"/>
  <c r="DV530"/>
  <c r="EL530" s="1"/>
  <c r="DQ180"/>
  <c r="DR180" s="1"/>
  <c r="DV180"/>
  <c r="EL180" s="1"/>
  <c r="DQ547"/>
  <c r="DR547" s="1"/>
  <c r="DV547"/>
  <c r="EL547" s="1"/>
  <c r="DQ531"/>
  <c r="DR531" s="1"/>
  <c r="DV531"/>
  <c r="EL531" s="1"/>
  <c r="DQ614"/>
  <c r="DR614" s="1"/>
  <c r="DV614"/>
  <c r="EL614" s="1"/>
  <c r="DQ50"/>
  <c r="DR50" s="1"/>
  <c r="DV50"/>
  <c r="EL50" s="1"/>
  <c r="DQ477"/>
  <c r="DR477" s="1"/>
  <c r="DV477"/>
  <c r="EL477" s="1"/>
  <c r="DQ412"/>
  <c r="DR412" s="1"/>
  <c r="DV412"/>
  <c r="EL412" s="1"/>
  <c r="DZ421"/>
  <c r="EA421" s="1"/>
  <c r="EU421"/>
  <c r="ET421" s="1"/>
  <c r="DQ541"/>
  <c r="DR541" s="1"/>
  <c r="DV541"/>
  <c r="EL541" s="1"/>
  <c r="EM506"/>
  <c r="EN506" s="1"/>
  <c r="ER506"/>
  <c r="FH506" s="1"/>
  <c r="FN506" s="1"/>
  <c r="DQ600"/>
  <c r="DR600" s="1"/>
  <c r="DV600"/>
  <c r="EL600" s="1"/>
  <c r="DQ607"/>
  <c r="DR607" s="1"/>
  <c r="DV607"/>
  <c r="EL607" s="1"/>
  <c r="DQ576"/>
  <c r="DR576" s="1"/>
  <c r="DV576"/>
  <c r="EL576" s="1"/>
  <c r="DQ149"/>
  <c r="DR149" s="1"/>
  <c r="DV149"/>
  <c r="EL149" s="1"/>
  <c r="DQ16"/>
  <c r="DR16" s="1"/>
  <c r="DV16"/>
  <c r="EL16" s="1"/>
  <c r="DQ583"/>
  <c r="DR583" s="1"/>
  <c r="DV583"/>
  <c r="EL583" s="1"/>
  <c r="DQ397"/>
  <c r="DR397" s="1"/>
  <c r="DV397"/>
  <c r="EL397" s="1"/>
  <c r="DQ243"/>
  <c r="DR243" s="1"/>
  <c r="DV243"/>
  <c r="EL243" s="1"/>
  <c r="DQ304"/>
  <c r="DR304" s="1"/>
  <c r="DV304"/>
  <c r="EL304" s="1"/>
  <c r="EM518"/>
  <c r="EN518" s="1"/>
  <c r="ER518"/>
  <c r="FH518" s="1"/>
  <c r="FN518" s="1"/>
  <c r="EM212"/>
  <c r="EN212" s="1"/>
  <c r="ER212"/>
  <c r="FH212" s="1"/>
  <c r="FN212" s="1"/>
  <c r="DQ464"/>
  <c r="DR464" s="1"/>
  <c r="DV464"/>
  <c r="EL464" s="1"/>
  <c r="DQ486"/>
  <c r="DR486" s="1"/>
  <c r="DV486"/>
  <c r="EL486" s="1"/>
  <c r="DQ189"/>
  <c r="DR189" s="1"/>
  <c r="DV189"/>
  <c r="EL189" s="1"/>
  <c r="DQ328"/>
  <c r="DR328" s="1"/>
  <c r="DV328"/>
  <c r="EL328" s="1"/>
  <c r="EM116"/>
  <c r="EN116" s="1"/>
  <c r="ER116"/>
  <c r="FH116" s="1"/>
  <c r="FN116" s="1"/>
  <c r="DQ602"/>
  <c r="DR602" s="1"/>
  <c r="DV602"/>
  <c r="EL602" s="1"/>
  <c r="FQ40"/>
  <c r="FP40" s="1"/>
  <c r="FR40" s="1"/>
  <c r="FS40" s="1"/>
  <c r="EV40"/>
  <c r="EW40" s="1"/>
  <c r="DQ558"/>
  <c r="DR558" s="1"/>
  <c r="DV558"/>
  <c r="EL558" s="1"/>
  <c r="DQ385"/>
  <c r="DR385" s="1"/>
  <c r="DV385"/>
  <c r="EL385" s="1"/>
  <c r="DQ360"/>
  <c r="DR360" s="1"/>
  <c r="DV360"/>
  <c r="EL360" s="1"/>
  <c r="DQ377"/>
  <c r="DR377" s="1"/>
  <c r="DV377"/>
  <c r="EL377" s="1"/>
  <c r="DQ23"/>
  <c r="DR23" s="1"/>
  <c r="DV23"/>
  <c r="EL23" s="1"/>
  <c r="DQ125"/>
  <c r="DR125" s="1"/>
  <c r="DV125"/>
  <c r="EL125" s="1"/>
  <c r="EM303"/>
  <c r="EN303" s="1"/>
  <c r="ER303"/>
  <c r="FH303" s="1"/>
  <c r="FN303" s="1"/>
  <c r="EM511"/>
  <c r="EN511" s="1"/>
  <c r="ER511"/>
  <c r="FH511" s="1"/>
  <c r="FN511" s="1"/>
  <c r="DQ402"/>
  <c r="DR402" s="1"/>
  <c r="DV402"/>
  <c r="EL402" s="1"/>
  <c r="DQ169"/>
  <c r="DR169" s="1"/>
  <c r="DV169"/>
  <c r="EL169" s="1"/>
  <c r="DQ66"/>
  <c r="DR66" s="1"/>
  <c r="DV66"/>
  <c r="EL66" s="1"/>
  <c r="DQ201"/>
  <c r="DR201" s="1"/>
  <c r="DV201"/>
  <c r="EL201" s="1"/>
  <c r="EM436"/>
  <c r="EN436" s="1"/>
  <c r="ER436"/>
  <c r="FH436" s="1"/>
  <c r="FN436" s="1"/>
  <c r="DQ52"/>
  <c r="DR52" s="1"/>
  <c r="DV52"/>
  <c r="EL52" s="1"/>
  <c r="DQ306"/>
  <c r="DR306" s="1"/>
  <c r="DV306"/>
  <c r="EL306" s="1"/>
  <c r="DQ575"/>
  <c r="DR575" s="1"/>
  <c r="DV575"/>
  <c r="EL575" s="1"/>
  <c r="DQ130"/>
  <c r="DR130" s="1"/>
  <c r="DV130"/>
  <c r="EL130" s="1"/>
  <c r="EM424"/>
  <c r="EN424" s="1"/>
  <c r="ER424"/>
  <c r="FH424" s="1"/>
  <c r="FN424" s="1"/>
  <c r="DQ98"/>
  <c r="DR98" s="1"/>
  <c r="DV98"/>
  <c r="EL98" s="1"/>
  <c r="DQ48"/>
  <c r="DR48" s="1"/>
  <c r="DV48"/>
  <c r="CU450"/>
  <c r="CV450" s="1"/>
  <c r="DQ147"/>
  <c r="DR147" s="1"/>
  <c r="DV147"/>
  <c r="EL147" s="1"/>
  <c r="EM272"/>
  <c r="EN272" s="1"/>
  <c r="ER272"/>
  <c r="FH272" s="1"/>
  <c r="FN272" s="1"/>
  <c r="DQ615"/>
  <c r="DR615" s="1"/>
  <c r="DV615"/>
  <c r="EL615" s="1"/>
  <c r="FQ200"/>
  <c r="FP200" s="1"/>
  <c r="FR200" s="1"/>
  <c r="FS200" s="1"/>
  <c r="EV200"/>
  <c r="EW200" s="1"/>
  <c r="DQ99"/>
  <c r="DR99" s="1"/>
  <c r="DV99"/>
  <c r="EL99" s="1"/>
  <c r="DQ597"/>
  <c r="DR597" s="1"/>
  <c r="DV597"/>
  <c r="EL597" s="1"/>
  <c r="DQ183"/>
  <c r="DR183" s="1"/>
  <c r="DV183"/>
  <c r="EL183" s="1"/>
  <c r="DQ46"/>
  <c r="DR46" s="1"/>
  <c r="DV46"/>
  <c r="EL46" s="1"/>
  <c r="DQ309"/>
  <c r="DR309" s="1"/>
  <c r="DV309"/>
  <c r="EL309" s="1"/>
  <c r="DQ142"/>
  <c r="DR142" s="1"/>
  <c r="DV142"/>
  <c r="EL142" s="1"/>
  <c r="DQ591"/>
  <c r="DR591" s="1"/>
  <c r="DV591"/>
  <c r="EL591" s="1"/>
  <c r="DQ508"/>
  <c r="DR508" s="1"/>
  <c r="DV508"/>
  <c r="EL508" s="1"/>
  <c r="EM27"/>
  <c r="EN27" s="1"/>
  <c r="ER27"/>
  <c r="FH27" s="1"/>
  <c r="FN27" s="1"/>
  <c r="DQ246"/>
  <c r="DR246" s="1"/>
  <c r="DV246"/>
  <c r="EL246" s="1"/>
  <c r="DQ32"/>
  <c r="DR32" s="1"/>
  <c r="DV32"/>
  <c r="EL32" s="1"/>
  <c r="DQ590"/>
  <c r="DR590" s="1"/>
  <c r="DV590"/>
  <c r="EL590" s="1"/>
  <c r="DQ426"/>
  <c r="DR426" s="1"/>
  <c r="DV426"/>
  <c r="EL426" s="1"/>
  <c r="DQ159"/>
  <c r="DR159" s="1"/>
  <c r="DV159"/>
  <c r="EL159" s="1"/>
  <c r="EM103"/>
  <c r="EN103" s="1"/>
  <c r="ER103"/>
  <c r="FH103" s="1"/>
  <c r="FN103" s="1"/>
  <c r="DQ67"/>
  <c r="DR67" s="1"/>
  <c r="DV67"/>
  <c r="EL67" s="1"/>
  <c r="DQ485"/>
  <c r="DR485" s="1"/>
  <c r="DV485"/>
  <c r="EL485" s="1"/>
  <c r="DQ409"/>
  <c r="DR409" s="1"/>
  <c r="DV409"/>
  <c r="EL409" s="1"/>
  <c r="DQ481"/>
  <c r="DR481" s="1"/>
  <c r="DV481"/>
  <c r="EL481" s="1"/>
  <c r="EM317"/>
  <c r="EN317" s="1"/>
  <c r="ER317"/>
  <c r="FH317" s="1"/>
  <c r="FN317" s="1"/>
  <c r="EM384"/>
  <c r="EN384" s="1"/>
  <c r="ER384"/>
  <c r="FH384" s="1"/>
  <c r="FN384" s="1"/>
  <c r="DQ456"/>
  <c r="DR456" s="1"/>
  <c r="DV456"/>
  <c r="EL456" s="1"/>
  <c r="EM404"/>
  <c r="EN404" s="1"/>
  <c r="ER404"/>
  <c r="FH404" s="1"/>
  <c r="FN404" s="1"/>
  <c r="CT6"/>
  <c r="CZ6" s="1"/>
  <c r="FQ48"/>
  <c r="FP48" s="1"/>
  <c r="FR48" s="1"/>
  <c r="FS48" s="1"/>
  <c r="EV48"/>
  <c r="EW48" s="1"/>
  <c r="DQ502"/>
  <c r="DR502" s="1"/>
  <c r="DV502"/>
  <c r="EL502" s="1"/>
  <c r="FQ270"/>
  <c r="FP270" s="1"/>
  <c r="FR270" s="1"/>
  <c r="FS270" s="1"/>
  <c r="EV270"/>
  <c r="EW270" s="1"/>
  <c r="EM97"/>
  <c r="EN97" s="1"/>
  <c r="ER97"/>
  <c r="FH97" s="1"/>
  <c r="FN97" s="1"/>
  <c r="DQ538"/>
  <c r="DR538" s="1"/>
  <c r="DV538"/>
  <c r="EL538" s="1"/>
  <c r="DQ595"/>
  <c r="DR595" s="1"/>
  <c r="DV595"/>
  <c r="EL595" s="1"/>
  <c r="DQ490"/>
  <c r="DR490" s="1"/>
  <c r="DV490"/>
  <c r="EL490" s="1"/>
  <c r="DQ373"/>
  <c r="DR373" s="1"/>
  <c r="DV373"/>
  <c r="EL373" s="1"/>
  <c r="DV220"/>
  <c r="EL220" s="1"/>
  <c r="DQ220"/>
  <c r="DR220" s="1"/>
  <c r="DQ378"/>
  <c r="DR378" s="1"/>
  <c r="DV378"/>
  <c r="EL378" s="1"/>
  <c r="ER572"/>
  <c r="FH572" s="1"/>
  <c r="FN572" s="1"/>
  <c r="EM572"/>
  <c r="EN572" s="1"/>
  <c r="DQ80"/>
  <c r="DR80" s="1"/>
  <c r="DV80"/>
  <c r="EL80" s="1"/>
  <c r="DQ188"/>
  <c r="DR188" s="1"/>
  <c r="DV188"/>
  <c r="EL188" s="1"/>
  <c r="DQ293"/>
  <c r="DR293" s="1"/>
  <c r="DV293"/>
  <c r="EL293" s="1"/>
  <c r="DQ287"/>
  <c r="DR287" s="1"/>
  <c r="DV287"/>
  <c r="EL287" s="1"/>
  <c r="DQ171"/>
  <c r="DR171" s="1"/>
  <c r="DV171"/>
  <c r="EL171" s="1"/>
  <c r="DQ525"/>
  <c r="DR525" s="1"/>
  <c r="DV525"/>
  <c r="EL525" s="1"/>
  <c r="DQ161"/>
  <c r="DR161" s="1"/>
  <c r="DV161"/>
  <c r="EL161" s="1"/>
  <c r="DQ520"/>
  <c r="DR520" s="1"/>
  <c r="DV520"/>
  <c r="EL520" s="1"/>
  <c r="DQ537"/>
  <c r="DR537" s="1"/>
  <c r="DV537"/>
  <c r="EL537" s="1"/>
  <c r="DQ568"/>
  <c r="DR568" s="1"/>
  <c r="DV568"/>
  <c r="EL568" s="1"/>
  <c r="DQ563"/>
  <c r="DR563" s="1"/>
  <c r="DV563"/>
  <c r="EL563" s="1"/>
  <c r="DQ475"/>
  <c r="DR475" s="1"/>
  <c r="DV475"/>
  <c r="EL475" s="1"/>
  <c r="DQ549"/>
  <c r="DR549" s="1"/>
  <c r="DV549"/>
  <c r="EL549" s="1"/>
  <c r="CU95"/>
  <c r="CV95" s="1"/>
  <c r="DP95"/>
  <c r="DQ199"/>
  <c r="DR199" s="1"/>
  <c r="DV199"/>
  <c r="EL199" s="1"/>
  <c r="DQ396"/>
  <c r="DR396" s="1"/>
  <c r="DV396"/>
  <c r="EL396" s="1"/>
  <c r="EM24"/>
  <c r="EN24" s="1"/>
  <c r="ER24"/>
  <c r="FH24" s="1"/>
  <c r="FN24" s="1"/>
  <c r="DQ336"/>
  <c r="DR336" s="1"/>
  <c r="DV336"/>
  <c r="EL336" s="1"/>
  <c r="DQ516"/>
  <c r="DR516" s="1"/>
  <c r="DV516"/>
  <c r="EL516" s="1"/>
  <c r="EM51"/>
  <c r="EN51" s="1"/>
  <c r="ER51"/>
  <c r="FH51" s="1"/>
  <c r="FN51" s="1"/>
  <c r="DQ555"/>
  <c r="DR555" s="1"/>
  <c r="DV555"/>
  <c r="EL555" s="1"/>
  <c r="DQ492"/>
  <c r="DR492" s="1"/>
  <c r="DV492"/>
  <c r="EL492" s="1"/>
  <c r="DV335"/>
  <c r="EL335" s="1"/>
  <c r="DQ335"/>
  <c r="DR335" s="1"/>
  <c r="DQ273"/>
  <c r="DR273" s="1"/>
  <c r="DV273"/>
  <c r="EL273" s="1"/>
  <c r="DV277"/>
  <c r="EL277" s="1"/>
  <c r="DQ277"/>
  <c r="DR277" s="1"/>
  <c r="EM209"/>
  <c r="EN209" s="1"/>
  <c r="ER209"/>
  <c r="FH209" s="1"/>
  <c r="FN209" s="1"/>
  <c r="DQ497"/>
  <c r="DR497" s="1"/>
  <c r="DV497"/>
  <c r="EL497" s="1"/>
  <c r="DQ96"/>
  <c r="DR96" s="1"/>
  <c r="DV96"/>
  <c r="EL96" s="1"/>
  <c r="DQ618"/>
  <c r="DR618" s="1"/>
  <c r="DV618"/>
  <c r="EL618" s="1"/>
  <c r="DQ234"/>
  <c r="DR234" s="1"/>
  <c r="DV234"/>
  <c r="EL234" s="1"/>
  <c r="DQ256"/>
  <c r="DR256" s="1"/>
  <c r="DV256"/>
  <c r="EL256" s="1"/>
  <c r="DQ275"/>
  <c r="DR275" s="1"/>
  <c r="DV275"/>
  <c r="EL275" s="1"/>
  <c r="DQ102"/>
  <c r="DR102" s="1"/>
  <c r="DV102"/>
  <c r="EL102" s="1"/>
  <c r="DQ163"/>
  <c r="DR163" s="1"/>
  <c r="DV163"/>
  <c r="EL163" s="1"/>
  <c r="DZ496"/>
  <c r="EA496" s="1"/>
  <c r="EU496"/>
  <c r="ET496" s="1"/>
  <c r="DQ460"/>
  <c r="DR460" s="1"/>
  <c r="DV460"/>
  <c r="EL460" s="1"/>
  <c r="DQ533"/>
  <c r="DR533" s="1"/>
  <c r="DV533"/>
  <c r="EL533" s="1"/>
  <c r="DQ270"/>
  <c r="DR270" s="1"/>
  <c r="DV270"/>
  <c r="EL270" s="1"/>
  <c r="DQ368"/>
  <c r="DR368" s="1"/>
  <c r="DV368"/>
  <c r="EL368" s="1"/>
  <c r="EM82"/>
  <c r="EN82" s="1"/>
  <c r="ER82"/>
  <c r="FH82" s="1"/>
  <c r="FN82" s="1"/>
  <c r="DQ414"/>
  <c r="DR414" s="1"/>
  <c r="DV414"/>
  <c r="EL414" s="1"/>
  <c r="DQ109"/>
  <c r="DR109" s="1"/>
  <c r="DV109"/>
  <c r="EL109" s="1"/>
  <c r="DQ44"/>
  <c r="DR44" s="1"/>
  <c r="DV44"/>
  <c r="EL44" s="1"/>
  <c r="EM222"/>
  <c r="EN222" s="1"/>
  <c r="ER222"/>
  <c r="DQ320"/>
  <c r="DR320" s="1"/>
  <c r="DV320"/>
  <c r="EL320" s="1"/>
  <c r="DQ498"/>
  <c r="DR498" s="1"/>
  <c r="DV498"/>
  <c r="EL498" s="1"/>
  <c r="DQ410"/>
  <c r="DR410" s="1"/>
  <c r="DV410"/>
  <c r="EL410" s="1"/>
  <c r="DQ286"/>
  <c r="DR286" s="1"/>
  <c r="DV286"/>
  <c r="EL286" s="1"/>
  <c r="EM374"/>
  <c r="EN374" s="1"/>
  <c r="ER374"/>
  <c r="FH374" s="1"/>
  <c r="FN374" s="1"/>
  <c r="DQ35"/>
  <c r="DR35" s="1"/>
  <c r="DV35"/>
  <c r="EL35" s="1"/>
  <c r="DQ91"/>
  <c r="DR91" s="1"/>
  <c r="DV91"/>
  <c r="EL91" s="1"/>
  <c r="DQ15"/>
  <c r="DR15" s="1"/>
  <c r="DV15"/>
  <c r="EL15" s="1"/>
  <c r="DQ471"/>
  <c r="DR471" s="1"/>
  <c r="DV471"/>
  <c r="EL471" s="1"/>
  <c r="EM605"/>
  <c r="EN605" s="1"/>
  <c r="ER605"/>
  <c r="FH605" s="1"/>
  <c r="FN605" s="1"/>
  <c r="DQ83"/>
  <c r="DR83" s="1"/>
  <c r="DV83"/>
  <c r="EL83" s="1"/>
  <c r="DQ242"/>
  <c r="DR242" s="1"/>
  <c r="DV242"/>
  <c r="EL242" s="1"/>
  <c r="DQ370"/>
  <c r="DR370" s="1"/>
  <c r="DV370"/>
  <c r="EL370" s="1"/>
  <c r="DQ43"/>
  <c r="DR43" s="1"/>
  <c r="DV43"/>
  <c r="EL43" s="1"/>
  <c r="DQ284"/>
  <c r="DR284" s="1"/>
  <c r="DV284"/>
  <c r="EL284" s="1"/>
  <c r="DQ474"/>
  <c r="DR474" s="1"/>
  <c r="DV474"/>
  <c r="EL474" s="1"/>
  <c r="EM214"/>
  <c r="EN214" s="1"/>
  <c r="ER214"/>
  <c r="FH214" s="1"/>
  <c r="FN214" s="1"/>
  <c r="DQ61"/>
  <c r="DR61" s="1"/>
  <c r="DV61"/>
  <c r="EL61" s="1"/>
  <c r="DQ29"/>
  <c r="DR29" s="1"/>
  <c r="DV29"/>
  <c r="EL29" s="1"/>
  <c r="DQ249"/>
  <c r="DR249" s="1"/>
  <c r="DV249"/>
  <c r="EL249" s="1"/>
  <c r="DQ438"/>
  <c r="DR438" s="1"/>
  <c r="DV438"/>
  <c r="EL438" s="1"/>
  <c r="EM532"/>
  <c r="EN532" s="1"/>
  <c r="ER532"/>
  <c r="FH532" s="1"/>
  <c r="FN532" s="1"/>
  <c r="DQ117"/>
  <c r="DR117" s="1"/>
  <c r="DV117"/>
  <c r="EL117" s="1"/>
  <c r="DQ156"/>
  <c r="DR156" s="1"/>
  <c r="DV156"/>
  <c r="EL156" s="1"/>
  <c r="DQ472"/>
  <c r="DR472" s="1"/>
  <c r="DV472"/>
  <c r="EL472" s="1"/>
  <c r="DV208"/>
  <c r="EL208" s="1"/>
  <c r="DQ208"/>
  <c r="DR208" s="1"/>
  <c r="DQ503"/>
  <c r="DR503" s="1"/>
  <c r="DV503"/>
  <c r="EL503" s="1"/>
  <c r="DQ350"/>
  <c r="DR350" s="1"/>
  <c r="DV350"/>
  <c r="EL350" s="1"/>
  <c r="DQ587"/>
  <c r="DR587" s="1"/>
  <c r="DV587"/>
  <c r="EL587" s="1"/>
  <c r="DQ179"/>
  <c r="DR179" s="1"/>
  <c r="DV179"/>
  <c r="EL179" s="1"/>
  <c r="DQ218"/>
  <c r="DR218" s="1"/>
  <c r="DV218"/>
  <c r="EL218" s="1"/>
  <c r="FQ445"/>
  <c r="FP445" s="1"/>
  <c r="FR445" s="1"/>
  <c r="FS445" s="1"/>
  <c r="EV445"/>
  <c r="EW445" s="1"/>
  <c r="EM383"/>
  <c r="EN383" s="1"/>
  <c r="ER383"/>
  <c r="FH383" s="1"/>
  <c r="FN383" s="1"/>
  <c r="DQ319"/>
  <c r="DR319" s="1"/>
  <c r="DV319"/>
  <c r="EL319" s="1"/>
  <c r="DQ567"/>
  <c r="DR567" s="1"/>
  <c r="DV567"/>
  <c r="EL567" s="1"/>
  <c r="DQ359"/>
  <c r="DR359" s="1"/>
  <c r="DV359"/>
  <c r="EL359" s="1"/>
  <c r="DQ150"/>
  <c r="DR150" s="1"/>
  <c r="DV150"/>
  <c r="EL150" s="1"/>
  <c r="DQ441"/>
  <c r="DR441" s="1"/>
  <c r="DV441"/>
  <c r="EL441" s="1"/>
  <c r="DQ376"/>
  <c r="DR376" s="1"/>
  <c r="DV376"/>
  <c r="EL376" s="1"/>
  <c r="DQ26"/>
  <c r="DR26" s="1"/>
  <c r="DV26"/>
  <c r="EL26" s="1"/>
  <c r="EM162"/>
  <c r="EN162" s="1"/>
  <c r="ER162"/>
  <c r="FH162" s="1"/>
  <c r="FN162" s="1"/>
  <c r="DQ454"/>
  <c r="DR454" s="1"/>
  <c r="DV454"/>
  <c r="EL454" s="1"/>
  <c r="DQ354"/>
  <c r="DR354" s="1"/>
  <c r="DV354"/>
  <c r="EL354" s="1"/>
  <c r="DQ250"/>
  <c r="DR250" s="1"/>
  <c r="DV250"/>
  <c r="EL250" s="1"/>
  <c r="DV514"/>
  <c r="EL514" s="1"/>
  <c r="DQ514"/>
  <c r="DR514" s="1"/>
  <c r="DQ379"/>
  <c r="DR379" s="1"/>
  <c r="DV379"/>
  <c r="EL379" s="1"/>
  <c r="DQ552"/>
  <c r="DR552" s="1"/>
  <c r="DV552"/>
  <c r="EL552" s="1"/>
  <c r="EM279"/>
  <c r="EN279" s="1"/>
  <c r="ER279"/>
  <c r="FH279" s="1"/>
  <c r="FN279" s="1"/>
  <c r="DQ361"/>
  <c r="DR361" s="1"/>
  <c r="DV361"/>
  <c r="EL361" s="1"/>
  <c r="DQ577"/>
  <c r="DR577" s="1"/>
  <c r="DV577"/>
  <c r="EL577" s="1"/>
  <c r="FQ612"/>
  <c r="FP612" s="1"/>
  <c r="FR612" s="1"/>
  <c r="FS612" s="1"/>
  <c r="EV612"/>
  <c r="EW612" s="1"/>
  <c r="DQ173"/>
  <c r="DR173" s="1"/>
  <c r="DV173"/>
  <c r="EL173" s="1"/>
  <c r="DQ160"/>
  <c r="DR160" s="1"/>
  <c r="DV160"/>
  <c r="EL160" s="1"/>
  <c r="DQ323"/>
  <c r="DR323" s="1"/>
  <c r="DV323"/>
  <c r="EL323" s="1"/>
  <c r="CU421"/>
  <c r="CV421" s="1"/>
  <c r="DP421"/>
  <c r="DQ599"/>
  <c r="DR599" s="1"/>
  <c r="DV599"/>
  <c r="EL599" s="1"/>
  <c r="DQ135"/>
  <c r="DR135" s="1"/>
  <c r="DV135"/>
  <c r="EL135" s="1"/>
  <c r="DQ418"/>
  <c r="DR418" s="1"/>
  <c r="DV418"/>
  <c r="EL418" s="1"/>
  <c r="DQ182"/>
  <c r="DR182" s="1"/>
  <c r="DV182"/>
  <c r="EL182" s="1"/>
  <c r="DQ19"/>
  <c r="DR19" s="1"/>
  <c r="DV19"/>
  <c r="EL19" s="1"/>
  <c r="DQ167"/>
  <c r="DR167" s="1"/>
  <c r="DV167"/>
  <c r="EL167" s="1"/>
  <c r="EM62"/>
  <c r="EN62" s="1"/>
  <c r="ER62"/>
  <c r="FH62" s="1"/>
  <c r="FN62" s="1"/>
  <c r="DQ434"/>
  <c r="DR434" s="1"/>
  <c r="DV434"/>
  <c r="EL434" s="1"/>
  <c r="DQ37"/>
  <c r="DR37" s="1"/>
  <c r="DV37"/>
  <c r="EL37" s="1"/>
  <c r="DQ369"/>
  <c r="DR369" s="1"/>
  <c r="DV369"/>
  <c r="EL369" s="1"/>
  <c r="DQ312"/>
  <c r="DR312" s="1"/>
  <c r="DV312"/>
  <c r="EL312" s="1"/>
  <c r="DP450"/>
  <c r="DQ111"/>
  <c r="DR111" s="1"/>
  <c r="DV111"/>
  <c r="EL111" s="1"/>
  <c r="DQ106"/>
  <c r="DR106" s="1"/>
  <c r="DV106"/>
  <c r="EL106" s="1"/>
  <c r="DQ345"/>
  <c r="DR345" s="1"/>
  <c r="DV345"/>
  <c r="EL345" s="1"/>
  <c r="FR315"/>
  <c r="FS315" s="1"/>
  <c r="DQ166"/>
  <c r="DR166" s="1"/>
  <c r="DV166"/>
  <c r="EL166" s="1"/>
  <c r="DQ601"/>
  <c r="DR601" s="1"/>
  <c r="DV601"/>
  <c r="EL601" s="1"/>
  <c r="DQ228"/>
  <c r="DR228" s="1"/>
  <c r="DV228"/>
  <c r="EL228" s="1"/>
  <c r="DQ507"/>
  <c r="DR507" s="1"/>
  <c r="DV507"/>
  <c r="EL507" s="1"/>
  <c r="DQ203"/>
  <c r="DR203" s="1"/>
  <c r="DV203"/>
  <c r="EL203" s="1"/>
  <c r="EM210"/>
  <c r="EN210" s="1"/>
  <c r="ER210"/>
  <c r="FH210" s="1"/>
  <c r="FN210" s="1"/>
  <c r="EM139"/>
  <c r="EN139" s="1"/>
  <c r="ER139"/>
  <c r="FH139" s="1"/>
  <c r="FN139" s="1"/>
  <c r="DQ226"/>
  <c r="DR226" s="1"/>
  <c r="DV226"/>
  <c r="EL226" s="1"/>
  <c r="DQ448"/>
  <c r="DR448" s="1"/>
  <c r="DV448"/>
  <c r="EL448" s="1"/>
  <c r="DQ313"/>
  <c r="DR313" s="1"/>
  <c r="DV313"/>
  <c r="EL313" s="1"/>
  <c r="DQ231"/>
  <c r="DR231" s="1"/>
  <c r="DV231"/>
  <c r="EL231" s="1"/>
  <c r="DQ487"/>
  <c r="DR487" s="1"/>
  <c r="DV487"/>
  <c r="EL487" s="1"/>
  <c r="DQ574"/>
  <c r="DR574" s="1"/>
  <c r="DV574"/>
  <c r="EL574" s="1"/>
  <c r="EM565"/>
  <c r="EN565" s="1"/>
  <c r="ER565"/>
  <c r="FH565" s="1"/>
  <c r="FN565" s="1"/>
  <c r="DQ343"/>
  <c r="DR343" s="1"/>
  <c r="DV343"/>
  <c r="EL343" s="1"/>
  <c r="DV352"/>
  <c r="EL352" s="1"/>
  <c r="DQ352"/>
  <c r="DR352" s="1"/>
  <c r="DQ133"/>
  <c r="DR133" s="1"/>
  <c r="DV133"/>
  <c r="EL133" s="1"/>
  <c r="DQ403"/>
  <c r="DR403" s="1"/>
  <c r="DV403"/>
  <c r="EL403" s="1"/>
  <c r="EL48"/>
  <c r="DQ77"/>
  <c r="DR77" s="1"/>
  <c r="DV77"/>
  <c r="EL77" s="1"/>
  <c r="DQ65"/>
  <c r="DR65" s="1"/>
  <c r="DV65"/>
  <c r="EL65" s="1"/>
  <c r="EM155"/>
  <c r="EN155" s="1"/>
  <c r="ER155"/>
  <c r="FH155" s="1"/>
  <c r="FN155" s="1"/>
  <c r="DQ467"/>
  <c r="DR467" s="1"/>
  <c r="DV467"/>
  <c r="EL467" s="1"/>
  <c r="DQ247"/>
  <c r="DR247" s="1"/>
  <c r="DV247"/>
  <c r="EL247" s="1"/>
  <c r="DQ417"/>
  <c r="DR417" s="1"/>
  <c r="DV417"/>
  <c r="EL417" s="1"/>
  <c r="DQ425"/>
  <c r="DR425" s="1"/>
  <c r="DV425"/>
  <c r="EL425" s="1"/>
  <c r="DQ30"/>
  <c r="DR30" s="1"/>
  <c r="DV30"/>
  <c r="EL30" s="1"/>
  <c r="FQ157"/>
  <c r="FP157" s="1"/>
  <c r="FR157" s="1"/>
  <c r="FS157" s="1"/>
  <c r="EV157"/>
  <c r="EW157" s="1"/>
  <c r="EM134"/>
  <c r="EN134" s="1"/>
  <c r="ER134"/>
  <c r="FH134" s="1"/>
  <c r="FN134" s="1"/>
  <c r="DQ465"/>
  <c r="DR465" s="1"/>
  <c r="DV465"/>
  <c r="EL465" s="1"/>
  <c r="EM620"/>
  <c r="EN620" s="1"/>
  <c r="ER620"/>
  <c r="FH620" s="1"/>
  <c r="FN620" s="1"/>
  <c r="CU455"/>
  <c r="CV455" s="1"/>
  <c r="DP455"/>
  <c r="DQ100"/>
  <c r="DR100" s="1"/>
  <c r="DV100"/>
  <c r="EL100" s="1"/>
  <c r="DQ198"/>
  <c r="DR198" s="1"/>
  <c r="DV198"/>
  <c r="EL198" s="1"/>
  <c r="DQ215"/>
  <c r="DR215" s="1"/>
  <c r="DV215"/>
  <c r="EL215" s="1"/>
  <c r="DQ580"/>
  <c r="DR580" s="1"/>
  <c r="DV580"/>
  <c r="EL580" s="1"/>
  <c r="DV239"/>
  <c r="EL239" s="1"/>
  <c r="DQ239"/>
  <c r="DR239" s="1"/>
  <c r="DQ299"/>
  <c r="DR299" s="1"/>
  <c r="DV299"/>
  <c r="EL299" s="1"/>
  <c r="DQ294"/>
  <c r="DR294" s="1"/>
  <c r="DV294"/>
  <c r="EL294" s="1"/>
  <c r="DQ365"/>
  <c r="DR365" s="1"/>
  <c r="DV365"/>
  <c r="EL365" s="1"/>
  <c r="DQ76"/>
  <c r="DR76" s="1"/>
  <c r="DV76"/>
  <c r="EL76" s="1"/>
  <c r="EM344"/>
  <c r="EN344" s="1"/>
  <c r="ER344"/>
  <c r="FH344" s="1"/>
  <c r="FN344" s="1"/>
  <c r="DQ594"/>
  <c r="DR594" s="1"/>
  <c r="DV594"/>
  <c r="EL594" s="1"/>
  <c r="EM330"/>
  <c r="EN330" s="1"/>
  <c r="DQ300"/>
  <c r="DR300" s="1"/>
  <c r="DV300"/>
  <c r="EL300" s="1"/>
  <c r="DQ290"/>
  <c r="DR290" s="1"/>
  <c r="DV290"/>
  <c r="EL290" s="1"/>
  <c r="DQ289"/>
  <c r="DR289" s="1"/>
  <c r="DV289"/>
  <c r="EL289" s="1"/>
  <c r="EM348"/>
  <c r="EN348" s="1"/>
  <c r="ER348"/>
  <c r="FH348" s="1"/>
  <c r="FN348" s="1"/>
  <c r="DQ192"/>
  <c r="DR192" s="1"/>
  <c r="DV192"/>
  <c r="EL192" s="1"/>
  <c r="DQ535"/>
  <c r="DR535" s="1"/>
  <c r="DV535"/>
  <c r="EL535" s="1"/>
  <c r="DQ480"/>
  <c r="DR480" s="1"/>
  <c r="DV480"/>
  <c r="EL480" s="1"/>
  <c r="DQ603"/>
  <c r="DR603" s="1"/>
  <c r="DV603"/>
  <c r="EL603" s="1"/>
  <c r="DQ75"/>
  <c r="DR75" s="1"/>
  <c r="DV75"/>
  <c r="EL75" s="1"/>
  <c r="DV216"/>
  <c r="EL216" s="1"/>
  <c r="DQ216"/>
  <c r="DR216" s="1"/>
  <c r="DQ327"/>
  <c r="DR327" s="1"/>
  <c r="DV327"/>
  <c r="EL327" s="1"/>
  <c r="DQ584"/>
  <c r="DR584" s="1"/>
  <c r="DV584"/>
  <c r="EL584" s="1"/>
  <c r="DQ363"/>
  <c r="DR363" s="1"/>
  <c r="DV363"/>
  <c r="EL363" s="1"/>
  <c r="DQ141"/>
  <c r="DR141" s="1"/>
  <c r="DV141"/>
  <c r="EL141" s="1"/>
  <c r="DQ200"/>
  <c r="DR200" s="1"/>
  <c r="DV200"/>
  <c r="EL200" s="1"/>
  <c r="DQ355"/>
  <c r="DR355" s="1"/>
  <c r="DV355"/>
  <c r="EL355" s="1"/>
  <c r="DQ364"/>
  <c r="DR364" s="1"/>
  <c r="DV364"/>
  <c r="EL364" s="1"/>
  <c r="DQ298"/>
  <c r="DR298" s="1"/>
  <c r="DV298"/>
  <c r="EL298" s="1"/>
  <c r="DQ59"/>
  <c r="DR59" s="1"/>
  <c r="DV59"/>
  <c r="EL59" s="1"/>
  <c r="DQ74"/>
  <c r="DR74" s="1"/>
  <c r="DV74"/>
  <c r="EL74" s="1"/>
  <c r="DQ107"/>
  <c r="DR107" s="1"/>
  <c r="DV107"/>
  <c r="EL107" s="1"/>
  <c r="DQ34"/>
  <c r="DR34" s="1"/>
  <c r="DV34"/>
  <c r="EL34" s="1"/>
  <c r="DQ519"/>
  <c r="DR519" s="1"/>
  <c r="DV519"/>
  <c r="EL519" s="1"/>
  <c r="DQ333"/>
  <c r="DR333" s="1"/>
  <c r="DV333"/>
  <c r="EL333" s="1"/>
  <c r="DQ400"/>
  <c r="DR400" s="1"/>
  <c r="DV400"/>
  <c r="EL400" s="1"/>
  <c r="DQ255"/>
  <c r="DR255" s="1"/>
  <c r="DV255"/>
  <c r="EL255" s="1"/>
  <c r="EM119"/>
  <c r="EN119" s="1"/>
  <c r="ER119"/>
  <c r="FH119" s="1"/>
  <c r="FN119" s="1"/>
  <c r="DQ366"/>
  <c r="DR366" s="1"/>
  <c r="DV366"/>
  <c r="EL366" s="1"/>
  <c r="EM261"/>
  <c r="EN261" s="1"/>
  <c r="ER261"/>
  <c r="DQ187"/>
  <c r="DR187" s="1"/>
  <c r="DV187"/>
  <c r="EL187" s="1"/>
  <c r="DQ68"/>
  <c r="DR68" s="1"/>
  <c r="DV68"/>
  <c r="EL68" s="1"/>
  <c r="DQ105"/>
  <c r="DR105" s="1"/>
  <c r="DV105"/>
  <c r="EL105" s="1"/>
  <c r="DQ197"/>
  <c r="DR197" s="1"/>
  <c r="DV197"/>
  <c r="EL197" s="1"/>
  <c r="DQ251"/>
  <c r="DR251" s="1"/>
  <c r="DV251"/>
  <c r="EL251" s="1"/>
  <c r="DQ561"/>
  <c r="DR561" s="1"/>
  <c r="DV561"/>
  <c r="EL561" s="1"/>
  <c r="DQ229"/>
  <c r="DR229" s="1"/>
  <c r="DV229"/>
  <c r="EL229" s="1"/>
  <c r="DQ126"/>
  <c r="DR126" s="1"/>
  <c r="DV126"/>
  <c r="EL126" s="1"/>
  <c r="DQ140"/>
  <c r="DR140" s="1"/>
  <c r="DV140"/>
  <c r="EL140" s="1"/>
  <c r="DQ544"/>
  <c r="DR544" s="1"/>
  <c r="DV544"/>
  <c r="EL544" s="1"/>
  <c r="DQ406"/>
  <c r="DR406" s="1"/>
  <c r="DV406"/>
  <c r="EL406" s="1"/>
  <c r="DQ478"/>
  <c r="DR478" s="1"/>
  <c r="DV478"/>
  <c r="EL478" s="1"/>
  <c r="DQ401"/>
  <c r="DR401" s="1"/>
  <c r="DV401"/>
  <c r="EL401" s="1"/>
  <c r="DQ42"/>
  <c r="DR42" s="1"/>
  <c r="DV42"/>
  <c r="EL42" s="1"/>
  <c r="DQ592"/>
  <c r="DR592" s="1"/>
  <c r="DV592"/>
  <c r="EL592" s="1"/>
  <c r="DQ342"/>
  <c r="DR342" s="1"/>
  <c r="DV342"/>
  <c r="EL342" s="1"/>
  <c r="DQ108"/>
  <c r="DR108" s="1"/>
  <c r="DV108"/>
  <c r="EL108" s="1"/>
  <c r="DQ58"/>
  <c r="DR58" s="1"/>
  <c r="DV58"/>
  <c r="EL58" s="1"/>
  <c r="DQ542"/>
  <c r="DR542" s="1"/>
  <c r="DV542"/>
  <c r="EL542" s="1"/>
  <c r="FQ522"/>
  <c r="FP522" s="1"/>
  <c r="FR522" s="1"/>
  <c r="FS522" s="1"/>
  <c r="EV522"/>
  <c r="EW522" s="1"/>
  <c r="DQ7"/>
  <c r="DR7" s="1"/>
  <c r="DV7"/>
  <c r="EL7" s="1"/>
  <c r="DQ604"/>
  <c r="DR604" s="1"/>
  <c r="DV604"/>
  <c r="EL604" s="1"/>
  <c r="DQ357"/>
  <c r="DR357" s="1"/>
  <c r="DV357"/>
  <c r="EL357" s="1"/>
  <c r="DQ534"/>
  <c r="DR534" s="1"/>
  <c r="DV534"/>
  <c r="EL534" s="1"/>
  <c r="EM585"/>
  <c r="EN585" s="1"/>
  <c r="ER585"/>
  <c r="FH585" s="1"/>
  <c r="FN585" s="1"/>
  <c r="DQ609"/>
  <c r="DR609" s="1"/>
  <c r="DV609"/>
  <c r="EL609" s="1"/>
  <c r="DV280"/>
  <c r="EL280" s="1"/>
  <c r="DQ280"/>
  <c r="DR280" s="1"/>
  <c r="DQ223"/>
  <c r="DR223" s="1"/>
  <c r="DV223"/>
  <c r="EL223" s="1"/>
  <c r="DQ70"/>
  <c r="DR70" s="1"/>
  <c r="DV70"/>
  <c r="EL70" s="1"/>
  <c r="DQ45"/>
  <c r="DR45" s="1"/>
  <c r="DV45"/>
  <c r="EL45" s="1"/>
  <c r="DQ21"/>
  <c r="DR21" s="1"/>
  <c r="DV21"/>
  <c r="EL21" s="1"/>
  <c r="DQ499"/>
  <c r="DR499" s="1"/>
  <c r="DV499"/>
  <c r="EL499" s="1"/>
  <c r="DQ64"/>
  <c r="DR64" s="1"/>
  <c r="DV64"/>
  <c r="EL64" s="1"/>
  <c r="DQ36"/>
  <c r="DR36" s="1"/>
  <c r="DV36"/>
  <c r="EL36" s="1"/>
  <c r="DV437"/>
  <c r="EL437" s="1"/>
  <c r="DQ437"/>
  <c r="DR437" s="1"/>
  <c r="DQ128"/>
  <c r="DR128" s="1"/>
  <c r="DV128"/>
  <c r="EL128" s="1"/>
  <c r="DQ136"/>
  <c r="DR136" s="1"/>
  <c r="DV136"/>
  <c r="EL136" s="1"/>
  <c r="DQ489"/>
  <c r="DR489" s="1"/>
  <c r="DV489"/>
  <c r="EL489" s="1"/>
  <c r="DQ546"/>
  <c r="DR546" s="1"/>
  <c r="DV546"/>
  <c r="EL546" s="1"/>
  <c r="DQ193"/>
  <c r="DR193" s="1"/>
  <c r="DV193"/>
  <c r="EL193" s="1"/>
  <c r="EM446"/>
  <c r="EN446" s="1"/>
  <c r="ER446"/>
  <c r="FH446" s="1"/>
  <c r="FN446" s="1"/>
  <c r="DQ310"/>
  <c r="DR310" s="1"/>
  <c r="DV310"/>
  <c r="EL310" s="1"/>
  <c r="DQ206"/>
  <c r="DR206" s="1"/>
  <c r="DV206"/>
  <c r="EL206" s="1"/>
  <c r="DQ582"/>
  <c r="DR582" s="1"/>
  <c r="DV582"/>
  <c r="EL582" s="1"/>
  <c r="FR539"/>
  <c r="FS539" s="1"/>
  <c r="DQ588"/>
  <c r="DR588" s="1"/>
  <c r="DV588"/>
  <c r="EL588" s="1"/>
  <c r="DQ190"/>
  <c r="DR190" s="1"/>
  <c r="DV190"/>
  <c r="EL190" s="1"/>
  <c r="DQ268"/>
  <c r="DR268" s="1"/>
  <c r="DV268"/>
  <c r="EL268" s="1"/>
  <c r="CU338"/>
  <c r="CV338" s="1"/>
  <c r="DP338"/>
  <c r="EM488"/>
  <c r="EN488" s="1"/>
  <c r="ER488"/>
  <c r="FH488" s="1"/>
  <c r="FN488" s="1"/>
  <c r="DQ131"/>
  <c r="DR131" s="1"/>
  <c r="DV131"/>
  <c r="EL131" s="1"/>
  <c r="DQ325"/>
  <c r="DR325" s="1"/>
  <c r="DV325"/>
  <c r="EL325" s="1"/>
  <c r="EM432"/>
  <c r="EN432" s="1"/>
  <c r="ER432"/>
  <c r="FH432" s="1"/>
  <c r="FN432" s="1"/>
  <c r="DV389"/>
  <c r="EL389" s="1"/>
  <c r="DQ389"/>
  <c r="DR389" s="1"/>
  <c r="EM79"/>
  <c r="EN79" s="1"/>
  <c r="ER79"/>
  <c r="FH79" s="1"/>
  <c r="FN79" s="1"/>
  <c r="DQ617"/>
  <c r="DR617" s="1"/>
  <c r="DV617"/>
  <c r="EL617" s="1"/>
  <c r="DQ47"/>
  <c r="DR47" s="1"/>
  <c r="DV47"/>
  <c r="EL47" s="1"/>
  <c r="DQ92"/>
  <c r="DR92" s="1"/>
  <c r="DV92"/>
  <c r="EL92" s="1"/>
  <c r="DQ422"/>
  <c r="DR422" s="1"/>
  <c r="DV422"/>
  <c r="EL422" s="1"/>
  <c r="DQ271"/>
  <c r="DR271" s="1"/>
  <c r="DV271"/>
  <c r="EL271" s="1"/>
  <c r="DQ252"/>
  <c r="DR252" s="1"/>
  <c r="DV252"/>
  <c r="EL252" s="1"/>
  <c r="EM440"/>
  <c r="EN440" s="1"/>
  <c r="ER440"/>
  <c r="FH440" s="1"/>
  <c r="FN440" s="1"/>
  <c r="CU482"/>
  <c r="CV482" s="1"/>
  <c r="DP482"/>
  <c r="DQ420"/>
  <c r="DR420" s="1"/>
  <c r="DV420"/>
  <c r="EL420" s="1"/>
  <c r="FQ604"/>
  <c r="FP604" s="1"/>
  <c r="EV604"/>
  <c r="EW604" s="1"/>
  <c r="DQ473"/>
  <c r="DR473" s="1"/>
  <c r="DV473"/>
  <c r="EL473" s="1"/>
  <c r="DQ195"/>
  <c r="DR195" s="1"/>
  <c r="DV195"/>
  <c r="EL195" s="1"/>
  <c r="DQ550"/>
  <c r="DR550" s="1"/>
  <c r="DV550"/>
  <c r="EL550" s="1"/>
  <c r="EU338"/>
  <c r="ET338" s="1"/>
  <c r="DZ338"/>
  <c r="EA338" s="1"/>
  <c r="DQ172"/>
  <c r="DR172" s="1"/>
  <c r="DV172"/>
  <c r="EL172" s="1"/>
  <c r="DQ221"/>
  <c r="DR221" s="1"/>
  <c r="DV221"/>
  <c r="EL221" s="1"/>
  <c r="DQ392"/>
  <c r="DR392" s="1"/>
  <c r="DV392"/>
  <c r="EL392" s="1"/>
  <c r="DQ463"/>
  <c r="DR463" s="1"/>
  <c r="DV463"/>
  <c r="EL463" s="1"/>
  <c r="DQ121"/>
  <c r="DR121" s="1"/>
  <c r="DV121"/>
  <c r="EL121" s="1"/>
  <c r="EM564"/>
  <c r="EN564" s="1"/>
  <c r="ER564"/>
  <c r="FH564" s="1"/>
  <c r="FN564" s="1"/>
  <c r="DQ539"/>
  <c r="DR539" s="1"/>
  <c r="DV539"/>
  <c r="EL539" s="1"/>
  <c r="FQ298"/>
  <c r="FP298" s="1"/>
  <c r="EV298"/>
  <c r="EW298" s="1"/>
  <c r="EM213"/>
  <c r="EN213" s="1"/>
  <c r="ER213"/>
  <c r="FH213" s="1"/>
  <c r="FN213" s="1"/>
  <c r="EV330"/>
  <c r="EW330" s="1"/>
  <c r="FQ330"/>
  <c r="FP330" s="1"/>
  <c r="FR330" s="1"/>
  <c r="FS330" s="1"/>
  <c r="EU468"/>
  <c r="EV468" s="1"/>
  <c r="EW468" s="1"/>
  <c r="DZ468"/>
  <c r="EA468" s="1"/>
  <c r="EM619"/>
  <c r="EN619" s="1"/>
  <c r="ER619"/>
  <c r="FH619" s="1"/>
  <c r="FN619" s="1"/>
  <c r="DQ38"/>
  <c r="DR38" s="1"/>
  <c r="DV38"/>
  <c r="EL38" s="1"/>
  <c r="DQ451"/>
  <c r="DR451" s="1"/>
  <c r="DV451"/>
  <c r="EL451" s="1"/>
  <c r="DQ356"/>
  <c r="DR356" s="1"/>
  <c r="DV356"/>
  <c r="EL356" s="1"/>
  <c r="DQ151"/>
  <c r="DR151" s="1"/>
  <c r="DV151"/>
  <c r="EL151" s="1"/>
  <c r="DQ341"/>
  <c r="DR341" s="1"/>
  <c r="DV341"/>
  <c r="EL341" s="1"/>
  <c r="DQ536"/>
  <c r="DR536" s="1"/>
  <c r="DV536"/>
  <c r="EL536" s="1"/>
  <c r="EL157"/>
  <c r="EM358"/>
  <c r="EN358" s="1"/>
  <c r="ER358"/>
  <c r="FH358" s="1"/>
  <c r="FN358" s="1"/>
  <c r="DQ435"/>
  <c r="DR435" s="1"/>
  <c r="DV435"/>
  <c r="EL435" s="1"/>
  <c r="DQ391"/>
  <c r="DR391" s="1"/>
  <c r="DV391"/>
  <c r="EL391" s="1"/>
  <c r="DQ207"/>
  <c r="DR207" s="1"/>
  <c r="DV207"/>
  <c r="EL207" s="1"/>
  <c r="DQ244"/>
  <c r="DR244" s="1"/>
  <c r="DV244"/>
  <c r="EL244" s="1"/>
  <c r="DQ170"/>
  <c r="DR170" s="1"/>
  <c r="DV170"/>
  <c r="EL170" s="1"/>
  <c r="DQ337"/>
  <c r="DR337" s="1"/>
  <c r="DV337"/>
  <c r="EL337" s="1"/>
  <c r="EV571"/>
  <c r="EW571" s="1"/>
  <c r="FQ571"/>
  <c r="FP571" s="1"/>
  <c r="FR571" s="1"/>
  <c r="FS571" s="1"/>
  <c r="EM301"/>
  <c r="EN301" s="1"/>
  <c r="ER301"/>
  <c r="FH301" s="1"/>
  <c r="FN301" s="1"/>
  <c r="DQ253"/>
  <c r="DR253" s="1"/>
  <c r="DV253"/>
  <c r="EL253" s="1"/>
  <c r="DQ430"/>
  <c r="DR430" s="1"/>
  <c r="DV430"/>
  <c r="EL430" s="1"/>
  <c r="DQ224"/>
  <c r="DR224" s="1"/>
  <c r="DV224"/>
  <c r="EL224" s="1"/>
  <c r="DQ53"/>
  <c r="DR53" s="1"/>
  <c r="DV53"/>
  <c r="EL53" s="1"/>
  <c r="DQ381"/>
  <c r="DR381" s="1"/>
  <c r="DV381"/>
  <c r="EL381" s="1"/>
  <c r="EL445"/>
  <c r="FR540"/>
  <c r="FS540" s="1"/>
  <c r="DQ528"/>
  <c r="DR528" s="1"/>
  <c r="DV528"/>
  <c r="EL528" s="1"/>
  <c r="EM529"/>
  <c r="EN529" s="1"/>
  <c r="ER529"/>
  <c r="FH529" s="1"/>
  <c r="FN529" s="1"/>
  <c r="DQ427"/>
  <c r="DR427" s="1"/>
  <c r="DV427"/>
  <c r="EL427" s="1"/>
  <c r="DQ462"/>
  <c r="DR462" s="1"/>
  <c r="DV462"/>
  <c r="EL462" s="1"/>
  <c r="DQ238"/>
  <c r="DR238" s="1"/>
  <c r="DV238"/>
  <c r="EL238" s="1"/>
  <c r="DQ153"/>
  <c r="DR153" s="1"/>
  <c r="DV153"/>
  <c r="EL153" s="1"/>
  <c r="DQ225"/>
  <c r="DR225" s="1"/>
  <c r="DV225"/>
  <c r="EL225" s="1"/>
  <c r="DQ457"/>
  <c r="DR457" s="1"/>
  <c r="DV457"/>
  <c r="EL457" s="1"/>
  <c r="DV510"/>
  <c r="EL510" s="1"/>
  <c r="DQ510"/>
  <c r="DR510" s="1"/>
  <c r="FR310"/>
  <c r="FS310" s="1"/>
  <c r="EU450"/>
  <c r="ET450" s="1"/>
  <c r="DZ450"/>
  <c r="EA450" s="1"/>
  <c r="FR413"/>
  <c r="FS413" s="1"/>
  <c r="DQ266"/>
  <c r="DR266" s="1"/>
  <c r="DV266"/>
  <c r="EL266" s="1"/>
  <c r="DQ469"/>
  <c r="DR469" s="1"/>
  <c r="DV469"/>
  <c r="EL469" s="1"/>
  <c r="EM429"/>
  <c r="EN429" s="1"/>
  <c r="ER429"/>
  <c r="FH429" s="1"/>
  <c r="FN429" s="1"/>
  <c r="DQ548"/>
  <c r="DR548" s="1"/>
  <c r="DV548"/>
  <c r="EL548" s="1"/>
  <c r="DQ302"/>
  <c r="DR302" s="1"/>
  <c r="DV302"/>
  <c r="EL302" s="1"/>
  <c r="DQ322"/>
  <c r="DR322" s="1"/>
  <c r="DV322"/>
  <c r="EL322" s="1"/>
  <c r="DQ613"/>
  <c r="DR613" s="1"/>
  <c r="DV613"/>
  <c r="EL613" s="1"/>
  <c r="DQ89"/>
  <c r="DR89" s="1"/>
  <c r="DV89"/>
  <c r="EL89" s="1"/>
  <c r="DQ60"/>
  <c r="DR60" s="1"/>
  <c r="DV60"/>
  <c r="EL60" s="1"/>
  <c r="DQ612"/>
  <c r="DR612" s="1"/>
  <c r="DV612"/>
  <c r="EL612" s="1"/>
  <c r="CU468"/>
  <c r="CV468" s="1"/>
  <c r="DP468"/>
  <c r="DQ571"/>
  <c r="DR571" s="1"/>
  <c r="DV571"/>
  <c r="EL571" s="1"/>
  <c r="DQ340"/>
  <c r="DR340" s="1"/>
  <c r="DV340"/>
  <c r="EL340" s="1"/>
  <c r="EM54"/>
  <c r="EN54" s="1"/>
  <c r="ER54"/>
  <c r="FH54" s="1"/>
  <c r="FN54" s="1"/>
  <c r="FQ364"/>
  <c r="FP364" s="1"/>
  <c r="EV364"/>
  <c r="EW364" s="1"/>
  <c r="DQ164"/>
  <c r="DR164" s="1"/>
  <c r="DV164"/>
  <c r="EL164" s="1"/>
  <c r="DQ90"/>
  <c r="DR90" s="1"/>
  <c r="DV90"/>
  <c r="EL90" s="1"/>
  <c r="DQ278"/>
  <c r="DR278" s="1"/>
  <c r="DV278"/>
  <c r="EL278" s="1"/>
  <c r="EM405"/>
  <c r="EN405" s="1"/>
  <c r="ER405"/>
  <c r="FH405" s="1"/>
  <c r="FN405" s="1"/>
  <c r="DQ202"/>
  <c r="DR202" s="1"/>
  <c r="DV202"/>
  <c r="EL202" s="1"/>
  <c r="DQ254"/>
  <c r="DR254" s="1"/>
  <c r="DV254"/>
  <c r="EL254" s="1"/>
  <c r="DQ154"/>
  <c r="DR154" s="1"/>
  <c r="DV154"/>
  <c r="EL154" s="1"/>
  <c r="DQ621"/>
  <c r="DR621" s="1"/>
  <c r="DV621"/>
  <c r="EL621" s="1"/>
  <c r="EM551"/>
  <c r="EN551" s="1"/>
  <c r="ER551"/>
  <c r="DQ113"/>
  <c r="DR113" s="1"/>
  <c r="DV113"/>
  <c r="EL113" s="1"/>
  <c r="EM316"/>
  <c r="EN316" s="1"/>
  <c r="ER316"/>
  <c r="FH316" s="1"/>
  <c r="FN316" s="1"/>
  <c r="DQ123"/>
  <c r="DR123" s="1"/>
  <c r="DV123"/>
  <c r="EL123" s="1"/>
  <c r="FR312"/>
  <c r="FS312" s="1"/>
  <c r="DQ148"/>
  <c r="DR148" s="1"/>
  <c r="DV148"/>
  <c r="EL148" s="1"/>
  <c r="DQ71"/>
  <c r="DR71" s="1"/>
  <c r="DV71"/>
  <c r="EL71" s="1"/>
  <c r="EM118"/>
  <c r="EN118" s="1"/>
  <c r="ER118"/>
  <c r="FH118" s="1"/>
  <c r="FN118" s="1"/>
  <c r="DQ145"/>
  <c r="DR145" s="1"/>
  <c r="DV145"/>
  <c r="EL145" s="1"/>
  <c r="DQ315"/>
  <c r="DR315" s="1"/>
  <c r="DV315"/>
  <c r="EL315" s="1"/>
  <c r="FQ435"/>
  <c r="FP435" s="1"/>
  <c r="FR435" s="1"/>
  <c r="FS435" s="1"/>
  <c r="EV435"/>
  <c r="EW435" s="1"/>
  <c r="DQ431"/>
  <c r="DR431" s="1"/>
  <c r="DV431"/>
  <c r="EL431" s="1"/>
  <c r="DV276"/>
  <c r="EL276" s="1"/>
  <c r="DQ276"/>
  <c r="DR276" s="1"/>
  <c r="DQ73"/>
  <c r="DR73" s="1"/>
  <c r="DV73"/>
  <c r="EL73" s="1"/>
  <c r="DQ351"/>
  <c r="DR351" s="1"/>
  <c r="DV351"/>
  <c r="EL351" s="1"/>
  <c r="EM326"/>
  <c r="EN326" s="1"/>
  <c r="ER326"/>
  <c r="FH326" s="1"/>
  <c r="FN326" s="1"/>
  <c r="DQ321"/>
  <c r="DR321" s="1"/>
  <c r="DV321"/>
  <c r="EL321" s="1"/>
  <c r="CU129"/>
  <c r="CV129" s="1"/>
  <c r="DP129"/>
  <c r="DQ184"/>
  <c r="DR184" s="1"/>
  <c r="DV184"/>
  <c r="EL184" s="1"/>
  <c r="DQ314"/>
  <c r="DR314" s="1"/>
  <c r="DV314"/>
  <c r="EL314" s="1"/>
  <c r="DQ452"/>
  <c r="DR452" s="1"/>
  <c r="DV452"/>
  <c r="EL452" s="1"/>
  <c r="EM439"/>
  <c r="EN439" s="1"/>
  <c r="ER439"/>
  <c r="FH439" s="1"/>
  <c r="FN439" s="1"/>
  <c r="DQ262"/>
  <c r="DR262" s="1"/>
  <c r="DV262"/>
  <c r="EL262" s="1"/>
  <c r="DQ181"/>
  <c r="DR181" s="1"/>
  <c r="DV181"/>
  <c r="EL181" s="1"/>
  <c r="DQ22"/>
  <c r="DR22" s="1"/>
  <c r="DV22"/>
  <c r="EL22" s="1"/>
  <c r="DQ18"/>
  <c r="DR18" s="1"/>
  <c r="DV18"/>
  <c r="EL18" s="1"/>
  <c r="ER217"/>
  <c r="FH217" s="1"/>
  <c r="FN217" s="1"/>
  <c r="EM217"/>
  <c r="EN217" s="1"/>
  <c r="DQ522"/>
  <c r="DR522" s="1"/>
  <c r="DV522"/>
  <c r="EL522" s="1"/>
  <c r="DQ41"/>
  <c r="DR41" s="1"/>
  <c r="DV41"/>
  <c r="EL41" s="1"/>
  <c r="DQ569"/>
  <c r="DR569" s="1"/>
  <c r="DV569"/>
  <c r="EL569" s="1"/>
  <c r="DQ395"/>
  <c r="DR395" s="1"/>
  <c r="DV395"/>
  <c r="EL395" s="1"/>
  <c r="DQ611"/>
  <c r="DR611" s="1"/>
  <c r="DV611"/>
  <c r="EL611" s="1"/>
  <c r="DQ553"/>
  <c r="DR553" s="1"/>
  <c r="DV553"/>
  <c r="EL553" s="1"/>
  <c r="DQ570"/>
  <c r="DR570" s="1"/>
  <c r="DV570"/>
  <c r="EL570" s="1"/>
  <c r="EM493"/>
  <c r="EN493" s="1"/>
  <c r="ER493"/>
  <c r="FH493" s="1"/>
  <c r="FN493" s="1"/>
  <c r="DQ274"/>
  <c r="DR274" s="1"/>
  <c r="DV274"/>
  <c r="EL274" s="1"/>
  <c r="DQ282"/>
  <c r="DR282" s="1"/>
  <c r="DV282"/>
  <c r="EL282" s="1"/>
  <c r="EM211"/>
  <c r="EN211" s="1"/>
  <c r="ER211"/>
  <c r="FH211" s="1"/>
  <c r="FN211" s="1"/>
  <c r="DQ504"/>
  <c r="DR504" s="1"/>
  <c r="DV504"/>
  <c r="EL504" s="1"/>
  <c r="DQ248"/>
  <c r="DR248" s="1"/>
  <c r="DV248"/>
  <c r="EL248" s="1"/>
  <c r="DQ526"/>
  <c r="DR526" s="1"/>
  <c r="DV526"/>
  <c r="EL526" s="1"/>
  <c r="DQ257"/>
  <c r="DR257" s="1"/>
  <c r="DV257"/>
  <c r="EL257" s="1"/>
  <c r="DQ515"/>
  <c r="DR515" s="1"/>
  <c r="DV515"/>
  <c r="EL515" s="1"/>
  <c r="DV334"/>
  <c r="EL334" s="1"/>
  <c r="DQ334"/>
  <c r="DR334" s="1"/>
  <c r="CB8"/>
  <c r="DQ115"/>
  <c r="DR115" s="1"/>
  <c r="DV115"/>
  <c r="EL115" s="1"/>
  <c r="DQ186"/>
  <c r="DR186" s="1"/>
  <c r="DV186"/>
  <c r="EL186" s="1"/>
  <c r="ER543"/>
  <c r="FH543" s="1"/>
  <c r="FN543" s="1"/>
  <c r="EM543"/>
  <c r="EN543" s="1"/>
  <c r="DQ297"/>
  <c r="DR297" s="1"/>
  <c r="DV297"/>
  <c r="EL297" s="1"/>
  <c r="DQ353"/>
  <c r="DR353" s="1"/>
  <c r="DV353"/>
  <c r="EL353" s="1"/>
  <c r="DQ219"/>
  <c r="DR219" s="1"/>
  <c r="DV219"/>
  <c r="EL219" s="1"/>
  <c r="DQ453"/>
  <c r="DR453" s="1"/>
  <c r="DV453"/>
  <c r="EL453" s="1"/>
  <c r="DQ258"/>
  <c r="DR258" s="1"/>
  <c r="DV258"/>
  <c r="EL258" s="1"/>
  <c r="DV501"/>
  <c r="EL501" s="1"/>
  <c r="DQ501"/>
  <c r="DR501" s="1"/>
  <c r="DQ318"/>
  <c r="DR318" s="1"/>
  <c r="DV318"/>
  <c r="EL318" s="1"/>
  <c r="DQ175"/>
  <c r="DR175" s="1"/>
  <c r="DV175"/>
  <c r="EL175" s="1"/>
  <c r="DQ442"/>
  <c r="DR442" s="1"/>
  <c r="DV442"/>
  <c r="EL442" s="1"/>
  <c r="EM349"/>
  <c r="EN349" s="1"/>
  <c r="ER349"/>
  <c r="FH349" s="1"/>
  <c r="FN349" s="1"/>
  <c r="DQ178"/>
  <c r="DR178" s="1"/>
  <c r="DV178"/>
  <c r="EL178" s="1"/>
  <c r="DQ86"/>
  <c r="DR86" s="1"/>
  <c r="DV86"/>
  <c r="EL86" s="1"/>
  <c r="DQ545"/>
  <c r="DR545" s="1"/>
  <c r="DV545"/>
  <c r="EL545" s="1"/>
  <c r="DQ194"/>
  <c r="DR194" s="1"/>
  <c r="DV194"/>
  <c r="EL194" s="1"/>
  <c r="FR537"/>
  <c r="FS537" s="1"/>
  <c r="EM63"/>
  <c r="EN63" s="1"/>
  <c r="ER63"/>
  <c r="FH63" s="1"/>
  <c r="FN63" s="1"/>
  <c r="DV204"/>
  <c r="EL204" s="1"/>
  <c r="DQ204"/>
  <c r="DR204" s="1"/>
  <c r="DQ586"/>
  <c r="DR586" s="1"/>
  <c r="DV586"/>
  <c r="EL586" s="1"/>
  <c r="DQ205"/>
  <c r="DR205" s="1"/>
  <c r="DV205"/>
  <c r="EL205" s="1"/>
  <c r="FQ551"/>
  <c r="FP551" s="1"/>
  <c r="EV551"/>
  <c r="EW551" s="1"/>
  <c r="DQ101"/>
  <c r="DR101" s="1"/>
  <c r="DV101"/>
  <c r="EL101" s="1"/>
  <c r="DQ578"/>
  <c r="DR578" s="1"/>
  <c r="DV578"/>
  <c r="EL578" s="1"/>
  <c r="DQ236"/>
  <c r="DR236" s="1"/>
  <c r="DV236"/>
  <c r="EL236" s="1"/>
  <c r="DQ267"/>
  <c r="DR267" s="1"/>
  <c r="DV267"/>
  <c r="EL267" s="1"/>
  <c r="DQ491"/>
  <c r="DR491" s="1"/>
  <c r="DV491"/>
  <c r="EL491" s="1"/>
  <c r="DQ407"/>
  <c r="DR407" s="1"/>
  <c r="DV407"/>
  <c r="EL407" s="1"/>
  <c r="FI10"/>
  <c r="FJ10" s="1"/>
  <c r="GD10"/>
  <c r="EM339"/>
  <c r="EN339" s="1"/>
  <c r="ER339"/>
  <c r="FH339" s="1"/>
  <c r="FN339" s="1"/>
  <c r="DQ152"/>
  <c r="DR152" s="1"/>
  <c r="DV152"/>
  <c r="EL152" s="1"/>
  <c r="EM332"/>
  <c r="EN332" s="1"/>
  <c r="ER332"/>
  <c r="FH332" s="1"/>
  <c r="FN332" s="1"/>
  <c r="DQ138"/>
  <c r="DR138" s="1"/>
  <c r="DV138"/>
  <c r="EL138" s="1"/>
  <c r="EM433"/>
  <c r="EN433" s="1"/>
  <c r="ER433"/>
  <c r="FH433" s="1"/>
  <c r="FN433" s="1"/>
  <c r="CU496"/>
  <c r="CV496" s="1"/>
  <c r="DP496"/>
  <c r="DQ500"/>
  <c r="DR500" s="1"/>
  <c r="DV500"/>
  <c r="EL500" s="1"/>
  <c r="DQ114"/>
  <c r="DR114" s="1"/>
  <c r="DV114"/>
  <c r="EL114" s="1"/>
  <c r="DQ241"/>
  <c r="DR241" s="1"/>
  <c r="DV241"/>
  <c r="EL241" s="1"/>
  <c r="DQ127"/>
  <c r="DR127" s="1"/>
  <c r="DV127"/>
  <c r="EL127" s="1"/>
  <c r="DQ57"/>
  <c r="DR57" s="1"/>
  <c r="DV57"/>
  <c r="EL57" s="1"/>
  <c r="DQ137"/>
  <c r="DR137" s="1"/>
  <c r="DV137"/>
  <c r="EL137" s="1"/>
  <c r="DQ124"/>
  <c r="DR124" s="1"/>
  <c r="DV124"/>
  <c r="EL124" s="1"/>
  <c r="DQ371"/>
  <c r="DR371" s="1"/>
  <c r="DV371"/>
  <c r="EL371" s="1"/>
  <c r="DQ387"/>
  <c r="DR387" s="1"/>
  <c r="DV387"/>
  <c r="EL387" s="1"/>
  <c r="DQ158"/>
  <c r="DR158" s="1"/>
  <c r="DV158"/>
  <c r="EL158" s="1"/>
  <c r="FR554"/>
  <c r="FS554" s="1"/>
  <c r="DQ291"/>
  <c r="DR291" s="1"/>
  <c r="DV291"/>
  <c r="EL291" s="1"/>
  <c r="DQ308"/>
  <c r="DR308" s="1"/>
  <c r="DV308"/>
  <c r="EL308" s="1"/>
  <c r="DQ380"/>
  <c r="DR380" s="1"/>
  <c r="DV380"/>
  <c r="EL380" s="1"/>
  <c r="FQ165"/>
  <c r="FP165" s="1"/>
  <c r="FR165" s="1"/>
  <c r="FS165" s="1"/>
  <c r="EV165"/>
  <c r="EW165" s="1"/>
  <c r="EM593"/>
  <c r="EN593" s="1"/>
  <c r="ER593"/>
  <c r="FH593" s="1"/>
  <c r="FN593" s="1"/>
  <c r="DQ616"/>
  <c r="DR616" s="1"/>
  <c r="DV616"/>
  <c r="EL616" s="1"/>
  <c r="DQ386"/>
  <c r="DR386" s="1"/>
  <c r="DV386"/>
  <c r="EL386" s="1"/>
  <c r="DQ191"/>
  <c r="DR191" s="1"/>
  <c r="DV191"/>
  <c r="EL191" s="1"/>
  <c r="DQ264"/>
  <c r="DR264" s="1"/>
  <c r="DV264"/>
  <c r="EL264" s="1"/>
  <c r="DQ110"/>
  <c r="DR110" s="1"/>
  <c r="DV110"/>
  <c r="EL110" s="1"/>
  <c r="DQ84"/>
  <c r="DR84" s="1"/>
  <c r="DV84"/>
  <c r="EL84" s="1"/>
  <c r="DV521"/>
  <c r="EL521" s="1"/>
  <c r="DQ521"/>
  <c r="DR521" s="1"/>
  <c r="DQ296"/>
  <c r="DR296" s="1"/>
  <c r="DV296"/>
  <c r="EL296" s="1"/>
  <c r="DQ443"/>
  <c r="DR443" s="1"/>
  <c r="DV443"/>
  <c r="EL443" s="1"/>
  <c r="DQ399"/>
  <c r="DR399" s="1"/>
  <c r="DV399"/>
  <c r="EL399" s="1"/>
  <c r="DV393"/>
  <c r="EL393" s="1"/>
  <c r="DQ393"/>
  <c r="DR393" s="1"/>
  <c r="DQ505"/>
  <c r="DR505" s="1"/>
  <c r="DV505"/>
  <c r="EL505" s="1"/>
  <c r="DQ120"/>
  <c r="DR120" s="1"/>
  <c r="DV120"/>
  <c r="EL120" s="1"/>
  <c r="DQ132"/>
  <c r="DR132" s="1"/>
  <c r="DV132"/>
  <c r="EL132" s="1"/>
  <c r="DQ589"/>
  <c r="DR589" s="1"/>
  <c r="DV589"/>
  <c r="EL589" s="1"/>
  <c r="EM512"/>
  <c r="EN512" s="1"/>
  <c r="ER512"/>
  <c r="FH512" s="1"/>
  <c r="FN512" s="1"/>
  <c r="DQ69"/>
  <c r="DR69" s="1"/>
  <c r="DV69"/>
  <c r="EL69" s="1"/>
  <c r="DQ560"/>
  <c r="DR560" s="1"/>
  <c r="DV560"/>
  <c r="EL560" s="1"/>
  <c r="DQ265"/>
  <c r="DR265" s="1"/>
  <c r="DV265"/>
  <c r="EL265" s="1"/>
  <c r="DQ269"/>
  <c r="DR269" s="1"/>
  <c r="DV269"/>
  <c r="EL269" s="1"/>
  <c r="DQ461"/>
  <c r="DR461" s="1"/>
  <c r="DV461"/>
  <c r="EL461" s="1"/>
  <c r="DQ9"/>
  <c r="DR9" s="1"/>
  <c r="DV9"/>
  <c r="EL9" s="1"/>
  <c r="DQ13"/>
  <c r="DR13" s="1"/>
  <c r="DV13"/>
  <c r="EL13" s="1"/>
  <c r="EM509"/>
  <c r="EN509" s="1"/>
  <c r="ER509"/>
  <c r="FH509" s="1"/>
  <c r="FN509" s="1"/>
  <c r="DQ557"/>
  <c r="DR557" s="1"/>
  <c r="DV557"/>
  <c r="EL557" s="1"/>
  <c r="DQ513"/>
  <c r="DR513" s="1"/>
  <c r="DV513"/>
  <c r="EL513" s="1"/>
  <c r="EV268"/>
  <c r="EW268" s="1"/>
  <c r="FQ268"/>
  <c r="FP268" s="1"/>
  <c r="FR268" s="1"/>
  <c r="FS268" s="1"/>
  <c r="DQ227"/>
  <c r="DR227" s="1"/>
  <c r="DV227"/>
  <c r="EL227" s="1"/>
  <c r="DQ449"/>
  <c r="DR449" s="1"/>
  <c r="DV449"/>
  <c r="EL449" s="1"/>
  <c r="DQ527"/>
  <c r="DR527" s="1"/>
  <c r="DV527"/>
  <c r="EL527" s="1"/>
  <c r="DQ17"/>
  <c r="DR17" s="1"/>
  <c r="DV17"/>
  <c r="EL17" s="1"/>
  <c r="DQ458"/>
  <c r="DR458" s="1"/>
  <c r="DV458"/>
  <c r="EL458" s="1"/>
  <c r="DQ606"/>
  <c r="DR606" s="1"/>
  <c r="DV606"/>
  <c r="EL606" s="1"/>
  <c r="DQ31"/>
  <c r="DR31" s="1"/>
  <c r="DV31"/>
  <c r="EL31" s="1"/>
  <c r="DQ444"/>
  <c r="DR444" s="1"/>
  <c r="DV444"/>
  <c r="EL444" s="1"/>
  <c r="EM523"/>
  <c r="EN523" s="1"/>
  <c r="ER523"/>
  <c r="FH523" s="1"/>
  <c r="FN523" s="1"/>
  <c r="EM232"/>
  <c r="EN232" s="1"/>
  <c r="ER232"/>
  <c r="FH232" s="1"/>
  <c r="FN232" s="1"/>
  <c r="DQ288"/>
  <c r="DR288" s="1"/>
  <c r="DV288"/>
  <c r="EL288" s="1"/>
  <c r="DQ362"/>
  <c r="DR362" s="1"/>
  <c r="DV362"/>
  <c r="EL362" s="1"/>
  <c r="EM240"/>
  <c r="EN240" s="1"/>
  <c r="ER240"/>
  <c r="FH240" s="1"/>
  <c r="FN240" s="1"/>
  <c r="FQ222"/>
  <c r="FP222" s="1"/>
  <c r="FR222" s="1"/>
  <c r="FS222" s="1"/>
  <c r="EV222"/>
  <c r="EW222" s="1"/>
  <c r="DQ347"/>
  <c r="DR347" s="1"/>
  <c r="DV347"/>
  <c r="EL347" s="1"/>
  <c r="EL40"/>
  <c r="DQ388"/>
  <c r="DR388" s="1"/>
  <c r="DV388"/>
  <c r="EL388" s="1"/>
  <c r="DQ94"/>
  <c r="DR94" s="1"/>
  <c r="DV94"/>
  <c r="EL94" s="1"/>
  <c r="DQ559"/>
  <c r="DR559" s="1"/>
  <c r="DV559"/>
  <c r="EL559" s="1"/>
  <c r="DQ484"/>
  <c r="DR484" s="1"/>
  <c r="DV484"/>
  <c r="EL484" s="1"/>
  <c r="DQ295"/>
  <c r="DR295" s="1"/>
  <c r="DV295"/>
  <c r="EL295" s="1"/>
  <c r="DQ20"/>
  <c r="DR20" s="1"/>
  <c r="DV20"/>
  <c r="EL20" s="1"/>
  <c r="DV517"/>
  <c r="EL517" s="1"/>
  <c r="DQ517"/>
  <c r="DR517" s="1"/>
  <c r="DQ562"/>
  <c r="DR562" s="1"/>
  <c r="DV562"/>
  <c r="EL562" s="1"/>
  <c r="DQ88"/>
  <c r="DR88" s="1"/>
  <c r="DV88"/>
  <c r="EL88" s="1"/>
  <c r="DQ413"/>
  <c r="DR413" s="1"/>
  <c r="DV413"/>
  <c r="EL413" s="1"/>
  <c r="DV281"/>
  <c r="EL281" s="1"/>
  <c r="DQ281"/>
  <c r="DR281" s="1"/>
  <c r="DQ573"/>
  <c r="DR573" s="1"/>
  <c r="DV573"/>
  <c r="EL573" s="1"/>
  <c r="DQ459"/>
  <c r="DR459" s="1"/>
  <c r="DV459"/>
  <c r="EL459" s="1"/>
  <c r="EM285"/>
  <c r="EN285" s="1"/>
  <c r="ER285"/>
  <c r="FH285" s="1"/>
  <c r="FN285" s="1"/>
  <c r="DQ78"/>
  <c r="DR78" s="1"/>
  <c r="DV78"/>
  <c r="EL78" s="1"/>
  <c r="DQ466"/>
  <c r="DR466" s="1"/>
  <c r="DV466"/>
  <c r="EL466" s="1"/>
  <c r="DQ483"/>
  <c r="DR483" s="1"/>
  <c r="DV483"/>
  <c r="EL483" s="1"/>
  <c r="EM524"/>
  <c r="EN524" s="1"/>
  <c r="ER524"/>
  <c r="FH524" s="1"/>
  <c r="FN524" s="1"/>
  <c r="DV394"/>
  <c r="EL394" s="1"/>
  <c r="DQ394"/>
  <c r="DR394" s="1"/>
  <c r="EV387"/>
  <c r="EW387" s="1"/>
  <c r="FQ387"/>
  <c r="FP387" s="1"/>
  <c r="FR387" s="1"/>
  <c r="FS387" s="1"/>
  <c r="DQ608"/>
  <c r="DR608" s="1"/>
  <c r="DV608"/>
  <c r="EL608" s="1"/>
  <c r="EV499"/>
  <c r="EW499" s="1"/>
  <c r="FQ499"/>
  <c r="FP499" s="1"/>
  <c r="EM39"/>
  <c r="EN39" s="1"/>
  <c r="ER39"/>
  <c r="FH39" s="1"/>
  <c r="FN39" s="1"/>
  <c r="DQ554"/>
  <c r="DR554" s="1"/>
  <c r="DV554"/>
  <c r="EL554" s="1"/>
  <c r="DQ540"/>
  <c r="DR540" s="1"/>
  <c r="DV540"/>
  <c r="EL540" s="1"/>
  <c r="DQ28"/>
  <c r="DR28" s="1"/>
  <c r="DV28"/>
  <c r="EL28" s="1"/>
  <c r="DQ185"/>
  <c r="DR185" s="1"/>
  <c r="DV185"/>
  <c r="EL185" s="1"/>
  <c r="FQ351"/>
  <c r="FP351" s="1"/>
  <c r="EV351"/>
  <c r="EW351" s="1"/>
  <c r="DQ122"/>
  <c r="DR122" s="1"/>
  <c r="DV122"/>
  <c r="EL122" s="1"/>
  <c r="DQ237"/>
  <c r="DR237" s="1"/>
  <c r="DV237"/>
  <c r="EL237" s="1"/>
  <c r="DQ33"/>
  <c r="DR33" s="1"/>
  <c r="DV33"/>
  <c r="EL33" s="1"/>
  <c r="EM12"/>
  <c r="EN12" s="1"/>
  <c r="ER12"/>
  <c r="FH12" s="1"/>
  <c r="FN12" s="1"/>
  <c r="DQ81"/>
  <c r="DR81" s="1"/>
  <c r="DV81"/>
  <c r="EL81" s="1"/>
  <c r="DQ230"/>
  <c r="DR230" s="1"/>
  <c r="DV230"/>
  <c r="EL230" s="1"/>
  <c r="DQ14"/>
  <c r="DR14" s="1"/>
  <c r="DV14"/>
  <c r="EL14" s="1"/>
  <c r="DQ415"/>
  <c r="DR415" s="1"/>
  <c r="DV415"/>
  <c r="EL415" s="1"/>
  <c r="DQ85"/>
  <c r="DR85" s="1"/>
  <c r="DV85"/>
  <c r="EL85" s="1"/>
  <c r="DQ428"/>
  <c r="DR428" s="1"/>
  <c r="DV428"/>
  <c r="EL428" s="1"/>
  <c r="DQ263"/>
  <c r="DR263" s="1"/>
  <c r="DV263"/>
  <c r="EL263" s="1"/>
  <c r="DQ168"/>
  <c r="DR168" s="1"/>
  <c r="DV168"/>
  <c r="EL168" s="1"/>
  <c r="DQ375"/>
  <c r="DR375" s="1"/>
  <c r="DV375"/>
  <c r="EL375" s="1"/>
  <c r="DQ72"/>
  <c r="DR72" s="1"/>
  <c r="DV72"/>
  <c r="EL72" s="1"/>
  <c r="DQ419"/>
  <c r="DR419" s="1"/>
  <c r="DV419"/>
  <c r="EL419" s="1"/>
  <c r="DQ411"/>
  <c r="DR411" s="1"/>
  <c r="DV411"/>
  <c r="EL411" s="1"/>
  <c r="DQ25"/>
  <c r="DR25" s="1"/>
  <c r="DV25"/>
  <c r="EL25" s="1"/>
  <c r="DQ367"/>
  <c r="DR367" s="1"/>
  <c r="DV367"/>
  <c r="EL367" s="1"/>
  <c r="DQ610"/>
  <c r="DR610" s="1"/>
  <c r="DV610"/>
  <c r="EL610" s="1"/>
  <c r="DQ346"/>
  <c r="DR346" s="1"/>
  <c r="DV346"/>
  <c r="EL346" s="1"/>
  <c r="DQ423"/>
  <c r="DR423" s="1"/>
  <c r="DV423"/>
  <c r="EL423" s="1"/>
  <c r="DQ196"/>
  <c r="DR196" s="1"/>
  <c r="DV196"/>
  <c r="EL196" s="1"/>
  <c r="DV307"/>
  <c r="EL307" s="1"/>
  <c r="DQ307"/>
  <c r="DR307" s="1"/>
  <c r="DQ56"/>
  <c r="DR56" s="1"/>
  <c r="DV56"/>
  <c r="EL56" s="1"/>
  <c r="DQ245"/>
  <c r="DR245" s="1"/>
  <c r="DV245"/>
  <c r="EL245" s="1"/>
  <c r="DQ476"/>
  <c r="DR476" s="1"/>
  <c r="DV476"/>
  <c r="EL476" s="1"/>
  <c r="DQ581"/>
  <c r="DR581" s="1"/>
  <c r="DV581"/>
  <c r="EL581" s="1"/>
  <c r="DQ416"/>
  <c r="DR416" s="1"/>
  <c r="DV416"/>
  <c r="EL416" s="1"/>
  <c r="DQ112"/>
  <c r="DR112" s="1"/>
  <c r="DV112"/>
  <c r="EL112" s="1"/>
  <c r="DQ174"/>
  <c r="DR174" s="1"/>
  <c r="DV174"/>
  <c r="EL174" s="1"/>
  <c r="DQ390"/>
  <c r="DR390" s="1"/>
  <c r="DV390"/>
  <c r="EL390" s="1"/>
  <c r="ER143"/>
  <c r="FH143" s="1"/>
  <c r="FN143" s="1"/>
  <c r="EM143"/>
  <c r="EN143" s="1"/>
  <c r="DQ144"/>
  <c r="DR144" s="1"/>
  <c r="DV144"/>
  <c r="EL144" s="1"/>
  <c r="DQ579"/>
  <c r="DR579" s="1"/>
  <c r="DV579"/>
  <c r="EL579" s="1"/>
  <c r="EM479"/>
  <c r="EN479" s="1"/>
  <c r="ER479"/>
  <c r="FH479" s="1"/>
  <c r="FN479" s="1"/>
  <c r="EM408"/>
  <c r="EN408" s="1"/>
  <c r="ER408"/>
  <c r="FH408" s="1"/>
  <c r="FN408" s="1"/>
  <c r="CU398"/>
  <c r="CV398" s="1"/>
  <c r="DP398"/>
  <c r="DQ596"/>
  <c r="DR596" s="1"/>
  <c r="DV596"/>
  <c r="EL596" s="1"/>
  <c r="EM235" l="1"/>
  <c r="EN235" s="1"/>
  <c r="ER235"/>
  <c r="FH235" s="1"/>
  <c r="GE10"/>
  <c r="GF10" s="1"/>
  <c r="GJ10"/>
  <c r="GZ10" s="1"/>
  <c r="HA283"/>
  <c r="HB283" s="1"/>
  <c r="HF283"/>
  <c r="HV283" s="1"/>
  <c r="HW283" s="1"/>
  <c r="HX283" s="1"/>
  <c r="HA372"/>
  <c r="HB372" s="1"/>
  <c r="HF372"/>
  <c r="HV372" s="1"/>
  <c r="HW372" s="1"/>
  <c r="HX372" s="1"/>
  <c r="FH222"/>
  <c r="EA630"/>
  <c r="EA638" s="1"/>
  <c r="DV177"/>
  <c r="EL177" s="1"/>
  <c r="CH5"/>
  <c r="CB633"/>
  <c r="BU640" s="1"/>
  <c r="CB630"/>
  <c r="CB634"/>
  <c r="CC5"/>
  <c r="CD5" s="1"/>
  <c r="BU637"/>
  <c r="BU641" s="1"/>
  <c r="DZ630"/>
  <c r="CZ18" i="2"/>
  <c r="CZ21"/>
  <c r="DE23" s="1"/>
  <c r="DE28" s="1"/>
  <c r="CZ20"/>
  <c r="HF22"/>
  <c r="HK24" s="1"/>
  <c r="HK29" s="1"/>
  <c r="HF21"/>
  <c r="HF19"/>
  <c r="HV4"/>
  <c r="FH261" i="1"/>
  <c r="EM104"/>
  <c r="EN104" s="1"/>
  <c r="ER104"/>
  <c r="FH104" s="1"/>
  <c r="FN104" s="1"/>
  <c r="EM93"/>
  <c r="EN93" s="1"/>
  <c r="ER93"/>
  <c r="FH93" s="1"/>
  <c r="FN93" s="1"/>
  <c r="EM268"/>
  <c r="EN268" s="1"/>
  <c r="ER268"/>
  <c r="FH268" s="1"/>
  <c r="FN268" s="1"/>
  <c r="EM470"/>
  <c r="EN470" s="1"/>
  <c r="ER470"/>
  <c r="FH470" s="1"/>
  <c r="FN470" s="1"/>
  <c r="EM364"/>
  <c r="EN364" s="1"/>
  <c r="ER364"/>
  <c r="FH364" s="1"/>
  <c r="FN364" s="1"/>
  <c r="EM200"/>
  <c r="EN200" s="1"/>
  <c r="ER200"/>
  <c r="FH200" s="1"/>
  <c r="FN200" s="1"/>
  <c r="EM112"/>
  <c r="EN112" s="1"/>
  <c r="ER112"/>
  <c r="FH112" s="1"/>
  <c r="FN112" s="1"/>
  <c r="EM237"/>
  <c r="EN237" s="1"/>
  <c r="ER237"/>
  <c r="FH237" s="1"/>
  <c r="FN237" s="1"/>
  <c r="EM281"/>
  <c r="EN281" s="1"/>
  <c r="ER281"/>
  <c r="FH281" s="1"/>
  <c r="FN281" s="1"/>
  <c r="FI523"/>
  <c r="FJ523" s="1"/>
  <c r="GD523"/>
  <c r="EM527"/>
  <c r="EN527" s="1"/>
  <c r="ER527"/>
  <c r="FH527" s="1"/>
  <c r="FN527" s="1"/>
  <c r="EM137"/>
  <c r="EN137" s="1"/>
  <c r="ER137"/>
  <c r="FH137" s="1"/>
  <c r="FN137" s="1"/>
  <c r="EM257"/>
  <c r="EN257" s="1"/>
  <c r="ER257"/>
  <c r="FH257" s="1"/>
  <c r="FN257" s="1"/>
  <c r="EM274"/>
  <c r="EN274" s="1"/>
  <c r="ER274"/>
  <c r="FH274" s="1"/>
  <c r="FN274" s="1"/>
  <c r="EM569"/>
  <c r="EN569" s="1"/>
  <c r="ER569"/>
  <c r="FH569" s="1"/>
  <c r="FN569" s="1"/>
  <c r="ER184"/>
  <c r="FH184" s="1"/>
  <c r="FN184" s="1"/>
  <c r="EM184"/>
  <c r="EN184" s="1"/>
  <c r="EM613"/>
  <c r="EN613" s="1"/>
  <c r="ER613"/>
  <c r="FH613" s="1"/>
  <c r="FN613" s="1"/>
  <c r="EM266"/>
  <c r="EN266" s="1"/>
  <c r="ER266"/>
  <c r="FH266" s="1"/>
  <c r="FN266" s="1"/>
  <c r="EM381"/>
  <c r="EN381" s="1"/>
  <c r="ER381"/>
  <c r="FH381" s="1"/>
  <c r="FN381" s="1"/>
  <c r="FI619"/>
  <c r="FJ619" s="1"/>
  <c r="GD619"/>
  <c r="EM221"/>
  <c r="EN221" s="1"/>
  <c r="ER221"/>
  <c r="FH221" s="1"/>
  <c r="FN221" s="1"/>
  <c r="EM70"/>
  <c r="EN70" s="1"/>
  <c r="ER70"/>
  <c r="FH70" s="1"/>
  <c r="FN70" s="1"/>
  <c r="EM107"/>
  <c r="EN107" s="1"/>
  <c r="ER107"/>
  <c r="FH107" s="1"/>
  <c r="FN107" s="1"/>
  <c r="EM327"/>
  <c r="EN327" s="1"/>
  <c r="ER327"/>
  <c r="FH327" s="1"/>
  <c r="FN327" s="1"/>
  <c r="EM480"/>
  <c r="EN480" s="1"/>
  <c r="ER480"/>
  <c r="FH480" s="1"/>
  <c r="FN480" s="1"/>
  <c r="EM365"/>
  <c r="EN365" s="1"/>
  <c r="ER365"/>
  <c r="FH365" s="1"/>
  <c r="FN365" s="1"/>
  <c r="EM133"/>
  <c r="EN133" s="1"/>
  <c r="ER133"/>
  <c r="FH133" s="1"/>
  <c r="FN133" s="1"/>
  <c r="EM448"/>
  <c r="EN448" s="1"/>
  <c r="ER448"/>
  <c r="FH448" s="1"/>
  <c r="FN448" s="1"/>
  <c r="FI62"/>
  <c r="FJ62" s="1"/>
  <c r="GD62"/>
  <c r="EM173"/>
  <c r="EN173" s="1"/>
  <c r="ER173"/>
  <c r="FH173" s="1"/>
  <c r="FN173" s="1"/>
  <c r="EM117"/>
  <c r="EN117" s="1"/>
  <c r="ER117"/>
  <c r="FH117" s="1"/>
  <c r="FN117" s="1"/>
  <c r="EM334"/>
  <c r="EN334" s="1"/>
  <c r="ER334"/>
  <c r="FH334" s="1"/>
  <c r="FN334" s="1"/>
  <c r="EM522"/>
  <c r="EN522" s="1"/>
  <c r="ER522"/>
  <c r="FH522" s="1"/>
  <c r="FN522" s="1"/>
  <c r="EM18"/>
  <c r="EN18" s="1"/>
  <c r="ER18"/>
  <c r="FH18" s="1"/>
  <c r="FN18" s="1"/>
  <c r="EM181"/>
  <c r="EN181" s="1"/>
  <c r="ER181"/>
  <c r="FH181" s="1"/>
  <c r="FN181" s="1"/>
  <c r="EM276"/>
  <c r="EN276" s="1"/>
  <c r="ER276"/>
  <c r="FH276" s="1"/>
  <c r="FN276" s="1"/>
  <c r="EM145"/>
  <c r="EN145" s="1"/>
  <c r="ER145"/>
  <c r="FH145" s="1"/>
  <c r="FN145" s="1"/>
  <c r="EM71"/>
  <c r="EN71" s="1"/>
  <c r="ER71"/>
  <c r="FH71" s="1"/>
  <c r="FN71" s="1"/>
  <c r="FI316"/>
  <c r="FJ316" s="1"/>
  <c r="GD316"/>
  <c r="FH551"/>
  <c r="FN551" s="1"/>
  <c r="EM154"/>
  <c r="EN154" s="1"/>
  <c r="ER154"/>
  <c r="FH154" s="1"/>
  <c r="FN154" s="1"/>
  <c r="FR364"/>
  <c r="FS364" s="1"/>
  <c r="FQ450"/>
  <c r="FP450" s="1"/>
  <c r="FR450" s="1"/>
  <c r="FS450" s="1"/>
  <c r="EV450"/>
  <c r="EW450" s="1"/>
  <c r="EM510"/>
  <c r="EN510" s="1"/>
  <c r="ER510"/>
  <c r="FH510" s="1"/>
  <c r="FN510" s="1"/>
  <c r="EM153"/>
  <c r="EN153" s="1"/>
  <c r="ER153"/>
  <c r="FH153" s="1"/>
  <c r="FN153" s="1"/>
  <c r="EM462"/>
  <c r="EN462" s="1"/>
  <c r="ER462"/>
  <c r="FH462" s="1"/>
  <c r="FN462" s="1"/>
  <c r="FI529"/>
  <c r="FJ529" s="1"/>
  <c r="GD529"/>
  <c r="EM445"/>
  <c r="EN445" s="1"/>
  <c r="ER445"/>
  <c r="FH445" s="1"/>
  <c r="FN445" s="1"/>
  <c r="EM170"/>
  <c r="EN170" s="1"/>
  <c r="ER170"/>
  <c r="FH170" s="1"/>
  <c r="FN170" s="1"/>
  <c r="EM207"/>
  <c r="EN207" s="1"/>
  <c r="ER207"/>
  <c r="FH207" s="1"/>
  <c r="FN207" s="1"/>
  <c r="EM435"/>
  <c r="EN435" s="1"/>
  <c r="ER435"/>
  <c r="FH435" s="1"/>
  <c r="FN435" s="1"/>
  <c r="EM157"/>
  <c r="EN157" s="1"/>
  <c r="ER157"/>
  <c r="FH157" s="1"/>
  <c r="FN157" s="1"/>
  <c r="FI213"/>
  <c r="FJ213" s="1"/>
  <c r="GD213"/>
  <c r="FR298"/>
  <c r="FS298" s="1"/>
  <c r="EV338"/>
  <c r="EW338" s="1"/>
  <c r="FQ338"/>
  <c r="FP338" s="1"/>
  <c r="FR338" s="1"/>
  <c r="FS338" s="1"/>
  <c r="DV482"/>
  <c r="EL482" s="1"/>
  <c r="DQ482"/>
  <c r="DR482" s="1"/>
  <c r="EM252"/>
  <c r="EN252" s="1"/>
  <c r="ER252"/>
  <c r="FH252" s="1"/>
  <c r="FN252" s="1"/>
  <c r="EM422"/>
  <c r="EN422" s="1"/>
  <c r="ER422"/>
  <c r="FH422" s="1"/>
  <c r="FN422" s="1"/>
  <c r="EM47"/>
  <c r="EN47" s="1"/>
  <c r="ER47"/>
  <c r="FH47" s="1"/>
  <c r="FN47" s="1"/>
  <c r="FI79"/>
  <c r="FJ79" s="1"/>
  <c r="GD79"/>
  <c r="FI432"/>
  <c r="FJ432" s="1"/>
  <c r="GD432"/>
  <c r="EM131"/>
  <c r="EN131" s="1"/>
  <c r="ER131"/>
  <c r="FH131" s="1"/>
  <c r="FN131" s="1"/>
  <c r="FI488"/>
  <c r="FJ488" s="1"/>
  <c r="GD488"/>
  <c r="EM588"/>
  <c r="EN588" s="1"/>
  <c r="ER588"/>
  <c r="FH588" s="1"/>
  <c r="FN588" s="1"/>
  <c r="EM582"/>
  <c r="EN582" s="1"/>
  <c r="ER582"/>
  <c r="FH582" s="1"/>
  <c r="FN582" s="1"/>
  <c r="EM310"/>
  <c r="EN310" s="1"/>
  <c r="ER310"/>
  <c r="FH310" s="1"/>
  <c r="FN310" s="1"/>
  <c r="EM193"/>
  <c r="EN193" s="1"/>
  <c r="ER193"/>
  <c r="FH193" s="1"/>
  <c r="FN193" s="1"/>
  <c r="EM437"/>
  <c r="EN437" s="1"/>
  <c r="ER437"/>
  <c r="FH437" s="1"/>
  <c r="FN437" s="1"/>
  <c r="EM280"/>
  <c r="EN280" s="1"/>
  <c r="ER280"/>
  <c r="FH280" s="1"/>
  <c r="FN280" s="1"/>
  <c r="EM542"/>
  <c r="EN542" s="1"/>
  <c r="ER542"/>
  <c r="FH542" s="1"/>
  <c r="FN542" s="1"/>
  <c r="EM108"/>
  <c r="EN108" s="1"/>
  <c r="ER108"/>
  <c r="FH108" s="1"/>
  <c r="FN108" s="1"/>
  <c r="EM592"/>
  <c r="EN592" s="1"/>
  <c r="ER592"/>
  <c r="FH592" s="1"/>
  <c r="FN592" s="1"/>
  <c r="EM401"/>
  <c r="EN401" s="1"/>
  <c r="ER401"/>
  <c r="FH401" s="1"/>
  <c r="FN401" s="1"/>
  <c r="EM406"/>
  <c r="EN406" s="1"/>
  <c r="ER406"/>
  <c r="FH406" s="1"/>
  <c r="FN406" s="1"/>
  <c r="EM140"/>
  <c r="EN140" s="1"/>
  <c r="ER140"/>
  <c r="FH140" s="1"/>
  <c r="FN140" s="1"/>
  <c r="EM229"/>
  <c r="EN229" s="1"/>
  <c r="ER229"/>
  <c r="FH229" s="1"/>
  <c r="FN229" s="1"/>
  <c r="EM251"/>
  <c r="EN251" s="1"/>
  <c r="ER251"/>
  <c r="FH251" s="1"/>
  <c r="FN251" s="1"/>
  <c r="EM105"/>
  <c r="EN105" s="1"/>
  <c r="ER105"/>
  <c r="FH105" s="1"/>
  <c r="FN105" s="1"/>
  <c r="EM187"/>
  <c r="EN187" s="1"/>
  <c r="ER187"/>
  <c r="FH187" s="1"/>
  <c r="FN187" s="1"/>
  <c r="EM366"/>
  <c r="EN366" s="1"/>
  <c r="ER366"/>
  <c r="FH366" s="1"/>
  <c r="FN366" s="1"/>
  <c r="EM255"/>
  <c r="EN255" s="1"/>
  <c r="ER255"/>
  <c r="FH255" s="1"/>
  <c r="FN255" s="1"/>
  <c r="EM333"/>
  <c r="EN333" s="1"/>
  <c r="ER333"/>
  <c r="FH333" s="1"/>
  <c r="FN333" s="1"/>
  <c r="EM299"/>
  <c r="EN299" s="1"/>
  <c r="ER299"/>
  <c r="FH299" s="1"/>
  <c r="FN299" s="1"/>
  <c r="EM580"/>
  <c r="EN580" s="1"/>
  <c r="ER580"/>
  <c r="FH580" s="1"/>
  <c r="FN580" s="1"/>
  <c r="EM198"/>
  <c r="EN198" s="1"/>
  <c r="ER198"/>
  <c r="FH198" s="1"/>
  <c r="FN198" s="1"/>
  <c r="DQ455"/>
  <c r="DR455" s="1"/>
  <c r="DV455"/>
  <c r="EL455" s="1"/>
  <c r="EM465"/>
  <c r="EN465" s="1"/>
  <c r="ER465"/>
  <c r="FH465" s="1"/>
  <c r="FN465" s="1"/>
  <c r="EM417"/>
  <c r="EN417" s="1"/>
  <c r="ER417"/>
  <c r="FH417" s="1"/>
  <c r="FN417" s="1"/>
  <c r="EM467"/>
  <c r="EN467" s="1"/>
  <c r="ER467"/>
  <c r="FH467" s="1"/>
  <c r="FN467" s="1"/>
  <c r="EM65"/>
  <c r="EN65" s="1"/>
  <c r="ER65"/>
  <c r="FH65" s="1"/>
  <c r="FN65" s="1"/>
  <c r="EM48"/>
  <c r="EN48" s="1"/>
  <c r="ER48"/>
  <c r="FH48" s="1"/>
  <c r="FN48" s="1"/>
  <c r="EM203"/>
  <c r="EN203" s="1"/>
  <c r="ER203"/>
  <c r="FH203" s="1"/>
  <c r="FN203" s="1"/>
  <c r="EM228"/>
  <c r="EN228" s="1"/>
  <c r="ER228"/>
  <c r="FH228" s="1"/>
  <c r="FN228" s="1"/>
  <c r="EM166"/>
  <c r="EN166" s="1"/>
  <c r="ER166"/>
  <c r="FH166" s="1"/>
  <c r="FN166" s="1"/>
  <c r="EM345"/>
  <c r="EN345" s="1"/>
  <c r="ER345"/>
  <c r="FH345" s="1"/>
  <c r="FN345" s="1"/>
  <c r="EM111"/>
  <c r="EN111" s="1"/>
  <c r="ER111"/>
  <c r="FH111" s="1"/>
  <c r="FN111" s="1"/>
  <c r="EM250"/>
  <c r="EN250" s="1"/>
  <c r="ER250"/>
  <c r="FH250" s="1"/>
  <c r="FN250" s="1"/>
  <c r="EM454"/>
  <c r="EN454" s="1"/>
  <c r="ER454"/>
  <c r="FH454" s="1"/>
  <c r="FN454" s="1"/>
  <c r="EM26"/>
  <c r="EN26" s="1"/>
  <c r="ER26"/>
  <c r="FH26" s="1"/>
  <c r="FN26" s="1"/>
  <c r="EM441"/>
  <c r="EN441" s="1"/>
  <c r="ER441"/>
  <c r="FH441" s="1"/>
  <c r="FN441" s="1"/>
  <c r="EM359"/>
  <c r="EN359" s="1"/>
  <c r="ER359"/>
  <c r="FH359" s="1"/>
  <c r="FN359" s="1"/>
  <c r="EM319"/>
  <c r="EN319" s="1"/>
  <c r="ER319"/>
  <c r="FH319" s="1"/>
  <c r="FN319" s="1"/>
  <c r="EM438"/>
  <c r="EN438" s="1"/>
  <c r="ER438"/>
  <c r="FH438" s="1"/>
  <c r="FN438" s="1"/>
  <c r="EM29"/>
  <c r="EN29" s="1"/>
  <c r="ER29"/>
  <c r="FH29" s="1"/>
  <c r="FN29" s="1"/>
  <c r="FI214"/>
  <c r="FJ214" s="1"/>
  <c r="GD214"/>
  <c r="EM284"/>
  <c r="EN284" s="1"/>
  <c r="ER284"/>
  <c r="FH284" s="1"/>
  <c r="FN284" s="1"/>
  <c r="EM370"/>
  <c r="EN370" s="1"/>
  <c r="ER370"/>
  <c r="FH370" s="1"/>
  <c r="FN370" s="1"/>
  <c r="EM83"/>
  <c r="EN83" s="1"/>
  <c r="ER83"/>
  <c r="FH83" s="1"/>
  <c r="FN83" s="1"/>
  <c r="EM471"/>
  <c r="EN471" s="1"/>
  <c r="ER471"/>
  <c r="FH471" s="1"/>
  <c r="FN471" s="1"/>
  <c r="EM91"/>
  <c r="EN91" s="1"/>
  <c r="ER91"/>
  <c r="FH91" s="1"/>
  <c r="FN91" s="1"/>
  <c r="FI374"/>
  <c r="FJ374" s="1"/>
  <c r="GD374"/>
  <c r="EM410"/>
  <c r="EN410" s="1"/>
  <c r="ER410"/>
  <c r="FH410" s="1"/>
  <c r="FN410" s="1"/>
  <c r="EM320"/>
  <c r="EN320" s="1"/>
  <c r="ER320"/>
  <c r="FH320" s="1"/>
  <c r="FN320" s="1"/>
  <c r="EM44"/>
  <c r="EN44" s="1"/>
  <c r="ER44"/>
  <c r="FH44" s="1"/>
  <c r="FN44" s="1"/>
  <c r="EM414"/>
  <c r="EN414" s="1"/>
  <c r="ER414"/>
  <c r="FH414" s="1"/>
  <c r="FN414" s="1"/>
  <c r="EM368"/>
  <c r="EN368" s="1"/>
  <c r="ER368"/>
  <c r="FH368" s="1"/>
  <c r="FN368" s="1"/>
  <c r="EM533"/>
  <c r="EN533" s="1"/>
  <c r="ER533"/>
  <c r="FH533" s="1"/>
  <c r="FN533" s="1"/>
  <c r="FQ496"/>
  <c r="FP496" s="1"/>
  <c r="EV496"/>
  <c r="EW496" s="1"/>
  <c r="EM102"/>
  <c r="EN102" s="1"/>
  <c r="ER102"/>
  <c r="FH102" s="1"/>
  <c r="FN102" s="1"/>
  <c r="EM256"/>
  <c r="EN256" s="1"/>
  <c r="ER256"/>
  <c r="FH256" s="1"/>
  <c r="FN256" s="1"/>
  <c r="EM618"/>
  <c r="EN618" s="1"/>
  <c r="ER618"/>
  <c r="FH618" s="1"/>
  <c r="FN618" s="1"/>
  <c r="EM497"/>
  <c r="EN497" s="1"/>
  <c r="ER497"/>
  <c r="FH497" s="1"/>
  <c r="FN497" s="1"/>
  <c r="EM555"/>
  <c r="EN555" s="1"/>
  <c r="ER555"/>
  <c r="FH555" s="1"/>
  <c r="FN555" s="1"/>
  <c r="EM516"/>
  <c r="EN516" s="1"/>
  <c r="ER516"/>
  <c r="FH516" s="1"/>
  <c r="FN516" s="1"/>
  <c r="FI24"/>
  <c r="FJ24" s="1"/>
  <c r="GD24"/>
  <c r="EM199"/>
  <c r="EN199" s="1"/>
  <c r="ER199"/>
  <c r="FH199" s="1"/>
  <c r="FN199" s="1"/>
  <c r="EM549"/>
  <c r="EN549" s="1"/>
  <c r="ER549"/>
  <c r="FH549" s="1"/>
  <c r="FN549" s="1"/>
  <c r="EM563"/>
  <c r="EN563" s="1"/>
  <c r="ER563"/>
  <c r="FH563" s="1"/>
  <c r="FN563" s="1"/>
  <c r="EM537"/>
  <c r="EN537" s="1"/>
  <c r="ER537"/>
  <c r="FH537" s="1"/>
  <c r="FN537" s="1"/>
  <c r="EM161"/>
  <c r="EN161" s="1"/>
  <c r="ER161"/>
  <c r="FH161" s="1"/>
  <c r="FN161" s="1"/>
  <c r="EM287"/>
  <c r="EN287" s="1"/>
  <c r="ER287"/>
  <c r="FH287" s="1"/>
  <c r="FN287" s="1"/>
  <c r="EM188"/>
  <c r="EN188" s="1"/>
  <c r="ER188"/>
  <c r="FH188" s="1"/>
  <c r="FN188" s="1"/>
  <c r="EM490"/>
  <c r="EN490" s="1"/>
  <c r="ER490"/>
  <c r="FH490" s="1"/>
  <c r="FN490" s="1"/>
  <c r="EM595"/>
  <c r="EN595" s="1"/>
  <c r="ER595"/>
  <c r="FH595" s="1"/>
  <c r="FN595" s="1"/>
  <c r="FI97"/>
  <c r="FJ97" s="1"/>
  <c r="GD97"/>
  <c r="CU6"/>
  <c r="CV6" s="1"/>
  <c r="EM590"/>
  <c r="EN590" s="1"/>
  <c r="ER590"/>
  <c r="FH590" s="1"/>
  <c r="FN590" s="1"/>
  <c r="EM246"/>
  <c r="EN246" s="1"/>
  <c r="ER246"/>
  <c r="FH246" s="1"/>
  <c r="FN246" s="1"/>
  <c r="ER508"/>
  <c r="FH508" s="1"/>
  <c r="FN508" s="1"/>
  <c r="EM508"/>
  <c r="EN508" s="1"/>
  <c r="EM142"/>
  <c r="EN142" s="1"/>
  <c r="ER142"/>
  <c r="FH142" s="1"/>
  <c r="FN142" s="1"/>
  <c r="EM46"/>
  <c r="EN46" s="1"/>
  <c r="ER46"/>
  <c r="FH46" s="1"/>
  <c r="FN46" s="1"/>
  <c r="EM597"/>
  <c r="EN597" s="1"/>
  <c r="ER597"/>
  <c r="FH597" s="1"/>
  <c r="FN597" s="1"/>
  <c r="FI272"/>
  <c r="FJ272" s="1"/>
  <c r="GD272"/>
  <c r="EM98"/>
  <c r="EN98" s="1"/>
  <c r="ER98"/>
  <c r="FH98" s="1"/>
  <c r="FN98" s="1"/>
  <c r="EM130"/>
  <c r="EN130" s="1"/>
  <c r="ER130"/>
  <c r="FH130" s="1"/>
  <c r="FN130" s="1"/>
  <c r="EM306"/>
  <c r="EN306" s="1"/>
  <c r="ER306"/>
  <c r="FH306" s="1"/>
  <c r="FN306" s="1"/>
  <c r="GD436"/>
  <c r="FI436"/>
  <c r="FJ436" s="1"/>
  <c r="EM66"/>
  <c r="EN66" s="1"/>
  <c r="ER66"/>
  <c r="FH66" s="1"/>
  <c r="FN66" s="1"/>
  <c r="EM402"/>
  <c r="EN402" s="1"/>
  <c r="ER402"/>
  <c r="FH402" s="1"/>
  <c r="FN402" s="1"/>
  <c r="FI303"/>
  <c r="FJ303" s="1"/>
  <c r="GD303"/>
  <c r="EM23"/>
  <c r="EN23" s="1"/>
  <c r="ER23"/>
  <c r="FH23" s="1"/>
  <c r="FN23" s="1"/>
  <c r="EM360"/>
  <c r="EN360" s="1"/>
  <c r="ER360"/>
  <c r="FH360" s="1"/>
  <c r="FN360" s="1"/>
  <c r="EM558"/>
  <c r="EN558" s="1"/>
  <c r="ER558"/>
  <c r="FH558" s="1"/>
  <c r="FN558" s="1"/>
  <c r="EM602"/>
  <c r="EN602" s="1"/>
  <c r="ER602"/>
  <c r="FH602" s="1"/>
  <c r="FN602" s="1"/>
  <c r="EM328"/>
  <c r="EN328" s="1"/>
  <c r="ER328"/>
  <c r="FH328" s="1"/>
  <c r="FN328" s="1"/>
  <c r="EM486"/>
  <c r="EN486" s="1"/>
  <c r="ER486"/>
  <c r="FH486" s="1"/>
  <c r="FN486" s="1"/>
  <c r="EV421"/>
  <c r="EW421" s="1"/>
  <c r="FQ421"/>
  <c r="FP421" s="1"/>
  <c r="FR421" s="1"/>
  <c r="FS421" s="1"/>
  <c r="EM477"/>
  <c r="EN477" s="1"/>
  <c r="ER477"/>
  <c r="FH477" s="1"/>
  <c r="FN477" s="1"/>
  <c r="ER614"/>
  <c r="FH614" s="1"/>
  <c r="FN614" s="1"/>
  <c r="EM614"/>
  <c r="EN614" s="1"/>
  <c r="EM547"/>
  <c r="EN547" s="1"/>
  <c r="ER547"/>
  <c r="FH547" s="1"/>
  <c r="FN547" s="1"/>
  <c r="EM530"/>
  <c r="EN530" s="1"/>
  <c r="ER530"/>
  <c r="FH530" s="1"/>
  <c r="FN530" s="1"/>
  <c r="EM382"/>
  <c r="EN382" s="1"/>
  <c r="ER382"/>
  <c r="FH382" s="1"/>
  <c r="FN382" s="1"/>
  <c r="EM146"/>
  <c r="EN146" s="1"/>
  <c r="ER146"/>
  <c r="FH146" s="1"/>
  <c r="FN146" s="1"/>
  <c r="EM11"/>
  <c r="EN11" s="1"/>
  <c r="ER11"/>
  <c r="FH11" s="1"/>
  <c r="FN11" s="1"/>
  <c r="ER144"/>
  <c r="FH144" s="1"/>
  <c r="FN144" s="1"/>
  <c r="EM144"/>
  <c r="EN144" s="1"/>
  <c r="EM581"/>
  <c r="EN581" s="1"/>
  <c r="ER581"/>
  <c r="FH581" s="1"/>
  <c r="FN581" s="1"/>
  <c r="EM28"/>
  <c r="EN28" s="1"/>
  <c r="ER28"/>
  <c r="FH28" s="1"/>
  <c r="FN28" s="1"/>
  <c r="EM394"/>
  <c r="EN394" s="1"/>
  <c r="ER394"/>
  <c r="FH394" s="1"/>
  <c r="FN394" s="1"/>
  <c r="EM458"/>
  <c r="EN458" s="1"/>
  <c r="ER458"/>
  <c r="FH458" s="1"/>
  <c r="FN458" s="1"/>
  <c r="EM371"/>
  <c r="EN371" s="1"/>
  <c r="ER371"/>
  <c r="FH371" s="1"/>
  <c r="FN371" s="1"/>
  <c r="EM545"/>
  <c r="EN545" s="1"/>
  <c r="ER545"/>
  <c r="FH545" s="1"/>
  <c r="FN545" s="1"/>
  <c r="EM501"/>
  <c r="EN501" s="1"/>
  <c r="ER501"/>
  <c r="FH501" s="1"/>
  <c r="FN501" s="1"/>
  <c r="FI543"/>
  <c r="FJ543" s="1"/>
  <c r="GD543"/>
  <c r="EM248"/>
  <c r="EN248" s="1"/>
  <c r="ER248"/>
  <c r="FH248" s="1"/>
  <c r="FN248" s="1"/>
  <c r="EM611"/>
  <c r="EN611" s="1"/>
  <c r="ER611"/>
  <c r="FH611" s="1"/>
  <c r="FN611" s="1"/>
  <c r="FI217"/>
  <c r="FJ217" s="1"/>
  <c r="GD217"/>
  <c r="EM452"/>
  <c r="EN452" s="1"/>
  <c r="ER452"/>
  <c r="FH452" s="1"/>
  <c r="FN452" s="1"/>
  <c r="EM351"/>
  <c r="EN351" s="1"/>
  <c r="ER351"/>
  <c r="FH351" s="1"/>
  <c r="FN351" s="1"/>
  <c r="EM90"/>
  <c r="EN90" s="1"/>
  <c r="ER90"/>
  <c r="FH90" s="1"/>
  <c r="FN90" s="1"/>
  <c r="DQ468"/>
  <c r="DR468" s="1"/>
  <c r="DV468"/>
  <c r="EL468" s="1"/>
  <c r="FI429"/>
  <c r="FJ429" s="1"/>
  <c r="GD429"/>
  <c r="EM457"/>
  <c r="EN457" s="1"/>
  <c r="ER457"/>
  <c r="FH457" s="1"/>
  <c r="FN457" s="1"/>
  <c r="EM253"/>
  <c r="EN253" s="1"/>
  <c r="ER253"/>
  <c r="FH253" s="1"/>
  <c r="FN253" s="1"/>
  <c r="EM341"/>
  <c r="EN341" s="1"/>
  <c r="ER341"/>
  <c r="FH341" s="1"/>
  <c r="FN341" s="1"/>
  <c r="EM38"/>
  <c r="EN38" s="1"/>
  <c r="ER38"/>
  <c r="FH38" s="1"/>
  <c r="FN38" s="1"/>
  <c r="FI564"/>
  <c r="FJ564" s="1"/>
  <c r="GD564"/>
  <c r="EM195"/>
  <c r="EN195" s="1"/>
  <c r="ER195"/>
  <c r="FH195" s="1"/>
  <c r="FN195" s="1"/>
  <c r="EM64"/>
  <c r="EN64" s="1"/>
  <c r="ER64"/>
  <c r="FH64" s="1"/>
  <c r="FN64" s="1"/>
  <c r="FI585"/>
  <c r="FJ585" s="1"/>
  <c r="GD585"/>
  <c r="EM7"/>
  <c r="EN7" s="1"/>
  <c r="ER7"/>
  <c r="FH7" s="1"/>
  <c r="FN7" s="1"/>
  <c r="EM59"/>
  <c r="EN59" s="1"/>
  <c r="ER59"/>
  <c r="FH59" s="1"/>
  <c r="FN59" s="1"/>
  <c r="EM75"/>
  <c r="EN75" s="1"/>
  <c r="ER75"/>
  <c r="FH75" s="1"/>
  <c r="FN75" s="1"/>
  <c r="ER192"/>
  <c r="FH192" s="1"/>
  <c r="FN192" s="1"/>
  <c r="EM192"/>
  <c r="EN192" s="1"/>
  <c r="EM290"/>
  <c r="EN290" s="1"/>
  <c r="ER290"/>
  <c r="FH290" s="1"/>
  <c r="FN290" s="1"/>
  <c r="FH330"/>
  <c r="FN330" s="1"/>
  <c r="EM239"/>
  <c r="EN239" s="1"/>
  <c r="ER239"/>
  <c r="FH239" s="1"/>
  <c r="FN239" s="1"/>
  <c r="EM343"/>
  <c r="EN343" s="1"/>
  <c r="ER343"/>
  <c r="FH343" s="1"/>
  <c r="FN343" s="1"/>
  <c r="EM231"/>
  <c r="EN231" s="1"/>
  <c r="ER231"/>
  <c r="FH231" s="1"/>
  <c r="FN231" s="1"/>
  <c r="EM37"/>
  <c r="EN37" s="1"/>
  <c r="ER37"/>
  <c r="FH37" s="1"/>
  <c r="FN37" s="1"/>
  <c r="EM418"/>
  <c r="EN418" s="1"/>
  <c r="ER418"/>
  <c r="FH418" s="1"/>
  <c r="FN418" s="1"/>
  <c r="EM599"/>
  <c r="EN599" s="1"/>
  <c r="ER599"/>
  <c r="FH599" s="1"/>
  <c r="FN599" s="1"/>
  <c r="EM577"/>
  <c r="EN577" s="1"/>
  <c r="ER577"/>
  <c r="FH577" s="1"/>
  <c r="FN577" s="1"/>
  <c r="EM379"/>
  <c r="EN379" s="1"/>
  <c r="ER379"/>
  <c r="FH379" s="1"/>
  <c r="FN379" s="1"/>
  <c r="EM218"/>
  <c r="EN218" s="1"/>
  <c r="ER218"/>
  <c r="FH218" s="1"/>
  <c r="FN218" s="1"/>
  <c r="EM503"/>
  <c r="EN503" s="1"/>
  <c r="ER503"/>
  <c r="FH503" s="1"/>
  <c r="FN503" s="1"/>
  <c r="FI317"/>
  <c r="FJ317" s="1"/>
  <c r="GD317"/>
  <c r="EM67"/>
  <c r="EN67" s="1"/>
  <c r="ER67"/>
  <c r="FH67" s="1"/>
  <c r="FN67" s="1"/>
  <c r="EM464"/>
  <c r="EN464" s="1"/>
  <c r="ER464"/>
  <c r="FH464" s="1"/>
  <c r="FN464" s="1"/>
  <c r="EM243"/>
  <c r="EN243" s="1"/>
  <c r="ER243"/>
  <c r="FH243" s="1"/>
  <c r="FN243" s="1"/>
  <c r="EM149"/>
  <c r="EN149" s="1"/>
  <c r="ER149"/>
  <c r="FH149" s="1"/>
  <c r="FN149" s="1"/>
  <c r="EM607"/>
  <c r="EN607" s="1"/>
  <c r="ER607"/>
  <c r="FH607" s="1"/>
  <c r="FN607" s="1"/>
  <c r="ER176"/>
  <c r="FH176" s="1"/>
  <c r="FN176" s="1"/>
  <c r="EM176"/>
  <c r="EN176" s="1"/>
  <c r="EM596"/>
  <c r="EN596" s="1"/>
  <c r="ER596"/>
  <c r="FH596" s="1"/>
  <c r="FN596" s="1"/>
  <c r="EM579"/>
  <c r="EN579" s="1"/>
  <c r="ER579"/>
  <c r="FH579" s="1"/>
  <c r="FN579" s="1"/>
  <c r="EM423"/>
  <c r="EN423" s="1"/>
  <c r="ER423"/>
  <c r="FH423" s="1"/>
  <c r="FN423" s="1"/>
  <c r="EM25"/>
  <c r="EN25" s="1"/>
  <c r="ER25"/>
  <c r="FH25" s="1"/>
  <c r="FN25" s="1"/>
  <c r="EM419"/>
  <c r="EN419" s="1"/>
  <c r="ER419"/>
  <c r="FH419" s="1"/>
  <c r="FN419" s="1"/>
  <c r="EM263"/>
  <c r="EN263" s="1"/>
  <c r="ER263"/>
  <c r="FH263" s="1"/>
  <c r="FN263" s="1"/>
  <c r="EM14"/>
  <c r="EN14" s="1"/>
  <c r="ER14"/>
  <c r="FH14" s="1"/>
  <c r="FN14" s="1"/>
  <c r="EM466"/>
  <c r="EN466" s="1"/>
  <c r="ER466"/>
  <c r="FH466" s="1"/>
  <c r="FN466" s="1"/>
  <c r="EM573"/>
  <c r="EN573" s="1"/>
  <c r="ER573"/>
  <c r="FH573" s="1"/>
  <c r="FN573" s="1"/>
  <c r="EM562"/>
  <c r="EN562" s="1"/>
  <c r="ER562"/>
  <c r="FH562" s="1"/>
  <c r="FN562" s="1"/>
  <c r="EM484"/>
  <c r="EN484" s="1"/>
  <c r="ER484"/>
  <c r="FH484" s="1"/>
  <c r="FN484" s="1"/>
  <c r="FI509"/>
  <c r="FJ509" s="1"/>
  <c r="GD509"/>
  <c r="EM461"/>
  <c r="EN461" s="1"/>
  <c r="ER461"/>
  <c r="FH461" s="1"/>
  <c r="FN461" s="1"/>
  <c r="EM265"/>
  <c r="EN265" s="1"/>
  <c r="ER265"/>
  <c r="FH265" s="1"/>
  <c r="FN265" s="1"/>
  <c r="EM589"/>
  <c r="EN589" s="1"/>
  <c r="ER589"/>
  <c r="FH589" s="1"/>
  <c r="FN589" s="1"/>
  <c r="EM110"/>
  <c r="EN110" s="1"/>
  <c r="ER110"/>
  <c r="FH110" s="1"/>
  <c r="FN110" s="1"/>
  <c r="EM616"/>
  <c r="EN616" s="1"/>
  <c r="ER616"/>
  <c r="FH616" s="1"/>
  <c r="FN616" s="1"/>
  <c r="EM127"/>
  <c r="EN127" s="1"/>
  <c r="ER127"/>
  <c r="FH127" s="1"/>
  <c r="FN127" s="1"/>
  <c r="DQ496"/>
  <c r="DR496" s="1"/>
  <c r="DV496"/>
  <c r="EL496" s="1"/>
  <c r="EM236"/>
  <c r="EN236" s="1"/>
  <c r="ER236"/>
  <c r="FH236" s="1"/>
  <c r="FN236" s="1"/>
  <c r="FR551"/>
  <c r="FS551" s="1"/>
  <c r="EM204"/>
  <c r="EN204" s="1"/>
  <c r="ER204"/>
  <c r="FH204" s="1"/>
  <c r="FN204" s="1"/>
  <c r="EM318"/>
  <c r="EN318" s="1"/>
  <c r="ER318"/>
  <c r="FH318" s="1"/>
  <c r="FN318" s="1"/>
  <c r="EM219"/>
  <c r="EN219" s="1"/>
  <c r="ER219"/>
  <c r="FH219" s="1"/>
  <c r="FN219" s="1"/>
  <c r="EM186"/>
  <c r="EN186" s="1"/>
  <c r="ER186"/>
  <c r="FH186" s="1"/>
  <c r="FN186" s="1"/>
  <c r="EM416"/>
  <c r="EN416" s="1"/>
  <c r="ER416"/>
  <c r="FH416" s="1"/>
  <c r="FN416" s="1"/>
  <c r="EM56"/>
  <c r="EN56" s="1"/>
  <c r="ER56"/>
  <c r="FH56" s="1"/>
  <c r="FN56" s="1"/>
  <c r="EM122"/>
  <c r="EN122" s="1"/>
  <c r="ER122"/>
  <c r="FH122" s="1"/>
  <c r="FN122" s="1"/>
  <c r="EM540"/>
  <c r="EN540" s="1"/>
  <c r="ER540"/>
  <c r="FH540" s="1"/>
  <c r="FN540" s="1"/>
  <c r="EM347"/>
  <c r="EN347" s="1"/>
  <c r="ER347"/>
  <c r="FH347" s="1"/>
  <c r="FN347" s="1"/>
  <c r="EM288"/>
  <c r="EN288" s="1"/>
  <c r="ER288"/>
  <c r="FH288" s="1"/>
  <c r="FN288" s="1"/>
  <c r="EM444"/>
  <c r="EN444" s="1"/>
  <c r="ER444"/>
  <c r="FH444" s="1"/>
  <c r="FN444" s="1"/>
  <c r="EM17"/>
  <c r="EN17" s="1"/>
  <c r="ER17"/>
  <c r="FH17" s="1"/>
  <c r="FN17" s="1"/>
  <c r="EM393"/>
  <c r="EN393" s="1"/>
  <c r="ER393"/>
  <c r="FH393" s="1"/>
  <c r="FN393" s="1"/>
  <c r="EM387"/>
  <c r="EN387" s="1"/>
  <c r="ER387"/>
  <c r="FH387" s="1"/>
  <c r="FN387" s="1"/>
  <c r="DQ421"/>
  <c r="DR421" s="1"/>
  <c r="DV421"/>
  <c r="EL421" s="1"/>
  <c r="EM205"/>
  <c r="EN205" s="1"/>
  <c r="ER205"/>
  <c r="FH205" s="1"/>
  <c r="FN205" s="1"/>
  <c r="EM194"/>
  <c r="EN194" s="1"/>
  <c r="ER194"/>
  <c r="FH194" s="1"/>
  <c r="FN194" s="1"/>
  <c r="EM515"/>
  <c r="EN515" s="1"/>
  <c r="ER515"/>
  <c r="FH515" s="1"/>
  <c r="FN515" s="1"/>
  <c r="EM526"/>
  <c r="EN526" s="1"/>
  <c r="ER526"/>
  <c r="FH526" s="1"/>
  <c r="FN526" s="1"/>
  <c r="EM504"/>
  <c r="EN504" s="1"/>
  <c r="ER504"/>
  <c r="FH504" s="1"/>
  <c r="FN504" s="1"/>
  <c r="EM282"/>
  <c r="EN282" s="1"/>
  <c r="ER282"/>
  <c r="FH282" s="1"/>
  <c r="FN282" s="1"/>
  <c r="FI493"/>
  <c r="FJ493" s="1"/>
  <c r="GD493"/>
  <c r="EM553"/>
  <c r="EN553" s="1"/>
  <c r="ER553"/>
  <c r="FH553" s="1"/>
  <c r="FN553" s="1"/>
  <c r="EM395"/>
  <c r="EN395" s="1"/>
  <c r="ER395"/>
  <c r="FH395" s="1"/>
  <c r="FN395" s="1"/>
  <c r="FI439"/>
  <c r="FJ439" s="1"/>
  <c r="GD439"/>
  <c r="EM314"/>
  <c r="EN314" s="1"/>
  <c r="ER314"/>
  <c r="FH314" s="1"/>
  <c r="FN314" s="1"/>
  <c r="DQ129"/>
  <c r="DR129" s="1"/>
  <c r="DV129"/>
  <c r="EL129" s="1"/>
  <c r="FI326"/>
  <c r="FJ326" s="1"/>
  <c r="GD326"/>
  <c r="EM73"/>
  <c r="EN73" s="1"/>
  <c r="ER73"/>
  <c r="FH73" s="1"/>
  <c r="FN73" s="1"/>
  <c r="EM431"/>
  <c r="EN431" s="1"/>
  <c r="ER431"/>
  <c r="FH431" s="1"/>
  <c r="FN431" s="1"/>
  <c r="EM202"/>
  <c r="EN202" s="1"/>
  <c r="ER202"/>
  <c r="FH202" s="1"/>
  <c r="FN202" s="1"/>
  <c r="EM278"/>
  <c r="EN278" s="1"/>
  <c r="ER278"/>
  <c r="FH278" s="1"/>
  <c r="FN278" s="1"/>
  <c r="EM164"/>
  <c r="EN164" s="1"/>
  <c r="ER164"/>
  <c r="FH164" s="1"/>
  <c r="FN164" s="1"/>
  <c r="FI54"/>
  <c r="FJ54" s="1"/>
  <c r="GD54"/>
  <c r="ER571"/>
  <c r="FH571" s="1"/>
  <c r="FN571" s="1"/>
  <c r="EM571"/>
  <c r="EN571" s="1"/>
  <c r="EM89"/>
  <c r="EN89" s="1"/>
  <c r="ER89"/>
  <c r="FH89" s="1"/>
  <c r="FN89" s="1"/>
  <c r="EM322"/>
  <c r="EN322" s="1"/>
  <c r="ER322"/>
  <c r="FH322" s="1"/>
  <c r="FN322" s="1"/>
  <c r="EM548"/>
  <c r="EN548" s="1"/>
  <c r="ER548"/>
  <c r="FH548" s="1"/>
  <c r="FN548" s="1"/>
  <c r="EM469"/>
  <c r="EN469" s="1"/>
  <c r="ER469"/>
  <c r="FH469" s="1"/>
  <c r="FN469" s="1"/>
  <c r="EM225"/>
  <c r="EN225" s="1"/>
  <c r="ER225"/>
  <c r="FH225" s="1"/>
  <c r="FN225" s="1"/>
  <c r="EM499"/>
  <c r="EN499" s="1"/>
  <c r="ER499"/>
  <c r="FH499" s="1"/>
  <c r="FN499" s="1"/>
  <c r="EM53"/>
  <c r="EN53" s="1"/>
  <c r="ER53"/>
  <c r="FH53" s="1"/>
  <c r="FN53" s="1"/>
  <c r="EM430"/>
  <c r="EN430" s="1"/>
  <c r="ER430"/>
  <c r="FH430" s="1"/>
  <c r="FN430" s="1"/>
  <c r="FI301"/>
  <c r="FJ301" s="1"/>
  <c r="GD301"/>
  <c r="EM536"/>
  <c r="EN536" s="1"/>
  <c r="ER536"/>
  <c r="FH536" s="1"/>
  <c r="FN536" s="1"/>
  <c r="ER151"/>
  <c r="FH151" s="1"/>
  <c r="FN151" s="1"/>
  <c r="EM151"/>
  <c r="EN151" s="1"/>
  <c r="ER451"/>
  <c r="FH451" s="1"/>
  <c r="FN451" s="1"/>
  <c r="EM451"/>
  <c r="EN451" s="1"/>
  <c r="EM539"/>
  <c r="EN539" s="1"/>
  <c r="ER539"/>
  <c r="FH539" s="1"/>
  <c r="FN539" s="1"/>
  <c r="EM121"/>
  <c r="EN121" s="1"/>
  <c r="ER121"/>
  <c r="FH121" s="1"/>
  <c r="FN121" s="1"/>
  <c r="EM392"/>
  <c r="EN392" s="1"/>
  <c r="ER392"/>
  <c r="FH392" s="1"/>
  <c r="FN392" s="1"/>
  <c r="EM172"/>
  <c r="EN172" s="1"/>
  <c r="ER172"/>
  <c r="FH172" s="1"/>
  <c r="FN172" s="1"/>
  <c r="EM550"/>
  <c r="EN550" s="1"/>
  <c r="ER550"/>
  <c r="FH550" s="1"/>
  <c r="FN550" s="1"/>
  <c r="ER473"/>
  <c r="FH473" s="1"/>
  <c r="FN473" s="1"/>
  <c r="EM473"/>
  <c r="EN473" s="1"/>
  <c r="FR604"/>
  <c r="FS604" s="1"/>
  <c r="EM489"/>
  <c r="EN489" s="1"/>
  <c r="ER489"/>
  <c r="FH489" s="1"/>
  <c r="FN489" s="1"/>
  <c r="EM128"/>
  <c r="EN128" s="1"/>
  <c r="ER128"/>
  <c r="FH128" s="1"/>
  <c r="FN128" s="1"/>
  <c r="EM36"/>
  <c r="EN36" s="1"/>
  <c r="ER36"/>
  <c r="FH36" s="1"/>
  <c r="FN36" s="1"/>
  <c r="EM45"/>
  <c r="EN45" s="1"/>
  <c r="ER45"/>
  <c r="FH45" s="1"/>
  <c r="FN45" s="1"/>
  <c r="EM223"/>
  <c r="EN223" s="1"/>
  <c r="ER223"/>
  <c r="FH223" s="1"/>
  <c r="FN223" s="1"/>
  <c r="EM609"/>
  <c r="EN609" s="1"/>
  <c r="ER609"/>
  <c r="FH609" s="1"/>
  <c r="FN609" s="1"/>
  <c r="EM534"/>
  <c r="EN534" s="1"/>
  <c r="ER534"/>
  <c r="FH534" s="1"/>
  <c r="FN534" s="1"/>
  <c r="EM604"/>
  <c r="EN604" s="1"/>
  <c r="ER604"/>
  <c r="FH604" s="1"/>
  <c r="FN604" s="1"/>
  <c r="EM34"/>
  <c r="EN34" s="1"/>
  <c r="ER34"/>
  <c r="FH34" s="1"/>
  <c r="FN34" s="1"/>
  <c r="EM74"/>
  <c r="EN74" s="1"/>
  <c r="ER74"/>
  <c r="FH74" s="1"/>
  <c r="FN74" s="1"/>
  <c r="EM355"/>
  <c r="EN355" s="1"/>
  <c r="ER355"/>
  <c r="FH355" s="1"/>
  <c r="FN355" s="1"/>
  <c r="EM141"/>
  <c r="EN141" s="1"/>
  <c r="ER141"/>
  <c r="FH141" s="1"/>
  <c r="FN141" s="1"/>
  <c r="EM584"/>
  <c r="EN584" s="1"/>
  <c r="ER584"/>
  <c r="FH584" s="1"/>
  <c r="FN584" s="1"/>
  <c r="EM603"/>
  <c r="EN603" s="1"/>
  <c r="ER603"/>
  <c r="FH603" s="1"/>
  <c r="FN603" s="1"/>
  <c r="EM535"/>
  <c r="EN535" s="1"/>
  <c r="ER535"/>
  <c r="FH535" s="1"/>
  <c r="FN535" s="1"/>
  <c r="EM289"/>
  <c r="EN289" s="1"/>
  <c r="ER289"/>
  <c r="FH289" s="1"/>
  <c r="FN289" s="1"/>
  <c r="EM300"/>
  <c r="EN300" s="1"/>
  <c r="ER300"/>
  <c r="FH300" s="1"/>
  <c r="FN300" s="1"/>
  <c r="EM594"/>
  <c r="EN594" s="1"/>
  <c r="ER594"/>
  <c r="FH594" s="1"/>
  <c r="FN594" s="1"/>
  <c r="EM76"/>
  <c r="EN76" s="1"/>
  <c r="ER76"/>
  <c r="FH76" s="1"/>
  <c r="FN76" s="1"/>
  <c r="EM294"/>
  <c r="EN294" s="1"/>
  <c r="ER294"/>
  <c r="FH294" s="1"/>
  <c r="FN294" s="1"/>
  <c r="EM403"/>
  <c r="EN403" s="1"/>
  <c r="ER403"/>
  <c r="FH403" s="1"/>
  <c r="FN403" s="1"/>
  <c r="FI565"/>
  <c r="FJ565" s="1"/>
  <c r="GD565"/>
  <c r="EM487"/>
  <c r="EN487" s="1"/>
  <c r="ER487"/>
  <c r="FH487" s="1"/>
  <c r="FN487" s="1"/>
  <c r="EM313"/>
  <c r="EN313" s="1"/>
  <c r="ER313"/>
  <c r="FH313" s="1"/>
  <c r="FN313" s="1"/>
  <c r="EM226"/>
  <c r="EN226" s="1"/>
  <c r="ER226"/>
  <c r="FH226" s="1"/>
  <c r="FN226" s="1"/>
  <c r="FI210"/>
  <c r="FJ210" s="1"/>
  <c r="GD210"/>
  <c r="EM369"/>
  <c r="EN369" s="1"/>
  <c r="ER369"/>
  <c r="FH369" s="1"/>
  <c r="FN369" s="1"/>
  <c r="EM434"/>
  <c r="EN434" s="1"/>
  <c r="ER434"/>
  <c r="FH434" s="1"/>
  <c r="FN434" s="1"/>
  <c r="EM167"/>
  <c r="EN167" s="1"/>
  <c r="ER167"/>
  <c r="FH167" s="1"/>
  <c r="FN167" s="1"/>
  <c r="EM182"/>
  <c r="EN182" s="1"/>
  <c r="ER182"/>
  <c r="FH182" s="1"/>
  <c r="FN182" s="1"/>
  <c r="EM135"/>
  <c r="EN135" s="1"/>
  <c r="ER135"/>
  <c r="FH135" s="1"/>
  <c r="FN135" s="1"/>
  <c r="EM160"/>
  <c r="EN160" s="1"/>
  <c r="ER160"/>
  <c r="FH160" s="1"/>
  <c r="FN160" s="1"/>
  <c r="ER361"/>
  <c r="FH361" s="1"/>
  <c r="FN361" s="1"/>
  <c r="EM361"/>
  <c r="EN361" s="1"/>
  <c r="EM552"/>
  <c r="EN552" s="1"/>
  <c r="ER552"/>
  <c r="FH552" s="1"/>
  <c r="FN552" s="1"/>
  <c r="EM179"/>
  <c r="EN179" s="1"/>
  <c r="ER179"/>
  <c r="FH179" s="1"/>
  <c r="FN179" s="1"/>
  <c r="EM350"/>
  <c r="EN350" s="1"/>
  <c r="ER350"/>
  <c r="FH350" s="1"/>
  <c r="FN350" s="1"/>
  <c r="EM156"/>
  <c r="EN156" s="1"/>
  <c r="ER156"/>
  <c r="FH156" s="1"/>
  <c r="FN156" s="1"/>
  <c r="FI532"/>
  <c r="FJ532" s="1"/>
  <c r="GD532"/>
  <c r="EM277"/>
  <c r="EN277" s="1"/>
  <c r="ER277"/>
  <c r="FH277" s="1"/>
  <c r="FN277" s="1"/>
  <c r="EM335"/>
  <c r="EN335" s="1"/>
  <c r="ER335"/>
  <c r="FH335" s="1"/>
  <c r="FN335" s="1"/>
  <c r="FI572"/>
  <c r="FJ572" s="1"/>
  <c r="GD572"/>
  <c r="EM220"/>
  <c r="EN220" s="1"/>
  <c r="ER220"/>
  <c r="FH220" s="1"/>
  <c r="FN220" s="1"/>
  <c r="EM502"/>
  <c r="EN502" s="1"/>
  <c r="ER502"/>
  <c r="FH502" s="1"/>
  <c r="FN502" s="1"/>
  <c r="FI404"/>
  <c r="FJ404" s="1"/>
  <c r="GD404"/>
  <c r="FI384"/>
  <c r="FJ384" s="1"/>
  <c r="GD384"/>
  <c r="EM481"/>
  <c r="EN481" s="1"/>
  <c r="ER481"/>
  <c r="FH481" s="1"/>
  <c r="FN481" s="1"/>
  <c r="EM485"/>
  <c r="EN485" s="1"/>
  <c r="ER485"/>
  <c r="FH485" s="1"/>
  <c r="FN485" s="1"/>
  <c r="FI103"/>
  <c r="FJ103" s="1"/>
  <c r="GD103"/>
  <c r="FI212"/>
  <c r="FJ212" s="1"/>
  <c r="GD212"/>
  <c r="EM304"/>
  <c r="EN304" s="1"/>
  <c r="ER304"/>
  <c r="FH304" s="1"/>
  <c r="FN304" s="1"/>
  <c r="EM397"/>
  <c r="EN397" s="1"/>
  <c r="ER397"/>
  <c r="FH397" s="1"/>
  <c r="FN397" s="1"/>
  <c r="EM16"/>
  <c r="EN16" s="1"/>
  <c r="ER16"/>
  <c r="FH16" s="1"/>
  <c r="FN16" s="1"/>
  <c r="EM576"/>
  <c r="EN576" s="1"/>
  <c r="ER576"/>
  <c r="FH576" s="1"/>
  <c r="FN576" s="1"/>
  <c r="EM600"/>
  <c r="EN600" s="1"/>
  <c r="ER600"/>
  <c r="FH600" s="1"/>
  <c r="FN600" s="1"/>
  <c r="EM541"/>
  <c r="EN541" s="1"/>
  <c r="ER541"/>
  <c r="FH541" s="1"/>
  <c r="FN541" s="1"/>
  <c r="FI447"/>
  <c r="FJ447" s="1"/>
  <c r="GD447"/>
  <c r="EM305"/>
  <c r="EN305" s="1"/>
  <c r="ER305"/>
  <c r="FH305" s="1"/>
  <c r="FN305" s="1"/>
  <c r="EM165"/>
  <c r="EN165" s="1"/>
  <c r="ER165"/>
  <c r="FH165" s="1"/>
  <c r="FN165" s="1"/>
  <c r="EM390"/>
  <c r="EN390" s="1"/>
  <c r="ER390"/>
  <c r="FH390" s="1"/>
  <c r="FN390" s="1"/>
  <c r="EM245"/>
  <c r="EN245" s="1"/>
  <c r="ER245"/>
  <c r="FH245" s="1"/>
  <c r="FN245" s="1"/>
  <c r="FI12"/>
  <c r="FJ12" s="1"/>
  <c r="GD12"/>
  <c r="EM554"/>
  <c r="EN554" s="1"/>
  <c r="ER554"/>
  <c r="FH554" s="1"/>
  <c r="FN554" s="1"/>
  <c r="EM517"/>
  <c r="EN517" s="1"/>
  <c r="ER517"/>
  <c r="FH517" s="1"/>
  <c r="FN517" s="1"/>
  <c r="EM362"/>
  <c r="EN362" s="1"/>
  <c r="ER362"/>
  <c r="FH362" s="1"/>
  <c r="FN362" s="1"/>
  <c r="EM31"/>
  <c r="EN31" s="1"/>
  <c r="ER31"/>
  <c r="FH31" s="1"/>
  <c r="FN31" s="1"/>
  <c r="EM227"/>
  <c r="EN227" s="1"/>
  <c r="ER227"/>
  <c r="FH227" s="1"/>
  <c r="FN227" s="1"/>
  <c r="EM158"/>
  <c r="EN158" s="1"/>
  <c r="ER158"/>
  <c r="FH158" s="1"/>
  <c r="FN158" s="1"/>
  <c r="EM178"/>
  <c r="EN178" s="1"/>
  <c r="ER178"/>
  <c r="FH178" s="1"/>
  <c r="FN178" s="1"/>
  <c r="FI211"/>
  <c r="FJ211" s="1"/>
  <c r="GD211"/>
  <c r="EM570"/>
  <c r="EN570" s="1"/>
  <c r="ER570"/>
  <c r="FH570" s="1"/>
  <c r="FN570" s="1"/>
  <c r="EM262"/>
  <c r="EN262" s="1"/>
  <c r="ER262"/>
  <c r="FH262" s="1"/>
  <c r="FN262" s="1"/>
  <c r="EM321"/>
  <c r="EN321" s="1"/>
  <c r="ER321"/>
  <c r="FH321" s="1"/>
  <c r="FN321" s="1"/>
  <c r="FI405"/>
  <c r="FJ405" s="1"/>
  <c r="GD405"/>
  <c r="EM340"/>
  <c r="EN340" s="1"/>
  <c r="ER340"/>
  <c r="FH340" s="1"/>
  <c r="FN340" s="1"/>
  <c r="EM60"/>
  <c r="EN60" s="1"/>
  <c r="ER60"/>
  <c r="FH60" s="1"/>
  <c r="FN60" s="1"/>
  <c r="EM302"/>
  <c r="EN302" s="1"/>
  <c r="ER302"/>
  <c r="FH302" s="1"/>
  <c r="FN302" s="1"/>
  <c r="EM224"/>
  <c r="EN224" s="1"/>
  <c r="ER224"/>
  <c r="FH224" s="1"/>
  <c r="FN224" s="1"/>
  <c r="EM356"/>
  <c r="EN356" s="1"/>
  <c r="ER356"/>
  <c r="FH356" s="1"/>
  <c r="FN356" s="1"/>
  <c r="EM463"/>
  <c r="EN463" s="1"/>
  <c r="ER463"/>
  <c r="FH463" s="1"/>
  <c r="FN463" s="1"/>
  <c r="EM389"/>
  <c r="EN389" s="1"/>
  <c r="ER389"/>
  <c r="FH389" s="1"/>
  <c r="FN389" s="1"/>
  <c r="EM136"/>
  <c r="EN136" s="1"/>
  <c r="ER136"/>
  <c r="FH136" s="1"/>
  <c r="FN136" s="1"/>
  <c r="EM21"/>
  <c r="EN21" s="1"/>
  <c r="ER21"/>
  <c r="FH21" s="1"/>
  <c r="FN21" s="1"/>
  <c r="EM357"/>
  <c r="EN357" s="1"/>
  <c r="ER357"/>
  <c r="FH357" s="1"/>
  <c r="FN357" s="1"/>
  <c r="EM519"/>
  <c r="EN519" s="1"/>
  <c r="ER519"/>
  <c r="FH519" s="1"/>
  <c r="FN519" s="1"/>
  <c r="ER363"/>
  <c r="FH363" s="1"/>
  <c r="FN363" s="1"/>
  <c r="EM363"/>
  <c r="EN363" s="1"/>
  <c r="FI344"/>
  <c r="FJ344" s="1"/>
  <c r="GD344"/>
  <c r="EM612"/>
  <c r="EN612" s="1"/>
  <c r="ER612"/>
  <c r="FH612" s="1"/>
  <c r="FN612" s="1"/>
  <c r="EM574"/>
  <c r="EN574" s="1"/>
  <c r="ER574"/>
  <c r="FH574" s="1"/>
  <c r="FN574" s="1"/>
  <c r="FI139"/>
  <c r="FJ139" s="1"/>
  <c r="GD139"/>
  <c r="EM312"/>
  <c r="EN312" s="1"/>
  <c r="ER312"/>
  <c r="FH312" s="1"/>
  <c r="FN312" s="1"/>
  <c r="EM19"/>
  <c r="EN19" s="1"/>
  <c r="ER19"/>
  <c r="FH19" s="1"/>
  <c r="FN19" s="1"/>
  <c r="EM323"/>
  <c r="EN323" s="1"/>
  <c r="ER323"/>
  <c r="FH323" s="1"/>
  <c r="FN323" s="1"/>
  <c r="FI279"/>
  <c r="FJ279" s="1"/>
  <c r="GD279"/>
  <c r="EM514"/>
  <c r="EN514" s="1"/>
  <c r="ER514"/>
  <c r="FH514" s="1"/>
  <c r="FN514" s="1"/>
  <c r="EM587"/>
  <c r="EN587" s="1"/>
  <c r="ER587"/>
  <c r="FH587" s="1"/>
  <c r="FN587" s="1"/>
  <c r="EM472"/>
  <c r="EN472" s="1"/>
  <c r="ER472"/>
  <c r="FH472" s="1"/>
  <c r="FN472" s="1"/>
  <c r="EM456"/>
  <c r="EN456" s="1"/>
  <c r="ER456"/>
  <c r="FH456" s="1"/>
  <c r="FN456" s="1"/>
  <c r="ER409"/>
  <c r="FH409" s="1"/>
  <c r="FN409" s="1"/>
  <c r="EM409"/>
  <c r="EN409" s="1"/>
  <c r="EM159"/>
  <c r="EN159" s="1"/>
  <c r="ER159"/>
  <c r="FH159" s="1"/>
  <c r="FN159" s="1"/>
  <c r="FI518"/>
  <c r="FJ518" s="1"/>
  <c r="GD518"/>
  <c r="EM583"/>
  <c r="EN583" s="1"/>
  <c r="ER583"/>
  <c r="FH583" s="1"/>
  <c r="FN583" s="1"/>
  <c r="FI506"/>
  <c r="FJ506" s="1"/>
  <c r="GD506"/>
  <c r="FI408"/>
  <c r="FJ408" s="1"/>
  <c r="GD408"/>
  <c r="EM307"/>
  <c r="EN307" s="1"/>
  <c r="ER307"/>
  <c r="FH307" s="1"/>
  <c r="FN307" s="1"/>
  <c r="EM610"/>
  <c r="EN610" s="1"/>
  <c r="ER610"/>
  <c r="FH610" s="1"/>
  <c r="FN610" s="1"/>
  <c r="EM375"/>
  <c r="EN375" s="1"/>
  <c r="ER375"/>
  <c r="FH375" s="1"/>
  <c r="FN375" s="1"/>
  <c r="EM85"/>
  <c r="EN85" s="1"/>
  <c r="ER85"/>
  <c r="FH85" s="1"/>
  <c r="FN85" s="1"/>
  <c r="EM81"/>
  <c r="EN81" s="1"/>
  <c r="ER81"/>
  <c r="FH81" s="1"/>
  <c r="FN81" s="1"/>
  <c r="FR351"/>
  <c r="FS351" s="1"/>
  <c r="FR499"/>
  <c r="FS499" s="1"/>
  <c r="FI524"/>
  <c r="FJ524" s="1"/>
  <c r="GD524"/>
  <c r="FI285"/>
  <c r="FJ285" s="1"/>
  <c r="GD285"/>
  <c r="EM413"/>
  <c r="EN413" s="1"/>
  <c r="ER413"/>
  <c r="FH413" s="1"/>
  <c r="FN413" s="1"/>
  <c r="EM20"/>
  <c r="EN20" s="1"/>
  <c r="ER20"/>
  <c r="FH20" s="1"/>
  <c r="FN20" s="1"/>
  <c r="EM94"/>
  <c r="EN94" s="1"/>
  <c r="ER94"/>
  <c r="FH94" s="1"/>
  <c r="FN94" s="1"/>
  <c r="EM40"/>
  <c r="EN40" s="1"/>
  <c r="ER40"/>
  <c r="FI232"/>
  <c r="FJ232" s="1"/>
  <c r="GD232"/>
  <c r="EM513"/>
  <c r="EN513" s="1"/>
  <c r="ER513"/>
  <c r="FH513" s="1"/>
  <c r="FN513" s="1"/>
  <c r="EM177"/>
  <c r="EN177" s="1"/>
  <c r="ER177"/>
  <c r="FH177" s="1"/>
  <c r="FN177" s="1"/>
  <c r="EM69"/>
  <c r="EN69" s="1"/>
  <c r="ER69"/>
  <c r="FH69" s="1"/>
  <c r="FN69" s="1"/>
  <c r="EM120"/>
  <c r="EN120" s="1"/>
  <c r="ER120"/>
  <c r="FH120" s="1"/>
  <c r="FN120" s="1"/>
  <c r="EM443"/>
  <c r="EN443" s="1"/>
  <c r="ER443"/>
  <c r="FH443" s="1"/>
  <c r="FN443" s="1"/>
  <c r="EM191"/>
  <c r="EN191" s="1"/>
  <c r="ER191"/>
  <c r="FH191" s="1"/>
  <c r="FN191" s="1"/>
  <c r="EM308"/>
  <c r="EN308" s="1"/>
  <c r="ER308"/>
  <c r="FH308" s="1"/>
  <c r="FN308" s="1"/>
  <c r="EM114"/>
  <c r="EN114" s="1"/>
  <c r="ER114"/>
  <c r="FH114" s="1"/>
  <c r="FN114" s="1"/>
  <c r="EM138"/>
  <c r="EN138" s="1"/>
  <c r="ER138"/>
  <c r="FH138" s="1"/>
  <c r="FN138" s="1"/>
  <c r="ER152"/>
  <c r="FH152" s="1"/>
  <c r="FN152" s="1"/>
  <c r="EM152"/>
  <c r="EN152" s="1"/>
  <c r="EM491"/>
  <c r="EN491" s="1"/>
  <c r="ER491"/>
  <c r="FH491" s="1"/>
  <c r="FN491" s="1"/>
  <c r="EM101"/>
  <c r="EN101" s="1"/>
  <c r="ER101"/>
  <c r="FH101" s="1"/>
  <c r="FN101" s="1"/>
  <c r="EM442"/>
  <c r="EN442" s="1"/>
  <c r="ER442"/>
  <c r="FH442" s="1"/>
  <c r="FN442" s="1"/>
  <c r="EM258"/>
  <c r="EN258" s="1"/>
  <c r="ER258"/>
  <c r="FH258" s="1"/>
  <c r="FN258" s="1"/>
  <c r="EM297"/>
  <c r="EN297" s="1"/>
  <c r="ER297"/>
  <c r="FH297" s="1"/>
  <c r="FN297" s="1"/>
  <c r="EM174"/>
  <c r="EN174" s="1"/>
  <c r="ER174"/>
  <c r="FH174" s="1"/>
  <c r="FN174" s="1"/>
  <c r="EM476"/>
  <c r="EN476" s="1"/>
  <c r="ER476"/>
  <c r="FH476" s="1"/>
  <c r="FN476" s="1"/>
  <c r="EM33"/>
  <c r="EN33" s="1"/>
  <c r="ER33"/>
  <c r="FH33" s="1"/>
  <c r="FN33" s="1"/>
  <c r="EM185"/>
  <c r="EN185" s="1"/>
  <c r="ER185"/>
  <c r="FH185" s="1"/>
  <c r="FN185" s="1"/>
  <c r="FI39"/>
  <c r="FJ39" s="1"/>
  <c r="GD39"/>
  <c r="FI240"/>
  <c r="FJ240" s="1"/>
  <c r="GD240"/>
  <c r="EM606"/>
  <c r="EN606" s="1"/>
  <c r="ER606"/>
  <c r="FH606" s="1"/>
  <c r="FN606" s="1"/>
  <c r="EM449"/>
  <c r="EN449" s="1"/>
  <c r="ER449"/>
  <c r="FH449" s="1"/>
  <c r="FN449" s="1"/>
  <c r="EM521"/>
  <c r="EN521" s="1"/>
  <c r="ER521"/>
  <c r="FH521" s="1"/>
  <c r="FN521" s="1"/>
  <c r="EM124"/>
  <c r="EN124" s="1"/>
  <c r="ER124"/>
  <c r="FH124" s="1"/>
  <c r="FN124" s="1"/>
  <c r="EM586"/>
  <c r="EN586" s="1"/>
  <c r="ER586"/>
  <c r="FH586" s="1"/>
  <c r="FN586" s="1"/>
  <c r="FI63"/>
  <c r="FJ63" s="1"/>
  <c r="GD63"/>
  <c r="EM86"/>
  <c r="EN86" s="1"/>
  <c r="ER86"/>
  <c r="FH86" s="1"/>
  <c r="FN86" s="1"/>
  <c r="DQ398"/>
  <c r="DR398" s="1"/>
  <c r="DV398"/>
  <c r="EL398" s="1"/>
  <c r="FI479"/>
  <c r="FJ479" s="1"/>
  <c r="GD479"/>
  <c r="FI143"/>
  <c r="FJ143" s="1"/>
  <c r="GD143"/>
  <c r="EM196"/>
  <c r="EN196" s="1"/>
  <c r="ER196"/>
  <c r="FH196" s="1"/>
  <c r="FN196" s="1"/>
  <c r="EM346"/>
  <c r="EN346" s="1"/>
  <c r="ER346"/>
  <c r="FH346" s="1"/>
  <c r="FN346" s="1"/>
  <c r="EM367"/>
  <c r="EN367" s="1"/>
  <c r="ER367"/>
  <c r="FH367" s="1"/>
  <c r="FN367" s="1"/>
  <c r="EM411"/>
  <c r="EN411" s="1"/>
  <c r="ER411"/>
  <c r="FH411" s="1"/>
  <c r="FN411" s="1"/>
  <c r="EM72"/>
  <c r="EN72" s="1"/>
  <c r="ER72"/>
  <c r="FH72" s="1"/>
  <c r="FN72" s="1"/>
  <c r="EM168"/>
  <c r="EN168" s="1"/>
  <c r="ER168"/>
  <c r="FH168" s="1"/>
  <c r="FN168" s="1"/>
  <c r="EM428"/>
  <c r="EN428" s="1"/>
  <c r="ER428"/>
  <c r="FH428" s="1"/>
  <c r="FN428" s="1"/>
  <c r="EM415"/>
  <c r="EN415" s="1"/>
  <c r="ER415"/>
  <c r="FH415" s="1"/>
  <c r="FN415" s="1"/>
  <c r="EM230"/>
  <c r="EN230" s="1"/>
  <c r="ER230"/>
  <c r="FH230" s="1"/>
  <c r="FN230" s="1"/>
  <c r="ER608"/>
  <c r="FH608" s="1"/>
  <c r="FN608" s="1"/>
  <c r="EM608"/>
  <c r="EN608" s="1"/>
  <c r="EM483"/>
  <c r="EN483" s="1"/>
  <c r="ER483"/>
  <c r="FH483" s="1"/>
  <c r="FN483" s="1"/>
  <c r="EM78"/>
  <c r="EN78" s="1"/>
  <c r="ER78"/>
  <c r="FH78" s="1"/>
  <c r="FN78" s="1"/>
  <c r="EM459"/>
  <c r="EN459" s="1"/>
  <c r="ER459"/>
  <c r="FH459" s="1"/>
  <c r="FN459" s="1"/>
  <c r="EM88"/>
  <c r="EN88" s="1"/>
  <c r="ER88"/>
  <c r="FH88" s="1"/>
  <c r="FN88" s="1"/>
  <c r="ER295"/>
  <c r="FH295" s="1"/>
  <c r="FN295" s="1"/>
  <c r="EM295"/>
  <c r="EN295" s="1"/>
  <c r="EM559"/>
  <c r="EN559" s="1"/>
  <c r="ER559"/>
  <c r="FH559" s="1"/>
  <c r="FN559" s="1"/>
  <c r="EM388"/>
  <c r="EN388" s="1"/>
  <c r="ER388"/>
  <c r="FH388" s="1"/>
  <c r="FN388" s="1"/>
  <c r="EM557"/>
  <c r="EN557" s="1"/>
  <c r="ER557"/>
  <c r="FH557" s="1"/>
  <c r="FN557" s="1"/>
  <c r="EM13"/>
  <c r="EN13" s="1"/>
  <c r="ER13"/>
  <c r="FH13" s="1"/>
  <c r="FN13" s="1"/>
  <c r="EM9"/>
  <c r="EN9" s="1"/>
  <c r="ER9"/>
  <c r="FH9" s="1"/>
  <c r="FN9" s="1"/>
  <c r="EM269"/>
  <c r="EN269" s="1"/>
  <c r="ER269"/>
  <c r="FH269" s="1"/>
  <c r="FN269" s="1"/>
  <c r="EM560"/>
  <c r="EN560" s="1"/>
  <c r="ER560"/>
  <c r="FH560" s="1"/>
  <c r="FN560" s="1"/>
  <c r="FI512"/>
  <c r="FJ512" s="1"/>
  <c r="GD512"/>
  <c r="EM132"/>
  <c r="EN132" s="1"/>
  <c r="ER132"/>
  <c r="FH132" s="1"/>
  <c r="FN132" s="1"/>
  <c r="EM505"/>
  <c r="EN505" s="1"/>
  <c r="ER505"/>
  <c r="FH505" s="1"/>
  <c r="FN505" s="1"/>
  <c r="EM399"/>
  <c r="EN399" s="1"/>
  <c r="ER399"/>
  <c r="FH399" s="1"/>
  <c r="FN399" s="1"/>
  <c r="EM296"/>
  <c r="EN296" s="1"/>
  <c r="ER296"/>
  <c r="FH296" s="1"/>
  <c r="FN296" s="1"/>
  <c r="EM84"/>
  <c r="EN84" s="1"/>
  <c r="ER84"/>
  <c r="FH84" s="1"/>
  <c r="FN84" s="1"/>
  <c r="EM264"/>
  <c r="EN264" s="1"/>
  <c r="ER264"/>
  <c r="FH264" s="1"/>
  <c r="FN264" s="1"/>
  <c r="EM386"/>
  <c r="EN386" s="1"/>
  <c r="ER386"/>
  <c r="FH386" s="1"/>
  <c r="FN386" s="1"/>
  <c r="FI593"/>
  <c r="FJ593" s="1"/>
  <c r="GD593"/>
  <c r="EM380"/>
  <c r="EN380" s="1"/>
  <c r="ER380"/>
  <c r="FH380" s="1"/>
  <c r="FN380" s="1"/>
  <c r="EM291"/>
  <c r="EN291" s="1"/>
  <c r="ER291"/>
  <c r="FH291" s="1"/>
  <c r="FN291" s="1"/>
  <c r="EM270"/>
  <c r="EN270" s="1"/>
  <c r="ER270"/>
  <c r="FH270" s="1"/>
  <c r="FN270" s="1"/>
  <c r="EM57"/>
  <c r="EN57" s="1"/>
  <c r="ER57"/>
  <c r="FH57" s="1"/>
  <c r="FN57" s="1"/>
  <c r="EM241"/>
  <c r="EN241" s="1"/>
  <c r="ER241"/>
  <c r="FH241" s="1"/>
  <c r="FN241" s="1"/>
  <c r="ER500"/>
  <c r="FH500" s="1"/>
  <c r="FN500" s="1"/>
  <c r="EM500"/>
  <c r="EN500" s="1"/>
  <c r="FI433"/>
  <c r="FJ433" s="1"/>
  <c r="GD433"/>
  <c r="FI332"/>
  <c r="FJ332" s="1"/>
  <c r="GD332"/>
  <c r="FI339"/>
  <c r="FJ339" s="1"/>
  <c r="GD339"/>
  <c r="EM407"/>
  <c r="EN407" s="1"/>
  <c r="ER407"/>
  <c r="FH407" s="1"/>
  <c r="FN407" s="1"/>
  <c r="EM267"/>
  <c r="EN267" s="1"/>
  <c r="ER267"/>
  <c r="FH267" s="1"/>
  <c r="FN267" s="1"/>
  <c r="EM578"/>
  <c r="EN578" s="1"/>
  <c r="ER578"/>
  <c r="FH578" s="1"/>
  <c r="FN578" s="1"/>
  <c r="FI349"/>
  <c r="FJ349" s="1"/>
  <c r="GD349"/>
  <c r="EM175"/>
  <c r="EN175" s="1"/>
  <c r="ER175"/>
  <c r="FH175" s="1"/>
  <c r="FN175" s="1"/>
  <c r="EM453"/>
  <c r="EN453" s="1"/>
  <c r="ER453"/>
  <c r="FH453" s="1"/>
  <c r="FN453" s="1"/>
  <c r="EM353"/>
  <c r="EN353" s="1"/>
  <c r="ER353"/>
  <c r="FH353" s="1"/>
  <c r="FN353" s="1"/>
  <c r="EM115"/>
  <c r="EN115" s="1"/>
  <c r="ER115"/>
  <c r="FH115" s="1"/>
  <c r="FN115" s="1"/>
  <c r="CC8"/>
  <c r="CD8" s="1"/>
  <c r="CH8"/>
  <c r="EM41"/>
  <c r="EN41" s="1"/>
  <c r="ER41"/>
  <c r="FH41" s="1"/>
  <c r="FN41" s="1"/>
  <c r="EM22"/>
  <c r="EN22" s="1"/>
  <c r="ER22"/>
  <c r="FH22" s="1"/>
  <c r="FN22" s="1"/>
  <c r="EM298"/>
  <c r="EN298" s="1"/>
  <c r="ER298"/>
  <c r="FH298" s="1"/>
  <c r="FN298" s="1"/>
  <c r="EM315"/>
  <c r="EN315" s="1"/>
  <c r="ER315"/>
  <c r="FH315" s="1"/>
  <c r="FN315" s="1"/>
  <c r="FI118"/>
  <c r="FJ118" s="1"/>
  <c r="GD118"/>
  <c r="EM148"/>
  <c r="EN148" s="1"/>
  <c r="ER148"/>
  <c r="FH148" s="1"/>
  <c r="FN148" s="1"/>
  <c r="EM123"/>
  <c r="EN123" s="1"/>
  <c r="ER123"/>
  <c r="FH123" s="1"/>
  <c r="FN123" s="1"/>
  <c r="EM113"/>
  <c r="EN113" s="1"/>
  <c r="ER113"/>
  <c r="FH113" s="1"/>
  <c r="FN113" s="1"/>
  <c r="EM621"/>
  <c r="EN621" s="1"/>
  <c r="ER621"/>
  <c r="FH621" s="1"/>
  <c r="FN621" s="1"/>
  <c r="EM254"/>
  <c r="EN254" s="1"/>
  <c r="ER254"/>
  <c r="FH254" s="1"/>
  <c r="FN254" s="1"/>
  <c r="EM238"/>
  <c r="EN238" s="1"/>
  <c r="ER238"/>
  <c r="FH238" s="1"/>
  <c r="FN238" s="1"/>
  <c r="EM427"/>
  <c r="EN427" s="1"/>
  <c r="ER427"/>
  <c r="FH427" s="1"/>
  <c r="FN427" s="1"/>
  <c r="EM528"/>
  <c r="EN528" s="1"/>
  <c r="ER528"/>
  <c r="FH528" s="1"/>
  <c r="FN528" s="1"/>
  <c r="EM337"/>
  <c r="EN337" s="1"/>
  <c r="ER337"/>
  <c r="FH337" s="1"/>
  <c r="FN337" s="1"/>
  <c r="EM244"/>
  <c r="EN244" s="1"/>
  <c r="ER244"/>
  <c r="FH244" s="1"/>
  <c r="FN244" s="1"/>
  <c r="EM391"/>
  <c r="EN391" s="1"/>
  <c r="ER391"/>
  <c r="FH391" s="1"/>
  <c r="FN391" s="1"/>
  <c r="FI358"/>
  <c r="FJ358" s="1"/>
  <c r="GD358"/>
  <c r="EM420"/>
  <c r="EN420" s="1"/>
  <c r="ER420"/>
  <c r="FH420" s="1"/>
  <c r="FN420" s="1"/>
  <c r="FI440"/>
  <c r="FJ440" s="1"/>
  <c r="GD440"/>
  <c r="EM271"/>
  <c r="EN271" s="1"/>
  <c r="ER271"/>
  <c r="FH271" s="1"/>
  <c r="FN271" s="1"/>
  <c r="EM92"/>
  <c r="EN92" s="1"/>
  <c r="ER92"/>
  <c r="FH92" s="1"/>
  <c r="FN92" s="1"/>
  <c r="EM617"/>
  <c r="EN617" s="1"/>
  <c r="ER617"/>
  <c r="FH617" s="1"/>
  <c r="FN617" s="1"/>
  <c r="EM325"/>
  <c r="EN325" s="1"/>
  <c r="ER325"/>
  <c r="FH325" s="1"/>
  <c r="FN325" s="1"/>
  <c r="DQ338"/>
  <c r="DR338" s="1"/>
  <c r="DV338"/>
  <c r="EL338" s="1"/>
  <c r="EM190"/>
  <c r="EN190" s="1"/>
  <c r="ER190"/>
  <c r="FH190" s="1"/>
  <c r="FN190" s="1"/>
  <c r="EM206"/>
  <c r="EN206" s="1"/>
  <c r="ER206"/>
  <c r="FH206" s="1"/>
  <c r="FN206" s="1"/>
  <c r="FI446"/>
  <c r="FJ446" s="1"/>
  <c r="GD446"/>
  <c r="EM546"/>
  <c r="EN546" s="1"/>
  <c r="ER546"/>
  <c r="FH546" s="1"/>
  <c r="FN546" s="1"/>
  <c r="EM58"/>
  <c r="EN58" s="1"/>
  <c r="ER58"/>
  <c r="FH58" s="1"/>
  <c r="FN58" s="1"/>
  <c r="EM342"/>
  <c r="EN342" s="1"/>
  <c r="ER342"/>
  <c r="FH342" s="1"/>
  <c r="FN342" s="1"/>
  <c r="EM42"/>
  <c r="EN42" s="1"/>
  <c r="ER42"/>
  <c r="FH42" s="1"/>
  <c r="FN42" s="1"/>
  <c r="EM478"/>
  <c r="EN478" s="1"/>
  <c r="ER478"/>
  <c r="FH478" s="1"/>
  <c r="FN478" s="1"/>
  <c r="EM544"/>
  <c r="EN544" s="1"/>
  <c r="ER544"/>
  <c r="FH544" s="1"/>
  <c r="FN544" s="1"/>
  <c r="EM126"/>
  <c r="EN126" s="1"/>
  <c r="ER126"/>
  <c r="FH126" s="1"/>
  <c r="FN126" s="1"/>
  <c r="EM561"/>
  <c r="EN561" s="1"/>
  <c r="ER561"/>
  <c r="FH561" s="1"/>
  <c r="FN561" s="1"/>
  <c r="EM197"/>
  <c r="EN197" s="1"/>
  <c r="ER197"/>
  <c r="FH197" s="1"/>
  <c r="FN197" s="1"/>
  <c r="EM68"/>
  <c r="EN68" s="1"/>
  <c r="ER68"/>
  <c r="FH68" s="1"/>
  <c r="FN68" s="1"/>
  <c r="FI119"/>
  <c r="FJ119" s="1"/>
  <c r="GD119"/>
  <c r="EM400"/>
  <c r="EN400" s="1"/>
  <c r="ER400"/>
  <c r="FH400" s="1"/>
  <c r="FN400" s="1"/>
  <c r="EM216"/>
  <c r="EN216" s="1"/>
  <c r="ER216"/>
  <c r="FH216" s="1"/>
  <c r="FN216" s="1"/>
  <c r="FI348"/>
  <c r="FJ348" s="1"/>
  <c r="GD348"/>
  <c r="EM215"/>
  <c r="EN215" s="1"/>
  <c r="ER215"/>
  <c r="FH215" s="1"/>
  <c r="FN215" s="1"/>
  <c r="EM100"/>
  <c r="EN100" s="1"/>
  <c r="ER100"/>
  <c r="FH100" s="1"/>
  <c r="FN100" s="1"/>
  <c r="FI620"/>
  <c r="FJ620" s="1"/>
  <c r="GD620"/>
  <c r="FI134"/>
  <c r="FJ134" s="1"/>
  <c r="GD134"/>
  <c r="EM30"/>
  <c r="EN30" s="1"/>
  <c r="ER30"/>
  <c r="FH30" s="1"/>
  <c r="FN30" s="1"/>
  <c r="EM425"/>
  <c r="EN425" s="1"/>
  <c r="ER425"/>
  <c r="FH425" s="1"/>
  <c r="FN425" s="1"/>
  <c r="EM247"/>
  <c r="EN247" s="1"/>
  <c r="ER247"/>
  <c r="FH247" s="1"/>
  <c r="FN247" s="1"/>
  <c r="FI155"/>
  <c r="FJ155" s="1"/>
  <c r="GD155"/>
  <c r="EM77"/>
  <c r="EN77" s="1"/>
  <c r="ER77"/>
  <c r="FH77" s="1"/>
  <c r="FN77" s="1"/>
  <c r="EM352"/>
  <c r="EN352" s="1"/>
  <c r="ER352"/>
  <c r="FH352" s="1"/>
  <c r="FN352" s="1"/>
  <c r="EM507"/>
  <c r="EN507" s="1"/>
  <c r="ER507"/>
  <c r="FH507" s="1"/>
  <c r="FN507" s="1"/>
  <c r="EM601"/>
  <c r="EN601" s="1"/>
  <c r="ER601"/>
  <c r="FH601" s="1"/>
  <c r="FN601" s="1"/>
  <c r="EM106"/>
  <c r="EN106" s="1"/>
  <c r="ER106"/>
  <c r="FH106" s="1"/>
  <c r="FN106" s="1"/>
  <c r="DQ450"/>
  <c r="DR450" s="1"/>
  <c r="DV450"/>
  <c r="EL450" s="1"/>
  <c r="EM354"/>
  <c r="EN354" s="1"/>
  <c r="ER354"/>
  <c r="FH354" s="1"/>
  <c r="FN354" s="1"/>
  <c r="FI162"/>
  <c r="FJ162" s="1"/>
  <c r="GD162"/>
  <c r="EM376"/>
  <c r="EN376" s="1"/>
  <c r="ER376"/>
  <c r="FH376" s="1"/>
  <c r="FN376" s="1"/>
  <c r="EM150"/>
  <c r="EN150" s="1"/>
  <c r="ER150"/>
  <c r="FH150" s="1"/>
  <c r="FN150" s="1"/>
  <c r="EM567"/>
  <c r="EN567" s="1"/>
  <c r="ER567"/>
  <c r="FH567" s="1"/>
  <c r="FN567" s="1"/>
  <c r="FI383"/>
  <c r="FJ383" s="1"/>
  <c r="GD383"/>
  <c r="EM208"/>
  <c r="EN208" s="1"/>
  <c r="ER208"/>
  <c r="FH208" s="1"/>
  <c r="FN208" s="1"/>
  <c r="EM249"/>
  <c r="EN249" s="1"/>
  <c r="ER249"/>
  <c r="FH249" s="1"/>
  <c r="FN249" s="1"/>
  <c r="EM61"/>
  <c r="EN61" s="1"/>
  <c r="ER61"/>
  <c r="FH61" s="1"/>
  <c r="FN61" s="1"/>
  <c r="EM474"/>
  <c r="EN474" s="1"/>
  <c r="ER474"/>
  <c r="FH474" s="1"/>
  <c r="FN474" s="1"/>
  <c r="EM43"/>
  <c r="EN43" s="1"/>
  <c r="ER43"/>
  <c r="FH43" s="1"/>
  <c r="FN43" s="1"/>
  <c r="EM242"/>
  <c r="EN242" s="1"/>
  <c r="ER242"/>
  <c r="FH242" s="1"/>
  <c r="FN242" s="1"/>
  <c r="FI605"/>
  <c r="FJ605" s="1"/>
  <c r="GD605"/>
  <c r="EM15"/>
  <c r="EN15" s="1"/>
  <c r="ER15"/>
  <c r="FH15" s="1"/>
  <c r="FN15" s="1"/>
  <c r="EM35"/>
  <c r="EN35" s="1"/>
  <c r="ER35"/>
  <c r="FH35" s="1"/>
  <c r="FN35" s="1"/>
  <c r="EM286"/>
  <c r="EN286" s="1"/>
  <c r="ER286"/>
  <c r="FH286" s="1"/>
  <c r="FN286" s="1"/>
  <c r="EM498"/>
  <c r="EN498" s="1"/>
  <c r="ER498"/>
  <c r="FH498" s="1"/>
  <c r="FN498" s="1"/>
  <c r="EM109"/>
  <c r="EN109" s="1"/>
  <c r="ER109"/>
  <c r="FH109" s="1"/>
  <c r="FN109" s="1"/>
  <c r="FI82"/>
  <c r="FJ82" s="1"/>
  <c r="GD82"/>
  <c r="EM460"/>
  <c r="EN460" s="1"/>
  <c r="ER460"/>
  <c r="FH460" s="1"/>
  <c r="FN460" s="1"/>
  <c r="EM163"/>
  <c r="EN163" s="1"/>
  <c r="ER163"/>
  <c r="FH163" s="1"/>
  <c r="FN163" s="1"/>
  <c r="EM275"/>
  <c r="EN275" s="1"/>
  <c r="ER275"/>
  <c r="FH275" s="1"/>
  <c r="FN275" s="1"/>
  <c r="EM234"/>
  <c r="EN234" s="1"/>
  <c r="ER234"/>
  <c r="FH234" s="1"/>
  <c r="FN234" s="1"/>
  <c r="EM96"/>
  <c r="EN96" s="1"/>
  <c r="ER96"/>
  <c r="FH96" s="1"/>
  <c r="FN96" s="1"/>
  <c r="FI209"/>
  <c r="FJ209" s="1"/>
  <c r="GD209"/>
  <c r="EM273"/>
  <c r="EN273" s="1"/>
  <c r="ER273"/>
  <c r="FH273" s="1"/>
  <c r="FN273" s="1"/>
  <c r="EM492"/>
  <c r="EN492" s="1"/>
  <c r="ER492"/>
  <c r="FH492" s="1"/>
  <c r="FN492" s="1"/>
  <c r="FI51"/>
  <c r="FJ51" s="1"/>
  <c r="GD51"/>
  <c r="EM336"/>
  <c r="EN336" s="1"/>
  <c r="ER336"/>
  <c r="FH336" s="1"/>
  <c r="FN336" s="1"/>
  <c r="EM396"/>
  <c r="EN396" s="1"/>
  <c r="ER396"/>
  <c r="FH396" s="1"/>
  <c r="FN396" s="1"/>
  <c r="DQ95"/>
  <c r="DR95" s="1"/>
  <c r="DV95"/>
  <c r="EL95" s="1"/>
  <c r="EM475"/>
  <c r="EN475" s="1"/>
  <c r="ER475"/>
  <c r="FH475" s="1"/>
  <c r="FN475" s="1"/>
  <c r="EM568"/>
  <c r="EN568" s="1"/>
  <c r="ER568"/>
  <c r="FH568" s="1"/>
  <c r="FN568" s="1"/>
  <c r="EM520"/>
  <c r="EN520" s="1"/>
  <c r="ER520"/>
  <c r="FH520" s="1"/>
  <c r="FN520" s="1"/>
  <c r="EM525"/>
  <c r="EN525" s="1"/>
  <c r="ER525"/>
  <c r="FH525" s="1"/>
  <c r="FN525" s="1"/>
  <c r="ER171"/>
  <c r="FH171" s="1"/>
  <c r="FN171" s="1"/>
  <c r="EM171"/>
  <c r="EN171" s="1"/>
  <c r="EM293"/>
  <c r="EN293" s="1"/>
  <c r="ER293"/>
  <c r="FH293" s="1"/>
  <c r="FN293" s="1"/>
  <c r="EM80"/>
  <c r="EN80" s="1"/>
  <c r="ER80"/>
  <c r="FH80" s="1"/>
  <c r="FN80" s="1"/>
  <c r="EM378"/>
  <c r="EN378" s="1"/>
  <c r="ER378"/>
  <c r="FH378" s="1"/>
  <c r="FN378" s="1"/>
  <c r="EM373"/>
  <c r="EN373" s="1"/>
  <c r="ER373"/>
  <c r="FH373" s="1"/>
  <c r="FN373" s="1"/>
  <c r="EM538"/>
  <c r="EN538" s="1"/>
  <c r="ER538"/>
  <c r="FH538" s="1"/>
  <c r="FN538" s="1"/>
  <c r="EM426"/>
  <c r="EN426" s="1"/>
  <c r="ER426"/>
  <c r="FH426" s="1"/>
  <c r="FN426" s="1"/>
  <c r="EM32"/>
  <c r="EN32" s="1"/>
  <c r="ER32"/>
  <c r="FH32" s="1"/>
  <c r="FN32" s="1"/>
  <c r="FI27"/>
  <c r="FJ27" s="1"/>
  <c r="GD27"/>
  <c r="EM591"/>
  <c r="EN591" s="1"/>
  <c r="ER591"/>
  <c r="FH591" s="1"/>
  <c r="FN591" s="1"/>
  <c r="EM309"/>
  <c r="EN309" s="1"/>
  <c r="ER309"/>
  <c r="FH309" s="1"/>
  <c r="FN309" s="1"/>
  <c r="EM183"/>
  <c r="EN183" s="1"/>
  <c r="ER183"/>
  <c r="FH183" s="1"/>
  <c r="FN183" s="1"/>
  <c r="EM99"/>
  <c r="EN99" s="1"/>
  <c r="ER99"/>
  <c r="FH99" s="1"/>
  <c r="FN99" s="1"/>
  <c r="EM615"/>
  <c r="EN615" s="1"/>
  <c r="ER615"/>
  <c r="FH615" s="1"/>
  <c r="FN615" s="1"/>
  <c r="EM147"/>
  <c r="EN147" s="1"/>
  <c r="ER147"/>
  <c r="FH147" s="1"/>
  <c r="FN147" s="1"/>
  <c r="FI424"/>
  <c r="FJ424" s="1"/>
  <c r="GD424"/>
  <c r="EM575"/>
  <c r="EN575" s="1"/>
  <c r="ER575"/>
  <c r="FH575" s="1"/>
  <c r="FN575" s="1"/>
  <c r="EM52"/>
  <c r="EN52" s="1"/>
  <c r="ER52"/>
  <c r="FH52" s="1"/>
  <c r="FN52" s="1"/>
  <c r="EM201"/>
  <c r="EN201" s="1"/>
  <c r="ER201"/>
  <c r="FH201" s="1"/>
  <c r="FN201" s="1"/>
  <c r="EM169"/>
  <c r="EN169" s="1"/>
  <c r="ER169"/>
  <c r="FH169" s="1"/>
  <c r="FN169" s="1"/>
  <c r="FI511"/>
  <c r="FJ511" s="1"/>
  <c r="GD511"/>
  <c r="EM125"/>
  <c r="EN125" s="1"/>
  <c r="ER125"/>
  <c r="FH125" s="1"/>
  <c r="FN125" s="1"/>
  <c r="EM377"/>
  <c r="EN377" s="1"/>
  <c r="ER377"/>
  <c r="FH377" s="1"/>
  <c r="FN377" s="1"/>
  <c r="EM385"/>
  <c r="EN385" s="1"/>
  <c r="ER385"/>
  <c r="FH385" s="1"/>
  <c r="FN385" s="1"/>
  <c r="FH40"/>
  <c r="FN40" s="1"/>
  <c r="FI116"/>
  <c r="FJ116" s="1"/>
  <c r="GD116"/>
  <c r="EM189"/>
  <c r="EN189" s="1"/>
  <c r="ER189"/>
  <c r="FH189" s="1"/>
  <c r="FN189" s="1"/>
  <c r="EM412"/>
  <c r="EN412" s="1"/>
  <c r="ER412"/>
  <c r="FH412" s="1"/>
  <c r="FN412" s="1"/>
  <c r="EM50"/>
  <c r="EN50" s="1"/>
  <c r="ER50"/>
  <c r="FH50" s="1"/>
  <c r="FN50" s="1"/>
  <c r="EM531"/>
  <c r="EN531" s="1"/>
  <c r="ER531"/>
  <c r="FH531" s="1"/>
  <c r="FN531" s="1"/>
  <c r="EM180"/>
  <c r="EN180" s="1"/>
  <c r="ER180"/>
  <c r="FH180" s="1"/>
  <c r="FN180" s="1"/>
  <c r="EM233"/>
  <c r="EN233" s="1"/>
  <c r="ER233"/>
  <c r="FH233" s="1"/>
  <c r="FN233" s="1"/>
  <c r="EM292"/>
  <c r="EN292" s="1"/>
  <c r="ER292"/>
  <c r="FH292" s="1"/>
  <c r="FN292" s="1"/>
  <c r="FI598"/>
  <c r="FJ598" s="1"/>
  <c r="GD598"/>
  <c r="GE424" l="1"/>
  <c r="GF424" s="1"/>
  <c r="GJ424"/>
  <c r="GZ424" s="1"/>
  <c r="GE479"/>
  <c r="GF479" s="1"/>
  <c r="GJ479"/>
  <c r="GZ479" s="1"/>
  <c r="GE518"/>
  <c r="GF518" s="1"/>
  <c r="GJ518"/>
  <c r="GZ518" s="1"/>
  <c r="GE404"/>
  <c r="GF404" s="1"/>
  <c r="GJ404"/>
  <c r="GZ404" s="1"/>
  <c r="GE532"/>
  <c r="GF532" s="1"/>
  <c r="GJ532"/>
  <c r="GZ532" s="1"/>
  <c r="GE598"/>
  <c r="GF598" s="1"/>
  <c r="GJ598"/>
  <c r="GZ598" s="1"/>
  <c r="GE511"/>
  <c r="GF511" s="1"/>
  <c r="GJ511"/>
  <c r="GZ511" s="1"/>
  <c r="GE27"/>
  <c r="GF27" s="1"/>
  <c r="GJ27"/>
  <c r="GZ27" s="1"/>
  <c r="GE51"/>
  <c r="GF51" s="1"/>
  <c r="GJ51"/>
  <c r="GZ51" s="1"/>
  <c r="GE383"/>
  <c r="GF383" s="1"/>
  <c r="GJ383"/>
  <c r="GZ383" s="1"/>
  <c r="GE162"/>
  <c r="GF162" s="1"/>
  <c r="GJ162"/>
  <c r="GZ162" s="1"/>
  <c r="GE155"/>
  <c r="GF155" s="1"/>
  <c r="GJ155"/>
  <c r="GZ155" s="1"/>
  <c r="GE134"/>
  <c r="GF134" s="1"/>
  <c r="GJ134"/>
  <c r="GZ134" s="1"/>
  <c r="GE348"/>
  <c r="GF348" s="1"/>
  <c r="GJ348"/>
  <c r="GZ348" s="1"/>
  <c r="GE446"/>
  <c r="GF446" s="1"/>
  <c r="GJ446"/>
  <c r="GZ446" s="1"/>
  <c r="GE440"/>
  <c r="GF440" s="1"/>
  <c r="GJ440"/>
  <c r="GZ440" s="1"/>
  <c r="GE358"/>
  <c r="GF358" s="1"/>
  <c r="GJ358"/>
  <c r="GZ358" s="1"/>
  <c r="GE118"/>
  <c r="GF118" s="1"/>
  <c r="GJ118"/>
  <c r="GZ118" s="1"/>
  <c r="GE349"/>
  <c r="GF349" s="1"/>
  <c r="GJ349"/>
  <c r="GZ349" s="1"/>
  <c r="GE339"/>
  <c r="GF339" s="1"/>
  <c r="GJ339"/>
  <c r="GZ339" s="1"/>
  <c r="GE433"/>
  <c r="GF433" s="1"/>
  <c r="GJ433"/>
  <c r="GZ433" s="1"/>
  <c r="GE143"/>
  <c r="GF143" s="1"/>
  <c r="GJ143"/>
  <c r="GZ143" s="1"/>
  <c r="GE63"/>
  <c r="GF63" s="1"/>
  <c r="GJ63"/>
  <c r="GZ63" s="1"/>
  <c r="GE240"/>
  <c r="GF240" s="1"/>
  <c r="GJ240"/>
  <c r="GZ240" s="1"/>
  <c r="GE285"/>
  <c r="GF285" s="1"/>
  <c r="GJ285"/>
  <c r="GZ285" s="1"/>
  <c r="GE408"/>
  <c r="GF408" s="1"/>
  <c r="GJ408"/>
  <c r="GZ408" s="1"/>
  <c r="GE279"/>
  <c r="GF279" s="1"/>
  <c r="GJ279"/>
  <c r="GZ279" s="1"/>
  <c r="GE139"/>
  <c r="GF139" s="1"/>
  <c r="GJ139"/>
  <c r="GZ139" s="1"/>
  <c r="GE405"/>
  <c r="GF405" s="1"/>
  <c r="GJ405"/>
  <c r="GZ405" s="1"/>
  <c r="GE211"/>
  <c r="GF211" s="1"/>
  <c r="GJ211"/>
  <c r="GZ211" s="1"/>
  <c r="GE12"/>
  <c r="GF12" s="1"/>
  <c r="GJ12"/>
  <c r="GZ12" s="1"/>
  <c r="GE212"/>
  <c r="GF212" s="1"/>
  <c r="GJ212"/>
  <c r="GZ212" s="1"/>
  <c r="GE384"/>
  <c r="GF384" s="1"/>
  <c r="GJ384"/>
  <c r="GZ384" s="1"/>
  <c r="GE572"/>
  <c r="GF572" s="1"/>
  <c r="GJ572"/>
  <c r="GZ572" s="1"/>
  <c r="GE436"/>
  <c r="GF436" s="1"/>
  <c r="GJ436"/>
  <c r="GZ436" s="1"/>
  <c r="GE79"/>
  <c r="GF79" s="1"/>
  <c r="GJ79"/>
  <c r="GZ79" s="1"/>
  <c r="GE62"/>
  <c r="GF62" s="1"/>
  <c r="GJ62"/>
  <c r="GZ62" s="1"/>
  <c r="HA10"/>
  <c r="HB10" s="1"/>
  <c r="HF10"/>
  <c r="HV10" s="1"/>
  <c r="HW10" s="1"/>
  <c r="HX10" s="1"/>
  <c r="GE209"/>
  <c r="GF209" s="1"/>
  <c r="GJ209"/>
  <c r="GZ209" s="1"/>
  <c r="GE82"/>
  <c r="GF82" s="1"/>
  <c r="GJ82"/>
  <c r="GZ82" s="1"/>
  <c r="GE605"/>
  <c r="GF605" s="1"/>
  <c r="GJ605"/>
  <c r="GZ605" s="1"/>
  <c r="GE232"/>
  <c r="GF232" s="1"/>
  <c r="GJ232"/>
  <c r="GZ232" s="1"/>
  <c r="GE524"/>
  <c r="GF524" s="1"/>
  <c r="GJ524"/>
  <c r="GZ524" s="1"/>
  <c r="GE506"/>
  <c r="GF506" s="1"/>
  <c r="GJ506"/>
  <c r="GZ506" s="1"/>
  <c r="GE301"/>
  <c r="GF301" s="1"/>
  <c r="GJ301"/>
  <c r="GZ301" s="1"/>
  <c r="GE54"/>
  <c r="GF54" s="1"/>
  <c r="GJ54"/>
  <c r="GZ54" s="1"/>
  <c r="GE326"/>
  <c r="GF326" s="1"/>
  <c r="GJ326"/>
  <c r="GZ326" s="1"/>
  <c r="GE493"/>
  <c r="GF493" s="1"/>
  <c r="GJ493"/>
  <c r="GZ493" s="1"/>
  <c r="GE564"/>
  <c r="GF564" s="1"/>
  <c r="GJ564"/>
  <c r="GZ564" s="1"/>
  <c r="GE217"/>
  <c r="GF217" s="1"/>
  <c r="GJ217"/>
  <c r="GZ217" s="1"/>
  <c r="GE303"/>
  <c r="GF303" s="1"/>
  <c r="GJ303"/>
  <c r="GZ303" s="1"/>
  <c r="GE213"/>
  <c r="GF213" s="1"/>
  <c r="GJ213"/>
  <c r="GZ213" s="1"/>
  <c r="GE529"/>
  <c r="GF529" s="1"/>
  <c r="GJ529"/>
  <c r="GZ529" s="1"/>
  <c r="GE119"/>
  <c r="GF119" s="1"/>
  <c r="GJ119"/>
  <c r="GZ119" s="1"/>
  <c r="GE593"/>
  <c r="GF593" s="1"/>
  <c r="GJ593"/>
  <c r="GZ593" s="1"/>
  <c r="GE512"/>
  <c r="GF512" s="1"/>
  <c r="GJ512"/>
  <c r="GZ512" s="1"/>
  <c r="GE39"/>
  <c r="GF39" s="1"/>
  <c r="GJ39"/>
  <c r="GZ39" s="1"/>
  <c r="GE344"/>
  <c r="GF344" s="1"/>
  <c r="GJ344"/>
  <c r="GZ344" s="1"/>
  <c r="GE565"/>
  <c r="GF565" s="1"/>
  <c r="GJ565"/>
  <c r="GZ565" s="1"/>
  <c r="GE317"/>
  <c r="GF317" s="1"/>
  <c r="GJ317"/>
  <c r="GZ317" s="1"/>
  <c r="GE97"/>
  <c r="GF97" s="1"/>
  <c r="GJ97"/>
  <c r="GZ97" s="1"/>
  <c r="GE24"/>
  <c r="GF24" s="1"/>
  <c r="GJ24"/>
  <c r="GZ24" s="1"/>
  <c r="GE374"/>
  <c r="GF374" s="1"/>
  <c r="GJ374"/>
  <c r="GZ374" s="1"/>
  <c r="GE214"/>
  <c r="GF214" s="1"/>
  <c r="GJ214"/>
  <c r="GZ214" s="1"/>
  <c r="GE488"/>
  <c r="GF488" s="1"/>
  <c r="GJ488"/>
  <c r="GZ488" s="1"/>
  <c r="GE432"/>
  <c r="GF432" s="1"/>
  <c r="GJ432"/>
  <c r="GZ432" s="1"/>
  <c r="GE619"/>
  <c r="GF619" s="1"/>
  <c r="GJ619"/>
  <c r="GZ619" s="1"/>
  <c r="GE523"/>
  <c r="GF523" s="1"/>
  <c r="GJ523"/>
  <c r="GZ523" s="1"/>
  <c r="FI261"/>
  <c r="FJ261" s="1"/>
  <c r="FN261"/>
  <c r="GD261" s="1"/>
  <c r="FN235"/>
  <c r="GD235" s="1"/>
  <c r="FI235"/>
  <c r="FJ235" s="1"/>
  <c r="GE620"/>
  <c r="GF620" s="1"/>
  <c r="GJ620"/>
  <c r="GZ620" s="1"/>
  <c r="GE332"/>
  <c r="GF332" s="1"/>
  <c r="GJ332"/>
  <c r="GZ332" s="1"/>
  <c r="GE447"/>
  <c r="GF447" s="1"/>
  <c r="GJ447"/>
  <c r="GZ447" s="1"/>
  <c r="GE103"/>
  <c r="GF103" s="1"/>
  <c r="GJ103"/>
  <c r="GZ103" s="1"/>
  <c r="GE210"/>
  <c r="GF210" s="1"/>
  <c r="GJ210"/>
  <c r="GZ210" s="1"/>
  <c r="GE509"/>
  <c r="GF509" s="1"/>
  <c r="GJ509"/>
  <c r="GZ509" s="1"/>
  <c r="GE116"/>
  <c r="GF116" s="1"/>
  <c r="GJ116"/>
  <c r="GZ116" s="1"/>
  <c r="GE439"/>
  <c r="GF439" s="1"/>
  <c r="GJ439"/>
  <c r="GZ439" s="1"/>
  <c r="GE585"/>
  <c r="GF585" s="1"/>
  <c r="GJ585"/>
  <c r="GZ585" s="1"/>
  <c r="GE429"/>
  <c r="GF429" s="1"/>
  <c r="GJ429"/>
  <c r="GZ429" s="1"/>
  <c r="GE543"/>
  <c r="GF543" s="1"/>
  <c r="GJ543"/>
  <c r="GZ543" s="1"/>
  <c r="GE272"/>
  <c r="GF272" s="1"/>
  <c r="GJ272"/>
  <c r="GZ272" s="1"/>
  <c r="GE316"/>
  <c r="GF316" s="1"/>
  <c r="GJ316"/>
  <c r="GZ316" s="1"/>
  <c r="BU642"/>
  <c r="FN222"/>
  <c r="GD222" s="1"/>
  <c r="EV630"/>
  <c r="FI222"/>
  <c r="FJ222" s="1"/>
  <c r="EW630"/>
  <c r="EW638" s="1"/>
  <c r="CH633"/>
  <c r="CH634"/>
  <c r="CM636" s="1"/>
  <c r="CH630"/>
  <c r="CT5"/>
  <c r="DL19" i="2"/>
  <c r="DP19"/>
  <c r="DP21"/>
  <c r="DP18"/>
  <c r="DP20"/>
  <c r="HV21"/>
  <c r="HV19"/>
  <c r="HV22"/>
  <c r="HW4"/>
  <c r="HX4" s="1"/>
  <c r="FI93" i="1"/>
  <c r="FJ93" s="1"/>
  <c r="GD93"/>
  <c r="FI104"/>
  <c r="FJ104" s="1"/>
  <c r="GD104"/>
  <c r="EM338"/>
  <c r="EN338" s="1"/>
  <c r="ER338"/>
  <c r="FH338" s="1"/>
  <c r="FN338" s="1"/>
  <c r="FI612"/>
  <c r="FJ612" s="1"/>
  <c r="GD612"/>
  <c r="FI165"/>
  <c r="FJ165" s="1"/>
  <c r="GD165"/>
  <c r="EM450"/>
  <c r="EN450" s="1"/>
  <c r="ER450"/>
  <c r="FH450" s="1"/>
  <c r="FN450" s="1"/>
  <c r="FI385"/>
  <c r="FJ385" s="1"/>
  <c r="GD385"/>
  <c r="FI169"/>
  <c r="FJ169" s="1"/>
  <c r="GD169"/>
  <c r="FI183"/>
  <c r="FJ183" s="1"/>
  <c r="GD183"/>
  <c r="FI32"/>
  <c r="FJ32" s="1"/>
  <c r="GD32"/>
  <c r="FI352"/>
  <c r="FJ352" s="1"/>
  <c r="GD352"/>
  <c r="FI425"/>
  <c r="FJ425" s="1"/>
  <c r="GD425"/>
  <c r="FI68"/>
  <c r="FJ68" s="1"/>
  <c r="GD68"/>
  <c r="FI544"/>
  <c r="FJ544" s="1"/>
  <c r="GD544"/>
  <c r="FI271"/>
  <c r="FJ271" s="1"/>
  <c r="GD271"/>
  <c r="FI391"/>
  <c r="FJ391" s="1"/>
  <c r="GD391"/>
  <c r="FI427"/>
  <c r="FJ427" s="1"/>
  <c r="GD427"/>
  <c r="FI113"/>
  <c r="FJ113" s="1"/>
  <c r="GD113"/>
  <c r="FI315"/>
  <c r="FJ315" s="1"/>
  <c r="GD315"/>
  <c r="FI115"/>
  <c r="FJ115" s="1"/>
  <c r="GD115"/>
  <c r="FI380"/>
  <c r="FJ380" s="1"/>
  <c r="GD380"/>
  <c r="FI296"/>
  <c r="FJ296" s="1"/>
  <c r="GD296"/>
  <c r="FI269"/>
  <c r="FJ269" s="1"/>
  <c r="GD269"/>
  <c r="FI230"/>
  <c r="FJ230" s="1"/>
  <c r="GD230"/>
  <c r="GD367"/>
  <c r="FI367"/>
  <c r="FJ367" s="1"/>
  <c r="FI86"/>
  <c r="FJ86" s="1"/>
  <c r="GD86"/>
  <c r="FI138"/>
  <c r="FJ138" s="1"/>
  <c r="GD138"/>
  <c r="FI120"/>
  <c r="FJ120" s="1"/>
  <c r="GD120"/>
  <c r="FI413"/>
  <c r="FJ413" s="1"/>
  <c r="GD413"/>
  <c r="FI610"/>
  <c r="FJ610" s="1"/>
  <c r="GD610"/>
  <c r="FI456"/>
  <c r="FJ456" s="1"/>
  <c r="GD456"/>
  <c r="FI389"/>
  <c r="FJ389" s="1"/>
  <c r="GD389"/>
  <c r="FI262"/>
  <c r="FJ262" s="1"/>
  <c r="GD262"/>
  <c r="FI31"/>
  <c r="FJ31" s="1"/>
  <c r="GD31"/>
  <c r="FI390"/>
  <c r="FJ390" s="1"/>
  <c r="GD390"/>
  <c r="FI160"/>
  <c r="FJ160" s="1"/>
  <c r="GD160"/>
  <c r="FI434"/>
  <c r="FJ434" s="1"/>
  <c r="GD434"/>
  <c r="FI313"/>
  <c r="FJ313" s="1"/>
  <c r="GD313"/>
  <c r="FI535"/>
  <c r="FJ535" s="1"/>
  <c r="GD535"/>
  <c r="FI34"/>
  <c r="FJ34" s="1"/>
  <c r="GD34"/>
  <c r="FI36"/>
  <c r="FJ36" s="1"/>
  <c r="GD36"/>
  <c r="EM129"/>
  <c r="EN129" s="1"/>
  <c r="ER129"/>
  <c r="FH129" s="1"/>
  <c r="FN129" s="1"/>
  <c r="GD553"/>
  <c r="FI553"/>
  <c r="FJ553" s="1"/>
  <c r="FI194"/>
  <c r="FJ194" s="1"/>
  <c r="GD194"/>
  <c r="FI444"/>
  <c r="FJ444" s="1"/>
  <c r="GD444"/>
  <c r="FI416"/>
  <c r="FJ416" s="1"/>
  <c r="GD416"/>
  <c r="FI236"/>
  <c r="FJ236" s="1"/>
  <c r="GD236"/>
  <c r="FI14"/>
  <c r="FJ14" s="1"/>
  <c r="GD14"/>
  <c r="FI596"/>
  <c r="FJ596" s="1"/>
  <c r="GD596"/>
  <c r="FI146"/>
  <c r="FJ146" s="1"/>
  <c r="GD146"/>
  <c r="FI490"/>
  <c r="FJ490" s="1"/>
  <c r="GD490"/>
  <c r="FI563"/>
  <c r="FJ563" s="1"/>
  <c r="GD563"/>
  <c r="FI497"/>
  <c r="FJ497" s="1"/>
  <c r="GD497"/>
  <c r="FI44"/>
  <c r="FJ44" s="1"/>
  <c r="GD44"/>
  <c r="FI83"/>
  <c r="FJ83" s="1"/>
  <c r="GD83"/>
  <c r="FI29"/>
  <c r="FJ29" s="1"/>
  <c r="GD29"/>
  <c r="FI454"/>
  <c r="FJ454" s="1"/>
  <c r="GD454"/>
  <c r="FI203"/>
  <c r="FJ203" s="1"/>
  <c r="GD203"/>
  <c r="FI417"/>
  <c r="FJ417" s="1"/>
  <c r="GD417"/>
  <c r="EM482"/>
  <c r="EN482" s="1"/>
  <c r="ER482"/>
  <c r="FH482" s="1"/>
  <c r="FN482" s="1"/>
  <c r="FI154"/>
  <c r="FJ154" s="1"/>
  <c r="GD154"/>
  <c r="FI298"/>
  <c r="FJ298" s="1"/>
  <c r="GD298"/>
  <c r="FI569"/>
  <c r="FJ569" s="1"/>
  <c r="GD569"/>
  <c r="FI257"/>
  <c r="FJ257" s="1"/>
  <c r="GD257"/>
  <c r="FI237"/>
  <c r="FJ237" s="1"/>
  <c r="GD237"/>
  <c r="FI200"/>
  <c r="FJ200" s="1"/>
  <c r="GD200"/>
  <c r="FI412"/>
  <c r="FJ412" s="1"/>
  <c r="GD412"/>
  <c r="FI378"/>
  <c r="FJ378" s="1"/>
  <c r="GD378"/>
  <c r="FI568"/>
  <c r="FJ568" s="1"/>
  <c r="GD568"/>
  <c r="FI492"/>
  <c r="FJ492" s="1"/>
  <c r="GD492"/>
  <c r="FI234"/>
  <c r="FJ234" s="1"/>
  <c r="GD234"/>
  <c r="FI498"/>
  <c r="FJ498" s="1"/>
  <c r="GD498"/>
  <c r="FI43"/>
  <c r="FJ43" s="1"/>
  <c r="GD43"/>
  <c r="FI567"/>
  <c r="FJ567" s="1"/>
  <c r="GD567"/>
  <c r="FI295"/>
  <c r="FJ295" s="1"/>
  <c r="GD295"/>
  <c r="FI521"/>
  <c r="FJ521" s="1"/>
  <c r="GD521"/>
  <c r="FI606"/>
  <c r="FJ606" s="1"/>
  <c r="GD606"/>
  <c r="FI33"/>
  <c r="FJ33" s="1"/>
  <c r="GD33"/>
  <c r="FI174"/>
  <c r="FJ174" s="1"/>
  <c r="GD174"/>
  <c r="FI258"/>
  <c r="FJ258" s="1"/>
  <c r="GD258"/>
  <c r="FI587"/>
  <c r="FJ587" s="1"/>
  <c r="GD587"/>
  <c r="FI19"/>
  <c r="FJ19" s="1"/>
  <c r="GD19"/>
  <c r="FI356"/>
  <c r="FJ356" s="1"/>
  <c r="GD356"/>
  <c r="FI502"/>
  <c r="FJ502" s="1"/>
  <c r="GD502"/>
  <c r="FI277"/>
  <c r="FJ277" s="1"/>
  <c r="GD277"/>
  <c r="FI156"/>
  <c r="FJ156" s="1"/>
  <c r="GD156"/>
  <c r="FI179"/>
  <c r="FJ179" s="1"/>
  <c r="GD179"/>
  <c r="FI294"/>
  <c r="FJ294" s="1"/>
  <c r="GD294"/>
  <c r="FI594"/>
  <c r="FJ594" s="1"/>
  <c r="GD594"/>
  <c r="FI289"/>
  <c r="FJ289" s="1"/>
  <c r="GD289"/>
  <c r="FI473"/>
  <c r="FJ473" s="1"/>
  <c r="GD473"/>
  <c r="FI151"/>
  <c r="FJ151" s="1"/>
  <c r="GD151"/>
  <c r="FI548"/>
  <c r="FJ548" s="1"/>
  <c r="GD548"/>
  <c r="FI89"/>
  <c r="FJ89" s="1"/>
  <c r="GD89"/>
  <c r="FI278"/>
  <c r="FJ278" s="1"/>
  <c r="GD278"/>
  <c r="FI110"/>
  <c r="FJ110" s="1"/>
  <c r="GD110"/>
  <c r="FI265"/>
  <c r="FJ265" s="1"/>
  <c r="GD265"/>
  <c r="FI67"/>
  <c r="FJ67" s="1"/>
  <c r="GD67"/>
  <c r="FI503"/>
  <c r="FJ503" s="1"/>
  <c r="GD503"/>
  <c r="FI379"/>
  <c r="FJ379" s="1"/>
  <c r="GD379"/>
  <c r="FI599"/>
  <c r="FJ599" s="1"/>
  <c r="GD599"/>
  <c r="FI37"/>
  <c r="FJ37" s="1"/>
  <c r="GD37"/>
  <c r="FI343"/>
  <c r="FJ343" s="1"/>
  <c r="GD343"/>
  <c r="FI330"/>
  <c r="FJ330" s="1"/>
  <c r="GD330"/>
  <c r="FI192"/>
  <c r="FJ192" s="1"/>
  <c r="GD192"/>
  <c r="FI195"/>
  <c r="FJ195" s="1"/>
  <c r="GD195"/>
  <c r="FI38"/>
  <c r="FJ38" s="1"/>
  <c r="GD38"/>
  <c r="FI253"/>
  <c r="FJ253" s="1"/>
  <c r="GD253"/>
  <c r="FI90"/>
  <c r="FJ90" s="1"/>
  <c r="GD90"/>
  <c r="FI452"/>
  <c r="FJ452" s="1"/>
  <c r="GD452"/>
  <c r="FI611"/>
  <c r="FJ611" s="1"/>
  <c r="GD611"/>
  <c r="FI545"/>
  <c r="FJ545" s="1"/>
  <c r="GD545"/>
  <c r="FI268"/>
  <c r="FJ268" s="1"/>
  <c r="GD268"/>
  <c r="FI144"/>
  <c r="FJ144" s="1"/>
  <c r="GD144"/>
  <c r="FI614"/>
  <c r="FJ614" s="1"/>
  <c r="GD614"/>
  <c r="FI328"/>
  <c r="FJ328" s="1"/>
  <c r="GD328"/>
  <c r="FI558"/>
  <c r="FJ558" s="1"/>
  <c r="GD558"/>
  <c r="FI23"/>
  <c r="FJ23" s="1"/>
  <c r="GD23"/>
  <c r="FI402"/>
  <c r="FJ402" s="1"/>
  <c r="GD402"/>
  <c r="FI130"/>
  <c r="FJ130" s="1"/>
  <c r="GD130"/>
  <c r="FI46"/>
  <c r="FJ46" s="1"/>
  <c r="GD46"/>
  <c r="FI590"/>
  <c r="FJ590" s="1"/>
  <c r="GD590"/>
  <c r="DP6"/>
  <c r="FR496"/>
  <c r="FS496" s="1"/>
  <c r="FS630" s="1"/>
  <c r="FS638" s="1"/>
  <c r="GD465"/>
  <c r="FI465"/>
  <c r="FJ465" s="1"/>
  <c r="FI198"/>
  <c r="FJ198" s="1"/>
  <c r="GD198"/>
  <c r="FI299"/>
  <c r="FJ299" s="1"/>
  <c r="GD299"/>
  <c r="FI255"/>
  <c r="FJ255" s="1"/>
  <c r="GD255"/>
  <c r="FI187"/>
  <c r="FJ187" s="1"/>
  <c r="GD187"/>
  <c r="FI251"/>
  <c r="FJ251" s="1"/>
  <c r="GD251"/>
  <c r="FI140"/>
  <c r="FJ140" s="1"/>
  <c r="GD140"/>
  <c r="FI401"/>
  <c r="FJ401" s="1"/>
  <c r="GD401"/>
  <c r="FI108"/>
  <c r="FJ108" s="1"/>
  <c r="GD108"/>
  <c r="FI280"/>
  <c r="FJ280" s="1"/>
  <c r="GD280"/>
  <c r="FI193"/>
  <c r="FJ193" s="1"/>
  <c r="GD193"/>
  <c r="FI582"/>
  <c r="FJ582" s="1"/>
  <c r="GD582"/>
  <c r="FI47"/>
  <c r="FJ47" s="1"/>
  <c r="GD47"/>
  <c r="FI252"/>
  <c r="FJ252" s="1"/>
  <c r="GD252"/>
  <c r="FI207"/>
  <c r="FJ207" s="1"/>
  <c r="GD207"/>
  <c r="FI445"/>
  <c r="FJ445" s="1"/>
  <c r="GD445"/>
  <c r="GD462"/>
  <c r="FI462"/>
  <c r="FJ462" s="1"/>
  <c r="FI510"/>
  <c r="FJ510" s="1"/>
  <c r="GD510"/>
  <c r="FI71"/>
  <c r="FJ71" s="1"/>
  <c r="GD71"/>
  <c r="FI276"/>
  <c r="FJ276" s="1"/>
  <c r="GD276"/>
  <c r="FI18"/>
  <c r="FJ18" s="1"/>
  <c r="GD18"/>
  <c r="FI334"/>
  <c r="FJ334" s="1"/>
  <c r="GD334"/>
  <c r="FI117"/>
  <c r="FJ117" s="1"/>
  <c r="GD117"/>
  <c r="FI133"/>
  <c r="FJ133" s="1"/>
  <c r="GD133"/>
  <c r="FI480"/>
  <c r="FJ480" s="1"/>
  <c r="GD480"/>
  <c r="FI107"/>
  <c r="FJ107" s="1"/>
  <c r="GD107"/>
  <c r="FI266"/>
  <c r="FJ266" s="1"/>
  <c r="GD266"/>
  <c r="FI364"/>
  <c r="FJ364" s="1"/>
  <c r="GD364"/>
  <c r="FI453"/>
  <c r="FJ453" s="1"/>
  <c r="GD453"/>
  <c r="FI267"/>
  <c r="FJ267" s="1"/>
  <c r="GD267"/>
  <c r="FI241"/>
  <c r="FJ241" s="1"/>
  <c r="GD241"/>
  <c r="FI264"/>
  <c r="FJ264" s="1"/>
  <c r="GD264"/>
  <c r="FI505"/>
  <c r="FJ505" s="1"/>
  <c r="GD505"/>
  <c r="FI388"/>
  <c r="FJ388" s="1"/>
  <c r="GD388"/>
  <c r="FI483"/>
  <c r="FJ483" s="1"/>
  <c r="GD483"/>
  <c r="FI72"/>
  <c r="FJ72" s="1"/>
  <c r="GD72"/>
  <c r="FI308"/>
  <c r="FJ308" s="1"/>
  <c r="GD308"/>
  <c r="FI85"/>
  <c r="FJ85" s="1"/>
  <c r="GD85"/>
  <c r="FI583"/>
  <c r="FJ583" s="1"/>
  <c r="GD583"/>
  <c r="FI519"/>
  <c r="FJ519" s="1"/>
  <c r="GD519"/>
  <c r="FI158"/>
  <c r="FJ158" s="1"/>
  <c r="GD158"/>
  <c r="FI517"/>
  <c r="FJ517" s="1"/>
  <c r="GD517"/>
  <c r="FI305"/>
  <c r="FJ305" s="1"/>
  <c r="GD305"/>
  <c r="FI576"/>
  <c r="FJ576" s="1"/>
  <c r="GD576"/>
  <c r="FI182"/>
  <c r="FJ182" s="1"/>
  <c r="GD182"/>
  <c r="FI355"/>
  <c r="FJ355" s="1"/>
  <c r="GD355"/>
  <c r="FI223"/>
  <c r="FJ223" s="1"/>
  <c r="GD223"/>
  <c r="FI172"/>
  <c r="FJ172" s="1"/>
  <c r="GD172"/>
  <c r="FI225"/>
  <c r="FJ225" s="1"/>
  <c r="GD225"/>
  <c r="FI571"/>
  <c r="FJ571" s="1"/>
  <c r="GD571"/>
  <c r="FI73"/>
  <c r="FJ73" s="1"/>
  <c r="GD73"/>
  <c r="FI282"/>
  <c r="FJ282" s="1"/>
  <c r="GD282"/>
  <c r="EM421"/>
  <c r="EN421" s="1"/>
  <c r="ER421"/>
  <c r="FH421" s="1"/>
  <c r="FN421" s="1"/>
  <c r="FI347"/>
  <c r="FJ347" s="1"/>
  <c r="GD347"/>
  <c r="FI219"/>
  <c r="FJ219" s="1"/>
  <c r="GD219"/>
  <c r="FI127"/>
  <c r="FJ127" s="1"/>
  <c r="GD127"/>
  <c r="FI573"/>
  <c r="FJ573" s="1"/>
  <c r="GD573"/>
  <c r="FI423"/>
  <c r="FJ423" s="1"/>
  <c r="GD423"/>
  <c r="FI243"/>
  <c r="FJ243" s="1"/>
  <c r="GD243"/>
  <c r="FI59"/>
  <c r="FJ59" s="1"/>
  <c r="GD59"/>
  <c r="FI287"/>
  <c r="FJ287" s="1"/>
  <c r="GD287"/>
  <c r="FI199"/>
  <c r="FJ199" s="1"/>
  <c r="GD199"/>
  <c r="FI256"/>
  <c r="FJ256" s="1"/>
  <c r="GD256"/>
  <c r="GD368"/>
  <c r="FI368"/>
  <c r="FJ368" s="1"/>
  <c r="FI410"/>
  <c r="FJ410" s="1"/>
  <c r="GD410"/>
  <c r="FI91"/>
  <c r="FJ91" s="1"/>
  <c r="GD91"/>
  <c r="FI284"/>
  <c r="FJ284" s="1"/>
  <c r="GD284"/>
  <c r="FI319"/>
  <c r="FJ319" s="1"/>
  <c r="GD319"/>
  <c r="FI111"/>
  <c r="FJ111" s="1"/>
  <c r="GD111"/>
  <c r="FI166"/>
  <c r="FJ166" s="1"/>
  <c r="GD166"/>
  <c r="FI65"/>
  <c r="FJ65" s="1"/>
  <c r="GD65"/>
  <c r="FI157"/>
  <c r="FJ157" s="1"/>
  <c r="GD157"/>
  <c r="FI70"/>
  <c r="FJ70" s="1"/>
  <c r="GD70"/>
  <c r="FI137"/>
  <c r="FJ137" s="1"/>
  <c r="GD137"/>
  <c r="FI470"/>
  <c r="FJ470" s="1"/>
  <c r="GD470"/>
  <c r="FI233"/>
  <c r="FJ233" s="1"/>
  <c r="GD233"/>
  <c r="FI531"/>
  <c r="FJ531" s="1"/>
  <c r="GD531"/>
  <c r="FI538"/>
  <c r="FJ538" s="1"/>
  <c r="GD538"/>
  <c r="FI293"/>
  <c r="FJ293" s="1"/>
  <c r="GD293"/>
  <c r="FI525"/>
  <c r="FJ525" s="1"/>
  <c r="GD525"/>
  <c r="EM95"/>
  <c r="EN95" s="1"/>
  <c r="ER95"/>
  <c r="FH95" s="1"/>
  <c r="FN95" s="1"/>
  <c r="FI336"/>
  <c r="FJ336" s="1"/>
  <c r="GD336"/>
  <c r="FI163"/>
  <c r="FJ163" s="1"/>
  <c r="GD163"/>
  <c r="FI35"/>
  <c r="FJ35" s="1"/>
  <c r="GD35"/>
  <c r="FI61"/>
  <c r="FJ61" s="1"/>
  <c r="GD61"/>
  <c r="FI208"/>
  <c r="FJ208" s="1"/>
  <c r="GD208"/>
  <c r="FI376"/>
  <c r="FJ376" s="1"/>
  <c r="GD376"/>
  <c r="FI354"/>
  <c r="FJ354" s="1"/>
  <c r="GD354"/>
  <c r="FI377"/>
  <c r="FJ377" s="1"/>
  <c r="GD377"/>
  <c r="FI201"/>
  <c r="FJ201" s="1"/>
  <c r="GD201"/>
  <c r="FI147"/>
  <c r="FJ147" s="1"/>
  <c r="GD147"/>
  <c r="FI99"/>
  <c r="FJ99" s="1"/>
  <c r="GD99"/>
  <c r="FI309"/>
  <c r="FJ309" s="1"/>
  <c r="GD309"/>
  <c r="FI426"/>
  <c r="FJ426" s="1"/>
  <c r="GD426"/>
  <c r="FI106"/>
  <c r="FJ106" s="1"/>
  <c r="GD106"/>
  <c r="FI507"/>
  <c r="FJ507" s="1"/>
  <c r="GD507"/>
  <c r="FI77"/>
  <c r="FJ77" s="1"/>
  <c r="GD77"/>
  <c r="FI247"/>
  <c r="FJ247" s="1"/>
  <c r="GD247"/>
  <c r="FI30"/>
  <c r="FJ30" s="1"/>
  <c r="GD30"/>
  <c r="FI215"/>
  <c r="FJ215" s="1"/>
  <c r="GD215"/>
  <c r="FI216"/>
  <c r="FJ216" s="1"/>
  <c r="GD216"/>
  <c r="FI197"/>
  <c r="FJ197" s="1"/>
  <c r="GD197"/>
  <c r="FI126"/>
  <c r="FJ126" s="1"/>
  <c r="GD126"/>
  <c r="FI478"/>
  <c r="FJ478" s="1"/>
  <c r="GD478"/>
  <c r="FI342"/>
  <c r="FJ342" s="1"/>
  <c r="GD342"/>
  <c r="FI546"/>
  <c r="FJ546" s="1"/>
  <c r="GD546"/>
  <c r="FI206"/>
  <c r="FJ206" s="1"/>
  <c r="GD206"/>
  <c r="FI325"/>
  <c r="FJ325" s="1"/>
  <c r="GD325"/>
  <c r="FI92"/>
  <c r="FJ92" s="1"/>
  <c r="GD92"/>
  <c r="FI244"/>
  <c r="FJ244" s="1"/>
  <c r="GD244"/>
  <c r="FI528"/>
  <c r="FJ528" s="1"/>
  <c r="GD528"/>
  <c r="FI238"/>
  <c r="FJ238" s="1"/>
  <c r="GD238"/>
  <c r="FI621"/>
  <c r="FJ621" s="1"/>
  <c r="GD621"/>
  <c r="FI123"/>
  <c r="FJ123" s="1"/>
  <c r="GD123"/>
  <c r="FI41"/>
  <c r="FJ41" s="1"/>
  <c r="GD41"/>
  <c r="CT8"/>
  <c r="CZ8" s="1"/>
  <c r="FI353"/>
  <c r="FJ353" s="1"/>
  <c r="GD353"/>
  <c r="FI175"/>
  <c r="FJ175" s="1"/>
  <c r="GD175"/>
  <c r="FI578"/>
  <c r="FJ578" s="1"/>
  <c r="GD578"/>
  <c r="FI407"/>
  <c r="FJ407" s="1"/>
  <c r="GD407"/>
  <c r="FI57"/>
  <c r="FJ57" s="1"/>
  <c r="GD57"/>
  <c r="FI291"/>
  <c r="FJ291" s="1"/>
  <c r="GD291"/>
  <c r="FI386"/>
  <c r="FJ386" s="1"/>
  <c r="GD386"/>
  <c r="FI84"/>
  <c r="FJ84" s="1"/>
  <c r="GD84"/>
  <c r="FI399"/>
  <c r="FJ399" s="1"/>
  <c r="GD399"/>
  <c r="FI132"/>
  <c r="FJ132" s="1"/>
  <c r="GD132"/>
  <c r="FI560"/>
  <c r="FJ560" s="1"/>
  <c r="GD560"/>
  <c r="FI9"/>
  <c r="FJ9" s="1"/>
  <c r="GD9"/>
  <c r="FI557"/>
  <c r="FJ557" s="1"/>
  <c r="GD557"/>
  <c r="FI559"/>
  <c r="FJ559" s="1"/>
  <c r="GD559"/>
  <c r="FI88"/>
  <c r="FJ88" s="1"/>
  <c r="GD88"/>
  <c r="FI78"/>
  <c r="FJ78" s="1"/>
  <c r="GD78"/>
  <c r="FI415"/>
  <c r="FJ415" s="1"/>
  <c r="GD415"/>
  <c r="FI168"/>
  <c r="FJ168" s="1"/>
  <c r="GD168"/>
  <c r="FI411"/>
  <c r="FJ411" s="1"/>
  <c r="GD411"/>
  <c r="FI346"/>
  <c r="FJ346" s="1"/>
  <c r="GD346"/>
  <c r="EM398"/>
  <c r="EN398" s="1"/>
  <c r="ER398"/>
  <c r="FH398" s="1"/>
  <c r="FN398" s="1"/>
  <c r="FI124"/>
  <c r="FJ124" s="1"/>
  <c r="GD124"/>
  <c r="FI101"/>
  <c r="FJ101" s="1"/>
  <c r="GD101"/>
  <c r="FI114"/>
  <c r="FJ114" s="1"/>
  <c r="GD114"/>
  <c r="FI443"/>
  <c r="FJ443" s="1"/>
  <c r="GD443"/>
  <c r="FI69"/>
  <c r="FJ69" s="1"/>
  <c r="GD69"/>
  <c r="FI513"/>
  <c r="FJ513" s="1"/>
  <c r="GD513"/>
  <c r="FI20"/>
  <c r="FJ20" s="1"/>
  <c r="GD20"/>
  <c r="FI81"/>
  <c r="FJ81" s="1"/>
  <c r="GD81"/>
  <c r="FI375"/>
  <c r="FJ375" s="1"/>
  <c r="GD375"/>
  <c r="FI307"/>
  <c r="FJ307" s="1"/>
  <c r="GD307"/>
  <c r="FI357"/>
  <c r="FJ357" s="1"/>
  <c r="GD357"/>
  <c r="FI136"/>
  <c r="FJ136" s="1"/>
  <c r="GD136"/>
  <c r="FI302"/>
  <c r="FJ302" s="1"/>
  <c r="GD302"/>
  <c r="FI340"/>
  <c r="FJ340" s="1"/>
  <c r="GD340"/>
  <c r="FI321"/>
  <c r="FJ321" s="1"/>
  <c r="GD321"/>
  <c r="FI570"/>
  <c r="FJ570" s="1"/>
  <c r="GD570"/>
  <c r="FI178"/>
  <c r="FJ178" s="1"/>
  <c r="GD178"/>
  <c r="FI227"/>
  <c r="FJ227" s="1"/>
  <c r="GD227"/>
  <c r="FI362"/>
  <c r="FJ362" s="1"/>
  <c r="GD362"/>
  <c r="FI554"/>
  <c r="FJ554" s="1"/>
  <c r="GD554"/>
  <c r="FI245"/>
  <c r="FJ245" s="1"/>
  <c r="GD245"/>
  <c r="FI600"/>
  <c r="FJ600" s="1"/>
  <c r="GD600"/>
  <c r="FI16"/>
  <c r="FJ16" s="1"/>
  <c r="GD16"/>
  <c r="FI304"/>
  <c r="FJ304" s="1"/>
  <c r="GD304"/>
  <c r="FI481"/>
  <c r="FJ481" s="1"/>
  <c r="GD481"/>
  <c r="FI361"/>
  <c r="FJ361" s="1"/>
  <c r="GD361"/>
  <c r="FI135"/>
  <c r="FJ135" s="1"/>
  <c r="GD135"/>
  <c r="FI167"/>
  <c r="FJ167" s="1"/>
  <c r="GD167"/>
  <c r="FI369"/>
  <c r="FJ369" s="1"/>
  <c r="GD369"/>
  <c r="FI226"/>
  <c r="FJ226" s="1"/>
  <c r="GD226"/>
  <c r="FI487"/>
  <c r="FJ487" s="1"/>
  <c r="GD487"/>
  <c r="FI403"/>
  <c r="FJ403" s="1"/>
  <c r="GD403"/>
  <c r="FI603"/>
  <c r="FJ603" s="1"/>
  <c r="GD603"/>
  <c r="FI141"/>
  <c r="FJ141" s="1"/>
  <c r="GD141"/>
  <c r="FI74"/>
  <c r="FJ74" s="1"/>
  <c r="GD74"/>
  <c r="FI604"/>
  <c r="FJ604" s="1"/>
  <c r="GD604"/>
  <c r="FI609"/>
  <c r="FJ609" s="1"/>
  <c r="GD609"/>
  <c r="FI45"/>
  <c r="FJ45" s="1"/>
  <c r="GD45"/>
  <c r="FI128"/>
  <c r="FJ128" s="1"/>
  <c r="GD128"/>
  <c r="FI550"/>
  <c r="FJ550" s="1"/>
  <c r="GD550"/>
  <c r="FI392"/>
  <c r="FJ392" s="1"/>
  <c r="GD392"/>
  <c r="FI539"/>
  <c r="FJ539" s="1"/>
  <c r="GD539"/>
  <c r="FI536"/>
  <c r="FJ536" s="1"/>
  <c r="GD536"/>
  <c r="FI430"/>
  <c r="FJ430" s="1"/>
  <c r="GD430"/>
  <c r="FI499"/>
  <c r="FJ499" s="1"/>
  <c r="GD499"/>
  <c r="FI431"/>
  <c r="FJ431" s="1"/>
  <c r="GD431"/>
  <c r="FI314"/>
  <c r="FJ314" s="1"/>
  <c r="GD314"/>
  <c r="FI395"/>
  <c r="FJ395" s="1"/>
  <c r="GD395"/>
  <c r="FI504"/>
  <c r="FJ504" s="1"/>
  <c r="GD504"/>
  <c r="FI515"/>
  <c r="FJ515" s="1"/>
  <c r="GD515"/>
  <c r="GD205"/>
  <c r="FI205"/>
  <c r="FJ205" s="1"/>
  <c r="FI387"/>
  <c r="FJ387" s="1"/>
  <c r="GD387"/>
  <c r="FI17"/>
  <c r="FJ17" s="1"/>
  <c r="GD17"/>
  <c r="FI288"/>
  <c r="FJ288" s="1"/>
  <c r="GD288"/>
  <c r="FI540"/>
  <c r="FJ540" s="1"/>
  <c r="GD540"/>
  <c r="FI56"/>
  <c r="FJ56" s="1"/>
  <c r="GD56"/>
  <c r="FI186"/>
  <c r="FJ186" s="1"/>
  <c r="GD186"/>
  <c r="FI318"/>
  <c r="FJ318" s="1"/>
  <c r="GD318"/>
  <c r="EM496"/>
  <c r="EN496" s="1"/>
  <c r="ER496"/>
  <c r="FH496" s="1"/>
  <c r="FN496" s="1"/>
  <c r="FI562"/>
  <c r="FJ562" s="1"/>
  <c r="GD562"/>
  <c r="FI466"/>
  <c r="FJ466" s="1"/>
  <c r="GD466"/>
  <c r="FI263"/>
  <c r="FJ263" s="1"/>
  <c r="GD263"/>
  <c r="FI25"/>
  <c r="FJ25" s="1"/>
  <c r="GD25"/>
  <c r="FI579"/>
  <c r="FJ579" s="1"/>
  <c r="GD579"/>
  <c r="FI149"/>
  <c r="FJ149" s="1"/>
  <c r="GD149"/>
  <c r="FI464"/>
  <c r="FJ464" s="1"/>
  <c r="GD464"/>
  <c r="FI290"/>
  <c r="FJ290" s="1"/>
  <c r="GD290"/>
  <c r="FI75"/>
  <c r="FJ75" s="1"/>
  <c r="GD75"/>
  <c r="FI7"/>
  <c r="FJ7" s="1"/>
  <c r="GD7"/>
  <c r="FI64"/>
  <c r="FJ64" s="1"/>
  <c r="GD64"/>
  <c r="FI458"/>
  <c r="FJ458" s="1"/>
  <c r="GD458"/>
  <c r="FI394"/>
  <c r="FJ394" s="1"/>
  <c r="GD394"/>
  <c r="FI581"/>
  <c r="FJ581" s="1"/>
  <c r="GD581"/>
  <c r="FI11"/>
  <c r="FJ11" s="1"/>
  <c r="GD11"/>
  <c r="FI382"/>
  <c r="FJ382" s="1"/>
  <c r="GD382"/>
  <c r="FI547"/>
  <c r="FJ547" s="1"/>
  <c r="GD547"/>
  <c r="FI477"/>
  <c r="FJ477" s="1"/>
  <c r="GD477"/>
  <c r="FI508"/>
  <c r="FJ508" s="1"/>
  <c r="GD508"/>
  <c r="FI595"/>
  <c r="FJ595" s="1"/>
  <c r="GD595"/>
  <c r="FI188"/>
  <c r="FJ188" s="1"/>
  <c r="GD188"/>
  <c r="FI537"/>
  <c r="FJ537" s="1"/>
  <c r="GD537"/>
  <c r="FI549"/>
  <c r="FJ549" s="1"/>
  <c r="GD549"/>
  <c r="FI555"/>
  <c r="FJ555" s="1"/>
  <c r="GD555"/>
  <c r="FI618"/>
  <c r="FJ618" s="1"/>
  <c r="GD618"/>
  <c r="FI102"/>
  <c r="FJ102" s="1"/>
  <c r="GD102"/>
  <c r="FI533"/>
  <c r="FJ533" s="1"/>
  <c r="GD533"/>
  <c r="FI414"/>
  <c r="FJ414" s="1"/>
  <c r="GD414"/>
  <c r="FI320"/>
  <c r="FJ320" s="1"/>
  <c r="GD320"/>
  <c r="FI471"/>
  <c r="FJ471" s="1"/>
  <c r="GD471"/>
  <c r="FI370"/>
  <c r="FJ370" s="1"/>
  <c r="GD370"/>
  <c r="FI438"/>
  <c r="FJ438" s="1"/>
  <c r="GD438"/>
  <c r="FI359"/>
  <c r="FJ359" s="1"/>
  <c r="GD359"/>
  <c r="FI26"/>
  <c r="FJ26" s="1"/>
  <c r="GD26"/>
  <c r="FI250"/>
  <c r="FJ250" s="1"/>
  <c r="GD250"/>
  <c r="FI345"/>
  <c r="FJ345" s="1"/>
  <c r="GD345"/>
  <c r="FI228"/>
  <c r="FJ228" s="1"/>
  <c r="GD228"/>
  <c r="FI467"/>
  <c r="FJ467" s="1"/>
  <c r="GD467"/>
  <c r="FI551"/>
  <c r="FJ551" s="1"/>
  <c r="GD551"/>
  <c r="FI221"/>
  <c r="FJ221" s="1"/>
  <c r="GD221"/>
  <c r="FI274"/>
  <c r="FJ274" s="1"/>
  <c r="GD274"/>
  <c r="FI527"/>
  <c r="FJ527" s="1"/>
  <c r="GD527"/>
  <c r="FI281"/>
  <c r="FJ281" s="1"/>
  <c r="GD281"/>
  <c r="FI112"/>
  <c r="FJ112" s="1"/>
  <c r="GD112"/>
  <c r="FI125"/>
  <c r="FJ125" s="1"/>
  <c r="GD125"/>
  <c r="FI52"/>
  <c r="FJ52" s="1"/>
  <c r="GD52"/>
  <c r="FI615"/>
  <c r="FJ615" s="1"/>
  <c r="GD615"/>
  <c r="FI591"/>
  <c r="FJ591" s="1"/>
  <c r="GD591"/>
  <c r="FI270"/>
  <c r="FJ270" s="1"/>
  <c r="GD270"/>
  <c r="FI171"/>
  <c r="FJ171" s="1"/>
  <c r="GD171"/>
  <c r="FI601"/>
  <c r="FJ601" s="1"/>
  <c r="GD601"/>
  <c r="FI100"/>
  <c r="FJ100" s="1"/>
  <c r="GD100"/>
  <c r="FI400"/>
  <c r="FJ400" s="1"/>
  <c r="GD400"/>
  <c r="FI561"/>
  <c r="FJ561" s="1"/>
  <c r="GD561"/>
  <c r="FI42"/>
  <c r="FJ42" s="1"/>
  <c r="GD42"/>
  <c r="FI58"/>
  <c r="FJ58" s="1"/>
  <c r="GD58"/>
  <c r="FI190"/>
  <c r="FJ190" s="1"/>
  <c r="GD190"/>
  <c r="FI617"/>
  <c r="FJ617" s="1"/>
  <c r="GD617"/>
  <c r="FI420"/>
  <c r="FJ420" s="1"/>
  <c r="GD420"/>
  <c r="FI337"/>
  <c r="FJ337" s="1"/>
  <c r="GD337"/>
  <c r="FI254"/>
  <c r="FJ254" s="1"/>
  <c r="GD254"/>
  <c r="FI148"/>
  <c r="FJ148" s="1"/>
  <c r="GD148"/>
  <c r="FI22"/>
  <c r="FJ22" s="1"/>
  <c r="GD22"/>
  <c r="FI13"/>
  <c r="FJ13" s="1"/>
  <c r="GD13"/>
  <c r="FI459"/>
  <c r="FJ459" s="1"/>
  <c r="GD459"/>
  <c r="FI428"/>
  <c r="FJ428" s="1"/>
  <c r="GD428"/>
  <c r="FI196"/>
  <c r="FJ196" s="1"/>
  <c r="GD196"/>
  <c r="FI586"/>
  <c r="FJ586" s="1"/>
  <c r="GD586"/>
  <c r="FI491"/>
  <c r="FJ491" s="1"/>
  <c r="GD491"/>
  <c r="FI191"/>
  <c r="FJ191" s="1"/>
  <c r="GD191"/>
  <c r="FI177"/>
  <c r="FJ177" s="1"/>
  <c r="GD177"/>
  <c r="FI94"/>
  <c r="FJ94" s="1"/>
  <c r="GD94"/>
  <c r="FI159"/>
  <c r="FJ159" s="1"/>
  <c r="GD159"/>
  <c r="FI574"/>
  <c r="FJ574" s="1"/>
  <c r="GD574"/>
  <c r="FI21"/>
  <c r="FJ21" s="1"/>
  <c r="GD21"/>
  <c r="FI60"/>
  <c r="FJ60" s="1"/>
  <c r="GD60"/>
  <c r="FI541"/>
  <c r="FJ541" s="1"/>
  <c r="GD541"/>
  <c r="FI397"/>
  <c r="FJ397" s="1"/>
  <c r="GD397"/>
  <c r="FI485"/>
  <c r="FJ485" s="1"/>
  <c r="GD485"/>
  <c r="FI584"/>
  <c r="FJ584" s="1"/>
  <c r="GD584"/>
  <c r="FI534"/>
  <c r="FJ534" s="1"/>
  <c r="GD534"/>
  <c r="FI489"/>
  <c r="FJ489" s="1"/>
  <c r="GD489"/>
  <c r="FI121"/>
  <c r="FJ121" s="1"/>
  <c r="GD121"/>
  <c r="FI53"/>
  <c r="FJ53" s="1"/>
  <c r="GD53"/>
  <c r="FI526"/>
  <c r="FJ526" s="1"/>
  <c r="GD526"/>
  <c r="FI393"/>
  <c r="FJ393" s="1"/>
  <c r="GD393"/>
  <c r="FI122"/>
  <c r="FJ122" s="1"/>
  <c r="GD122"/>
  <c r="GD204"/>
  <c r="FI204"/>
  <c r="FJ204" s="1"/>
  <c r="FI484"/>
  <c r="FJ484" s="1"/>
  <c r="GD484"/>
  <c r="FI419"/>
  <c r="FJ419" s="1"/>
  <c r="GD419"/>
  <c r="FI607"/>
  <c r="FJ607" s="1"/>
  <c r="GD607"/>
  <c r="FI28"/>
  <c r="FJ28" s="1"/>
  <c r="GD28"/>
  <c r="FI530"/>
  <c r="FJ530" s="1"/>
  <c r="GD530"/>
  <c r="FI161"/>
  <c r="FJ161" s="1"/>
  <c r="GD161"/>
  <c r="FI516"/>
  <c r="FJ516" s="1"/>
  <c r="GD516"/>
  <c r="FI441"/>
  <c r="FJ441" s="1"/>
  <c r="GD441"/>
  <c r="FI575"/>
  <c r="FJ575" s="1"/>
  <c r="GD575"/>
  <c r="FI292"/>
  <c r="FJ292" s="1"/>
  <c r="GD292"/>
  <c r="FI180"/>
  <c r="FJ180" s="1"/>
  <c r="GD180"/>
  <c r="FI50"/>
  <c r="FJ50" s="1"/>
  <c r="GD50"/>
  <c r="FI189"/>
  <c r="FJ189" s="1"/>
  <c r="GD189"/>
  <c r="FI40"/>
  <c r="FJ40" s="1"/>
  <c r="GD40"/>
  <c r="FI373"/>
  <c r="FJ373" s="1"/>
  <c r="GD373"/>
  <c r="FI80"/>
  <c r="FJ80" s="1"/>
  <c r="GD80"/>
  <c r="FI520"/>
  <c r="FJ520" s="1"/>
  <c r="GD520"/>
  <c r="GD475"/>
  <c r="FI475"/>
  <c r="FJ475" s="1"/>
  <c r="FI396"/>
  <c r="FJ396" s="1"/>
  <c r="GD396"/>
  <c r="FI273"/>
  <c r="FJ273" s="1"/>
  <c r="GD273"/>
  <c r="FI96"/>
  <c r="FJ96" s="1"/>
  <c r="GD96"/>
  <c r="FI275"/>
  <c r="FJ275" s="1"/>
  <c r="GD275"/>
  <c r="FI460"/>
  <c r="FJ460" s="1"/>
  <c r="GD460"/>
  <c r="FI109"/>
  <c r="FJ109" s="1"/>
  <c r="GD109"/>
  <c r="FI286"/>
  <c r="FJ286" s="1"/>
  <c r="GD286"/>
  <c r="FI15"/>
  <c r="FJ15" s="1"/>
  <c r="GD15"/>
  <c r="FI242"/>
  <c r="FJ242" s="1"/>
  <c r="GD242"/>
  <c r="FI474"/>
  <c r="FJ474" s="1"/>
  <c r="GD474"/>
  <c r="FI249"/>
  <c r="FJ249" s="1"/>
  <c r="GD249"/>
  <c r="FI150"/>
  <c r="FJ150" s="1"/>
  <c r="GD150"/>
  <c r="FI500"/>
  <c r="FJ500" s="1"/>
  <c r="GD500"/>
  <c r="FI608"/>
  <c r="FJ608" s="1"/>
  <c r="GD608"/>
  <c r="FI449"/>
  <c r="FJ449" s="1"/>
  <c r="GD449"/>
  <c r="FI185"/>
  <c r="FJ185" s="1"/>
  <c r="GD185"/>
  <c r="FI476"/>
  <c r="FJ476" s="1"/>
  <c r="GD476"/>
  <c r="FI297"/>
  <c r="FJ297" s="1"/>
  <c r="GD297"/>
  <c r="FI442"/>
  <c r="FJ442" s="1"/>
  <c r="GD442"/>
  <c r="FI152"/>
  <c r="FJ152" s="1"/>
  <c r="GD152"/>
  <c r="FI409"/>
  <c r="FJ409" s="1"/>
  <c r="GD409"/>
  <c r="FI472"/>
  <c r="FJ472" s="1"/>
  <c r="GD472"/>
  <c r="FI514"/>
  <c r="FJ514" s="1"/>
  <c r="GD514"/>
  <c r="FI323"/>
  <c r="FJ323" s="1"/>
  <c r="GD323"/>
  <c r="FI312"/>
  <c r="FJ312" s="1"/>
  <c r="GD312"/>
  <c r="FI363"/>
  <c r="FJ363" s="1"/>
  <c r="GD363"/>
  <c r="FI463"/>
  <c r="FJ463" s="1"/>
  <c r="GD463"/>
  <c r="FI224"/>
  <c r="FJ224" s="1"/>
  <c r="GD224"/>
  <c r="FI220"/>
  <c r="FJ220" s="1"/>
  <c r="GD220"/>
  <c r="FI335"/>
  <c r="FJ335" s="1"/>
  <c r="GD335"/>
  <c r="FI350"/>
  <c r="FJ350" s="1"/>
  <c r="GD350"/>
  <c r="FI552"/>
  <c r="FJ552" s="1"/>
  <c r="GD552"/>
  <c r="FI76"/>
  <c r="FJ76" s="1"/>
  <c r="GD76"/>
  <c r="FI300"/>
  <c r="FJ300" s="1"/>
  <c r="GD300"/>
  <c r="FI451"/>
  <c r="FJ451" s="1"/>
  <c r="GD451"/>
  <c r="FI469"/>
  <c r="FJ469" s="1"/>
  <c r="GD469"/>
  <c r="FI322"/>
  <c r="FJ322" s="1"/>
  <c r="GD322"/>
  <c r="FI164"/>
  <c r="FJ164" s="1"/>
  <c r="GD164"/>
  <c r="FI202"/>
  <c r="FJ202" s="1"/>
  <c r="GD202"/>
  <c r="FI616"/>
  <c r="FJ616" s="1"/>
  <c r="GD616"/>
  <c r="FI589"/>
  <c r="FJ589" s="1"/>
  <c r="GD589"/>
  <c r="FI461"/>
  <c r="FJ461" s="1"/>
  <c r="GD461"/>
  <c r="FI176"/>
  <c r="FJ176" s="1"/>
  <c r="GD176"/>
  <c r="FI218"/>
  <c r="FJ218" s="1"/>
  <c r="GD218"/>
  <c r="FI577"/>
  <c r="FJ577" s="1"/>
  <c r="GD577"/>
  <c r="FI418"/>
  <c r="FJ418" s="1"/>
  <c r="GD418"/>
  <c r="FI231"/>
  <c r="FJ231" s="1"/>
  <c r="GD231"/>
  <c r="FI239"/>
  <c r="FJ239" s="1"/>
  <c r="GD239"/>
  <c r="FI341"/>
  <c r="FJ341" s="1"/>
  <c r="GD341"/>
  <c r="FI457"/>
  <c r="FJ457" s="1"/>
  <c r="GD457"/>
  <c r="EM468"/>
  <c r="EN468" s="1"/>
  <c r="ER468"/>
  <c r="FH468" s="1"/>
  <c r="FN468" s="1"/>
  <c r="FI351"/>
  <c r="FJ351" s="1"/>
  <c r="GD351"/>
  <c r="FI248"/>
  <c r="FJ248" s="1"/>
  <c r="GD248"/>
  <c r="FI501"/>
  <c r="FJ501" s="1"/>
  <c r="GD501"/>
  <c r="FI371"/>
  <c r="FJ371" s="1"/>
  <c r="GD371"/>
  <c r="FI486"/>
  <c r="FJ486" s="1"/>
  <c r="GD486"/>
  <c r="FI602"/>
  <c r="FJ602" s="1"/>
  <c r="GD602"/>
  <c r="FI360"/>
  <c r="FJ360" s="1"/>
  <c r="GD360"/>
  <c r="FI66"/>
  <c r="FJ66" s="1"/>
  <c r="GD66"/>
  <c r="FI306"/>
  <c r="FJ306" s="1"/>
  <c r="GD306"/>
  <c r="FI98"/>
  <c r="FJ98" s="1"/>
  <c r="GD98"/>
  <c r="FI597"/>
  <c r="FJ597" s="1"/>
  <c r="GD597"/>
  <c r="FI142"/>
  <c r="FJ142" s="1"/>
  <c r="GD142"/>
  <c r="FI246"/>
  <c r="FJ246" s="1"/>
  <c r="GD246"/>
  <c r="FI48"/>
  <c r="FJ48" s="1"/>
  <c r="GD48"/>
  <c r="EM455"/>
  <c r="EN455" s="1"/>
  <c r="ER455"/>
  <c r="FH455" s="1"/>
  <c r="FN455" s="1"/>
  <c r="FI580"/>
  <c r="FJ580" s="1"/>
  <c r="GD580"/>
  <c r="FI333"/>
  <c r="FJ333" s="1"/>
  <c r="GD333"/>
  <c r="FI366"/>
  <c r="FJ366" s="1"/>
  <c r="GD366"/>
  <c r="FI105"/>
  <c r="FJ105" s="1"/>
  <c r="GD105"/>
  <c r="FI229"/>
  <c r="FJ229" s="1"/>
  <c r="GD229"/>
  <c r="FI406"/>
  <c r="FJ406" s="1"/>
  <c r="GD406"/>
  <c r="FI592"/>
  <c r="FJ592" s="1"/>
  <c r="GD592"/>
  <c r="FI542"/>
  <c r="FJ542" s="1"/>
  <c r="GD542"/>
  <c r="FI437"/>
  <c r="FJ437" s="1"/>
  <c r="GD437"/>
  <c r="FI310"/>
  <c r="FJ310" s="1"/>
  <c r="GD310"/>
  <c r="FI588"/>
  <c r="FJ588" s="1"/>
  <c r="GD588"/>
  <c r="FI131"/>
  <c r="FJ131" s="1"/>
  <c r="GD131"/>
  <c r="FI422"/>
  <c r="FJ422" s="1"/>
  <c r="GD422"/>
  <c r="FI435"/>
  <c r="FJ435" s="1"/>
  <c r="GD435"/>
  <c r="FI170"/>
  <c r="FJ170" s="1"/>
  <c r="GD170"/>
  <c r="FI153"/>
  <c r="FJ153" s="1"/>
  <c r="GD153"/>
  <c r="FI145"/>
  <c r="FJ145" s="1"/>
  <c r="GD145"/>
  <c r="FI181"/>
  <c r="FJ181" s="1"/>
  <c r="GD181"/>
  <c r="FI522"/>
  <c r="FJ522" s="1"/>
  <c r="GD522"/>
  <c r="FI173"/>
  <c r="FJ173" s="1"/>
  <c r="GD173"/>
  <c r="FI448"/>
  <c r="FJ448" s="1"/>
  <c r="GD448"/>
  <c r="FI365"/>
  <c r="FJ365" s="1"/>
  <c r="GD365"/>
  <c r="FI327"/>
  <c r="FJ327" s="1"/>
  <c r="GD327"/>
  <c r="FI381"/>
  <c r="FJ381" s="1"/>
  <c r="GD381"/>
  <c r="FI613"/>
  <c r="FJ613" s="1"/>
  <c r="GD613"/>
  <c r="FI184"/>
  <c r="FJ184" s="1"/>
  <c r="GD184"/>
  <c r="GE222" l="1"/>
  <c r="GF222" s="1"/>
  <c r="GJ222"/>
  <c r="GZ222" s="1"/>
  <c r="GE608"/>
  <c r="GF608" s="1"/>
  <c r="GJ608"/>
  <c r="GZ608" s="1"/>
  <c r="GE15"/>
  <c r="GF15" s="1"/>
  <c r="GJ15"/>
  <c r="GZ15" s="1"/>
  <c r="GE273"/>
  <c r="GF273" s="1"/>
  <c r="GJ273"/>
  <c r="GZ273" s="1"/>
  <c r="GE50"/>
  <c r="GF50" s="1"/>
  <c r="GJ50"/>
  <c r="GZ50" s="1"/>
  <c r="GE161"/>
  <c r="GF161" s="1"/>
  <c r="GJ161"/>
  <c r="GZ161" s="1"/>
  <c r="GE584"/>
  <c r="GF584" s="1"/>
  <c r="GJ584"/>
  <c r="GZ584" s="1"/>
  <c r="GE574"/>
  <c r="GF574" s="1"/>
  <c r="GJ574"/>
  <c r="GZ574" s="1"/>
  <c r="GE586"/>
  <c r="GF586" s="1"/>
  <c r="GJ586"/>
  <c r="GZ586" s="1"/>
  <c r="GE337"/>
  <c r="GF337" s="1"/>
  <c r="GJ337"/>
  <c r="GZ337" s="1"/>
  <c r="GE595"/>
  <c r="GF595" s="1"/>
  <c r="GJ595"/>
  <c r="GZ595" s="1"/>
  <c r="GE613"/>
  <c r="GF613" s="1"/>
  <c r="GJ613"/>
  <c r="GZ613" s="1"/>
  <c r="GE327"/>
  <c r="GF327" s="1"/>
  <c r="GJ327"/>
  <c r="GZ327" s="1"/>
  <c r="GE448"/>
  <c r="GF448" s="1"/>
  <c r="GJ448"/>
  <c r="GZ448" s="1"/>
  <c r="GE522"/>
  <c r="GF522" s="1"/>
  <c r="GJ522"/>
  <c r="GZ522" s="1"/>
  <c r="GE145"/>
  <c r="GF145" s="1"/>
  <c r="GJ145"/>
  <c r="GZ145" s="1"/>
  <c r="GE170"/>
  <c r="GF170" s="1"/>
  <c r="GJ170"/>
  <c r="GZ170" s="1"/>
  <c r="GE422"/>
  <c r="GF422" s="1"/>
  <c r="GJ422"/>
  <c r="GZ422" s="1"/>
  <c r="GE588"/>
  <c r="GF588" s="1"/>
  <c r="GJ588"/>
  <c r="GZ588" s="1"/>
  <c r="GE437"/>
  <c r="GF437" s="1"/>
  <c r="GJ437"/>
  <c r="GZ437" s="1"/>
  <c r="GE592"/>
  <c r="GF592" s="1"/>
  <c r="GJ592"/>
  <c r="GZ592" s="1"/>
  <c r="GE229"/>
  <c r="GF229" s="1"/>
  <c r="GJ229"/>
  <c r="GZ229" s="1"/>
  <c r="GE366"/>
  <c r="GF366" s="1"/>
  <c r="GJ366"/>
  <c r="GZ366" s="1"/>
  <c r="GE580"/>
  <c r="GF580" s="1"/>
  <c r="GJ580"/>
  <c r="GZ580" s="1"/>
  <c r="GE48"/>
  <c r="GF48" s="1"/>
  <c r="GJ48"/>
  <c r="GZ48" s="1"/>
  <c r="GE142"/>
  <c r="GF142" s="1"/>
  <c r="GJ142"/>
  <c r="GZ142" s="1"/>
  <c r="GE98"/>
  <c r="GF98" s="1"/>
  <c r="GJ98"/>
  <c r="GZ98" s="1"/>
  <c r="GE66"/>
  <c r="GF66" s="1"/>
  <c r="GJ66"/>
  <c r="GZ66" s="1"/>
  <c r="GE602"/>
  <c r="GF602" s="1"/>
  <c r="GJ602"/>
  <c r="GZ602" s="1"/>
  <c r="GE371"/>
  <c r="GF371" s="1"/>
  <c r="GJ371"/>
  <c r="GZ371" s="1"/>
  <c r="GE248"/>
  <c r="GF248" s="1"/>
  <c r="GJ248"/>
  <c r="GZ248" s="1"/>
  <c r="GE341"/>
  <c r="GF341" s="1"/>
  <c r="GJ341"/>
  <c r="GZ341" s="1"/>
  <c r="GE231"/>
  <c r="GF231" s="1"/>
  <c r="GJ231"/>
  <c r="GZ231" s="1"/>
  <c r="GE577"/>
  <c r="GF577" s="1"/>
  <c r="GJ577"/>
  <c r="GZ577" s="1"/>
  <c r="GE176"/>
  <c r="GF176" s="1"/>
  <c r="GJ176"/>
  <c r="GZ176" s="1"/>
  <c r="GE589"/>
  <c r="GF589" s="1"/>
  <c r="GJ589"/>
  <c r="GZ589" s="1"/>
  <c r="GE202"/>
  <c r="GF202" s="1"/>
  <c r="GJ202"/>
  <c r="GZ202" s="1"/>
  <c r="GE322"/>
  <c r="GF322" s="1"/>
  <c r="GJ322"/>
  <c r="GZ322" s="1"/>
  <c r="GE451"/>
  <c r="GF451" s="1"/>
  <c r="GJ451"/>
  <c r="GZ451" s="1"/>
  <c r="GE76"/>
  <c r="GF76" s="1"/>
  <c r="GJ76"/>
  <c r="GZ76" s="1"/>
  <c r="GE350"/>
  <c r="GF350" s="1"/>
  <c r="GJ350"/>
  <c r="GZ350" s="1"/>
  <c r="GE220"/>
  <c r="GF220" s="1"/>
  <c r="GJ220"/>
  <c r="GZ220" s="1"/>
  <c r="GE463"/>
  <c r="GF463" s="1"/>
  <c r="GJ463"/>
  <c r="GZ463" s="1"/>
  <c r="GE312"/>
  <c r="GF312" s="1"/>
  <c r="GJ312"/>
  <c r="GZ312" s="1"/>
  <c r="GE514"/>
  <c r="GF514" s="1"/>
  <c r="GJ514"/>
  <c r="GZ514" s="1"/>
  <c r="GE409"/>
  <c r="GF409" s="1"/>
  <c r="GJ409"/>
  <c r="GZ409" s="1"/>
  <c r="GE442"/>
  <c r="GF442" s="1"/>
  <c r="GJ442"/>
  <c r="GZ442" s="1"/>
  <c r="GE476"/>
  <c r="GF476" s="1"/>
  <c r="GJ476"/>
  <c r="GZ476" s="1"/>
  <c r="GE449"/>
  <c r="GF449" s="1"/>
  <c r="GJ449"/>
  <c r="GZ449" s="1"/>
  <c r="GE500"/>
  <c r="GF500" s="1"/>
  <c r="GJ500"/>
  <c r="GZ500" s="1"/>
  <c r="GE249"/>
  <c r="GF249" s="1"/>
  <c r="GJ249"/>
  <c r="GZ249" s="1"/>
  <c r="GE242"/>
  <c r="GF242" s="1"/>
  <c r="GJ242"/>
  <c r="GZ242" s="1"/>
  <c r="GE286"/>
  <c r="GF286" s="1"/>
  <c r="GJ286"/>
  <c r="GZ286" s="1"/>
  <c r="GE460"/>
  <c r="GF460" s="1"/>
  <c r="GJ460"/>
  <c r="GZ460" s="1"/>
  <c r="GE96"/>
  <c r="GF96" s="1"/>
  <c r="GJ96"/>
  <c r="GZ96" s="1"/>
  <c r="GE396"/>
  <c r="GF396" s="1"/>
  <c r="GJ396"/>
  <c r="GZ396" s="1"/>
  <c r="GE520"/>
  <c r="GF520" s="1"/>
  <c r="GJ520"/>
  <c r="GZ520" s="1"/>
  <c r="GE373"/>
  <c r="GF373" s="1"/>
  <c r="GJ373"/>
  <c r="GZ373" s="1"/>
  <c r="GE189"/>
  <c r="GF189" s="1"/>
  <c r="GJ189"/>
  <c r="GZ189" s="1"/>
  <c r="GE180"/>
  <c r="GF180" s="1"/>
  <c r="GJ180"/>
  <c r="GZ180" s="1"/>
  <c r="GE575"/>
  <c r="GF575" s="1"/>
  <c r="GJ575"/>
  <c r="GZ575" s="1"/>
  <c r="GE516"/>
  <c r="GF516" s="1"/>
  <c r="GJ516"/>
  <c r="GZ516" s="1"/>
  <c r="GE530"/>
  <c r="GF530" s="1"/>
  <c r="GJ530"/>
  <c r="GZ530" s="1"/>
  <c r="GE607"/>
  <c r="GF607" s="1"/>
  <c r="GJ607"/>
  <c r="GZ607" s="1"/>
  <c r="GE484"/>
  <c r="GF484" s="1"/>
  <c r="GJ484"/>
  <c r="GZ484" s="1"/>
  <c r="GE122"/>
  <c r="GF122" s="1"/>
  <c r="GJ122"/>
  <c r="GZ122" s="1"/>
  <c r="GE526"/>
  <c r="GF526" s="1"/>
  <c r="GJ526"/>
  <c r="GZ526" s="1"/>
  <c r="GE121"/>
  <c r="GF121" s="1"/>
  <c r="GJ121"/>
  <c r="GZ121" s="1"/>
  <c r="GE534"/>
  <c r="GF534" s="1"/>
  <c r="GJ534"/>
  <c r="GZ534" s="1"/>
  <c r="GE485"/>
  <c r="GF485" s="1"/>
  <c r="GJ485"/>
  <c r="GZ485" s="1"/>
  <c r="GE541"/>
  <c r="GF541" s="1"/>
  <c r="GJ541"/>
  <c r="GZ541" s="1"/>
  <c r="GE21"/>
  <c r="GF21" s="1"/>
  <c r="GJ21"/>
  <c r="GZ21" s="1"/>
  <c r="GE159"/>
  <c r="GF159" s="1"/>
  <c r="GJ159"/>
  <c r="GZ159" s="1"/>
  <c r="GE177"/>
  <c r="GF177" s="1"/>
  <c r="GJ177"/>
  <c r="GZ177" s="1"/>
  <c r="GE491"/>
  <c r="GF491" s="1"/>
  <c r="GJ491"/>
  <c r="GZ491" s="1"/>
  <c r="GE196"/>
  <c r="GF196" s="1"/>
  <c r="GJ196"/>
  <c r="GZ196" s="1"/>
  <c r="GE459"/>
  <c r="GF459" s="1"/>
  <c r="GJ459"/>
  <c r="GZ459" s="1"/>
  <c r="GE22"/>
  <c r="GF22" s="1"/>
  <c r="GJ22"/>
  <c r="GZ22" s="1"/>
  <c r="GE254"/>
  <c r="GF254" s="1"/>
  <c r="GJ254"/>
  <c r="GZ254" s="1"/>
  <c r="GE420"/>
  <c r="GF420" s="1"/>
  <c r="GJ420"/>
  <c r="GZ420" s="1"/>
  <c r="GE190"/>
  <c r="GF190" s="1"/>
  <c r="GJ190"/>
  <c r="GZ190" s="1"/>
  <c r="GE42"/>
  <c r="GF42" s="1"/>
  <c r="GJ42"/>
  <c r="GZ42" s="1"/>
  <c r="GE400"/>
  <c r="GF400" s="1"/>
  <c r="GJ400"/>
  <c r="GZ400" s="1"/>
  <c r="GE601"/>
  <c r="GF601" s="1"/>
  <c r="GJ601"/>
  <c r="GZ601" s="1"/>
  <c r="GE270"/>
  <c r="GF270" s="1"/>
  <c r="GJ270"/>
  <c r="GZ270" s="1"/>
  <c r="GE615"/>
  <c r="GF615" s="1"/>
  <c r="GJ615"/>
  <c r="GZ615" s="1"/>
  <c r="GE125"/>
  <c r="GF125" s="1"/>
  <c r="GJ125"/>
  <c r="GZ125" s="1"/>
  <c r="GE281"/>
  <c r="GF281" s="1"/>
  <c r="GJ281"/>
  <c r="GZ281" s="1"/>
  <c r="GE274"/>
  <c r="GF274" s="1"/>
  <c r="GJ274"/>
  <c r="GZ274" s="1"/>
  <c r="GE551"/>
  <c r="GF551" s="1"/>
  <c r="GJ551"/>
  <c r="GZ551" s="1"/>
  <c r="GE228"/>
  <c r="GF228" s="1"/>
  <c r="GJ228"/>
  <c r="GZ228" s="1"/>
  <c r="GE250"/>
  <c r="GF250" s="1"/>
  <c r="GJ250"/>
  <c r="GZ250" s="1"/>
  <c r="GE359"/>
  <c r="GF359" s="1"/>
  <c r="GJ359"/>
  <c r="GZ359" s="1"/>
  <c r="GE370"/>
  <c r="GF370" s="1"/>
  <c r="GJ370"/>
  <c r="GZ370" s="1"/>
  <c r="GE320"/>
  <c r="GF320" s="1"/>
  <c r="GJ320"/>
  <c r="GZ320" s="1"/>
  <c r="GE533"/>
  <c r="GF533" s="1"/>
  <c r="GJ533"/>
  <c r="GZ533" s="1"/>
  <c r="GE618"/>
  <c r="GF618" s="1"/>
  <c r="GJ618"/>
  <c r="GZ618" s="1"/>
  <c r="GE549"/>
  <c r="GF549" s="1"/>
  <c r="GJ549"/>
  <c r="GZ549" s="1"/>
  <c r="GE188"/>
  <c r="GF188" s="1"/>
  <c r="GJ188"/>
  <c r="GZ188" s="1"/>
  <c r="GE508"/>
  <c r="GF508" s="1"/>
  <c r="GJ508"/>
  <c r="GZ508" s="1"/>
  <c r="GE547"/>
  <c r="GF547" s="1"/>
  <c r="GJ547"/>
  <c r="GZ547" s="1"/>
  <c r="GE11"/>
  <c r="GF11" s="1"/>
  <c r="GJ11"/>
  <c r="GZ11" s="1"/>
  <c r="GE394"/>
  <c r="GF394" s="1"/>
  <c r="GJ394"/>
  <c r="GZ394" s="1"/>
  <c r="GE64"/>
  <c r="GF64" s="1"/>
  <c r="GJ64"/>
  <c r="GZ64" s="1"/>
  <c r="GE75"/>
  <c r="GF75" s="1"/>
  <c r="GJ75"/>
  <c r="GZ75" s="1"/>
  <c r="GE464"/>
  <c r="GF464" s="1"/>
  <c r="GJ464"/>
  <c r="GZ464" s="1"/>
  <c r="GE579"/>
  <c r="GF579" s="1"/>
  <c r="GJ579"/>
  <c r="GZ579" s="1"/>
  <c r="GE263"/>
  <c r="GF263" s="1"/>
  <c r="GJ263"/>
  <c r="GZ263" s="1"/>
  <c r="GE562"/>
  <c r="GF562" s="1"/>
  <c r="GJ562"/>
  <c r="GZ562" s="1"/>
  <c r="GE318"/>
  <c r="GF318" s="1"/>
  <c r="GJ318"/>
  <c r="GZ318" s="1"/>
  <c r="GE56"/>
  <c r="GF56" s="1"/>
  <c r="GJ56"/>
  <c r="GZ56" s="1"/>
  <c r="GE288"/>
  <c r="GF288" s="1"/>
  <c r="GJ288"/>
  <c r="GZ288" s="1"/>
  <c r="GE387"/>
  <c r="GF387" s="1"/>
  <c r="GJ387"/>
  <c r="GZ387" s="1"/>
  <c r="GE515"/>
  <c r="GF515" s="1"/>
  <c r="GJ515"/>
  <c r="GZ515" s="1"/>
  <c r="GE395"/>
  <c r="GF395" s="1"/>
  <c r="GJ395"/>
  <c r="GZ395" s="1"/>
  <c r="GE431"/>
  <c r="GF431" s="1"/>
  <c r="GJ431"/>
  <c r="GZ431" s="1"/>
  <c r="GE430"/>
  <c r="GF430" s="1"/>
  <c r="GJ430"/>
  <c r="GZ430" s="1"/>
  <c r="GE539"/>
  <c r="GF539" s="1"/>
  <c r="GJ539"/>
  <c r="GZ539" s="1"/>
  <c r="GE550"/>
  <c r="GF550" s="1"/>
  <c r="GJ550"/>
  <c r="GZ550" s="1"/>
  <c r="GE45"/>
  <c r="GF45" s="1"/>
  <c r="GJ45"/>
  <c r="GZ45" s="1"/>
  <c r="GE604"/>
  <c r="GF604" s="1"/>
  <c r="GJ604"/>
  <c r="GZ604" s="1"/>
  <c r="GE141"/>
  <c r="GF141" s="1"/>
  <c r="GJ141"/>
  <c r="GZ141" s="1"/>
  <c r="GE403"/>
  <c r="GF403" s="1"/>
  <c r="GJ403"/>
  <c r="GZ403" s="1"/>
  <c r="GE226"/>
  <c r="GF226" s="1"/>
  <c r="GJ226"/>
  <c r="GZ226" s="1"/>
  <c r="GE167"/>
  <c r="GF167" s="1"/>
  <c r="GJ167"/>
  <c r="GZ167" s="1"/>
  <c r="GE361"/>
  <c r="GF361" s="1"/>
  <c r="GJ361"/>
  <c r="GZ361" s="1"/>
  <c r="GE304"/>
  <c r="GF304" s="1"/>
  <c r="GJ304"/>
  <c r="GZ304" s="1"/>
  <c r="GE600"/>
  <c r="GF600" s="1"/>
  <c r="GJ600"/>
  <c r="GZ600" s="1"/>
  <c r="GE554"/>
  <c r="GF554" s="1"/>
  <c r="GJ554"/>
  <c r="GZ554" s="1"/>
  <c r="GE227"/>
  <c r="GF227" s="1"/>
  <c r="GJ227"/>
  <c r="GZ227" s="1"/>
  <c r="GE570"/>
  <c r="GF570" s="1"/>
  <c r="GJ570"/>
  <c r="GZ570" s="1"/>
  <c r="GE340"/>
  <c r="GF340" s="1"/>
  <c r="GJ340"/>
  <c r="GZ340" s="1"/>
  <c r="GE136"/>
  <c r="GF136" s="1"/>
  <c r="GJ136"/>
  <c r="GZ136" s="1"/>
  <c r="GE307"/>
  <c r="GF307" s="1"/>
  <c r="GJ307"/>
  <c r="GZ307" s="1"/>
  <c r="GE81"/>
  <c r="GF81" s="1"/>
  <c r="GJ81"/>
  <c r="GZ81" s="1"/>
  <c r="GE513"/>
  <c r="GF513" s="1"/>
  <c r="GJ513"/>
  <c r="GZ513" s="1"/>
  <c r="GE443"/>
  <c r="GF443" s="1"/>
  <c r="GJ443"/>
  <c r="GZ443" s="1"/>
  <c r="GE101"/>
  <c r="GF101" s="1"/>
  <c r="GJ101"/>
  <c r="GZ101" s="1"/>
  <c r="GE411"/>
  <c r="GF411" s="1"/>
  <c r="GJ411"/>
  <c r="GZ411" s="1"/>
  <c r="GE415"/>
  <c r="GF415" s="1"/>
  <c r="GJ415"/>
  <c r="GZ415" s="1"/>
  <c r="GE88"/>
  <c r="GF88" s="1"/>
  <c r="GJ88"/>
  <c r="GZ88" s="1"/>
  <c r="GE557"/>
  <c r="GF557" s="1"/>
  <c r="GJ557"/>
  <c r="GZ557" s="1"/>
  <c r="GE560"/>
  <c r="GF560" s="1"/>
  <c r="GJ560"/>
  <c r="GZ560" s="1"/>
  <c r="GE399"/>
  <c r="GF399" s="1"/>
  <c r="GJ399"/>
  <c r="GZ399" s="1"/>
  <c r="GE386"/>
  <c r="GF386" s="1"/>
  <c r="GJ386"/>
  <c r="GZ386" s="1"/>
  <c r="GE57"/>
  <c r="GF57" s="1"/>
  <c r="GJ57"/>
  <c r="GZ57" s="1"/>
  <c r="GE578"/>
  <c r="GF578" s="1"/>
  <c r="GJ578"/>
  <c r="GZ578" s="1"/>
  <c r="GE353"/>
  <c r="GF353" s="1"/>
  <c r="GJ353"/>
  <c r="GZ353" s="1"/>
  <c r="GE462"/>
  <c r="GF462" s="1"/>
  <c r="GJ462"/>
  <c r="GZ462" s="1"/>
  <c r="GE465"/>
  <c r="GF465" s="1"/>
  <c r="GJ465"/>
  <c r="GZ465" s="1"/>
  <c r="HF272"/>
  <c r="HV272" s="1"/>
  <c r="HW272" s="1"/>
  <c r="HX272" s="1"/>
  <c r="HA272"/>
  <c r="HB272" s="1"/>
  <c r="HA429"/>
  <c r="HB429" s="1"/>
  <c r="HF429"/>
  <c r="HV429" s="1"/>
  <c r="HW429" s="1"/>
  <c r="HX429" s="1"/>
  <c r="HF439"/>
  <c r="HV439" s="1"/>
  <c r="HW439" s="1"/>
  <c r="HX439" s="1"/>
  <c r="HA439"/>
  <c r="HB439" s="1"/>
  <c r="HF509"/>
  <c r="HV509" s="1"/>
  <c r="HW509" s="1"/>
  <c r="HX509" s="1"/>
  <c r="HA509"/>
  <c r="HB509" s="1"/>
  <c r="HA103"/>
  <c r="HB103" s="1"/>
  <c r="HF103"/>
  <c r="HV103" s="1"/>
  <c r="HW103" s="1"/>
  <c r="HX103" s="1"/>
  <c r="HA332"/>
  <c r="HB332" s="1"/>
  <c r="HF332"/>
  <c r="HV332" s="1"/>
  <c r="HW332" s="1"/>
  <c r="HX332" s="1"/>
  <c r="HA523"/>
  <c r="HB523" s="1"/>
  <c r="HF523"/>
  <c r="HV523" s="1"/>
  <c r="HW523" s="1"/>
  <c r="HX523" s="1"/>
  <c r="HA432"/>
  <c r="HB432" s="1"/>
  <c r="HF432"/>
  <c r="HV432" s="1"/>
  <c r="HW432" s="1"/>
  <c r="HX432" s="1"/>
  <c r="HA214"/>
  <c r="HB214" s="1"/>
  <c r="HF214"/>
  <c r="HV214" s="1"/>
  <c r="HW214" s="1"/>
  <c r="HX214" s="1"/>
  <c r="HA24"/>
  <c r="HB24" s="1"/>
  <c r="HF24"/>
  <c r="HV24" s="1"/>
  <c r="HW24" s="1"/>
  <c r="HX24" s="1"/>
  <c r="HF317"/>
  <c r="HV317" s="1"/>
  <c r="HW317" s="1"/>
  <c r="HX317" s="1"/>
  <c r="HA317"/>
  <c r="HB317" s="1"/>
  <c r="HA344"/>
  <c r="HB344" s="1"/>
  <c r="HF344"/>
  <c r="HV344" s="1"/>
  <c r="HW344" s="1"/>
  <c r="HX344" s="1"/>
  <c r="HF512"/>
  <c r="HV512" s="1"/>
  <c r="HW512" s="1"/>
  <c r="HX512" s="1"/>
  <c r="HA512"/>
  <c r="HB512" s="1"/>
  <c r="HA119"/>
  <c r="HB119" s="1"/>
  <c r="HF119"/>
  <c r="HV119" s="1"/>
  <c r="HW119" s="1"/>
  <c r="HX119" s="1"/>
  <c r="HA213"/>
  <c r="HB213" s="1"/>
  <c r="HF213"/>
  <c r="HV213" s="1"/>
  <c r="HW213" s="1"/>
  <c r="HX213" s="1"/>
  <c r="HA217"/>
  <c r="HB217" s="1"/>
  <c r="HF217"/>
  <c r="HV217" s="1"/>
  <c r="HW217" s="1"/>
  <c r="HX217" s="1"/>
  <c r="HF493"/>
  <c r="HV493" s="1"/>
  <c r="HW493" s="1"/>
  <c r="HX493" s="1"/>
  <c r="HA493"/>
  <c r="HB493" s="1"/>
  <c r="HF54"/>
  <c r="HV54" s="1"/>
  <c r="HW54" s="1"/>
  <c r="HX54" s="1"/>
  <c r="HA54"/>
  <c r="HB54" s="1"/>
  <c r="HF506"/>
  <c r="HV506" s="1"/>
  <c r="HW506" s="1"/>
  <c r="HX506" s="1"/>
  <c r="HA506"/>
  <c r="HB506" s="1"/>
  <c r="HF232"/>
  <c r="HV232" s="1"/>
  <c r="HW232" s="1"/>
  <c r="HX232" s="1"/>
  <c r="HA232"/>
  <c r="HB232" s="1"/>
  <c r="HA82"/>
  <c r="HB82" s="1"/>
  <c r="HF82"/>
  <c r="HV82" s="1"/>
  <c r="HW82" s="1"/>
  <c r="HX82" s="1"/>
  <c r="HF79"/>
  <c r="HV79" s="1"/>
  <c r="HW79" s="1"/>
  <c r="HX79" s="1"/>
  <c r="HA79"/>
  <c r="HB79" s="1"/>
  <c r="HA572"/>
  <c r="HB572" s="1"/>
  <c r="HF572"/>
  <c r="HV572" s="1"/>
  <c r="HW572" s="1"/>
  <c r="HX572" s="1"/>
  <c r="HA212"/>
  <c r="HB212" s="1"/>
  <c r="HF212"/>
  <c r="HV212" s="1"/>
  <c r="HW212" s="1"/>
  <c r="HX212" s="1"/>
  <c r="HA211"/>
  <c r="HB211" s="1"/>
  <c r="HF211"/>
  <c r="HV211" s="1"/>
  <c r="HW211" s="1"/>
  <c r="HX211" s="1"/>
  <c r="HA139"/>
  <c r="HB139" s="1"/>
  <c r="HF139"/>
  <c r="HV139" s="1"/>
  <c r="HW139" s="1"/>
  <c r="HX139" s="1"/>
  <c r="HA408"/>
  <c r="HB408" s="1"/>
  <c r="HF408"/>
  <c r="HV408" s="1"/>
  <c r="HW408" s="1"/>
  <c r="HX408" s="1"/>
  <c r="HA240"/>
  <c r="HB240" s="1"/>
  <c r="HF240"/>
  <c r="HV240" s="1"/>
  <c r="HW240" s="1"/>
  <c r="HX240" s="1"/>
  <c r="HA143"/>
  <c r="HB143" s="1"/>
  <c r="HF143"/>
  <c r="HV143" s="1"/>
  <c r="HW143" s="1"/>
  <c r="HX143" s="1"/>
  <c r="HF339"/>
  <c r="HV339" s="1"/>
  <c r="HW339" s="1"/>
  <c r="HX339" s="1"/>
  <c r="HA339"/>
  <c r="HB339" s="1"/>
  <c r="HA118"/>
  <c r="HB118" s="1"/>
  <c r="HF118"/>
  <c r="HV118" s="1"/>
  <c r="HW118" s="1"/>
  <c r="HX118" s="1"/>
  <c r="HA440"/>
  <c r="HB440" s="1"/>
  <c r="HF440"/>
  <c r="HV440" s="1"/>
  <c r="HW440" s="1"/>
  <c r="HX440" s="1"/>
  <c r="HA348"/>
  <c r="HB348" s="1"/>
  <c r="HF348"/>
  <c r="HV348" s="1"/>
  <c r="HW348" s="1"/>
  <c r="HX348" s="1"/>
  <c r="HA155"/>
  <c r="HB155" s="1"/>
  <c r="HF155"/>
  <c r="HV155" s="1"/>
  <c r="HW155" s="1"/>
  <c r="HX155" s="1"/>
  <c r="HF383"/>
  <c r="HV383" s="1"/>
  <c r="HW383" s="1"/>
  <c r="HX383" s="1"/>
  <c r="HA383"/>
  <c r="HB383" s="1"/>
  <c r="HF27"/>
  <c r="HV27" s="1"/>
  <c r="HW27" s="1"/>
  <c r="HX27" s="1"/>
  <c r="HA27"/>
  <c r="HB27" s="1"/>
  <c r="HA598"/>
  <c r="HB598" s="1"/>
  <c r="HF598"/>
  <c r="HV598" s="1"/>
  <c r="HW598" s="1"/>
  <c r="HX598" s="1"/>
  <c r="HA404"/>
  <c r="HB404" s="1"/>
  <c r="HF404"/>
  <c r="HV404" s="1"/>
  <c r="HW404" s="1"/>
  <c r="HX404" s="1"/>
  <c r="HF479"/>
  <c r="HV479" s="1"/>
  <c r="HW479" s="1"/>
  <c r="HX479" s="1"/>
  <c r="HA479"/>
  <c r="HB479" s="1"/>
  <c r="GE184"/>
  <c r="GF184" s="1"/>
  <c r="GJ184"/>
  <c r="GZ184" s="1"/>
  <c r="GE381"/>
  <c r="GF381" s="1"/>
  <c r="GJ381"/>
  <c r="GZ381" s="1"/>
  <c r="GE365"/>
  <c r="GF365" s="1"/>
  <c r="GJ365"/>
  <c r="GZ365" s="1"/>
  <c r="GE173"/>
  <c r="GF173" s="1"/>
  <c r="GJ173"/>
  <c r="GZ173" s="1"/>
  <c r="GE181"/>
  <c r="GF181" s="1"/>
  <c r="GJ181"/>
  <c r="GZ181" s="1"/>
  <c r="GE153"/>
  <c r="GF153" s="1"/>
  <c r="GJ153"/>
  <c r="GZ153" s="1"/>
  <c r="GE435"/>
  <c r="GF435" s="1"/>
  <c r="GJ435"/>
  <c r="GZ435" s="1"/>
  <c r="GE131"/>
  <c r="GF131" s="1"/>
  <c r="GJ131"/>
  <c r="GZ131" s="1"/>
  <c r="GE310"/>
  <c r="GF310" s="1"/>
  <c r="GJ310"/>
  <c r="GZ310" s="1"/>
  <c r="GE542"/>
  <c r="GF542" s="1"/>
  <c r="GJ542"/>
  <c r="GZ542" s="1"/>
  <c r="GE406"/>
  <c r="GF406" s="1"/>
  <c r="GJ406"/>
  <c r="GZ406" s="1"/>
  <c r="GE105"/>
  <c r="GF105" s="1"/>
  <c r="GJ105"/>
  <c r="GZ105" s="1"/>
  <c r="GE333"/>
  <c r="GF333" s="1"/>
  <c r="GJ333"/>
  <c r="GZ333" s="1"/>
  <c r="GE246"/>
  <c r="GF246" s="1"/>
  <c r="GJ246"/>
  <c r="GZ246" s="1"/>
  <c r="GE597"/>
  <c r="GF597" s="1"/>
  <c r="GJ597"/>
  <c r="GZ597" s="1"/>
  <c r="GE306"/>
  <c r="GF306" s="1"/>
  <c r="GJ306"/>
  <c r="GZ306" s="1"/>
  <c r="GE360"/>
  <c r="GF360" s="1"/>
  <c r="GJ360"/>
  <c r="GZ360" s="1"/>
  <c r="GE486"/>
  <c r="GF486" s="1"/>
  <c r="GJ486"/>
  <c r="GZ486" s="1"/>
  <c r="GE501"/>
  <c r="GF501" s="1"/>
  <c r="GJ501"/>
  <c r="GZ501" s="1"/>
  <c r="GE351"/>
  <c r="GF351" s="1"/>
  <c r="GJ351"/>
  <c r="GZ351" s="1"/>
  <c r="GE457"/>
  <c r="GF457" s="1"/>
  <c r="GJ457"/>
  <c r="GZ457" s="1"/>
  <c r="GE239"/>
  <c r="GF239" s="1"/>
  <c r="GJ239"/>
  <c r="GZ239" s="1"/>
  <c r="GE418"/>
  <c r="GF418" s="1"/>
  <c r="GJ418"/>
  <c r="GZ418" s="1"/>
  <c r="GE218"/>
  <c r="GF218" s="1"/>
  <c r="GJ218"/>
  <c r="GZ218" s="1"/>
  <c r="GE461"/>
  <c r="GF461" s="1"/>
  <c r="GJ461"/>
  <c r="GZ461" s="1"/>
  <c r="GE616"/>
  <c r="GF616" s="1"/>
  <c r="GJ616"/>
  <c r="GZ616" s="1"/>
  <c r="GE164"/>
  <c r="GF164" s="1"/>
  <c r="GJ164"/>
  <c r="GZ164" s="1"/>
  <c r="GE469"/>
  <c r="GF469" s="1"/>
  <c r="GJ469"/>
  <c r="GZ469" s="1"/>
  <c r="GE300"/>
  <c r="GF300" s="1"/>
  <c r="GJ300"/>
  <c r="GZ300" s="1"/>
  <c r="GE552"/>
  <c r="GF552" s="1"/>
  <c r="GJ552"/>
  <c r="GZ552" s="1"/>
  <c r="GE335"/>
  <c r="GF335" s="1"/>
  <c r="GJ335"/>
  <c r="GZ335" s="1"/>
  <c r="GE224"/>
  <c r="GF224" s="1"/>
  <c r="GJ224"/>
  <c r="GZ224" s="1"/>
  <c r="GE363"/>
  <c r="GF363" s="1"/>
  <c r="GJ363"/>
  <c r="GZ363" s="1"/>
  <c r="GE323"/>
  <c r="GF323" s="1"/>
  <c r="GJ323"/>
  <c r="GZ323" s="1"/>
  <c r="GE123"/>
  <c r="GF123" s="1"/>
  <c r="GJ123"/>
  <c r="GZ123" s="1"/>
  <c r="GE238"/>
  <c r="GF238" s="1"/>
  <c r="GJ238"/>
  <c r="GZ238" s="1"/>
  <c r="GE244"/>
  <c r="GF244" s="1"/>
  <c r="GJ244"/>
  <c r="GZ244" s="1"/>
  <c r="GE325"/>
  <c r="GF325" s="1"/>
  <c r="GJ325"/>
  <c r="GZ325" s="1"/>
  <c r="GE546"/>
  <c r="GF546" s="1"/>
  <c r="GJ546"/>
  <c r="GZ546" s="1"/>
  <c r="GE478"/>
  <c r="GF478" s="1"/>
  <c r="GJ478"/>
  <c r="GZ478" s="1"/>
  <c r="GE197"/>
  <c r="GF197" s="1"/>
  <c r="GJ197"/>
  <c r="GZ197" s="1"/>
  <c r="GE215"/>
  <c r="GF215" s="1"/>
  <c r="GJ215"/>
  <c r="GZ215" s="1"/>
  <c r="GE247"/>
  <c r="GF247" s="1"/>
  <c r="GJ247"/>
  <c r="GZ247" s="1"/>
  <c r="GE507"/>
  <c r="GF507" s="1"/>
  <c r="GJ507"/>
  <c r="GZ507" s="1"/>
  <c r="GE426"/>
  <c r="GF426" s="1"/>
  <c r="GJ426"/>
  <c r="GZ426" s="1"/>
  <c r="GE99"/>
  <c r="GF99" s="1"/>
  <c r="GJ99"/>
  <c r="GZ99" s="1"/>
  <c r="GE201"/>
  <c r="GF201" s="1"/>
  <c r="GJ201"/>
  <c r="GZ201" s="1"/>
  <c r="GE354"/>
  <c r="GF354" s="1"/>
  <c r="GJ354"/>
  <c r="GZ354" s="1"/>
  <c r="GE208"/>
  <c r="GF208" s="1"/>
  <c r="GJ208"/>
  <c r="GZ208" s="1"/>
  <c r="GE35"/>
  <c r="GF35" s="1"/>
  <c r="GJ35"/>
  <c r="GZ35" s="1"/>
  <c r="GE336"/>
  <c r="GF336" s="1"/>
  <c r="GJ336"/>
  <c r="GZ336" s="1"/>
  <c r="GE525"/>
  <c r="GF525" s="1"/>
  <c r="GJ525"/>
  <c r="GZ525" s="1"/>
  <c r="GE538"/>
  <c r="GF538" s="1"/>
  <c r="GJ538"/>
  <c r="GZ538" s="1"/>
  <c r="GE233"/>
  <c r="GF233" s="1"/>
  <c r="GJ233"/>
  <c r="GZ233" s="1"/>
  <c r="GE137"/>
  <c r="GF137" s="1"/>
  <c r="GJ137"/>
  <c r="GZ137" s="1"/>
  <c r="GE157"/>
  <c r="GF157" s="1"/>
  <c r="GJ157"/>
  <c r="GZ157" s="1"/>
  <c r="GE166"/>
  <c r="GF166" s="1"/>
  <c r="GJ166"/>
  <c r="GZ166" s="1"/>
  <c r="GE319"/>
  <c r="GF319" s="1"/>
  <c r="GJ319"/>
  <c r="GZ319" s="1"/>
  <c r="GE91"/>
  <c r="GF91" s="1"/>
  <c r="GJ91"/>
  <c r="GZ91" s="1"/>
  <c r="GE199"/>
  <c r="GF199" s="1"/>
  <c r="GJ199"/>
  <c r="GZ199" s="1"/>
  <c r="GE59"/>
  <c r="GF59" s="1"/>
  <c r="GJ59"/>
  <c r="GZ59" s="1"/>
  <c r="GE423"/>
  <c r="GF423" s="1"/>
  <c r="GJ423"/>
  <c r="GZ423" s="1"/>
  <c r="GE127"/>
  <c r="GF127" s="1"/>
  <c r="GJ127"/>
  <c r="GZ127" s="1"/>
  <c r="GE347"/>
  <c r="GF347" s="1"/>
  <c r="GJ347"/>
  <c r="GZ347" s="1"/>
  <c r="GE282"/>
  <c r="GF282" s="1"/>
  <c r="GJ282"/>
  <c r="GZ282" s="1"/>
  <c r="GE571"/>
  <c r="GF571" s="1"/>
  <c r="GJ571"/>
  <c r="GZ571" s="1"/>
  <c r="GE172"/>
  <c r="GF172" s="1"/>
  <c r="GJ172"/>
  <c r="GZ172" s="1"/>
  <c r="GE355"/>
  <c r="GF355" s="1"/>
  <c r="GJ355"/>
  <c r="GZ355" s="1"/>
  <c r="GE576"/>
  <c r="GF576" s="1"/>
  <c r="GJ576"/>
  <c r="GZ576" s="1"/>
  <c r="GE517"/>
  <c r="GF517" s="1"/>
  <c r="GJ517"/>
  <c r="GZ517" s="1"/>
  <c r="GE519"/>
  <c r="GF519" s="1"/>
  <c r="GJ519"/>
  <c r="GZ519" s="1"/>
  <c r="GE85"/>
  <c r="GF85" s="1"/>
  <c r="GJ85"/>
  <c r="GZ85" s="1"/>
  <c r="GE72"/>
  <c r="GF72" s="1"/>
  <c r="GJ72"/>
  <c r="GZ72" s="1"/>
  <c r="GE388"/>
  <c r="GF388" s="1"/>
  <c r="GJ388"/>
  <c r="GZ388" s="1"/>
  <c r="GE264"/>
  <c r="GF264" s="1"/>
  <c r="GJ264"/>
  <c r="GZ264" s="1"/>
  <c r="GE267"/>
  <c r="GF267" s="1"/>
  <c r="GJ267"/>
  <c r="GZ267" s="1"/>
  <c r="GE364"/>
  <c r="GF364" s="1"/>
  <c r="GJ364"/>
  <c r="GZ364" s="1"/>
  <c r="GE107"/>
  <c r="GF107" s="1"/>
  <c r="GJ107"/>
  <c r="GZ107" s="1"/>
  <c r="GE133"/>
  <c r="GF133" s="1"/>
  <c r="GJ133"/>
  <c r="GZ133" s="1"/>
  <c r="GE334"/>
  <c r="GF334" s="1"/>
  <c r="GJ334"/>
  <c r="GZ334" s="1"/>
  <c r="GE276"/>
  <c r="GF276" s="1"/>
  <c r="GJ276"/>
  <c r="GZ276" s="1"/>
  <c r="GE510"/>
  <c r="GF510" s="1"/>
  <c r="GJ510"/>
  <c r="GZ510" s="1"/>
  <c r="GE445"/>
  <c r="GF445" s="1"/>
  <c r="GJ445"/>
  <c r="GZ445" s="1"/>
  <c r="GE252"/>
  <c r="GF252" s="1"/>
  <c r="GJ252"/>
  <c r="GZ252" s="1"/>
  <c r="GE582"/>
  <c r="GF582" s="1"/>
  <c r="GJ582"/>
  <c r="GZ582" s="1"/>
  <c r="GE280"/>
  <c r="GF280" s="1"/>
  <c r="GJ280"/>
  <c r="GZ280" s="1"/>
  <c r="GE401"/>
  <c r="GF401" s="1"/>
  <c r="GJ401"/>
  <c r="GZ401" s="1"/>
  <c r="GE251"/>
  <c r="GF251" s="1"/>
  <c r="GJ251"/>
  <c r="GZ251" s="1"/>
  <c r="GE255"/>
  <c r="GF255" s="1"/>
  <c r="GJ255"/>
  <c r="GZ255" s="1"/>
  <c r="GE198"/>
  <c r="GF198" s="1"/>
  <c r="GJ198"/>
  <c r="GZ198" s="1"/>
  <c r="GE46"/>
  <c r="GF46" s="1"/>
  <c r="GJ46"/>
  <c r="GZ46" s="1"/>
  <c r="GE402"/>
  <c r="GF402" s="1"/>
  <c r="GJ402"/>
  <c r="GZ402" s="1"/>
  <c r="GE558"/>
  <c r="GF558" s="1"/>
  <c r="GJ558"/>
  <c r="GZ558" s="1"/>
  <c r="GE614"/>
  <c r="GF614" s="1"/>
  <c r="GJ614"/>
  <c r="GZ614" s="1"/>
  <c r="GE268"/>
  <c r="GF268" s="1"/>
  <c r="GJ268"/>
  <c r="GZ268" s="1"/>
  <c r="GE611"/>
  <c r="GF611" s="1"/>
  <c r="GJ611"/>
  <c r="GZ611" s="1"/>
  <c r="GE90"/>
  <c r="GF90" s="1"/>
  <c r="GJ90"/>
  <c r="GZ90" s="1"/>
  <c r="GE38"/>
  <c r="GF38" s="1"/>
  <c r="GJ38"/>
  <c r="GZ38" s="1"/>
  <c r="GE192"/>
  <c r="GF192" s="1"/>
  <c r="GJ192"/>
  <c r="GZ192" s="1"/>
  <c r="GE343"/>
  <c r="GF343" s="1"/>
  <c r="GJ343"/>
  <c r="GZ343" s="1"/>
  <c r="GE599"/>
  <c r="GF599" s="1"/>
  <c r="GJ599"/>
  <c r="GZ599" s="1"/>
  <c r="GE503"/>
  <c r="GF503" s="1"/>
  <c r="GJ503"/>
  <c r="GZ503" s="1"/>
  <c r="GE265"/>
  <c r="GF265" s="1"/>
  <c r="GJ265"/>
  <c r="GZ265" s="1"/>
  <c r="GE278"/>
  <c r="GF278" s="1"/>
  <c r="GJ278"/>
  <c r="GZ278" s="1"/>
  <c r="GE548"/>
  <c r="GF548" s="1"/>
  <c r="GJ548"/>
  <c r="GZ548" s="1"/>
  <c r="GE473"/>
  <c r="GF473" s="1"/>
  <c r="GJ473"/>
  <c r="GZ473" s="1"/>
  <c r="GE594"/>
  <c r="GF594" s="1"/>
  <c r="GJ594"/>
  <c r="GZ594" s="1"/>
  <c r="GE179"/>
  <c r="GF179" s="1"/>
  <c r="GJ179"/>
  <c r="GZ179" s="1"/>
  <c r="GE277"/>
  <c r="GF277" s="1"/>
  <c r="GJ277"/>
  <c r="GZ277" s="1"/>
  <c r="GE356"/>
  <c r="GF356" s="1"/>
  <c r="GJ356"/>
  <c r="GZ356" s="1"/>
  <c r="GE587"/>
  <c r="GF587" s="1"/>
  <c r="GJ587"/>
  <c r="GZ587" s="1"/>
  <c r="GE174"/>
  <c r="GF174" s="1"/>
  <c r="GJ174"/>
  <c r="GZ174" s="1"/>
  <c r="GE606"/>
  <c r="GF606" s="1"/>
  <c r="GJ606"/>
  <c r="GZ606" s="1"/>
  <c r="GE295"/>
  <c r="GF295" s="1"/>
  <c r="GJ295"/>
  <c r="GZ295" s="1"/>
  <c r="GE43"/>
  <c r="GF43" s="1"/>
  <c r="GJ43"/>
  <c r="GZ43" s="1"/>
  <c r="GE234"/>
  <c r="GF234" s="1"/>
  <c r="GJ234"/>
  <c r="GZ234" s="1"/>
  <c r="GE568"/>
  <c r="GF568" s="1"/>
  <c r="GJ568"/>
  <c r="GZ568" s="1"/>
  <c r="GE412"/>
  <c r="GF412" s="1"/>
  <c r="GJ412"/>
  <c r="GZ412" s="1"/>
  <c r="GE237"/>
  <c r="GF237" s="1"/>
  <c r="GJ237"/>
  <c r="GZ237" s="1"/>
  <c r="GE569"/>
  <c r="GF569" s="1"/>
  <c r="GJ569"/>
  <c r="GZ569" s="1"/>
  <c r="GE154"/>
  <c r="GF154" s="1"/>
  <c r="GJ154"/>
  <c r="GZ154" s="1"/>
  <c r="GE417"/>
  <c r="GF417" s="1"/>
  <c r="GJ417"/>
  <c r="GZ417" s="1"/>
  <c r="GE454"/>
  <c r="GF454" s="1"/>
  <c r="GJ454"/>
  <c r="GZ454" s="1"/>
  <c r="GE83"/>
  <c r="GF83" s="1"/>
  <c r="GJ83"/>
  <c r="GZ83" s="1"/>
  <c r="GE497"/>
  <c r="GF497" s="1"/>
  <c r="GJ497"/>
  <c r="GZ497" s="1"/>
  <c r="GE490"/>
  <c r="GF490" s="1"/>
  <c r="GJ490"/>
  <c r="GZ490" s="1"/>
  <c r="GE596"/>
  <c r="GF596" s="1"/>
  <c r="GJ596"/>
  <c r="GZ596" s="1"/>
  <c r="GE236"/>
  <c r="GF236" s="1"/>
  <c r="GJ236"/>
  <c r="GZ236" s="1"/>
  <c r="GE444"/>
  <c r="GF444" s="1"/>
  <c r="GJ444"/>
  <c r="GZ444" s="1"/>
  <c r="GE36"/>
  <c r="GF36" s="1"/>
  <c r="GJ36"/>
  <c r="GZ36" s="1"/>
  <c r="GE535"/>
  <c r="GF535" s="1"/>
  <c r="GJ535"/>
  <c r="GZ535" s="1"/>
  <c r="GE434"/>
  <c r="GF434" s="1"/>
  <c r="GJ434"/>
  <c r="GZ434" s="1"/>
  <c r="GE390"/>
  <c r="GF390" s="1"/>
  <c r="GJ390"/>
  <c r="GZ390" s="1"/>
  <c r="GE262"/>
  <c r="GF262" s="1"/>
  <c r="GJ262"/>
  <c r="GZ262" s="1"/>
  <c r="GE456"/>
  <c r="GF456" s="1"/>
  <c r="GJ456"/>
  <c r="GZ456" s="1"/>
  <c r="GE413"/>
  <c r="GF413" s="1"/>
  <c r="GJ413"/>
  <c r="GZ413" s="1"/>
  <c r="GE138"/>
  <c r="GF138" s="1"/>
  <c r="GJ138"/>
  <c r="GZ138" s="1"/>
  <c r="GE269"/>
  <c r="GF269" s="1"/>
  <c r="GJ269"/>
  <c r="GZ269" s="1"/>
  <c r="GE380"/>
  <c r="GF380" s="1"/>
  <c r="GJ380"/>
  <c r="GZ380" s="1"/>
  <c r="GE315"/>
  <c r="GF315" s="1"/>
  <c r="GJ315"/>
  <c r="GZ315" s="1"/>
  <c r="GE427"/>
  <c r="GF427" s="1"/>
  <c r="GJ427"/>
  <c r="GZ427" s="1"/>
  <c r="GE271"/>
  <c r="GF271" s="1"/>
  <c r="GJ271"/>
  <c r="GZ271" s="1"/>
  <c r="GE68"/>
  <c r="GF68" s="1"/>
  <c r="GJ68"/>
  <c r="GZ68" s="1"/>
  <c r="GE352"/>
  <c r="GF352" s="1"/>
  <c r="GJ352"/>
  <c r="GZ352" s="1"/>
  <c r="GE183"/>
  <c r="GF183" s="1"/>
  <c r="GJ183"/>
  <c r="GZ183" s="1"/>
  <c r="GE385"/>
  <c r="GF385" s="1"/>
  <c r="GJ385"/>
  <c r="GZ385" s="1"/>
  <c r="GE165"/>
  <c r="GF165" s="1"/>
  <c r="GJ165"/>
  <c r="GZ165" s="1"/>
  <c r="GE93"/>
  <c r="GF93" s="1"/>
  <c r="GJ93"/>
  <c r="GZ93" s="1"/>
  <c r="GE235"/>
  <c r="GF235" s="1"/>
  <c r="GJ235"/>
  <c r="GZ235" s="1"/>
  <c r="GE472"/>
  <c r="GF472" s="1"/>
  <c r="GJ472"/>
  <c r="GZ472" s="1"/>
  <c r="GE185"/>
  <c r="GF185" s="1"/>
  <c r="GJ185"/>
  <c r="GZ185" s="1"/>
  <c r="GE474"/>
  <c r="GF474" s="1"/>
  <c r="GJ474"/>
  <c r="GZ474" s="1"/>
  <c r="GE275"/>
  <c r="GF275" s="1"/>
  <c r="GJ275"/>
  <c r="GZ275" s="1"/>
  <c r="GE80"/>
  <c r="GF80" s="1"/>
  <c r="GJ80"/>
  <c r="GZ80" s="1"/>
  <c r="GE441"/>
  <c r="GF441" s="1"/>
  <c r="GJ441"/>
  <c r="GZ441" s="1"/>
  <c r="GE419"/>
  <c r="GF419" s="1"/>
  <c r="GJ419"/>
  <c r="GZ419" s="1"/>
  <c r="GE489"/>
  <c r="GF489" s="1"/>
  <c r="GJ489"/>
  <c r="GZ489" s="1"/>
  <c r="GE60"/>
  <c r="GF60" s="1"/>
  <c r="GJ60"/>
  <c r="GZ60" s="1"/>
  <c r="GE191"/>
  <c r="GF191" s="1"/>
  <c r="GJ191"/>
  <c r="GZ191" s="1"/>
  <c r="GE13"/>
  <c r="GF13" s="1"/>
  <c r="GJ13"/>
  <c r="GZ13" s="1"/>
  <c r="GE58"/>
  <c r="GF58" s="1"/>
  <c r="GJ58"/>
  <c r="GZ58" s="1"/>
  <c r="GE171"/>
  <c r="GF171" s="1"/>
  <c r="GJ171"/>
  <c r="GZ171" s="1"/>
  <c r="GE527"/>
  <c r="GF527" s="1"/>
  <c r="GJ527"/>
  <c r="GZ527" s="1"/>
  <c r="GE345"/>
  <c r="GF345" s="1"/>
  <c r="GJ345"/>
  <c r="GZ345" s="1"/>
  <c r="GE438"/>
  <c r="GF438" s="1"/>
  <c r="GJ438"/>
  <c r="GZ438" s="1"/>
  <c r="GE471"/>
  <c r="GF471" s="1"/>
  <c r="GJ471"/>
  <c r="GZ471" s="1"/>
  <c r="GE414"/>
  <c r="GF414" s="1"/>
  <c r="GJ414"/>
  <c r="GZ414" s="1"/>
  <c r="GE102"/>
  <c r="GF102" s="1"/>
  <c r="GJ102"/>
  <c r="GZ102" s="1"/>
  <c r="GE537"/>
  <c r="GF537" s="1"/>
  <c r="GJ537"/>
  <c r="GZ537" s="1"/>
  <c r="GE477"/>
  <c r="GF477" s="1"/>
  <c r="GJ477"/>
  <c r="GZ477" s="1"/>
  <c r="GE382"/>
  <c r="GF382" s="1"/>
  <c r="GJ382"/>
  <c r="GZ382" s="1"/>
  <c r="GE581"/>
  <c r="GF581" s="1"/>
  <c r="GJ581"/>
  <c r="GZ581" s="1"/>
  <c r="GE458"/>
  <c r="GF458" s="1"/>
  <c r="GJ458"/>
  <c r="GZ458" s="1"/>
  <c r="GE7"/>
  <c r="GF7" s="1"/>
  <c r="GJ7"/>
  <c r="GZ7" s="1"/>
  <c r="GE290"/>
  <c r="GF290" s="1"/>
  <c r="GJ290"/>
  <c r="GZ290" s="1"/>
  <c r="GE149"/>
  <c r="GF149" s="1"/>
  <c r="GJ149"/>
  <c r="GZ149" s="1"/>
  <c r="GE25"/>
  <c r="GF25" s="1"/>
  <c r="GJ25"/>
  <c r="GZ25" s="1"/>
  <c r="GE466"/>
  <c r="GF466" s="1"/>
  <c r="GJ466"/>
  <c r="GZ466" s="1"/>
  <c r="GE186"/>
  <c r="GF186" s="1"/>
  <c r="GJ186"/>
  <c r="GZ186" s="1"/>
  <c r="GE540"/>
  <c r="GF540" s="1"/>
  <c r="GJ540"/>
  <c r="GZ540" s="1"/>
  <c r="GE17"/>
  <c r="GF17" s="1"/>
  <c r="GJ17"/>
  <c r="GZ17" s="1"/>
  <c r="GE504"/>
  <c r="GF504" s="1"/>
  <c r="GJ504"/>
  <c r="GZ504" s="1"/>
  <c r="GE314"/>
  <c r="GF314" s="1"/>
  <c r="GJ314"/>
  <c r="GZ314" s="1"/>
  <c r="GE499"/>
  <c r="GF499" s="1"/>
  <c r="GJ499"/>
  <c r="GZ499" s="1"/>
  <c r="GE536"/>
  <c r="GF536" s="1"/>
  <c r="GJ536"/>
  <c r="GZ536" s="1"/>
  <c r="GE392"/>
  <c r="GF392" s="1"/>
  <c r="GJ392"/>
  <c r="GZ392" s="1"/>
  <c r="GE128"/>
  <c r="GF128" s="1"/>
  <c r="GJ128"/>
  <c r="GZ128" s="1"/>
  <c r="GE609"/>
  <c r="GF609" s="1"/>
  <c r="GJ609"/>
  <c r="GZ609" s="1"/>
  <c r="GE74"/>
  <c r="GF74" s="1"/>
  <c r="GJ74"/>
  <c r="GZ74" s="1"/>
  <c r="GE603"/>
  <c r="GF603" s="1"/>
  <c r="GJ603"/>
  <c r="GZ603" s="1"/>
  <c r="GE487"/>
  <c r="GF487" s="1"/>
  <c r="GJ487"/>
  <c r="GZ487" s="1"/>
  <c r="GE369"/>
  <c r="GF369" s="1"/>
  <c r="GJ369"/>
  <c r="GZ369" s="1"/>
  <c r="GE135"/>
  <c r="GF135" s="1"/>
  <c r="GJ135"/>
  <c r="GZ135" s="1"/>
  <c r="GE481"/>
  <c r="GF481" s="1"/>
  <c r="GJ481"/>
  <c r="GZ481" s="1"/>
  <c r="GE16"/>
  <c r="GF16" s="1"/>
  <c r="GJ16"/>
  <c r="GZ16" s="1"/>
  <c r="GE245"/>
  <c r="GF245" s="1"/>
  <c r="GJ245"/>
  <c r="GZ245" s="1"/>
  <c r="GE362"/>
  <c r="GF362" s="1"/>
  <c r="GJ362"/>
  <c r="GZ362" s="1"/>
  <c r="GE178"/>
  <c r="GF178" s="1"/>
  <c r="GJ178"/>
  <c r="GZ178" s="1"/>
  <c r="GE321"/>
  <c r="GF321" s="1"/>
  <c r="GJ321"/>
  <c r="GZ321" s="1"/>
  <c r="GE302"/>
  <c r="GF302" s="1"/>
  <c r="GJ302"/>
  <c r="GZ302" s="1"/>
  <c r="GE357"/>
  <c r="GF357" s="1"/>
  <c r="GJ357"/>
  <c r="GZ357" s="1"/>
  <c r="GE375"/>
  <c r="GF375" s="1"/>
  <c r="GJ375"/>
  <c r="GZ375" s="1"/>
  <c r="GE20"/>
  <c r="GF20" s="1"/>
  <c r="GJ20"/>
  <c r="GZ20" s="1"/>
  <c r="GE69"/>
  <c r="GF69" s="1"/>
  <c r="GJ69"/>
  <c r="GZ69" s="1"/>
  <c r="GE114"/>
  <c r="GF114" s="1"/>
  <c r="GJ114"/>
  <c r="GZ114" s="1"/>
  <c r="GE124"/>
  <c r="GF124" s="1"/>
  <c r="GJ124"/>
  <c r="GZ124" s="1"/>
  <c r="GE346"/>
  <c r="GF346" s="1"/>
  <c r="GJ346"/>
  <c r="GZ346" s="1"/>
  <c r="GE168"/>
  <c r="GF168" s="1"/>
  <c r="GJ168"/>
  <c r="GZ168" s="1"/>
  <c r="GE78"/>
  <c r="GF78" s="1"/>
  <c r="GJ78"/>
  <c r="GZ78" s="1"/>
  <c r="GE559"/>
  <c r="GF559" s="1"/>
  <c r="GJ559"/>
  <c r="GZ559" s="1"/>
  <c r="GE9"/>
  <c r="GF9" s="1"/>
  <c r="GJ9"/>
  <c r="GZ9" s="1"/>
  <c r="GE132"/>
  <c r="GF132" s="1"/>
  <c r="GJ132"/>
  <c r="GZ132" s="1"/>
  <c r="GE84"/>
  <c r="GF84" s="1"/>
  <c r="GJ84"/>
  <c r="GZ84" s="1"/>
  <c r="GE291"/>
  <c r="GF291" s="1"/>
  <c r="GJ291"/>
  <c r="GZ291" s="1"/>
  <c r="GE407"/>
  <c r="GF407" s="1"/>
  <c r="GJ407"/>
  <c r="GZ407" s="1"/>
  <c r="GE175"/>
  <c r="GF175" s="1"/>
  <c r="GJ175"/>
  <c r="GZ175" s="1"/>
  <c r="GE368"/>
  <c r="GF368" s="1"/>
  <c r="GJ368"/>
  <c r="GZ368" s="1"/>
  <c r="GE553"/>
  <c r="GF553" s="1"/>
  <c r="GJ553"/>
  <c r="GZ553" s="1"/>
  <c r="GE367"/>
  <c r="GF367" s="1"/>
  <c r="GJ367"/>
  <c r="GZ367" s="1"/>
  <c r="HF316"/>
  <c r="HV316" s="1"/>
  <c r="HW316" s="1"/>
  <c r="HX316" s="1"/>
  <c r="HA316"/>
  <c r="HB316" s="1"/>
  <c r="HA543"/>
  <c r="HB543" s="1"/>
  <c r="HF543"/>
  <c r="HV543" s="1"/>
  <c r="HW543" s="1"/>
  <c r="HX543" s="1"/>
  <c r="HA585"/>
  <c r="HB585" s="1"/>
  <c r="HF585"/>
  <c r="HV585" s="1"/>
  <c r="HW585" s="1"/>
  <c r="HX585" s="1"/>
  <c r="HF116"/>
  <c r="HV116" s="1"/>
  <c r="HW116" s="1"/>
  <c r="HX116" s="1"/>
  <c r="HA116"/>
  <c r="HB116" s="1"/>
  <c r="HA210"/>
  <c r="HB210" s="1"/>
  <c r="HF210"/>
  <c r="HV210" s="1"/>
  <c r="HW210" s="1"/>
  <c r="HX210" s="1"/>
  <c r="HF447"/>
  <c r="HV447" s="1"/>
  <c r="HW447" s="1"/>
  <c r="HX447" s="1"/>
  <c r="HA447"/>
  <c r="HB447" s="1"/>
  <c r="HA620"/>
  <c r="HB620" s="1"/>
  <c r="HF620"/>
  <c r="HV620" s="1"/>
  <c r="HW620" s="1"/>
  <c r="HX620" s="1"/>
  <c r="GE261"/>
  <c r="GF261" s="1"/>
  <c r="GJ261"/>
  <c r="GZ261" s="1"/>
  <c r="HA619"/>
  <c r="HB619" s="1"/>
  <c r="HF619"/>
  <c r="HV619" s="1"/>
  <c r="HW619" s="1"/>
  <c r="HX619" s="1"/>
  <c r="HF488"/>
  <c r="HV488" s="1"/>
  <c r="HW488" s="1"/>
  <c r="HX488" s="1"/>
  <c r="HA488"/>
  <c r="HB488" s="1"/>
  <c r="HF374"/>
  <c r="HV374" s="1"/>
  <c r="HW374" s="1"/>
  <c r="HX374" s="1"/>
  <c r="HA374"/>
  <c r="HB374" s="1"/>
  <c r="HA97"/>
  <c r="HB97" s="1"/>
  <c r="HF97"/>
  <c r="HV97" s="1"/>
  <c r="HW97" s="1"/>
  <c r="HX97" s="1"/>
  <c r="HA565"/>
  <c r="HB565" s="1"/>
  <c r="HF565"/>
  <c r="HV565" s="1"/>
  <c r="HW565" s="1"/>
  <c r="HX565" s="1"/>
  <c r="HA39"/>
  <c r="HB39" s="1"/>
  <c r="HF39"/>
  <c r="HV39" s="1"/>
  <c r="HW39" s="1"/>
  <c r="HX39" s="1"/>
  <c r="HA593"/>
  <c r="HB593" s="1"/>
  <c r="HF593"/>
  <c r="HV593" s="1"/>
  <c r="HW593" s="1"/>
  <c r="HX593" s="1"/>
  <c r="HF529"/>
  <c r="HV529" s="1"/>
  <c r="HW529" s="1"/>
  <c r="HX529" s="1"/>
  <c r="HA529"/>
  <c r="HB529" s="1"/>
  <c r="HF303"/>
  <c r="HV303" s="1"/>
  <c r="HW303" s="1"/>
  <c r="HX303" s="1"/>
  <c r="HA303"/>
  <c r="HB303" s="1"/>
  <c r="HF564"/>
  <c r="HV564" s="1"/>
  <c r="HW564" s="1"/>
  <c r="HX564" s="1"/>
  <c r="HA564"/>
  <c r="HB564" s="1"/>
  <c r="HF326"/>
  <c r="HV326" s="1"/>
  <c r="HW326" s="1"/>
  <c r="HX326" s="1"/>
  <c r="HA326"/>
  <c r="HB326" s="1"/>
  <c r="HF301"/>
  <c r="HV301" s="1"/>
  <c r="HW301" s="1"/>
  <c r="HX301" s="1"/>
  <c r="HA301"/>
  <c r="HB301" s="1"/>
  <c r="HA524"/>
  <c r="HB524" s="1"/>
  <c r="HF524"/>
  <c r="HV524" s="1"/>
  <c r="HW524" s="1"/>
  <c r="HX524" s="1"/>
  <c r="HA605"/>
  <c r="HB605" s="1"/>
  <c r="HF605"/>
  <c r="HV605" s="1"/>
  <c r="HW605" s="1"/>
  <c r="HX605" s="1"/>
  <c r="HF209"/>
  <c r="HV209" s="1"/>
  <c r="HW209" s="1"/>
  <c r="HX209" s="1"/>
  <c r="HA209"/>
  <c r="HB209" s="1"/>
  <c r="HA62"/>
  <c r="HB62" s="1"/>
  <c r="HF62"/>
  <c r="HV62" s="1"/>
  <c r="HW62" s="1"/>
  <c r="HX62" s="1"/>
  <c r="HA436"/>
  <c r="HB436" s="1"/>
  <c r="HF436"/>
  <c r="HV436" s="1"/>
  <c r="HW436" s="1"/>
  <c r="HX436" s="1"/>
  <c r="HA384"/>
  <c r="HB384" s="1"/>
  <c r="HF384"/>
  <c r="HV384" s="1"/>
  <c r="HW384" s="1"/>
  <c r="HX384" s="1"/>
  <c r="HF12"/>
  <c r="HV12" s="1"/>
  <c r="HW12" s="1"/>
  <c r="HX12" s="1"/>
  <c r="HA12"/>
  <c r="HB12" s="1"/>
  <c r="HA405"/>
  <c r="HB405" s="1"/>
  <c r="HF405"/>
  <c r="HV405" s="1"/>
  <c r="HW405" s="1"/>
  <c r="HX405" s="1"/>
  <c r="HA279"/>
  <c r="HB279" s="1"/>
  <c r="HF279"/>
  <c r="HV279" s="1"/>
  <c r="HW279" s="1"/>
  <c r="HX279" s="1"/>
  <c r="HA285"/>
  <c r="HB285" s="1"/>
  <c r="HF285"/>
  <c r="HV285" s="1"/>
  <c r="HW285" s="1"/>
  <c r="HX285" s="1"/>
  <c r="HA63"/>
  <c r="HB63" s="1"/>
  <c r="HF63"/>
  <c r="HV63" s="1"/>
  <c r="HW63" s="1"/>
  <c r="HX63" s="1"/>
  <c r="HA433"/>
  <c r="HB433" s="1"/>
  <c r="HF433"/>
  <c r="HV433" s="1"/>
  <c r="HW433" s="1"/>
  <c r="HX433" s="1"/>
  <c r="HA349"/>
  <c r="HB349" s="1"/>
  <c r="HF349"/>
  <c r="HV349" s="1"/>
  <c r="HW349" s="1"/>
  <c r="HX349" s="1"/>
  <c r="HF358"/>
  <c r="HV358" s="1"/>
  <c r="HW358" s="1"/>
  <c r="HX358" s="1"/>
  <c r="HA358"/>
  <c r="HB358" s="1"/>
  <c r="HA446"/>
  <c r="HB446" s="1"/>
  <c r="HF446"/>
  <c r="HV446" s="1"/>
  <c r="HW446" s="1"/>
  <c r="HX446" s="1"/>
  <c r="HA134"/>
  <c r="HB134" s="1"/>
  <c r="HF134"/>
  <c r="HV134" s="1"/>
  <c r="HW134" s="1"/>
  <c r="HX134" s="1"/>
  <c r="HA162"/>
  <c r="HB162" s="1"/>
  <c r="HF162"/>
  <c r="HV162" s="1"/>
  <c r="HW162" s="1"/>
  <c r="HX162" s="1"/>
  <c r="HA51"/>
  <c r="HB51" s="1"/>
  <c r="HF51"/>
  <c r="HV51" s="1"/>
  <c r="HW51" s="1"/>
  <c r="HX51" s="1"/>
  <c r="HF511"/>
  <c r="HV511" s="1"/>
  <c r="HW511" s="1"/>
  <c r="HX511" s="1"/>
  <c r="HA511"/>
  <c r="HB511" s="1"/>
  <c r="HA532"/>
  <c r="HB532" s="1"/>
  <c r="HF532"/>
  <c r="HV532" s="1"/>
  <c r="HW532" s="1"/>
  <c r="HX532" s="1"/>
  <c r="HF518"/>
  <c r="HV518" s="1"/>
  <c r="HW518" s="1"/>
  <c r="HX518" s="1"/>
  <c r="HA518"/>
  <c r="HB518" s="1"/>
  <c r="HA424"/>
  <c r="HB424" s="1"/>
  <c r="HF424"/>
  <c r="HV424" s="1"/>
  <c r="HW424" s="1"/>
  <c r="HX424" s="1"/>
  <c r="GE152"/>
  <c r="GF152" s="1"/>
  <c r="GJ152"/>
  <c r="GZ152" s="1"/>
  <c r="GE297"/>
  <c r="GF297" s="1"/>
  <c r="GJ297"/>
  <c r="GZ297" s="1"/>
  <c r="GE150"/>
  <c r="GF150" s="1"/>
  <c r="GJ150"/>
  <c r="GZ150" s="1"/>
  <c r="GE109"/>
  <c r="GF109" s="1"/>
  <c r="GJ109"/>
  <c r="GZ109" s="1"/>
  <c r="GE40"/>
  <c r="GF40" s="1"/>
  <c r="GJ40"/>
  <c r="GZ40" s="1"/>
  <c r="GE292"/>
  <c r="GF292" s="1"/>
  <c r="GJ292"/>
  <c r="GZ292" s="1"/>
  <c r="GE28"/>
  <c r="GF28" s="1"/>
  <c r="GJ28"/>
  <c r="GZ28" s="1"/>
  <c r="GE393"/>
  <c r="GF393" s="1"/>
  <c r="GJ393"/>
  <c r="GZ393" s="1"/>
  <c r="GE53"/>
  <c r="GF53" s="1"/>
  <c r="GJ53"/>
  <c r="GZ53" s="1"/>
  <c r="GE397"/>
  <c r="GF397" s="1"/>
  <c r="GJ397"/>
  <c r="GZ397" s="1"/>
  <c r="GE94"/>
  <c r="GF94" s="1"/>
  <c r="GJ94"/>
  <c r="GZ94" s="1"/>
  <c r="GE428"/>
  <c r="GF428" s="1"/>
  <c r="GJ428"/>
  <c r="GZ428" s="1"/>
  <c r="GE148"/>
  <c r="GF148" s="1"/>
  <c r="GJ148"/>
  <c r="GZ148" s="1"/>
  <c r="GE617"/>
  <c r="GF617" s="1"/>
  <c r="GJ617"/>
  <c r="GZ617" s="1"/>
  <c r="GE561"/>
  <c r="GF561" s="1"/>
  <c r="GJ561"/>
  <c r="GZ561" s="1"/>
  <c r="GE100"/>
  <c r="GF100" s="1"/>
  <c r="GJ100"/>
  <c r="GZ100" s="1"/>
  <c r="GE591"/>
  <c r="GF591" s="1"/>
  <c r="GJ591"/>
  <c r="GZ591" s="1"/>
  <c r="GE52"/>
  <c r="GF52" s="1"/>
  <c r="GJ52"/>
  <c r="GZ52" s="1"/>
  <c r="GE112"/>
  <c r="GF112" s="1"/>
  <c r="GJ112"/>
  <c r="GZ112" s="1"/>
  <c r="GE221"/>
  <c r="GF221" s="1"/>
  <c r="GJ221"/>
  <c r="GZ221" s="1"/>
  <c r="GE467"/>
  <c r="GF467" s="1"/>
  <c r="GJ467"/>
  <c r="GZ467" s="1"/>
  <c r="GE26"/>
  <c r="GF26" s="1"/>
  <c r="GJ26"/>
  <c r="GZ26" s="1"/>
  <c r="GE555"/>
  <c r="GF555" s="1"/>
  <c r="GJ555"/>
  <c r="GZ555" s="1"/>
  <c r="GE475"/>
  <c r="GF475" s="1"/>
  <c r="GJ475"/>
  <c r="GZ475" s="1"/>
  <c r="GE204"/>
  <c r="GF204" s="1"/>
  <c r="GJ204"/>
  <c r="GZ204" s="1"/>
  <c r="GE205"/>
  <c r="GF205" s="1"/>
  <c r="GJ205"/>
  <c r="GZ205" s="1"/>
  <c r="GE41"/>
  <c r="GF41" s="1"/>
  <c r="GJ41"/>
  <c r="GZ41" s="1"/>
  <c r="GE621"/>
  <c r="GF621" s="1"/>
  <c r="GJ621"/>
  <c r="GZ621" s="1"/>
  <c r="GE528"/>
  <c r="GF528" s="1"/>
  <c r="GJ528"/>
  <c r="GZ528" s="1"/>
  <c r="GE92"/>
  <c r="GF92" s="1"/>
  <c r="GJ92"/>
  <c r="GZ92" s="1"/>
  <c r="GE206"/>
  <c r="GF206" s="1"/>
  <c r="GJ206"/>
  <c r="GZ206" s="1"/>
  <c r="GE342"/>
  <c r="GF342" s="1"/>
  <c r="GJ342"/>
  <c r="GZ342" s="1"/>
  <c r="GE126"/>
  <c r="GF126" s="1"/>
  <c r="GJ126"/>
  <c r="GZ126" s="1"/>
  <c r="GE216"/>
  <c r="GF216" s="1"/>
  <c r="GJ216"/>
  <c r="GZ216" s="1"/>
  <c r="GE30"/>
  <c r="GF30" s="1"/>
  <c r="GJ30"/>
  <c r="GZ30" s="1"/>
  <c r="GE77"/>
  <c r="GF77" s="1"/>
  <c r="GJ77"/>
  <c r="GZ77" s="1"/>
  <c r="GE106"/>
  <c r="GF106" s="1"/>
  <c r="GJ106"/>
  <c r="GZ106" s="1"/>
  <c r="GE309"/>
  <c r="GF309" s="1"/>
  <c r="GJ309"/>
  <c r="GZ309" s="1"/>
  <c r="GE147"/>
  <c r="GF147" s="1"/>
  <c r="GJ147"/>
  <c r="GZ147" s="1"/>
  <c r="GE377"/>
  <c r="GF377" s="1"/>
  <c r="GJ377"/>
  <c r="GZ377" s="1"/>
  <c r="GE376"/>
  <c r="GF376" s="1"/>
  <c r="GJ376"/>
  <c r="GZ376" s="1"/>
  <c r="GE61"/>
  <c r="GF61" s="1"/>
  <c r="GJ61"/>
  <c r="GZ61" s="1"/>
  <c r="GE163"/>
  <c r="GF163" s="1"/>
  <c r="GJ163"/>
  <c r="GZ163" s="1"/>
  <c r="GE293"/>
  <c r="GF293" s="1"/>
  <c r="GJ293"/>
  <c r="GZ293" s="1"/>
  <c r="GE531"/>
  <c r="GF531" s="1"/>
  <c r="GJ531"/>
  <c r="GZ531" s="1"/>
  <c r="GE470"/>
  <c r="GF470" s="1"/>
  <c r="GJ470"/>
  <c r="GZ470" s="1"/>
  <c r="GE70"/>
  <c r="GF70" s="1"/>
  <c r="GJ70"/>
  <c r="GZ70" s="1"/>
  <c r="GE65"/>
  <c r="GF65" s="1"/>
  <c r="GJ65"/>
  <c r="GZ65" s="1"/>
  <c r="GE111"/>
  <c r="GF111" s="1"/>
  <c r="GJ111"/>
  <c r="GZ111" s="1"/>
  <c r="GE284"/>
  <c r="GF284" s="1"/>
  <c r="GJ284"/>
  <c r="GZ284" s="1"/>
  <c r="GE410"/>
  <c r="GF410" s="1"/>
  <c r="GJ410"/>
  <c r="GZ410" s="1"/>
  <c r="GE256"/>
  <c r="GF256" s="1"/>
  <c r="GJ256"/>
  <c r="GZ256" s="1"/>
  <c r="GE287"/>
  <c r="GF287" s="1"/>
  <c r="GJ287"/>
  <c r="GZ287" s="1"/>
  <c r="GE243"/>
  <c r="GF243" s="1"/>
  <c r="GJ243"/>
  <c r="GZ243" s="1"/>
  <c r="GE573"/>
  <c r="GF573" s="1"/>
  <c r="GJ573"/>
  <c r="GZ573" s="1"/>
  <c r="GE219"/>
  <c r="GF219" s="1"/>
  <c r="GJ219"/>
  <c r="GZ219" s="1"/>
  <c r="GE73"/>
  <c r="GF73" s="1"/>
  <c r="GJ73"/>
  <c r="GZ73" s="1"/>
  <c r="GE225"/>
  <c r="GF225" s="1"/>
  <c r="GJ225"/>
  <c r="GZ225" s="1"/>
  <c r="GE223"/>
  <c r="GF223" s="1"/>
  <c r="GJ223"/>
  <c r="GZ223" s="1"/>
  <c r="GE182"/>
  <c r="GF182" s="1"/>
  <c r="GJ182"/>
  <c r="GZ182" s="1"/>
  <c r="GE305"/>
  <c r="GF305" s="1"/>
  <c r="GJ305"/>
  <c r="GZ305" s="1"/>
  <c r="GE158"/>
  <c r="GF158" s="1"/>
  <c r="GJ158"/>
  <c r="GZ158" s="1"/>
  <c r="GE583"/>
  <c r="GF583" s="1"/>
  <c r="GJ583"/>
  <c r="GZ583" s="1"/>
  <c r="GE308"/>
  <c r="GF308" s="1"/>
  <c r="GJ308"/>
  <c r="GZ308" s="1"/>
  <c r="GE483"/>
  <c r="GF483" s="1"/>
  <c r="GJ483"/>
  <c r="GZ483" s="1"/>
  <c r="GE505"/>
  <c r="GF505" s="1"/>
  <c r="GJ505"/>
  <c r="GZ505" s="1"/>
  <c r="GE241"/>
  <c r="GF241" s="1"/>
  <c r="GJ241"/>
  <c r="GZ241" s="1"/>
  <c r="GE453"/>
  <c r="GF453" s="1"/>
  <c r="GJ453"/>
  <c r="GZ453" s="1"/>
  <c r="GE266"/>
  <c r="GF266" s="1"/>
  <c r="GJ266"/>
  <c r="GZ266" s="1"/>
  <c r="GE480"/>
  <c r="GF480" s="1"/>
  <c r="GJ480"/>
  <c r="GZ480" s="1"/>
  <c r="GE117"/>
  <c r="GF117" s="1"/>
  <c r="GJ117"/>
  <c r="GZ117" s="1"/>
  <c r="GE18"/>
  <c r="GF18" s="1"/>
  <c r="GJ18"/>
  <c r="GZ18" s="1"/>
  <c r="GE71"/>
  <c r="GF71" s="1"/>
  <c r="GJ71"/>
  <c r="GZ71" s="1"/>
  <c r="GE207"/>
  <c r="GF207" s="1"/>
  <c r="GJ207"/>
  <c r="GZ207" s="1"/>
  <c r="GE47"/>
  <c r="GF47" s="1"/>
  <c r="GJ47"/>
  <c r="GZ47" s="1"/>
  <c r="GE193"/>
  <c r="GF193" s="1"/>
  <c r="GJ193"/>
  <c r="GZ193" s="1"/>
  <c r="GE108"/>
  <c r="GF108" s="1"/>
  <c r="GJ108"/>
  <c r="GZ108" s="1"/>
  <c r="GE140"/>
  <c r="GF140" s="1"/>
  <c r="GJ140"/>
  <c r="GZ140" s="1"/>
  <c r="GE187"/>
  <c r="GF187" s="1"/>
  <c r="GJ187"/>
  <c r="GZ187" s="1"/>
  <c r="GE299"/>
  <c r="GF299" s="1"/>
  <c r="GJ299"/>
  <c r="GZ299" s="1"/>
  <c r="GE590"/>
  <c r="GF590" s="1"/>
  <c r="GJ590"/>
  <c r="GZ590" s="1"/>
  <c r="GE130"/>
  <c r="GF130" s="1"/>
  <c r="GJ130"/>
  <c r="GZ130" s="1"/>
  <c r="GE23"/>
  <c r="GF23" s="1"/>
  <c r="GJ23"/>
  <c r="GZ23" s="1"/>
  <c r="GE328"/>
  <c r="GF328" s="1"/>
  <c r="GJ328"/>
  <c r="GZ328" s="1"/>
  <c r="GE144"/>
  <c r="GF144" s="1"/>
  <c r="GJ144"/>
  <c r="GZ144" s="1"/>
  <c r="GE545"/>
  <c r="GF545" s="1"/>
  <c r="GJ545"/>
  <c r="GZ545" s="1"/>
  <c r="GE452"/>
  <c r="GF452" s="1"/>
  <c r="GJ452"/>
  <c r="GZ452" s="1"/>
  <c r="GE253"/>
  <c r="GF253" s="1"/>
  <c r="GJ253"/>
  <c r="GZ253" s="1"/>
  <c r="GE195"/>
  <c r="GF195" s="1"/>
  <c r="GJ195"/>
  <c r="GZ195" s="1"/>
  <c r="GE330"/>
  <c r="GF330" s="1"/>
  <c r="GJ330"/>
  <c r="GZ330" s="1"/>
  <c r="GE37"/>
  <c r="GF37" s="1"/>
  <c r="GJ37"/>
  <c r="GZ37" s="1"/>
  <c r="GE379"/>
  <c r="GF379" s="1"/>
  <c r="GJ379"/>
  <c r="GZ379" s="1"/>
  <c r="GE67"/>
  <c r="GF67" s="1"/>
  <c r="GJ67"/>
  <c r="GZ67" s="1"/>
  <c r="GE110"/>
  <c r="GF110" s="1"/>
  <c r="GJ110"/>
  <c r="GZ110" s="1"/>
  <c r="GE89"/>
  <c r="GF89" s="1"/>
  <c r="GJ89"/>
  <c r="GZ89" s="1"/>
  <c r="GE151"/>
  <c r="GF151" s="1"/>
  <c r="GJ151"/>
  <c r="GZ151" s="1"/>
  <c r="GE289"/>
  <c r="GF289" s="1"/>
  <c r="GJ289"/>
  <c r="GZ289" s="1"/>
  <c r="GE294"/>
  <c r="GF294" s="1"/>
  <c r="GJ294"/>
  <c r="GZ294" s="1"/>
  <c r="GE156"/>
  <c r="GF156" s="1"/>
  <c r="GJ156"/>
  <c r="GZ156" s="1"/>
  <c r="GE502"/>
  <c r="GF502" s="1"/>
  <c r="GJ502"/>
  <c r="GZ502" s="1"/>
  <c r="GE19"/>
  <c r="GF19" s="1"/>
  <c r="GJ19"/>
  <c r="GZ19" s="1"/>
  <c r="GE258"/>
  <c r="GF258" s="1"/>
  <c r="GJ258"/>
  <c r="GZ258" s="1"/>
  <c r="GE33"/>
  <c r="GF33" s="1"/>
  <c r="GJ33"/>
  <c r="GZ33" s="1"/>
  <c r="GE521"/>
  <c r="GF521" s="1"/>
  <c r="GJ521"/>
  <c r="GZ521" s="1"/>
  <c r="GE567"/>
  <c r="GF567" s="1"/>
  <c r="GJ567"/>
  <c r="GZ567" s="1"/>
  <c r="GE498"/>
  <c r="GF498" s="1"/>
  <c r="GJ498"/>
  <c r="GZ498" s="1"/>
  <c r="GE492"/>
  <c r="GF492" s="1"/>
  <c r="GJ492"/>
  <c r="GZ492" s="1"/>
  <c r="GE378"/>
  <c r="GF378" s="1"/>
  <c r="GJ378"/>
  <c r="GZ378" s="1"/>
  <c r="GE200"/>
  <c r="GF200" s="1"/>
  <c r="GJ200"/>
  <c r="GZ200" s="1"/>
  <c r="GE257"/>
  <c r="GF257" s="1"/>
  <c r="GJ257"/>
  <c r="GZ257" s="1"/>
  <c r="GE298"/>
  <c r="GF298" s="1"/>
  <c r="GJ298"/>
  <c r="GZ298" s="1"/>
  <c r="GE203"/>
  <c r="GF203" s="1"/>
  <c r="GJ203"/>
  <c r="GZ203" s="1"/>
  <c r="GE29"/>
  <c r="GF29" s="1"/>
  <c r="GJ29"/>
  <c r="GZ29" s="1"/>
  <c r="GE44"/>
  <c r="GF44" s="1"/>
  <c r="GJ44"/>
  <c r="GZ44" s="1"/>
  <c r="GE563"/>
  <c r="GF563" s="1"/>
  <c r="GJ563"/>
  <c r="GZ563" s="1"/>
  <c r="GE146"/>
  <c r="GF146" s="1"/>
  <c r="GJ146"/>
  <c r="GZ146" s="1"/>
  <c r="GE14"/>
  <c r="GF14" s="1"/>
  <c r="GJ14"/>
  <c r="GZ14" s="1"/>
  <c r="GE416"/>
  <c r="GF416" s="1"/>
  <c r="GJ416"/>
  <c r="GZ416" s="1"/>
  <c r="GE194"/>
  <c r="GF194" s="1"/>
  <c r="GJ194"/>
  <c r="GZ194" s="1"/>
  <c r="GE34"/>
  <c r="GF34" s="1"/>
  <c r="GJ34"/>
  <c r="GZ34" s="1"/>
  <c r="GE313"/>
  <c r="GF313" s="1"/>
  <c r="GJ313"/>
  <c r="GZ313" s="1"/>
  <c r="GE160"/>
  <c r="GF160" s="1"/>
  <c r="GJ160"/>
  <c r="GZ160" s="1"/>
  <c r="GE31"/>
  <c r="GF31" s="1"/>
  <c r="GJ31"/>
  <c r="GZ31" s="1"/>
  <c r="GE389"/>
  <c r="GF389" s="1"/>
  <c r="GJ389"/>
  <c r="GZ389" s="1"/>
  <c r="GE610"/>
  <c r="GF610" s="1"/>
  <c r="GJ610"/>
  <c r="GZ610" s="1"/>
  <c r="GE120"/>
  <c r="GF120" s="1"/>
  <c r="GJ120"/>
  <c r="GZ120" s="1"/>
  <c r="GE86"/>
  <c r="GF86" s="1"/>
  <c r="GJ86"/>
  <c r="GZ86" s="1"/>
  <c r="GE230"/>
  <c r="GF230" s="1"/>
  <c r="GJ230"/>
  <c r="GZ230" s="1"/>
  <c r="GE296"/>
  <c r="GF296" s="1"/>
  <c r="GJ296"/>
  <c r="GZ296" s="1"/>
  <c r="GE115"/>
  <c r="GF115" s="1"/>
  <c r="GJ115"/>
  <c r="GZ115" s="1"/>
  <c r="GE113"/>
  <c r="GF113" s="1"/>
  <c r="GJ113"/>
  <c r="GZ113" s="1"/>
  <c r="GE391"/>
  <c r="GF391" s="1"/>
  <c r="GJ391"/>
  <c r="GZ391" s="1"/>
  <c r="GE544"/>
  <c r="GF544" s="1"/>
  <c r="GJ544"/>
  <c r="GZ544" s="1"/>
  <c r="GE425"/>
  <c r="GF425" s="1"/>
  <c r="GJ425"/>
  <c r="GZ425" s="1"/>
  <c r="GE32"/>
  <c r="GF32" s="1"/>
  <c r="GJ32"/>
  <c r="GZ32" s="1"/>
  <c r="GE169"/>
  <c r="GF169" s="1"/>
  <c r="GJ169"/>
  <c r="GZ169" s="1"/>
  <c r="GE612"/>
  <c r="GF612" s="1"/>
  <c r="GJ612"/>
  <c r="GZ612" s="1"/>
  <c r="GE104"/>
  <c r="GF104" s="1"/>
  <c r="GJ104"/>
  <c r="GZ104" s="1"/>
  <c r="CM637"/>
  <c r="FR630"/>
  <c r="CT633"/>
  <c r="CM640" s="1"/>
  <c r="CT630"/>
  <c r="CT634"/>
  <c r="CU5"/>
  <c r="CV5" s="1"/>
  <c r="CZ5"/>
  <c r="DV18" i="2"/>
  <c r="DV21"/>
  <c r="EA23" s="1"/>
  <c r="EA28" s="1"/>
  <c r="DV20"/>
  <c r="FI450" i="1"/>
  <c r="FJ450" s="1"/>
  <c r="GD450"/>
  <c r="FI496"/>
  <c r="FJ496" s="1"/>
  <c r="GD496"/>
  <c r="FI482"/>
  <c r="FJ482" s="1"/>
  <c r="GD482"/>
  <c r="FI398"/>
  <c r="FJ398" s="1"/>
  <c r="GD398"/>
  <c r="DQ6"/>
  <c r="DR6" s="1"/>
  <c r="DV6"/>
  <c r="FI468"/>
  <c r="FJ468" s="1"/>
  <c r="GD468"/>
  <c r="FI421"/>
  <c r="FJ421" s="1"/>
  <c r="GD421"/>
  <c r="CU8"/>
  <c r="CV8" s="1"/>
  <c r="FI129"/>
  <c r="FJ129" s="1"/>
  <c r="GD129"/>
  <c r="FI338"/>
  <c r="FJ338" s="1"/>
  <c r="GD338"/>
  <c r="FI455"/>
  <c r="FJ455" s="1"/>
  <c r="GD455"/>
  <c r="FI95"/>
  <c r="FJ95" s="1"/>
  <c r="GD95"/>
  <c r="HF104" l="1"/>
  <c r="HV104" s="1"/>
  <c r="HW104" s="1"/>
  <c r="HX104" s="1"/>
  <c r="HA104"/>
  <c r="HB104" s="1"/>
  <c r="HA169"/>
  <c r="HB169" s="1"/>
  <c r="HF169"/>
  <c r="HV169" s="1"/>
  <c r="HW169" s="1"/>
  <c r="HX169" s="1"/>
  <c r="HA425"/>
  <c r="HB425" s="1"/>
  <c r="HF425"/>
  <c r="HV425" s="1"/>
  <c r="HW425" s="1"/>
  <c r="HX425" s="1"/>
  <c r="HF391"/>
  <c r="HV391" s="1"/>
  <c r="HW391" s="1"/>
  <c r="HX391" s="1"/>
  <c r="HA391"/>
  <c r="HB391" s="1"/>
  <c r="HF115"/>
  <c r="HV115" s="1"/>
  <c r="HW115" s="1"/>
  <c r="HX115" s="1"/>
  <c r="HA115"/>
  <c r="HB115" s="1"/>
  <c r="HA230"/>
  <c r="HB230" s="1"/>
  <c r="HF230"/>
  <c r="HV230" s="1"/>
  <c r="HW230" s="1"/>
  <c r="HX230" s="1"/>
  <c r="HA120"/>
  <c r="HB120" s="1"/>
  <c r="HF120"/>
  <c r="HV120" s="1"/>
  <c r="HW120" s="1"/>
  <c r="HX120" s="1"/>
  <c r="HA389"/>
  <c r="HB389" s="1"/>
  <c r="HF389"/>
  <c r="HV389" s="1"/>
  <c r="HW389" s="1"/>
  <c r="HX389" s="1"/>
  <c r="HA160"/>
  <c r="HB160" s="1"/>
  <c r="HF160"/>
  <c r="HV160" s="1"/>
  <c r="HW160" s="1"/>
  <c r="HX160" s="1"/>
  <c r="HA34"/>
  <c r="HB34" s="1"/>
  <c r="HF34"/>
  <c r="HV34" s="1"/>
  <c r="HW34" s="1"/>
  <c r="HX34" s="1"/>
  <c r="HF416"/>
  <c r="HV416" s="1"/>
  <c r="HW416" s="1"/>
  <c r="HX416" s="1"/>
  <c r="HA416"/>
  <c r="HB416" s="1"/>
  <c r="HA146"/>
  <c r="HB146" s="1"/>
  <c r="HF146"/>
  <c r="HV146" s="1"/>
  <c r="HW146" s="1"/>
  <c r="HX146" s="1"/>
  <c r="HF44"/>
  <c r="HV44" s="1"/>
  <c r="HW44" s="1"/>
  <c r="HX44" s="1"/>
  <c r="HA44"/>
  <c r="HB44" s="1"/>
  <c r="HA203"/>
  <c r="HB203" s="1"/>
  <c r="HF203"/>
  <c r="HV203" s="1"/>
  <c r="HW203" s="1"/>
  <c r="HX203" s="1"/>
  <c r="HA257"/>
  <c r="HB257" s="1"/>
  <c r="HF257"/>
  <c r="HV257" s="1"/>
  <c r="HW257" s="1"/>
  <c r="HX257" s="1"/>
  <c r="HF378"/>
  <c r="HV378" s="1"/>
  <c r="HW378" s="1"/>
  <c r="HX378" s="1"/>
  <c r="HA378"/>
  <c r="HB378" s="1"/>
  <c r="HF498"/>
  <c r="HV498" s="1"/>
  <c r="HW498" s="1"/>
  <c r="HX498" s="1"/>
  <c r="HA498"/>
  <c r="HB498" s="1"/>
  <c r="HF521"/>
  <c r="HV521" s="1"/>
  <c r="HW521" s="1"/>
  <c r="HX521" s="1"/>
  <c r="HA521"/>
  <c r="HB521" s="1"/>
  <c r="HA258"/>
  <c r="HB258" s="1"/>
  <c r="HF258"/>
  <c r="HV258" s="1"/>
  <c r="HW258" s="1"/>
  <c r="HX258" s="1"/>
  <c r="HF502"/>
  <c r="HV502" s="1"/>
  <c r="HW502" s="1"/>
  <c r="HX502" s="1"/>
  <c r="HA502"/>
  <c r="HB502" s="1"/>
  <c r="HA294"/>
  <c r="HB294" s="1"/>
  <c r="HF294"/>
  <c r="HV294" s="1"/>
  <c r="HW294" s="1"/>
  <c r="HX294" s="1"/>
  <c r="HA151"/>
  <c r="HB151" s="1"/>
  <c r="HF151"/>
  <c r="HV151" s="1"/>
  <c r="HW151" s="1"/>
  <c r="HX151" s="1"/>
  <c r="HF110"/>
  <c r="HV110" s="1"/>
  <c r="HW110" s="1"/>
  <c r="HX110" s="1"/>
  <c r="HA110"/>
  <c r="HB110" s="1"/>
  <c r="HF379"/>
  <c r="HV379" s="1"/>
  <c r="HW379" s="1"/>
  <c r="HX379" s="1"/>
  <c r="HA379"/>
  <c r="HB379" s="1"/>
  <c r="HF330"/>
  <c r="HV330" s="1"/>
  <c r="HW330" s="1"/>
  <c r="HX330" s="1"/>
  <c r="HA330"/>
  <c r="HB330" s="1"/>
  <c r="HF253"/>
  <c r="HV253" s="1"/>
  <c r="HW253" s="1"/>
  <c r="HX253" s="1"/>
  <c r="HA253"/>
  <c r="HB253" s="1"/>
  <c r="HA545"/>
  <c r="HB545" s="1"/>
  <c r="HF545"/>
  <c r="HV545" s="1"/>
  <c r="HW545" s="1"/>
  <c r="HX545" s="1"/>
  <c r="HF328"/>
  <c r="HV328" s="1"/>
  <c r="HW328" s="1"/>
  <c r="HX328" s="1"/>
  <c r="HA328"/>
  <c r="HB328" s="1"/>
  <c r="HF130"/>
  <c r="HV130" s="1"/>
  <c r="HW130" s="1"/>
  <c r="HX130" s="1"/>
  <c r="HA130"/>
  <c r="HB130" s="1"/>
  <c r="HF299"/>
  <c r="HV299" s="1"/>
  <c r="HW299" s="1"/>
  <c r="HX299" s="1"/>
  <c r="HA299"/>
  <c r="HB299" s="1"/>
  <c r="HA140"/>
  <c r="HB140" s="1"/>
  <c r="HF140"/>
  <c r="HV140" s="1"/>
  <c r="HW140" s="1"/>
  <c r="HX140" s="1"/>
  <c r="HA193"/>
  <c r="HB193" s="1"/>
  <c r="HF193"/>
  <c r="HV193" s="1"/>
  <c r="HW193" s="1"/>
  <c r="HX193" s="1"/>
  <c r="HF207"/>
  <c r="HV207" s="1"/>
  <c r="HW207" s="1"/>
  <c r="HX207" s="1"/>
  <c r="HA207"/>
  <c r="HB207" s="1"/>
  <c r="HF18"/>
  <c r="HV18" s="1"/>
  <c r="HW18" s="1"/>
  <c r="HX18" s="1"/>
  <c r="HA18"/>
  <c r="HB18" s="1"/>
  <c r="HF480"/>
  <c r="HV480" s="1"/>
  <c r="HW480" s="1"/>
  <c r="HX480" s="1"/>
  <c r="HA480"/>
  <c r="HB480" s="1"/>
  <c r="HA453"/>
  <c r="HB453" s="1"/>
  <c r="HF453"/>
  <c r="HV453" s="1"/>
  <c r="HW453" s="1"/>
  <c r="HX453" s="1"/>
  <c r="HF505"/>
  <c r="HV505" s="1"/>
  <c r="HW505" s="1"/>
  <c r="HX505" s="1"/>
  <c r="HA505"/>
  <c r="HB505" s="1"/>
  <c r="HA308"/>
  <c r="HB308" s="1"/>
  <c r="HF308"/>
  <c r="HV308" s="1"/>
  <c r="HW308" s="1"/>
  <c r="HX308" s="1"/>
  <c r="HF158"/>
  <c r="HV158" s="1"/>
  <c r="HW158" s="1"/>
  <c r="HX158" s="1"/>
  <c r="HA158"/>
  <c r="HB158" s="1"/>
  <c r="HA182"/>
  <c r="HB182" s="1"/>
  <c r="HF182"/>
  <c r="HV182" s="1"/>
  <c r="HW182" s="1"/>
  <c r="HX182" s="1"/>
  <c r="HF225"/>
  <c r="HV225" s="1"/>
  <c r="HW225" s="1"/>
  <c r="HX225" s="1"/>
  <c r="HA225"/>
  <c r="HB225" s="1"/>
  <c r="HA219"/>
  <c r="HB219" s="1"/>
  <c r="HF219"/>
  <c r="HV219" s="1"/>
  <c r="HW219" s="1"/>
  <c r="HX219" s="1"/>
  <c r="HA243"/>
  <c r="HB243" s="1"/>
  <c r="HF243"/>
  <c r="HV243" s="1"/>
  <c r="HW243" s="1"/>
  <c r="HX243" s="1"/>
  <c r="HA256"/>
  <c r="HB256" s="1"/>
  <c r="HF256"/>
  <c r="HV256" s="1"/>
  <c r="HW256" s="1"/>
  <c r="HX256" s="1"/>
  <c r="HA284"/>
  <c r="HB284" s="1"/>
  <c r="HF284"/>
  <c r="HV284" s="1"/>
  <c r="HW284" s="1"/>
  <c r="HX284" s="1"/>
  <c r="HF65"/>
  <c r="HV65" s="1"/>
  <c r="HW65" s="1"/>
  <c r="HX65" s="1"/>
  <c r="HA65"/>
  <c r="HB65" s="1"/>
  <c r="HF470"/>
  <c r="HV470" s="1"/>
  <c r="HW470" s="1"/>
  <c r="HX470" s="1"/>
  <c r="HA470"/>
  <c r="HB470" s="1"/>
  <c r="HA293"/>
  <c r="HB293" s="1"/>
  <c r="HF293"/>
  <c r="HV293" s="1"/>
  <c r="HW293" s="1"/>
  <c r="HX293" s="1"/>
  <c r="HA61"/>
  <c r="HB61" s="1"/>
  <c r="HF61"/>
  <c r="HV61" s="1"/>
  <c r="HW61" s="1"/>
  <c r="HX61" s="1"/>
  <c r="HF377"/>
  <c r="HV377" s="1"/>
  <c r="HW377" s="1"/>
  <c r="HX377" s="1"/>
  <c r="HA377"/>
  <c r="HB377" s="1"/>
  <c r="HF309"/>
  <c r="HV309" s="1"/>
  <c r="HW309" s="1"/>
  <c r="HX309" s="1"/>
  <c r="HA309"/>
  <c r="HB309" s="1"/>
  <c r="HA77"/>
  <c r="HB77" s="1"/>
  <c r="HF77"/>
  <c r="HV77" s="1"/>
  <c r="HW77" s="1"/>
  <c r="HX77" s="1"/>
  <c r="HF216"/>
  <c r="HV216" s="1"/>
  <c r="HW216" s="1"/>
  <c r="HX216" s="1"/>
  <c r="HA216"/>
  <c r="HB216" s="1"/>
  <c r="HF342"/>
  <c r="HV342" s="1"/>
  <c r="HW342" s="1"/>
  <c r="HX342" s="1"/>
  <c r="HA342"/>
  <c r="HB342" s="1"/>
  <c r="HA92"/>
  <c r="HB92" s="1"/>
  <c r="HF92"/>
  <c r="HV92" s="1"/>
  <c r="HW92" s="1"/>
  <c r="HX92" s="1"/>
  <c r="HA621"/>
  <c r="HB621" s="1"/>
  <c r="HF621"/>
  <c r="HV621" s="1"/>
  <c r="HW621" s="1"/>
  <c r="HX621" s="1"/>
  <c r="HA205"/>
  <c r="HB205" s="1"/>
  <c r="HF205"/>
  <c r="HV205" s="1"/>
  <c r="HW205" s="1"/>
  <c r="HX205" s="1"/>
  <c r="HF475"/>
  <c r="HV475" s="1"/>
  <c r="HW475" s="1"/>
  <c r="HX475" s="1"/>
  <c r="HA475"/>
  <c r="HB475" s="1"/>
  <c r="HA26"/>
  <c r="HB26" s="1"/>
  <c r="HF26"/>
  <c r="HV26" s="1"/>
  <c r="HW26" s="1"/>
  <c r="HX26" s="1"/>
  <c r="HA221"/>
  <c r="HB221" s="1"/>
  <c r="HF221"/>
  <c r="HV221" s="1"/>
  <c r="HW221" s="1"/>
  <c r="HX221" s="1"/>
  <c r="HA52"/>
  <c r="HB52" s="1"/>
  <c r="HF52"/>
  <c r="HV52" s="1"/>
  <c r="HW52" s="1"/>
  <c r="HX52" s="1"/>
  <c r="HA100"/>
  <c r="HB100" s="1"/>
  <c r="HF100"/>
  <c r="HV100" s="1"/>
  <c r="HW100" s="1"/>
  <c r="HX100" s="1"/>
  <c r="HF617"/>
  <c r="HV617" s="1"/>
  <c r="HW617" s="1"/>
  <c r="HX617" s="1"/>
  <c r="HA617"/>
  <c r="HB617" s="1"/>
  <c r="HA428"/>
  <c r="HB428" s="1"/>
  <c r="HF428"/>
  <c r="HV428" s="1"/>
  <c r="HW428" s="1"/>
  <c r="HX428" s="1"/>
  <c r="HA397"/>
  <c r="HB397" s="1"/>
  <c r="HF397"/>
  <c r="HV397" s="1"/>
  <c r="HW397" s="1"/>
  <c r="HX397" s="1"/>
  <c r="HF393"/>
  <c r="HV393" s="1"/>
  <c r="HW393" s="1"/>
  <c r="HX393" s="1"/>
  <c r="HA393"/>
  <c r="HB393" s="1"/>
  <c r="HA292"/>
  <c r="HB292" s="1"/>
  <c r="HF292"/>
  <c r="HV292" s="1"/>
  <c r="HW292" s="1"/>
  <c r="HX292" s="1"/>
  <c r="HF109"/>
  <c r="HV109" s="1"/>
  <c r="HW109" s="1"/>
  <c r="HX109" s="1"/>
  <c r="HA109"/>
  <c r="HB109" s="1"/>
  <c r="HF297"/>
  <c r="HV297" s="1"/>
  <c r="HW297" s="1"/>
  <c r="HX297" s="1"/>
  <c r="HA297"/>
  <c r="HB297" s="1"/>
  <c r="HF261"/>
  <c r="HV261" s="1"/>
  <c r="HW261" s="1"/>
  <c r="HX261" s="1"/>
  <c r="HA261"/>
  <c r="HB261" s="1"/>
  <c r="HA367"/>
  <c r="HB367" s="1"/>
  <c r="HF367"/>
  <c r="HV367" s="1"/>
  <c r="HW367" s="1"/>
  <c r="HX367" s="1"/>
  <c r="HF368"/>
  <c r="HV368" s="1"/>
  <c r="HW368" s="1"/>
  <c r="HX368" s="1"/>
  <c r="HA368"/>
  <c r="HB368" s="1"/>
  <c r="HA407"/>
  <c r="HB407" s="1"/>
  <c r="HF407"/>
  <c r="HV407" s="1"/>
  <c r="HW407" s="1"/>
  <c r="HX407" s="1"/>
  <c r="HA84"/>
  <c r="HB84" s="1"/>
  <c r="HF84"/>
  <c r="HV84" s="1"/>
  <c r="HW84" s="1"/>
  <c r="HX84" s="1"/>
  <c r="HA9"/>
  <c r="HB9" s="1"/>
  <c r="HF9"/>
  <c r="HV9" s="1"/>
  <c r="HW9" s="1"/>
  <c r="HX9" s="1"/>
  <c r="HA78"/>
  <c r="HB78" s="1"/>
  <c r="HF78"/>
  <c r="HV78" s="1"/>
  <c r="HW78" s="1"/>
  <c r="HX78" s="1"/>
  <c r="HA346"/>
  <c r="HB346" s="1"/>
  <c r="HF346"/>
  <c r="HV346" s="1"/>
  <c r="HW346" s="1"/>
  <c r="HX346" s="1"/>
  <c r="HA114"/>
  <c r="HB114" s="1"/>
  <c r="HF114"/>
  <c r="HV114" s="1"/>
  <c r="HW114" s="1"/>
  <c r="HX114" s="1"/>
  <c r="HA20"/>
  <c r="HB20" s="1"/>
  <c r="HF20"/>
  <c r="HV20" s="1"/>
  <c r="HW20" s="1"/>
  <c r="HX20" s="1"/>
  <c r="HA357"/>
  <c r="HB357" s="1"/>
  <c r="HF357"/>
  <c r="HV357" s="1"/>
  <c r="HW357" s="1"/>
  <c r="HX357" s="1"/>
  <c r="HA321"/>
  <c r="HB321" s="1"/>
  <c r="HF321"/>
  <c r="HV321" s="1"/>
  <c r="HW321" s="1"/>
  <c r="HX321" s="1"/>
  <c r="HF362"/>
  <c r="HV362" s="1"/>
  <c r="HW362" s="1"/>
  <c r="HX362" s="1"/>
  <c r="HA362"/>
  <c r="HB362" s="1"/>
  <c r="HA16"/>
  <c r="HB16" s="1"/>
  <c r="HF16"/>
  <c r="HV16" s="1"/>
  <c r="HW16" s="1"/>
  <c r="HX16" s="1"/>
  <c r="HA135"/>
  <c r="HB135" s="1"/>
  <c r="HF135"/>
  <c r="HV135" s="1"/>
  <c r="HW135" s="1"/>
  <c r="HX135" s="1"/>
  <c r="HF487"/>
  <c r="HV487" s="1"/>
  <c r="HW487" s="1"/>
  <c r="HX487" s="1"/>
  <c r="HA487"/>
  <c r="HB487" s="1"/>
  <c r="HF74"/>
  <c r="HV74" s="1"/>
  <c r="HW74" s="1"/>
  <c r="HX74" s="1"/>
  <c r="HA74"/>
  <c r="HB74" s="1"/>
  <c r="HA128"/>
  <c r="HB128" s="1"/>
  <c r="HF128"/>
  <c r="HV128" s="1"/>
  <c r="HW128" s="1"/>
  <c r="HX128" s="1"/>
  <c r="HA536"/>
  <c r="HB536" s="1"/>
  <c r="HF536"/>
  <c r="HV536" s="1"/>
  <c r="HW536" s="1"/>
  <c r="HX536" s="1"/>
  <c r="HF314"/>
  <c r="HV314" s="1"/>
  <c r="HW314" s="1"/>
  <c r="HX314" s="1"/>
  <c r="HA314"/>
  <c r="HB314" s="1"/>
  <c r="HA17"/>
  <c r="HB17" s="1"/>
  <c r="HF17"/>
  <c r="HV17" s="1"/>
  <c r="HW17" s="1"/>
  <c r="HX17" s="1"/>
  <c r="HA186"/>
  <c r="HB186" s="1"/>
  <c r="HF186"/>
  <c r="HV186" s="1"/>
  <c r="HW186" s="1"/>
  <c r="HX186" s="1"/>
  <c r="HA25"/>
  <c r="HB25" s="1"/>
  <c r="HF25"/>
  <c r="HV25" s="1"/>
  <c r="HW25" s="1"/>
  <c r="HX25" s="1"/>
  <c r="HA290"/>
  <c r="HB290" s="1"/>
  <c r="HF290"/>
  <c r="HV290" s="1"/>
  <c r="HW290" s="1"/>
  <c r="HX290" s="1"/>
  <c r="HF458"/>
  <c r="HW458" s="1"/>
  <c r="HA458"/>
  <c r="HB458" s="1"/>
  <c r="HA382"/>
  <c r="HB382" s="1"/>
  <c r="HF382"/>
  <c r="HV382" s="1"/>
  <c r="HW382" s="1"/>
  <c r="HX382" s="1"/>
  <c r="HA537"/>
  <c r="HB537" s="1"/>
  <c r="HF537"/>
  <c r="HV537" s="1"/>
  <c r="HW537" s="1"/>
  <c r="HX537" s="1"/>
  <c r="HF414"/>
  <c r="HV414" s="1"/>
  <c r="HW414" s="1"/>
  <c r="HX414" s="1"/>
  <c r="HA414"/>
  <c r="HB414" s="1"/>
  <c r="HA438"/>
  <c r="HB438" s="1"/>
  <c r="HF438"/>
  <c r="HV438" s="1"/>
  <c r="HW438" s="1"/>
  <c r="HX438" s="1"/>
  <c r="HF527"/>
  <c r="HV527" s="1"/>
  <c r="HW527" s="1"/>
  <c r="HX527" s="1"/>
  <c r="HA527"/>
  <c r="HB527" s="1"/>
  <c r="HF58"/>
  <c r="HV58" s="1"/>
  <c r="HW58" s="1"/>
  <c r="HX58" s="1"/>
  <c r="HA58"/>
  <c r="HB58" s="1"/>
  <c r="HA191"/>
  <c r="HB191" s="1"/>
  <c r="HF191"/>
  <c r="HV191" s="1"/>
  <c r="HW191" s="1"/>
  <c r="HX191" s="1"/>
  <c r="HF489"/>
  <c r="HV489" s="1"/>
  <c r="HW489" s="1"/>
  <c r="HX489" s="1"/>
  <c r="HA489"/>
  <c r="HB489" s="1"/>
  <c r="HF441"/>
  <c r="HV441" s="1"/>
  <c r="HW441" s="1"/>
  <c r="HX441" s="1"/>
  <c r="HA441"/>
  <c r="HB441" s="1"/>
  <c r="HF275"/>
  <c r="HV275" s="1"/>
  <c r="HW275" s="1"/>
  <c r="HX275" s="1"/>
  <c r="HA275"/>
  <c r="HB275" s="1"/>
  <c r="HA185"/>
  <c r="HB185" s="1"/>
  <c r="HF185"/>
  <c r="HV185" s="1"/>
  <c r="HW185" s="1"/>
  <c r="HX185" s="1"/>
  <c r="HA235"/>
  <c r="HB235" s="1"/>
  <c r="HF235"/>
  <c r="HV235" s="1"/>
  <c r="HW235" s="1"/>
  <c r="HX235" s="1"/>
  <c r="HA165"/>
  <c r="HB165" s="1"/>
  <c r="HF165"/>
  <c r="HV165" s="1"/>
  <c r="HW165" s="1"/>
  <c r="HX165" s="1"/>
  <c r="HA183"/>
  <c r="HB183" s="1"/>
  <c r="HF183"/>
  <c r="HV183" s="1"/>
  <c r="HW183" s="1"/>
  <c r="HX183" s="1"/>
  <c r="HA68"/>
  <c r="HB68" s="1"/>
  <c r="HF68"/>
  <c r="HV68" s="1"/>
  <c r="HW68" s="1"/>
  <c r="HX68" s="1"/>
  <c r="HA427"/>
  <c r="HB427" s="1"/>
  <c r="HF427"/>
  <c r="HV427" s="1"/>
  <c r="HW427" s="1"/>
  <c r="HX427" s="1"/>
  <c r="HA380"/>
  <c r="HB380" s="1"/>
  <c r="HF380"/>
  <c r="HV380" s="1"/>
  <c r="HW380" s="1"/>
  <c r="HX380" s="1"/>
  <c r="HA138"/>
  <c r="HB138" s="1"/>
  <c r="HF138"/>
  <c r="HV138" s="1"/>
  <c r="HW138" s="1"/>
  <c r="HX138" s="1"/>
  <c r="HA456"/>
  <c r="HB456" s="1"/>
  <c r="HF456"/>
  <c r="HV456" s="1"/>
  <c r="HW456" s="1"/>
  <c r="HX456" s="1"/>
  <c r="HA390"/>
  <c r="HB390" s="1"/>
  <c r="HF390"/>
  <c r="HV390" s="1"/>
  <c r="HW390" s="1"/>
  <c r="HX390" s="1"/>
  <c r="HA535"/>
  <c r="HB535" s="1"/>
  <c r="HF535"/>
  <c r="HV535" s="1"/>
  <c r="HW535" s="1"/>
  <c r="HX535" s="1"/>
  <c r="HA444"/>
  <c r="HB444" s="1"/>
  <c r="HF444"/>
  <c r="HV444" s="1"/>
  <c r="HW444" s="1"/>
  <c r="HX444" s="1"/>
  <c r="HF596"/>
  <c r="HV596" s="1"/>
  <c r="HW596" s="1"/>
  <c r="HX596" s="1"/>
  <c r="HA596"/>
  <c r="HB596" s="1"/>
  <c r="HA497"/>
  <c r="HB497" s="1"/>
  <c r="HF497"/>
  <c r="HV497" s="1"/>
  <c r="HW497" s="1"/>
  <c r="HX497" s="1"/>
  <c r="HA454"/>
  <c r="HB454" s="1"/>
  <c r="HF454"/>
  <c r="HV454" s="1"/>
  <c r="HW454" s="1"/>
  <c r="HX454" s="1"/>
  <c r="HA154"/>
  <c r="HB154" s="1"/>
  <c r="HF154"/>
  <c r="HV154" s="1"/>
  <c r="HW154" s="1"/>
  <c r="HX154" s="1"/>
  <c r="HF237"/>
  <c r="HV237" s="1"/>
  <c r="HW237" s="1"/>
  <c r="HX237" s="1"/>
  <c r="HA237"/>
  <c r="HB237" s="1"/>
  <c r="HA568"/>
  <c r="HB568" s="1"/>
  <c r="HF568"/>
  <c r="HV568" s="1"/>
  <c r="HW568" s="1"/>
  <c r="HX568" s="1"/>
  <c r="HF43"/>
  <c r="HV43" s="1"/>
  <c r="HW43" s="1"/>
  <c r="HX43" s="1"/>
  <c r="HA43"/>
  <c r="HB43" s="1"/>
  <c r="HF606"/>
  <c r="HV606" s="1"/>
  <c r="HW606" s="1"/>
  <c r="HX606" s="1"/>
  <c r="HA606"/>
  <c r="HB606" s="1"/>
  <c r="HF587"/>
  <c r="HV587" s="1"/>
  <c r="HW587" s="1"/>
  <c r="HX587" s="1"/>
  <c r="HA587"/>
  <c r="HB587" s="1"/>
  <c r="HF277"/>
  <c r="HV277" s="1"/>
  <c r="HW277" s="1"/>
  <c r="HX277" s="1"/>
  <c r="HA277"/>
  <c r="HB277" s="1"/>
  <c r="HA594"/>
  <c r="HB594" s="1"/>
  <c r="HF594"/>
  <c r="HV594" s="1"/>
  <c r="HW594" s="1"/>
  <c r="HX594" s="1"/>
  <c r="HA548"/>
  <c r="HB548" s="1"/>
  <c r="HF548"/>
  <c r="HV548" s="1"/>
  <c r="HW548" s="1"/>
  <c r="HX548" s="1"/>
  <c r="HA265"/>
  <c r="HB265" s="1"/>
  <c r="HF265"/>
  <c r="HV265" s="1"/>
  <c r="HW265" s="1"/>
  <c r="HX265" s="1"/>
  <c r="HA599"/>
  <c r="HB599" s="1"/>
  <c r="HF599"/>
  <c r="HV599" s="1"/>
  <c r="HW599" s="1"/>
  <c r="HX599" s="1"/>
  <c r="HA192"/>
  <c r="HB192" s="1"/>
  <c r="HF192"/>
  <c r="HV192" s="1"/>
  <c r="HW192" s="1"/>
  <c r="HX192" s="1"/>
  <c r="HF90"/>
  <c r="HV90" s="1"/>
  <c r="HW90" s="1"/>
  <c r="HX90" s="1"/>
  <c r="HA90"/>
  <c r="HB90" s="1"/>
  <c r="HF268"/>
  <c r="HV268" s="1"/>
  <c r="HW268" s="1"/>
  <c r="HX268" s="1"/>
  <c r="HA268"/>
  <c r="HB268" s="1"/>
  <c r="HA558"/>
  <c r="HB558" s="1"/>
  <c r="HF558"/>
  <c r="HV558" s="1"/>
  <c r="HW558" s="1"/>
  <c r="HX558" s="1"/>
  <c r="HA46"/>
  <c r="HB46" s="1"/>
  <c r="HF46"/>
  <c r="HV46" s="1"/>
  <c r="HW46" s="1"/>
  <c r="HX46" s="1"/>
  <c r="HA255"/>
  <c r="HB255" s="1"/>
  <c r="HF255"/>
  <c r="HV255" s="1"/>
  <c r="HW255" s="1"/>
  <c r="HX255" s="1"/>
  <c r="HF401"/>
  <c r="HV401" s="1"/>
  <c r="HW401" s="1"/>
  <c r="HX401" s="1"/>
  <c r="HA401"/>
  <c r="HB401" s="1"/>
  <c r="HA582"/>
  <c r="HB582" s="1"/>
  <c r="HF582"/>
  <c r="HV582" s="1"/>
  <c r="HW582" s="1"/>
  <c r="HX582" s="1"/>
  <c r="HF445"/>
  <c r="HV445" s="1"/>
  <c r="HW445" s="1"/>
  <c r="HX445" s="1"/>
  <c r="HA445"/>
  <c r="HB445" s="1"/>
  <c r="HA276"/>
  <c r="HB276" s="1"/>
  <c r="HF276"/>
  <c r="HV276" s="1"/>
  <c r="HW276" s="1"/>
  <c r="HX276" s="1"/>
  <c r="HA133"/>
  <c r="HB133" s="1"/>
  <c r="HF133"/>
  <c r="HV133" s="1"/>
  <c r="HW133" s="1"/>
  <c r="HX133" s="1"/>
  <c r="HA364"/>
  <c r="HB364" s="1"/>
  <c r="HF364"/>
  <c r="HV364" s="1"/>
  <c r="HW364" s="1"/>
  <c r="HX364" s="1"/>
  <c r="HA264"/>
  <c r="HB264" s="1"/>
  <c r="HF264"/>
  <c r="HV264" s="1"/>
  <c r="HW264" s="1"/>
  <c r="HX264" s="1"/>
  <c r="HA72"/>
  <c r="HB72" s="1"/>
  <c r="HF72"/>
  <c r="HV72" s="1"/>
  <c r="HW72" s="1"/>
  <c r="HX72" s="1"/>
  <c r="HA519"/>
  <c r="HB519" s="1"/>
  <c r="HF519"/>
  <c r="HV519" s="1"/>
  <c r="HW519" s="1"/>
  <c r="HX519" s="1"/>
  <c r="HA576"/>
  <c r="HB576" s="1"/>
  <c r="HF576"/>
  <c r="HV576" s="1"/>
  <c r="HW576" s="1"/>
  <c r="HX576" s="1"/>
  <c r="HA172"/>
  <c r="HB172" s="1"/>
  <c r="HF172"/>
  <c r="HV172" s="1"/>
  <c r="HW172" s="1"/>
  <c r="HX172" s="1"/>
  <c r="HA282"/>
  <c r="HB282" s="1"/>
  <c r="HF282"/>
  <c r="HV282" s="1"/>
  <c r="HW282" s="1"/>
  <c r="HX282" s="1"/>
  <c r="HA127"/>
  <c r="HB127" s="1"/>
  <c r="HF127"/>
  <c r="HV127" s="1"/>
  <c r="HW127" s="1"/>
  <c r="HX127" s="1"/>
  <c r="HA59"/>
  <c r="HB59" s="1"/>
  <c r="HF59"/>
  <c r="HV59" s="1"/>
  <c r="HW59" s="1"/>
  <c r="HX59" s="1"/>
  <c r="HA91"/>
  <c r="HB91" s="1"/>
  <c r="HF91"/>
  <c r="HV91" s="1"/>
  <c r="HW91" s="1"/>
  <c r="HX91" s="1"/>
  <c r="HA166"/>
  <c r="HB166" s="1"/>
  <c r="HF166"/>
  <c r="HV166" s="1"/>
  <c r="HW166" s="1"/>
  <c r="HX166" s="1"/>
  <c r="HA137"/>
  <c r="HB137" s="1"/>
  <c r="HF137"/>
  <c r="HV137" s="1"/>
  <c r="HW137" s="1"/>
  <c r="HX137" s="1"/>
  <c r="HF538"/>
  <c r="HV538" s="1"/>
  <c r="HW538" s="1"/>
  <c r="HX538" s="1"/>
  <c r="HA538"/>
  <c r="HB538" s="1"/>
  <c r="HF336"/>
  <c r="HV336" s="1"/>
  <c r="HW336" s="1"/>
  <c r="HX336" s="1"/>
  <c r="HA336"/>
  <c r="HB336" s="1"/>
  <c r="HA208"/>
  <c r="HB208" s="1"/>
  <c r="HF208"/>
  <c r="HV208" s="1"/>
  <c r="HW208" s="1"/>
  <c r="HX208" s="1"/>
  <c r="HF201"/>
  <c r="HV201" s="1"/>
  <c r="HW201" s="1"/>
  <c r="HX201" s="1"/>
  <c r="HA201"/>
  <c r="HB201" s="1"/>
  <c r="HA426"/>
  <c r="HB426" s="1"/>
  <c r="HF426"/>
  <c r="HV426" s="1"/>
  <c r="HW426" s="1"/>
  <c r="HX426" s="1"/>
  <c r="HA247"/>
  <c r="HB247" s="1"/>
  <c r="HF247"/>
  <c r="HV247" s="1"/>
  <c r="HW247" s="1"/>
  <c r="HX247" s="1"/>
  <c r="HA197"/>
  <c r="HB197" s="1"/>
  <c r="HF197"/>
  <c r="HV197" s="1"/>
  <c r="HW197" s="1"/>
  <c r="HX197" s="1"/>
  <c r="HF546"/>
  <c r="HV546" s="1"/>
  <c r="HW546" s="1"/>
  <c r="HX546" s="1"/>
  <c r="HA546"/>
  <c r="HB546" s="1"/>
  <c r="HF244"/>
  <c r="HV244" s="1"/>
  <c r="HW244" s="1"/>
  <c r="HX244" s="1"/>
  <c r="HA244"/>
  <c r="HB244" s="1"/>
  <c r="HA123"/>
  <c r="HB123" s="1"/>
  <c r="HF123"/>
  <c r="HV123" s="1"/>
  <c r="HW123" s="1"/>
  <c r="HX123" s="1"/>
  <c r="HA363"/>
  <c r="HB363" s="1"/>
  <c r="HF363"/>
  <c r="HV363" s="1"/>
  <c r="HW363" s="1"/>
  <c r="HX363" s="1"/>
  <c r="HF335"/>
  <c r="HV335" s="1"/>
  <c r="HW335" s="1"/>
  <c r="HX335" s="1"/>
  <c r="HA335"/>
  <c r="HB335" s="1"/>
  <c r="HA300"/>
  <c r="HB300" s="1"/>
  <c r="HF300"/>
  <c r="HV300" s="1"/>
  <c r="HW300" s="1"/>
  <c r="HX300" s="1"/>
  <c r="HF164"/>
  <c r="HV164" s="1"/>
  <c r="HW164" s="1"/>
  <c r="HX164" s="1"/>
  <c r="HA164"/>
  <c r="HB164" s="1"/>
  <c r="HA461"/>
  <c r="HB461" s="1"/>
  <c r="HF461"/>
  <c r="HV461" s="1"/>
  <c r="HW461" s="1"/>
  <c r="HX461" s="1"/>
  <c r="HA418"/>
  <c r="HB418" s="1"/>
  <c r="HF418"/>
  <c r="HV418" s="1"/>
  <c r="HW418" s="1"/>
  <c r="HX418" s="1"/>
  <c r="HF457"/>
  <c r="HV457" s="1"/>
  <c r="HW457" s="1"/>
  <c r="HX457" s="1"/>
  <c r="HA457"/>
  <c r="HB457" s="1"/>
  <c r="HF501"/>
  <c r="HV501" s="1"/>
  <c r="HW501" s="1"/>
  <c r="HX501" s="1"/>
  <c r="HA501"/>
  <c r="HB501" s="1"/>
  <c r="HA360"/>
  <c r="HB360" s="1"/>
  <c r="HF360"/>
  <c r="HV360" s="1"/>
  <c r="HW360" s="1"/>
  <c r="HX360" s="1"/>
  <c r="HF597"/>
  <c r="HV597" s="1"/>
  <c r="HW597" s="1"/>
  <c r="HX597" s="1"/>
  <c r="HA597"/>
  <c r="HB597" s="1"/>
  <c r="HA333"/>
  <c r="HB333" s="1"/>
  <c r="HF333"/>
  <c r="HV333" s="1"/>
  <c r="HW333" s="1"/>
  <c r="HX333" s="1"/>
  <c r="HF406"/>
  <c r="HV406" s="1"/>
  <c r="HW406" s="1"/>
  <c r="HX406" s="1"/>
  <c r="HA406"/>
  <c r="HB406" s="1"/>
  <c r="HA310"/>
  <c r="HB310" s="1"/>
  <c r="HF310"/>
  <c r="HV310" s="1"/>
  <c r="HW310" s="1"/>
  <c r="HX310" s="1"/>
  <c r="HA435"/>
  <c r="HB435" s="1"/>
  <c r="HF435"/>
  <c r="HV435" s="1"/>
  <c r="HW435" s="1"/>
  <c r="HX435" s="1"/>
  <c r="HA181"/>
  <c r="HB181" s="1"/>
  <c r="HF181"/>
  <c r="HV181" s="1"/>
  <c r="HW181" s="1"/>
  <c r="HX181" s="1"/>
  <c r="HF365"/>
  <c r="HV365" s="1"/>
  <c r="HW365" s="1"/>
  <c r="HX365" s="1"/>
  <c r="HA365"/>
  <c r="HB365" s="1"/>
  <c r="HA184"/>
  <c r="HB184" s="1"/>
  <c r="HF184"/>
  <c r="HV184" s="1"/>
  <c r="HW184" s="1"/>
  <c r="HX184" s="1"/>
  <c r="HA465"/>
  <c r="HB465" s="1"/>
  <c r="HF465"/>
  <c r="HV465" s="1"/>
  <c r="HW465" s="1"/>
  <c r="HX465" s="1"/>
  <c r="HA353"/>
  <c r="HB353" s="1"/>
  <c r="HF353"/>
  <c r="HV353" s="1"/>
  <c r="HW353" s="1"/>
  <c r="HX353" s="1"/>
  <c r="HA57"/>
  <c r="HB57" s="1"/>
  <c r="HF57"/>
  <c r="HV57" s="1"/>
  <c r="HW57" s="1"/>
  <c r="HX57" s="1"/>
  <c r="HA399"/>
  <c r="HB399" s="1"/>
  <c r="HF399"/>
  <c r="HV399" s="1"/>
  <c r="HW399" s="1"/>
  <c r="HX399" s="1"/>
  <c r="HF557"/>
  <c r="HV557" s="1"/>
  <c r="HW557" s="1"/>
  <c r="HX557" s="1"/>
  <c r="HA557"/>
  <c r="HB557" s="1"/>
  <c r="HF415"/>
  <c r="HV415" s="1"/>
  <c r="HW415" s="1"/>
  <c r="HX415" s="1"/>
  <c r="HA415"/>
  <c r="HB415" s="1"/>
  <c r="HF101"/>
  <c r="HV101" s="1"/>
  <c r="HW101" s="1"/>
  <c r="HX101" s="1"/>
  <c r="HA101"/>
  <c r="HB101" s="1"/>
  <c r="HF513"/>
  <c r="HV513" s="1"/>
  <c r="HW513" s="1"/>
  <c r="HX513" s="1"/>
  <c r="HA513"/>
  <c r="HB513" s="1"/>
  <c r="HA307"/>
  <c r="HB307" s="1"/>
  <c r="HF307"/>
  <c r="HV307" s="1"/>
  <c r="HW307" s="1"/>
  <c r="HX307" s="1"/>
  <c r="HA340"/>
  <c r="HB340" s="1"/>
  <c r="HF340"/>
  <c r="HV340" s="1"/>
  <c r="HW340" s="1"/>
  <c r="HX340" s="1"/>
  <c r="HF227"/>
  <c r="HV227" s="1"/>
  <c r="HW227" s="1"/>
  <c r="HX227" s="1"/>
  <c r="HA227"/>
  <c r="HB227" s="1"/>
  <c r="HF600"/>
  <c r="HV600" s="1"/>
  <c r="HW600" s="1"/>
  <c r="HX600" s="1"/>
  <c r="HA600"/>
  <c r="HB600" s="1"/>
  <c r="HF361"/>
  <c r="HV361" s="1"/>
  <c r="HW361" s="1"/>
  <c r="HX361" s="1"/>
  <c r="HA361"/>
  <c r="HB361" s="1"/>
  <c r="HA226"/>
  <c r="HB226" s="1"/>
  <c r="HF226"/>
  <c r="HV226" s="1"/>
  <c r="HW226" s="1"/>
  <c r="HX226" s="1"/>
  <c r="HA141"/>
  <c r="HB141" s="1"/>
  <c r="HF141"/>
  <c r="HV141" s="1"/>
  <c r="HW141" s="1"/>
  <c r="HX141" s="1"/>
  <c r="HA45"/>
  <c r="HB45" s="1"/>
  <c r="HF45"/>
  <c r="HV45" s="1"/>
  <c r="HW45" s="1"/>
  <c r="HX45" s="1"/>
  <c r="HF539"/>
  <c r="HV539" s="1"/>
  <c r="HW539" s="1"/>
  <c r="HX539" s="1"/>
  <c r="HA539"/>
  <c r="HB539" s="1"/>
  <c r="HA431"/>
  <c r="HB431" s="1"/>
  <c r="HF431"/>
  <c r="HV431" s="1"/>
  <c r="HW431" s="1"/>
  <c r="HX431" s="1"/>
  <c r="HA515"/>
  <c r="HB515" s="1"/>
  <c r="HF515"/>
  <c r="HV515" s="1"/>
  <c r="HW515" s="1"/>
  <c r="HX515" s="1"/>
  <c r="HA288"/>
  <c r="HB288" s="1"/>
  <c r="HF288"/>
  <c r="HV288" s="1"/>
  <c r="HW288" s="1"/>
  <c r="HX288" s="1"/>
  <c r="HA318"/>
  <c r="HB318" s="1"/>
  <c r="HF318"/>
  <c r="HV318" s="1"/>
  <c r="HW318" s="1"/>
  <c r="HX318" s="1"/>
  <c r="HA263"/>
  <c r="HB263" s="1"/>
  <c r="HF263"/>
  <c r="HV263" s="1"/>
  <c r="HW263" s="1"/>
  <c r="HX263" s="1"/>
  <c r="HA464"/>
  <c r="HB464" s="1"/>
  <c r="HF464"/>
  <c r="HV464" s="1"/>
  <c r="HW464" s="1"/>
  <c r="HX464" s="1"/>
  <c r="HF64"/>
  <c r="HV64" s="1"/>
  <c r="HW64" s="1"/>
  <c r="HX64" s="1"/>
  <c r="HA64"/>
  <c r="HB64" s="1"/>
  <c r="HA11"/>
  <c r="HB11" s="1"/>
  <c r="HF11"/>
  <c r="HV11" s="1"/>
  <c r="HW11" s="1"/>
  <c r="HX11" s="1"/>
  <c r="HA508"/>
  <c r="HB508" s="1"/>
  <c r="HF508"/>
  <c r="HV508" s="1"/>
  <c r="HW508" s="1"/>
  <c r="HX508" s="1"/>
  <c r="HF549"/>
  <c r="HV549" s="1"/>
  <c r="HW549" s="1"/>
  <c r="HX549" s="1"/>
  <c r="HA549"/>
  <c r="HB549" s="1"/>
  <c r="HA533"/>
  <c r="HB533" s="1"/>
  <c r="HF533"/>
  <c r="HV533" s="1"/>
  <c r="HW533" s="1"/>
  <c r="HX533" s="1"/>
  <c r="HA370"/>
  <c r="HB370" s="1"/>
  <c r="HF370"/>
  <c r="HV370" s="1"/>
  <c r="HW370" s="1"/>
  <c r="HX370" s="1"/>
  <c r="HA250"/>
  <c r="HB250" s="1"/>
  <c r="HF250"/>
  <c r="HV250" s="1"/>
  <c r="HW250" s="1"/>
  <c r="HX250" s="1"/>
  <c r="HF551"/>
  <c r="HV551" s="1"/>
  <c r="HW551" s="1"/>
  <c r="HX551" s="1"/>
  <c r="HA551"/>
  <c r="HB551" s="1"/>
  <c r="HA281"/>
  <c r="HB281" s="1"/>
  <c r="HF281"/>
  <c r="HV281" s="1"/>
  <c r="HW281" s="1"/>
  <c r="HX281" s="1"/>
  <c r="HA615"/>
  <c r="HB615" s="1"/>
  <c r="HF615"/>
  <c r="HV615" s="1"/>
  <c r="HW615" s="1"/>
  <c r="HX615" s="1"/>
  <c r="HF601"/>
  <c r="HV601" s="1"/>
  <c r="HW601" s="1"/>
  <c r="HX601" s="1"/>
  <c r="HA601"/>
  <c r="HB601" s="1"/>
  <c r="HA42"/>
  <c r="HB42" s="1"/>
  <c r="HF42"/>
  <c r="HV42" s="1"/>
  <c r="HW42" s="1"/>
  <c r="HX42" s="1"/>
  <c r="HA420"/>
  <c r="HB420" s="1"/>
  <c r="HF420"/>
  <c r="HV420" s="1"/>
  <c r="HW420" s="1"/>
  <c r="HX420" s="1"/>
  <c r="HA22"/>
  <c r="HB22" s="1"/>
  <c r="HF22"/>
  <c r="HV22" s="1"/>
  <c r="HW22" s="1"/>
  <c r="HX22" s="1"/>
  <c r="HA196"/>
  <c r="HB196" s="1"/>
  <c r="HF196"/>
  <c r="HV196" s="1"/>
  <c r="HW196" s="1"/>
  <c r="HX196" s="1"/>
  <c r="HF177"/>
  <c r="HV177" s="1"/>
  <c r="HW177" s="1"/>
  <c r="HX177" s="1"/>
  <c r="HA177"/>
  <c r="HB177" s="1"/>
  <c r="HF21"/>
  <c r="HV21" s="1"/>
  <c r="HW21" s="1"/>
  <c r="HX21" s="1"/>
  <c r="HA21"/>
  <c r="HB21" s="1"/>
  <c r="HA485"/>
  <c r="HB485" s="1"/>
  <c r="HF485"/>
  <c r="HV485" s="1"/>
  <c r="HW485" s="1"/>
  <c r="HX485" s="1"/>
  <c r="HA121"/>
  <c r="HB121" s="1"/>
  <c r="HF121"/>
  <c r="HV121" s="1"/>
  <c r="HW121" s="1"/>
  <c r="HX121" s="1"/>
  <c r="HF122"/>
  <c r="HV122" s="1"/>
  <c r="HW122" s="1"/>
  <c r="HX122" s="1"/>
  <c r="HA122"/>
  <c r="HB122" s="1"/>
  <c r="HA607"/>
  <c r="HB607" s="1"/>
  <c r="HF607"/>
  <c r="HV607" s="1"/>
  <c r="HW607" s="1"/>
  <c r="HX607" s="1"/>
  <c r="HF516"/>
  <c r="HV516" s="1"/>
  <c r="HW516" s="1"/>
  <c r="HX516" s="1"/>
  <c r="HA516"/>
  <c r="HB516" s="1"/>
  <c r="HF180"/>
  <c r="HV180" s="1"/>
  <c r="HW180" s="1"/>
  <c r="HX180" s="1"/>
  <c r="HA180"/>
  <c r="HB180" s="1"/>
  <c r="HA373"/>
  <c r="HB373" s="1"/>
  <c r="HF373"/>
  <c r="HV373" s="1"/>
  <c r="HW373" s="1"/>
  <c r="HX373" s="1"/>
  <c r="HF396"/>
  <c r="HV396" s="1"/>
  <c r="HW396" s="1"/>
  <c r="HX396" s="1"/>
  <c r="HA396"/>
  <c r="HB396" s="1"/>
  <c r="HA460"/>
  <c r="HB460" s="1"/>
  <c r="HF460"/>
  <c r="HV460" s="1"/>
  <c r="HW460" s="1"/>
  <c r="HX460" s="1"/>
  <c r="HF242"/>
  <c r="HV242" s="1"/>
  <c r="HW242" s="1"/>
  <c r="HX242" s="1"/>
  <c r="HA242"/>
  <c r="HB242" s="1"/>
  <c r="HA500"/>
  <c r="HB500" s="1"/>
  <c r="HF500"/>
  <c r="HV500" s="1"/>
  <c r="HW500" s="1"/>
  <c r="HX500" s="1"/>
  <c r="HA476"/>
  <c r="HB476" s="1"/>
  <c r="HF476"/>
  <c r="HV476" s="1"/>
  <c r="HW476" s="1"/>
  <c r="HX476" s="1"/>
  <c r="HA409"/>
  <c r="HB409" s="1"/>
  <c r="HF409"/>
  <c r="HV409" s="1"/>
  <c r="HW409" s="1"/>
  <c r="HX409" s="1"/>
  <c r="HF312"/>
  <c r="HV312" s="1"/>
  <c r="HW312" s="1"/>
  <c r="HX312" s="1"/>
  <c r="HA312"/>
  <c r="HB312" s="1"/>
  <c r="HA220"/>
  <c r="HB220" s="1"/>
  <c r="HF220"/>
  <c r="HV220" s="1"/>
  <c r="HW220" s="1"/>
  <c r="HX220" s="1"/>
  <c r="HA76"/>
  <c r="HB76" s="1"/>
  <c r="HF76"/>
  <c r="HV76" s="1"/>
  <c r="HW76" s="1"/>
  <c r="HX76" s="1"/>
  <c r="HA322"/>
  <c r="HB322" s="1"/>
  <c r="HF322"/>
  <c r="HV322" s="1"/>
  <c r="HW322" s="1"/>
  <c r="HX322" s="1"/>
  <c r="HF589"/>
  <c r="HV589" s="1"/>
  <c r="HW589" s="1"/>
  <c r="HX589" s="1"/>
  <c r="HA589"/>
  <c r="HB589" s="1"/>
  <c r="HF577"/>
  <c r="HV577" s="1"/>
  <c r="HW577" s="1"/>
  <c r="HX577" s="1"/>
  <c r="HA577"/>
  <c r="HB577" s="1"/>
  <c r="HF341"/>
  <c r="HV341" s="1"/>
  <c r="HW341" s="1"/>
  <c r="HX341" s="1"/>
  <c r="HA341"/>
  <c r="HB341" s="1"/>
  <c r="HF371"/>
  <c r="HV371" s="1"/>
  <c r="HW371" s="1"/>
  <c r="HX371" s="1"/>
  <c r="HA371"/>
  <c r="HB371" s="1"/>
  <c r="HF66"/>
  <c r="HV66" s="1"/>
  <c r="HW66" s="1"/>
  <c r="HX66" s="1"/>
  <c r="HA66"/>
  <c r="HB66" s="1"/>
  <c r="HA142"/>
  <c r="HB142" s="1"/>
  <c r="HF142"/>
  <c r="HV142" s="1"/>
  <c r="HW142" s="1"/>
  <c r="HX142" s="1"/>
  <c r="HA580"/>
  <c r="HB580" s="1"/>
  <c r="HF580"/>
  <c r="HV580" s="1"/>
  <c r="HW580" s="1"/>
  <c r="HX580" s="1"/>
  <c r="HF229"/>
  <c r="HV229" s="1"/>
  <c r="HW229" s="1"/>
  <c r="HX229" s="1"/>
  <c r="HA229"/>
  <c r="HB229" s="1"/>
  <c r="HF437"/>
  <c r="HV437" s="1"/>
  <c r="HW437" s="1"/>
  <c r="HX437" s="1"/>
  <c r="HA437"/>
  <c r="HB437" s="1"/>
  <c r="HF422"/>
  <c r="HV422" s="1"/>
  <c r="HW422" s="1"/>
  <c r="HX422" s="1"/>
  <c r="HA422"/>
  <c r="HB422" s="1"/>
  <c r="HA145"/>
  <c r="HB145" s="1"/>
  <c r="HF145"/>
  <c r="HV145" s="1"/>
  <c r="HW145" s="1"/>
  <c r="HX145" s="1"/>
  <c r="HF448"/>
  <c r="HV448" s="1"/>
  <c r="HW448" s="1"/>
  <c r="HX448" s="1"/>
  <c r="HA448"/>
  <c r="HB448" s="1"/>
  <c r="HA613"/>
  <c r="HB613" s="1"/>
  <c r="HF613"/>
  <c r="HV613" s="1"/>
  <c r="HW613" s="1"/>
  <c r="HX613" s="1"/>
  <c r="HF337"/>
  <c r="HV337" s="1"/>
  <c r="HW337" s="1"/>
  <c r="HX337" s="1"/>
  <c r="HA337"/>
  <c r="HB337" s="1"/>
  <c r="HA574"/>
  <c r="HB574" s="1"/>
  <c r="HF574"/>
  <c r="HV574" s="1"/>
  <c r="HW574" s="1"/>
  <c r="HX574" s="1"/>
  <c r="HF161"/>
  <c r="HV161" s="1"/>
  <c r="HW161" s="1"/>
  <c r="HX161" s="1"/>
  <c r="HA161"/>
  <c r="HB161" s="1"/>
  <c r="HA273"/>
  <c r="HB273" s="1"/>
  <c r="HF273"/>
  <c r="HV273" s="1"/>
  <c r="HW273" s="1"/>
  <c r="HX273" s="1"/>
  <c r="HF608"/>
  <c r="HV608" s="1"/>
  <c r="HW608" s="1"/>
  <c r="HX608" s="1"/>
  <c r="HA608"/>
  <c r="HB608" s="1"/>
  <c r="HA32"/>
  <c r="HB32" s="1"/>
  <c r="HF32"/>
  <c r="HV32" s="1"/>
  <c r="HW32" s="1"/>
  <c r="HX32" s="1"/>
  <c r="HA113"/>
  <c r="HB113" s="1"/>
  <c r="HF113"/>
  <c r="HV113" s="1"/>
  <c r="HW113" s="1"/>
  <c r="HX113" s="1"/>
  <c r="HF610"/>
  <c r="HV610" s="1"/>
  <c r="HW610" s="1"/>
  <c r="HX610" s="1"/>
  <c r="HA610"/>
  <c r="HB610" s="1"/>
  <c r="HF194"/>
  <c r="HV194" s="1"/>
  <c r="HW194" s="1"/>
  <c r="HX194" s="1"/>
  <c r="HA194"/>
  <c r="HB194" s="1"/>
  <c r="HA29"/>
  <c r="HB29" s="1"/>
  <c r="HF29"/>
  <c r="HV29" s="1"/>
  <c r="HW29" s="1"/>
  <c r="HX29" s="1"/>
  <c r="HF492"/>
  <c r="HV492" s="1"/>
  <c r="HW492" s="1"/>
  <c r="HX492" s="1"/>
  <c r="HA492"/>
  <c r="HB492" s="1"/>
  <c r="HF19"/>
  <c r="HV19" s="1"/>
  <c r="HW19" s="1"/>
  <c r="HX19" s="1"/>
  <c r="HA19"/>
  <c r="HB19" s="1"/>
  <c r="HA289"/>
  <c r="HB289" s="1"/>
  <c r="HF289"/>
  <c r="HV289" s="1"/>
  <c r="HW289" s="1"/>
  <c r="HX289" s="1"/>
  <c r="HF37"/>
  <c r="HV37" s="1"/>
  <c r="HW37" s="1"/>
  <c r="HX37" s="1"/>
  <c r="HA37"/>
  <c r="HB37" s="1"/>
  <c r="HF144"/>
  <c r="HV144" s="1"/>
  <c r="HW144" s="1"/>
  <c r="HX144" s="1"/>
  <c r="HA144"/>
  <c r="HB144" s="1"/>
  <c r="HF590"/>
  <c r="HV590" s="1"/>
  <c r="HW590" s="1"/>
  <c r="HX590" s="1"/>
  <c r="HA590"/>
  <c r="HB590" s="1"/>
  <c r="HA47"/>
  <c r="HB47" s="1"/>
  <c r="HF47"/>
  <c r="HV47" s="1"/>
  <c r="HW47" s="1"/>
  <c r="HX47" s="1"/>
  <c r="HF117"/>
  <c r="HV117" s="1"/>
  <c r="HW117" s="1"/>
  <c r="HX117" s="1"/>
  <c r="HA117"/>
  <c r="HB117" s="1"/>
  <c r="GE421"/>
  <c r="GF421" s="1"/>
  <c r="GJ421"/>
  <c r="GZ421" s="1"/>
  <c r="GE482"/>
  <c r="GF482" s="1"/>
  <c r="GJ482"/>
  <c r="GZ482" s="1"/>
  <c r="GE450"/>
  <c r="GF450" s="1"/>
  <c r="GJ450"/>
  <c r="GZ450" s="1"/>
  <c r="GE455"/>
  <c r="GF455" s="1"/>
  <c r="GJ455"/>
  <c r="GZ455" s="1"/>
  <c r="GE129"/>
  <c r="GF129" s="1"/>
  <c r="GJ129"/>
  <c r="GZ129" s="1"/>
  <c r="GE496"/>
  <c r="GF496" s="1"/>
  <c r="GJ496"/>
  <c r="GZ496" s="1"/>
  <c r="HF544"/>
  <c r="HV544" s="1"/>
  <c r="HW544" s="1"/>
  <c r="HX544" s="1"/>
  <c r="HA544"/>
  <c r="HB544" s="1"/>
  <c r="HF86"/>
  <c r="HV86" s="1"/>
  <c r="HW86" s="1"/>
  <c r="HX86" s="1"/>
  <c r="HA86"/>
  <c r="HB86" s="1"/>
  <c r="HA14"/>
  <c r="HB14" s="1"/>
  <c r="HF14"/>
  <c r="HV14" s="1"/>
  <c r="HW14" s="1"/>
  <c r="HX14" s="1"/>
  <c r="HF298"/>
  <c r="HV298" s="1"/>
  <c r="HW298" s="1"/>
  <c r="HX298" s="1"/>
  <c r="HA298"/>
  <c r="HB298" s="1"/>
  <c r="HF33"/>
  <c r="HV33" s="1"/>
  <c r="HW33" s="1"/>
  <c r="HX33" s="1"/>
  <c r="HA33"/>
  <c r="HB33" s="1"/>
  <c r="HF89"/>
  <c r="HV89" s="1"/>
  <c r="HW89" s="1"/>
  <c r="HX89" s="1"/>
  <c r="HA89"/>
  <c r="HB89" s="1"/>
  <c r="HA195"/>
  <c r="HB195" s="1"/>
  <c r="HF195"/>
  <c r="HV195" s="1"/>
  <c r="HW195" s="1"/>
  <c r="HX195" s="1"/>
  <c r="HA23"/>
  <c r="HB23" s="1"/>
  <c r="HF23"/>
  <c r="HV23" s="1"/>
  <c r="HW23" s="1"/>
  <c r="HX23" s="1"/>
  <c r="HF108"/>
  <c r="HV108" s="1"/>
  <c r="HW108" s="1"/>
  <c r="HX108" s="1"/>
  <c r="HA108"/>
  <c r="HB108" s="1"/>
  <c r="HA71"/>
  <c r="HB71" s="1"/>
  <c r="HF71"/>
  <c r="HV71" s="1"/>
  <c r="HW71" s="1"/>
  <c r="HX71" s="1"/>
  <c r="HA266"/>
  <c r="HB266" s="1"/>
  <c r="HF266"/>
  <c r="HV266" s="1"/>
  <c r="HW266" s="1"/>
  <c r="HX266" s="1"/>
  <c r="HA241"/>
  <c r="HB241" s="1"/>
  <c r="HF241"/>
  <c r="HV241" s="1"/>
  <c r="HW241" s="1"/>
  <c r="HX241" s="1"/>
  <c r="HA483"/>
  <c r="HB483" s="1"/>
  <c r="HF483"/>
  <c r="HV483" s="1"/>
  <c r="HW483" s="1"/>
  <c r="HX483" s="1"/>
  <c r="HF583"/>
  <c r="HV583" s="1"/>
  <c r="HW583" s="1"/>
  <c r="HX583" s="1"/>
  <c r="HA583"/>
  <c r="HB583" s="1"/>
  <c r="HA223"/>
  <c r="HB223" s="1"/>
  <c r="HF223"/>
  <c r="HV223" s="1"/>
  <c r="HW223" s="1"/>
  <c r="HX223" s="1"/>
  <c r="HF73"/>
  <c r="HV73" s="1"/>
  <c r="HW73" s="1"/>
  <c r="HX73" s="1"/>
  <c r="HA73"/>
  <c r="HB73" s="1"/>
  <c r="HF573"/>
  <c r="HV573" s="1"/>
  <c r="HW573" s="1"/>
  <c r="HX573" s="1"/>
  <c r="HA573"/>
  <c r="HB573" s="1"/>
  <c r="HA287"/>
  <c r="HB287" s="1"/>
  <c r="HF287"/>
  <c r="HV287" s="1"/>
  <c r="HW287" s="1"/>
  <c r="HX287" s="1"/>
  <c r="HF410"/>
  <c r="HV410" s="1"/>
  <c r="HW410" s="1"/>
  <c r="HX410" s="1"/>
  <c r="HA410"/>
  <c r="HB410" s="1"/>
  <c r="HA111"/>
  <c r="HB111" s="1"/>
  <c r="HF111"/>
  <c r="HV111" s="1"/>
  <c r="HW111" s="1"/>
  <c r="HX111" s="1"/>
  <c r="HF70"/>
  <c r="HV70" s="1"/>
  <c r="HW70" s="1"/>
  <c r="HX70" s="1"/>
  <c r="HA70"/>
  <c r="HB70" s="1"/>
  <c r="HA531"/>
  <c r="HB531" s="1"/>
  <c r="HF531"/>
  <c r="HV531" s="1"/>
  <c r="HW531" s="1"/>
  <c r="HX531" s="1"/>
  <c r="HF163"/>
  <c r="HV163" s="1"/>
  <c r="HW163" s="1"/>
  <c r="HX163" s="1"/>
  <c r="HA163"/>
  <c r="HB163" s="1"/>
  <c r="HF376"/>
  <c r="HV376" s="1"/>
  <c r="HW376" s="1"/>
  <c r="HX376" s="1"/>
  <c r="HA376"/>
  <c r="HB376" s="1"/>
  <c r="HF147"/>
  <c r="HV147" s="1"/>
  <c r="HW147" s="1"/>
  <c r="HX147" s="1"/>
  <c r="HA147"/>
  <c r="HB147" s="1"/>
  <c r="HA106"/>
  <c r="HB106" s="1"/>
  <c r="HF106"/>
  <c r="HV106" s="1"/>
  <c r="HW106" s="1"/>
  <c r="HX106" s="1"/>
  <c r="HA30"/>
  <c r="HB30" s="1"/>
  <c r="HF30"/>
  <c r="HV30" s="1"/>
  <c r="HW30" s="1"/>
  <c r="HX30" s="1"/>
  <c r="HA126"/>
  <c r="HB126" s="1"/>
  <c r="HF126"/>
  <c r="HV126" s="1"/>
  <c r="HW126" s="1"/>
  <c r="HX126" s="1"/>
  <c r="HA206"/>
  <c r="HB206" s="1"/>
  <c r="HF206"/>
  <c r="HV206" s="1"/>
  <c r="HW206" s="1"/>
  <c r="HX206" s="1"/>
  <c r="HF528"/>
  <c r="HV528" s="1"/>
  <c r="HW528" s="1"/>
  <c r="HX528" s="1"/>
  <c r="HA528"/>
  <c r="HB528" s="1"/>
  <c r="HA41"/>
  <c r="HB41" s="1"/>
  <c r="HF41"/>
  <c r="HV41" s="1"/>
  <c r="HW41" s="1"/>
  <c r="HX41" s="1"/>
  <c r="HF204"/>
  <c r="HV204" s="1"/>
  <c r="HW204" s="1"/>
  <c r="HX204" s="1"/>
  <c r="HA204"/>
  <c r="HB204" s="1"/>
  <c r="HA555"/>
  <c r="HB555" s="1"/>
  <c r="HF555"/>
  <c r="HV555" s="1"/>
  <c r="HW555" s="1"/>
  <c r="HX555" s="1"/>
  <c r="HA467"/>
  <c r="HB467" s="1"/>
  <c r="HF467"/>
  <c r="HV467" s="1"/>
  <c r="HW467" s="1"/>
  <c r="HX467" s="1"/>
  <c r="HA112"/>
  <c r="HB112" s="1"/>
  <c r="HF112"/>
  <c r="HV112" s="1"/>
  <c r="HW112" s="1"/>
  <c r="HX112" s="1"/>
  <c r="HA591"/>
  <c r="HB591" s="1"/>
  <c r="HF591"/>
  <c r="HV591" s="1"/>
  <c r="HW591" s="1"/>
  <c r="HX591" s="1"/>
  <c r="HF561"/>
  <c r="HV561" s="1"/>
  <c r="HW561" s="1"/>
  <c r="HX561" s="1"/>
  <c r="HA561"/>
  <c r="HB561" s="1"/>
  <c r="HF148"/>
  <c r="HV148" s="1"/>
  <c r="HW148" s="1"/>
  <c r="HX148" s="1"/>
  <c r="HA148"/>
  <c r="HB148" s="1"/>
  <c r="HA94"/>
  <c r="HB94" s="1"/>
  <c r="HF94"/>
  <c r="HV94" s="1"/>
  <c r="HW94" s="1"/>
  <c r="HX94" s="1"/>
  <c r="HA53"/>
  <c r="HB53" s="1"/>
  <c r="HF53"/>
  <c r="HV53" s="1"/>
  <c r="HW53" s="1"/>
  <c r="HX53" s="1"/>
  <c r="HA28"/>
  <c r="HB28" s="1"/>
  <c r="HF28"/>
  <c r="HV28" s="1"/>
  <c r="HW28" s="1"/>
  <c r="HX28" s="1"/>
  <c r="HF40"/>
  <c r="HV40" s="1"/>
  <c r="HW40" s="1"/>
  <c r="HX40" s="1"/>
  <c r="HA40"/>
  <c r="HB40" s="1"/>
  <c r="HF150"/>
  <c r="HV150" s="1"/>
  <c r="HW150" s="1"/>
  <c r="HX150" s="1"/>
  <c r="HA150"/>
  <c r="HB150" s="1"/>
  <c r="HA152"/>
  <c r="HB152" s="1"/>
  <c r="HF152"/>
  <c r="HV152" s="1"/>
  <c r="HW152" s="1"/>
  <c r="HX152" s="1"/>
  <c r="HA553"/>
  <c r="HB553" s="1"/>
  <c r="HF553"/>
  <c r="HV553" s="1"/>
  <c r="HW553" s="1"/>
  <c r="HX553" s="1"/>
  <c r="HA175"/>
  <c r="HB175" s="1"/>
  <c r="HF175"/>
  <c r="HV175" s="1"/>
  <c r="HW175" s="1"/>
  <c r="HX175" s="1"/>
  <c r="HA291"/>
  <c r="HB291" s="1"/>
  <c r="HF291"/>
  <c r="HV291" s="1"/>
  <c r="HW291" s="1"/>
  <c r="HX291" s="1"/>
  <c r="HA132"/>
  <c r="HB132" s="1"/>
  <c r="HF132"/>
  <c r="HV132" s="1"/>
  <c r="HW132" s="1"/>
  <c r="HX132" s="1"/>
  <c r="HF559"/>
  <c r="HV559" s="1"/>
  <c r="HW559" s="1"/>
  <c r="HX559" s="1"/>
  <c r="HA559"/>
  <c r="HB559" s="1"/>
  <c r="HA168"/>
  <c r="HB168" s="1"/>
  <c r="HF168"/>
  <c r="HV168" s="1"/>
  <c r="HW168" s="1"/>
  <c r="HX168" s="1"/>
  <c r="HA124"/>
  <c r="HB124" s="1"/>
  <c r="HF124"/>
  <c r="HV124" s="1"/>
  <c r="HW124" s="1"/>
  <c r="HX124" s="1"/>
  <c r="HA69"/>
  <c r="HB69" s="1"/>
  <c r="HF69"/>
  <c r="HV69" s="1"/>
  <c r="HW69" s="1"/>
  <c r="HX69" s="1"/>
  <c r="HA375"/>
  <c r="HB375" s="1"/>
  <c r="HF375"/>
  <c r="HV375" s="1"/>
  <c r="HW375" s="1"/>
  <c r="HX375" s="1"/>
  <c r="HA302"/>
  <c r="HB302" s="1"/>
  <c r="HF302"/>
  <c r="HV302" s="1"/>
  <c r="HW302" s="1"/>
  <c r="HX302" s="1"/>
  <c r="HA178"/>
  <c r="HB178" s="1"/>
  <c r="HF178"/>
  <c r="HV178" s="1"/>
  <c r="HW178" s="1"/>
  <c r="HX178" s="1"/>
  <c r="HA245"/>
  <c r="HB245" s="1"/>
  <c r="HF245"/>
  <c r="HV245" s="1"/>
  <c r="HW245" s="1"/>
  <c r="HX245" s="1"/>
  <c r="HA481"/>
  <c r="HB481" s="1"/>
  <c r="HF481"/>
  <c r="HV481" s="1"/>
  <c r="HW481" s="1"/>
  <c r="HX481" s="1"/>
  <c r="HA369"/>
  <c r="HB369" s="1"/>
  <c r="HF369"/>
  <c r="HV369" s="1"/>
  <c r="HW369" s="1"/>
  <c r="HX369" s="1"/>
  <c r="HA603"/>
  <c r="HB603" s="1"/>
  <c r="HF603"/>
  <c r="HV603" s="1"/>
  <c r="HW603" s="1"/>
  <c r="HX603" s="1"/>
  <c r="HA609"/>
  <c r="HB609" s="1"/>
  <c r="HF609"/>
  <c r="HV609" s="1"/>
  <c r="HW609" s="1"/>
  <c r="HX609" s="1"/>
  <c r="HA392"/>
  <c r="HB392" s="1"/>
  <c r="HF392"/>
  <c r="HV392" s="1"/>
  <c r="HW392" s="1"/>
  <c r="HX392" s="1"/>
  <c r="HA499"/>
  <c r="HB499" s="1"/>
  <c r="HF499"/>
  <c r="HV499" s="1"/>
  <c r="HW499" s="1"/>
  <c r="HX499" s="1"/>
  <c r="HF504"/>
  <c r="HV504" s="1"/>
  <c r="HW504" s="1"/>
  <c r="HX504" s="1"/>
  <c r="HA504"/>
  <c r="HB504" s="1"/>
  <c r="HF540"/>
  <c r="HV540" s="1"/>
  <c r="HW540" s="1"/>
  <c r="HX540" s="1"/>
  <c r="HA540"/>
  <c r="HB540" s="1"/>
  <c r="HF466"/>
  <c r="HV466" s="1"/>
  <c r="HW466" s="1"/>
  <c r="HX466" s="1"/>
  <c r="HA466"/>
  <c r="HB466" s="1"/>
  <c r="HA149"/>
  <c r="HB149" s="1"/>
  <c r="HF149"/>
  <c r="HV149" s="1"/>
  <c r="HW149" s="1"/>
  <c r="HX149" s="1"/>
  <c r="HA7"/>
  <c r="HB7" s="1"/>
  <c r="HF7"/>
  <c r="HV7" s="1"/>
  <c r="HW7" s="1"/>
  <c r="HX7" s="1"/>
  <c r="HF581"/>
  <c r="HV581" s="1"/>
  <c r="HW581" s="1"/>
  <c r="HX581" s="1"/>
  <c r="HA581"/>
  <c r="HB581" s="1"/>
  <c r="HF477"/>
  <c r="HV477" s="1"/>
  <c r="HW477" s="1"/>
  <c r="HX477" s="1"/>
  <c r="HA477"/>
  <c r="HB477" s="1"/>
  <c r="HA102"/>
  <c r="HB102" s="1"/>
  <c r="HF102"/>
  <c r="HV102" s="1"/>
  <c r="HW102" s="1"/>
  <c r="HX102" s="1"/>
  <c r="HF471"/>
  <c r="HV471" s="1"/>
  <c r="HW471" s="1"/>
  <c r="HX471" s="1"/>
  <c r="HA471"/>
  <c r="HB471" s="1"/>
  <c r="HF345"/>
  <c r="HV345" s="1"/>
  <c r="HW345" s="1"/>
  <c r="HX345" s="1"/>
  <c r="HA345"/>
  <c r="HB345" s="1"/>
  <c r="HA171"/>
  <c r="HB171" s="1"/>
  <c r="HF171"/>
  <c r="HV171" s="1"/>
  <c r="HW171" s="1"/>
  <c r="HX171" s="1"/>
  <c r="HF13"/>
  <c r="HV13" s="1"/>
  <c r="HW13" s="1"/>
  <c r="HX13" s="1"/>
  <c r="HA13"/>
  <c r="HB13" s="1"/>
  <c r="HA60"/>
  <c r="HB60" s="1"/>
  <c r="HF60"/>
  <c r="HV60" s="1"/>
  <c r="HW60" s="1"/>
  <c r="HX60" s="1"/>
  <c r="HF419"/>
  <c r="HV419" s="1"/>
  <c r="HW419" s="1"/>
  <c r="HX419" s="1"/>
  <c r="HA419"/>
  <c r="HB419" s="1"/>
  <c r="HF80"/>
  <c r="HV80" s="1"/>
  <c r="HW80" s="1"/>
  <c r="HX80" s="1"/>
  <c r="HA80"/>
  <c r="HB80" s="1"/>
  <c r="HF474"/>
  <c r="HV474" s="1"/>
  <c r="HW474" s="1"/>
  <c r="HX474" s="1"/>
  <c r="HA474"/>
  <c r="HB474" s="1"/>
  <c r="HF472"/>
  <c r="HV472" s="1"/>
  <c r="HW472" s="1"/>
  <c r="HX472" s="1"/>
  <c r="HA472"/>
  <c r="HB472" s="1"/>
  <c r="HF93"/>
  <c r="HV93" s="1"/>
  <c r="HW93" s="1"/>
  <c r="HX93" s="1"/>
  <c r="HA93"/>
  <c r="HB93" s="1"/>
  <c r="HF385"/>
  <c r="HV385" s="1"/>
  <c r="HW385" s="1"/>
  <c r="HX385" s="1"/>
  <c r="HA385"/>
  <c r="HB385" s="1"/>
  <c r="HA352"/>
  <c r="HB352" s="1"/>
  <c r="HF352"/>
  <c r="HV352" s="1"/>
  <c r="HW352" s="1"/>
  <c r="HX352" s="1"/>
  <c r="HF271"/>
  <c r="HV271" s="1"/>
  <c r="HW271" s="1"/>
  <c r="HX271" s="1"/>
  <c r="HA271"/>
  <c r="HB271" s="1"/>
  <c r="HF315"/>
  <c r="HV315" s="1"/>
  <c r="HW315" s="1"/>
  <c r="HX315" s="1"/>
  <c r="HA315"/>
  <c r="HB315" s="1"/>
  <c r="HF269"/>
  <c r="HV269" s="1"/>
  <c r="HW269" s="1"/>
  <c r="HX269" s="1"/>
  <c r="HA269"/>
  <c r="HB269" s="1"/>
  <c r="HA413"/>
  <c r="HB413" s="1"/>
  <c r="HF413"/>
  <c r="HV413" s="1"/>
  <c r="HW413" s="1"/>
  <c r="HX413" s="1"/>
  <c r="HF262"/>
  <c r="HV262" s="1"/>
  <c r="HW262" s="1"/>
  <c r="HX262" s="1"/>
  <c r="HA262"/>
  <c r="HB262" s="1"/>
  <c r="HA434"/>
  <c r="HB434" s="1"/>
  <c r="HF434"/>
  <c r="HV434" s="1"/>
  <c r="HW434" s="1"/>
  <c r="HX434" s="1"/>
  <c r="HA36"/>
  <c r="HB36" s="1"/>
  <c r="HF36"/>
  <c r="HV36" s="1"/>
  <c r="HW36" s="1"/>
  <c r="HX36" s="1"/>
  <c r="HF236"/>
  <c r="HV236" s="1"/>
  <c r="HW236" s="1"/>
  <c r="HX236" s="1"/>
  <c r="HA236"/>
  <c r="HB236" s="1"/>
  <c r="HF490"/>
  <c r="HV490" s="1"/>
  <c r="HW490" s="1"/>
  <c r="HX490" s="1"/>
  <c r="HA490"/>
  <c r="HB490" s="1"/>
  <c r="HA83"/>
  <c r="HB83" s="1"/>
  <c r="HF83"/>
  <c r="HV83" s="1"/>
  <c r="HW83" s="1"/>
  <c r="HX83" s="1"/>
  <c r="HF417"/>
  <c r="HV417" s="1"/>
  <c r="HW417" s="1"/>
  <c r="HX417" s="1"/>
  <c r="HA417"/>
  <c r="HB417" s="1"/>
  <c r="HA569"/>
  <c r="HB569" s="1"/>
  <c r="HF569"/>
  <c r="HV569" s="1"/>
  <c r="HW569" s="1"/>
  <c r="HX569" s="1"/>
  <c r="HF412"/>
  <c r="HV412" s="1"/>
  <c r="HW412" s="1"/>
  <c r="HX412" s="1"/>
  <c r="HA412"/>
  <c r="HB412" s="1"/>
  <c r="HA234"/>
  <c r="HB234" s="1"/>
  <c r="HF234"/>
  <c r="HV234" s="1"/>
  <c r="HW234" s="1"/>
  <c r="HX234" s="1"/>
  <c r="HA295"/>
  <c r="HB295" s="1"/>
  <c r="HF295"/>
  <c r="HV295" s="1"/>
  <c r="HW295" s="1"/>
  <c r="HX295" s="1"/>
  <c r="HF174"/>
  <c r="HV174" s="1"/>
  <c r="HW174" s="1"/>
  <c r="HX174" s="1"/>
  <c r="HA174"/>
  <c r="HB174" s="1"/>
  <c r="HA356"/>
  <c r="HB356" s="1"/>
  <c r="HF356"/>
  <c r="HV356" s="1"/>
  <c r="HW356" s="1"/>
  <c r="HX356" s="1"/>
  <c r="HA179"/>
  <c r="HB179" s="1"/>
  <c r="HF179"/>
  <c r="HV179" s="1"/>
  <c r="HW179" s="1"/>
  <c r="HX179" s="1"/>
  <c r="HA473"/>
  <c r="HB473" s="1"/>
  <c r="HF473"/>
  <c r="HV473" s="1"/>
  <c r="HW473" s="1"/>
  <c r="HX473" s="1"/>
  <c r="HA278"/>
  <c r="HB278" s="1"/>
  <c r="HF278"/>
  <c r="HV278" s="1"/>
  <c r="HW278" s="1"/>
  <c r="HX278" s="1"/>
  <c r="HF503"/>
  <c r="HV503" s="1"/>
  <c r="HW503" s="1"/>
  <c r="HX503" s="1"/>
  <c r="HA503"/>
  <c r="HB503" s="1"/>
  <c r="HF343"/>
  <c r="HV343" s="1"/>
  <c r="HW343" s="1"/>
  <c r="HX343" s="1"/>
  <c r="HA343"/>
  <c r="HB343" s="1"/>
  <c r="HA38"/>
  <c r="HB38" s="1"/>
  <c r="HF38"/>
  <c r="HV38" s="1"/>
  <c r="HW38" s="1"/>
  <c r="HX38" s="1"/>
  <c r="HF611"/>
  <c r="HV611" s="1"/>
  <c r="HW611" s="1"/>
  <c r="HX611" s="1"/>
  <c r="HA611"/>
  <c r="HB611" s="1"/>
  <c r="HA614"/>
  <c r="HB614" s="1"/>
  <c r="HF614"/>
  <c r="HV614" s="1"/>
  <c r="HW614" s="1"/>
  <c r="HX614" s="1"/>
  <c r="HF402"/>
  <c r="HV402" s="1"/>
  <c r="HW402" s="1"/>
  <c r="HX402" s="1"/>
  <c r="HA402"/>
  <c r="HB402" s="1"/>
  <c r="HA198"/>
  <c r="HB198" s="1"/>
  <c r="HF198"/>
  <c r="HV198" s="1"/>
  <c r="HW198" s="1"/>
  <c r="HX198" s="1"/>
  <c r="HA251"/>
  <c r="HB251" s="1"/>
  <c r="HF251"/>
  <c r="HV251" s="1"/>
  <c r="HW251" s="1"/>
  <c r="HX251" s="1"/>
  <c r="HF280"/>
  <c r="HV280" s="1"/>
  <c r="HW280" s="1"/>
  <c r="HX280" s="1"/>
  <c r="HA280"/>
  <c r="HB280" s="1"/>
  <c r="HA252"/>
  <c r="HB252" s="1"/>
  <c r="HF252"/>
  <c r="HV252" s="1"/>
  <c r="HW252" s="1"/>
  <c r="HX252" s="1"/>
  <c r="HF510"/>
  <c r="HV510" s="1"/>
  <c r="HW510" s="1"/>
  <c r="HX510" s="1"/>
  <c r="HA510"/>
  <c r="HB510" s="1"/>
  <c r="HF334"/>
  <c r="HV334" s="1"/>
  <c r="HW334" s="1"/>
  <c r="HX334" s="1"/>
  <c r="HA334"/>
  <c r="HB334" s="1"/>
  <c r="HA107"/>
  <c r="HB107" s="1"/>
  <c r="HF107"/>
  <c r="HV107" s="1"/>
  <c r="HW107" s="1"/>
  <c r="HX107" s="1"/>
  <c r="HF267"/>
  <c r="HV267" s="1"/>
  <c r="HW267" s="1"/>
  <c r="HX267" s="1"/>
  <c r="HA267"/>
  <c r="HB267" s="1"/>
  <c r="HF388"/>
  <c r="HV388" s="1"/>
  <c r="HW388" s="1"/>
  <c r="HX388" s="1"/>
  <c r="HA388"/>
  <c r="HB388" s="1"/>
  <c r="HA85"/>
  <c r="HB85" s="1"/>
  <c r="HF85"/>
  <c r="HV85" s="1"/>
  <c r="HW85" s="1"/>
  <c r="HX85" s="1"/>
  <c r="HF517"/>
  <c r="HV517" s="1"/>
  <c r="HW517" s="1"/>
  <c r="HX517" s="1"/>
  <c r="HA517"/>
  <c r="HB517" s="1"/>
  <c r="HF355"/>
  <c r="HV355" s="1"/>
  <c r="HW355" s="1"/>
  <c r="HX355" s="1"/>
  <c r="HA355"/>
  <c r="HB355" s="1"/>
  <c r="HF571"/>
  <c r="HV571" s="1"/>
  <c r="HW571" s="1"/>
  <c r="HX571" s="1"/>
  <c r="HA571"/>
  <c r="HB571" s="1"/>
  <c r="HF347"/>
  <c r="HV347" s="1"/>
  <c r="HW347" s="1"/>
  <c r="HX347" s="1"/>
  <c r="HA347"/>
  <c r="HB347" s="1"/>
  <c r="HA423"/>
  <c r="HB423" s="1"/>
  <c r="HF423"/>
  <c r="HV423" s="1"/>
  <c r="HW423" s="1"/>
  <c r="HX423" s="1"/>
  <c r="HA199"/>
  <c r="HB199" s="1"/>
  <c r="HF199"/>
  <c r="HV199" s="1"/>
  <c r="HW199" s="1"/>
  <c r="HX199" s="1"/>
  <c r="HA319"/>
  <c r="HB319" s="1"/>
  <c r="HF319"/>
  <c r="HV319" s="1"/>
  <c r="HW319" s="1"/>
  <c r="HX319" s="1"/>
  <c r="HA157"/>
  <c r="HB157" s="1"/>
  <c r="HF157"/>
  <c r="HV157" s="1"/>
  <c r="HW157" s="1"/>
  <c r="HX157" s="1"/>
  <c r="HA233"/>
  <c r="HB233" s="1"/>
  <c r="HF233"/>
  <c r="HV233" s="1"/>
  <c r="HW233" s="1"/>
  <c r="HX233" s="1"/>
  <c r="HF525"/>
  <c r="HV525" s="1"/>
  <c r="HW525" s="1"/>
  <c r="HX525" s="1"/>
  <c r="HA525"/>
  <c r="HB525" s="1"/>
  <c r="HA35"/>
  <c r="HB35" s="1"/>
  <c r="HF35"/>
  <c r="HV35" s="1"/>
  <c r="HW35" s="1"/>
  <c r="HX35" s="1"/>
  <c r="HF354"/>
  <c r="HV354" s="1"/>
  <c r="HW354" s="1"/>
  <c r="HX354" s="1"/>
  <c r="HA354"/>
  <c r="HB354" s="1"/>
  <c r="HA99"/>
  <c r="HB99" s="1"/>
  <c r="HF99"/>
  <c r="HV99" s="1"/>
  <c r="HW99" s="1"/>
  <c r="HX99" s="1"/>
  <c r="HA507"/>
  <c r="HB507" s="1"/>
  <c r="HF507"/>
  <c r="HV507" s="1"/>
  <c r="HW507" s="1"/>
  <c r="HX507" s="1"/>
  <c r="HF215"/>
  <c r="HV215" s="1"/>
  <c r="HW215" s="1"/>
  <c r="HX215" s="1"/>
  <c r="HA215"/>
  <c r="HB215" s="1"/>
  <c r="HA478"/>
  <c r="HB478" s="1"/>
  <c r="HF478"/>
  <c r="HV478" s="1"/>
  <c r="HW478" s="1"/>
  <c r="HX478" s="1"/>
  <c r="HF325"/>
  <c r="HV325" s="1"/>
  <c r="HW325" s="1"/>
  <c r="HX325" s="1"/>
  <c r="HA325"/>
  <c r="HB325" s="1"/>
  <c r="HF238"/>
  <c r="HV238" s="1"/>
  <c r="HW238" s="1"/>
  <c r="HX238" s="1"/>
  <c r="HA238"/>
  <c r="HB238" s="1"/>
  <c r="HA323"/>
  <c r="HB323" s="1"/>
  <c r="HF323"/>
  <c r="HV323" s="1"/>
  <c r="HW323" s="1"/>
  <c r="HX323" s="1"/>
  <c r="HF224"/>
  <c r="HV224" s="1"/>
  <c r="HW224" s="1"/>
  <c r="HX224" s="1"/>
  <c r="HA224"/>
  <c r="HB224" s="1"/>
  <c r="HF552"/>
  <c r="HV552" s="1"/>
  <c r="HW552" s="1"/>
  <c r="HX552" s="1"/>
  <c r="HA552"/>
  <c r="HB552" s="1"/>
  <c r="HA469"/>
  <c r="HB469" s="1"/>
  <c r="HF469"/>
  <c r="HV469" s="1"/>
  <c r="HW469" s="1"/>
  <c r="HX469" s="1"/>
  <c r="HF616"/>
  <c r="HV616" s="1"/>
  <c r="HW616" s="1"/>
  <c r="HX616" s="1"/>
  <c r="HA616"/>
  <c r="HB616" s="1"/>
  <c r="HA218"/>
  <c r="HB218" s="1"/>
  <c r="HF218"/>
  <c r="HV218" s="1"/>
  <c r="HW218" s="1"/>
  <c r="HX218" s="1"/>
  <c r="HF239"/>
  <c r="HV239" s="1"/>
  <c r="HW239" s="1"/>
  <c r="HX239" s="1"/>
  <c r="HA239"/>
  <c r="HB239" s="1"/>
  <c r="HF351"/>
  <c r="HV351" s="1"/>
  <c r="HW351" s="1"/>
  <c r="HX351" s="1"/>
  <c r="HA351"/>
  <c r="HB351" s="1"/>
  <c r="HA486"/>
  <c r="HB486" s="1"/>
  <c r="HF486"/>
  <c r="HV486" s="1"/>
  <c r="HW486" s="1"/>
  <c r="HX486" s="1"/>
  <c r="HA306"/>
  <c r="HB306" s="1"/>
  <c r="HF306"/>
  <c r="HV306" s="1"/>
  <c r="HW306" s="1"/>
  <c r="HX306" s="1"/>
  <c r="HA246"/>
  <c r="HB246" s="1"/>
  <c r="HF246"/>
  <c r="HV246" s="1"/>
  <c r="HW246" s="1"/>
  <c r="HX246" s="1"/>
  <c r="HA105"/>
  <c r="HB105" s="1"/>
  <c r="HF105"/>
  <c r="HV105" s="1"/>
  <c r="HW105" s="1"/>
  <c r="HX105" s="1"/>
  <c r="HA542"/>
  <c r="HB542" s="1"/>
  <c r="HF542"/>
  <c r="HV542" s="1"/>
  <c r="HW542" s="1"/>
  <c r="HX542" s="1"/>
  <c r="HF131"/>
  <c r="HV131" s="1"/>
  <c r="HW131" s="1"/>
  <c r="HX131" s="1"/>
  <c r="HA131"/>
  <c r="HB131" s="1"/>
  <c r="HF153"/>
  <c r="HV153" s="1"/>
  <c r="HW153" s="1"/>
  <c r="HX153" s="1"/>
  <c r="HA153"/>
  <c r="HB153" s="1"/>
  <c r="HA173"/>
  <c r="HB173" s="1"/>
  <c r="HF173"/>
  <c r="HV173" s="1"/>
  <c r="HW173" s="1"/>
  <c r="HX173" s="1"/>
  <c r="HF381"/>
  <c r="HV381" s="1"/>
  <c r="HW381" s="1"/>
  <c r="HX381" s="1"/>
  <c r="HA381"/>
  <c r="HB381" s="1"/>
  <c r="HA462"/>
  <c r="HB462" s="1"/>
  <c r="HF462"/>
  <c r="HV462" s="1"/>
  <c r="HW462" s="1"/>
  <c r="HX462" s="1"/>
  <c r="HA578"/>
  <c r="HB578" s="1"/>
  <c r="HF578"/>
  <c r="HV578" s="1"/>
  <c r="HW578" s="1"/>
  <c r="HX578" s="1"/>
  <c r="HA386"/>
  <c r="HB386" s="1"/>
  <c r="HF386"/>
  <c r="HV386" s="1"/>
  <c r="HW386" s="1"/>
  <c r="HX386" s="1"/>
  <c r="HA560"/>
  <c r="HB560" s="1"/>
  <c r="HF560"/>
  <c r="HV560" s="1"/>
  <c r="HW560" s="1"/>
  <c r="HX560" s="1"/>
  <c r="HA88"/>
  <c r="HB88" s="1"/>
  <c r="HF88"/>
  <c r="HV88" s="1"/>
  <c r="HW88" s="1"/>
  <c r="HX88" s="1"/>
  <c r="HA411"/>
  <c r="HB411" s="1"/>
  <c r="HF411"/>
  <c r="HV411" s="1"/>
  <c r="HW411" s="1"/>
  <c r="HX411" s="1"/>
  <c r="HA443"/>
  <c r="HB443" s="1"/>
  <c r="HF443"/>
  <c r="HV443" s="1"/>
  <c r="HW443" s="1"/>
  <c r="HX443" s="1"/>
  <c r="HF81"/>
  <c r="HV81" s="1"/>
  <c r="HW81" s="1"/>
  <c r="HX81" s="1"/>
  <c r="HA81"/>
  <c r="HB81" s="1"/>
  <c r="HA136"/>
  <c r="HB136" s="1"/>
  <c r="HF136"/>
  <c r="HV136" s="1"/>
  <c r="HW136" s="1"/>
  <c r="HX136" s="1"/>
  <c r="HA570"/>
  <c r="HB570" s="1"/>
  <c r="HF570"/>
  <c r="HV570" s="1"/>
  <c r="HW570" s="1"/>
  <c r="HX570" s="1"/>
  <c r="HF554"/>
  <c r="HV554" s="1"/>
  <c r="HW554" s="1"/>
  <c r="HX554" s="1"/>
  <c r="HA554"/>
  <c r="HB554" s="1"/>
  <c r="HA304"/>
  <c r="HB304" s="1"/>
  <c r="HF304"/>
  <c r="HV304" s="1"/>
  <c r="HW304" s="1"/>
  <c r="HX304" s="1"/>
  <c r="HA167"/>
  <c r="HB167" s="1"/>
  <c r="HF167"/>
  <c r="HV167" s="1"/>
  <c r="HW167" s="1"/>
  <c r="HX167" s="1"/>
  <c r="HA403"/>
  <c r="HB403" s="1"/>
  <c r="HF403"/>
  <c r="HV403" s="1"/>
  <c r="HW403" s="1"/>
  <c r="HX403" s="1"/>
  <c r="HF604"/>
  <c r="HV604" s="1"/>
  <c r="HW604" s="1"/>
  <c r="HX604" s="1"/>
  <c r="HA604"/>
  <c r="HB604" s="1"/>
  <c r="HA550"/>
  <c r="HB550" s="1"/>
  <c r="HF550"/>
  <c r="HV550" s="1"/>
  <c r="HW550" s="1"/>
  <c r="HX550" s="1"/>
  <c r="HA430"/>
  <c r="HB430" s="1"/>
  <c r="HF430"/>
  <c r="HV430" s="1"/>
  <c r="HW430" s="1"/>
  <c r="HX430" s="1"/>
  <c r="HA395"/>
  <c r="HB395" s="1"/>
  <c r="HF395"/>
  <c r="HV395" s="1"/>
  <c r="HW395" s="1"/>
  <c r="HX395" s="1"/>
  <c r="HA387"/>
  <c r="HB387" s="1"/>
  <c r="HF387"/>
  <c r="HV387" s="1"/>
  <c r="HW387" s="1"/>
  <c r="HX387" s="1"/>
  <c r="HA56"/>
  <c r="HB56" s="1"/>
  <c r="HF56"/>
  <c r="HV56" s="1"/>
  <c r="HW56" s="1"/>
  <c r="HX56" s="1"/>
  <c r="HA562"/>
  <c r="HB562" s="1"/>
  <c r="HF562"/>
  <c r="HV562" s="1"/>
  <c r="HW562" s="1"/>
  <c r="HX562" s="1"/>
  <c r="HF579"/>
  <c r="HV579" s="1"/>
  <c r="HW579" s="1"/>
  <c r="HX579" s="1"/>
  <c r="HA579"/>
  <c r="HB579" s="1"/>
  <c r="HA75"/>
  <c r="HB75" s="1"/>
  <c r="HF75"/>
  <c r="HV75" s="1"/>
  <c r="HW75" s="1"/>
  <c r="HX75" s="1"/>
  <c r="HF394"/>
  <c r="HV394" s="1"/>
  <c r="HW394" s="1"/>
  <c r="HX394" s="1"/>
  <c r="HA394"/>
  <c r="HB394" s="1"/>
  <c r="HF547"/>
  <c r="HV547" s="1"/>
  <c r="HW547" s="1"/>
  <c r="HX547" s="1"/>
  <c r="HA547"/>
  <c r="HB547" s="1"/>
  <c r="HA188"/>
  <c r="HB188" s="1"/>
  <c r="HF188"/>
  <c r="HV188" s="1"/>
  <c r="HW188" s="1"/>
  <c r="HX188" s="1"/>
  <c r="HF618"/>
  <c r="HV618" s="1"/>
  <c r="HW618" s="1"/>
  <c r="HX618" s="1"/>
  <c r="HA618"/>
  <c r="HB618" s="1"/>
  <c r="HF320"/>
  <c r="HV320" s="1"/>
  <c r="HW320" s="1"/>
  <c r="HX320" s="1"/>
  <c r="HA320"/>
  <c r="HB320" s="1"/>
  <c r="HF359"/>
  <c r="HV359" s="1"/>
  <c r="HW359" s="1"/>
  <c r="HX359" s="1"/>
  <c r="HA359"/>
  <c r="HB359" s="1"/>
  <c r="HA228"/>
  <c r="HB228" s="1"/>
  <c r="HF228"/>
  <c r="HV228" s="1"/>
  <c r="HW228" s="1"/>
  <c r="HX228" s="1"/>
  <c r="HA274"/>
  <c r="HB274" s="1"/>
  <c r="HF274"/>
  <c r="HV274" s="1"/>
  <c r="HW274" s="1"/>
  <c r="HX274" s="1"/>
  <c r="HA125"/>
  <c r="HB125" s="1"/>
  <c r="HF125"/>
  <c r="HV125" s="1"/>
  <c r="HW125" s="1"/>
  <c r="HX125" s="1"/>
  <c r="HF270"/>
  <c r="HV270" s="1"/>
  <c r="HW270" s="1"/>
  <c r="HX270" s="1"/>
  <c r="HA270"/>
  <c r="HB270" s="1"/>
  <c r="HA400"/>
  <c r="HB400" s="1"/>
  <c r="HF400"/>
  <c r="HV400" s="1"/>
  <c r="HW400" s="1"/>
  <c r="HX400" s="1"/>
  <c r="HA190"/>
  <c r="HB190" s="1"/>
  <c r="HF190"/>
  <c r="HV190" s="1"/>
  <c r="HW190" s="1"/>
  <c r="HX190" s="1"/>
  <c r="HF254"/>
  <c r="HV254" s="1"/>
  <c r="HW254" s="1"/>
  <c r="HX254" s="1"/>
  <c r="HA254"/>
  <c r="HB254" s="1"/>
  <c r="HF459"/>
  <c r="HV459" s="1"/>
  <c r="HW459" s="1"/>
  <c r="HX459" s="1"/>
  <c r="HA459"/>
  <c r="HB459" s="1"/>
  <c r="HF491"/>
  <c r="HV491" s="1"/>
  <c r="HW491" s="1"/>
  <c r="HX491" s="1"/>
  <c r="HA491"/>
  <c r="HB491" s="1"/>
  <c r="HA159"/>
  <c r="HB159" s="1"/>
  <c r="HF159"/>
  <c r="HV159" s="1"/>
  <c r="HW159" s="1"/>
  <c r="HX159" s="1"/>
  <c r="HA541"/>
  <c r="HB541" s="1"/>
  <c r="HF541"/>
  <c r="HV541" s="1"/>
  <c r="HW541" s="1"/>
  <c r="HX541" s="1"/>
  <c r="HA534"/>
  <c r="HB534" s="1"/>
  <c r="HF534"/>
  <c r="HV534" s="1"/>
  <c r="HW534" s="1"/>
  <c r="HX534" s="1"/>
  <c r="HA526"/>
  <c r="HB526" s="1"/>
  <c r="HF526"/>
  <c r="HV526" s="1"/>
  <c r="HW526" s="1"/>
  <c r="HX526" s="1"/>
  <c r="HF484"/>
  <c r="HV484" s="1"/>
  <c r="HW484" s="1"/>
  <c r="HX484" s="1"/>
  <c r="HA484"/>
  <c r="HB484" s="1"/>
  <c r="HF530"/>
  <c r="HV530" s="1"/>
  <c r="HW530" s="1"/>
  <c r="HX530" s="1"/>
  <c r="HA530"/>
  <c r="HB530" s="1"/>
  <c r="HF575"/>
  <c r="HV575" s="1"/>
  <c r="HW575" s="1"/>
  <c r="HX575" s="1"/>
  <c r="HA575"/>
  <c r="HB575" s="1"/>
  <c r="HA189"/>
  <c r="HB189" s="1"/>
  <c r="HF189"/>
  <c r="HV189" s="1"/>
  <c r="HW189" s="1"/>
  <c r="HX189" s="1"/>
  <c r="HF520"/>
  <c r="HV520" s="1"/>
  <c r="HW520" s="1"/>
  <c r="HX520" s="1"/>
  <c r="HA520"/>
  <c r="HB520" s="1"/>
  <c r="HA96"/>
  <c r="HB96" s="1"/>
  <c r="HF96"/>
  <c r="HV96" s="1"/>
  <c r="HW96" s="1"/>
  <c r="HX96" s="1"/>
  <c r="HA286"/>
  <c r="HB286" s="1"/>
  <c r="HF286"/>
  <c r="HV286" s="1"/>
  <c r="HW286" s="1"/>
  <c r="HX286" s="1"/>
  <c r="HA249"/>
  <c r="HB249" s="1"/>
  <c r="HF249"/>
  <c r="HV249" s="1"/>
  <c r="HW249" s="1"/>
  <c r="HX249" s="1"/>
  <c r="HF449"/>
  <c r="HV449" s="1"/>
  <c r="HW449" s="1"/>
  <c r="HX449" s="1"/>
  <c r="HA449"/>
  <c r="HB449" s="1"/>
  <c r="HF442"/>
  <c r="HV442" s="1"/>
  <c r="HW442" s="1"/>
  <c r="HX442" s="1"/>
  <c r="HA442"/>
  <c r="HB442" s="1"/>
  <c r="HF514"/>
  <c r="HV514" s="1"/>
  <c r="HW514" s="1"/>
  <c r="HX514" s="1"/>
  <c r="HA514"/>
  <c r="HB514" s="1"/>
  <c r="HA463"/>
  <c r="HB463" s="1"/>
  <c r="HF463"/>
  <c r="HV463" s="1"/>
  <c r="HW463" s="1"/>
  <c r="HX463" s="1"/>
  <c r="HF350"/>
  <c r="HV350" s="1"/>
  <c r="HW350" s="1"/>
  <c r="HX350" s="1"/>
  <c r="HA350"/>
  <c r="HB350" s="1"/>
  <c r="HA451"/>
  <c r="HB451" s="1"/>
  <c r="HF451"/>
  <c r="HV451" s="1"/>
  <c r="HW451" s="1"/>
  <c r="HX451" s="1"/>
  <c r="HA202"/>
  <c r="HB202" s="1"/>
  <c r="HF202"/>
  <c r="HV202" s="1"/>
  <c r="HW202" s="1"/>
  <c r="HX202" s="1"/>
  <c r="HA176"/>
  <c r="HB176" s="1"/>
  <c r="HF176"/>
  <c r="HV176" s="1"/>
  <c r="HW176" s="1"/>
  <c r="HX176" s="1"/>
  <c r="HA231"/>
  <c r="HB231" s="1"/>
  <c r="HF231"/>
  <c r="HV231" s="1"/>
  <c r="HW231" s="1"/>
  <c r="HX231" s="1"/>
  <c r="HA248"/>
  <c r="HB248" s="1"/>
  <c r="HF248"/>
  <c r="HV248" s="1"/>
  <c r="HW248" s="1"/>
  <c r="HX248" s="1"/>
  <c r="HA602"/>
  <c r="HB602" s="1"/>
  <c r="HF602"/>
  <c r="HV602" s="1"/>
  <c r="HW602" s="1"/>
  <c r="HX602" s="1"/>
  <c r="HA98"/>
  <c r="HB98" s="1"/>
  <c r="HF98"/>
  <c r="HV98" s="1"/>
  <c r="HW98" s="1"/>
  <c r="HX98" s="1"/>
  <c r="HA48"/>
  <c r="HB48" s="1"/>
  <c r="HF48"/>
  <c r="HV48" s="1"/>
  <c r="HW48" s="1"/>
  <c r="HX48" s="1"/>
  <c r="HF366"/>
  <c r="HV366" s="1"/>
  <c r="HW366" s="1"/>
  <c r="HX366" s="1"/>
  <c r="HA366"/>
  <c r="HB366" s="1"/>
  <c r="HA592"/>
  <c r="HB592" s="1"/>
  <c r="HF592"/>
  <c r="HV592" s="1"/>
  <c r="HW592" s="1"/>
  <c r="HX592" s="1"/>
  <c r="HA588"/>
  <c r="HB588" s="1"/>
  <c r="HF588"/>
  <c r="HV588" s="1"/>
  <c r="HW588" s="1"/>
  <c r="HX588" s="1"/>
  <c r="HF170"/>
  <c r="HV170" s="1"/>
  <c r="HW170" s="1"/>
  <c r="HX170" s="1"/>
  <c r="HA170"/>
  <c r="HB170" s="1"/>
  <c r="HA522"/>
  <c r="HB522" s="1"/>
  <c r="HF522"/>
  <c r="HV522" s="1"/>
  <c r="HW522" s="1"/>
  <c r="HX522" s="1"/>
  <c r="HA327"/>
  <c r="HB327" s="1"/>
  <c r="HF327"/>
  <c r="HV327" s="1"/>
  <c r="HW327" s="1"/>
  <c r="HX327" s="1"/>
  <c r="HA595"/>
  <c r="HB595" s="1"/>
  <c r="HF595"/>
  <c r="HV595" s="1"/>
  <c r="HW595" s="1"/>
  <c r="HX595" s="1"/>
  <c r="HF586"/>
  <c r="HV586" s="1"/>
  <c r="HW586" s="1"/>
  <c r="HX586" s="1"/>
  <c r="HA586"/>
  <c r="HB586" s="1"/>
  <c r="HA584"/>
  <c r="HB584" s="1"/>
  <c r="HF584"/>
  <c r="HV584" s="1"/>
  <c r="HW584" s="1"/>
  <c r="HX584" s="1"/>
  <c r="HA50"/>
  <c r="HB50" s="1"/>
  <c r="HF50"/>
  <c r="HV50" s="1"/>
  <c r="HW50" s="1"/>
  <c r="HX50" s="1"/>
  <c r="HA15"/>
  <c r="HB15" s="1"/>
  <c r="HF15"/>
  <c r="HV15" s="1"/>
  <c r="HW15" s="1"/>
  <c r="HX15" s="1"/>
  <c r="HA222"/>
  <c r="HB222" s="1"/>
  <c r="HF222"/>
  <c r="HV222" s="1"/>
  <c r="HW222" s="1"/>
  <c r="HX222" s="1"/>
  <c r="GE468"/>
  <c r="GF468" s="1"/>
  <c r="GJ468"/>
  <c r="GZ468" s="1"/>
  <c r="GE398"/>
  <c r="GF398" s="1"/>
  <c r="GJ398"/>
  <c r="GZ398" s="1"/>
  <c r="HA612"/>
  <c r="HB612" s="1"/>
  <c r="HF612"/>
  <c r="HV612" s="1"/>
  <c r="HW612" s="1"/>
  <c r="HX612" s="1"/>
  <c r="HA296"/>
  <c r="HB296" s="1"/>
  <c r="HF296"/>
  <c r="HV296" s="1"/>
  <c r="HW296" s="1"/>
  <c r="HX296" s="1"/>
  <c r="HA31"/>
  <c r="HB31" s="1"/>
  <c r="HF31"/>
  <c r="HV31" s="1"/>
  <c r="HW31" s="1"/>
  <c r="HX31" s="1"/>
  <c r="HA313"/>
  <c r="HB313" s="1"/>
  <c r="HF313"/>
  <c r="HV313" s="1"/>
  <c r="HW313" s="1"/>
  <c r="HX313" s="1"/>
  <c r="HA563"/>
  <c r="HB563" s="1"/>
  <c r="HF563"/>
  <c r="HV563" s="1"/>
  <c r="HW563" s="1"/>
  <c r="HX563" s="1"/>
  <c r="HA200"/>
  <c r="HB200" s="1"/>
  <c r="HF200"/>
  <c r="HV200" s="1"/>
  <c r="HW200" s="1"/>
  <c r="HX200" s="1"/>
  <c r="HA567"/>
  <c r="HB567" s="1"/>
  <c r="HF567"/>
  <c r="HV567" s="1"/>
  <c r="HW567" s="1"/>
  <c r="HX567" s="1"/>
  <c r="HA156"/>
  <c r="HB156" s="1"/>
  <c r="HF156"/>
  <c r="HV156" s="1"/>
  <c r="HW156" s="1"/>
  <c r="HX156" s="1"/>
  <c r="HA67"/>
  <c r="HB67" s="1"/>
  <c r="HF67"/>
  <c r="HV67" s="1"/>
  <c r="HW67" s="1"/>
  <c r="HX67" s="1"/>
  <c r="HA452"/>
  <c r="HB452" s="1"/>
  <c r="HF452"/>
  <c r="HV452" s="1"/>
  <c r="HW452" s="1"/>
  <c r="HX452" s="1"/>
  <c r="HA187"/>
  <c r="HB187" s="1"/>
  <c r="HF187"/>
  <c r="HV187" s="1"/>
  <c r="HW187" s="1"/>
  <c r="HX187" s="1"/>
  <c r="HA305"/>
  <c r="HB305" s="1"/>
  <c r="HF305"/>
  <c r="HV305" s="1"/>
  <c r="HW305" s="1"/>
  <c r="HX305" s="1"/>
  <c r="GE95"/>
  <c r="GF95" s="1"/>
  <c r="GJ95"/>
  <c r="GZ95" s="1"/>
  <c r="GE338"/>
  <c r="GF338" s="1"/>
  <c r="GJ338"/>
  <c r="GZ338" s="1"/>
  <c r="CM641"/>
  <c r="CM642"/>
  <c r="CZ633"/>
  <c r="CZ630"/>
  <c r="CZ634"/>
  <c r="DE636" s="1"/>
  <c r="DP5"/>
  <c r="EL21" i="2"/>
  <c r="EL20"/>
  <c r="EL18"/>
  <c r="EL19"/>
  <c r="EH19"/>
  <c r="DP8" i="1"/>
  <c r="DP630" s="1"/>
  <c r="EL6"/>
  <c r="HF338" l="1"/>
  <c r="HV338" s="1"/>
  <c r="HW338" s="1"/>
  <c r="HX338" s="1"/>
  <c r="HA338"/>
  <c r="HB338" s="1"/>
  <c r="HA398"/>
  <c r="HB398" s="1"/>
  <c r="HF398"/>
  <c r="HV398" s="1"/>
  <c r="HW398" s="1"/>
  <c r="HX398" s="1"/>
  <c r="HA496"/>
  <c r="HB496" s="1"/>
  <c r="HF496"/>
  <c r="HV496" s="1"/>
  <c r="HW496" s="1"/>
  <c r="HX496" s="1"/>
  <c r="HF455"/>
  <c r="HA455"/>
  <c r="HB455" s="1"/>
  <c r="HA482"/>
  <c r="HB482" s="1"/>
  <c r="HF482"/>
  <c r="HV482" s="1"/>
  <c r="HW482" s="1"/>
  <c r="HX482" s="1"/>
  <c r="HA95"/>
  <c r="HB95" s="1"/>
  <c r="HF95"/>
  <c r="HV95" s="1"/>
  <c r="HW95" s="1"/>
  <c r="HX95" s="1"/>
  <c r="HA468"/>
  <c r="HB468" s="1"/>
  <c r="HF468"/>
  <c r="HV468" s="1"/>
  <c r="HW468" s="1"/>
  <c r="HX468" s="1"/>
  <c r="HF129"/>
  <c r="HV129" s="1"/>
  <c r="HW129" s="1"/>
  <c r="HX129" s="1"/>
  <c r="HA129"/>
  <c r="HB129" s="1"/>
  <c r="HF450"/>
  <c r="HV450" s="1"/>
  <c r="HW450" s="1"/>
  <c r="HX450" s="1"/>
  <c r="HA450"/>
  <c r="HB450" s="1"/>
  <c r="HA421"/>
  <c r="HB421" s="1"/>
  <c r="HF421"/>
  <c r="HV421" s="1"/>
  <c r="HW421" s="1"/>
  <c r="HX421" s="1"/>
  <c r="DE637"/>
  <c r="DP633"/>
  <c r="DE640" s="1"/>
  <c r="DQ5"/>
  <c r="DR5" s="1"/>
  <c r="DV5"/>
  <c r="ER18" i="2"/>
  <c r="ER21"/>
  <c r="EW23" s="1"/>
  <c r="EW28" s="1"/>
  <c r="ER20"/>
  <c r="EM6" i="1"/>
  <c r="EN6" s="1"/>
  <c r="ER6"/>
  <c r="DQ8"/>
  <c r="DR8" s="1"/>
  <c r="DV8"/>
  <c r="DP634"/>
  <c r="DV634" l="1"/>
  <c r="EA636" s="1"/>
  <c r="DV630"/>
  <c r="DV633"/>
  <c r="EL5"/>
  <c r="DE641"/>
  <c r="DE642"/>
  <c r="FH21" i="2"/>
  <c r="FH20"/>
  <c r="FH18"/>
  <c r="FH19"/>
  <c r="FD19"/>
  <c r="EL8" i="1"/>
  <c r="FH6"/>
  <c r="FN6" s="1"/>
  <c r="EA637" l="1"/>
  <c r="EL630"/>
  <c r="EL633"/>
  <c r="EL634"/>
  <c r="EM5"/>
  <c r="EN5" s="1"/>
  <c r="ER5"/>
  <c r="FN18" i="2"/>
  <c r="FN21"/>
  <c r="FS23" s="1"/>
  <c r="FS28" s="1"/>
  <c r="FN20"/>
  <c r="FI6" i="1"/>
  <c r="FJ6" s="1"/>
  <c r="EM8"/>
  <c r="EN8" s="1"/>
  <c r="ER8"/>
  <c r="EA641" l="1"/>
  <c r="EA640"/>
  <c r="EA642" s="1"/>
  <c r="ER634"/>
  <c r="EW636" s="1"/>
  <c r="ER630"/>
  <c r="ER633"/>
  <c r="FH5"/>
  <c r="FN5" s="1"/>
  <c r="GD21" i="2"/>
  <c r="GD20"/>
  <c r="GD18"/>
  <c r="GD19"/>
  <c r="FZ19"/>
  <c r="GD6" i="1"/>
  <c r="GJ6" s="1"/>
  <c r="GZ6" s="1"/>
  <c r="FH8"/>
  <c r="FN8" s="1"/>
  <c r="HF6" l="1"/>
  <c r="HV6" s="1"/>
  <c r="HW6" s="1"/>
  <c r="HX6" s="1"/>
  <c r="HA6"/>
  <c r="HB6" s="1"/>
  <c r="FH630"/>
  <c r="FH633"/>
  <c r="EW640" s="1"/>
  <c r="FH634"/>
  <c r="FI5"/>
  <c r="FJ5" s="1"/>
  <c r="EW637"/>
  <c r="FI8"/>
  <c r="FJ8" s="1"/>
  <c r="GE6"/>
  <c r="GF6" s="1"/>
  <c r="EW641" l="1"/>
  <c r="EW642"/>
  <c r="FN634"/>
  <c r="FS636" s="1"/>
  <c r="FN630"/>
  <c r="FN633"/>
  <c r="GD5"/>
  <c r="GJ5" s="1"/>
  <c r="GD8"/>
  <c r="GJ8" s="1"/>
  <c r="GZ8" s="1"/>
  <c r="GZ5" l="1"/>
  <c r="GJ634"/>
  <c r="GO638" s="1"/>
  <c r="GJ631"/>
  <c r="GJ635"/>
  <c r="GO637" s="1"/>
  <c r="HA8"/>
  <c r="HB8" s="1"/>
  <c r="HF8"/>
  <c r="HV8" s="1"/>
  <c r="HW8" s="1"/>
  <c r="HX8" s="1"/>
  <c r="FS637"/>
  <c r="GD634"/>
  <c r="GD633"/>
  <c r="FS640" s="1"/>
  <c r="GD630"/>
  <c r="GE5"/>
  <c r="GF5" s="1"/>
  <c r="GE8"/>
  <c r="GF8" s="1"/>
  <c r="HF5" l="1"/>
  <c r="HA5"/>
  <c r="HB5" s="1"/>
  <c r="GZ635"/>
  <c r="GZ631"/>
  <c r="GZ634"/>
  <c r="GO641" s="1"/>
  <c r="GO643" s="1"/>
  <c r="FS642"/>
  <c r="FS641"/>
  <c r="HV5" l="1"/>
  <c r="HF635"/>
  <c r="HK637" s="1"/>
  <c r="HF631"/>
  <c r="HF634"/>
  <c r="HK638" s="1"/>
  <c r="GO642"/>
  <c r="HW5" l="1"/>
  <c r="HX5" s="1"/>
  <c r="HV631"/>
  <c r="HV635"/>
  <c r="HV634"/>
  <c r="HK641" s="1"/>
  <c r="HK643" s="1"/>
  <c r="HK642" l="1"/>
</calcChain>
</file>

<file path=xl/sharedStrings.xml><?xml version="1.0" encoding="utf-8"?>
<sst xmlns="http://schemas.openxmlformats.org/spreadsheetml/2006/main" count="13150" uniqueCount="1096">
  <si>
    <t>Î. M. Pro - Varatic</t>
  </si>
  <si>
    <t>ianuarie 2016</t>
  </si>
  <si>
    <t>Sold iniţ,</t>
  </si>
  <si>
    <t>Curent</t>
  </si>
  <si>
    <t>Preced</t>
  </si>
  <si>
    <t>Calculat</t>
  </si>
  <si>
    <t>Încasat</t>
  </si>
  <si>
    <t>Sold fin</t>
  </si>
  <si>
    <t>Nr. carnet</t>
  </si>
  <si>
    <t>Nume, prenume, patronimic</t>
  </si>
  <si>
    <t>Nr. contor</t>
  </si>
  <si>
    <t>Dt</t>
  </si>
  <si>
    <t>CT</t>
  </si>
  <si>
    <t>M3</t>
  </si>
  <si>
    <t>Suma, lei</t>
  </si>
  <si>
    <t>Dt +      CT -</t>
  </si>
  <si>
    <t>m3 datorie</t>
  </si>
  <si>
    <t>m3 plătiți</t>
  </si>
  <si>
    <t>Mihai Viorel Dumitru</t>
  </si>
  <si>
    <t>Popovici Iaroslava</t>
  </si>
  <si>
    <t>Cucuta Marin Gheorghe</t>
  </si>
  <si>
    <t>Bradu Viorel Constantin</t>
  </si>
  <si>
    <t>Paladi Tudor Ion</t>
  </si>
  <si>
    <t>Bradu Victor Tudor</t>
  </si>
  <si>
    <t>Obrintețchi Oleg Gr</t>
  </si>
  <si>
    <t>Osedlov Valentin Ion</t>
  </si>
  <si>
    <t>Benea Constantin Constantin</t>
  </si>
  <si>
    <t>Mazîlu Marcel Vasile</t>
  </si>
  <si>
    <t>Menșenin Eugeniu</t>
  </si>
  <si>
    <t>Pleșca Ghenadie Anton</t>
  </si>
  <si>
    <t>Țaruș Valentina Ion (Ghena)</t>
  </si>
  <si>
    <t>Popovici Ghenadie Pavel</t>
  </si>
  <si>
    <t>Pleșca Ghenadie Ghrigore (Ana)</t>
  </si>
  <si>
    <t>Brînza Dumitru Pintilie</t>
  </si>
  <si>
    <t>Mazîlu Viorel Simion</t>
  </si>
  <si>
    <t>Mihai Dumitru Anatolie</t>
  </si>
  <si>
    <t>Vatavu Andrei</t>
  </si>
  <si>
    <t>Cernei Nicolae</t>
  </si>
  <si>
    <t>Cucuta Gheorghe Mih</t>
  </si>
  <si>
    <t>Savanu Maria Ion (Ciobanel)</t>
  </si>
  <si>
    <t>Mihai Valentin Victor</t>
  </si>
  <si>
    <t>Mihai Vasile Victor</t>
  </si>
  <si>
    <t>Pelin Serghei Simion</t>
  </si>
  <si>
    <t>Gîțu Serghei Ion</t>
  </si>
  <si>
    <t>Motelica Constantin Gh</t>
  </si>
  <si>
    <t>Stici Ion Dum</t>
  </si>
  <si>
    <t>Brînza Grigore Pint</t>
  </si>
  <si>
    <t>Untu Iulia Vas</t>
  </si>
  <si>
    <t>Brînza Vasile Gh</t>
  </si>
  <si>
    <t>Brînza Olesea Pint</t>
  </si>
  <si>
    <t>Pleșca Andrei Vas (gradina)</t>
  </si>
  <si>
    <t>Paladi Gheorghe Vict</t>
  </si>
  <si>
    <t>Mihai Victor A (casa)</t>
  </si>
  <si>
    <t>Moara</t>
  </si>
  <si>
    <t>Popovici Ion Gh</t>
  </si>
  <si>
    <t>Șalari Gheorghe Tudor</t>
  </si>
  <si>
    <t>Pleșca Andrei Vas</t>
  </si>
  <si>
    <t>Motelica Dumitru Gh</t>
  </si>
  <si>
    <t>Șalari Victor Dom</t>
  </si>
  <si>
    <t>Șalari Nicolai Ion (Vișnevschi)</t>
  </si>
  <si>
    <t>Benea Constantin Dum</t>
  </si>
  <si>
    <t>Ropot Victor Ion (Nelea)</t>
  </si>
  <si>
    <t>Șalari Ion Nic</t>
  </si>
  <si>
    <t>Olievschi Mihail</t>
  </si>
  <si>
    <t>Gorcea Ghenadie Ion</t>
  </si>
  <si>
    <t>Furtuna Elena</t>
  </si>
  <si>
    <t xml:space="preserve">Julovscaia Ala </t>
  </si>
  <si>
    <t>Iuzu Eftimii Foma</t>
  </si>
  <si>
    <t>Cecoi Veronica</t>
  </si>
  <si>
    <t>Donea Victor Ion</t>
  </si>
  <si>
    <t>Racovița Tamara</t>
  </si>
  <si>
    <t>Cucuta Mihail</t>
  </si>
  <si>
    <t>Brînza Ghenadie Pint (Elena)</t>
  </si>
  <si>
    <t>Cușca Gheorghe Victor</t>
  </si>
  <si>
    <t>Juric Veaceslav</t>
  </si>
  <si>
    <t>Ropot Vera (Ion)</t>
  </si>
  <si>
    <t>Misic Cornel Mih</t>
  </si>
  <si>
    <t>Veriga Liuba</t>
  </si>
  <si>
    <t>Savanu Victor Gh</t>
  </si>
  <si>
    <t>Balan Iulia (Vasile)</t>
  </si>
  <si>
    <t>Gorcea Viorel</t>
  </si>
  <si>
    <t>Apostol Valentina Ion</t>
  </si>
  <si>
    <t>Șalari Ion Ion (Mamaia)</t>
  </si>
  <si>
    <t>Șalari Gheorghe Nic</t>
  </si>
  <si>
    <t>Benea Gheorghe Fikip</t>
  </si>
  <si>
    <t>Mazîlu Valentina Andrei</t>
  </si>
  <si>
    <t>Ropot Constantin</t>
  </si>
  <si>
    <t>Brînza Nicu (Margareta)</t>
  </si>
  <si>
    <t>Cucuta Ghenedie</t>
  </si>
  <si>
    <t>Bîlici Lucia (Bajag)</t>
  </si>
  <si>
    <t>Brînza Lilia Pintilie</t>
  </si>
  <si>
    <t>Pigurscaia Ana</t>
  </si>
  <si>
    <t>Potîng Dumitru Grig</t>
  </si>
  <si>
    <t>Motelica Victor Gh</t>
  </si>
  <si>
    <t>Galușca Tudor</t>
  </si>
  <si>
    <t>Brînza Gheorghe Pint (Liudca)</t>
  </si>
  <si>
    <t>Savanu Vasile Vict</t>
  </si>
  <si>
    <t>Șalari Ana</t>
  </si>
  <si>
    <t>Ciobanu Anatolie</t>
  </si>
  <si>
    <t>Tărîța Olga Fiodor</t>
  </si>
  <si>
    <t>Cușca Dumitru Fiodor</t>
  </si>
  <si>
    <t>Șalari Victor Vas (Maleț)</t>
  </si>
  <si>
    <t>Rugina Dumitru Vas</t>
  </si>
  <si>
    <t>Chetrari Victor Pav</t>
  </si>
  <si>
    <t>Benea Constantin Vict</t>
  </si>
  <si>
    <t>Popovici Ruslan</t>
  </si>
  <si>
    <t>Obrintețchi Anatolie Anton</t>
  </si>
  <si>
    <t>Gîțu Viorel</t>
  </si>
  <si>
    <t>Chetrari Pavel</t>
  </si>
  <si>
    <t>Pritenschi Victor Gh</t>
  </si>
  <si>
    <t>Darea Angela</t>
  </si>
  <si>
    <t>Popovici Iulia Sim</t>
  </si>
  <si>
    <t>Procopciuc Dorin</t>
  </si>
  <si>
    <t>Chetrari Victor Ion (Antonina)</t>
  </si>
  <si>
    <t>Țăruș Dumitru Dumitru</t>
  </si>
  <si>
    <t>Brînza Ion Pint (Lucia)</t>
  </si>
  <si>
    <t>Misic Dina</t>
  </si>
  <si>
    <t>Șalari Anatolie</t>
  </si>
  <si>
    <t>Apostol Ion Vas</t>
  </si>
  <si>
    <t>Gurau Rodica</t>
  </si>
  <si>
    <t>Țaruș Fiodor Vict</t>
  </si>
  <si>
    <t>Chetrari Victor Vas (Jenea)</t>
  </si>
  <si>
    <t>Ciobanu Victor Sim</t>
  </si>
  <si>
    <t>Brînza Alexandra(Țaruș Ion)</t>
  </si>
  <si>
    <t>Țaruș Lucia Ion (Mazîlu)</t>
  </si>
  <si>
    <t>Sfatuța Gheorghe Vict</t>
  </si>
  <si>
    <t>Paicu Anatolie</t>
  </si>
  <si>
    <t>Pleșca Dumitru Ion</t>
  </si>
  <si>
    <t>Gospodari Victor Ion</t>
  </si>
  <si>
    <t>Velișca Dumitru Ion</t>
  </si>
  <si>
    <t>Miron Zina (Țăruș Stela)</t>
  </si>
  <si>
    <t>Manoliu Carolina</t>
  </si>
  <si>
    <t>Popovici Gheorghe Ion</t>
  </si>
  <si>
    <t>Morari Victor Vas (Rodica)</t>
  </si>
  <si>
    <t>Ciobanu Mircea</t>
  </si>
  <si>
    <t>Malai Veronica</t>
  </si>
  <si>
    <t>Țaruș Leonid Vas</t>
  </si>
  <si>
    <t>Ciobanu Ion Stepan</t>
  </si>
  <si>
    <t>Țaruș Oleg (Iulia)</t>
  </si>
  <si>
    <t>Osedlov Anatolie</t>
  </si>
  <si>
    <t>Vasilica Ana</t>
  </si>
  <si>
    <t>Julcovschi Vasile Ilie (Ileana)</t>
  </si>
  <si>
    <t>Julcovschi Vasile Fiodor (Lucia)</t>
  </si>
  <si>
    <t>Țaruș Moraru Lucia Ion</t>
  </si>
  <si>
    <t>Pleșca Maria Vas</t>
  </si>
  <si>
    <t>Chetrari Lidia (Guștiuc )</t>
  </si>
  <si>
    <t>Adam Gheorghe Vas</t>
  </si>
  <si>
    <t>Stici Gheorghe Dumitru</t>
  </si>
  <si>
    <t>Savițchi Veaceslav</t>
  </si>
  <si>
    <t>Ropot Victor Ion</t>
  </si>
  <si>
    <t>Osedlov Victor Vas</t>
  </si>
  <si>
    <t>Osdlov  Untu Ludmila Vas</t>
  </si>
  <si>
    <t>Osedlov Untu Ludmila Vas</t>
  </si>
  <si>
    <t>Pelin Anatolie Gh(Revenco)</t>
  </si>
  <si>
    <t>Brînza Victor Vas</t>
  </si>
  <si>
    <t>Benea Gheorghe Vas</t>
  </si>
  <si>
    <t>Osedlov Ludmila Vas (Ion)</t>
  </si>
  <si>
    <t>Stănescu Viorel</t>
  </si>
  <si>
    <t>Șalari Liusea</t>
  </si>
  <si>
    <t>Darea Victor Vas</t>
  </si>
  <si>
    <t>Volentir Victor Vas</t>
  </si>
  <si>
    <t>Untu Evdochia Gh</t>
  </si>
  <si>
    <t>Cucuta Veaceslav Ion</t>
  </si>
  <si>
    <t>Velișca Pavel Sim</t>
  </si>
  <si>
    <t>Rugina Anton Vas</t>
  </si>
  <si>
    <t>Tarîța Arcadie</t>
  </si>
  <si>
    <t>Pascari Nicolai Sim</t>
  </si>
  <si>
    <t>Adam Valentina nat</t>
  </si>
  <si>
    <t>Donea Ion Vas</t>
  </si>
  <si>
    <t>Mazîlu Valentin Dum</t>
  </si>
  <si>
    <t>Ciuntu Valentina</t>
  </si>
  <si>
    <t>Gospodari Ion Ion</t>
  </si>
  <si>
    <t>Donea Dorin Simion</t>
  </si>
  <si>
    <t>Ciobanu Tudor Ion</t>
  </si>
  <si>
    <t>Donea Victor Pavel</t>
  </si>
  <si>
    <t>Bradu Dorin Ion</t>
  </si>
  <si>
    <t>Stratulat Constantin</t>
  </si>
  <si>
    <t>Secrieru Vasile Alex</t>
  </si>
  <si>
    <t>Chetraru Vasile Ion (Chinomec.)-</t>
  </si>
  <si>
    <t>Adam Liviu</t>
  </si>
  <si>
    <t>Țaruș Ion Dum</t>
  </si>
  <si>
    <t>Darea Constantin Gh</t>
  </si>
  <si>
    <t>Pleșca Victor Ion (Fasola)</t>
  </si>
  <si>
    <t>Mazureac Nicolai</t>
  </si>
  <si>
    <t>Rugina Ivan Gh (Clava)</t>
  </si>
  <si>
    <t>Motelica Victor Ion</t>
  </si>
  <si>
    <t>Parii Serghei</t>
  </si>
  <si>
    <t>Șalari Ion Vas (Lețu)</t>
  </si>
  <si>
    <t>Pelin Nina(Borea)</t>
  </si>
  <si>
    <t>Potîng Dumitru Grig(Franea)</t>
  </si>
  <si>
    <t>Obrintețchi Viorel</t>
  </si>
  <si>
    <t>Pelin Efim Ion</t>
  </si>
  <si>
    <t>Obrintețchi Ion Grig</t>
  </si>
  <si>
    <t>Șalari Dorin Nic</t>
  </si>
  <si>
    <t>Burșciuc Margareta (Maleț)</t>
  </si>
  <si>
    <t>Bradu Viorica Mih</t>
  </si>
  <si>
    <t>Tofan Mihail</t>
  </si>
  <si>
    <t>Untu Iulia (Mircea)</t>
  </si>
  <si>
    <t>Brînza Maria Gh</t>
  </si>
  <si>
    <t>Morari Gheorghe Vas</t>
  </si>
  <si>
    <t>Chetrari Viorel Victor</t>
  </si>
  <si>
    <t>Popovici Viorica</t>
  </si>
  <si>
    <t>Șalari Viorica Flor</t>
  </si>
  <si>
    <t>Savanu Maria Ion</t>
  </si>
  <si>
    <t>Țaruș Gheorghe Sim</t>
  </si>
  <si>
    <t>Catan Anatolie Dum</t>
  </si>
  <si>
    <t>Velișca Victor Gh</t>
  </si>
  <si>
    <t>Brînza Simion Ilie</t>
  </si>
  <si>
    <t>Șalari Victor Vas (Belîi)</t>
  </si>
  <si>
    <t>Șalari Gheorghe Fiod (Viorica)</t>
  </si>
  <si>
    <t>Popovici Șpac Larisa</t>
  </si>
  <si>
    <t>Pleșca Anatolie Anton</t>
  </si>
  <si>
    <t>Cușca Emilia Axente</t>
  </si>
  <si>
    <t>Pleșca Valeria Alex</t>
  </si>
  <si>
    <t>Șalari Antonina</t>
  </si>
  <si>
    <t>Mazîlu Gheorghe Ion</t>
  </si>
  <si>
    <t>Botnariuc Dumitru (Zbîrciog)</t>
  </si>
  <si>
    <t>Mihai Virgil</t>
  </si>
  <si>
    <t>Mazîlu Marin Gh</t>
  </si>
  <si>
    <t>Donea Dorin Victor</t>
  </si>
  <si>
    <t>Șalari Tudor Tudor</t>
  </si>
  <si>
    <t>Untu Ion Ion</t>
  </si>
  <si>
    <t>Pitușcan Vasile</t>
  </si>
  <si>
    <t>Cușca Ivan Fiodor</t>
  </si>
  <si>
    <t>Stănescu Elena Fiodor</t>
  </si>
  <si>
    <t>Motelica Olga Mih</t>
  </si>
  <si>
    <t>Motelica Ghenadie const</t>
  </si>
  <si>
    <t>Popovici Valentina Vas</t>
  </si>
  <si>
    <t>Șalari Elena Vas (Ghij)</t>
  </si>
  <si>
    <t>Țaruș Victor Sim</t>
  </si>
  <si>
    <t>Benea Mircea (Bar)</t>
  </si>
  <si>
    <t>Țaruș Victor Dum</t>
  </si>
  <si>
    <t>Motelica Emilia Max</t>
  </si>
  <si>
    <t>Bazi Valentin</t>
  </si>
  <si>
    <t>Tanciuc Dumitru</t>
  </si>
  <si>
    <t>Savanu Ion Andrei</t>
  </si>
  <si>
    <t>Galușca Marin</t>
  </si>
  <si>
    <t>Bradu Constantin Vict (Dina)</t>
  </si>
  <si>
    <t>Bradu Ion Gh(Galea)</t>
  </si>
  <si>
    <t>Stici Irina</t>
  </si>
  <si>
    <t>Bradu Ion Nic (Voloșenco)</t>
  </si>
  <si>
    <t>Chetrari Ion Liomid</t>
  </si>
  <si>
    <t>Brînza Pintilie Ilie</t>
  </si>
  <si>
    <t>Șalari Nicolae Gh</t>
  </si>
  <si>
    <t>Șalari Ion Gh (Țăca)</t>
  </si>
  <si>
    <t>Alli Hibbi Mohamed (Pelin Vera)</t>
  </si>
  <si>
    <t>Rugina Ion Dum (Pleșca Taisia)</t>
  </si>
  <si>
    <t>Babian Petru</t>
  </si>
  <si>
    <t>Martea Bazi Olga</t>
  </si>
  <si>
    <t>Mihai Vera Efim</t>
  </si>
  <si>
    <t>Morari Nicolai (Tamara)</t>
  </si>
  <si>
    <t>Chetrari Marin Victor (Diana)</t>
  </si>
  <si>
    <t>Pleșca Gheorghe Vas</t>
  </si>
  <si>
    <t>Șalari Victor Max</t>
  </si>
  <si>
    <t>Șalari Ecaterina Dum</t>
  </si>
  <si>
    <t>Șalari Gheorghe Fiod</t>
  </si>
  <si>
    <t>Chetrari Marin Gh</t>
  </si>
  <si>
    <t>Sarivan Serghei</t>
  </si>
  <si>
    <t>Mihai Aliona-</t>
  </si>
  <si>
    <t>Nenița Eugenia</t>
  </si>
  <si>
    <t>Rotari Ion Foma</t>
  </si>
  <si>
    <t>Apostol Cezar Sim</t>
  </si>
  <si>
    <t>Benea Lucia Anton</t>
  </si>
  <si>
    <t>Șalari Gheorghe Nichita ??</t>
  </si>
  <si>
    <t>Mazîlu Victor Ion</t>
  </si>
  <si>
    <t>Școala Varatic</t>
  </si>
  <si>
    <t>Popovici Boris</t>
  </si>
  <si>
    <t>Gheorghița Petru</t>
  </si>
  <si>
    <t xml:space="preserve">Botnariuc Dumitru </t>
  </si>
  <si>
    <t>Șalari Elena Vas (Capeica)</t>
  </si>
  <si>
    <t>Mereuța Maria Sim</t>
  </si>
  <si>
    <t>Brînza Elena Gh</t>
  </si>
  <si>
    <t>Stici Iulia Vas</t>
  </si>
  <si>
    <t>Brînza Oleg Pint</t>
  </si>
  <si>
    <t>Osedlov Maria</t>
  </si>
  <si>
    <t>Savițchi Oleg</t>
  </si>
  <si>
    <t>Apostol Gheorghe Ion</t>
  </si>
  <si>
    <t>Brînza Ion Gavril</t>
  </si>
  <si>
    <t>Brînza Gheorghe Pint (Jenea)</t>
  </si>
  <si>
    <t>Mihai Gheorghe Fil</t>
  </si>
  <si>
    <t>Mihai Dumitru Fil</t>
  </si>
  <si>
    <t>Rurac Oleg</t>
  </si>
  <si>
    <t>Velișca Victor Andr</t>
  </si>
  <si>
    <t>Rotaru Dorina</t>
  </si>
  <si>
    <t>Brînza Gheorghe Sim</t>
  </si>
  <si>
    <t>Brînza Oleg Ion</t>
  </si>
  <si>
    <t>Paladi Ion Victor</t>
  </si>
  <si>
    <t>Gribincea Victor Gh</t>
  </si>
  <si>
    <t>Volentir Victor Har (Anatolie Vict)</t>
  </si>
  <si>
    <t>Obrintețchi Boris</t>
  </si>
  <si>
    <t>Mazîlu Dinu</t>
  </si>
  <si>
    <t>Apostol Angela</t>
  </si>
  <si>
    <t>Popovici Lidia Dum</t>
  </si>
  <si>
    <t>Șalari Lidia Grig</t>
  </si>
  <si>
    <t>Cebanu Victor Dum</t>
  </si>
  <si>
    <t>Barîmb Nicu Fiod</t>
  </si>
  <si>
    <t>Paladi Victor Ion (Tanea)</t>
  </si>
  <si>
    <t>Semenda Alexandru</t>
  </si>
  <si>
    <t>Brînza Marcel</t>
  </si>
  <si>
    <t>Brînza Rodica</t>
  </si>
  <si>
    <t>Rîbac Marcel</t>
  </si>
  <si>
    <t>Ciobanu Efim Liomid</t>
  </si>
  <si>
    <t>Șalari Octavian</t>
  </si>
  <si>
    <t>Voloșenco Alexandru</t>
  </si>
  <si>
    <t>Bradu Valentina</t>
  </si>
  <si>
    <t>Brînza Aliona Anat</t>
  </si>
  <si>
    <t>Velișca Viorel Ion</t>
  </si>
  <si>
    <t>Savanu Victor Vict</t>
  </si>
  <si>
    <t>Paladi Clava</t>
  </si>
  <si>
    <t>Paladi Gheorghe Gh (Sclad)</t>
  </si>
  <si>
    <t>Motelica Constantin Ion</t>
  </si>
  <si>
    <t>Bradu Ion Ion Tamara</t>
  </si>
  <si>
    <t>Bradu Gheorghe Andrei</t>
  </si>
  <si>
    <t>Vapricom SRL</t>
  </si>
  <si>
    <t>Brînza Tamara</t>
  </si>
  <si>
    <t>Ciobanu Elena</t>
  </si>
  <si>
    <t>Gorcea Dumitru Gh</t>
  </si>
  <si>
    <t>Popovici Lidia Ion</t>
  </si>
  <si>
    <t>Mihăescu Pavel</t>
  </si>
  <si>
    <t>Țaruș Ion Vas (Lucia)</t>
  </si>
  <si>
    <t>Brînza Ion Petru</t>
  </si>
  <si>
    <t>Brînza Ghenadie Grig(Sveta)</t>
  </si>
  <si>
    <t>Velișca Victor Vict</t>
  </si>
  <si>
    <t>Gheorghiță Iulia</t>
  </si>
  <si>
    <t>Ropot Vasile Fil</t>
  </si>
  <si>
    <t>Șalari Viorel Cas</t>
  </si>
  <si>
    <t>Socoliuc Grigore Liomid</t>
  </si>
  <si>
    <t>Motelica Nina Mih</t>
  </si>
  <si>
    <t>Obrintețchi Maria Foma</t>
  </si>
  <si>
    <t>Sfătuța Gheorghe Gh</t>
  </si>
  <si>
    <t>Grădinița Varatic</t>
  </si>
  <si>
    <t>Red Nord SA</t>
  </si>
  <si>
    <t>Țaruș Valentin Gh</t>
  </si>
  <si>
    <t>Țărauș Mariana Vladim</t>
  </si>
  <si>
    <t>Țaruș Rodica Sim</t>
  </si>
  <si>
    <t>Frunza Valeriu Gh</t>
  </si>
  <si>
    <t>Barîmb Gheorghe Ion</t>
  </si>
  <si>
    <t>Barîm Fiodor Ion</t>
  </si>
  <si>
    <t>Bazi Dinu</t>
  </si>
  <si>
    <t>Cucuta Iurie Ion</t>
  </si>
  <si>
    <t>Stratulat Vasile</t>
  </si>
  <si>
    <t>f/n</t>
  </si>
  <si>
    <t>Pleșca Hadîrcă Lilia</t>
  </si>
  <si>
    <t>Donea Constantin Ion</t>
  </si>
  <si>
    <t>Negoiță Anatolie</t>
  </si>
  <si>
    <t>Chetrari Ion Vict</t>
  </si>
  <si>
    <t>Pelin Ion Ion</t>
  </si>
  <si>
    <t>Gribincea Liviu</t>
  </si>
  <si>
    <t>Mazîlu Dumitru Efim</t>
  </si>
  <si>
    <t>Obrintețchi Veaceslav Grig</t>
  </si>
  <si>
    <t>Tarîța Constantin</t>
  </si>
  <si>
    <t>Velișca Cezar Sim</t>
  </si>
  <si>
    <t>Benea Grigore Vict</t>
  </si>
  <si>
    <t>Munteanu Iurie Vas</t>
  </si>
  <si>
    <t>Benea Foma Const</t>
  </si>
  <si>
    <t>Veriga Vladimir</t>
  </si>
  <si>
    <t>Gheorghșteanu Ion Const</t>
  </si>
  <si>
    <t>Șalari Ion Fiod (Lilia)</t>
  </si>
  <si>
    <t>Donea Dumitru Dum</t>
  </si>
  <si>
    <t>Tărîță Fiodor Vas</t>
  </si>
  <si>
    <t>Dragot Valentina</t>
  </si>
  <si>
    <t>Gălușca Vasile Vict</t>
  </si>
  <si>
    <t>Gălușca Vasile baia</t>
  </si>
  <si>
    <t>Mihai Ion Gh Liuda</t>
  </si>
  <si>
    <t>Apostol Vasile Gh</t>
  </si>
  <si>
    <t>Apostol Nelea</t>
  </si>
  <si>
    <t>Hadîrcă Elena</t>
  </si>
  <si>
    <t>Popovici Dumitru Gh</t>
  </si>
  <si>
    <t>Darea Victor Gh</t>
  </si>
  <si>
    <t>Brînza Vasile Sim</t>
  </si>
  <si>
    <t>Brînza Simion Vas</t>
  </si>
  <si>
    <t>Chetrari Diana Dum</t>
  </si>
  <si>
    <t>Adam Raisa</t>
  </si>
  <si>
    <t>Misic Lucia</t>
  </si>
  <si>
    <t>Osedlov Ion Vas</t>
  </si>
  <si>
    <t>Socoliuc Alexandru Iacob</t>
  </si>
  <si>
    <t>Mihai Ion Dum</t>
  </si>
  <si>
    <t>Vrednic Ion</t>
  </si>
  <si>
    <t>Miron Olga Fiod</t>
  </si>
  <si>
    <t>Darea Vasile Vict</t>
  </si>
  <si>
    <t>Platon Nicolae</t>
  </si>
  <si>
    <t>Pelin Alexandra</t>
  </si>
  <si>
    <t>Gorcea Maria Constnt</t>
  </si>
  <si>
    <t>Gheorghșteanu Const</t>
  </si>
  <si>
    <t>Lututovici Veronica</t>
  </si>
  <si>
    <t>Apostol Ana Step</t>
  </si>
  <si>
    <t>Mazîlu Grigore Andr</t>
  </si>
  <si>
    <t>Miron Gheorghe Gh</t>
  </si>
  <si>
    <t>Teleba Ana Gh</t>
  </si>
  <si>
    <t>Mazîlu Ghenadie Sim</t>
  </si>
  <si>
    <t>Ciobanu Andrei Ion</t>
  </si>
  <si>
    <t>Rugina Olga Andrei</t>
  </si>
  <si>
    <t>Bradu Ion Const</t>
  </si>
  <si>
    <t>Mazîlu Elena Liomid</t>
  </si>
  <si>
    <t>Bradu Evghenia Vict</t>
  </si>
  <si>
    <t>Șalari Ghenadie Vict</t>
  </si>
  <si>
    <t>Darea Gheorghe Vas</t>
  </si>
  <si>
    <t>Mazîlu Clavdia</t>
  </si>
  <si>
    <t>Brînza Pintilie Luca (Coroli)</t>
  </si>
  <si>
    <t>Neniță Maria</t>
  </si>
  <si>
    <t>Mihai Anatolie Ion (Maria)</t>
  </si>
  <si>
    <t>Chironeț Livica</t>
  </si>
  <si>
    <t>014362-12</t>
  </si>
  <si>
    <t>Soroceanu Stela Vas</t>
  </si>
  <si>
    <t>Țăruș Gheorghe Fiod</t>
  </si>
  <si>
    <t>Obrintețchi Gheorghe Nich</t>
  </si>
  <si>
    <t>Benea Victor Gh</t>
  </si>
  <si>
    <t>Socoliuc Ion Vl</t>
  </si>
  <si>
    <t>Socoliuc Victor Iacob</t>
  </si>
  <si>
    <t>Lungu Iulia Petru</t>
  </si>
  <si>
    <t>Stănescu Galina</t>
  </si>
  <si>
    <t>Mazîlu Lucia</t>
  </si>
  <si>
    <t>Donea Maria Mih</t>
  </si>
  <si>
    <t>Bajag Ion Proc</t>
  </si>
  <si>
    <t>Ciobanu Fiodor (Elena)</t>
  </si>
  <si>
    <t>Ghirghiligiu Livica (Neamțu)</t>
  </si>
  <si>
    <t>Țăruș Valentina stînca</t>
  </si>
  <si>
    <t>Tărîță Elena Pint</t>
  </si>
  <si>
    <t>Tărîță Anastasia</t>
  </si>
  <si>
    <t>Benea Fiodor Filip</t>
  </si>
  <si>
    <t>Tărîță Larisa Gh</t>
  </si>
  <si>
    <t>Popovici Elena Sim</t>
  </si>
  <si>
    <t>Velișca Victor Dum</t>
  </si>
  <si>
    <t>Pleșca Ecaterina Const</t>
  </si>
  <si>
    <t>Tărîță Elen Procop</t>
  </si>
  <si>
    <t>Ciobanu Lucia Anton</t>
  </si>
  <si>
    <t>Obrintețchi Vasile Nich</t>
  </si>
  <si>
    <t xml:space="preserve"> Benea Veceslav Ilie</t>
  </si>
  <si>
    <t>Benea Ion Ilie</t>
  </si>
  <si>
    <t>Țăruș Maria Gh</t>
  </si>
  <si>
    <t>Tărîță Oleg Fiod</t>
  </si>
  <si>
    <t>Tărîță Livica</t>
  </si>
  <si>
    <t>Jitcov Aurica</t>
  </si>
  <si>
    <t>Apostol Igor</t>
  </si>
  <si>
    <t>Gribincea Constantin</t>
  </si>
  <si>
    <t>Gribincea Valentina</t>
  </si>
  <si>
    <t>Tărîță Marcel Ion</t>
  </si>
  <si>
    <t>Popovici Jan</t>
  </si>
  <si>
    <t>Miron Viorel</t>
  </si>
  <si>
    <t>Potîng Lucia (Gheorghe)</t>
  </si>
  <si>
    <t>Volentir Lilia</t>
  </si>
  <si>
    <t>Miron Vasile Ion</t>
  </si>
  <si>
    <t>Chetrari Serghei</t>
  </si>
  <si>
    <t>Tărîță Ion Vas</t>
  </si>
  <si>
    <t>Bradu Ion Gh (Viorica)</t>
  </si>
  <si>
    <t>Vasilica Ion Ion</t>
  </si>
  <si>
    <t>Mihai Evghenii</t>
  </si>
  <si>
    <t>Rugină Silvia</t>
  </si>
  <si>
    <t>Mihai Olga Efim Bar</t>
  </si>
  <si>
    <t>Șalari Ion Vas</t>
  </si>
  <si>
    <t>Obrintețchi Oleg Vas</t>
  </si>
  <si>
    <t>Obrintețchi Elena Petru</t>
  </si>
  <si>
    <t>Cucută Gheorghe Nicolae</t>
  </si>
  <si>
    <t>Velișca Marina (Gheorghe)</t>
  </si>
  <si>
    <t>Gălușca Maria trofim</t>
  </si>
  <si>
    <t>Benea Elena Nicolai</t>
  </si>
  <si>
    <t>Potîng Victor Grig</t>
  </si>
  <si>
    <t>Donea Alexandru Constantin</t>
  </si>
  <si>
    <t>Velișca Victor Sim</t>
  </si>
  <si>
    <t>Ciobanu Liomid Fiod</t>
  </si>
  <si>
    <t>Chetrari Ion Gh</t>
  </si>
  <si>
    <t>Pelin Anatolie Ion</t>
  </si>
  <si>
    <t>Benea Ion Gh (Liuda)</t>
  </si>
  <si>
    <t>Stănescu Danisiela</t>
  </si>
  <si>
    <t>Potîng Ion Grig</t>
  </si>
  <si>
    <t>Șalari Vasile Vas (Maleț)</t>
  </si>
  <si>
    <t>Mazîlu Efim</t>
  </si>
  <si>
    <t>Benea Marin Anatolie</t>
  </si>
  <si>
    <t>Rugină Constntin Dum</t>
  </si>
  <si>
    <t>Potîng Ion Ion</t>
  </si>
  <si>
    <t xml:space="preserve">Velișca Vera Petru </t>
  </si>
  <si>
    <t>Donea Simion Simion</t>
  </si>
  <si>
    <t>Șalari Liuba</t>
  </si>
  <si>
    <t>Rugina Ttiana</t>
  </si>
  <si>
    <t>Barîmb Ion fiodor</t>
  </si>
  <si>
    <t>Lungu Valentina</t>
  </si>
  <si>
    <t>Potîng Valentin</t>
  </si>
  <si>
    <t>Șalari Victor Vas (Lețu)</t>
  </si>
  <si>
    <t>Donea Dumitru Pavel</t>
  </si>
  <si>
    <t>Pelin Daniela Larisa</t>
  </si>
  <si>
    <t>Pleșca Lidia Trofim</t>
  </si>
  <si>
    <t>Ciobanu Vasile Tudor</t>
  </si>
  <si>
    <t>Adașan Ina</t>
  </si>
  <si>
    <t>Chetrari ghenadie Anton</t>
  </si>
  <si>
    <t>Benea Elena Gh (Tarzan)</t>
  </si>
  <si>
    <t>Stici Maria Gh</t>
  </si>
  <si>
    <t>Cucuruzac Ion Chiril</t>
  </si>
  <si>
    <t>Pleșca Ion Gh (Olga)</t>
  </si>
  <si>
    <t>Pleșca Cucuta Viorica</t>
  </si>
  <si>
    <t>Brînza Igor Vasile</t>
  </si>
  <si>
    <t>Frunza Alexandru</t>
  </si>
  <si>
    <t>Spital</t>
  </si>
  <si>
    <t>Mihai Victor Anat</t>
  </si>
  <si>
    <t>Cucuta Victor Ion</t>
  </si>
  <si>
    <t>Alli Hibbi Muhamed</t>
  </si>
  <si>
    <t>Bogdan Gheorghe</t>
  </si>
  <si>
    <t xml:space="preserve">Sarivan Ion </t>
  </si>
  <si>
    <t>Băbălău Andrei</t>
  </si>
  <si>
    <t>Cotea Lucia</t>
  </si>
  <si>
    <t>Miron Andrei</t>
  </si>
  <si>
    <t>Guștiuc Violeta</t>
  </si>
  <si>
    <t>Neniță Gheorghe</t>
  </si>
  <si>
    <t>Șalari Anatolie Tudor</t>
  </si>
  <si>
    <t>Țaruș Mariana Ion</t>
  </si>
  <si>
    <t>Socoliuc Vasile</t>
  </si>
  <si>
    <t>Sfatuță Vasile Stepan</t>
  </si>
  <si>
    <t>Chetrari Fiodor And</t>
  </si>
  <si>
    <t>Pascari Simion</t>
  </si>
  <si>
    <t>Popovici Antonina</t>
  </si>
  <si>
    <t>Paladi Fiodor Ion (Chetrari Victor)</t>
  </si>
  <si>
    <t>Pleșca Victor Gh (Lidia)</t>
  </si>
  <si>
    <t>Dascăl Ghenadie</t>
  </si>
  <si>
    <t>Pleșca Rodica</t>
  </si>
  <si>
    <t>Șalari Margareta</t>
  </si>
  <si>
    <t>Ciocan Victor</t>
  </si>
  <si>
    <t>Pleșca Victor Gh (Ana)</t>
  </si>
  <si>
    <t>Pleșca Ion Onofrei</t>
  </si>
  <si>
    <t>Rugina Gheorghe Gh</t>
  </si>
  <si>
    <t>Pleșca Anton P</t>
  </si>
  <si>
    <t>Pleșca Pintilie Eman</t>
  </si>
  <si>
    <t>Pleșca Vera (Ivan Gh)</t>
  </si>
  <si>
    <t>Pleșca Veaceslav</t>
  </si>
  <si>
    <t>Gheorghiță Victor</t>
  </si>
  <si>
    <t>Pelin Procopie</t>
  </si>
  <si>
    <t>Mazîlu Lidia Fiod</t>
  </si>
  <si>
    <t>Pelin Elena Alex</t>
  </si>
  <si>
    <t>Pleșca Olga</t>
  </si>
  <si>
    <t>Rugina Lidia Gh</t>
  </si>
  <si>
    <t>Alexeev Cristina</t>
  </si>
  <si>
    <t>Galușca Ivan Fiodor (Iulia)</t>
  </si>
  <si>
    <t>Nenița Lidia</t>
  </si>
  <si>
    <t>Voloșenco Dorin</t>
  </si>
  <si>
    <t>Ciornea Maria</t>
  </si>
  <si>
    <t>Adam Liomid</t>
  </si>
  <si>
    <t>Chetraru Anton</t>
  </si>
  <si>
    <t>Mazîlu Ruslan</t>
  </si>
  <si>
    <t>Apostol Veaceslav</t>
  </si>
  <si>
    <t>Pleșca Lidia Fiod</t>
  </si>
  <si>
    <t>Parașciuc Elena</t>
  </si>
  <si>
    <t>Bradu Diana</t>
  </si>
  <si>
    <t>Obrintețchi Liuda</t>
  </si>
  <si>
    <t>Popovici Elena Dum</t>
  </si>
  <si>
    <t>Mazîlu Maria Petru</t>
  </si>
  <si>
    <t>Țăruș Vasile Leonte</t>
  </si>
  <si>
    <t>Obrintețchi Elena (Marin)</t>
  </si>
  <si>
    <t>Ciobanu Gheorghe Sim</t>
  </si>
  <si>
    <t>Motelică Dumitru Vict</t>
  </si>
  <si>
    <t>Stici Simion Ion</t>
  </si>
  <si>
    <t>Socoliuc Mircea</t>
  </si>
  <si>
    <t>Pleșca Victor Vict (Jenea)</t>
  </si>
  <si>
    <t>Potîng Eduard</t>
  </si>
  <si>
    <t>Pelin Sava</t>
  </si>
  <si>
    <t>Gîțu Larisa</t>
  </si>
  <si>
    <t>Șalari Olga fiodor</t>
  </si>
  <si>
    <t>AEÎ Varatic Plus</t>
  </si>
  <si>
    <t>Mortu Oleg</t>
  </si>
  <si>
    <t>Ropt Victor Pintilie</t>
  </si>
  <si>
    <t>Gribincea Ghenadie</t>
  </si>
  <si>
    <t>Obrintețchi Tudor</t>
  </si>
  <si>
    <t>Mihai Galina (Dumitru)</t>
  </si>
  <si>
    <t>Șalari Pavel</t>
  </si>
  <si>
    <t>Șalari Vasile Pavel</t>
  </si>
  <si>
    <t>Brînza Anatolie</t>
  </si>
  <si>
    <t>Ropot Ion ion</t>
  </si>
  <si>
    <t>Ciobanu Stanislav</t>
  </si>
  <si>
    <t>Țaruș Vasile Ion</t>
  </si>
  <si>
    <t>Untu Mircea</t>
  </si>
  <si>
    <t>Brînza Cristin</t>
  </si>
  <si>
    <t>Brînza Ion Pint (Veronica)</t>
  </si>
  <si>
    <t>Rotari Victor Foma</t>
  </si>
  <si>
    <t>Chetrari Dumitru Anat</t>
  </si>
  <si>
    <t>Pleșca Gheorghe Vict</t>
  </si>
  <si>
    <t>Oprea Ana</t>
  </si>
  <si>
    <t>Paladi Liuba</t>
  </si>
  <si>
    <t>Brînza Gheorghe Pint (Jora)</t>
  </si>
  <si>
    <t>Cușca Veaceslav</t>
  </si>
  <si>
    <t>Pleșca Viorel</t>
  </si>
  <si>
    <t xml:space="preserve">Brînza Vasile Gh </t>
  </si>
  <si>
    <t>Mîrza ala</t>
  </si>
  <si>
    <t>Pleșca Elena Ion</t>
  </si>
  <si>
    <t>Untu Zina</t>
  </si>
  <si>
    <t>Reznicova Adela</t>
  </si>
  <si>
    <t>Rotari Gheorghe</t>
  </si>
  <si>
    <t>Cușca Gheorghe Evgh</t>
  </si>
  <si>
    <t>Benea Ecaterina (Liza)</t>
  </si>
  <si>
    <t>Șalari Ion Nichifor</t>
  </si>
  <si>
    <t>Morari Galina Vas</t>
  </si>
  <si>
    <t>Bradu Nicolae (Maria)</t>
  </si>
  <si>
    <t xml:space="preserve">Velișca Pavel  Cezar </t>
  </si>
  <si>
    <t>Velișca Maria Vas</t>
  </si>
  <si>
    <t>Capră Viorel</t>
  </si>
  <si>
    <t>Gribincea  Ion Pavel</t>
  </si>
  <si>
    <t>Velișca Cezar Pav</t>
  </si>
  <si>
    <t>Benea Victor Dum</t>
  </si>
  <si>
    <t>Șalari Agripina</t>
  </si>
  <si>
    <t>Gorcea Alexandru</t>
  </si>
  <si>
    <t>Șalari Vasile Dumitru</t>
  </si>
  <si>
    <t>Benea Ion Moisei</t>
  </si>
  <si>
    <t>Capră Valeriu</t>
  </si>
  <si>
    <t>Mazîlu Marin(Greta)</t>
  </si>
  <si>
    <t>Mihai Anatolie Gh (Socoliuc)</t>
  </si>
  <si>
    <t>Stici Tudor Dumitru</t>
  </si>
  <si>
    <t>Paladi Victor Ion</t>
  </si>
  <si>
    <t>Pleșca Ivan Proc</t>
  </si>
  <si>
    <t>Șalari Ludmila Fiodor</t>
  </si>
  <si>
    <t>Julcovschi Tudor On</t>
  </si>
  <si>
    <t>Donea Constantin Vas</t>
  </si>
  <si>
    <t>Apostol Dumitru Dum</t>
  </si>
  <si>
    <t>Apostol Ion Dum</t>
  </si>
  <si>
    <t>Sold inițal CT 523</t>
  </si>
  <si>
    <t>Sold inițal DT 221Apa</t>
  </si>
  <si>
    <t>Sold inițial CT 523</t>
  </si>
  <si>
    <t>DT 221Apa CT6113Apa</t>
  </si>
  <si>
    <t>DT 242 CT 221Apa</t>
  </si>
  <si>
    <t>DT 221 Apa CT 523</t>
  </si>
  <si>
    <t>Sold final DT 221Apa</t>
  </si>
  <si>
    <t>Sold final CT523</t>
  </si>
  <si>
    <t>017548</t>
  </si>
  <si>
    <t>3882875</t>
  </si>
  <si>
    <t>212799</t>
  </si>
  <si>
    <t>016476</t>
  </si>
  <si>
    <t>016484</t>
  </si>
  <si>
    <t>020863</t>
  </si>
  <si>
    <t>111306</t>
  </si>
  <si>
    <t>120151</t>
  </si>
  <si>
    <t>271343</t>
  </si>
  <si>
    <t>020299</t>
  </si>
  <si>
    <t>3882662</t>
  </si>
  <si>
    <t>3883103</t>
  </si>
  <si>
    <t>000990</t>
  </si>
  <si>
    <t>035267</t>
  </si>
  <si>
    <t>113338</t>
  </si>
  <si>
    <t>271306</t>
  </si>
  <si>
    <t>113668</t>
  </si>
  <si>
    <t>014928</t>
  </si>
  <si>
    <t>273614</t>
  </si>
  <si>
    <t>112620</t>
  </si>
  <si>
    <t>006790</t>
  </si>
  <si>
    <t>051960</t>
  </si>
  <si>
    <t>020081</t>
  </si>
  <si>
    <t>1004914</t>
  </si>
  <si>
    <t>016424</t>
  </si>
  <si>
    <t>273649</t>
  </si>
  <si>
    <t>005135</t>
  </si>
  <si>
    <t>113633</t>
  </si>
  <si>
    <t>271666</t>
  </si>
  <si>
    <t>28986</t>
  </si>
  <si>
    <t>13475</t>
  </si>
  <si>
    <t>067266</t>
  </si>
  <si>
    <t>020079</t>
  </si>
  <si>
    <t>100205</t>
  </si>
  <si>
    <t>2736454</t>
  </si>
  <si>
    <t>27235</t>
  </si>
  <si>
    <t>005129</t>
  </si>
  <si>
    <t>273636</t>
  </si>
  <si>
    <t>02268</t>
  </si>
  <si>
    <t>06016305</t>
  </si>
  <si>
    <t>029918</t>
  </si>
  <si>
    <t>112734</t>
  </si>
  <si>
    <t>18336</t>
  </si>
  <si>
    <t>100002</t>
  </si>
  <si>
    <t>0720183</t>
  </si>
  <si>
    <t>20088</t>
  </si>
  <si>
    <t>29291</t>
  </si>
  <si>
    <t>020306</t>
  </si>
  <si>
    <t>3882764</t>
  </si>
  <si>
    <t>034340</t>
  </si>
  <si>
    <t>271382</t>
  </si>
  <si>
    <t>271247</t>
  </si>
  <si>
    <t>036130</t>
  </si>
  <si>
    <t>0228838</t>
  </si>
  <si>
    <t>113411</t>
  </si>
  <si>
    <t>113391</t>
  </si>
  <si>
    <t>111329</t>
  </si>
  <si>
    <t>020115</t>
  </si>
  <si>
    <t>113067</t>
  </si>
  <si>
    <t>067270</t>
  </si>
  <si>
    <t>113419</t>
  </si>
  <si>
    <t>016307</t>
  </si>
  <si>
    <t>016482</t>
  </si>
  <si>
    <t>067268</t>
  </si>
  <si>
    <t>215527</t>
  </si>
  <si>
    <t>063466</t>
  </si>
  <si>
    <t>043445</t>
  </si>
  <si>
    <t>009335</t>
  </si>
  <si>
    <t>016303</t>
  </si>
  <si>
    <t>067372</t>
  </si>
  <si>
    <t>111268</t>
  </si>
  <si>
    <t>065720</t>
  </si>
  <si>
    <t>118799</t>
  </si>
  <si>
    <t>016474</t>
  </si>
  <si>
    <t>044483</t>
  </si>
  <si>
    <t>271401</t>
  </si>
  <si>
    <t>606167</t>
  </si>
  <si>
    <t>109778</t>
  </si>
  <si>
    <t>003675</t>
  </si>
  <si>
    <t>043631</t>
  </si>
  <si>
    <t>057789</t>
  </si>
  <si>
    <t>3882779</t>
  </si>
  <si>
    <t>06653659</t>
  </si>
  <si>
    <t>100376</t>
  </si>
  <si>
    <t>802063</t>
  </si>
  <si>
    <t>067499</t>
  </si>
  <si>
    <t>3883344</t>
  </si>
  <si>
    <t>000933</t>
  </si>
  <si>
    <t>022180</t>
  </si>
  <si>
    <t>006798</t>
  </si>
  <si>
    <t>100839</t>
  </si>
  <si>
    <t>047819</t>
  </si>
  <si>
    <t>042604</t>
  </si>
  <si>
    <t>006777</t>
  </si>
  <si>
    <t>100438</t>
  </si>
  <si>
    <t>100464</t>
  </si>
  <si>
    <t>030805</t>
  </si>
  <si>
    <t>100407</t>
  </si>
  <si>
    <t>073256744</t>
  </si>
  <si>
    <t>26046</t>
  </si>
  <si>
    <t>020572</t>
  </si>
  <si>
    <t>3882689</t>
  </si>
  <si>
    <t>048054</t>
  </si>
  <si>
    <t>3882780</t>
  </si>
  <si>
    <t>024406</t>
  </si>
  <si>
    <t>020571</t>
  </si>
  <si>
    <t>020300</t>
  </si>
  <si>
    <t>020089</t>
  </si>
  <si>
    <t>913740</t>
  </si>
  <si>
    <t>18382</t>
  </si>
  <si>
    <t>273662</t>
  </si>
  <si>
    <t>21866</t>
  </si>
  <si>
    <t>273615</t>
  </si>
  <si>
    <t>6273660</t>
  </si>
  <si>
    <t>273361</t>
  </si>
  <si>
    <t>3882874</t>
  </si>
  <si>
    <t>273627</t>
  </si>
  <si>
    <t>06273632</t>
  </si>
  <si>
    <t>273623</t>
  </si>
  <si>
    <t>273656</t>
  </si>
  <si>
    <t>273629</t>
  </si>
  <si>
    <t>273659</t>
  </si>
  <si>
    <t>273626</t>
  </si>
  <si>
    <t>067284</t>
  </si>
  <si>
    <t>113651</t>
  </si>
  <si>
    <t>062244</t>
  </si>
  <si>
    <t>34994</t>
  </si>
  <si>
    <t>016490</t>
  </si>
  <si>
    <t>217249</t>
  </si>
  <si>
    <t>113410</t>
  </si>
  <si>
    <t>113115</t>
  </si>
  <si>
    <t>113698</t>
  </si>
  <si>
    <t>113314</t>
  </si>
  <si>
    <t>070612</t>
  </si>
  <si>
    <t>061669</t>
  </si>
  <si>
    <t>112736</t>
  </si>
  <si>
    <t>271341</t>
  </si>
  <si>
    <t>016306</t>
  </si>
  <si>
    <t>016302</t>
  </si>
  <si>
    <t>006303</t>
  </si>
  <si>
    <t>112534</t>
  </si>
  <si>
    <t>042718</t>
  </si>
  <si>
    <t>271295</t>
  </si>
  <si>
    <t>19075588</t>
  </si>
  <si>
    <t>022950</t>
  </si>
  <si>
    <t>113422</t>
  </si>
  <si>
    <t>113344</t>
  </si>
  <si>
    <t>000380</t>
  </si>
  <si>
    <t>100458</t>
  </si>
  <si>
    <t>113382</t>
  </si>
  <si>
    <t>113815</t>
  </si>
  <si>
    <t>101788334</t>
  </si>
  <si>
    <t>012150</t>
  </si>
  <si>
    <t>271370</t>
  </si>
  <si>
    <t>00933</t>
  </si>
  <si>
    <t>020137</t>
  </si>
  <si>
    <t>016421</t>
  </si>
  <si>
    <t>122017112</t>
  </si>
  <si>
    <t>071259</t>
  </si>
  <si>
    <t>071318</t>
  </si>
  <si>
    <t>071231</t>
  </si>
  <si>
    <t>071291</t>
  </si>
  <si>
    <t>020293</t>
  </si>
  <si>
    <t>020296</t>
  </si>
  <si>
    <t>020587</t>
  </si>
  <si>
    <t>016742</t>
  </si>
  <si>
    <t>016409</t>
  </si>
  <si>
    <t>016478</t>
  </si>
  <si>
    <t>016304</t>
  </si>
  <si>
    <t>213651</t>
  </si>
  <si>
    <t>273833</t>
  </si>
  <si>
    <t>0213785</t>
  </si>
  <si>
    <t>273718</t>
  </si>
  <si>
    <t>016423</t>
  </si>
  <si>
    <t>008239642</t>
  </si>
  <si>
    <t>18355</t>
  </si>
  <si>
    <t>214084</t>
  </si>
  <si>
    <t>6016655</t>
  </si>
  <si>
    <t>20516</t>
  </si>
  <si>
    <t>016744</t>
  </si>
  <si>
    <t>272278</t>
  </si>
  <si>
    <t>016749</t>
  </si>
  <si>
    <t>016753</t>
  </si>
  <si>
    <t>016746</t>
  </si>
  <si>
    <t>29025</t>
  </si>
  <si>
    <t>016626</t>
  </si>
  <si>
    <t>016754</t>
  </si>
  <si>
    <t>12076646</t>
  </si>
  <si>
    <t>06743</t>
  </si>
  <si>
    <t>020128</t>
  </si>
  <si>
    <t>271331</t>
  </si>
  <si>
    <t>271384</t>
  </si>
  <si>
    <t>35456</t>
  </si>
  <si>
    <t>020276</t>
  </si>
  <si>
    <t>125427</t>
  </si>
  <si>
    <t>271280</t>
  </si>
  <si>
    <t>21872</t>
  </si>
  <si>
    <t>271376</t>
  </si>
  <si>
    <t>28984</t>
  </si>
  <si>
    <t>171243</t>
  </si>
  <si>
    <t>071832</t>
  </si>
  <si>
    <t>071836</t>
  </si>
  <si>
    <t>7131707</t>
  </si>
  <si>
    <t>048436</t>
  </si>
  <si>
    <t>3882742</t>
  </si>
  <si>
    <t>016027</t>
  </si>
  <si>
    <t>14106676</t>
  </si>
  <si>
    <t>100136</t>
  </si>
  <si>
    <t>000806</t>
  </si>
  <si>
    <t>271724</t>
  </si>
  <si>
    <t>271307</t>
  </si>
  <si>
    <t>0930933</t>
  </si>
  <si>
    <t>20523</t>
  </si>
  <si>
    <t>005365</t>
  </si>
  <si>
    <t>29009</t>
  </si>
  <si>
    <t>00883912</t>
  </si>
  <si>
    <t>07730807</t>
  </si>
  <si>
    <t>01558911</t>
  </si>
  <si>
    <t>1019007344</t>
  </si>
  <si>
    <t>0803938</t>
  </si>
  <si>
    <t>036679</t>
  </si>
  <si>
    <t>3882679</t>
  </si>
  <si>
    <t>48278</t>
  </si>
  <si>
    <t>47322</t>
  </si>
  <si>
    <t>05154908</t>
  </si>
  <si>
    <t>03022408</t>
  </si>
  <si>
    <t>051552018</t>
  </si>
  <si>
    <t>99461685</t>
  </si>
  <si>
    <t>04330607</t>
  </si>
  <si>
    <t>21637707</t>
  </si>
  <si>
    <t>04973808</t>
  </si>
  <si>
    <t>109456</t>
  </si>
  <si>
    <t>0085707</t>
  </si>
  <si>
    <t>003395</t>
  </si>
  <si>
    <t>05747108</t>
  </si>
  <si>
    <t>21194</t>
  </si>
  <si>
    <t>042647</t>
  </si>
  <si>
    <t>130040028</t>
  </si>
  <si>
    <t>07194207</t>
  </si>
  <si>
    <t>25047</t>
  </si>
  <si>
    <t>071738412</t>
  </si>
  <si>
    <t>0718707</t>
  </si>
  <si>
    <t>06016630</t>
  </si>
  <si>
    <t>04316507</t>
  </si>
  <si>
    <t>07020118</t>
  </si>
  <si>
    <t>07020131</t>
  </si>
  <si>
    <t>07020140</t>
  </si>
  <si>
    <t>2492867</t>
  </si>
  <si>
    <t>07020114</t>
  </si>
  <si>
    <t>3883428</t>
  </si>
  <si>
    <t>07020133</t>
  </si>
  <si>
    <t>003750</t>
  </si>
  <si>
    <t>176095</t>
  </si>
  <si>
    <t>07020087</t>
  </si>
  <si>
    <t>07020124</t>
  </si>
  <si>
    <t>207244</t>
  </si>
  <si>
    <t>07020138</t>
  </si>
  <si>
    <t>07020135</t>
  </si>
  <si>
    <t>0627364</t>
  </si>
  <si>
    <t>07020112</t>
  </si>
  <si>
    <t>796367</t>
  </si>
  <si>
    <t>0693331</t>
  </si>
  <si>
    <t>06273623</t>
  </si>
  <si>
    <t>07091306</t>
  </si>
  <si>
    <t>06273603</t>
  </si>
  <si>
    <t>06273644</t>
  </si>
  <si>
    <t>21278707</t>
  </si>
  <si>
    <t>388316</t>
  </si>
  <si>
    <t>12074606</t>
  </si>
  <si>
    <t>05219908</t>
  </si>
  <si>
    <t>06273122</t>
  </si>
  <si>
    <t>09004519</t>
  </si>
  <si>
    <t>06273642</t>
  </si>
  <si>
    <t>345081</t>
  </si>
  <si>
    <t>06016651</t>
  </si>
  <si>
    <t>06016741</t>
  </si>
  <si>
    <t>06016652</t>
  </si>
  <si>
    <t>0008857</t>
  </si>
  <si>
    <t>00080907</t>
  </si>
  <si>
    <t>00740507</t>
  </si>
  <si>
    <t>06112689</t>
  </si>
  <si>
    <t>06112548</t>
  </si>
  <si>
    <t>06112691</t>
  </si>
  <si>
    <t>0858814</t>
  </si>
  <si>
    <t>014166</t>
  </si>
  <si>
    <t>07126707</t>
  </si>
  <si>
    <t>047810</t>
  </si>
  <si>
    <t>06016407</t>
  </si>
  <si>
    <t>14371811</t>
  </si>
  <si>
    <t>06112655</t>
  </si>
  <si>
    <t>06271308</t>
  </si>
  <si>
    <t>07020295</t>
  </si>
  <si>
    <t>0611267</t>
  </si>
  <si>
    <t>04735607</t>
  </si>
  <si>
    <t>06016480</t>
  </si>
  <si>
    <t>06112744</t>
  </si>
  <si>
    <t>016406</t>
  </si>
  <si>
    <t>07125307</t>
  </si>
  <si>
    <t>215440</t>
  </si>
  <si>
    <t>047282</t>
  </si>
  <si>
    <t>000851</t>
  </si>
  <si>
    <t>215488</t>
  </si>
  <si>
    <t>213826</t>
  </si>
  <si>
    <t>3511930</t>
  </si>
  <si>
    <t>000762</t>
  </si>
  <si>
    <t>015502</t>
  </si>
  <si>
    <t>00130</t>
  </si>
  <si>
    <t>3882830</t>
  </si>
  <si>
    <t>006791</t>
  </si>
  <si>
    <t>0802875</t>
  </si>
  <si>
    <t>06113628</t>
  </si>
  <si>
    <t>2824812</t>
  </si>
  <si>
    <t>02940610</t>
  </si>
  <si>
    <t>06112726</t>
  </si>
  <si>
    <t>12593</t>
  </si>
  <si>
    <t>06113360</t>
  </si>
  <si>
    <t>06112257</t>
  </si>
  <si>
    <t>06113387</t>
  </si>
  <si>
    <t>06113349</t>
  </si>
  <si>
    <t>06113392</t>
  </si>
  <si>
    <t>00834212</t>
  </si>
  <si>
    <t>113389</t>
  </si>
  <si>
    <t>006918</t>
  </si>
  <si>
    <t>3310012</t>
  </si>
  <si>
    <t>06112547</t>
  </si>
  <si>
    <t>090090410</t>
  </si>
  <si>
    <t>030585</t>
  </si>
  <si>
    <t>12065615</t>
  </si>
  <si>
    <t>00669407</t>
  </si>
  <si>
    <t>97065409</t>
  </si>
  <si>
    <t>07020132</t>
  </si>
  <si>
    <t>08763684</t>
  </si>
  <si>
    <t>06113410</t>
  </si>
  <si>
    <t>048755</t>
  </si>
  <si>
    <t>07210607</t>
  </si>
  <si>
    <t>00091707</t>
  </si>
  <si>
    <t>06273634</t>
  </si>
  <si>
    <t>04976968</t>
  </si>
  <si>
    <t>00262312</t>
  </si>
  <si>
    <t>22586</t>
  </si>
  <si>
    <t>21865</t>
  </si>
  <si>
    <t>369306207</t>
  </si>
  <si>
    <t>005581</t>
  </si>
  <si>
    <t>06016422</t>
  </si>
  <si>
    <t>06016309</t>
  </si>
  <si>
    <t>06016485</t>
  </si>
  <si>
    <t>006413</t>
  </si>
  <si>
    <t>094622</t>
  </si>
  <si>
    <t>06113630</t>
  </si>
  <si>
    <t>21549007</t>
  </si>
  <si>
    <t>21546407</t>
  </si>
  <si>
    <t>21550107</t>
  </si>
  <si>
    <t>07132507</t>
  </si>
  <si>
    <t>036446</t>
  </si>
  <si>
    <t>3179212</t>
  </si>
  <si>
    <t>06113414</t>
  </si>
  <si>
    <t>1128714</t>
  </si>
  <si>
    <t>07093107</t>
  </si>
  <si>
    <t>070274</t>
  </si>
  <si>
    <t>67211107</t>
  </si>
  <si>
    <t>07125707</t>
  </si>
  <si>
    <t>07188507</t>
  </si>
  <si>
    <t>004107</t>
  </si>
  <si>
    <t>2140580</t>
  </si>
  <si>
    <t>07287807</t>
  </si>
  <si>
    <t>2141480</t>
  </si>
  <si>
    <t>21406707</t>
  </si>
  <si>
    <t>003967</t>
  </si>
  <si>
    <t>27623</t>
  </si>
  <si>
    <t>102884</t>
  </si>
  <si>
    <t>273652</t>
  </si>
  <si>
    <t>061686</t>
  </si>
  <si>
    <t>048391</t>
  </si>
  <si>
    <t>50423</t>
  </si>
  <si>
    <t>067405</t>
  </si>
  <si>
    <t>066551</t>
  </si>
  <si>
    <t>113669</t>
  </si>
  <si>
    <t>070916</t>
  </si>
  <si>
    <t>000923</t>
  </si>
  <si>
    <t>100528</t>
  </si>
  <si>
    <t>110533</t>
  </si>
  <si>
    <t>10063</t>
  </si>
  <si>
    <t>7219507</t>
  </si>
  <si>
    <t>113667</t>
  </si>
  <si>
    <t>17913</t>
  </si>
  <si>
    <t>071216</t>
  </si>
  <si>
    <t>271304</t>
  </si>
  <si>
    <t>271360</t>
  </si>
  <si>
    <t>20901</t>
  </si>
  <si>
    <t>30931</t>
  </si>
  <si>
    <t>055557</t>
  </si>
  <si>
    <t>071350</t>
  </si>
  <si>
    <t>271387</t>
  </si>
  <si>
    <t>271336</t>
  </si>
  <si>
    <t>271363</t>
  </si>
  <si>
    <t>271358</t>
  </si>
  <si>
    <t>072079</t>
  </si>
  <si>
    <t>695547</t>
  </si>
  <si>
    <t>271362</t>
  </si>
  <si>
    <t>271339</t>
  </si>
  <si>
    <t>021011361</t>
  </si>
  <si>
    <t>040777</t>
  </si>
  <si>
    <t>062872</t>
  </si>
  <si>
    <t>069771</t>
  </si>
  <si>
    <t>030631</t>
  </si>
  <si>
    <t>062056</t>
  </si>
  <si>
    <t>11540</t>
  </si>
  <si>
    <t>056017</t>
  </si>
  <si>
    <t>42818</t>
  </si>
  <si>
    <t>114266</t>
  </si>
  <si>
    <t>071827</t>
  </si>
  <si>
    <t>016029</t>
  </si>
  <si>
    <t>273556</t>
  </si>
  <si>
    <t>071837</t>
  </si>
  <si>
    <t>071236</t>
  </si>
  <si>
    <t>071879</t>
  </si>
  <si>
    <t>martie 2016</t>
  </si>
  <si>
    <t>Pleșca Lidia Const</t>
  </si>
  <si>
    <t>Volentir Anatolie Vict</t>
  </si>
  <si>
    <t>Volentir Victor Hariton</t>
  </si>
  <si>
    <t>Barîmb Nicu GT</t>
  </si>
  <si>
    <t>aprilie 2016</t>
  </si>
  <si>
    <t>44007</t>
  </si>
  <si>
    <t>36603</t>
  </si>
  <si>
    <t>16685</t>
  </si>
  <si>
    <t>29599</t>
  </si>
  <si>
    <t>002585</t>
  </si>
  <si>
    <t>30923</t>
  </si>
  <si>
    <t>26058</t>
  </si>
  <si>
    <t>28161</t>
  </si>
  <si>
    <t>14154</t>
  </si>
  <si>
    <t>Lambada Potîng ÎI</t>
  </si>
  <si>
    <t>002588</t>
  </si>
  <si>
    <t>mai 2016</t>
  </si>
  <si>
    <t>40696</t>
  </si>
  <si>
    <t>40694</t>
  </si>
  <si>
    <t>iunie 2016</t>
  </si>
  <si>
    <t>015132</t>
  </si>
  <si>
    <t>28980</t>
  </si>
  <si>
    <t>42873</t>
  </si>
  <si>
    <t>40110</t>
  </si>
  <si>
    <t>48803</t>
  </si>
  <si>
    <t>40688</t>
  </si>
  <si>
    <t>48815</t>
  </si>
  <si>
    <t>Nistor Zinaida</t>
  </si>
  <si>
    <t>iulie 2016</t>
  </si>
  <si>
    <t>Savanu Mura</t>
  </si>
  <si>
    <t>Ciobanu Dumitru Dumitru</t>
  </si>
  <si>
    <t>49831</t>
  </si>
  <si>
    <t>Țăruș Marin</t>
  </si>
  <si>
    <t>39650</t>
  </si>
  <si>
    <t>Auziac Tatiana</t>
  </si>
  <si>
    <t>august 2016</t>
  </si>
  <si>
    <t>29 08</t>
  </si>
  <si>
    <t>5770157</t>
  </si>
  <si>
    <t>46470</t>
  </si>
  <si>
    <t>002940</t>
  </si>
  <si>
    <t>Misic Vasile Ion</t>
  </si>
  <si>
    <t>33597</t>
  </si>
  <si>
    <t>septembrie 2016</t>
  </si>
  <si>
    <t>Brînză Valerii Gh</t>
  </si>
  <si>
    <t>40693</t>
  </si>
  <si>
    <t>Cusca Vasile</t>
  </si>
  <si>
    <t>Țăruș Elena</t>
  </si>
  <si>
    <t>40699</t>
  </si>
  <si>
    <t>octombrie 2016</t>
  </si>
  <si>
    <t>Paladi Gheorghe Gheorghe</t>
  </si>
  <si>
    <t>Sfatuța Natalia Vict</t>
  </si>
  <si>
    <t>noiembrie 2016</t>
  </si>
  <si>
    <t>Cușca Dunea</t>
  </si>
  <si>
    <t>Cusca Vasile Eug</t>
  </si>
  <si>
    <t xml:space="preserve">Stici Ludmila </t>
  </si>
  <si>
    <t>Chetrari Ghenadie Anton</t>
  </si>
  <si>
    <t>Gălușcă Iulia</t>
  </si>
  <si>
    <t>decembrie 2016</t>
  </si>
  <si>
    <t>Manoliu Carolina Victor</t>
  </si>
  <si>
    <t>februarie 2016</t>
  </si>
  <si>
    <t>Agent economic</t>
  </si>
  <si>
    <t xml:space="preserve">Î. M. Pro - Varatic   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</si>
</sst>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Times New Roman"/>
      <family val="1"/>
      <charset val="204"/>
    </font>
    <font>
      <b/>
      <i/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8"/>
      <color theme="1"/>
      <name val="Times New Roman"/>
      <family val="1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i/>
      <sz val="14"/>
      <name val="Arial"/>
      <family val="2"/>
      <charset val="204"/>
    </font>
    <font>
      <sz val="9"/>
      <name val="Arial"/>
      <family val="2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b/>
      <i/>
      <sz val="8"/>
      <name val="Arial Cyr"/>
      <charset val="204"/>
    </font>
    <font>
      <sz val="7"/>
      <name val="Arial"/>
      <family val="2"/>
      <charset val="204"/>
    </font>
    <font>
      <sz val="7"/>
      <name val="Arial Cyr"/>
      <charset val="204"/>
    </font>
    <font>
      <sz val="6"/>
      <name val="Arial Cyr"/>
      <charset val="204"/>
    </font>
    <font>
      <sz val="6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/>
    </xf>
    <xf numFmtId="0" fontId="11" fillId="0" borderId="0" xfId="0" applyFont="1" applyBorder="1"/>
    <xf numFmtId="0" fontId="12" fillId="0" borderId="0" xfId="0" applyFont="1"/>
    <xf numFmtId="0" fontId="13" fillId="0" borderId="3" xfId="0" applyFont="1" applyBorder="1"/>
    <xf numFmtId="0" fontId="14" fillId="0" borderId="3" xfId="0" applyFont="1" applyBorder="1"/>
    <xf numFmtId="0" fontId="14" fillId="0" borderId="6" xfId="0" applyFont="1" applyBorder="1"/>
    <xf numFmtId="0" fontId="14" fillId="0" borderId="3" xfId="0" applyFont="1" applyBorder="1" applyAlignment="1">
      <alignment wrapText="1"/>
    </xf>
    <xf numFmtId="0" fontId="13" fillId="2" borderId="3" xfId="0" applyFont="1" applyFill="1" applyBorder="1"/>
    <xf numFmtId="0" fontId="19" fillId="0" borderId="3" xfId="0" applyFont="1" applyBorder="1"/>
    <xf numFmtId="0" fontId="13" fillId="0" borderId="0" xfId="0" applyFont="1"/>
    <xf numFmtId="0" fontId="0" fillId="3" borderId="0" xfId="0" applyFill="1"/>
    <xf numFmtId="0" fontId="0" fillId="4" borderId="0" xfId="0" applyFill="1"/>
    <xf numFmtId="0" fontId="14" fillId="2" borderId="3" xfId="0" applyFont="1" applyFill="1" applyBorder="1"/>
    <xf numFmtId="0" fontId="0" fillId="5" borderId="0" xfId="0" applyFill="1"/>
    <xf numFmtId="14" fontId="14" fillId="0" borderId="5" xfId="0" applyNumberFormat="1" applyFont="1" applyBorder="1"/>
    <xf numFmtId="0" fontId="21" fillId="0" borderId="3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0" borderId="3" xfId="0" applyBorder="1"/>
    <xf numFmtId="0" fontId="12" fillId="2" borderId="0" xfId="0" applyFont="1" applyFill="1"/>
    <xf numFmtId="0" fontId="14" fillId="2" borderId="4" xfId="0" applyFont="1" applyFill="1" applyBorder="1"/>
    <xf numFmtId="0" fontId="14" fillId="2" borderId="6" xfId="0" applyFont="1" applyFill="1" applyBorder="1"/>
    <xf numFmtId="0" fontId="0" fillId="2" borderId="0" xfId="0" applyFill="1"/>
    <xf numFmtId="0" fontId="13" fillId="2" borderId="0" xfId="0" applyFont="1" applyFill="1"/>
    <xf numFmtId="0" fontId="0" fillId="0" borderId="0" xfId="0" applyBorder="1"/>
    <xf numFmtId="0" fontId="12" fillId="2" borderId="0" xfId="0" applyFont="1" applyFill="1" applyBorder="1"/>
    <xf numFmtId="0" fontId="14" fillId="2" borderId="0" xfId="0" applyFont="1" applyFill="1" applyBorder="1"/>
    <xf numFmtId="0" fontId="13" fillId="2" borderId="0" xfId="0" applyFont="1" applyFill="1" applyBorder="1"/>
    <xf numFmtId="0" fontId="0" fillId="2" borderId="0" xfId="0" applyFill="1" applyBorder="1"/>
    <xf numFmtId="0" fontId="13" fillId="2" borderId="1" xfId="0" applyFont="1" applyFill="1" applyBorder="1"/>
    <xf numFmtId="0" fontId="1" fillId="2" borderId="0" xfId="0" applyFont="1" applyFill="1" applyAlignment="1">
      <alignment vertical="center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left" vertical="top"/>
    </xf>
    <xf numFmtId="0" fontId="11" fillId="2" borderId="16" xfId="0" applyFont="1" applyFill="1" applyBorder="1"/>
    <xf numFmtId="0" fontId="11" fillId="2" borderId="3" xfId="0" applyFont="1" applyFill="1" applyBorder="1"/>
    <xf numFmtId="0" fontId="3" fillId="2" borderId="12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13" fillId="2" borderId="12" xfId="0" applyFont="1" applyFill="1" applyBorder="1"/>
    <xf numFmtId="0" fontId="13" fillId="2" borderId="5" xfId="0" applyFont="1" applyFill="1" applyBorder="1"/>
    <xf numFmtId="0" fontId="14" fillId="2" borderId="5" xfId="0" applyFont="1" applyFill="1" applyBorder="1"/>
    <xf numFmtId="0" fontId="13" fillId="2" borderId="13" xfId="0" applyFont="1" applyFill="1" applyBorder="1"/>
    <xf numFmtId="14" fontId="14" fillId="2" borderId="5" xfId="0" applyNumberFormat="1" applyFont="1" applyFill="1" applyBorder="1"/>
    <xf numFmtId="0" fontId="13" fillId="2" borderId="4" xfId="0" applyFont="1" applyFill="1" applyBorder="1"/>
    <xf numFmtId="14" fontId="14" fillId="2" borderId="17" xfId="0" applyNumberFormat="1" applyFont="1" applyFill="1" applyBorder="1"/>
    <xf numFmtId="0" fontId="3" fillId="2" borderId="13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3" fillId="2" borderId="13" xfId="0" applyFont="1" applyFill="1" applyBorder="1" applyAlignment="1">
      <alignment wrapText="1"/>
    </xf>
    <xf numFmtId="0" fontId="13" fillId="2" borderId="3" xfId="0" applyFont="1" applyFill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4" fillId="2" borderId="4" xfId="0" applyFont="1" applyFill="1" applyBorder="1" applyAlignment="1">
      <alignment wrapText="1"/>
    </xf>
    <xf numFmtId="0" fontId="13" fillId="2" borderId="4" xfId="0" applyFont="1" applyFill="1" applyBorder="1" applyAlignment="1">
      <alignment wrapText="1"/>
    </xf>
    <xf numFmtId="0" fontId="14" fillId="2" borderId="15" xfId="0" applyFont="1" applyFill="1" applyBorder="1"/>
    <xf numFmtId="0" fontId="14" fillId="2" borderId="10" xfId="0" applyFont="1" applyFill="1" applyBorder="1"/>
    <xf numFmtId="0" fontId="3" fillId="2" borderId="1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49" fontId="13" fillId="2" borderId="3" xfId="0" applyNumberFormat="1" applyFont="1" applyFill="1" applyBorder="1"/>
    <xf numFmtId="0" fontId="21" fillId="2" borderId="4" xfId="0" applyFont="1" applyFill="1" applyBorder="1"/>
    <xf numFmtId="49" fontId="13" fillId="2" borderId="4" xfId="0" applyNumberFormat="1" applyFont="1" applyFill="1" applyBorder="1"/>
    <xf numFmtId="0" fontId="3" fillId="2" borderId="3" xfId="0" applyFont="1" applyFill="1" applyBorder="1" applyAlignment="1">
      <alignment horizontal="right"/>
    </xf>
    <xf numFmtId="0" fontId="3" fillId="2" borderId="13" xfId="0" applyFont="1" applyFill="1" applyBorder="1" applyAlignment="1">
      <alignment vertical="center"/>
    </xf>
    <xf numFmtId="0" fontId="13" fillId="2" borderId="5" xfId="0" applyFont="1" applyFill="1" applyBorder="1" applyAlignment="1"/>
    <xf numFmtId="0" fontId="3" fillId="2" borderId="4" xfId="0" applyFont="1" applyFill="1" applyBorder="1" applyAlignment="1">
      <alignment vertical="center"/>
    </xf>
    <xf numFmtId="0" fontId="3" fillId="2" borderId="3" xfId="0" applyFont="1" applyFill="1" applyBorder="1"/>
    <xf numFmtId="0" fontId="9" fillId="2" borderId="3" xfId="0" applyFont="1" applyFill="1" applyBorder="1" applyAlignment="1">
      <alignment horizontal="right" vertical="center"/>
    </xf>
    <xf numFmtId="0" fontId="19" fillId="2" borderId="3" xfId="0" applyFont="1" applyFill="1" applyBorder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3" fillId="2" borderId="14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vertical="center"/>
    </xf>
    <xf numFmtId="0" fontId="13" fillId="2" borderId="14" xfId="0" applyFont="1" applyFill="1" applyBorder="1"/>
    <xf numFmtId="0" fontId="13" fillId="2" borderId="11" xfId="0" applyFont="1" applyFill="1" applyBorder="1"/>
    <xf numFmtId="49" fontId="13" fillId="2" borderId="7" xfId="0" applyNumberFormat="1" applyFont="1" applyFill="1" applyBorder="1"/>
    <xf numFmtId="0" fontId="13" fillId="2" borderId="7" xfId="0" applyFont="1" applyFill="1" applyBorder="1"/>
    <xf numFmtId="0" fontId="14" fillId="2" borderId="7" xfId="0" applyFont="1" applyFill="1" applyBorder="1"/>
    <xf numFmtId="0" fontId="13" fillId="2" borderId="9" xfId="0" applyFont="1" applyFill="1" applyBorder="1"/>
    <xf numFmtId="49" fontId="13" fillId="2" borderId="9" xfId="0" applyNumberFormat="1" applyFont="1" applyFill="1" applyBorder="1"/>
    <xf numFmtId="0" fontId="3" fillId="2" borderId="7" xfId="0" applyFont="1" applyFill="1" applyBorder="1"/>
    <xf numFmtId="0" fontId="14" fillId="2" borderId="11" xfId="0" applyFont="1" applyFill="1" applyBorder="1"/>
    <xf numFmtId="0" fontId="14" fillId="2" borderId="9" xfId="0" applyFont="1" applyFill="1" applyBorder="1"/>
    <xf numFmtId="0" fontId="14" fillId="0" borderId="7" xfId="0" applyFont="1" applyBorder="1"/>
    <xf numFmtId="0" fontId="13" fillId="0" borderId="7" xfId="0" applyFont="1" applyBorder="1"/>
    <xf numFmtId="0" fontId="14" fillId="2" borderId="8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7" fillId="2" borderId="3" xfId="0" applyFont="1" applyFill="1" applyBorder="1"/>
    <xf numFmtId="0" fontId="23" fillId="2" borderId="3" xfId="0" applyFont="1" applyFill="1" applyBorder="1"/>
    <xf numFmtId="0" fontId="21" fillId="2" borderId="3" xfId="0" applyFont="1" applyFill="1" applyBorder="1"/>
    <xf numFmtId="0" fontId="22" fillId="2" borderId="3" xfId="0" applyFont="1" applyFill="1" applyBorder="1"/>
    <xf numFmtId="0" fontId="10" fillId="2" borderId="3" xfId="0" applyFont="1" applyFill="1" applyBorder="1" applyAlignment="1">
      <alignment horizontal="right" vertical="center"/>
    </xf>
    <xf numFmtId="0" fontId="20" fillId="2" borderId="3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11" fillId="2" borderId="7" xfId="0" applyFont="1" applyFill="1" applyBorder="1"/>
    <xf numFmtId="14" fontId="14" fillId="2" borderId="3" xfId="0" applyNumberFormat="1" applyFont="1" applyFill="1" applyBorder="1"/>
    <xf numFmtId="0" fontId="5" fillId="2" borderId="3" xfId="0" applyFont="1" applyFill="1" applyBorder="1" applyAlignment="1">
      <alignment horizontal="right" vertical="center"/>
    </xf>
    <xf numFmtId="0" fontId="15" fillId="2" borderId="3" xfId="0" applyFont="1" applyFill="1" applyBorder="1"/>
    <xf numFmtId="0" fontId="16" fillId="2" borderId="3" xfId="0" applyFont="1" applyFill="1" applyBorder="1"/>
    <xf numFmtId="16" fontId="14" fillId="2" borderId="3" xfId="0" applyNumberFormat="1" applyFont="1" applyFill="1" applyBorder="1"/>
    <xf numFmtId="16" fontId="22" fillId="2" borderId="3" xfId="0" applyNumberFormat="1" applyFont="1" applyFill="1" applyBorder="1"/>
    <xf numFmtId="14" fontId="23" fillId="2" borderId="3" xfId="0" applyNumberFormat="1" applyFont="1" applyFill="1" applyBorder="1"/>
    <xf numFmtId="16" fontId="23" fillId="2" borderId="3" xfId="0" applyNumberFormat="1" applyFont="1" applyFill="1" applyBorder="1"/>
    <xf numFmtId="14" fontId="24" fillId="2" borderId="3" xfId="0" applyNumberFormat="1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18" fillId="2" borderId="3" xfId="0" applyFont="1" applyFill="1" applyBorder="1"/>
    <xf numFmtId="0" fontId="13" fillId="2" borderId="3" xfId="0" applyFont="1" applyFill="1" applyBorder="1" applyAlignment="1"/>
    <xf numFmtId="0" fontId="2" fillId="2" borderId="0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X854"/>
  <sheetViews>
    <sheetView tabSelected="1" workbookViewId="0">
      <pane xSplit="3" ySplit="4" topLeftCell="HM349" activePane="bottomRight" state="frozen"/>
      <selection pane="topRight" activeCell="D1" sqref="D1"/>
      <selection pane="bottomLeft" activeCell="A5" sqref="A5"/>
      <selection pane="bottomRight" activeCell="HW361" sqref="HW361"/>
    </sheetView>
  </sheetViews>
  <sheetFormatPr defaultRowHeight="15"/>
  <cols>
    <col min="1" max="1" width="4.28515625" customWidth="1"/>
    <col min="2" max="2" width="18.7109375" customWidth="1"/>
    <col min="3" max="3" width="8.28515625" customWidth="1"/>
    <col min="4" max="4" width="6.42578125" customWidth="1"/>
    <col min="5" max="5" width="3.28515625" customWidth="1"/>
    <col min="6" max="6" width="5.7109375" customWidth="1"/>
    <col min="7" max="7" width="5.85546875" customWidth="1"/>
    <col min="8" max="8" width="4.7109375" customWidth="1"/>
    <col min="9" max="9" width="4.85546875" customWidth="1"/>
    <col min="10" max="10" width="5.28515625" customWidth="1"/>
    <col min="11" max="11" width="4.7109375" customWidth="1"/>
    <col min="12" max="12" width="6" customWidth="1"/>
    <col min="13" max="13" width="5.42578125" customWidth="1"/>
    <col min="14" max="14" width="5.85546875" customWidth="1"/>
    <col min="15" max="15" width="5.28515625" customWidth="1"/>
    <col min="16" max="16" width="20.42578125" customWidth="1"/>
    <col min="17" max="17" width="7.42578125" customWidth="1"/>
    <col min="18" max="18" width="5.140625" customWidth="1"/>
    <col min="19" max="19" width="2.42578125" customWidth="1"/>
    <col min="20" max="20" width="5.140625" customWidth="1"/>
    <col min="21" max="21" width="4.85546875" customWidth="1"/>
    <col min="22" max="22" width="3.85546875" customWidth="1"/>
    <col min="23" max="23" width="4.7109375" customWidth="1"/>
    <col min="24" max="24" width="5.5703125" customWidth="1"/>
    <col min="25" max="25" width="5" customWidth="1"/>
    <col min="26" max="26" width="6" customWidth="1"/>
    <col min="27" max="27" width="5.7109375" customWidth="1"/>
    <col min="28" max="28" width="6.42578125" customWidth="1"/>
    <col min="29" max="29" width="4.28515625" customWidth="1"/>
    <col min="30" max="30" width="20.28515625" customWidth="1"/>
    <col min="31" max="31" width="6.85546875" customWidth="1"/>
    <col min="32" max="32" width="5.28515625" customWidth="1"/>
    <col min="33" max="33" width="3.28515625" customWidth="1"/>
    <col min="34" max="34" width="6.28515625" customWidth="1"/>
    <col min="35" max="35" width="5.7109375" customWidth="1"/>
    <col min="36" max="36" width="3.7109375" customWidth="1"/>
    <col min="37" max="37" width="4.85546875" customWidth="1"/>
    <col min="38" max="38" width="5.5703125" customWidth="1"/>
    <col min="39" max="39" width="4.5703125" customWidth="1"/>
    <col min="40" max="40" width="4.85546875" style="11" customWidth="1"/>
    <col min="41" max="41" width="5.140625" customWidth="1"/>
    <col min="42" max="42" width="5.5703125" style="12" customWidth="1"/>
    <col min="43" max="43" width="4.7109375" customWidth="1"/>
    <col min="44" max="44" width="5.85546875" customWidth="1"/>
    <col min="45" max="45" width="5.28515625" customWidth="1"/>
    <col min="46" max="46" width="5.5703125" customWidth="1"/>
    <col min="47" max="47" width="4.42578125" style="20" customWidth="1"/>
    <col min="48" max="48" width="20.28515625" customWidth="1"/>
    <col min="49" max="50" width="6.140625" customWidth="1"/>
    <col min="51" max="51" width="2.7109375" customWidth="1"/>
    <col min="52" max="52" width="5.140625" customWidth="1"/>
    <col min="53" max="53" width="5.7109375" customWidth="1"/>
    <col min="54" max="54" width="6" customWidth="1"/>
    <col min="55" max="55" width="5.28515625" customWidth="1"/>
    <col min="56" max="56" width="5.42578125" style="14" customWidth="1"/>
    <col min="57" max="57" width="4.5703125" customWidth="1"/>
    <col min="58" max="58" width="5.5703125" style="11" customWidth="1"/>
    <col min="59" max="59" width="5.140625" customWidth="1"/>
    <col min="60" max="60" width="5.5703125" style="12" customWidth="1"/>
    <col min="61" max="61" width="5.28515625" customWidth="1"/>
    <col min="62" max="62" width="5.5703125" customWidth="1"/>
    <col min="63" max="63" width="4.28515625" customWidth="1"/>
    <col min="64" max="64" width="6" customWidth="1"/>
    <col min="65" max="65" width="4.42578125" style="20" customWidth="1"/>
    <col min="66" max="66" width="17.5703125" customWidth="1"/>
    <col min="67" max="67" width="7.140625" customWidth="1"/>
    <col min="68" max="68" width="5.140625" customWidth="1"/>
    <col min="69" max="69" width="4.7109375" customWidth="1"/>
    <col min="70" max="70" width="5.140625" customWidth="1"/>
    <col min="71" max="71" width="5.42578125" customWidth="1"/>
    <col min="72" max="72" width="6.140625" customWidth="1"/>
    <col min="73" max="73" width="4.5703125" customWidth="1"/>
    <col min="74" max="74" width="5.42578125" customWidth="1"/>
    <col min="75" max="75" width="5.28515625" customWidth="1"/>
    <col min="76" max="76" width="5.42578125" style="11" customWidth="1"/>
    <col min="77" max="77" width="5" customWidth="1"/>
    <col min="78" max="78" width="5.7109375" customWidth="1"/>
    <col min="79" max="79" width="4.5703125" customWidth="1"/>
    <col min="80" max="80" width="5.85546875" customWidth="1"/>
    <col min="81" max="81" width="4.42578125" customWidth="1"/>
    <col min="82" max="82" width="5.5703125" customWidth="1"/>
    <col min="83" max="83" width="4.5703125" style="20" customWidth="1"/>
    <col min="84" max="84" width="17.5703125" customWidth="1"/>
    <col min="85" max="85" width="7.140625" customWidth="1"/>
    <col min="86" max="86" width="6.28515625" customWidth="1"/>
    <col min="87" max="87" width="2.28515625" customWidth="1"/>
    <col min="88" max="88" width="5.140625" customWidth="1"/>
    <col min="89" max="90" width="5.85546875" customWidth="1"/>
    <col min="91" max="91" width="4.7109375" customWidth="1"/>
    <col min="92" max="92" width="5.42578125" customWidth="1"/>
    <col min="93" max="93" width="3.42578125" customWidth="1"/>
    <col min="94" max="94" width="5.42578125" style="11" customWidth="1"/>
    <col min="95" max="95" width="4.42578125" customWidth="1"/>
    <col min="96" max="96" width="5.85546875" customWidth="1"/>
    <col min="97" max="97" width="4.7109375" customWidth="1"/>
    <col min="98" max="98" width="6.140625" customWidth="1"/>
    <col min="99" max="99" width="5.42578125" customWidth="1"/>
    <col min="100" max="100" width="5" customWidth="1"/>
    <col min="101" max="101" width="4.5703125" style="20" customWidth="1"/>
    <col min="102" max="102" width="17.5703125" customWidth="1"/>
    <col min="103" max="103" width="7.85546875" customWidth="1"/>
    <col min="104" max="104" width="6.42578125" customWidth="1"/>
    <col min="105" max="105" width="5.5703125" customWidth="1"/>
    <col min="106" max="106" width="6.140625" customWidth="1"/>
    <col min="107" max="107" width="6.42578125" customWidth="1"/>
    <col min="108" max="108" width="6.140625" customWidth="1"/>
    <col min="109" max="109" width="7" customWidth="1"/>
    <col min="110" max="110" width="6.28515625" style="17" customWidth="1"/>
    <col min="111" max="111" width="5.85546875" customWidth="1"/>
    <col min="112" max="112" width="7" style="18" customWidth="1"/>
    <col min="113" max="113" width="5.42578125" customWidth="1"/>
    <col min="114" max="114" width="5.28515625" customWidth="1"/>
    <col min="115" max="115" width="5.7109375" customWidth="1"/>
    <col min="116" max="116" width="4.85546875" style="11" customWidth="1"/>
    <col min="117" max="117" width="5.28515625" customWidth="1"/>
    <col min="118" max="118" width="5.28515625" style="19" customWidth="1"/>
    <col min="119" max="119" width="5.140625" customWidth="1"/>
    <col min="120" max="120" width="6.140625" customWidth="1"/>
    <col min="121" max="121" width="5.28515625" customWidth="1"/>
    <col min="122" max="122" width="4.7109375" customWidth="1"/>
    <col min="123" max="123" width="4.42578125" style="20" customWidth="1"/>
    <col min="124" max="124" width="21.42578125" customWidth="1"/>
    <col min="125" max="125" width="6.140625" customWidth="1"/>
    <col min="126" max="126" width="6.42578125" customWidth="1"/>
    <col min="127" max="127" width="2.7109375" customWidth="1"/>
    <col min="128" max="128" width="6.140625" customWidth="1"/>
    <col min="129" max="129" width="6.42578125" customWidth="1"/>
    <col min="130" max="130" width="6.140625" customWidth="1"/>
    <col min="131" max="131" width="8.42578125" customWidth="1"/>
    <col min="132" max="132" width="6.42578125" style="17" customWidth="1"/>
    <col min="133" max="133" width="6" customWidth="1"/>
    <col min="134" max="134" width="7" style="18" customWidth="1"/>
    <col min="135" max="135" width="5.42578125" customWidth="1"/>
    <col min="136" max="136" width="4.85546875" customWidth="1"/>
    <col min="137" max="137" width="5" customWidth="1"/>
    <col min="138" max="138" width="4.85546875" style="11" customWidth="1"/>
    <col min="139" max="139" width="5.28515625" customWidth="1"/>
    <col min="140" max="140" width="4.85546875" style="19" customWidth="1"/>
    <col min="141" max="141" width="5.85546875" customWidth="1"/>
    <col min="142" max="142" width="6.140625" customWidth="1"/>
    <col min="143" max="143" width="5.28515625" customWidth="1"/>
    <col min="144" max="144" width="4.7109375" customWidth="1"/>
    <col min="145" max="145" width="5.28515625" style="20" customWidth="1"/>
    <col min="146" max="146" width="22.7109375" customWidth="1"/>
    <col min="147" max="147" width="6.140625" customWidth="1"/>
    <col min="148" max="148" width="6.42578125" customWidth="1"/>
    <col min="149" max="149" width="2.7109375" customWidth="1"/>
    <col min="150" max="150" width="6.140625" customWidth="1"/>
    <col min="151" max="151" width="6.42578125" customWidth="1"/>
    <col min="152" max="152" width="6.85546875" customWidth="1"/>
    <col min="153" max="153" width="7.42578125" customWidth="1"/>
    <col min="154" max="154" width="6.42578125" style="17" customWidth="1"/>
    <col min="155" max="155" width="5.42578125" customWidth="1"/>
    <col min="156" max="156" width="7" style="18" customWidth="1"/>
    <col min="157" max="157" width="5.42578125" customWidth="1"/>
    <col min="158" max="158" width="4.85546875" customWidth="1"/>
    <col min="159" max="159" width="6.5703125" customWidth="1"/>
    <col min="160" max="160" width="4.85546875" style="11" customWidth="1"/>
    <col min="161" max="161" width="5.85546875" customWidth="1"/>
    <col min="162" max="162" width="4.85546875" style="19" customWidth="1"/>
    <col min="163" max="163" width="5.140625" customWidth="1"/>
    <col min="164" max="164" width="7.140625" customWidth="1"/>
    <col min="165" max="166" width="4.7109375" customWidth="1"/>
    <col min="167" max="167" width="5.28515625" style="20" customWidth="1"/>
    <col min="168" max="168" width="21.42578125" customWidth="1"/>
    <col min="169" max="169" width="7.85546875" customWidth="1"/>
    <col min="170" max="170" width="6.42578125" customWidth="1"/>
    <col min="171" max="171" width="2.7109375" customWidth="1"/>
    <col min="172" max="172" width="6.140625" customWidth="1"/>
    <col min="173" max="173" width="6.42578125" customWidth="1"/>
    <col min="174" max="174" width="4.7109375" customWidth="1"/>
    <col min="175" max="175" width="7.7109375" customWidth="1"/>
    <col min="176" max="176" width="5" style="17" customWidth="1"/>
    <col min="177" max="177" width="5.42578125" customWidth="1"/>
    <col min="178" max="178" width="6" style="18" customWidth="1"/>
    <col min="179" max="179" width="5.42578125" customWidth="1"/>
    <col min="180" max="180" width="5.85546875" customWidth="1"/>
    <col min="181" max="181" width="5.42578125" customWidth="1"/>
    <col min="182" max="182" width="4.85546875" style="11" customWidth="1"/>
    <col min="183" max="183" width="5.85546875" customWidth="1"/>
    <col min="184" max="184" width="6" style="19" customWidth="1"/>
    <col min="185" max="185" width="5.5703125" customWidth="1"/>
    <col min="186" max="186" width="7.140625" customWidth="1"/>
    <col min="187" max="187" width="5.28515625" customWidth="1"/>
    <col min="188" max="188" width="5.5703125" customWidth="1"/>
    <col min="189" max="189" width="5.28515625" style="20" customWidth="1"/>
    <col min="190" max="190" width="21.28515625" customWidth="1"/>
    <col min="191" max="191" width="7.42578125" customWidth="1"/>
    <col min="192" max="192" width="7.7109375" style="21" customWidth="1"/>
    <col min="193" max="193" width="3.5703125" customWidth="1"/>
    <col min="194" max="194" width="5.85546875" customWidth="1"/>
    <col min="195" max="197" width="6" customWidth="1"/>
    <col min="198" max="198" width="5.42578125" style="17" customWidth="1"/>
    <col min="199" max="199" width="5.42578125" customWidth="1"/>
    <col min="200" max="200" width="5.28515625" style="18" customWidth="1"/>
    <col min="201" max="201" width="5.7109375" customWidth="1"/>
    <col min="202" max="202" width="5.28515625" customWidth="1"/>
    <col min="203" max="203" width="6.28515625" customWidth="1"/>
    <col min="204" max="204" width="5.42578125" style="11" customWidth="1"/>
    <col min="205" max="205" width="4.42578125" customWidth="1"/>
    <col min="206" max="206" width="4.42578125" style="19" customWidth="1"/>
    <col min="207" max="207" width="4.85546875" customWidth="1"/>
    <col min="208" max="208" width="6.85546875" customWidth="1"/>
    <col min="209" max="210" width="6.5703125" customWidth="1"/>
    <col min="211" max="211" width="4.140625" style="20" customWidth="1"/>
    <col min="212" max="212" width="20.28515625" customWidth="1"/>
    <col min="213" max="213" width="8.140625" customWidth="1"/>
    <col min="214" max="214" width="6.7109375" customWidth="1"/>
    <col min="215" max="215" width="3.5703125" customWidth="1"/>
    <col min="216" max="216" width="6" customWidth="1"/>
    <col min="217" max="217" width="7" customWidth="1"/>
    <col min="218" max="218" width="6.28515625" customWidth="1"/>
    <col min="219" max="219" width="6" customWidth="1"/>
    <col min="220" max="220" width="3.7109375" style="17" customWidth="1"/>
    <col min="221" max="221" width="4.7109375" customWidth="1"/>
    <col min="222" max="222" width="3.85546875" style="18" customWidth="1"/>
    <col min="223" max="223" width="5" customWidth="1"/>
    <col min="224" max="224" width="4.140625" customWidth="1"/>
    <col min="225" max="225" width="5.28515625" customWidth="1"/>
    <col min="226" max="226" width="4" style="11" customWidth="1"/>
    <col min="227" max="227" width="5.140625" customWidth="1"/>
    <col min="228" max="228" width="5" style="19" customWidth="1"/>
    <col min="229" max="229" width="7.140625" customWidth="1"/>
    <col min="230" max="230" width="5.85546875" customWidth="1"/>
    <col min="231" max="231" width="5.42578125" customWidth="1"/>
    <col min="232" max="232" width="5.85546875" customWidth="1"/>
  </cols>
  <sheetData>
    <row r="1" spans="1:232" s="25" customFormat="1">
      <c r="A1" s="127" t="s">
        <v>0</v>
      </c>
      <c r="B1" s="127"/>
      <c r="G1" s="33">
        <v>1</v>
      </c>
      <c r="I1" s="124" t="s">
        <v>1</v>
      </c>
      <c r="J1" s="124"/>
      <c r="O1" s="34" t="s">
        <v>0</v>
      </c>
      <c r="P1" s="34"/>
      <c r="Q1" s="34"/>
      <c r="R1" s="34"/>
      <c r="S1" s="34"/>
      <c r="T1" s="34"/>
      <c r="U1" s="35">
        <v>1</v>
      </c>
      <c r="V1" s="22"/>
      <c r="W1" s="22" t="s">
        <v>1</v>
      </c>
      <c r="X1" s="22"/>
      <c r="Y1" s="22"/>
      <c r="Z1" s="22"/>
      <c r="AA1" s="34"/>
      <c r="AB1" s="34"/>
      <c r="AC1" s="34" t="s">
        <v>0</v>
      </c>
      <c r="AD1" s="34"/>
      <c r="AE1" s="34"/>
      <c r="AF1" s="34"/>
      <c r="AG1" s="34"/>
      <c r="AH1" s="34"/>
      <c r="AI1" s="35">
        <v>1</v>
      </c>
      <c r="AJ1" s="22"/>
      <c r="AK1" s="22" t="s">
        <v>1033</v>
      </c>
      <c r="AL1" s="22"/>
      <c r="AM1" s="22"/>
      <c r="AN1" s="22"/>
      <c r="AO1" s="22"/>
      <c r="AP1" s="22"/>
      <c r="AQ1" s="22"/>
      <c r="AR1" s="22"/>
      <c r="AS1" s="34"/>
      <c r="AT1" s="34"/>
      <c r="AU1" s="36" t="s">
        <v>0</v>
      </c>
      <c r="AV1" s="34"/>
      <c r="AW1" s="34"/>
      <c r="AX1" s="34"/>
      <c r="AY1" s="34"/>
      <c r="AZ1" s="34"/>
      <c r="BA1" s="35">
        <v>1</v>
      </c>
      <c r="BB1" s="22"/>
      <c r="BC1" s="22" t="s">
        <v>1038</v>
      </c>
      <c r="BD1" s="22"/>
      <c r="BE1" s="22"/>
      <c r="BF1" s="22"/>
      <c r="BG1" s="22"/>
      <c r="BH1" s="22"/>
      <c r="BI1" s="22"/>
      <c r="BJ1" s="22"/>
      <c r="BK1" s="34"/>
      <c r="BL1" s="34"/>
      <c r="BM1" s="36" t="s">
        <v>0</v>
      </c>
      <c r="BN1" s="34"/>
      <c r="BO1" s="34"/>
      <c r="BP1" s="34"/>
      <c r="BQ1" s="34"/>
      <c r="BR1" s="34"/>
      <c r="BS1" s="35">
        <v>1</v>
      </c>
      <c r="BT1" s="22"/>
      <c r="BU1" s="22" t="s">
        <v>1050</v>
      </c>
      <c r="BV1" s="22"/>
      <c r="BW1" s="22"/>
      <c r="BX1" s="22"/>
      <c r="BY1" s="22"/>
      <c r="BZ1" s="22"/>
      <c r="CA1" s="22"/>
      <c r="CB1" s="22"/>
      <c r="CC1" s="34"/>
      <c r="CD1" s="34"/>
      <c r="CE1" s="36" t="s">
        <v>0</v>
      </c>
      <c r="CF1" s="34"/>
      <c r="CG1" s="34"/>
      <c r="CH1" s="34"/>
      <c r="CI1" s="34"/>
      <c r="CJ1" s="34"/>
      <c r="CK1" s="35">
        <v>1</v>
      </c>
      <c r="CL1" s="22"/>
      <c r="CM1" s="22" t="s">
        <v>1053</v>
      </c>
      <c r="CN1" s="22"/>
      <c r="CO1" s="22"/>
      <c r="CP1" s="22"/>
      <c r="CQ1" s="22"/>
      <c r="CR1" s="22"/>
      <c r="CS1" s="22"/>
      <c r="CT1" s="22"/>
      <c r="CU1" s="34"/>
      <c r="CV1" s="34"/>
      <c r="CW1" s="36" t="s">
        <v>0</v>
      </c>
      <c r="CX1" s="34"/>
      <c r="CY1" s="34"/>
      <c r="CZ1" s="34"/>
      <c r="DA1" s="34"/>
      <c r="DB1" s="34"/>
      <c r="DC1" s="35">
        <v>1</v>
      </c>
      <c r="DD1" s="22"/>
      <c r="DE1" s="22" t="s">
        <v>1062</v>
      </c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34"/>
      <c r="DR1" s="34"/>
      <c r="DS1" s="36" t="s">
        <v>0</v>
      </c>
      <c r="DT1" s="34"/>
      <c r="DU1" s="34"/>
      <c r="DV1" s="34"/>
      <c r="DW1" s="34"/>
      <c r="DX1" s="34"/>
      <c r="DY1" s="35">
        <v>1</v>
      </c>
      <c r="DZ1" s="22"/>
      <c r="EA1" s="22" t="s">
        <v>1069</v>
      </c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34"/>
      <c r="EN1" s="34"/>
      <c r="EO1" s="36" t="s">
        <v>0</v>
      </c>
      <c r="EP1" s="34"/>
      <c r="EQ1" s="34"/>
      <c r="ER1" s="34"/>
      <c r="ES1" s="34"/>
      <c r="ET1" s="34"/>
      <c r="EU1" s="35">
        <v>1</v>
      </c>
      <c r="EV1" s="22"/>
      <c r="EW1" s="22" t="s">
        <v>1076</v>
      </c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34"/>
      <c r="FJ1" s="34"/>
      <c r="FK1" s="36" t="s">
        <v>0</v>
      </c>
      <c r="FL1" s="34"/>
      <c r="FM1" s="34"/>
      <c r="FN1" s="34"/>
      <c r="FO1" s="34"/>
      <c r="FP1" s="34"/>
      <c r="FQ1" s="35">
        <v>1</v>
      </c>
      <c r="FR1" s="22"/>
      <c r="FS1" s="22" t="s">
        <v>1082</v>
      </c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34"/>
      <c r="GF1" s="34"/>
      <c r="GG1" s="36" t="s">
        <v>0</v>
      </c>
      <c r="GH1" s="34"/>
      <c r="GI1" s="34"/>
      <c r="GJ1" s="111"/>
      <c r="GK1" s="34"/>
      <c r="GL1" s="34"/>
      <c r="GM1" s="35">
        <v>1</v>
      </c>
      <c r="GN1" s="22"/>
      <c r="GO1" s="22" t="s">
        <v>1085</v>
      </c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34"/>
      <c r="HB1" s="34"/>
      <c r="HC1" s="36" t="s">
        <v>0</v>
      </c>
      <c r="HD1" s="34"/>
      <c r="HE1" s="34"/>
      <c r="HF1" s="34"/>
      <c r="HG1" s="34"/>
      <c r="HH1" s="34"/>
      <c r="HI1" s="35">
        <v>1</v>
      </c>
      <c r="HJ1" s="22"/>
      <c r="HK1" s="22" t="s">
        <v>1091</v>
      </c>
      <c r="HL1" s="22"/>
      <c r="HM1" s="22"/>
      <c r="HN1" s="22"/>
      <c r="HO1" s="22"/>
      <c r="HP1" s="22"/>
      <c r="HQ1" s="22"/>
      <c r="HR1" s="22"/>
      <c r="HS1" s="22"/>
      <c r="HT1" s="22"/>
      <c r="HV1" s="22"/>
      <c r="HW1" s="34"/>
      <c r="HX1" s="34"/>
    </row>
    <row r="2" spans="1:232" s="25" customFormat="1">
      <c r="A2" s="40"/>
      <c r="B2" s="40"/>
      <c r="C2" s="40"/>
      <c r="D2" s="42" t="s">
        <v>2</v>
      </c>
      <c r="E2" s="42"/>
      <c r="F2" s="42" t="s">
        <v>3</v>
      </c>
      <c r="G2" s="42" t="s">
        <v>4</v>
      </c>
      <c r="H2" s="42" t="s">
        <v>5</v>
      </c>
      <c r="I2" s="42"/>
      <c r="J2" s="125" t="s">
        <v>6</v>
      </c>
      <c r="K2" s="125"/>
      <c r="L2" s="42" t="s">
        <v>7</v>
      </c>
      <c r="M2" s="42"/>
      <c r="N2" s="42"/>
      <c r="O2" s="8"/>
      <c r="P2" s="8"/>
      <c r="Q2" s="8"/>
      <c r="R2" s="13" t="s">
        <v>2</v>
      </c>
      <c r="S2" s="13"/>
      <c r="T2" s="13" t="s">
        <v>3</v>
      </c>
      <c r="U2" s="13" t="s">
        <v>4</v>
      </c>
      <c r="V2" s="13" t="s">
        <v>5</v>
      </c>
      <c r="W2" s="13"/>
      <c r="X2" s="13" t="s">
        <v>6</v>
      </c>
      <c r="Y2" s="13"/>
      <c r="Z2" s="13" t="s">
        <v>7</v>
      </c>
      <c r="AA2" s="13"/>
      <c r="AB2" s="13"/>
      <c r="AC2" s="8"/>
      <c r="AD2" s="8"/>
      <c r="AE2" s="8"/>
      <c r="AF2" s="13" t="s">
        <v>2</v>
      </c>
      <c r="AG2" s="13"/>
      <c r="AH2" s="13" t="s">
        <v>3</v>
      </c>
      <c r="AI2" s="13" t="s">
        <v>4</v>
      </c>
      <c r="AJ2" s="13" t="s">
        <v>5</v>
      </c>
      <c r="AK2" s="13"/>
      <c r="AL2" s="13" t="s">
        <v>6</v>
      </c>
      <c r="AM2" s="13"/>
      <c r="AN2" s="13" t="s">
        <v>6</v>
      </c>
      <c r="AO2" s="13"/>
      <c r="AP2" s="13" t="s">
        <v>6</v>
      </c>
      <c r="AQ2" s="13"/>
      <c r="AR2" s="13" t="s">
        <v>7</v>
      </c>
      <c r="AS2" s="13"/>
      <c r="AT2" s="13"/>
      <c r="AU2" s="8"/>
      <c r="AV2" s="8"/>
      <c r="AW2" s="8"/>
      <c r="AX2" s="13" t="s">
        <v>2</v>
      </c>
      <c r="AY2" s="13"/>
      <c r="AZ2" s="13" t="s">
        <v>3</v>
      </c>
      <c r="BA2" s="13" t="s">
        <v>4</v>
      </c>
      <c r="BB2" s="13" t="s">
        <v>5</v>
      </c>
      <c r="BC2" s="13"/>
      <c r="BD2" s="13" t="s">
        <v>6</v>
      </c>
      <c r="BE2" s="13"/>
      <c r="BF2" s="13" t="s">
        <v>6</v>
      </c>
      <c r="BG2" s="13"/>
      <c r="BH2" s="13" t="s">
        <v>6</v>
      </c>
      <c r="BI2" s="13"/>
      <c r="BJ2" s="13" t="s">
        <v>7</v>
      </c>
      <c r="BK2" s="13"/>
      <c r="BL2" s="13"/>
      <c r="BM2" s="8"/>
      <c r="BN2" s="8"/>
      <c r="BO2" s="8"/>
      <c r="BP2" s="13" t="s">
        <v>2</v>
      </c>
      <c r="BQ2" s="13"/>
      <c r="BR2" s="13" t="s">
        <v>3</v>
      </c>
      <c r="BS2" s="13" t="s">
        <v>4</v>
      </c>
      <c r="BT2" s="13" t="s">
        <v>5</v>
      </c>
      <c r="BU2" s="13"/>
      <c r="BV2" s="13" t="s">
        <v>6</v>
      </c>
      <c r="BW2" s="112"/>
      <c r="BX2" s="13" t="s">
        <v>6</v>
      </c>
      <c r="BY2" s="112"/>
      <c r="BZ2" s="13" t="s">
        <v>6</v>
      </c>
      <c r="CA2" s="13"/>
      <c r="CB2" s="13" t="s">
        <v>7</v>
      </c>
      <c r="CC2" s="13"/>
      <c r="CD2" s="13"/>
      <c r="CE2" s="8"/>
      <c r="CF2" s="8"/>
      <c r="CG2" s="8"/>
      <c r="CH2" s="13" t="s">
        <v>2</v>
      </c>
      <c r="CI2" s="13"/>
      <c r="CJ2" s="13" t="s">
        <v>3</v>
      </c>
      <c r="CK2" s="13" t="s">
        <v>4</v>
      </c>
      <c r="CL2" s="13" t="s">
        <v>5</v>
      </c>
      <c r="CM2" s="13"/>
      <c r="CN2" s="13" t="s">
        <v>6</v>
      </c>
      <c r="CO2" s="112"/>
      <c r="CP2" s="13" t="s">
        <v>6</v>
      </c>
      <c r="CQ2" s="112"/>
      <c r="CR2" s="13" t="s">
        <v>6</v>
      </c>
      <c r="CS2" s="13"/>
      <c r="CT2" s="13" t="s">
        <v>7</v>
      </c>
      <c r="CU2" s="13"/>
      <c r="CV2" s="13"/>
      <c r="CW2" s="8"/>
      <c r="CX2" s="8"/>
      <c r="CY2" s="8"/>
      <c r="CZ2" s="13" t="s">
        <v>2</v>
      </c>
      <c r="DA2" s="13"/>
      <c r="DB2" s="13" t="s">
        <v>3</v>
      </c>
      <c r="DC2" s="13" t="s">
        <v>4</v>
      </c>
      <c r="DD2" s="13" t="s">
        <v>5</v>
      </c>
      <c r="DE2" s="13"/>
      <c r="DF2" s="13" t="s">
        <v>6</v>
      </c>
      <c r="DG2" s="112"/>
      <c r="DH2" s="13" t="s">
        <v>6</v>
      </c>
      <c r="DI2" s="112"/>
      <c r="DJ2" s="13" t="s">
        <v>6</v>
      </c>
      <c r="DK2" s="112"/>
      <c r="DL2" s="13" t="s">
        <v>6</v>
      </c>
      <c r="DM2" s="112"/>
      <c r="DN2" s="13" t="s">
        <v>6</v>
      </c>
      <c r="DO2" s="112"/>
      <c r="DP2" s="13" t="s">
        <v>7</v>
      </c>
      <c r="DQ2" s="13"/>
      <c r="DR2" s="13"/>
      <c r="DS2" s="8"/>
      <c r="DT2" s="8"/>
      <c r="DU2" s="8"/>
      <c r="DV2" s="13" t="s">
        <v>2</v>
      </c>
      <c r="DW2" s="13"/>
      <c r="DX2" s="13" t="s">
        <v>3</v>
      </c>
      <c r="DY2" s="13" t="s">
        <v>4</v>
      </c>
      <c r="DZ2" s="13" t="s">
        <v>5</v>
      </c>
      <c r="EA2" s="13"/>
      <c r="EB2" s="13" t="s">
        <v>6</v>
      </c>
      <c r="EC2" s="112"/>
      <c r="ED2" s="13" t="s">
        <v>6</v>
      </c>
      <c r="EE2" s="112"/>
      <c r="EF2" s="13" t="s">
        <v>6</v>
      </c>
      <c r="EG2" s="112"/>
      <c r="EH2" s="13" t="s">
        <v>6</v>
      </c>
      <c r="EI2" s="112"/>
      <c r="EJ2" s="13" t="s">
        <v>6</v>
      </c>
      <c r="EK2" s="112"/>
      <c r="EL2" s="13" t="s">
        <v>7</v>
      </c>
      <c r="EM2" s="13"/>
      <c r="EN2" s="13"/>
      <c r="EO2" s="8"/>
      <c r="EP2" s="8"/>
      <c r="EQ2" s="8"/>
      <c r="ER2" s="13" t="s">
        <v>2</v>
      </c>
      <c r="ES2" s="13"/>
      <c r="ET2" s="13" t="s">
        <v>3</v>
      </c>
      <c r="EU2" s="13" t="s">
        <v>4</v>
      </c>
      <c r="EV2" s="13" t="s">
        <v>5</v>
      </c>
      <c r="EW2" s="13"/>
      <c r="EX2" s="13" t="s">
        <v>6</v>
      </c>
      <c r="EY2" s="112"/>
      <c r="EZ2" s="13" t="s">
        <v>6</v>
      </c>
      <c r="FA2" s="112"/>
      <c r="FB2" s="13" t="s">
        <v>6</v>
      </c>
      <c r="FC2" s="112"/>
      <c r="FD2" s="13" t="s">
        <v>6</v>
      </c>
      <c r="FE2" s="112"/>
      <c r="FF2" s="13" t="s">
        <v>6</v>
      </c>
      <c r="FG2" s="112"/>
      <c r="FH2" s="13" t="s">
        <v>7</v>
      </c>
      <c r="FI2" s="13"/>
      <c r="FJ2" s="13"/>
      <c r="FK2" s="8"/>
      <c r="FL2" s="8"/>
      <c r="FM2" s="8"/>
      <c r="FN2" s="13" t="s">
        <v>2</v>
      </c>
      <c r="FO2" s="13"/>
      <c r="FP2" s="13" t="s">
        <v>3</v>
      </c>
      <c r="FQ2" s="13" t="s">
        <v>4</v>
      </c>
      <c r="FR2" s="13" t="s">
        <v>5</v>
      </c>
      <c r="FS2" s="13"/>
      <c r="FT2" s="13" t="s">
        <v>6</v>
      </c>
      <c r="FU2" s="112"/>
      <c r="FV2" s="13" t="s">
        <v>6</v>
      </c>
      <c r="FW2" s="112"/>
      <c r="FX2" s="13" t="s">
        <v>6</v>
      </c>
      <c r="FY2" s="112"/>
      <c r="FZ2" s="13" t="s">
        <v>6</v>
      </c>
      <c r="GA2" s="112"/>
      <c r="GB2" s="13" t="s">
        <v>6</v>
      </c>
      <c r="GC2" s="112"/>
      <c r="GD2" s="13" t="s">
        <v>7</v>
      </c>
      <c r="GE2" s="13"/>
      <c r="GF2" s="13"/>
      <c r="GG2" s="8"/>
      <c r="GH2" s="8"/>
      <c r="GI2" s="8"/>
      <c r="GJ2" s="13" t="s">
        <v>2</v>
      </c>
      <c r="GK2" s="13"/>
      <c r="GL2" s="13" t="s">
        <v>3</v>
      </c>
      <c r="GM2" s="13" t="s">
        <v>4</v>
      </c>
      <c r="GN2" s="13" t="s">
        <v>5</v>
      </c>
      <c r="GO2" s="13"/>
      <c r="GP2" s="13" t="s">
        <v>6</v>
      </c>
      <c r="GQ2" s="112"/>
      <c r="GR2" s="13" t="s">
        <v>6</v>
      </c>
      <c r="GS2" s="112"/>
      <c r="GT2" s="13" t="s">
        <v>6</v>
      </c>
      <c r="GU2" s="112"/>
      <c r="GV2" s="13" t="s">
        <v>6</v>
      </c>
      <c r="GW2" s="112"/>
      <c r="GX2" s="13" t="s">
        <v>6</v>
      </c>
      <c r="GY2" s="112"/>
      <c r="GZ2" s="13" t="s">
        <v>7</v>
      </c>
      <c r="HA2" s="13"/>
      <c r="HB2" s="13"/>
      <c r="HC2" s="8"/>
      <c r="HD2" s="8"/>
      <c r="HE2" s="8"/>
      <c r="HF2" s="13" t="s">
        <v>2</v>
      </c>
      <c r="HG2" s="13"/>
      <c r="HH2" s="13" t="s">
        <v>3</v>
      </c>
      <c r="HI2" s="13" t="s">
        <v>4</v>
      </c>
      <c r="HJ2" s="13" t="s">
        <v>5</v>
      </c>
      <c r="HK2" s="13"/>
      <c r="HL2" s="13" t="s">
        <v>6</v>
      </c>
      <c r="HM2" s="112"/>
      <c r="HN2" s="13" t="s">
        <v>6</v>
      </c>
      <c r="HO2" s="112"/>
      <c r="HP2" s="13" t="s">
        <v>6</v>
      </c>
      <c r="HQ2" s="112"/>
      <c r="HR2" s="13" t="s">
        <v>6</v>
      </c>
      <c r="HS2" s="112"/>
      <c r="HT2" s="13" t="s">
        <v>6</v>
      </c>
      <c r="HU2" s="40"/>
      <c r="HV2" s="13" t="s">
        <v>7</v>
      </c>
      <c r="HW2" s="13"/>
      <c r="HX2" s="13"/>
    </row>
    <row r="3" spans="1:232" s="25" customFormat="1" ht="34.5">
      <c r="A3" s="53" t="s">
        <v>8</v>
      </c>
      <c r="B3" s="53" t="s">
        <v>9</v>
      </c>
      <c r="C3" s="53" t="s">
        <v>10</v>
      </c>
      <c r="D3" s="42" t="s">
        <v>11</v>
      </c>
      <c r="E3" s="42" t="s">
        <v>12</v>
      </c>
      <c r="F3" s="42" t="s">
        <v>13</v>
      </c>
      <c r="G3" s="42" t="s">
        <v>13</v>
      </c>
      <c r="H3" s="42" t="s">
        <v>13</v>
      </c>
      <c r="I3" s="42" t="s">
        <v>14</v>
      </c>
      <c r="J3" s="42" t="s">
        <v>13</v>
      </c>
      <c r="K3" s="54" t="s">
        <v>14</v>
      </c>
      <c r="L3" s="54" t="s">
        <v>15</v>
      </c>
      <c r="M3" s="54" t="s">
        <v>16</v>
      </c>
      <c r="N3" s="54" t="s">
        <v>17</v>
      </c>
      <c r="O3" s="57" t="s">
        <v>8</v>
      </c>
      <c r="P3" s="57" t="s">
        <v>9</v>
      </c>
      <c r="Q3" s="57" t="s">
        <v>10</v>
      </c>
      <c r="R3" s="13" t="s">
        <v>11</v>
      </c>
      <c r="S3" s="13" t="s">
        <v>12</v>
      </c>
      <c r="T3" s="13" t="s">
        <v>13</v>
      </c>
      <c r="U3" s="13" t="s">
        <v>13</v>
      </c>
      <c r="V3" s="13" t="s">
        <v>13</v>
      </c>
      <c r="W3" s="58" t="s">
        <v>14</v>
      </c>
      <c r="X3" s="13" t="s">
        <v>13</v>
      </c>
      <c r="Y3" s="58" t="s">
        <v>14</v>
      </c>
      <c r="Z3" s="58" t="s">
        <v>15</v>
      </c>
      <c r="AA3" s="58" t="s">
        <v>16</v>
      </c>
      <c r="AB3" s="58" t="s">
        <v>17</v>
      </c>
      <c r="AC3" s="57" t="s">
        <v>8</v>
      </c>
      <c r="AD3" s="57" t="s">
        <v>9</v>
      </c>
      <c r="AE3" s="57" t="s">
        <v>10</v>
      </c>
      <c r="AF3" s="13" t="s">
        <v>11</v>
      </c>
      <c r="AG3" s="13" t="s">
        <v>12</v>
      </c>
      <c r="AH3" s="13" t="s">
        <v>13</v>
      </c>
      <c r="AI3" s="13" t="s">
        <v>13</v>
      </c>
      <c r="AJ3" s="13" t="s">
        <v>13</v>
      </c>
      <c r="AK3" s="58" t="s">
        <v>14</v>
      </c>
      <c r="AL3" s="13" t="s">
        <v>13</v>
      </c>
      <c r="AM3" s="58" t="s">
        <v>14</v>
      </c>
      <c r="AN3" s="13" t="s">
        <v>13</v>
      </c>
      <c r="AO3" s="58" t="s">
        <v>14</v>
      </c>
      <c r="AP3" s="13" t="s">
        <v>13</v>
      </c>
      <c r="AQ3" s="58" t="s">
        <v>14</v>
      </c>
      <c r="AR3" s="58" t="s">
        <v>15</v>
      </c>
      <c r="AS3" s="58" t="s">
        <v>16</v>
      </c>
      <c r="AT3" s="58" t="s">
        <v>17</v>
      </c>
      <c r="AU3" s="57" t="s">
        <v>8</v>
      </c>
      <c r="AV3" s="57" t="s">
        <v>9</v>
      </c>
      <c r="AW3" s="57" t="s">
        <v>10</v>
      </c>
      <c r="AX3" s="13" t="s">
        <v>11</v>
      </c>
      <c r="AY3" s="13" t="s">
        <v>12</v>
      </c>
      <c r="AZ3" s="13" t="s">
        <v>13</v>
      </c>
      <c r="BA3" s="13" t="s">
        <v>13</v>
      </c>
      <c r="BB3" s="13" t="s">
        <v>13</v>
      </c>
      <c r="BC3" s="58" t="s">
        <v>14</v>
      </c>
      <c r="BD3" s="13" t="s">
        <v>13</v>
      </c>
      <c r="BE3" s="58" t="s">
        <v>14</v>
      </c>
      <c r="BF3" s="13" t="s">
        <v>13</v>
      </c>
      <c r="BG3" s="58" t="s">
        <v>14</v>
      </c>
      <c r="BH3" s="13" t="s">
        <v>13</v>
      </c>
      <c r="BI3" s="58" t="s">
        <v>14</v>
      </c>
      <c r="BJ3" s="58" t="s">
        <v>15</v>
      </c>
      <c r="BK3" s="58" t="s">
        <v>16</v>
      </c>
      <c r="BL3" s="58" t="s">
        <v>17</v>
      </c>
      <c r="BM3" s="57" t="s">
        <v>8</v>
      </c>
      <c r="BN3" s="57" t="s">
        <v>9</v>
      </c>
      <c r="BO3" s="57" t="s">
        <v>10</v>
      </c>
      <c r="BP3" s="13" t="s">
        <v>11</v>
      </c>
      <c r="BQ3" s="13" t="s">
        <v>12</v>
      </c>
      <c r="BR3" s="13" t="s">
        <v>13</v>
      </c>
      <c r="BS3" s="13" t="s">
        <v>13</v>
      </c>
      <c r="BT3" s="13" t="s">
        <v>13</v>
      </c>
      <c r="BU3" s="58" t="s">
        <v>14</v>
      </c>
      <c r="BV3" s="13" t="s">
        <v>13</v>
      </c>
      <c r="BW3" s="58" t="s">
        <v>14</v>
      </c>
      <c r="BX3" s="13" t="s">
        <v>13</v>
      </c>
      <c r="BY3" s="58" t="s">
        <v>14</v>
      </c>
      <c r="BZ3" s="13" t="s">
        <v>13</v>
      </c>
      <c r="CA3" s="58" t="s">
        <v>14</v>
      </c>
      <c r="CB3" s="58" t="s">
        <v>15</v>
      </c>
      <c r="CC3" s="58" t="s">
        <v>16</v>
      </c>
      <c r="CD3" s="58" t="s">
        <v>17</v>
      </c>
      <c r="CE3" s="57" t="s">
        <v>8</v>
      </c>
      <c r="CF3" s="57" t="s">
        <v>9</v>
      </c>
      <c r="CG3" s="57" t="s">
        <v>10</v>
      </c>
      <c r="CH3" s="13" t="s">
        <v>11</v>
      </c>
      <c r="CI3" s="13" t="s">
        <v>12</v>
      </c>
      <c r="CJ3" s="13" t="s">
        <v>13</v>
      </c>
      <c r="CK3" s="13" t="s">
        <v>13</v>
      </c>
      <c r="CL3" s="13" t="s">
        <v>13</v>
      </c>
      <c r="CM3" s="58" t="s">
        <v>14</v>
      </c>
      <c r="CN3" s="13" t="s">
        <v>13</v>
      </c>
      <c r="CO3" s="13"/>
      <c r="CP3" s="13" t="s">
        <v>13</v>
      </c>
      <c r="CQ3" s="13"/>
      <c r="CR3" s="13" t="s">
        <v>13</v>
      </c>
      <c r="CS3" s="58" t="s">
        <v>14</v>
      </c>
      <c r="CT3" s="58" t="s">
        <v>15</v>
      </c>
      <c r="CU3" s="58" t="s">
        <v>16</v>
      </c>
      <c r="CV3" s="58" t="s">
        <v>17</v>
      </c>
      <c r="CW3" s="57" t="s">
        <v>8</v>
      </c>
      <c r="CX3" s="57" t="s">
        <v>9</v>
      </c>
      <c r="CY3" s="57" t="s">
        <v>10</v>
      </c>
      <c r="CZ3" s="13" t="s">
        <v>11</v>
      </c>
      <c r="DA3" s="13" t="s">
        <v>12</v>
      </c>
      <c r="DB3" s="13" t="s">
        <v>13</v>
      </c>
      <c r="DC3" s="13" t="s">
        <v>13</v>
      </c>
      <c r="DD3" s="13" t="s">
        <v>13</v>
      </c>
      <c r="DE3" s="13" t="s">
        <v>14</v>
      </c>
      <c r="DF3" s="13" t="s">
        <v>13</v>
      </c>
      <c r="DG3" s="13" t="s">
        <v>14</v>
      </c>
      <c r="DH3" s="13" t="s">
        <v>13</v>
      </c>
      <c r="DI3" s="13" t="s">
        <v>14</v>
      </c>
      <c r="DJ3" s="13" t="s">
        <v>13</v>
      </c>
      <c r="DK3" s="13" t="s">
        <v>14</v>
      </c>
      <c r="DL3" s="13" t="s">
        <v>13</v>
      </c>
      <c r="DM3" s="13" t="s">
        <v>14</v>
      </c>
      <c r="DN3" s="13" t="s">
        <v>13</v>
      </c>
      <c r="DO3" s="13" t="s">
        <v>14</v>
      </c>
      <c r="DP3" s="58" t="s">
        <v>15</v>
      </c>
      <c r="DQ3" s="58" t="s">
        <v>16</v>
      </c>
      <c r="DR3" s="58" t="s">
        <v>17</v>
      </c>
      <c r="DS3" s="57" t="s">
        <v>8</v>
      </c>
      <c r="DT3" s="57" t="s">
        <v>9</v>
      </c>
      <c r="DU3" s="57" t="s">
        <v>10</v>
      </c>
      <c r="DV3" s="13" t="s">
        <v>11</v>
      </c>
      <c r="DW3" s="13" t="s">
        <v>12</v>
      </c>
      <c r="DX3" s="13" t="s">
        <v>13</v>
      </c>
      <c r="DY3" s="13" t="s">
        <v>13</v>
      </c>
      <c r="DZ3" s="13" t="s">
        <v>13</v>
      </c>
      <c r="EA3" s="13" t="s">
        <v>14</v>
      </c>
      <c r="EB3" s="13" t="s">
        <v>13</v>
      </c>
      <c r="EC3" s="13" t="s">
        <v>14</v>
      </c>
      <c r="ED3" s="13" t="s">
        <v>13</v>
      </c>
      <c r="EE3" s="13" t="s">
        <v>14</v>
      </c>
      <c r="EF3" s="13" t="s">
        <v>13</v>
      </c>
      <c r="EG3" s="13" t="s">
        <v>14</v>
      </c>
      <c r="EH3" s="13" t="s">
        <v>13</v>
      </c>
      <c r="EI3" s="13"/>
      <c r="EJ3" s="13" t="s">
        <v>13</v>
      </c>
      <c r="EK3" s="13" t="s">
        <v>14</v>
      </c>
      <c r="EL3" s="58" t="s">
        <v>15</v>
      </c>
      <c r="EM3" s="58" t="s">
        <v>16</v>
      </c>
      <c r="EN3" s="58" t="s">
        <v>17</v>
      </c>
      <c r="EO3" s="57" t="s">
        <v>8</v>
      </c>
      <c r="EP3" s="57" t="s">
        <v>9</v>
      </c>
      <c r="EQ3" s="57" t="s">
        <v>10</v>
      </c>
      <c r="ER3" s="13" t="s">
        <v>11</v>
      </c>
      <c r="ES3" s="13" t="s">
        <v>12</v>
      </c>
      <c r="ET3" s="13" t="s">
        <v>13</v>
      </c>
      <c r="EU3" s="13" t="s">
        <v>13</v>
      </c>
      <c r="EV3" s="13" t="s">
        <v>13</v>
      </c>
      <c r="EW3" s="13" t="s">
        <v>14</v>
      </c>
      <c r="EX3" s="13" t="s">
        <v>13</v>
      </c>
      <c r="EY3" s="13" t="s">
        <v>14</v>
      </c>
      <c r="EZ3" s="13" t="s">
        <v>13</v>
      </c>
      <c r="FA3" s="13" t="s">
        <v>14</v>
      </c>
      <c r="FB3" s="13" t="s">
        <v>13</v>
      </c>
      <c r="FC3" s="13" t="s">
        <v>14</v>
      </c>
      <c r="FD3" s="13" t="s">
        <v>13</v>
      </c>
      <c r="FE3" s="13"/>
      <c r="FF3" s="13" t="s">
        <v>13</v>
      </c>
      <c r="FG3" s="13" t="s">
        <v>14</v>
      </c>
      <c r="FH3" s="58" t="s">
        <v>15</v>
      </c>
      <c r="FI3" s="58" t="s">
        <v>16</v>
      </c>
      <c r="FJ3" s="58" t="s">
        <v>17</v>
      </c>
      <c r="FK3" s="57" t="s">
        <v>8</v>
      </c>
      <c r="FL3" s="57" t="s">
        <v>9</v>
      </c>
      <c r="FM3" s="57" t="s">
        <v>10</v>
      </c>
      <c r="FN3" s="13" t="s">
        <v>11</v>
      </c>
      <c r="FO3" s="13" t="s">
        <v>12</v>
      </c>
      <c r="FP3" s="13" t="s">
        <v>13</v>
      </c>
      <c r="FQ3" s="13" t="s">
        <v>13</v>
      </c>
      <c r="FR3" s="13" t="s">
        <v>13</v>
      </c>
      <c r="FS3" s="13" t="s">
        <v>14</v>
      </c>
      <c r="FT3" s="13" t="s">
        <v>13</v>
      </c>
      <c r="FU3" s="13" t="s">
        <v>14</v>
      </c>
      <c r="FV3" s="13" t="s">
        <v>13</v>
      </c>
      <c r="FW3" s="13" t="s">
        <v>14</v>
      </c>
      <c r="FX3" s="13" t="s">
        <v>13</v>
      </c>
      <c r="FY3" s="13" t="s">
        <v>14</v>
      </c>
      <c r="FZ3" s="13" t="s">
        <v>13</v>
      </c>
      <c r="GA3" s="13"/>
      <c r="GB3" s="13" t="s">
        <v>13</v>
      </c>
      <c r="GC3" s="13" t="s">
        <v>14</v>
      </c>
      <c r="GD3" s="58" t="s">
        <v>15</v>
      </c>
      <c r="GE3" s="58" t="s">
        <v>16</v>
      </c>
      <c r="GF3" s="58" t="s">
        <v>17</v>
      </c>
      <c r="GG3" s="57" t="s">
        <v>8</v>
      </c>
      <c r="GH3" s="57" t="s">
        <v>9</v>
      </c>
      <c r="GI3" s="57" t="s">
        <v>10</v>
      </c>
      <c r="GJ3" s="13" t="s">
        <v>11</v>
      </c>
      <c r="GK3" s="13" t="s">
        <v>12</v>
      </c>
      <c r="GL3" s="13" t="s">
        <v>13</v>
      </c>
      <c r="GM3" s="13" t="s">
        <v>13</v>
      </c>
      <c r="GN3" s="13" t="s">
        <v>13</v>
      </c>
      <c r="GO3" s="13" t="s">
        <v>14</v>
      </c>
      <c r="GP3" s="13" t="s">
        <v>13</v>
      </c>
      <c r="GQ3" s="13" t="s">
        <v>14</v>
      </c>
      <c r="GR3" s="13" t="s">
        <v>13</v>
      </c>
      <c r="GS3" s="13" t="s">
        <v>14</v>
      </c>
      <c r="GT3" s="13" t="s">
        <v>13</v>
      </c>
      <c r="GU3" s="13" t="s">
        <v>14</v>
      </c>
      <c r="GV3" s="13" t="s">
        <v>13</v>
      </c>
      <c r="GW3" s="13"/>
      <c r="GX3" s="13" t="s">
        <v>13</v>
      </c>
      <c r="GY3" s="13" t="s">
        <v>14</v>
      </c>
      <c r="GZ3" s="58" t="s">
        <v>15</v>
      </c>
      <c r="HA3" s="58" t="s">
        <v>16</v>
      </c>
      <c r="HB3" s="58" t="s">
        <v>17</v>
      </c>
      <c r="HC3" s="57" t="s">
        <v>8</v>
      </c>
      <c r="HD3" s="57" t="s">
        <v>9</v>
      </c>
      <c r="HE3" s="57" t="s">
        <v>10</v>
      </c>
      <c r="HF3" s="13" t="s">
        <v>11</v>
      </c>
      <c r="HG3" s="13" t="s">
        <v>12</v>
      </c>
      <c r="HH3" s="13" t="s">
        <v>13</v>
      </c>
      <c r="HI3" s="13" t="s">
        <v>13</v>
      </c>
      <c r="HJ3" s="13" t="s">
        <v>13</v>
      </c>
      <c r="HK3" s="13" t="s">
        <v>14</v>
      </c>
      <c r="HL3" s="13" t="s">
        <v>13</v>
      </c>
      <c r="HM3" s="13" t="s">
        <v>14</v>
      </c>
      <c r="HN3" s="13" t="s">
        <v>13</v>
      </c>
      <c r="HO3" s="13" t="s">
        <v>14</v>
      </c>
      <c r="HP3" s="13" t="s">
        <v>13</v>
      </c>
      <c r="HQ3" s="13" t="s">
        <v>14</v>
      </c>
      <c r="HR3" s="13" t="s">
        <v>13</v>
      </c>
      <c r="HS3" s="13"/>
      <c r="HT3" s="13" t="s">
        <v>13</v>
      </c>
      <c r="HU3" s="40" t="s">
        <v>14</v>
      </c>
      <c r="HV3" s="58" t="s">
        <v>15</v>
      </c>
      <c r="HW3" s="58" t="s">
        <v>16</v>
      </c>
      <c r="HX3" s="58" t="s">
        <v>17</v>
      </c>
    </row>
    <row r="4" spans="1:232" s="25" customFormat="1" ht="18.75">
      <c r="A4" s="113">
        <v>1</v>
      </c>
      <c r="B4" s="100"/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14">
        <v>1</v>
      </c>
      <c r="P4" s="115"/>
      <c r="Q4" s="115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14">
        <v>1</v>
      </c>
      <c r="AD4" s="115"/>
      <c r="AE4" s="115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14">
        <v>1</v>
      </c>
      <c r="AV4" s="115"/>
      <c r="AW4" s="115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14">
        <v>1</v>
      </c>
      <c r="BN4" s="115"/>
      <c r="BO4" s="115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14">
        <v>1</v>
      </c>
      <c r="CF4" s="115"/>
      <c r="CG4" s="115"/>
      <c r="CH4" s="102"/>
      <c r="CI4" s="102"/>
      <c r="CJ4" s="102"/>
      <c r="CK4" s="102"/>
      <c r="CL4" s="102"/>
      <c r="CM4" s="102"/>
      <c r="CN4" s="102"/>
      <c r="CO4" s="102"/>
      <c r="CP4" s="102"/>
      <c r="CQ4" s="102"/>
      <c r="CR4" s="102"/>
      <c r="CS4" s="102"/>
      <c r="CT4" s="102"/>
      <c r="CU4" s="102"/>
      <c r="CV4" s="102"/>
      <c r="CW4" s="114">
        <v>1</v>
      </c>
      <c r="CX4" s="115"/>
      <c r="CY4" s="115"/>
      <c r="CZ4" s="102"/>
      <c r="DA4" s="102"/>
      <c r="DB4" s="102"/>
      <c r="DC4" s="102"/>
      <c r="DD4" s="102"/>
      <c r="DE4" s="102"/>
      <c r="DF4" s="102"/>
      <c r="DG4" s="102"/>
      <c r="DH4" s="102"/>
      <c r="DI4" s="102"/>
      <c r="DJ4" s="102"/>
      <c r="DK4" s="102"/>
      <c r="DL4" s="102"/>
      <c r="DM4" s="102"/>
      <c r="DN4" s="102"/>
      <c r="DO4" s="102"/>
      <c r="DP4" s="102"/>
      <c r="DQ4" s="102"/>
      <c r="DR4" s="102"/>
      <c r="DS4" s="114">
        <v>1</v>
      </c>
      <c r="DT4" s="115"/>
      <c r="DU4" s="115"/>
      <c r="DV4" s="102"/>
      <c r="DW4" s="102"/>
      <c r="DX4" s="102"/>
      <c r="DY4" s="102"/>
      <c r="DZ4" s="102"/>
      <c r="EA4" s="102"/>
      <c r="EB4" s="102"/>
      <c r="EC4" s="116">
        <v>42587</v>
      </c>
      <c r="ED4" s="102"/>
      <c r="EE4" s="116">
        <v>42594</v>
      </c>
      <c r="EF4" s="102"/>
      <c r="EG4" s="117">
        <v>42601</v>
      </c>
      <c r="EH4" s="102"/>
      <c r="EI4" s="116" t="s">
        <v>1070</v>
      </c>
      <c r="EJ4" s="102"/>
      <c r="EK4" s="118">
        <v>42580</v>
      </c>
      <c r="EL4" s="102"/>
      <c r="EM4" s="102"/>
      <c r="EN4" s="102"/>
      <c r="EO4" s="114">
        <v>1</v>
      </c>
      <c r="EP4" s="115"/>
      <c r="EQ4" s="115"/>
      <c r="ER4" s="102"/>
      <c r="ES4" s="102"/>
      <c r="ET4" s="102"/>
      <c r="EU4" s="102"/>
      <c r="EV4" s="102"/>
      <c r="EW4" s="102"/>
      <c r="EX4" s="102"/>
      <c r="EY4" s="117">
        <v>42615</v>
      </c>
      <c r="EZ4" s="102"/>
      <c r="FA4" s="117">
        <v>42622</v>
      </c>
      <c r="FB4" s="102"/>
      <c r="FC4" s="117">
        <v>42629</v>
      </c>
      <c r="FD4" s="102"/>
      <c r="FE4" s="116">
        <v>42636</v>
      </c>
      <c r="FF4" s="102"/>
      <c r="FG4" s="102"/>
      <c r="FH4" s="102"/>
      <c r="FI4" s="102"/>
      <c r="FJ4" s="102"/>
      <c r="FK4" s="114">
        <v>1</v>
      </c>
      <c r="FL4" s="115"/>
      <c r="FM4" s="115"/>
      <c r="FN4" s="102"/>
      <c r="FO4" s="102"/>
      <c r="FP4" s="102"/>
      <c r="FQ4" s="102"/>
      <c r="FR4" s="102"/>
      <c r="FS4" s="102"/>
      <c r="FT4" s="102"/>
      <c r="FU4" s="117">
        <v>42643</v>
      </c>
      <c r="FV4" s="102"/>
      <c r="FW4" s="116">
        <v>42650</v>
      </c>
      <c r="FX4" s="102"/>
      <c r="FY4" s="117">
        <v>42657</v>
      </c>
      <c r="FZ4" s="102"/>
      <c r="GA4" s="116">
        <v>42664</v>
      </c>
      <c r="GB4" s="102"/>
      <c r="GC4" s="116">
        <v>42671</v>
      </c>
      <c r="GD4" s="102"/>
      <c r="GE4" s="102"/>
      <c r="GF4" s="102"/>
      <c r="GG4" s="114">
        <v>1</v>
      </c>
      <c r="GH4" s="115"/>
      <c r="GI4" s="115"/>
      <c r="GJ4" s="102"/>
      <c r="GK4" s="102"/>
      <c r="GL4" s="102"/>
      <c r="GM4" s="102"/>
      <c r="GN4" s="102"/>
      <c r="GO4" s="102"/>
      <c r="GP4" s="102"/>
      <c r="GQ4" s="119">
        <v>42685</v>
      </c>
      <c r="GR4" s="102"/>
      <c r="GS4" s="117">
        <v>42692</v>
      </c>
      <c r="GT4" s="102"/>
      <c r="GU4" s="117">
        <v>42699</v>
      </c>
      <c r="GV4" s="102"/>
      <c r="GW4" s="117"/>
      <c r="GX4" s="102"/>
      <c r="GY4" s="117"/>
      <c r="GZ4" s="102"/>
      <c r="HA4" s="102"/>
      <c r="HB4" s="102"/>
      <c r="HC4" s="114">
        <v>1</v>
      </c>
      <c r="HD4" s="115"/>
      <c r="HE4" s="115"/>
      <c r="HF4" s="102"/>
      <c r="HG4" s="102"/>
      <c r="HH4" s="102"/>
      <c r="HI4" s="102"/>
      <c r="HJ4" s="102"/>
      <c r="HK4" s="102"/>
      <c r="HL4" s="102"/>
      <c r="HM4" s="119">
        <v>42706</v>
      </c>
      <c r="HN4" s="102"/>
      <c r="HO4" s="117">
        <v>42713</v>
      </c>
      <c r="HP4" s="102"/>
      <c r="HQ4" s="117">
        <v>42720</v>
      </c>
      <c r="HR4" s="102"/>
      <c r="HS4" s="117">
        <v>42727</v>
      </c>
      <c r="HT4" s="102"/>
      <c r="HU4" s="120">
        <v>42734</v>
      </c>
      <c r="HV4" s="102"/>
      <c r="HW4" s="102"/>
      <c r="HX4" s="102"/>
    </row>
    <row r="5" spans="1:232" s="25" customFormat="1">
      <c r="A5" s="64">
        <v>376</v>
      </c>
      <c r="B5" s="40" t="s">
        <v>18</v>
      </c>
      <c r="C5" s="40"/>
      <c r="D5" s="64">
        <v>1464</v>
      </c>
      <c r="E5" s="40"/>
      <c r="F5" s="65">
        <v>467</v>
      </c>
      <c r="G5" s="64">
        <v>467</v>
      </c>
      <c r="H5" s="42"/>
      <c r="I5" s="42"/>
      <c r="J5" s="42"/>
      <c r="K5" s="65">
        <v>0</v>
      </c>
      <c r="L5" s="65">
        <v>1464</v>
      </c>
      <c r="M5" s="64">
        <v>122</v>
      </c>
      <c r="N5" s="64">
        <v>345</v>
      </c>
      <c r="O5" s="8">
        <v>376</v>
      </c>
      <c r="P5" s="8" t="s">
        <v>18</v>
      </c>
      <c r="Q5" s="66"/>
      <c r="R5" s="8">
        <f t="shared" ref="R5:R70" si="0">L5</f>
        <v>1464</v>
      </c>
      <c r="S5" s="8"/>
      <c r="T5" s="13">
        <f>U5</f>
        <v>467</v>
      </c>
      <c r="U5" s="8">
        <f>F5</f>
        <v>467</v>
      </c>
      <c r="V5" s="13">
        <f t="shared" ref="V5:V70" si="1">T5-U5</f>
        <v>0</v>
      </c>
      <c r="W5" s="13">
        <f t="shared" ref="W5:W70" si="2">V5*12</f>
        <v>0</v>
      </c>
      <c r="X5" s="13"/>
      <c r="Y5" s="13">
        <f t="shared" ref="Y5:Y70" si="3">X5*12</f>
        <v>0</v>
      </c>
      <c r="Z5" s="13">
        <f t="shared" ref="Z5:Z70" si="4">R5+W5-Y5</f>
        <v>1464</v>
      </c>
      <c r="AA5" s="8">
        <f>Z5/12</f>
        <v>122</v>
      </c>
      <c r="AB5" s="8">
        <f>T5-AA5</f>
        <v>345</v>
      </c>
      <c r="AC5" s="8">
        <v>376</v>
      </c>
      <c r="AD5" s="8" t="s">
        <v>18</v>
      </c>
      <c r="AE5" s="66"/>
      <c r="AF5" s="8">
        <f t="shared" ref="AF5:AF48" si="5">Z5</f>
        <v>1464</v>
      </c>
      <c r="AG5" s="8"/>
      <c r="AH5" s="13">
        <f>AI5</f>
        <v>467</v>
      </c>
      <c r="AI5" s="8">
        <f t="shared" ref="AI5:AI48" si="6">T5</f>
        <v>467</v>
      </c>
      <c r="AJ5" s="13"/>
      <c r="AK5" s="13"/>
      <c r="AL5" s="13">
        <v>80</v>
      </c>
      <c r="AM5" s="13">
        <f t="shared" ref="AM5:AM48" si="7">AL5*12</f>
        <v>960</v>
      </c>
      <c r="AN5" s="13">
        <v>30</v>
      </c>
      <c r="AO5" s="13">
        <f t="shared" ref="AO5:AO48" si="8">AN5*12</f>
        <v>360</v>
      </c>
      <c r="AP5" s="13">
        <v>10</v>
      </c>
      <c r="AQ5" s="13">
        <f t="shared" ref="AQ5:AQ48" si="9">AP5*12</f>
        <v>120</v>
      </c>
      <c r="AR5" s="13">
        <f t="shared" ref="AR5:AR48" si="10">AF5+AK5-AM5-AO5-AQ5</f>
        <v>24</v>
      </c>
      <c r="AS5" s="8">
        <f t="shared" ref="AS5:AS39" si="11">AR5/12</f>
        <v>2</v>
      </c>
      <c r="AT5" s="8">
        <f t="shared" ref="AT5:AT37" si="12">AH5-AS5</f>
        <v>465</v>
      </c>
      <c r="AU5" s="8">
        <v>376</v>
      </c>
      <c r="AV5" s="8" t="s">
        <v>18</v>
      </c>
      <c r="AW5" s="66"/>
      <c r="AX5" s="8">
        <f t="shared" ref="AX5:AX70" si="13">AR5</f>
        <v>24</v>
      </c>
      <c r="AY5" s="8"/>
      <c r="AZ5" s="13">
        <v>512</v>
      </c>
      <c r="BA5" s="8">
        <f>AH5</f>
        <v>467</v>
      </c>
      <c r="BB5" s="13">
        <f>AZ5-BA5</f>
        <v>45</v>
      </c>
      <c r="BC5" s="13">
        <f>BB5*12</f>
        <v>540</v>
      </c>
      <c r="BD5" s="13"/>
      <c r="BE5" s="13">
        <f t="shared" ref="BE5:BE70" si="14">BD5*12</f>
        <v>0</v>
      </c>
      <c r="BF5" s="13"/>
      <c r="BG5" s="13">
        <f t="shared" ref="BG5:BG70" si="15">BF5*12</f>
        <v>0</v>
      </c>
      <c r="BH5" s="13"/>
      <c r="BI5" s="13">
        <f t="shared" ref="BI5:BI70" si="16">BH5*12</f>
        <v>0</v>
      </c>
      <c r="BJ5" s="13">
        <f t="shared" ref="BJ5:BJ69" si="17">AX5+BC5-BE5-BG5-BI5</f>
        <v>564</v>
      </c>
      <c r="BK5" s="8">
        <f>BJ5/12</f>
        <v>47</v>
      </c>
      <c r="BL5" s="8">
        <f t="shared" ref="BL5:BL39" si="18">AZ5-BK5</f>
        <v>465</v>
      </c>
      <c r="BM5" s="8">
        <v>376</v>
      </c>
      <c r="BN5" s="8" t="s">
        <v>18</v>
      </c>
      <c r="BO5" s="66"/>
      <c r="BP5" s="8">
        <f t="shared" ref="BP5:BP54" si="19">BJ5</f>
        <v>564</v>
      </c>
      <c r="BQ5" s="8"/>
      <c r="BR5" s="13">
        <v>520</v>
      </c>
      <c r="BS5" s="8">
        <f t="shared" ref="BS5:BS33" si="20">AZ5</f>
        <v>512</v>
      </c>
      <c r="BT5" s="13">
        <f t="shared" ref="BT5:BT69" si="21">BR5-BS5</f>
        <v>8</v>
      </c>
      <c r="BU5" s="13">
        <f>BT5*12</f>
        <v>96</v>
      </c>
      <c r="BV5" s="13">
        <f>BW5/12</f>
        <v>30</v>
      </c>
      <c r="BW5" s="13">
        <v>360</v>
      </c>
      <c r="BX5" s="13">
        <f>BY5/12</f>
        <v>0</v>
      </c>
      <c r="BY5" s="13"/>
      <c r="BZ5" s="13"/>
      <c r="CA5" s="13">
        <f t="shared" ref="CA5:CA54" si="22">BZ5*12</f>
        <v>0</v>
      </c>
      <c r="CB5" s="13">
        <f t="shared" ref="CB5:CB69" si="23">BP5+BU5-BW5-BY5-CA5</f>
        <v>300</v>
      </c>
      <c r="CC5" s="8">
        <f>CB5/12</f>
        <v>25</v>
      </c>
      <c r="CD5" s="8">
        <f t="shared" ref="CD5:CD39" si="24">BR5-CC5</f>
        <v>495</v>
      </c>
      <c r="CE5" s="8">
        <v>376</v>
      </c>
      <c r="CF5" s="8" t="s">
        <v>18</v>
      </c>
      <c r="CG5" s="66"/>
      <c r="CH5" s="8">
        <f t="shared" ref="CH5:CH54" si="25">CB5</f>
        <v>300</v>
      </c>
      <c r="CI5" s="8"/>
      <c r="CJ5" s="13">
        <v>539</v>
      </c>
      <c r="CK5" s="8">
        <f t="shared" ref="CK5:CK33" si="26">BR5</f>
        <v>520</v>
      </c>
      <c r="CL5" s="13">
        <f t="shared" ref="CL5:CL69" si="27">CJ5-CK5</f>
        <v>19</v>
      </c>
      <c r="CM5" s="13">
        <f>CL5*12</f>
        <v>228</v>
      </c>
      <c r="CN5" s="13">
        <f>CO5/12</f>
        <v>20</v>
      </c>
      <c r="CO5" s="13">
        <v>240</v>
      </c>
      <c r="CP5" s="13">
        <f>CQ5/12</f>
        <v>0</v>
      </c>
      <c r="CQ5" s="13"/>
      <c r="CR5" s="13"/>
      <c r="CS5" s="13">
        <f t="shared" ref="CS5:CS54" si="28">CR5*12</f>
        <v>0</v>
      </c>
      <c r="CT5" s="13">
        <f t="shared" ref="CT5:CT69" si="29">CH5+CM5-CO5-CQ5-CS5</f>
        <v>288</v>
      </c>
      <c r="CU5" s="8">
        <f>CT5/12</f>
        <v>24</v>
      </c>
      <c r="CV5" s="8">
        <f t="shared" ref="CV5:CV37" si="30">CJ5-CU5</f>
        <v>515</v>
      </c>
      <c r="CW5" s="8">
        <v>376</v>
      </c>
      <c r="CX5" s="8" t="s">
        <v>18</v>
      </c>
      <c r="CY5" s="66"/>
      <c r="CZ5" s="8">
        <f t="shared" ref="CZ5:CZ68" si="31">CT5</f>
        <v>288</v>
      </c>
      <c r="DA5" s="8"/>
      <c r="DB5" s="13">
        <v>557</v>
      </c>
      <c r="DC5" s="8">
        <f>CJ5</f>
        <v>539</v>
      </c>
      <c r="DD5" s="13">
        <f t="shared" ref="DD5:DD69" si="32">DB5-DC5</f>
        <v>18</v>
      </c>
      <c r="DE5" s="13">
        <f t="shared" ref="DE5:DE38" si="33">DD5*12</f>
        <v>216</v>
      </c>
      <c r="DF5" s="13">
        <f>DG5/12</f>
        <v>0</v>
      </c>
      <c r="DG5" s="13"/>
      <c r="DH5" s="13">
        <f>DI5/12</f>
        <v>0</v>
      </c>
      <c r="DI5" s="13"/>
      <c r="DJ5" s="13">
        <f>DK5/12</f>
        <v>20</v>
      </c>
      <c r="DK5" s="13">
        <v>240</v>
      </c>
      <c r="DL5" s="13">
        <f>DM5/12</f>
        <v>0</v>
      </c>
      <c r="DM5" s="13"/>
      <c r="DN5" s="13">
        <f>DO5/12</f>
        <v>0</v>
      </c>
      <c r="DO5" s="13"/>
      <c r="DP5" s="13">
        <f>CZ5+DE5-DK5-DM5-DO5-DG5-DI5</f>
        <v>264</v>
      </c>
      <c r="DQ5" s="8">
        <f>DP5/12</f>
        <v>22</v>
      </c>
      <c r="DR5" s="104">
        <f>DB5-DQ5</f>
        <v>535</v>
      </c>
      <c r="DS5" s="8">
        <v>376</v>
      </c>
      <c r="DT5" s="8" t="s">
        <v>18</v>
      </c>
      <c r="DU5" s="66"/>
      <c r="DV5" s="8">
        <f t="shared" ref="DV5:DV69" si="34">DP5</f>
        <v>264</v>
      </c>
      <c r="DW5" s="8"/>
      <c r="DX5" s="13">
        <v>564</v>
      </c>
      <c r="DY5" s="8">
        <f t="shared" ref="DY5:DY69" si="35">DB5</f>
        <v>557</v>
      </c>
      <c r="DZ5" s="13">
        <f t="shared" ref="DZ5:DZ41" si="36">DX5-DY5</f>
        <v>7</v>
      </c>
      <c r="EA5" s="13">
        <f t="shared" ref="EA5:EA39" si="37">DZ5*12</f>
        <v>84</v>
      </c>
      <c r="EB5" s="13"/>
      <c r="EC5" s="13"/>
      <c r="ED5" s="13">
        <f>EE5/12</f>
        <v>0</v>
      </c>
      <c r="EE5" s="13"/>
      <c r="EF5" s="13">
        <f>EG5/12</f>
        <v>0</v>
      </c>
      <c r="EG5" s="13"/>
      <c r="EH5" s="13">
        <f>EI5/12</f>
        <v>0</v>
      </c>
      <c r="EI5" s="13"/>
      <c r="EJ5" s="13">
        <f>EK5/12</f>
        <v>0</v>
      </c>
      <c r="EK5" s="103"/>
      <c r="EL5" s="13">
        <f>DV5+EA5-EG5-EI5-EK5-EC5-EE5</f>
        <v>348</v>
      </c>
      <c r="EM5" s="8">
        <f>EL5/12</f>
        <v>29</v>
      </c>
      <c r="EN5" s="104">
        <f>DX5-EM5</f>
        <v>535</v>
      </c>
      <c r="EO5" s="8">
        <v>376</v>
      </c>
      <c r="EP5" s="8" t="s">
        <v>18</v>
      </c>
      <c r="EQ5" s="66"/>
      <c r="ER5" s="8">
        <f t="shared" ref="ER5:ER68" si="38">EL5</f>
        <v>348</v>
      </c>
      <c r="ES5" s="8"/>
      <c r="ET5" s="13">
        <v>580</v>
      </c>
      <c r="EU5" s="8">
        <f t="shared" ref="EU5:EU68" si="39">DX5</f>
        <v>564</v>
      </c>
      <c r="EV5" s="13">
        <f t="shared" ref="EV5:EV68" si="40">ET5-EU5</f>
        <v>16</v>
      </c>
      <c r="EW5" s="13">
        <f t="shared" ref="EW5:EW68" si="41">EV5*12</f>
        <v>192</v>
      </c>
      <c r="EX5" s="13"/>
      <c r="EY5" s="13"/>
      <c r="EZ5" s="13">
        <f t="shared" ref="EZ5:EZ68" si="42">FA5/12</f>
        <v>0</v>
      </c>
      <c r="FA5" s="13"/>
      <c r="FB5" s="13">
        <f t="shared" ref="FB5:FB68" si="43">FC5/12</f>
        <v>30</v>
      </c>
      <c r="FC5" s="13">
        <v>360</v>
      </c>
      <c r="FD5" s="13">
        <f t="shared" ref="FD5:FD68" si="44">FE5/12</f>
        <v>0</v>
      </c>
      <c r="FE5" s="13"/>
      <c r="FF5" s="13">
        <f t="shared" ref="FF5:FF68" si="45">FG5/12</f>
        <v>0</v>
      </c>
      <c r="FG5" s="13"/>
      <c r="FH5" s="13">
        <f t="shared" ref="FH5:FH68" si="46">ER5+EW5-FC5-FE5-FG5-EY5-FA5</f>
        <v>180</v>
      </c>
      <c r="FI5" s="8">
        <f t="shared" ref="FI5:FI68" si="47">FH5/12</f>
        <v>15</v>
      </c>
      <c r="FJ5" s="104">
        <f t="shared" ref="FJ5:FJ68" si="48">ET5-FI5</f>
        <v>565</v>
      </c>
      <c r="FK5" s="8">
        <v>376</v>
      </c>
      <c r="FL5" s="8" t="s">
        <v>18</v>
      </c>
      <c r="FM5" s="66"/>
      <c r="FN5" s="8">
        <f t="shared" ref="FN5:FN68" si="49">FH5</f>
        <v>180</v>
      </c>
      <c r="FO5" s="8"/>
      <c r="FP5" s="13">
        <v>580</v>
      </c>
      <c r="FQ5" s="8">
        <f t="shared" ref="FQ5:FQ68" si="50">ET5</f>
        <v>580</v>
      </c>
      <c r="FR5" s="13">
        <f t="shared" ref="FR5:FR68" si="51">FP5-FQ5</f>
        <v>0</v>
      </c>
      <c r="FS5" s="13">
        <f t="shared" ref="FS5:FS38" si="52">FR5*12</f>
        <v>0</v>
      </c>
      <c r="FT5" s="13"/>
      <c r="FU5" s="13"/>
      <c r="FV5" s="13">
        <f t="shared" ref="FV5:FV68" si="53">FW5/12</f>
        <v>0</v>
      </c>
      <c r="FW5" s="13"/>
      <c r="FX5" s="13">
        <f t="shared" ref="FX5:FX68" si="54">FY5/12</f>
        <v>0</v>
      </c>
      <c r="FY5" s="13"/>
      <c r="FZ5" s="13">
        <f t="shared" ref="FZ5:FZ68" si="55">GA5/12</f>
        <v>0</v>
      </c>
      <c r="GA5" s="13"/>
      <c r="GB5" s="13">
        <f t="shared" ref="GB5:GB68" si="56">GC5/12</f>
        <v>20</v>
      </c>
      <c r="GC5" s="13">
        <v>240</v>
      </c>
      <c r="GD5" s="13">
        <f t="shared" ref="GD5:GD68" si="57">FN5+FS5-FY5-GA5-GC5-FU5-FW5</f>
        <v>-60</v>
      </c>
      <c r="GE5" s="8">
        <f t="shared" ref="GE5:GE68" si="58">GD5/12</f>
        <v>-5</v>
      </c>
      <c r="GF5" s="104">
        <f t="shared" ref="GF5:GF68" si="59">FP5-GE5</f>
        <v>585</v>
      </c>
      <c r="GG5" s="8">
        <v>376</v>
      </c>
      <c r="GH5" s="8" t="s">
        <v>18</v>
      </c>
      <c r="GI5" s="66"/>
      <c r="GJ5" s="8">
        <f t="shared" ref="GJ5:GJ68" si="60">GD5</f>
        <v>-60</v>
      </c>
      <c r="GK5" s="8"/>
      <c r="GL5" s="13">
        <v>600</v>
      </c>
      <c r="GM5" s="69">
        <v>580</v>
      </c>
      <c r="GN5" s="13">
        <f t="shared" ref="GN5:GN41" si="61">GL5-GM5</f>
        <v>20</v>
      </c>
      <c r="GO5" s="13">
        <f t="shared" ref="GO5:GO39" si="62">GN5*12</f>
        <v>240</v>
      </c>
      <c r="GP5" s="13">
        <f t="shared" ref="GP5:GP70" si="63">GQ5/12</f>
        <v>0</v>
      </c>
      <c r="GQ5" s="13"/>
      <c r="GR5" s="13">
        <f>GS5/12</f>
        <v>0</v>
      </c>
      <c r="GS5" s="13"/>
      <c r="GT5" s="13">
        <f>GU5/12</f>
        <v>0</v>
      </c>
      <c r="GU5" s="13"/>
      <c r="GV5" s="13">
        <f>GW5/12</f>
        <v>0</v>
      </c>
      <c r="GW5" s="13"/>
      <c r="GX5" s="13">
        <f>GY5/12</f>
        <v>0</v>
      </c>
      <c r="GY5" s="13"/>
      <c r="GZ5" s="13">
        <f>GJ5+GO5-GU5-GW5-GY5-GQ5-GS5</f>
        <v>180</v>
      </c>
      <c r="HA5" s="8">
        <f>GZ5/12</f>
        <v>15</v>
      </c>
      <c r="HB5" s="104">
        <f>GL5-HA5</f>
        <v>585</v>
      </c>
      <c r="HC5" s="8">
        <v>376</v>
      </c>
      <c r="HD5" s="8" t="s">
        <v>18</v>
      </c>
      <c r="HE5" s="66"/>
      <c r="HF5" s="69">
        <f>SUM(GZ5)</f>
        <v>180</v>
      </c>
      <c r="HG5" s="8"/>
      <c r="HH5" s="13">
        <v>615</v>
      </c>
      <c r="HI5" s="69">
        <f>GL5</f>
        <v>600</v>
      </c>
      <c r="HJ5" s="13">
        <f t="shared" ref="HJ5:HJ41" si="64">HH5-HI5</f>
        <v>15</v>
      </c>
      <c r="HK5" s="13">
        <f t="shared" ref="HK5:HK39" si="65">HJ5*12</f>
        <v>180</v>
      </c>
      <c r="HL5" s="13">
        <f t="shared" ref="HL5:HL48" si="66">HM5/12</f>
        <v>0</v>
      </c>
      <c r="HM5" s="13"/>
      <c r="HN5" s="13">
        <f>HO5/12</f>
        <v>30</v>
      </c>
      <c r="HO5" s="13">
        <v>360</v>
      </c>
      <c r="HP5" s="13">
        <f>HQ5/12</f>
        <v>0</v>
      </c>
      <c r="HQ5" s="13"/>
      <c r="HR5" s="13">
        <f>HS5/12</f>
        <v>0</v>
      </c>
      <c r="HS5" s="13"/>
      <c r="HT5" s="13">
        <f>HU5/12</f>
        <v>0</v>
      </c>
      <c r="HU5" s="103"/>
      <c r="HV5" s="13">
        <f>HF5+HK5-HQ5-HS5-HU5-HM5-HO5</f>
        <v>0</v>
      </c>
      <c r="HW5" s="8">
        <f>HV5/12</f>
        <v>0</v>
      </c>
      <c r="HX5" s="104">
        <f>HH5-HW5</f>
        <v>615</v>
      </c>
    </row>
    <row r="6" spans="1:232" s="25" customFormat="1">
      <c r="A6" s="64">
        <v>382</v>
      </c>
      <c r="B6" s="40" t="s">
        <v>19</v>
      </c>
      <c r="C6" s="40">
        <v>17548</v>
      </c>
      <c r="D6" s="64">
        <v>72</v>
      </c>
      <c r="E6" s="40"/>
      <c r="F6" s="65">
        <v>279</v>
      </c>
      <c r="G6" s="64">
        <v>279</v>
      </c>
      <c r="H6" s="42"/>
      <c r="I6" s="42"/>
      <c r="J6" s="42"/>
      <c r="K6" s="65">
        <v>0</v>
      </c>
      <c r="L6" s="65">
        <v>72</v>
      </c>
      <c r="M6" s="64">
        <v>6</v>
      </c>
      <c r="N6" s="64">
        <v>273</v>
      </c>
      <c r="O6" s="8">
        <v>382</v>
      </c>
      <c r="P6" s="8" t="s">
        <v>19</v>
      </c>
      <c r="Q6" s="66" t="s">
        <v>617</v>
      </c>
      <c r="R6" s="8">
        <f t="shared" si="0"/>
        <v>72</v>
      </c>
      <c r="S6" s="8"/>
      <c r="T6" s="13">
        <f>U6</f>
        <v>279</v>
      </c>
      <c r="U6" s="8">
        <f t="shared" ref="U6:U71" si="67">F6</f>
        <v>279</v>
      </c>
      <c r="V6" s="13">
        <f t="shared" si="1"/>
        <v>0</v>
      </c>
      <c r="W6" s="13">
        <f t="shared" si="2"/>
        <v>0</v>
      </c>
      <c r="X6" s="13"/>
      <c r="Y6" s="13">
        <f t="shared" si="3"/>
        <v>0</v>
      </c>
      <c r="Z6" s="13">
        <f t="shared" si="4"/>
        <v>72</v>
      </c>
      <c r="AA6" s="8">
        <f t="shared" ref="AA6:AA39" si="68">Z6/12</f>
        <v>6</v>
      </c>
      <c r="AB6" s="8">
        <f t="shared" ref="AB6:AB39" si="69">T6-AA6</f>
        <v>273</v>
      </c>
      <c r="AC6" s="8">
        <v>382</v>
      </c>
      <c r="AD6" s="8" t="s">
        <v>19</v>
      </c>
      <c r="AE6" s="66" t="s">
        <v>617</v>
      </c>
      <c r="AF6" s="8">
        <f t="shared" si="5"/>
        <v>72</v>
      </c>
      <c r="AG6" s="8"/>
      <c r="AH6" s="13">
        <f>AI6</f>
        <v>279</v>
      </c>
      <c r="AI6" s="8">
        <f t="shared" si="6"/>
        <v>279</v>
      </c>
      <c r="AJ6" s="13"/>
      <c r="AK6" s="13"/>
      <c r="AL6" s="13"/>
      <c r="AM6" s="13">
        <f t="shared" si="7"/>
        <v>0</v>
      </c>
      <c r="AN6" s="13">
        <v>20</v>
      </c>
      <c r="AO6" s="13">
        <f t="shared" si="8"/>
        <v>240</v>
      </c>
      <c r="AP6" s="13">
        <v>10</v>
      </c>
      <c r="AQ6" s="13">
        <f t="shared" si="9"/>
        <v>120</v>
      </c>
      <c r="AR6" s="13">
        <f t="shared" si="10"/>
        <v>-288</v>
      </c>
      <c r="AS6" s="8">
        <f t="shared" si="11"/>
        <v>-24</v>
      </c>
      <c r="AT6" s="8">
        <f t="shared" si="12"/>
        <v>303</v>
      </c>
      <c r="AU6" s="8">
        <v>382</v>
      </c>
      <c r="AV6" s="8" t="s">
        <v>19</v>
      </c>
      <c r="AW6" s="66" t="s">
        <v>617</v>
      </c>
      <c r="AX6" s="8">
        <f t="shared" si="13"/>
        <v>-288</v>
      </c>
      <c r="AY6" s="8"/>
      <c r="AZ6" s="13">
        <v>328</v>
      </c>
      <c r="BA6" s="8">
        <f t="shared" ref="BA6:BA71" si="70">AH6</f>
        <v>279</v>
      </c>
      <c r="BB6" s="13">
        <f t="shared" ref="BB6:BB71" si="71">AZ6-BA6</f>
        <v>49</v>
      </c>
      <c r="BC6" s="13">
        <f t="shared" ref="BC6:BC71" si="72">BB6*12</f>
        <v>588</v>
      </c>
      <c r="BD6" s="13">
        <v>10</v>
      </c>
      <c r="BE6" s="13">
        <f t="shared" si="14"/>
        <v>120</v>
      </c>
      <c r="BF6" s="13"/>
      <c r="BG6" s="13">
        <f t="shared" si="15"/>
        <v>0</v>
      </c>
      <c r="BH6" s="13"/>
      <c r="BI6" s="13">
        <f t="shared" si="16"/>
        <v>0</v>
      </c>
      <c r="BJ6" s="13">
        <f t="shared" si="17"/>
        <v>180</v>
      </c>
      <c r="BK6" s="8">
        <f t="shared" ref="BK6:BK39" si="73">BJ6/12</f>
        <v>15</v>
      </c>
      <c r="BL6" s="8">
        <f t="shared" si="18"/>
        <v>313</v>
      </c>
      <c r="BM6" s="8">
        <v>382</v>
      </c>
      <c r="BN6" s="8" t="s">
        <v>19</v>
      </c>
      <c r="BO6" s="66" t="s">
        <v>617</v>
      </c>
      <c r="BP6" s="8">
        <f t="shared" si="19"/>
        <v>180</v>
      </c>
      <c r="BQ6" s="8"/>
      <c r="BR6" s="13">
        <v>332</v>
      </c>
      <c r="BS6" s="8">
        <f t="shared" si="20"/>
        <v>328</v>
      </c>
      <c r="BT6" s="13">
        <f t="shared" si="21"/>
        <v>4</v>
      </c>
      <c r="BU6" s="13">
        <f t="shared" ref="BU6:BU71" si="74">BT6*12</f>
        <v>48</v>
      </c>
      <c r="BV6" s="13">
        <f t="shared" ref="BV6:BX70" si="75">BW6/12</f>
        <v>0</v>
      </c>
      <c r="BW6" s="13"/>
      <c r="BX6" s="13">
        <f t="shared" si="75"/>
        <v>0</v>
      </c>
      <c r="BY6" s="13"/>
      <c r="BZ6" s="13"/>
      <c r="CA6" s="13">
        <f t="shared" si="22"/>
        <v>0</v>
      </c>
      <c r="CB6" s="13">
        <f t="shared" si="23"/>
        <v>228</v>
      </c>
      <c r="CC6" s="8">
        <f t="shared" ref="CC6:CC39" si="76">CB6/12</f>
        <v>19</v>
      </c>
      <c r="CD6" s="8">
        <f t="shared" si="24"/>
        <v>313</v>
      </c>
      <c r="CE6" s="8">
        <v>382</v>
      </c>
      <c r="CF6" s="8" t="s">
        <v>19</v>
      </c>
      <c r="CG6" s="66" t="s">
        <v>617</v>
      </c>
      <c r="CH6" s="8">
        <f t="shared" si="25"/>
        <v>228</v>
      </c>
      <c r="CI6" s="8"/>
      <c r="CJ6" s="13">
        <v>356</v>
      </c>
      <c r="CK6" s="8">
        <f t="shared" si="26"/>
        <v>332</v>
      </c>
      <c r="CL6" s="13">
        <f t="shared" si="27"/>
        <v>24</v>
      </c>
      <c r="CM6" s="13">
        <f t="shared" ref="CM6:CM38" si="77">CL6*12</f>
        <v>288</v>
      </c>
      <c r="CN6" s="13">
        <f t="shared" ref="CN6:CN70" si="78">CO6/12</f>
        <v>10</v>
      </c>
      <c r="CO6" s="13">
        <v>120</v>
      </c>
      <c r="CP6" s="13">
        <f t="shared" ref="CP6:CP70" si="79">CQ6/12</f>
        <v>0</v>
      </c>
      <c r="CQ6" s="13"/>
      <c r="CR6" s="13"/>
      <c r="CS6" s="13">
        <f t="shared" si="28"/>
        <v>0</v>
      </c>
      <c r="CT6" s="13">
        <f t="shared" si="29"/>
        <v>396</v>
      </c>
      <c r="CU6" s="8">
        <f t="shared" ref="CU6:CU39" si="80">CT6/12</f>
        <v>33</v>
      </c>
      <c r="CV6" s="8">
        <f t="shared" si="30"/>
        <v>323</v>
      </c>
      <c r="CW6" s="8">
        <v>382</v>
      </c>
      <c r="CX6" s="8" t="s">
        <v>19</v>
      </c>
      <c r="CY6" s="66" t="s">
        <v>617</v>
      </c>
      <c r="CZ6" s="8">
        <f t="shared" si="31"/>
        <v>396</v>
      </c>
      <c r="DA6" s="8"/>
      <c r="DB6" s="13">
        <v>367</v>
      </c>
      <c r="DC6" s="8">
        <f>CJ6</f>
        <v>356</v>
      </c>
      <c r="DD6" s="13">
        <f t="shared" si="32"/>
        <v>11</v>
      </c>
      <c r="DE6" s="13">
        <f t="shared" si="33"/>
        <v>132</v>
      </c>
      <c r="DF6" s="13">
        <f t="shared" ref="DF6:DF70" si="81">DG6/12</f>
        <v>0</v>
      </c>
      <c r="DG6" s="13"/>
      <c r="DH6" s="13">
        <f t="shared" ref="DH6:DH70" si="82">DI6/12</f>
        <v>0</v>
      </c>
      <c r="DI6" s="13"/>
      <c r="DJ6" s="13">
        <f t="shared" ref="DJ6:DJ70" si="83">DK6/12</f>
        <v>0</v>
      </c>
      <c r="DK6" s="13"/>
      <c r="DL6" s="13">
        <f t="shared" ref="DL6:DN70" si="84">DM6/12</f>
        <v>0</v>
      </c>
      <c r="DM6" s="13"/>
      <c r="DN6" s="13">
        <f t="shared" si="84"/>
        <v>0</v>
      </c>
      <c r="DO6" s="13"/>
      <c r="DP6" s="13">
        <f t="shared" ref="DP6:DP70" si="85">CZ6+DE6-DK6-DM6-DO6-DG6-DI6</f>
        <v>528</v>
      </c>
      <c r="DQ6" s="8">
        <f t="shared" ref="DQ6:DQ70" si="86">DP6/12</f>
        <v>44</v>
      </c>
      <c r="DR6" s="104">
        <f t="shared" ref="DR6:DR70" si="87">DB6-DQ6</f>
        <v>323</v>
      </c>
      <c r="DS6" s="8">
        <v>382</v>
      </c>
      <c r="DT6" s="8" t="s">
        <v>19</v>
      </c>
      <c r="DU6" s="66" t="s">
        <v>617</v>
      </c>
      <c r="DV6" s="8">
        <f t="shared" si="34"/>
        <v>528</v>
      </c>
      <c r="DW6" s="8"/>
      <c r="DX6" s="13">
        <v>378</v>
      </c>
      <c r="DY6" s="8">
        <f t="shared" si="35"/>
        <v>367</v>
      </c>
      <c r="DZ6" s="13">
        <f t="shared" si="36"/>
        <v>11</v>
      </c>
      <c r="EA6" s="13">
        <f t="shared" si="37"/>
        <v>132</v>
      </c>
      <c r="EB6" s="13">
        <f t="shared" ref="EB6:EB70" si="88">EC6/12</f>
        <v>0</v>
      </c>
      <c r="EC6" s="13"/>
      <c r="ED6" s="13">
        <f t="shared" ref="ED6:ED70" si="89">EE6/12</f>
        <v>0</v>
      </c>
      <c r="EE6" s="13"/>
      <c r="EF6" s="13">
        <f t="shared" ref="EF6:EF70" si="90">EG6/12</f>
        <v>20</v>
      </c>
      <c r="EG6" s="13">
        <v>240</v>
      </c>
      <c r="EH6" s="13">
        <f t="shared" ref="EH6:EH70" si="91">EI6/12</f>
        <v>0</v>
      </c>
      <c r="EI6" s="13"/>
      <c r="EJ6" s="13">
        <f t="shared" ref="EJ6:EJ70" si="92">EK6/12</f>
        <v>0</v>
      </c>
      <c r="EK6" s="13"/>
      <c r="EL6" s="13">
        <f t="shared" ref="EL6:EL70" si="93">DV6+EA6-EG6-EI6-EK6-EC6-EE6</f>
        <v>420</v>
      </c>
      <c r="EM6" s="8">
        <f t="shared" ref="EM6:EM70" si="94">EL6/12</f>
        <v>35</v>
      </c>
      <c r="EN6" s="104">
        <f t="shared" ref="EN6:EN70" si="95">DX6-EM6</f>
        <v>343</v>
      </c>
      <c r="EO6" s="8">
        <v>382</v>
      </c>
      <c r="EP6" s="8" t="s">
        <v>19</v>
      </c>
      <c r="EQ6" s="66" t="s">
        <v>617</v>
      </c>
      <c r="ER6" s="8">
        <f t="shared" si="38"/>
        <v>420</v>
      </c>
      <c r="ES6" s="8"/>
      <c r="ET6" s="13">
        <v>396</v>
      </c>
      <c r="EU6" s="8">
        <f t="shared" si="39"/>
        <v>378</v>
      </c>
      <c r="EV6" s="13">
        <f t="shared" si="40"/>
        <v>18</v>
      </c>
      <c r="EW6" s="13">
        <f t="shared" si="41"/>
        <v>216</v>
      </c>
      <c r="EX6" s="13">
        <f t="shared" ref="EX6:EX69" si="96">EY6/12</f>
        <v>0</v>
      </c>
      <c r="EY6" s="13"/>
      <c r="EZ6" s="13">
        <f t="shared" si="42"/>
        <v>0</v>
      </c>
      <c r="FA6" s="13"/>
      <c r="FB6" s="13">
        <f t="shared" si="43"/>
        <v>10</v>
      </c>
      <c r="FC6" s="13">
        <v>120</v>
      </c>
      <c r="FD6" s="13">
        <f t="shared" si="44"/>
        <v>0</v>
      </c>
      <c r="FE6" s="13"/>
      <c r="FF6" s="13">
        <f t="shared" si="45"/>
        <v>0</v>
      </c>
      <c r="FG6" s="13"/>
      <c r="FH6" s="13">
        <f t="shared" si="46"/>
        <v>516</v>
      </c>
      <c r="FI6" s="8">
        <f t="shared" si="47"/>
        <v>43</v>
      </c>
      <c r="FJ6" s="104">
        <f t="shared" si="48"/>
        <v>353</v>
      </c>
      <c r="FK6" s="8">
        <v>382</v>
      </c>
      <c r="FL6" s="8" t="s">
        <v>19</v>
      </c>
      <c r="FM6" s="66" t="s">
        <v>617</v>
      </c>
      <c r="FN6" s="8">
        <f t="shared" si="49"/>
        <v>516</v>
      </c>
      <c r="FO6" s="8"/>
      <c r="FP6" s="13">
        <v>396</v>
      </c>
      <c r="FQ6" s="8">
        <f t="shared" si="50"/>
        <v>396</v>
      </c>
      <c r="FR6" s="13">
        <f t="shared" si="51"/>
        <v>0</v>
      </c>
      <c r="FS6" s="13">
        <f t="shared" si="52"/>
        <v>0</v>
      </c>
      <c r="FT6" s="13">
        <f t="shared" ref="FT6:FT69" si="97">FU6/12</f>
        <v>0</v>
      </c>
      <c r="FU6" s="13"/>
      <c r="FV6" s="13">
        <f t="shared" si="53"/>
        <v>0</v>
      </c>
      <c r="FW6" s="13"/>
      <c r="FX6" s="13">
        <f t="shared" si="54"/>
        <v>0</v>
      </c>
      <c r="FY6" s="13"/>
      <c r="FZ6" s="13">
        <f t="shared" si="55"/>
        <v>10</v>
      </c>
      <c r="GA6" s="13">
        <v>120</v>
      </c>
      <c r="GB6" s="13">
        <f t="shared" si="56"/>
        <v>0</v>
      </c>
      <c r="GC6" s="13"/>
      <c r="GD6" s="13">
        <f t="shared" si="57"/>
        <v>396</v>
      </c>
      <c r="GE6" s="8">
        <f t="shared" si="58"/>
        <v>33</v>
      </c>
      <c r="GF6" s="104">
        <f t="shared" si="59"/>
        <v>363</v>
      </c>
      <c r="GG6" s="8">
        <v>382</v>
      </c>
      <c r="GH6" s="8" t="s">
        <v>19</v>
      </c>
      <c r="GI6" s="66" t="s">
        <v>617</v>
      </c>
      <c r="GJ6" s="8">
        <f t="shared" si="60"/>
        <v>396</v>
      </c>
      <c r="GK6" s="8"/>
      <c r="GL6" s="13">
        <v>396</v>
      </c>
      <c r="GM6" s="69">
        <v>396</v>
      </c>
      <c r="GN6" s="13">
        <f t="shared" si="61"/>
        <v>0</v>
      </c>
      <c r="GO6" s="13">
        <f t="shared" si="62"/>
        <v>0</v>
      </c>
      <c r="GP6" s="13">
        <f t="shared" si="63"/>
        <v>0</v>
      </c>
      <c r="GQ6" s="13"/>
      <c r="GR6" s="13">
        <f t="shared" ref="GR6:GR70" si="98">GS6/12</f>
        <v>0</v>
      </c>
      <c r="GS6" s="13"/>
      <c r="GT6" s="13">
        <f t="shared" ref="GT6:GT70" si="99">GU6/12</f>
        <v>0</v>
      </c>
      <c r="GU6" s="13"/>
      <c r="GV6" s="13">
        <f t="shared" ref="GV6:GV70" si="100">GW6/12</f>
        <v>0</v>
      </c>
      <c r="GW6" s="13"/>
      <c r="GX6" s="13">
        <f t="shared" ref="GX6:GX70" si="101">GY6/12</f>
        <v>0</v>
      </c>
      <c r="GY6" s="13"/>
      <c r="GZ6" s="13">
        <f t="shared" ref="GZ6:GZ70" si="102">GJ6+GO6-GU6-GW6-GY6-GQ6-GS6</f>
        <v>396</v>
      </c>
      <c r="HA6" s="8">
        <f t="shared" ref="HA6:HA70" si="103">GZ6/12</f>
        <v>33</v>
      </c>
      <c r="HB6" s="104">
        <f t="shared" ref="HB6:HB70" si="104">GL6-HA6</f>
        <v>363</v>
      </c>
      <c r="HC6" s="8">
        <v>382</v>
      </c>
      <c r="HD6" s="8" t="s">
        <v>19</v>
      </c>
      <c r="HE6" s="66" t="s">
        <v>617</v>
      </c>
      <c r="HF6" s="69">
        <f t="shared" ref="HF6:HF69" si="105">SUM(GZ6)</f>
        <v>396</v>
      </c>
      <c r="HG6" s="8"/>
      <c r="HH6" s="13">
        <v>396</v>
      </c>
      <c r="HI6" s="69">
        <f t="shared" ref="HI6:HI69" si="106">GL6</f>
        <v>396</v>
      </c>
      <c r="HJ6" s="13">
        <f t="shared" si="64"/>
        <v>0</v>
      </c>
      <c r="HK6" s="13">
        <f t="shared" si="65"/>
        <v>0</v>
      </c>
      <c r="HL6" s="13">
        <f t="shared" si="66"/>
        <v>0</v>
      </c>
      <c r="HM6" s="13"/>
      <c r="HN6" s="13">
        <f t="shared" ref="HN6:HN48" si="107">HO6/12</f>
        <v>0</v>
      </c>
      <c r="HO6" s="13"/>
      <c r="HP6" s="13">
        <f t="shared" ref="HP6:HP48" si="108">HQ6/12</f>
        <v>10</v>
      </c>
      <c r="HQ6" s="13">
        <v>120</v>
      </c>
      <c r="HR6" s="13">
        <f t="shared" ref="HR6:HR48" si="109">HS6/12</f>
        <v>0</v>
      </c>
      <c r="HS6" s="13"/>
      <c r="HT6" s="13">
        <f t="shared" ref="HT6:HT48" si="110">HU6/12</f>
        <v>0</v>
      </c>
      <c r="HU6" s="13"/>
      <c r="HV6" s="13">
        <f t="shared" ref="HV6:HV48" si="111">HF6+HK6-HQ6-HS6-HU6-HM6-HO6</f>
        <v>276</v>
      </c>
      <c r="HW6" s="8">
        <f t="shared" ref="HW6:HW48" si="112">HV6/12</f>
        <v>23</v>
      </c>
      <c r="HX6" s="104">
        <f t="shared" ref="HX6:HX48" si="113">HH6-HW6</f>
        <v>373</v>
      </c>
    </row>
    <row r="7" spans="1:232" s="25" customFormat="1">
      <c r="A7" s="64">
        <v>342</v>
      </c>
      <c r="B7" s="40" t="s">
        <v>20</v>
      </c>
      <c r="C7" s="40"/>
      <c r="D7" s="64">
        <v>936</v>
      </c>
      <c r="E7" s="40"/>
      <c r="F7" s="65">
        <v>239</v>
      </c>
      <c r="G7" s="64">
        <v>239</v>
      </c>
      <c r="H7" s="42"/>
      <c r="I7" s="42"/>
      <c r="J7" s="42"/>
      <c r="K7" s="65">
        <v>0</v>
      </c>
      <c r="L7" s="65">
        <v>936</v>
      </c>
      <c r="M7" s="64">
        <v>78</v>
      </c>
      <c r="N7" s="64">
        <v>161</v>
      </c>
      <c r="O7" s="8">
        <v>342</v>
      </c>
      <c r="P7" s="8" t="s">
        <v>20</v>
      </c>
      <c r="Q7" s="66"/>
      <c r="R7" s="8">
        <f t="shared" si="0"/>
        <v>936</v>
      </c>
      <c r="S7" s="8"/>
      <c r="T7" s="13">
        <f>U7</f>
        <v>239</v>
      </c>
      <c r="U7" s="8">
        <f t="shared" si="67"/>
        <v>239</v>
      </c>
      <c r="V7" s="13">
        <f t="shared" si="1"/>
        <v>0</v>
      </c>
      <c r="W7" s="13">
        <f t="shared" si="2"/>
        <v>0</v>
      </c>
      <c r="X7" s="13"/>
      <c r="Y7" s="13">
        <f t="shared" si="3"/>
        <v>0</v>
      </c>
      <c r="Z7" s="13">
        <f t="shared" si="4"/>
        <v>936</v>
      </c>
      <c r="AA7" s="8">
        <f t="shared" si="68"/>
        <v>78</v>
      </c>
      <c r="AB7" s="8">
        <f t="shared" si="69"/>
        <v>161</v>
      </c>
      <c r="AC7" s="8">
        <v>342</v>
      </c>
      <c r="AD7" s="8" t="s">
        <v>20</v>
      </c>
      <c r="AE7" s="66"/>
      <c r="AF7" s="8">
        <f t="shared" si="5"/>
        <v>936</v>
      </c>
      <c r="AG7" s="8"/>
      <c r="AH7" s="13">
        <f>AI7</f>
        <v>239</v>
      </c>
      <c r="AI7" s="8">
        <f t="shared" si="6"/>
        <v>239</v>
      </c>
      <c r="AJ7" s="13"/>
      <c r="AK7" s="13"/>
      <c r="AL7" s="13"/>
      <c r="AM7" s="13">
        <f t="shared" si="7"/>
        <v>0</v>
      </c>
      <c r="AN7" s="13"/>
      <c r="AO7" s="13">
        <f t="shared" si="8"/>
        <v>0</v>
      </c>
      <c r="AP7" s="13"/>
      <c r="AQ7" s="13">
        <f t="shared" si="9"/>
        <v>0</v>
      </c>
      <c r="AR7" s="13">
        <f t="shared" si="10"/>
        <v>936</v>
      </c>
      <c r="AS7" s="8">
        <f t="shared" si="11"/>
        <v>78</v>
      </c>
      <c r="AT7" s="8">
        <f t="shared" si="12"/>
        <v>161</v>
      </c>
      <c r="AU7" s="8">
        <v>342</v>
      </c>
      <c r="AV7" s="8" t="s">
        <v>20</v>
      </c>
      <c r="AW7" s="66"/>
      <c r="AX7" s="8">
        <f t="shared" si="13"/>
        <v>936</v>
      </c>
      <c r="AY7" s="8"/>
      <c r="AZ7" s="13">
        <v>239</v>
      </c>
      <c r="BA7" s="8">
        <v>239</v>
      </c>
      <c r="BB7" s="13">
        <f t="shared" si="71"/>
        <v>0</v>
      </c>
      <c r="BC7" s="13">
        <f t="shared" si="72"/>
        <v>0</v>
      </c>
      <c r="BD7" s="13"/>
      <c r="BE7" s="13">
        <f t="shared" si="14"/>
        <v>0</v>
      </c>
      <c r="BF7" s="13"/>
      <c r="BG7" s="13">
        <f t="shared" si="15"/>
        <v>0</v>
      </c>
      <c r="BH7" s="13"/>
      <c r="BI7" s="13">
        <f t="shared" si="16"/>
        <v>0</v>
      </c>
      <c r="BJ7" s="13">
        <f t="shared" si="17"/>
        <v>936</v>
      </c>
      <c r="BK7" s="8">
        <f t="shared" si="73"/>
        <v>78</v>
      </c>
      <c r="BL7" s="8">
        <f t="shared" si="18"/>
        <v>161</v>
      </c>
      <c r="BM7" s="8">
        <v>342</v>
      </c>
      <c r="BN7" s="8" t="s">
        <v>20</v>
      </c>
      <c r="BO7" s="66"/>
      <c r="BP7" s="8">
        <f t="shared" si="19"/>
        <v>936</v>
      </c>
      <c r="BQ7" s="8"/>
      <c r="BR7" s="13">
        <v>239</v>
      </c>
      <c r="BS7" s="8">
        <v>239</v>
      </c>
      <c r="BT7" s="13">
        <f t="shared" si="21"/>
        <v>0</v>
      </c>
      <c r="BU7" s="13">
        <f t="shared" si="74"/>
        <v>0</v>
      </c>
      <c r="BV7" s="13">
        <f t="shared" si="75"/>
        <v>0</v>
      </c>
      <c r="BW7" s="13"/>
      <c r="BX7" s="13">
        <f t="shared" si="75"/>
        <v>0</v>
      </c>
      <c r="BY7" s="13"/>
      <c r="BZ7" s="13"/>
      <c r="CA7" s="13">
        <f t="shared" si="22"/>
        <v>0</v>
      </c>
      <c r="CB7" s="13">
        <f t="shared" si="23"/>
        <v>936</v>
      </c>
      <c r="CC7" s="8">
        <f t="shared" si="76"/>
        <v>78</v>
      </c>
      <c r="CD7" s="8">
        <f t="shared" si="24"/>
        <v>161</v>
      </c>
      <c r="CE7" s="8">
        <v>342</v>
      </c>
      <c r="CF7" s="8" t="s">
        <v>20</v>
      </c>
      <c r="CG7" s="66"/>
      <c r="CH7" s="8">
        <f t="shared" si="25"/>
        <v>936</v>
      </c>
      <c r="CI7" s="8"/>
      <c r="CJ7" s="13">
        <v>239</v>
      </c>
      <c r="CK7" s="8">
        <v>239</v>
      </c>
      <c r="CL7" s="13">
        <f t="shared" si="27"/>
        <v>0</v>
      </c>
      <c r="CM7" s="13">
        <f t="shared" si="77"/>
        <v>0</v>
      </c>
      <c r="CN7" s="13">
        <f t="shared" si="78"/>
        <v>0</v>
      </c>
      <c r="CO7" s="13"/>
      <c r="CP7" s="13">
        <f t="shared" si="79"/>
        <v>0</v>
      </c>
      <c r="CQ7" s="13"/>
      <c r="CR7" s="13"/>
      <c r="CS7" s="13">
        <f t="shared" si="28"/>
        <v>0</v>
      </c>
      <c r="CT7" s="13">
        <f t="shared" si="29"/>
        <v>936</v>
      </c>
      <c r="CU7" s="8">
        <f t="shared" si="80"/>
        <v>78</v>
      </c>
      <c r="CV7" s="8">
        <f t="shared" si="30"/>
        <v>161</v>
      </c>
      <c r="CW7" s="8">
        <v>342</v>
      </c>
      <c r="CX7" s="8" t="s">
        <v>20</v>
      </c>
      <c r="CY7" s="66"/>
      <c r="CZ7" s="8">
        <f t="shared" si="31"/>
        <v>936</v>
      </c>
      <c r="DA7" s="8"/>
      <c r="DB7" s="13">
        <v>244</v>
      </c>
      <c r="DC7" s="8">
        <v>239</v>
      </c>
      <c r="DD7" s="13">
        <f t="shared" si="32"/>
        <v>5</v>
      </c>
      <c r="DE7" s="13">
        <f t="shared" si="33"/>
        <v>60</v>
      </c>
      <c r="DF7" s="13">
        <f t="shared" si="81"/>
        <v>0</v>
      </c>
      <c r="DG7" s="13"/>
      <c r="DH7" s="13">
        <f t="shared" si="82"/>
        <v>51</v>
      </c>
      <c r="DI7" s="13">
        <v>612</v>
      </c>
      <c r="DJ7" s="13">
        <f t="shared" si="83"/>
        <v>0</v>
      </c>
      <c r="DK7" s="13"/>
      <c r="DL7" s="13">
        <f t="shared" si="84"/>
        <v>0</v>
      </c>
      <c r="DM7" s="13"/>
      <c r="DN7" s="13">
        <f t="shared" si="84"/>
        <v>0</v>
      </c>
      <c r="DO7" s="13"/>
      <c r="DP7" s="13">
        <f t="shared" si="85"/>
        <v>384</v>
      </c>
      <c r="DQ7" s="8">
        <f t="shared" si="86"/>
        <v>32</v>
      </c>
      <c r="DR7" s="104">
        <f t="shared" si="87"/>
        <v>212</v>
      </c>
      <c r="DS7" s="8">
        <v>342</v>
      </c>
      <c r="DT7" s="8" t="s">
        <v>20</v>
      </c>
      <c r="DU7" s="66"/>
      <c r="DV7" s="8">
        <f t="shared" si="34"/>
        <v>384</v>
      </c>
      <c r="DW7" s="8"/>
      <c r="DX7" s="13">
        <v>245</v>
      </c>
      <c r="DY7" s="8">
        <f t="shared" si="35"/>
        <v>244</v>
      </c>
      <c r="DZ7" s="13">
        <f t="shared" si="36"/>
        <v>1</v>
      </c>
      <c r="EA7" s="13">
        <f t="shared" si="37"/>
        <v>12</v>
      </c>
      <c r="EB7" s="13">
        <f t="shared" si="88"/>
        <v>0</v>
      </c>
      <c r="EC7" s="13"/>
      <c r="ED7" s="13">
        <f t="shared" si="89"/>
        <v>0</v>
      </c>
      <c r="EE7" s="13"/>
      <c r="EF7" s="13">
        <f t="shared" si="90"/>
        <v>0</v>
      </c>
      <c r="EG7" s="13"/>
      <c r="EH7" s="13">
        <f t="shared" si="91"/>
        <v>0</v>
      </c>
      <c r="EI7" s="13"/>
      <c r="EJ7" s="13">
        <f t="shared" si="92"/>
        <v>0</v>
      </c>
      <c r="EK7" s="13"/>
      <c r="EL7" s="13">
        <f t="shared" si="93"/>
        <v>396</v>
      </c>
      <c r="EM7" s="8">
        <f t="shared" si="94"/>
        <v>33</v>
      </c>
      <c r="EN7" s="104">
        <f t="shared" si="95"/>
        <v>212</v>
      </c>
      <c r="EO7" s="8">
        <v>342</v>
      </c>
      <c r="EP7" s="8" t="s">
        <v>20</v>
      </c>
      <c r="EQ7" s="66"/>
      <c r="ER7" s="8">
        <f t="shared" si="38"/>
        <v>396</v>
      </c>
      <c r="ES7" s="8"/>
      <c r="ET7" s="13">
        <v>246</v>
      </c>
      <c r="EU7" s="8">
        <f t="shared" si="39"/>
        <v>245</v>
      </c>
      <c r="EV7" s="13">
        <f t="shared" si="40"/>
        <v>1</v>
      </c>
      <c r="EW7" s="13">
        <f t="shared" si="41"/>
        <v>12</v>
      </c>
      <c r="EX7" s="13">
        <f t="shared" si="96"/>
        <v>0</v>
      </c>
      <c r="EY7" s="13"/>
      <c r="EZ7" s="13">
        <f t="shared" si="42"/>
        <v>0</v>
      </c>
      <c r="FA7" s="13"/>
      <c r="FB7" s="13">
        <f t="shared" si="43"/>
        <v>0</v>
      </c>
      <c r="FC7" s="13"/>
      <c r="FD7" s="13">
        <f t="shared" si="44"/>
        <v>0</v>
      </c>
      <c r="FE7" s="13"/>
      <c r="FF7" s="13">
        <f t="shared" si="45"/>
        <v>0</v>
      </c>
      <c r="FG7" s="13"/>
      <c r="FH7" s="13">
        <f t="shared" si="46"/>
        <v>408</v>
      </c>
      <c r="FI7" s="8">
        <f t="shared" si="47"/>
        <v>34</v>
      </c>
      <c r="FJ7" s="104">
        <f t="shared" si="48"/>
        <v>212</v>
      </c>
      <c r="FK7" s="8">
        <v>342</v>
      </c>
      <c r="FL7" s="8" t="s">
        <v>20</v>
      </c>
      <c r="FM7" s="66"/>
      <c r="FN7" s="8">
        <f t="shared" si="49"/>
        <v>408</v>
      </c>
      <c r="FO7" s="8"/>
      <c r="FP7" s="13">
        <v>246</v>
      </c>
      <c r="FQ7" s="8">
        <f t="shared" si="50"/>
        <v>246</v>
      </c>
      <c r="FR7" s="13">
        <f t="shared" si="51"/>
        <v>0</v>
      </c>
      <c r="FS7" s="13">
        <f t="shared" si="52"/>
        <v>0</v>
      </c>
      <c r="FT7" s="13">
        <f t="shared" si="97"/>
        <v>0</v>
      </c>
      <c r="FU7" s="13"/>
      <c r="FV7" s="13">
        <f t="shared" si="53"/>
        <v>0</v>
      </c>
      <c r="FW7" s="13"/>
      <c r="FX7" s="13">
        <f t="shared" si="54"/>
        <v>0</v>
      </c>
      <c r="FY7" s="13"/>
      <c r="FZ7" s="13">
        <f t="shared" si="55"/>
        <v>0</v>
      </c>
      <c r="GA7" s="13"/>
      <c r="GB7" s="13">
        <f t="shared" si="56"/>
        <v>0</v>
      </c>
      <c r="GC7" s="13"/>
      <c r="GD7" s="13">
        <f t="shared" si="57"/>
        <v>408</v>
      </c>
      <c r="GE7" s="8">
        <f t="shared" si="58"/>
        <v>34</v>
      </c>
      <c r="GF7" s="104">
        <f t="shared" si="59"/>
        <v>212</v>
      </c>
      <c r="GG7" s="8">
        <v>342</v>
      </c>
      <c r="GH7" s="8" t="s">
        <v>20</v>
      </c>
      <c r="GI7" s="66"/>
      <c r="GJ7" s="8">
        <f t="shared" si="60"/>
        <v>408</v>
      </c>
      <c r="GK7" s="8"/>
      <c r="GL7" s="13">
        <v>246</v>
      </c>
      <c r="GM7" s="69">
        <v>246</v>
      </c>
      <c r="GN7" s="13">
        <f t="shared" si="61"/>
        <v>0</v>
      </c>
      <c r="GO7" s="13">
        <f t="shared" si="62"/>
        <v>0</v>
      </c>
      <c r="GP7" s="13">
        <f t="shared" si="63"/>
        <v>0</v>
      </c>
      <c r="GQ7" s="13"/>
      <c r="GR7" s="13">
        <f t="shared" si="98"/>
        <v>0</v>
      </c>
      <c r="GS7" s="13"/>
      <c r="GT7" s="13">
        <f t="shared" si="99"/>
        <v>0</v>
      </c>
      <c r="GU7" s="13"/>
      <c r="GV7" s="13">
        <f t="shared" si="100"/>
        <v>0</v>
      </c>
      <c r="GW7" s="13"/>
      <c r="GX7" s="13">
        <f t="shared" si="101"/>
        <v>0</v>
      </c>
      <c r="GY7" s="13"/>
      <c r="GZ7" s="13">
        <f t="shared" si="102"/>
        <v>408</v>
      </c>
      <c r="HA7" s="8">
        <f t="shared" si="103"/>
        <v>34</v>
      </c>
      <c r="HB7" s="104">
        <f t="shared" si="104"/>
        <v>212</v>
      </c>
      <c r="HC7" s="8">
        <v>342</v>
      </c>
      <c r="HD7" s="8" t="s">
        <v>20</v>
      </c>
      <c r="HE7" s="66"/>
      <c r="HF7" s="69">
        <f t="shared" si="105"/>
        <v>408</v>
      </c>
      <c r="HG7" s="8"/>
      <c r="HH7" s="13">
        <v>246</v>
      </c>
      <c r="HI7" s="69">
        <f t="shared" si="106"/>
        <v>246</v>
      </c>
      <c r="HJ7" s="13">
        <f t="shared" si="64"/>
        <v>0</v>
      </c>
      <c r="HK7" s="13">
        <f t="shared" si="65"/>
        <v>0</v>
      </c>
      <c r="HL7" s="13">
        <f t="shared" si="66"/>
        <v>0</v>
      </c>
      <c r="HM7" s="13"/>
      <c r="HN7" s="13">
        <f t="shared" si="107"/>
        <v>0</v>
      </c>
      <c r="HO7" s="13"/>
      <c r="HP7" s="13">
        <f t="shared" si="108"/>
        <v>0</v>
      </c>
      <c r="HQ7" s="13"/>
      <c r="HR7" s="13">
        <f t="shared" si="109"/>
        <v>0</v>
      </c>
      <c r="HS7" s="13"/>
      <c r="HT7" s="13">
        <f t="shared" si="110"/>
        <v>0</v>
      </c>
      <c r="HU7" s="13"/>
      <c r="HV7" s="13">
        <f t="shared" si="111"/>
        <v>408</v>
      </c>
      <c r="HW7" s="8">
        <f t="shared" si="112"/>
        <v>34</v>
      </c>
      <c r="HX7" s="104">
        <f t="shared" si="113"/>
        <v>212</v>
      </c>
    </row>
    <row r="8" spans="1:232" s="25" customFormat="1">
      <c r="A8" s="64">
        <v>352</v>
      </c>
      <c r="B8" s="40" t="s">
        <v>21</v>
      </c>
      <c r="C8" s="40"/>
      <c r="D8" s="64">
        <v>744</v>
      </c>
      <c r="E8" s="40"/>
      <c r="F8" s="65">
        <v>62</v>
      </c>
      <c r="G8" s="64">
        <v>62</v>
      </c>
      <c r="H8" s="42"/>
      <c r="I8" s="42"/>
      <c r="J8" s="42"/>
      <c r="K8" s="65">
        <v>0</v>
      </c>
      <c r="L8" s="65">
        <v>744</v>
      </c>
      <c r="M8" s="64">
        <v>62</v>
      </c>
      <c r="N8" s="64">
        <v>0</v>
      </c>
      <c r="O8" s="8">
        <v>352</v>
      </c>
      <c r="P8" s="8" t="s">
        <v>21</v>
      </c>
      <c r="Q8" s="66"/>
      <c r="R8" s="8">
        <f t="shared" si="0"/>
        <v>744</v>
      </c>
      <c r="S8" s="8"/>
      <c r="T8" s="13">
        <f>U8</f>
        <v>62</v>
      </c>
      <c r="U8" s="8">
        <f t="shared" si="67"/>
        <v>62</v>
      </c>
      <c r="V8" s="13">
        <f t="shared" si="1"/>
        <v>0</v>
      </c>
      <c r="W8" s="13">
        <f t="shared" si="2"/>
        <v>0</v>
      </c>
      <c r="X8" s="13"/>
      <c r="Y8" s="13">
        <f t="shared" si="3"/>
        <v>0</v>
      </c>
      <c r="Z8" s="13">
        <f t="shared" si="4"/>
        <v>744</v>
      </c>
      <c r="AA8" s="8">
        <f t="shared" si="68"/>
        <v>62</v>
      </c>
      <c r="AB8" s="8">
        <f t="shared" si="69"/>
        <v>0</v>
      </c>
      <c r="AC8" s="8">
        <v>352</v>
      </c>
      <c r="AD8" s="8" t="s">
        <v>21</v>
      </c>
      <c r="AE8" s="66"/>
      <c r="AF8" s="8">
        <f t="shared" si="5"/>
        <v>744</v>
      </c>
      <c r="AG8" s="8"/>
      <c r="AH8" s="13">
        <f>AI8</f>
        <v>62</v>
      </c>
      <c r="AI8" s="8">
        <f t="shared" si="6"/>
        <v>62</v>
      </c>
      <c r="AJ8" s="13"/>
      <c r="AK8" s="13"/>
      <c r="AL8" s="13">
        <v>62</v>
      </c>
      <c r="AM8" s="13">
        <f t="shared" si="7"/>
        <v>744</v>
      </c>
      <c r="AN8" s="13"/>
      <c r="AO8" s="13">
        <f t="shared" si="8"/>
        <v>0</v>
      </c>
      <c r="AP8" s="13"/>
      <c r="AQ8" s="13">
        <f t="shared" si="9"/>
        <v>0</v>
      </c>
      <c r="AR8" s="13">
        <f t="shared" si="10"/>
        <v>0</v>
      </c>
      <c r="AS8" s="8">
        <f t="shared" si="11"/>
        <v>0</v>
      </c>
      <c r="AT8" s="8">
        <f t="shared" si="12"/>
        <v>62</v>
      </c>
      <c r="AU8" s="8">
        <v>352</v>
      </c>
      <c r="AV8" s="8" t="s">
        <v>21</v>
      </c>
      <c r="AW8" s="66"/>
      <c r="AX8" s="8">
        <f t="shared" si="13"/>
        <v>0</v>
      </c>
      <c r="AY8" s="8"/>
      <c r="AZ8" s="13">
        <f>BA8</f>
        <v>62</v>
      </c>
      <c r="BA8" s="8">
        <f t="shared" si="70"/>
        <v>62</v>
      </c>
      <c r="BB8" s="13">
        <f t="shared" si="71"/>
        <v>0</v>
      </c>
      <c r="BC8" s="13">
        <f t="shared" si="72"/>
        <v>0</v>
      </c>
      <c r="BD8" s="13"/>
      <c r="BE8" s="13">
        <f t="shared" si="14"/>
        <v>0</v>
      </c>
      <c r="BF8" s="13"/>
      <c r="BG8" s="13">
        <f t="shared" si="15"/>
        <v>0</v>
      </c>
      <c r="BH8" s="13"/>
      <c r="BI8" s="13">
        <f t="shared" si="16"/>
        <v>0</v>
      </c>
      <c r="BJ8" s="13">
        <f t="shared" si="17"/>
        <v>0</v>
      </c>
      <c r="BK8" s="8">
        <f t="shared" si="73"/>
        <v>0</v>
      </c>
      <c r="BL8" s="8">
        <f t="shared" si="18"/>
        <v>62</v>
      </c>
      <c r="BM8" s="8">
        <v>352</v>
      </c>
      <c r="BN8" s="8" t="s">
        <v>21</v>
      </c>
      <c r="BO8" s="66"/>
      <c r="BP8" s="8">
        <f t="shared" si="19"/>
        <v>0</v>
      </c>
      <c r="BQ8" s="8"/>
      <c r="BR8" s="13">
        <v>65</v>
      </c>
      <c r="BS8" s="8">
        <f t="shared" si="20"/>
        <v>62</v>
      </c>
      <c r="BT8" s="13">
        <f t="shared" si="21"/>
        <v>3</v>
      </c>
      <c r="BU8" s="13">
        <f t="shared" si="74"/>
        <v>36</v>
      </c>
      <c r="BV8" s="13">
        <f t="shared" si="75"/>
        <v>0</v>
      </c>
      <c r="BW8" s="13"/>
      <c r="BX8" s="13">
        <f t="shared" si="75"/>
        <v>0</v>
      </c>
      <c r="BY8" s="13"/>
      <c r="BZ8" s="13"/>
      <c r="CA8" s="13">
        <f t="shared" si="22"/>
        <v>0</v>
      </c>
      <c r="CB8" s="13">
        <f t="shared" si="23"/>
        <v>36</v>
      </c>
      <c r="CC8" s="8">
        <f t="shared" si="76"/>
        <v>3</v>
      </c>
      <c r="CD8" s="8">
        <f t="shared" si="24"/>
        <v>62</v>
      </c>
      <c r="CE8" s="8">
        <v>352</v>
      </c>
      <c r="CF8" s="8" t="s">
        <v>21</v>
      </c>
      <c r="CG8" s="66"/>
      <c r="CH8" s="8">
        <f t="shared" si="25"/>
        <v>36</v>
      </c>
      <c r="CI8" s="8"/>
      <c r="CJ8" s="13">
        <v>99</v>
      </c>
      <c r="CK8" s="8">
        <f t="shared" si="26"/>
        <v>65</v>
      </c>
      <c r="CL8" s="13">
        <f t="shared" si="27"/>
        <v>34</v>
      </c>
      <c r="CM8" s="13">
        <f t="shared" si="77"/>
        <v>408</v>
      </c>
      <c r="CN8" s="13">
        <f t="shared" si="78"/>
        <v>0</v>
      </c>
      <c r="CO8" s="13"/>
      <c r="CP8" s="13">
        <f t="shared" si="79"/>
        <v>0</v>
      </c>
      <c r="CQ8" s="13"/>
      <c r="CR8" s="13"/>
      <c r="CS8" s="13">
        <f t="shared" si="28"/>
        <v>0</v>
      </c>
      <c r="CT8" s="13">
        <f t="shared" si="29"/>
        <v>444</v>
      </c>
      <c r="CU8" s="8">
        <f t="shared" si="80"/>
        <v>37</v>
      </c>
      <c r="CV8" s="8">
        <f t="shared" si="30"/>
        <v>62</v>
      </c>
      <c r="CW8" s="8">
        <v>352</v>
      </c>
      <c r="CX8" s="8" t="s">
        <v>21</v>
      </c>
      <c r="CY8" s="66"/>
      <c r="CZ8" s="8">
        <f t="shared" si="31"/>
        <v>444</v>
      </c>
      <c r="DA8" s="8"/>
      <c r="DB8" s="13">
        <v>111</v>
      </c>
      <c r="DC8" s="8">
        <f t="shared" ref="DC8:DC33" si="114">CJ8</f>
        <v>99</v>
      </c>
      <c r="DD8" s="13">
        <f t="shared" si="32"/>
        <v>12</v>
      </c>
      <c r="DE8" s="13">
        <f t="shared" si="33"/>
        <v>144</v>
      </c>
      <c r="DF8" s="13">
        <f t="shared" si="81"/>
        <v>37</v>
      </c>
      <c r="DG8" s="13">
        <v>444</v>
      </c>
      <c r="DH8" s="13">
        <f t="shared" si="82"/>
        <v>0</v>
      </c>
      <c r="DI8" s="13"/>
      <c r="DJ8" s="13">
        <f t="shared" si="83"/>
        <v>0</v>
      </c>
      <c r="DK8" s="13"/>
      <c r="DL8" s="13">
        <f t="shared" si="84"/>
        <v>0</v>
      </c>
      <c r="DM8" s="13"/>
      <c r="DN8" s="13">
        <f t="shared" si="84"/>
        <v>0</v>
      </c>
      <c r="DO8" s="13"/>
      <c r="DP8" s="13">
        <f t="shared" si="85"/>
        <v>144</v>
      </c>
      <c r="DQ8" s="8">
        <f t="shared" si="86"/>
        <v>12</v>
      </c>
      <c r="DR8" s="104">
        <f t="shared" si="87"/>
        <v>99</v>
      </c>
      <c r="DS8" s="8">
        <v>352</v>
      </c>
      <c r="DT8" s="8" t="s">
        <v>21</v>
      </c>
      <c r="DU8" s="66"/>
      <c r="DV8" s="8">
        <f t="shared" si="34"/>
        <v>144</v>
      </c>
      <c r="DW8" s="8"/>
      <c r="DX8" s="13">
        <v>113</v>
      </c>
      <c r="DY8" s="8">
        <f t="shared" si="35"/>
        <v>111</v>
      </c>
      <c r="DZ8" s="13">
        <f t="shared" si="36"/>
        <v>2</v>
      </c>
      <c r="EA8" s="13">
        <f t="shared" si="37"/>
        <v>24</v>
      </c>
      <c r="EB8" s="13">
        <f t="shared" si="88"/>
        <v>0</v>
      </c>
      <c r="EC8" s="13"/>
      <c r="ED8" s="13">
        <f t="shared" si="89"/>
        <v>0</v>
      </c>
      <c r="EE8" s="13"/>
      <c r="EF8" s="13">
        <f t="shared" si="90"/>
        <v>0</v>
      </c>
      <c r="EG8" s="13"/>
      <c r="EH8" s="13">
        <f t="shared" si="91"/>
        <v>0</v>
      </c>
      <c r="EI8" s="13"/>
      <c r="EJ8" s="13">
        <f t="shared" si="92"/>
        <v>0</v>
      </c>
      <c r="EK8" s="13"/>
      <c r="EL8" s="13">
        <f t="shared" si="93"/>
        <v>168</v>
      </c>
      <c r="EM8" s="8">
        <f t="shared" si="94"/>
        <v>14</v>
      </c>
      <c r="EN8" s="104">
        <f t="shared" si="95"/>
        <v>99</v>
      </c>
      <c r="EO8" s="8">
        <v>352</v>
      </c>
      <c r="EP8" s="8" t="s">
        <v>21</v>
      </c>
      <c r="EQ8" s="66"/>
      <c r="ER8" s="8">
        <f t="shared" si="38"/>
        <v>168</v>
      </c>
      <c r="ES8" s="8"/>
      <c r="ET8" s="13">
        <v>115</v>
      </c>
      <c r="EU8" s="8">
        <f t="shared" si="39"/>
        <v>113</v>
      </c>
      <c r="EV8" s="13">
        <f t="shared" si="40"/>
        <v>2</v>
      </c>
      <c r="EW8" s="13">
        <f t="shared" si="41"/>
        <v>24</v>
      </c>
      <c r="EX8" s="13">
        <f t="shared" si="96"/>
        <v>0</v>
      </c>
      <c r="EY8" s="13"/>
      <c r="EZ8" s="13">
        <f t="shared" si="42"/>
        <v>0</v>
      </c>
      <c r="FA8" s="13"/>
      <c r="FB8" s="13">
        <f t="shared" si="43"/>
        <v>0</v>
      </c>
      <c r="FC8" s="13"/>
      <c r="FD8" s="13">
        <f t="shared" si="44"/>
        <v>0</v>
      </c>
      <c r="FE8" s="13"/>
      <c r="FF8" s="13">
        <f t="shared" si="45"/>
        <v>0</v>
      </c>
      <c r="FG8" s="13"/>
      <c r="FH8" s="13">
        <f t="shared" si="46"/>
        <v>192</v>
      </c>
      <c r="FI8" s="8">
        <f t="shared" si="47"/>
        <v>16</v>
      </c>
      <c r="FJ8" s="104">
        <f t="shared" si="48"/>
        <v>99</v>
      </c>
      <c r="FK8" s="8">
        <v>352</v>
      </c>
      <c r="FL8" s="8" t="s">
        <v>21</v>
      </c>
      <c r="FM8" s="66"/>
      <c r="FN8" s="8">
        <f t="shared" si="49"/>
        <v>192</v>
      </c>
      <c r="FO8" s="8"/>
      <c r="FP8" s="13">
        <v>115</v>
      </c>
      <c r="FQ8" s="8">
        <f t="shared" si="50"/>
        <v>115</v>
      </c>
      <c r="FR8" s="13">
        <f t="shared" si="51"/>
        <v>0</v>
      </c>
      <c r="FS8" s="13">
        <f t="shared" si="52"/>
        <v>0</v>
      </c>
      <c r="FT8" s="13">
        <f t="shared" si="97"/>
        <v>0</v>
      </c>
      <c r="FU8" s="13"/>
      <c r="FV8" s="13">
        <f t="shared" si="53"/>
        <v>0</v>
      </c>
      <c r="FW8" s="13"/>
      <c r="FX8" s="13">
        <f t="shared" si="54"/>
        <v>0</v>
      </c>
      <c r="FY8" s="13"/>
      <c r="FZ8" s="13">
        <f t="shared" si="55"/>
        <v>0</v>
      </c>
      <c r="GA8" s="13"/>
      <c r="GB8" s="13">
        <f t="shared" si="56"/>
        <v>0</v>
      </c>
      <c r="GC8" s="13"/>
      <c r="GD8" s="13">
        <f t="shared" si="57"/>
        <v>192</v>
      </c>
      <c r="GE8" s="8">
        <f t="shared" si="58"/>
        <v>16</v>
      </c>
      <c r="GF8" s="104">
        <f t="shared" si="59"/>
        <v>99</v>
      </c>
      <c r="GG8" s="8">
        <v>352</v>
      </c>
      <c r="GH8" s="8" t="s">
        <v>21</v>
      </c>
      <c r="GI8" s="66"/>
      <c r="GJ8" s="8">
        <f t="shared" si="60"/>
        <v>192</v>
      </c>
      <c r="GK8" s="8"/>
      <c r="GL8" s="13">
        <v>115</v>
      </c>
      <c r="GM8" s="69">
        <v>115</v>
      </c>
      <c r="GN8" s="13">
        <f t="shared" si="61"/>
        <v>0</v>
      </c>
      <c r="GO8" s="13">
        <f t="shared" si="62"/>
        <v>0</v>
      </c>
      <c r="GP8" s="13">
        <f t="shared" si="63"/>
        <v>0</v>
      </c>
      <c r="GQ8" s="13"/>
      <c r="GR8" s="13">
        <f t="shared" si="98"/>
        <v>0</v>
      </c>
      <c r="GS8" s="13"/>
      <c r="GT8" s="13">
        <f t="shared" si="99"/>
        <v>0</v>
      </c>
      <c r="GU8" s="13"/>
      <c r="GV8" s="13">
        <f t="shared" si="100"/>
        <v>0</v>
      </c>
      <c r="GW8" s="13"/>
      <c r="GX8" s="13">
        <f t="shared" si="101"/>
        <v>0</v>
      </c>
      <c r="GY8" s="13"/>
      <c r="GZ8" s="13">
        <f t="shared" si="102"/>
        <v>192</v>
      </c>
      <c r="HA8" s="8">
        <f t="shared" si="103"/>
        <v>16</v>
      </c>
      <c r="HB8" s="104">
        <f t="shared" si="104"/>
        <v>99</v>
      </c>
      <c r="HC8" s="8">
        <v>352</v>
      </c>
      <c r="HD8" s="8" t="s">
        <v>21</v>
      </c>
      <c r="HE8" s="66"/>
      <c r="HF8" s="69">
        <f t="shared" si="105"/>
        <v>192</v>
      </c>
      <c r="HG8" s="8"/>
      <c r="HH8" s="13">
        <v>115</v>
      </c>
      <c r="HI8" s="69">
        <f t="shared" si="106"/>
        <v>115</v>
      </c>
      <c r="HJ8" s="13">
        <f t="shared" si="64"/>
        <v>0</v>
      </c>
      <c r="HK8" s="13">
        <f t="shared" si="65"/>
        <v>0</v>
      </c>
      <c r="HL8" s="13">
        <f t="shared" si="66"/>
        <v>0</v>
      </c>
      <c r="HM8" s="13"/>
      <c r="HN8" s="13">
        <f t="shared" si="107"/>
        <v>0</v>
      </c>
      <c r="HO8" s="13"/>
      <c r="HP8" s="13">
        <f t="shared" si="108"/>
        <v>0</v>
      </c>
      <c r="HQ8" s="13"/>
      <c r="HR8" s="13">
        <f t="shared" si="109"/>
        <v>0</v>
      </c>
      <c r="HS8" s="13"/>
      <c r="HT8" s="13">
        <f t="shared" si="110"/>
        <v>0</v>
      </c>
      <c r="HU8" s="13"/>
      <c r="HV8" s="13">
        <f t="shared" si="111"/>
        <v>192</v>
      </c>
      <c r="HW8" s="8">
        <f t="shared" si="112"/>
        <v>16</v>
      </c>
      <c r="HX8" s="104">
        <f t="shared" si="113"/>
        <v>99</v>
      </c>
    </row>
    <row r="9" spans="1:232" s="25" customFormat="1">
      <c r="A9" s="64">
        <v>377</v>
      </c>
      <c r="B9" s="40" t="s">
        <v>22</v>
      </c>
      <c r="C9" s="40"/>
      <c r="D9" s="64">
        <v>744</v>
      </c>
      <c r="E9" s="40"/>
      <c r="F9" s="65">
        <v>205</v>
      </c>
      <c r="G9" s="64">
        <v>205</v>
      </c>
      <c r="H9" s="42"/>
      <c r="I9" s="42"/>
      <c r="J9" s="42"/>
      <c r="K9" s="65">
        <v>0</v>
      </c>
      <c r="L9" s="65">
        <v>744</v>
      </c>
      <c r="M9" s="64">
        <v>62</v>
      </c>
      <c r="N9" s="64">
        <v>143</v>
      </c>
      <c r="O9" s="8">
        <v>377</v>
      </c>
      <c r="P9" s="8" t="s">
        <v>22</v>
      </c>
      <c r="Q9" s="66"/>
      <c r="R9" s="8">
        <f t="shared" si="0"/>
        <v>744</v>
      </c>
      <c r="S9" s="8"/>
      <c r="T9" s="13">
        <f>U9</f>
        <v>205</v>
      </c>
      <c r="U9" s="8">
        <f t="shared" si="67"/>
        <v>205</v>
      </c>
      <c r="V9" s="13">
        <f t="shared" si="1"/>
        <v>0</v>
      </c>
      <c r="W9" s="13">
        <f t="shared" si="2"/>
        <v>0</v>
      </c>
      <c r="X9" s="13"/>
      <c r="Y9" s="13">
        <f t="shared" si="3"/>
        <v>0</v>
      </c>
      <c r="Z9" s="13">
        <f t="shared" si="4"/>
        <v>744</v>
      </c>
      <c r="AA9" s="8">
        <f t="shared" si="68"/>
        <v>62</v>
      </c>
      <c r="AB9" s="8">
        <f t="shared" si="69"/>
        <v>143</v>
      </c>
      <c r="AC9" s="8">
        <v>377</v>
      </c>
      <c r="AD9" s="8" t="s">
        <v>22</v>
      </c>
      <c r="AE9" s="66"/>
      <c r="AF9" s="8">
        <f t="shared" si="5"/>
        <v>744</v>
      </c>
      <c r="AG9" s="8"/>
      <c r="AH9" s="13">
        <f>AI9</f>
        <v>205</v>
      </c>
      <c r="AI9" s="8">
        <f t="shared" si="6"/>
        <v>205</v>
      </c>
      <c r="AJ9" s="13"/>
      <c r="AK9" s="13"/>
      <c r="AL9" s="13"/>
      <c r="AM9" s="13">
        <f t="shared" si="7"/>
        <v>0</v>
      </c>
      <c r="AN9" s="13"/>
      <c r="AO9" s="13">
        <f t="shared" si="8"/>
        <v>0</v>
      </c>
      <c r="AP9" s="13"/>
      <c r="AQ9" s="13">
        <f t="shared" si="9"/>
        <v>0</v>
      </c>
      <c r="AR9" s="13">
        <f t="shared" si="10"/>
        <v>744</v>
      </c>
      <c r="AS9" s="8">
        <f t="shared" si="11"/>
        <v>62</v>
      </c>
      <c r="AT9" s="8">
        <f t="shared" si="12"/>
        <v>143</v>
      </c>
      <c r="AU9" s="8">
        <v>377</v>
      </c>
      <c r="AV9" s="8" t="s">
        <v>22</v>
      </c>
      <c r="AW9" s="66"/>
      <c r="AX9" s="8">
        <f t="shared" si="13"/>
        <v>744</v>
      </c>
      <c r="AY9" s="8"/>
      <c r="AZ9" s="13">
        <f>BA9</f>
        <v>205</v>
      </c>
      <c r="BA9" s="8">
        <f t="shared" si="70"/>
        <v>205</v>
      </c>
      <c r="BB9" s="13">
        <f t="shared" si="71"/>
        <v>0</v>
      </c>
      <c r="BC9" s="13">
        <f t="shared" si="72"/>
        <v>0</v>
      </c>
      <c r="BD9" s="13"/>
      <c r="BE9" s="13">
        <f t="shared" si="14"/>
        <v>0</v>
      </c>
      <c r="BF9" s="13"/>
      <c r="BG9" s="13">
        <f t="shared" si="15"/>
        <v>0</v>
      </c>
      <c r="BH9" s="13"/>
      <c r="BI9" s="13">
        <f t="shared" si="16"/>
        <v>0</v>
      </c>
      <c r="BJ9" s="13">
        <f t="shared" si="17"/>
        <v>744</v>
      </c>
      <c r="BK9" s="8">
        <f t="shared" si="73"/>
        <v>62</v>
      </c>
      <c r="BL9" s="8">
        <f t="shared" si="18"/>
        <v>143</v>
      </c>
      <c r="BM9" s="8">
        <v>377</v>
      </c>
      <c r="BN9" s="8" t="s">
        <v>22</v>
      </c>
      <c r="BO9" s="66"/>
      <c r="BP9" s="8">
        <f t="shared" si="19"/>
        <v>744</v>
      </c>
      <c r="BQ9" s="8"/>
      <c r="BR9" s="13">
        <f>BS9</f>
        <v>205</v>
      </c>
      <c r="BS9" s="8">
        <f t="shared" si="20"/>
        <v>205</v>
      </c>
      <c r="BT9" s="13">
        <f t="shared" si="21"/>
        <v>0</v>
      </c>
      <c r="BU9" s="13">
        <f t="shared" si="74"/>
        <v>0</v>
      </c>
      <c r="BV9" s="13">
        <f t="shared" si="75"/>
        <v>0</v>
      </c>
      <c r="BW9" s="13"/>
      <c r="BX9" s="13">
        <f t="shared" si="75"/>
        <v>0</v>
      </c>
      <c r="BY9" s="13"/>
      <c r="BZ9" s="13"/>
      <c r="CA9" s="13">
        <f t="shared" si="22"/>
        <v>0</v>
      </c>
      <c r="CB9" s="13">
        <f t="shared" si="23"/>
        <v>744</v>
      </c>
      <c r="CC9" s="8">
        <f t="shared" si="76"/>
        <v>62</v>
      </c>
      <c r="CD9" s="8">
        <f t="shared" si="24"/>
        <v>143</v>
      </c>
      <c r="CE9" s="8">
        <v>377</v>
      </c>
      <c r="CF9" s="8" t="s">
        <v>22</v>
      </c>
      <c r="CG9" s="66"/>
      <c r="CH9" s="8">
        <f t="shared" si="25"/>
        <v>744</v>
      </c>
      <c r="CI9" s="8"/>
      <c r="CJ9" s="13">
        <f>CK9</f>
        <v>205</v>
      </c>
      <c r="CK9" s="8">
        <f t="shared" si="26"/>
        <v>205</v>
      </c>
      <c r="CL9" s="13">
        <f t="shared" si="27"/>
        <v>0</v>
      </c>
      <c r="CM9" s="13">
        <f t="shared" si="77"/>
        <v>0</v>
      </c>
      <c r="CN9" s="13">
        <f t="shared" si="78"/>
        <v>0</v>
      </c>
      <c r="CO9" s="13"/>
      <c r="CP9" s="13">
        <f t="shared" si="79"/>
        <v>0</v>
      </c>
      <c r="CQ9" s="13"/>
      <c r="CR9" s="13"/>
      <c r="CS9" s="13">
        <f t="shared" si="28"/>
        <v>0</v>
      </c>
      <c r="CT9" s="13">
        <f t="shared" si="29"/>
        <v>744</v>
      </c>
      <c r="CU9" s="8">
        <f t="shared" si="80"/>
        <v>62</v>
      </c>
      <c r="CV9" s="8">
        <f t="shared" si="30"/>
        <v>143</v>
      </c>
      <c r="CW9" s="8">
        <v>377</v>
      </c>
      <c r="CX9" s="8" t="s">
        <v>22</v>
      </c>
      <c r="CY9" s="66"/>
      <c r="CZ9" s="8">
        <f t="shared" si="31"/>
        <v>744</v>
      </c>
      <c r="DA9" s="8"/>
      <c r="DB9" s="13">
        <f>DC9</f>
        <v>205</v>
      </c>
      <c r="DC9" s="8">
        <f t="shared" si="114"/>
        <v>205</v>
      </c>
      <c r="DD9" s="13">
        <f t="shared" si="32"/>
        <v>0</v>
      </c>
      <c r="DE9" s="13">
        <f t="shared" si="33"/>
        <v>0</v>
      </c>
      <c r="DF9" s="13">
        <f t="shared" si="81"/>
        <v>0</v>
      </c>
      <c r="DG9" s="13"/>
      <c r="DH9" s="13">
        <f t="shared" si="82"/>
        <v>0</v>
      </c>
      <c r="DI9" s="13"/>
      <c r="DJ9" s="13">
        <f t="shared" si="83"/>
        <v>0</v>
      </c>
      <c r="DK9" s="13"/>
      <c r="DL9" s="13">
        <f t="shared" si="84"/>
        <v>0</v>
      </c>
      <c r="DM9" s="13"/>
      <c r="DN9" s="13">
        <f t="shared" si="84"/>
        <v>0</v>
      </c>
      <c r="DO9" s="13"/>
      <c r="DP9" s="13">
        <f t="shared" si="85"/>
        <v>744</v>
      </c>
      <c r="DQ9" s="8">
        <f t="shared" si="86"/>
        <v>62</v>
      </c>
      <c r="DR9" s="104">
        <f t="shared" si="87"/>
        <v>143</v>
      </c>
      <c r="DS9" s="8">
        <v>377</v>
      </c>
      <c r="DT9" s="8" t="s">
        <v>22</v>
      </c>
      <c r="DU9" s="66"/>
      <c r="DV9" s="8">
        <f t="shared" si="34"/>
        <v>744</v>
      </c>
      <c r="DW9" s="8"/>
      <c r="DX9" s="13">
        <f>DY9</f>
        <v>205</v>
      </c>
      <c r="DY9" s="8">
        <f t="shared" si="35"/>
        <v>205</v>
      </c>
      <c r="DZ9" s="13">
        <f t="shared" si="36"/>
        <v>0</v>
      </c>
      <c r="EA9" s="13">
        <f t="shared" si="37"/>
        <v>0</v>
      </c>
      <c r="EB9" s="13">
        <f t="shared" si="88"/>
        <v>0</v>
      </c>
      <c r="EC9" s="13"/>
      <c r="ED9" s="13">
        <f t="shared" si="89"/>
        <v>0</v>
      </c>
      <c r="EE9" s="13"/>
      <c r="EF9" s="13">
        <f t="shared" si="90"/>
        <v>0</v>
      </c>
      <c r="EG9" s="13"/>
      <c r="EH9" s="13">
        <f t="shared" si="91"/>
        <v>0</v>
      </c>
      <c r="EI9" s="13"/>
      <c r="EJ9" s="13">
        <f t="shared" si="92"/>
        <v>0</v>
      </c>
      <c r="EK9" s="13"/>
      <c r="EL9" s="13">
        <f t="shared" si="93"/>
        <v>744</v>
      </c>
      <c r="EM9" s="8">
        <f t="shared" si="94"/>
        <v>62</v>
      </c>
      <c r="EN9" s="104">
        <f t="shared" si="95"/>
        <v>143</v>
      </c>
      <c r="EO9" s="8">
        <v>377</v>
      </c>
      <c r="EP9" s="8" t="s">
        <v>22</v>
      </c>
      <c r="EQ9" s="66"/>
      <c r="ER9" s="8">
        <f t="shared" si="38"/>
        <v>744</v>
      </c>
      <c r="ES9" s="8"/>
      <c r="ET9" s="13">
        <f>EU9</f>
        <v>205</v>
      </c>
      <c r="EU9" s="8">
        <f t="shared" si="39"/>
        <v>205</v>
      </c>
      <c r="EV9" s="13">
        <f t="shared" si="40"/>
        <v>0</v>
      </c>
      <c r="EW9" s="13">
        <f t="shared" si="41"/>
        <v>0</v>
      </c>
      <c r="EX9" s="13">
        <f t="shared" si="96"/>
        <v>0</v>
      </c>
      <c r="EY9" s="13"/>
      <c r="EZ9" s="13">
        <f t="shared" si="42"/>
        <v>0</v>
      </c>
      <c r="FA9" s="13"/>
      <c r="FB9" s="13">
        <f t="shared" si="43"/>
        <v>0</v>
      </c>
      <c r="FC9" s="13"/>
      <c r="FD9" s="13">
        <f t="shared" si="44"/>
        <v>0</v>
      </c>
      <c r="FE9" s="13"/>
      <c r="FF9" s="13">
        <f t="shared" si="45"/>
        <v>0</v>
      </c>
      <c r="FG9" s="13"/>
      <c r="FH9" s="13">
        <f t="shared" si="46"/>
        <v>744</v>
      </c>
      <c r="FI9" s="8">
        <f t="shared" si="47"/>
        <v>62</v>
      </c>
      <c r="FJ9" s="104">
        <f t="shared" si="48"/>
        <v>143</v>
      </c>
      <c r="FK9" s="8">
        <v>377</v>
      </c>
      <c r="FL9" s="8" t="s">
        <v>22</v>
      </c>
      <c r="FM9" s="66"/>
      <c r="FN9" s="8">
        <f t="shared" si="49"/>
        <v>744</v>
      </c>
      <c r="FO9" s="8"/>
      <c r="FP9" s="13">
        <f>FQ9</f>
        <v>205</v>
      </c>
      <c r="FQ9" s="8">
        <f t="shared" si="50"/>
        <v>205</v>
      </c>
      <c r="FR9" s="13">
        <f t="shared" si="51"/>
        <v>0</v>
      </c>
      <c r="FS9" s="13">
        <f t="shared" si="52"/>
        <v>0</v>
      </c>
      <c r="FT9" s="13">
        <f t="shared" si="97"/>
        <v>0</v>
      </c>
      <c r="FU9" s="13"/>
      <c r="FV9" s="13">
        <f t="shared" si="53"/>
        <v>0</v>
      </c>
      <c r="FW9" s="13"/>
      <c r="FX9" s="13">
        <f t="shared" si="54"/>
        <v>0</v>
      </c>
      <c r="FY9" s="13"/>
      <c r="FZ9" s="13">
        <f t="shared" si="55"/>
        <v>0</v>
      </c>
      <c r="GA9" s="13"/>
      <c r="GB9" s="13">
        <f t="shared" si="56"/>
        <v>0</v>
      </c>
      <c r="GC9" s="13"/>
      <c r="GD9" s="13">
        <f t="shared" si="57"/>
        <v>744</v>
      </c>
      <c r="GE9" s="8">
        <f t="shared" si="58"/>
        <v>62</v>
      </c>
      <c r="GF9" s="104">
        <f t="shared" si="59"/>
        <v>143</v>
      </c>
      <c r="GG9" s="8">
        <v>377</v>
      </c>
      <c r="GH9" s="8" t="s">
        <v>22</v>
      </c>
      <c r="GI9" s="66"/>
      <c r="GJ9" s="8">
        <f t="shared" si="60"/>
        <v>744</v>
      </c>
      <c r="GK9" s="8"/>
      <c r="GL9" s="13">
        <f>GM9</f>
        <v>205</v>
      </c>
      <c r="GM9" s="69">
        <v>205</v>
      </c>
      <c r="GN9" s="13">
        <f t="shared" si="61"/>
        <v>0</v>
      </c>
      <c r="GO9" s="13">
        <f t="shared" si="62"/>
        <v>0</v>
      </c>
      <c r="GP9" s="13">
        <f t="shared" si="63"/>
        <v>0</v>
      </c>
      <c r="GQ9" s="13"/>
      <c r="GR9" s="13">
        <f t="shared" si="98"/>
        <v>0</v>
      </c>
      <c r="GS9" s="13"/>
      <c r="GT9" s="13">
        <f t="shared" si="99"/>
        <v>0</v>
      </c>
      <c r="GU9" s="13"/>
      <c r="GV9" s="13">
        <f t="shared" si="100"/>
        <v>0</v>
      </c>
      <c r="GW9" s="13"/>
      <c r="GX9" s="13">
        <f t="shared" si="101"/>
        <v>0</v>
      </c>
      <c r="GY9" s="13"/>
      <c r="GZ9" s="13">
        <f t="shared" si="102"/>
        <v>744</v>
      </c>
      <c r="HA9" s="8">
        <f t="shared" si="103"/>
        <v>62</v>
      </c>
      <c r="HB9" s="104">
        <f t="shared" si="104"/>
        <v>143</v>
      </c>
      <c r="HC9" s="8">
        <v>377</v>
      </c>
      <c r="HD9" s="8" t="s">
        <v>22</v>
      </c>
      <c r="HE9" s="66"/>
      <c r="HF9" s="69">
        <f t="shared" si="105"/>
        <v>744</v>
      </c>
      <c r="HG9" s="8"/>
      <c r="HH9" s="13">
        <f>HI9</f>
        <v>205</v>
      </c>
      <c r="HI9" s="69">
        <f t="shared" si="106"/>
        <v>205</v>
      </c>
      <c r="HJ9" s="13">
        <f t="shared" si="64"/>
        <v>0</v>
      </c>
      <c r="HK9" s="13">
        <f t="shared" si="65"/>
        <v>0</v>
      </c>
      <c r="HL9" s="13">
        <f t="shared" si="66"/>
        <v>0</v>
      </c>
      <c r="HM9" s="13"/>
      <c r="HN9" s="13">
        <f t="shared" si="107"/>
        <v>0</v>
      </c>
      <c r="HO9" s="13"/>
      <c r="HP9" s="13">
        <f t="shared" si="108"/>
        <v>0</v>
      </c>
      <c r="HQ9" s="13"/>
      <c r="HR9" s="13">
        <f t="shared" si="109"/>
        <v>0</v>
      </c>
      <c r="HS9" s="13"/>
      <c r="HT9" s="13">
        <f t="shared" si="110"/>
        <v>0</v>
      </c>
      <c r="HU9" s="13"/>
      <c r="HV9" s="13">
        <f t="shared" si="111"/>
        <v>744</v>
      </c>
      <c r="HW9" s="8">
        <f t="shared" si="112"/>
        <v>62</v>
      </c>
      <c r="HX9" s="104">
        <f t="shared" si="113"/>
        <v>143</v>
      </c>
    </row>
    <row r="10" spans="1:232" s="25" customFormat="1">
      <c r="A10" s="64">
        <v>379</v>
      </c>
      <c r="B10" s="40" t="s">
        <v>23</v>
      </c>
      <c r="C10" s="40"/>
      <c r="D10" s="64">
        <v>0</v>
      </c>
      <c r="E10" s="40"/>
      <c r="F10" s="65">
        <v>412</v>
      </c>
      <c r="G10" s="64">
        <v>412</v>
      </c>
      <c r="H10" s="42"/>
      <c r="I10" s="42"/>
      <c r="J10" s="42"/>
      <c r="K10" s="65">
        <v>0</v>
      </c>
      <c r="L10" s="65">
        <v>0</v>
      </c>
      <c r="M10" s="64">
        <v>0</v>
      </c>
      <c r="N10" s="64">
        <v>412</v>
      </c>
      <c r="O10" s="8">
        <v>379</v>
      </c>
      <c r="P10" s="8" t="s">
        <v>23</v>
      </c>
      <c r="Q10" s="66"/>
      <c r="R10" s="8">
        <f t="shared" si="0"/>
        <v>0</v>
      </c>
      <c r="S10" s="8"/>
      <c r="T10" s="13">
        <v>412</v>
      </c>
      <c r="U10" s="8">
        <f t="shared" si="67"/>
        <v>412</v>
      </c>
      <c r="V10" s="13">
        <f t="shared" si="1"/>
        <v>0</v>
      </c>
      <c r="W10" s="13">
        <f t="shared" si="2"/>
        <v>0</v>
      </c>
      <c r="X10" s="13"/>
      <c r="Y10" s="13">
        <f t="shared" si="3"/>
        <v>0</v>
      </c>
      <c r="Z10" s="13">
        <f t="shared" si="4"/>
        <v>0</v>
      </c>
      <c r="AA10" s="8">
        <f t="shared" si="68"/>
        <v>0</v>
      </c>
      <c r="AB10" s="8">
        <f t="shared" si="69"/>
        <v>412</v>
      </c>
      <c r="AC10" s="8">
        <v>379</v>
      </c>
      <c r="AD10" s="8" t="s">
        <v>23</v>
      </c>
      <c r="AE10" s="66"/>
      <c r="AF10" s="8">
        <f t="shared" si="5"/>
        <v>0</v>
      </c>
      <c r="AG10" s="8"/>
      <c r="AH10" s="13">
        <v>412</v>
      </c>
      <c r="AI10" s="8">
        <f t="shared" si="6"/>
        <v>412</v>
      </c>
      <c r="AJ10" s="13"/>
      <c r="AK10" s="13"/>
      <c r="AL10" s="13">
        <v>5</v>
      </c>
      <c r="AM10" s="13">
        <f t="shared" si="7"/>
        <v>60</v>
      </c>
      <c r="AN10" s="13">
        <v>5</v>
      </c>
      <c r="AO10" s="13">
        <f t="shared" si="8"/>
        <v>60</v>
      </c>
      <c r="AP10" s="13">
        <v>5</v>
      </c>
      <c r="AQ10" s="13">
        <f t="shared" si="9"/>
        <v>60</v>
      </c>
      <c r="AR10" s="13">
        <f t="shared" si="10"/>
        <v>-180</v>
      </c>
      <c r="AS10" s="8">
        <f t="shared" si="11"/>
        <v>-15</v>
      </c>
      <c r="AT10" s="8">
        <f t="shared" si="12"/>
        <v>427</v>
      </c>
      <c r="AU10" s="8">
        <v>379</v>
      </c>
      <c r="AV10" s="8" t="s">
        <v>23</v>
      </c>
      <c r="AW10" s="66"/>
      <c r="AX10" s="8">
        <f t="shared" si="13"/>
        <v>-180</v>
      </c>
      <c r="AY10" s="8"/>
      <c r="AZ10" s="13">
        <v>428</v>
      </c>
      <c r="BA10" s="8">
        <f t="shared" si="70"/>
        <v>412</v>
      </c>
      <c r="BB10" s="13">
        <f t="shared" si="71"/>
        <v>16</v>
      </c>
      <c r="BC10" s="13">
        <f t="shared" si="72"/>
        <v>192</v>
      </c>
      <c r="BD10" s="13">
        <v>6</v>
      </c>
      <c r="BE10" s="13">
        <f t="shared" si="14"/>
        <v>72</v>
      </c>
      <c r="BF10" s="13"/>
      <c r="BG10" s="13">
        <f t="shared" si="15"/>
        <v>0</v>
      </c>
      <c r="BH10" s="13"/>
      <c r="BI10" s="13">
        <f t="shared" si="16"/>
        <v>0</v>
      </c>
      <c r="BJ10" s="13">
        <f t="shared" si="17"/>
        <v>-60</v>
      </c>
      <c r="BK10" s="8">
        <f t="shared" si="73"/>
        <v>-5</v>
      </c>
      <c r="BL10" s="8">
        <f t="shared" si="18"/>
        <v>433</v>
      </c>
      <c r="BM10" s="8">
        <v>379</v>
      </c>
      <c r="BN10" s="8" t="s">
        <v>23</v>
      </c>
      <c r="BO10" s="66"/>
      <c r="BP10" s="8">
        <f t="shared" si="19"/>
        <v>-60</v>
      </c>
      <c r="BQ10" s="8"/>
      <c r="BR10" s="13">
        <v>435</v>
      </c>
      <c r="BS10" s="8">
        <f t="shared" si="20"/>
        <v>428</v>
      </c>
      <c r="BT10" s="13">
        <f t="shared" si="21"/>
        <v>7</v>
      </c>
      <c r="BU10" s="13">
        <f t="shared" si="74"/>
        <v>84</v>
      </c>
      <c r="BV10" s="13">
        <f t="shared" si="75"/>
        <v>0</v>
      </c>
      <c r="BW10" s="13"/>
      <c r="BX10" s="13">
        <f t="shared" si="75"/>
        <v>10</v>
      </c>
      <c r="BY10" s="13">
        <v>120</v>
      </c>
      <c r="BZ10" s="13"/>
      <c r="CA10" s="13">
        <f t="shared" si="22"/>
        <v>0</v>
      </c>
      <c r="CB10" s="13">
        <f t="shared" si="23"/>
        <v>-96</v>
      </c>
      <c r="CC10" s="8">
        <f t="shared" si="76"/>
        <v>-8</v>
      </c>
      <c r="CD10" s="8">
        <f t="shared" si="24"/>
        <v>443</v>
      </c>
      <c r="CE10" s="8">
        <v>379</v>
      </c>
      <c r="CF10" s="8" t="s">
        <v>23</v>
      </c>
      <c r="CG10" s="66"/>
      <c r="CH10" s="8">
        <f t="shared" si="25"/>
        <v>-96</v>
      </c>
      <c r="CI10" s="8"/>
      <c r="CJ10" s="13">
        <v>444</v>
      </c>
      <c r="CK10" s="8">
        <f t="shared" si="26"/>
        <v>435</v>
      </c>
      <c r="CL10" s="13">
        <f t="shared" si="27"/>
        <v>9</v>
      </c>
      <c r="CM10" s="13">
        <f t="shared" si="77"/>
        <v>108</v>
      </c>
      <c r="CN10" s="13">
        <f t="shared" si="78"/>
        <v>0</v>
      </c>
      <c r="CO10" s="13"/>
      <c r="CP10" s="13">
        <f t="shared" si="79"/>
        <v>0</v>
      </c>
      <c r="CQ10" s="13"/>
      <c r="CR10" s="13"/>
      <c r="CS10" s="13">
        <f t="shared" si="28"/>
        <v>0</v>
      </c>
      <c r="CT10" s="13">
        <f t="shared" si="29"/>
        <v>12</v>
      </c>
      <c r="CU10" s="8">
        <f t="shared" si="80"/>
        <v>1</v>
      </c>
      <c r="CV10" s="8">
        <f t="shared" si="30"/>
        <v>443</v>
      </c>
      <c r="CW10" s="8">
        <v>379</v>
      </c>
      <c r="CX10" s="8" t="s">
        <v>23</v>
      </c>
      <c r="CY10" s="66"/>
      <c r="CZ10" s="8">
        <f t="shared" si="31"/>
        <v>12</v>
      </c>
      <c r="DA10" s="8"/>
      <c r="DB10" s="13">
        <v>448</v>
      </c>
      <c r="DC10" s="8">
        <f t="shared" si="114"/>
        <v>444</v>
      </c>
      <c r="DD10" s="13">
        <f t="shared" si="32"/>
        <v>4</v>
      </c>
      <c r="DE10" s="13">
        <f t="shared" si="33"/>
        <v>48</v>
      </c>
      <c r="DF10" s="13">
        <f t="shared" si="81"/>
        <v>7</v>
      </c>
      <c r="DG10" s="13">
        <v>84</v>
      </c>
      <c r="DH10" s="13">
        <f t="shared" si="82"/>
        <v>0</v>
      </c>
      <c r="DI10" s="13"/>
      <c r="DJ10" s="13">
        <f t="shared" si="83"/>
        <v>0</v>
      </c>
      <c r="DK10" s="13"/>
      <c r="DL10" s="13">
        <f t="shared" si="84"/>
        <v>0</v>
      </c>
      <c r="DM10" s="13"/>
      <c r="DN10" s="13">
        <f t="shared" si="84"/>
        <v>0</v>
      </c>
      <c r="DO10" s="13"/>
      <c r="DP10" s="13">
        <f t="shared" si="85"/>
        <v>-24</v>
      </c>
      <c r="DQ10" s="8">
        <f t="shared" si="86"/>
        <v>-2</v>
      </c>
      <c r="DR10" s="104">
        <f t="shared" si="87"/>
        <v>450</v>
      </c>
      <c r="DS10" s="8">
        <v>379</v>
      </c>
      <c r="DT10" s="8" t="s">
        <v>23</v>
      </c>
      <c r="DU10" s="66"/>
      <c r="DV10" s="8">
        <f t="shared" si="34"/>
        <v>-24</v>
      </c>
      <c r="DW10" s="8"/>
      <c r="DX10" s="13">
        <v>453</v>
      </c>
      <c r="DY10" s="8">
        <f t="shared" si="35"/>
        <v>448</v>
      </c>
      <c r="DZ10" s="13">
        <f t="shared" si="36"/>
        <v>5</v>
      </c>
      <c r="EA10" s="13">
        <f t="shared" si="37"/>
        <v>60</v>
      </c>
      <c r="EB10" s="13">
        <f t="shared" si="88"/>
        <v>0</v>
      </c>
      <c r="EC10" s="13"/>
      <c r="ED10" s="13">
        <f t="shared" si="89"/>
        <v>0</v>
      </c>
      <c r="EE10" s="13"/>
      <c r="EF10" s="13">
        <f t="shared" si="90"/>
        <v>0</v>
      </c>
      <c r="EG10" s="13"/>
      <c r="EH10" s="13">
        <f t="shared" si="91"/>
        <v>5</v>
      </c>
      <c r="EI10" s="13">
        <v>60</v>
      </c>
      <c r="EJ10" s="13">
        <f t="shared" si="92"/>
        <v>2</v>
      </c>
      <c r="EK10" s="13">
        <v>24</v>
      </c>
      <c r="EL10" s="13">
        <f t="shared" si="93"/>
        <v>-48</v>
      </c>
      <c r="EM10" s="8">
        <f t="shared" si="94"/>
        <v>-4</v>
      </c>
      <c r="EN10" s="104">
        <f t="shared" si="95"/>
        <v>457</v>
      </c>
      <c r="EO10" s="8">
        <v>379</v>
      </c>
      <c r="EP10" s="8" t="s">
        <v>23</v>
      </c>
      <c r="EQ10" s="66"/>
      <c r="ER10" s="8">
        <f t="shared" si="38"/>
        <v>-48</v>
      </c>
      <c r="ES10" s="8"/>
      <c r="ET10" s="13">
        <v>458</v>
      </c>
      <c r="EU10" s="8">
        <f t="shared" si="39"/>
        <v>453</v>
      </c>
      <c r="EV10" s="13">
        <f t="shared" si="40"/>
        <v>5</v>
      </c>
      <c r="EW10" s="13">
        <f t="shared" si="41"/>
        <v>60</v>
      </c>
      <c r="EX10" s="13">
        <f t="shared" si="96"/>
        <v>0</v>
      </c>
      <c r="EY10" s="105"/>
      <c r="EZ10" s="13">
        <f t="shared" si="42"/>
        <v>0</v>
      </c>
      <c r="FA10" s="13"/>
      <c r="FB10" s="13">
        <f t="shared" si="43"/>
        <v>0</v>
      </c>
      <c r="FC10" s="13"/>
      <c r="FD10" s="13">
        <f t="shared" si="44"/>
        <v>6</v>
      </c>
      <c r="FE10" s="13">
        <v>72</v>
      </c>
      <c r="FF10" s="13">
        <f t="shared" si="45"/>
        <v>0</v>
      </c>
      <c r="FG10" s="13"/>
      <c r="FH10" s="13">
        <f t="shared" si="46"/>
        <v>-60</v>
      </c>
      <c r="FI10" s="8">
        <f t="shared" si="47"/>
        <v>-5</v>
      </c>
      <c r="FJ10" s="104">
        <f t="shared" si="48"/>
        <v>463</v>
      </c>
      <c r="FK10" s="8">
        <v>379</v>
      </c>
      <c r="FL10" s="8" t="s">
        <v>23</v>
      </c>
      <c r="FM10" s="66"/>
      <c r="FN10" s="8">
        <f t="shared" si="49"/>
        <v>-60</v>
      </c>
      <c r="FO10" s="8"/>
      <c r="FP10" s="13">
        <v>458</v>
      </c>
      <c r="FQ10" s="8">
        <f t="shared" si="50"/>
        <v>458</v>
      </c>
      <c r="FR10" s="13">
        <f t="shared" si="51"/>
        <v>0</v>
      </c>
      <c r="FS10" s="13">
        <f t="shared" si="52"/>
        <v>0</v>
      </c>
      <c r="FT10" s="13">
        <f t="shared" si="97"/>
        <v>0</v>
      </c>
      <c r="FU10" s="13"/>
      <c r="FV10" s="13">
        <f t="shared" si="53"/>
        <v>0</v>
      </c>
      <c r="FW10" s="13"/>
      <c r="FX10" s="13">
        <f t="shared" si="54"/>
        <v>0</v>
      </c>
      <c r="FY10" s="13"/>
      <c r="FZ10" s="13">
        <f t="shared" si="55"/>
        <v>2</v>
      </c>
      <c r="GA10" s="13">
        <v>24</v>
      </c>
      <c r="GB10" s="13">
        <f t="shared" si="56"/>
        <v>0</v>
      </c>
      <c r="GC10" s="13"/>
      <c r="GD10" s="13">
        <f t="shared" si="57"/>
        <v>-84</v>
      </c>
      <c r="GE10" s="8">
        <f t="shared" si="58"/>
        <v>-7</v>
      </c>
      <c r="GF10" s="104">
        <f t="shared" si="59"/>
        <v>465</v>
      </c>
      <c r="GG10" s="8">
        <v>379</v>
      </c>
      <c r="GH10" s="8" t="s">
        <v>23</v>
      </c>
      <c r="GI10" s="66"/>
      <c r="GJ10" s="8">
        <f t="shared" si="60"/>
        <v>-84</v>
      </c>
      <c r="GK10" s="8"/>
      <c r="GL10" s="13">
        <v>458</v>
      </c>
      <c r="GM10" s="69">
        <v>458</v>
      </c>
      <c r="GN10" s="13">
        <f t="shared" si="61"/>
        <v>0</v>
      </c>
      <c r="GO10" s="13">
        <f t="shared" si="62"/>
        <v>0</v>
      </c>
      <c r="GP10" s="13">
        <f t="shared" si="63"/>
        <v>0</v>
      </c>
      <c r="GQ10" s="13"/>
      <c r="GR10" s="13">
        <f t="shared" si="98"/>
        <v>2</v>
      </c>
      <c r="GS10" s="13">
        <v>24</v>
      </c>
      <c r="GT10" s="13">
        <f t="shared" si="99"/>
        <v>0</v>
      </c>
      <c r="GU10" s="13"/>
      <c r="GV10" s="13">
        <f t="shared" si="100"/>
        <v>0</v>
      </c>
      <c r="GW10" s="13"/>
      <c r="GX10" s="13">
        <f t="shared" si="101"/>
        <v>0</v>
      </c>
      <c r="GY10" s="13"/>
      <c r="GZ10" s="13">
        <f t="shared" si="102"/>
        <v>-108</v>
      </c>
      <c r="HA10" s="8">
        <f t="shared" si="103"/>
        <v>-9</v>
      </c>
      <c r="HB10" s="104">
        <f t="shared" si="104"/>
        <v>467</v>
      </c>
      <c r="HC10" s="8">
        <v>379</v>
      </c>
      <c r="HD10" s="8" t="s">
        <v>23</v>
      </c>
      <c r="HE10" s="66"/>
      <c r="HF10" s="69">
        <f t="shared" si="105"/>
        <v>-108</v>
      </c>
      <c r="HG10" s="8"/>
      <c r="HH10" s="13">
        <v>469</v>
      </c>
      <c r="HI10" s="69">
        <f t="shared" si="106"/>
        <v>458</v>
      </c>
      <c r="HJ10" s="13">
        <f t="shared" si="64"/>
        <v>11</v>
      </c>
      <c r="HK10" s="13">
        <f t="shared" si="65"/>
        <v>132</v>
      </c>
      <c r="HL10" s="13">
        <f t="shared" si="66"/>
        <v>0</v>
      </c>
      <c r="HM10" s="13"/>
      <c r="HN10" s="13">
        <f t="shared" si="107"/>
        <v>2</v>
      </c>
      <c r="HO10" s="13">
        <v>24</v>
      </c>
      <c r="HP10" s="13">
        <f t="shared" si="108"/>
        <v>0</v>
      </c>
      <c r="HQ10" s="13"/>
      <c r="HR10" s="13">
        <f t="shared" si="109"/>
        <v>0</v>
      </c>
      <c r="HS10" s="13"/>
      <c r="HT10" s="13">
        <f t="shared" si="110"/>
        <v>0</v>
      </c>
      <c r="HU10" s="13"/>
      <c r="HV10" s="13">
        <f t="shared" si="111"/>
        <v>0</v>
      </c>
      <c r="HW10" s="8">
        <f t="shared" si="112"/>
        <v>0</v>
      </c>
      <c r="HX10" s="104">
        <f t="shared" si="113"/>
        <v>469</v>
      </c>
    </row>
    <row r="11" spans="1:232" s="25" customFormat="1">
      <c r="A11" s="64">
        <v>346</v>
      </c>
      <c r="B11" s="40" t="s">
        <v>24</v>
      </c>
      <c r="C11" s="40"/>
      <c r="D11" s="64">
        <v>0</v>
      </c>
      <c r="E11" s="40"/>
      <c r="F11" s="65">
        <v>425</v>
      </c>
      <c r="G11" s="64">
        <v>425</v>
      </c>
      <c r="H11" s="42"/>
      <c r="I11" s="42"/>
      <c r="J11" s="42"/>
      <c r="K11" s="65">
        <v>0</v>
      </c>
      <c r="L11" s="65">
        <v>0</v>
      </c>
      <c r="M11" s="64">
        <v>0</v>
      </c>
      <c r="N11" s="64">
        <v>425</v>
      </c>
      <c r="O11" s="8">
        <v>346</v>
      </c>
      <c r="P11" s="8" t="s">
        <v>24</v>
      </c>
      <c r="Q11" s="66"/>
      <c r="R11" s="8">
        <f t="shared" si="0"/>
        <v>0</v>
      </c>
      <c r="S11" s="8"/>
      <c r="T11" s="13">
        <v>425</v>
      </c>
      <c r="U11" s="8">
        <f t="shared" si="67"/>
        <v>425</v>
      </c>
      <c r="V11" s="13">
        <f t="shared" si="1"/>
        <v>0</v>
      </c>
      <c r="W11" s="13">
        <f t="shared" si="2"/>
        <v>0</v>
      </c>
      <c r="X11" s="13"/>
      <c r="Y11" s="13">
        <f t="shared" si="3"/>
        <v>0</v>
      </c>
      <c r="Z11" s="13">
        <f t="shared" si="4"/>
        <v>0</v>
      </c>
      <c r="AA11" s="8">
        <f t="shared" si="68"/>
        <v>0</v>
      </c>
      <c r="AB11" s="8">
        <f t="shared" si="69"/>
        <v>425</v>
      </c>
      <c r="AC11" s="8">
        <v>346</v>
      </c>
      <c r="AD11" s="8" t="s">
        <v>24</v>
      </c>
      <c r="AE11" s="66"/>
      <c r="AF11" s="8">
        <f t="shared" si="5"/>
        <v>0</v>
      </c>
      <c r="AG11" s="8"/>
      <c r="AH11" s="13">
        <v>425</v>
      </c>
      <c r="AI11" s="8">
        <f t="shared" si="6"/>
        <v>425</v>
      </c>
      <c r="AJ11" s="13"/>
      <c r="AK11" s="13"/>
      <c r="AL11" s="13">
        <v>4</v>
      </c>
      <c r="AM11" s="13">
        <f t="shared" si="7"/>
        <v>48</v>
      </c>
      <c r="AN11" s="13">
        <v>4</v>
      </c>
      <c r="AO11" s="13">
        <f t="shared" si="8"/>
        <v>48</v>
      </c>
      <c r="AP11" s="13"/>
      <c r="AQ11" s="13">
        <f t="shared" si="9"/>
        <v>0</v>
      </c>
      <c r="AR11" s="13">
        <f t="shared" si="10"/>
        <v>-96</v>
      </c>
      <c r="AS11" s="8">
        <f t="shared" si="11"/>
        <v>-8</v>
      </c>
      <c r="AT11" s="8">
        <f t="shared" si="12"/>
        <v>433</v>
      </c>
      <c r="AU11" s="8">
        <v>346</v>
      </c>
      <c r="AV11" s="8" t="s">
        <v>24</v>
      </c>
      <c r="AW11" s="66"/>
      <c r="AX11" s="8">
        <f t="shared" si="13"/>
        <v>-96</v>
      </c>
      <c r="AY11" s="8"/>
      <c r="AZ11" s="13">
        <v>448</v>
      </c>
      <c r="BA11" s="8">
        <f t="shared" si="70"/>
        <v>425</v>
      </c>
      <c r="BB11" s="13">
        <f t="shared" si="71"/>
        <v>23</v>
      </c>
      <c r="BC11" s="13">
        <f t="shared" si="72"/>
        <v>276</v>
      </c>
      <c r="BD11" s="13">
        <v>5</v>
      </c>
      <c r="BE11" s="13">
        <f t="shared" si="14"/>
        <v>60</v>
      </c>
      <c r="BF11" s="13"/>
      <c r="BG11" s="13">
        <f t="shared" si="15"/>
        <v>0</v>
      </c>
      <c r="BH11" s="13"/>
      <c r="BI11" s="13">
        <f t="shared" si="16"/>
        <v>0</v>
      </c>
      <c r="BJ11" s="13">
        <f t="shared" si="17"/>
        <v>120</v>
      </c>
      <c r="BK11" s="8">
        <f t="shared" si="73"/>
        <v>10</v>
      </c>
      <c r="BL11" s="8">
        <f t="shared" si="18"/>
        <v>438</v>
      </c>
      <c r="BM11" s="8">
        <v>346</v>
      </c>
      <c r="BN11" s="8" t="s">
        <v>24</v>
      </c>
      <c r="BO11" s="66"/>
      <c r="BP11" s="8">
        <f t="shared" si="19"/>
        <v>120</v>
      </c>
      <c r="BQ11" s="8"/>
      <c r="BR11" s="13">
        <v>452</v>
      </c>
      <c r="BS11" s="8">
        <f t="shared" si="20"/>
        <v>448</v>
      </c>
      <c r="BT11" s="13">
        <f t="shared" si="21"/>
        <v>4</v>
      </c>
      <c r="BU11" s="13">
        <f t="shared" si="74"/>
        <v>48</v>
      </c>
      <c r="BV11" s="13">
        <f t="shared" si="75"/>
        <v>0</v>
      </c>
      <c r="BW11" s="13"/>
      <c r="BX11" s="13">
        <f t="shared" si="75"/>
        <v>10</v>
      </c>
      <c r="BY11" s="13">
        <v>120</v>
      </c>
      <c r="BZ11" s="13"/>
      <c r="CA11" s="13">
        <f t="shared" si="22"/>
        <v>0</v>
      </c>
      <c r="CB11" s="13">
        <f t="shared" si="23"/>
        <v>48</v>
      </c>
      <c r="CC11" s="8">
        <f t="shared" si="76"/>
        <v>4</v>
      </c>
      <c r="CD11" s="8">
        <f t="shared" si="24"/>
        <v>448</v>
      </c>
      <c r="CE11" s="8">
        <v>346</v>
      </c>
      <c r="CF11" s="8" t="s">
        <v>24</v>
      </c>
      <c r="CG11" s="66"/>
      <c r="CH11" s="8">
        <f t="shared" si="25"/>
        <v>48</v>
      </c>
      <c r="CI11" s="8"/>
      <c r="CJ11" s="13">
        <v>461</v>
      </c>
      <c r="CK11" s="8">
        <f t="shared" si="26"/>
        <v>452</v>
      </c>
      <c r="CL11" s="13">
        <f t="shared" si="27"/>
        <v>9</v>
      </c>
      <c r="CM11" s="13">
        <f t="shared" si="77"/>
        <v>108</v>
      </c>
      <c r="CN11" s="13">
        <f t="shared" si="78"/>
        <v>0</v>
      </c>
      <c r="CO11" s="13"/>
      <c r="CP11" s="13">
        <f t="shared" si="79"/>
        <v>0</v>
      </c>
      <c r="CQ11" s="13"/>
      <c r="CR11" s="13"/>
      <c r="CS11" s="13">
        <f t="shared" si="28"/>
        <v>0</v>
      </c>
      <c r="CT11" s="13">
        <f t="shared" si="29"/>
        <v>156</v>
      </c>
      <c r="CU11" s="8">
        <f t="shared" si="80"/>
        <v>13</v>
      </c>
      <c r="CV11" s="8">
        <f t="shared" si="30"/>
        <v>448</v>
      </c>
      <c r="CW11" s="8">
        <v>346</v>
      </c>
      <c r="CX11" s="8" t="s">
        <v>24</v>
      </c>
      <c r="CY11" s="66"/>
      <c r="CZ11" s="8">
        <f t="shared" si="31"/>
        <v>156</v>
      </c>
      <c r="DA11" s="8"/>
      <c r="DB11" s="13">
        <v>469</v>
      </c>
      <c r="DC11" s="8">
        <f t="shared" si="114"/>
        <v>461</v>
      </c>
      <c r="DD11" s="13">
        <f t="shared" si="32"/>
        <v>8</v>
      </c>
      <c r="DE11" s="13">
        <f t="shared" si="33"/>
        <v>96</v>
      </c>
      <c r="DF11" s="13">
        <f t="shared" si="81"/>
        <v>0</v>
      </c>
      <c r="DG11" s="13"/>
      <c r="DH11" s="13">
        <f t="shared" si="82"/>
        <v>12</v>
      </c>
      <c r="DI11" s="13">
        <v>144</v>
      </c>
      <c r="DJ11" s="13">
        <f t="shared" si="83"/>
        <v>0</v>
      </c>
      <c r="DK11" s="13"/>
      <c r="DL11" s="13">
        <f t="shared" si="84"/>
        <v>0</v>
      </c>
      <c r="DM11" s="13"/>
      <c r="DN11" s="13">
        <f t="shared" si="84"/>
        <v>0</v>
      </c>
      <c r="DO11" s="13"/>
      <c r="DP11" s="13">
        <f t="shared" si="85"/>
        <v>108</v>
      </c>
      <c r="DQ11" s="8">
        <f t="shared" si="86"/>
        <v>9</v>
      </c>
      <c r="DR11" s="104">
        <f t="shared" si="87"/>
        <v>460</v>
      </c>
      <c r="DS11" s="8">
        <v>346</v>
      </c>
      <c r="DT11" s="8" t="s">
        <v>24</v>
      </c>
      <c r="DU11" s="66"/>
      <c r="DV11" s="8">
        <f t="shared" si="34"/>
        <v>108</v>
      </c>
      <c r="DW11" s="8"/>
      <c r="DX11" s="13">
        <v>472</v>
      </c>
      <c r="DY11" s="8">
        <f t="shared" si="35"/>
        <v>469</v>
      </c>
      <c r="DZ11" s="13">
        <f t="shared" si="36"/>
        <v>3</v>
      </c>
      <c r="EA11" s="13">
        <f t="shared" si="37"/>
        <v>36</v>
      </c>
      <c r="EB11" s="13">
        <f t="shared" si="88"/>
        <v>0</v>
      </c>
      <c r="EC11" s="13"/>
      <c r="ED11" s="13">
        <f t="shared" si="89"/>
        <v>0</v>
      </c>
      <c r="EE11" s="13"/>
      <c r="EF11" s="13">
        <f t="shared" si="90"/>
        <v>10</v>
      </c>
      <c r="EG11" s="13">
        <v>120</v>
      </c>
      <c r="EH11" s="13">
        <f t="shared" si="91"/>
        <v>0</v>
      </c>
      <c r="EI11" s="13"/>
      <c r="EJ11" s="13">
        <f t="shared" si="92"/>
        <v>0</v>
      </c>
      <c r="EK11" s="13"/>
      <c r="EL11" s="13">
        <f t="shared" si="93"/>
        <v>24</v>
      </c>
      <c r="EM11" s="8">
        <f t="shared" si="94"/>
        <v>2</v>
      </c>
      <c r="EN11" s="104">
        <f t="shared" si="95"/>
        <v>470</v>
      </c>
      <c r="EO11" s="8">
        <v>346</v>
      </c>
      <c r="EP11" s="8" t="s">
        <v>24</v>
      </c>
      <c r="EQ11" s="66"/>
      <c r="ER11" s="8">
        <f t="shared" si="38"/>
        <v>24</v>
      </c>
      <c r="ES11" s="8"/>
      <c r="ET11" s="13">
        <v>480</v>
      </c>
      <c r="EU11" s="8">
        <f t="shared" si="39"/>
        <v>472</v>
      </c>
      <c r="EV11" s="13">
        <f t="shared" si="40"/>
        <v>8</v>
      </c>
      <c r="EW11" s="13">
        <f t="shared" si="41"/>
        <v>96</v>
      </c>
      <c r="EX11" s="13">
        <f t="shared" si="96"/>
        <v>0</v>
      </c>
      <c r="EY11" s="13"/>
      <c r="EZ11" s="13">
        <f t="shared" si="42"/>
        <v>0</v>
      </c>
      <c r="FA11" s="13"/>
      <c r="FB11" s="13">
        <f t="shared" si="43"/>
        <v>0</v>
      </c>
      <c r="FC11" s="13"/>
      <c r="FD11" s="13">
        <f t="shared" si="44"/>
        <v>0</v>
      </c>
      <c r="FE11" s="13"/>
      <c r="FF11" s="13">
        <f t="shared" si="45"/>
        <v>0</v>
      </c>
      <c r="FG11" s="13"/>
      <c r="FH11" s="13">
        <f t="shared" si="46"/>
        <v>120</v>
      </c>
      <c r="FI11" s="8">
        <f t="shared" si="47"/>
        <v>10</v>
      </c>
      <c r="FJ11" s="104">
        <f t="shared" si="48"/>
        <v>470</v>
      </c>
      <c r="FK11" s="8">
        <v>346</v>
      </c>
      <c r="FL11" s="8" t="s">
        <v>24</v>
      </c>
      <c r="FM11" s="66"/>
      <c r="FN11" s="8">
        <f t="shared" si="49"/>
        <v>120</v>
      </c>
      <c r="FO11" s="8"/>
      <c r="FP11" s="13">
        <v>480</v>
      </c>
      <c r="FQ11" s="8">
        <f t="shared" si="50"/>
        <v>480</v>
      </c>
      <c r="FR11" s="13">
        <f t="shared" si="51"/>
        <v>0</v>
      </c>
      <c r="FS11" s="13">
        <f t="shared" si="52"/>
        <v>0</v>
      </c>
      <c r="FT11" s="13">
        <f t="shared" si="97"/>
        <v>10</v>
      </c>
      <c r="FU11" s="13">
        <v>120</v>
      </c>
      <c r="FV11" s="13">
        <f t="shared" si="53"/>
        <v>0</v>
      </c>
      <c r="FW11" s="13"/>
      <c r="FX11" s="13">
        <f t="shared" si="54"/>
        <v>0</v>
      </c>
      <c r="FY11" s="13"/>
      <c r="FZ11" s="13">
        <f t="shared" si="55"/>
        <v>4</v>
      </c>
      <c r="GA11" s="13">
        <v>48</v>
      </c>
      <c r="GB11" s="13">
        <f t="shared" si="56"/>
        <v>0</v>
      </c>
      <c r="GC11" s="13"/>
      <c r="GD11" s="13">
        <f t="shared" si="57"/>
        <v>-48</v>
      </c>
      <c r="GE11" s="8">
        <f t="shared" si="58"/>
        <v>-4</v>
      </c>
      <c r="GF11" s="104">
        <f t="shared" si="59"/>
        <v>484</v>
      </c>
      <c r="GG11" s="8">
        <v>346</v>
      </c>
      <c r="GH11" s="8" t="s">
        <v>24</v>
      </c>
      <c r="GI11" s="66"/>
      <c r="GJ11" s="8">
        <f t="shared" si="60"/>
        <v>-48</v>
      </c>
      <c r="GK11" s="8"/>
      <c r="GL11" s="13">
        <v>480</v>
      </c>
      <c r="GM11" s="69">
        <v>480</v>
      </c>
      <c r="GN11" s="13">
        <f t="shared" si="61"/>
        <v>0</v>
      </c>
      <c r="GO11" s="13">
        <f t="shared" si="62"/>
        <v>0</v>
      </c>
      <c r="GP11" s="13">
        <f t="shared" si="63"/>
        <v>0</v>
      </c>
      <c r="GQ11" s="13"/>
      <c r="GR11" s="13">
        <f t="shared" si="98"/>
        <v>4</v>
      </c>
      <c r="GS11" s="13">
        <v>48</v>
      </c>
      <c r="GT11" s="13">
        <f t="shared" si="99"/>
        <v>0</v>
      </c>
      <c r="GU11" s="13"/>
      <c r="GV11" s="13">
        <f t="shared" si="100"/>
        <v>0</v>
      </c>
      <c r="GW11" s="13"/>
      <c r="GX11" s="13">
        <f t="shared" si="101"/>
        <v>0</v>
      </c>
      <c r="GY11" s="13"/>
      <c r="GZ11" s="13">
        <f t="shared" si="102"/>
        <v>-96</v>
      </c>
      <c r="HA11" s="8">
        <f t="shared" si="103"/>
        <v>-8</v>
      </c>
      <c r="HB11" s="104">
        <f t="shared" si="104"/>
        <v>488</v>
      </c>
      <c r="HC11" s="8">
        <v>346</v>
      </c>
      <c r="HD11" s="8" t="s">
        <v>24</v>
      </c>
      <c r="HE11" s="66"/>
      <c r="HF11" s="69">
        <f t="shared" si="105"/>
        <v>-96</v>
      </c>
      <c r="HG11" s="8"/>
      <c r="HH11" s="13">
        <v>492</v>
      </c>
      <c r="HI11" s="69">
        <f t="shared" si="106"/>
        <v>480</v>
      </c>
      <c r="HJ11" s="13">
        <f t="shared" si="64"/>
        <v>12</v>
      </c>
      <c r="HK11" s="13">
        <f t="shared" si="65"/>
        <v>144</v>
      </c>
      <c r="HL11" s="13">
        <f t="shared" si="66"/>
        <v>0</v>
      </c>
      <c r="HM11" s="13"/>
      <c r="HN11" s="13">
        <f t="shared" si="107"/>
        <v>0</v>
      </c>
      <c r="HO11" s="13"/>
      <c r="HP11" s="13">
        <f t="shared" si="108"/>
        <v>4</v>
      </c>
      <c r="HQ11" s="13">
        <v>48</v>
      </c>
      <c r="HR11" s="13">
        <f t="shared" si="109"/>
        <v>0</v>
      </c>
      <c r="HS11" s="13"/>
      <c r="HT11" s="13">
        <f t="shared" si="110"/>
        <v>0</v>
      </c>
      <c r="HU11" s="13"/>
      <c r="HV11" s="13">
        <f t="shared" si="111"/>
        <v>0</v>
      </c>
      <c r="HW11" s="8">
        <f t="shared" si="112"/>
        <v>0</v>
      </c>
      <c r="HX11" s="104">
        <f t="shared" si="113"/>
        <v>492</v>
      </c>
    </row>
    <row r="12" spans="1:232" s="25" customFormat="1">
      <c r="A12" s="64">
        <v>321</v>
      </c>
      <c r="B12" s="40" t="s">
        <v>25</v>
      </c>
      <c r="C12" s="40"/>
      <c r="D12" s="64">
        <v>0</v>
      </c>
      <c r="E12" s="40"/>
      <c r="F12" s="65">
        <v>162</v>
      </c>
      <c r="G12" s="64">
        <v>162</v>
      </c>
      <c r="H12" s="42"/>
      <c r="I12" s="42"/>
      <c r="J12" s="42"/>
      <c r="K12" s="65">
        <v>0</v>
      </c>
      <c r="L12" s="65">
        <v>0</v>
      </c>
      <c r="M12" s="64">
        <v>0</v>
      </c>
      <c r="N12" s="64">
        <v>162</v>
      </c>
      <c r="O12" s="8">
        <v>321</v>
      </c>
      <c r="P12" s="8" t="s">
        <v>25</v>
      </c>
      <c r="Q12" s="66"/>
      <c r="R12" s="8">
        <f t="shared" si="0"/>
        <v>0</v>
      </c>
      <c r="S12" s="8"/>
      <c r="T12" s="13">
        <v>162</v>
      </c>
      <c r="U12" s="8">
        <f t="shared" si="67"/>
        <v>162</v>
      </c>
      <c r="V12" s="13">
        <f t="shared" si="1"/>
        <v>0</v>
      </c>
      <c r="W12" s="13">
        <f t="shared" si="2"/>
        <v>0</v>
      </c>
      <c r="X12" s="13"/>
      <c r="Y12" s="13">
        <f t="shared" si="3"/>
        <v>0</v>
      </c>
      <c r="Z12" s="13">
        <f t="shared" si="4"/>
        <v>0</v>
      </c>
      <c r="AA12" s="8">
        <f t="shared" si="68"/>
        <v>0</v>
      </c>
      <c r="AB12" s="8">
        <f t="shared" si="69"/>
        <v>162</v>
      </c>
      <c r="AC12" s="8">
        <v>321</v>
      </c>
      <c r="AD12" s="8" t="s">
        <v>25</v>
      </c>
      <c r="AE12" s="66"/>
      <c r="AF12" s="8">
        <f t="shared" si="5"/>
        <v>0</v>
      </c>
      <c r="AG12" s="8"/>
      <c r="AH12" s="13">
        <v>162</v>
      </c>
      <c r="AI12" s="8">
        <f t="shared" si="6"/>
        <v>162</v>
      </c>
      <c r="AJ12" s="13"/>
      <c r="AK12" s="13"/>
      <c r="AL12" s="13"/>
      <c r="AM12" s="13">
        <f t="shared" si="7"/>
        <v>0</v>
      </c>
      <c r="AN12" s="13"/>
      <c r="AO12" s="13">
        <f t="shared" si="8"/>
        <v>0</v>
      </c>
      <c r="AP12" s="13">
        <v>6</v>
      </c>
      <c r="AQ12" s="13">
        <f t="shared" si="9"/>
        <v>72</v>
      </c>
      <c r="AR12" s="13">
        <f t="shared" si="10"/>
        <v>-72</v>
      </c>
      <c r="AS12" s="8">
        <f t="shared" si="11"/>
        <v>-6</v>
      </c>
      <c r="AT12" s="8">
        <f t="shared" si="12"/>
        <v>168</v>
      </c>
      <c r="AU12" s="8">
        <v>321</v>
      </c>
      <c r="AV12" s="8" t="s">
        <v>25</v>
      </c>
      <c r="AW12" s="66"/>
      <c r="AX12" s="8">
        <f t="shared" si="13"/>
        <v>-72</v>
      </c>
      <c r="AY12" s="8"/>
      <c r="AZ12" s="13">
        <v>170</v>
      </c>
      <c r="BA12" s="8">
        <f t="shared" si="70"/>
        <v>162</v>
      </c>
      <c r="BB12" s="13">
        <f t="shared" si="71"/>
        <v>8</v>
      </c>
      <c r="BC12" s="13">
        <f t="shared" si="72"/>
        <v>96</v>
      </c>
      <c r="BD12" s="13"/>
      <c r="BE12" s="13">
        <f t="shared" si="14"/>
        <v>0</v>
      </c>
      <c r="BF12" s="13"/>
      <c r="BG12" s="13">
        <f t="shared" si="15"/>
        <v>0</v>
      </c>
      <c r="BH12" s="13"/>
      <c r="BI12" s="13">
        <f t="shared" si="16"/>
        <v>0</v>
      </c>
      <c r="BJ12" s="13">
        <f t="shared" si="17"/>
        <v>24</v>
      </c>
      <c r="BK12" s="8">
        <f t="shared" si="73"/>
        <v>2</v>
      </c>
      <c r="BL12" s="8">
        <f t="shared" si="18"/>
        <v>168</v>
      </c>
      <c r="BM12" s="8">
        <v>321</v>
      </c>
      <c r="BN12" s="8" t="s">
        <v>25</v>
      </c>
      <c r="BO12" s="66"/>
      <c r="BP12" s="8">
        <f t="shared" si="19"/>
        <v>24</v>
      </c>
      <c r="BQ12" s="8"/>
      <c r="BR12" s="13">
        <v>172</v>
      </c>
      <c r="BS12" s="8">
        <f t="shared" si="20"/>
        <v>170</v>
      </c>
      <c r="BT12" s="13">
        <f t="shared" si="21"/>
        <v>2</v>
      </c>
      <c r="BU12" s="13">
        <f t="shared" si="74"/>
        <v>24</v>
      </c>
      <c r="BV12" s="13">
        <f t="shared" si="75"/>
        <v>0</v>
      </c>
      <c r="BW12" s="13"/>
      <c r="BX12" s="13">
        <f t="shared" si="75"/>
        <v>0</v>
      </c>
      <c r="BY12" s="13"/>
      <c r="BZ12" s="13"/>
      <c r="CA12" s="13">
        <f t="shared" si="22"/>
        <v>0</v>
      </c>
      <c r="CB12" s="13">
        <f t="shared" si="23"/>
        <v>48</v>
      </c>
      <c r="CC12" s="8">
        <f t="shared" si="76"/>
        <v>4</v>
      </c>
      <c r="CD12" s="8">
        <f t="shared" si="24"/>
        <v>168</v>
      </c>
      <c r="CE12" s="8">
        <v>321</v>
      </c>
      <c r="CF12" s="8" t="s">
        <v>25</v>
      </c>
      <c r="CG12" s="66"/>
      <c r="CH12" s="8">
        <f t="shared" si="25"/>
        <v>48</v>
      </c>
      <c r="CI12" s="8"/>
      <c r="CJ12" s="13">
        <v>172</v>
      </c>
      <c r="CK12" s="8">
        <f t="shared" si="26"/>
        <v>172</v>
      </c>
      <c r="CL12" s="13">
        <f t="shared" si="27"/>
        <v>0</v>
      </c>
      <c r="CM12" s="13">
        <f t="shared" si="77"/>
        <v>0</v>
      </c>
      <c r="CN12" s="13">
        <f t="shared" si="78"/>
        <v>8</v>
      </c>
      <c r="CO12" s="13">
        <v>96</v>
      </c>
      <c r="CP12" s="13">
        <f t="shared" si="79"/>
        <v>0</v>
      </c>
      <c r="CQ12" s="13"/>
      <c r="CR12" s="13"/>
      <c r="CS12" s="13">
        <f t="shared" si="28"/>
        <v>0</v>
      </c>
      <c r="CT12" s="13">
        <f t="shared" si="29"/>
        <v>-48</v>
      </c>
      <c r="CU12" s="8">
        <f t="shared" si="80"/>
        <v>-4</v>
      </c>
      <c r="CV12" s="8">
        <f t="shared" si="30"/>
        <v>176</v>
      </c>
      <c r="CW12" s="8">
        <v>321</v>
      </c>
      <c r="CX12" s="8" t="s">
        <v>25</v>
      </c>
      <c r="CY12" s="66"/>
      <c r="CZ12" s="8">
        <f t="shared" si="31"/>
        <v>-48</v>
      </c>
      <c r="DA12" s="8"/>
      <c r="DB12" s="13">
        <v>182</v>
      </c>
      <c r="DC12" s="8">
        <f t="shared" si="114"/>
        <v>172</v>
      </c>
      <c r="DD12" s="13">
        <f t="shared" si="32"/>
        <v>10</v>
      </c>
      <c r="DE12" s="13">
        <f t="shared" si="33"/>
        <v>120</v>
      </c>
      <c r="DF12" s="13">
        <f t="shared" si="81"/>
        <v>0</v>
      </c>
      <c r="DG12" s="13"/>
      <c r="DH12" s="13">
        <f t="shared" si="82"/>
        <v>0</v>
      </c>
      <c r="DI12" s="13"/>
      <c r="DJ12" s="13">
        <f t="shared" si="83"/>
        <v>0</v>
      </c>
      <c r="DK12" s="13"/>
      <c r="DL12" s="13">
        <f t="shared" si="84"/>
        <v>0</v>
      </c>
      <c r="DM12" s="13"/>
      <c r="DN12" s="13">
        <f t="shared" si="84"/>
        <v>0</v>
      </c>
      <c r="DO12" s="13"/>
      <c r="DP12" s="13">
        <f t="shared" si="85"/>
        <v>72</v>
      </c>
      <c r="DQ12" s="8">
        <f t="shared" si="86"/>
        <v>6</v>
      </c>
      <c r="DR12" s="104">
        <f t="shared" si="87"/>
        <v>176</v>
      </c>
      <c r="DS12" s="8">
        <v>321</v>
      </c>
      <c r="DT12" s="8" t="s">
        <v>25</v>
      </c>
      <c r="DU12" s="66"/>
      <c r="DV12" s="8">
        <f t="shared" si="34"/>
        <v>72</v>
      </c>
      <c r="DW12" s="8"/>
      <c r="DX12" s="13">
        <v>187</v>
      </c>
      <c r="DY12" s="8">
        <f t="shared" si="35"/>
        <v>182</v>
      </c>
      <c r="DZ12" s="13">
        <f t="shared" si="36"/>
        <v>5</v>
      </c>
      <c r="EA12" s="13">
        <f t="shared" si="37"/>
        <v>60</v>
      </c>
      <c r="EB12" s="13">
        <f t="shared" si="88"/>
        <v>0</v>
      </c>
      <c r="EC12" s="13"/>
      <c r="ED12" s="13">
        <f t="shared" si="89"/>
        <v>0</v>
      </c>
      <c r="EE12" s="13"/>
      <c r="EF12" s="13">
        <f t="shared" si="90"/>
        <v>0</v>
      </c>
      <c r="EG12" s="13"/>
      <c r="EH12" s="13">
        <f t="shared" si="91"/>
        <v>0</v>
      </c>
      <c r="EI12" s="13"/>
      <c r="EJ12" s="13">
        <f t="shared" si="92"/>
        <v>0</v>
      </c>
      <c r="EK12" s="13"/>
      <c r="EL12" s="13">
        <f t="shared" si="93"/>
        <v>132</v>
      </c>
      <c r="EM12" s="8">
        <f t="shared" si="94"/>
        <v>11</v>
      </c>
      <c r="EN12" s="104">
        <f t="shared" si="95"/>
        <v>176</v>
      </c>
      <c r="EO12" s="8">
        <v>321</v>
      </c>
      <c r="EP12" s="8" t="s">
        <v>25</v>
      </c>
      <c r="EQ12" s="66"/>
      <c r="ER12" s="8">
        <f t="shared" si="38"/>
        <v>132</v>
      </c>
      <c r="ES12" s="8"/>
      <c r="ET12" s="13">
        <v>192</v>
      </c>
      <c r="EU12" s="8">
        <f t="shared" si="39"/>
        <v>187</v>
      </c>
      <c r="EV12" s="13">
        <f t="shared" si="40"/>
        <v>5</v>
      </c>
      <c r="EW12" s="13">
        <f t="shared" si="41"/>
        <v>60</v>
      </c>
      <c r="EX12" s="13">
        <f t="shared" si="96"/>
        <v>7</v>
      </c>
      <c r="EY12" s="13">
        <v>84</v>
      </c>
      <c r="EZ12" s="13">
        <f t="shared" si="42"/>
        <v>0</v>
      </c>
      <c r="FA12" s="13"/>
      <c r="FB12" s="13">
        <f t="shared" si="43"/>
        <v>0</v>
      </c>
      <c r="FC12" s="13"/>
      <c r="FD12" s="13">
        <f t="shared" si="44"/>
        <v>0</v>
      </c>
      <c r="FE12" s="13"/>
      <c r="FF12" s="13">
        <f t="shared" si="45"/>
        <v>0</v>
      </c>
      <c r="FG12" s="13"/>
      <c r="FH12" s="13">
        <f t="shared" si="46"/>
        <v>108</v>
      </c>
      <c r="FI12" s="8">
        <f t="shared" si="47"/>
        <v>9</v>
      </c>
      <c r="FJ12" s="104">
        <f t="shared" si="48"/>
        <v>183</v>
      </c>
      <c r="FK12" s="8">
        <v>321</v>
      </c>
      <c r="FL12" s="8" t="s">
        <v>25</v>
      </c>
      <c r="FM12" s="66"/>
      <c r="FN12" s="8">
        <f t="shared" si="49"/>
        <v>108</v>
      </c>
      <c r="FO12" s="8"/>
      <c r="FP12" s="13">
        <v>192</v>
      </c>
      <c r="FQ12" s="8">
        <f t="shared" si="50"/>
        <v>192</v>
      </c>
      <c r="FR12" s="13">
        <f t="shared" si="51"/>
        <v>0</v>
      </c>
      <c r="FS12" s="13">
        <f t="shared" si="52"/>
        <v>0</v>
      </c>
      <c r="FT12" s="13">
        <f t="shared" si="97"/>
        <v>0</v>
      </c>
      <c r="FU12" s="13"/>
      <c r="FV12" s="13">
        <f t="shared" si="53"/>
        <v>0</v>
      </c>
      <c r="FW12" s="13"/>
      <c r="FX12" s="13">
        <f t="shared" si="54"/>
        <v>0</v>
      </c>
      <c r="FY12" s="13"/>
      <c r="FZ12" s="13">
        <f t="shared" si="55"/>
        <v>0</v>
      </c>
      <c r="GA12" s="13"/>
      <c r="GB12" s="13">
        <f t="shared" si="56"/>
        <v>0</v>
      </c>
      <c r="GC12" s="13"/>
      <c r="GD12" s="13">
        <f t="shared" si="57"/>
        <v>108</v>
      </c>
      <c r="GE12" s="8">
        <f t="shared" si="58"/>
        <v>9</v>
      </c>
      <c r="GF12" s="104">
        <f t="shared" si="59"/>
        <v>183</v>
      </c>
      <c r="GG12" s="8">
        <v>321</v>
      </c>
      <c r="GH12" s="8" t="s">
        <v>25</v>
      </c>
      <c r="GI12" s="66"/>
      <c r="GJ12" s="8">
        <f t="shared" si="60"/>
        <v>108</v>
      </c>
      <c r="GK12" s="8"/>
      <c r="GL12" s="13">
        <v>192</v>
      </c>
      <c r="GM12" s="69">
        <v>192</v>
      </c>
      <c r="GN12" s="13">
        <f t="shared" si="61"/>
        <v>0</v>
      </c>
      <c r="GO12" s="13">
        <f t="shared" si="62"/>
        <v>0</v>
      </c>
      <c r="GP12" s="13">
        <f t="shared" si="63"/>
        <v>4</v>
      </c>
      <c r="GQ12" s="13">
        <v>48</v>
      </c>
      <c r="GR12" s="13">
        <f t="shared" si="98"/>
        <v>0</v>
      </c>
      <c r="GS12" s="13"/>
      <c r="GT12" s="13">
        <f t="shared" si="99"/>
        <v>0</v>
      </c>
      <c r="GU12" s="13"/>
      <c r="GV12" s="13">
        <f t="shared" si="100"/>
        <v>0</v>
      </c>
      <c r="GW12" s="13"/>
      <c r="GX12" s="13">
        <f t="shared" si="101"/>
        <v>0</v>
      </c>
      <c r="GY12" s="13"/>
      <c r="GZ12" s="13">
        <f t="shared" si="102"/>
        <v>60</v>
      </c>
      <c r="HA12" s="8">
        <f t="shared" si="103"/>
        <v>5</v>
      </c>
      <c r="HB12" s="104">
        <f t="shared" si="104"/>
        <v>187</v>
      </c>
      <c r="HC12" s="8">
        <v>321</v>
      </c>
      <c r="HD12" s="8" t="s">
        <v>25</v>
      </c>
      <c r="HE12" s="66"/>
      <c r="HF12" s="69">
        <f t="shared" si="105"/>
        <v>60</v>
      </c>
      <c r="HG12" s="8"/>
      <c r="HH12" s="13">
        <v>192</v>
      </c>
      <c r="HI12" s="69">
        <f t="shared" si="106"/>
        <v>192</v>
      </c>
      <c r="HJ12" s="13">
        <f t="shared" si="64"/>
        <v>0</v>
      </c>
      <c r="HK12" s="13">
        <f t="shared" si="65"/>
        <v>0</v>
      </c>
      <c r="HL12" s="13">
        <f t="shared" si="66"/>
        <v>0</v>
      </c>
      <c r="HM12" s="13"/>
      <c r="HN12" s="13">
        <f t="shared" si="107"/>
        <v>0</v>
      </c>
      <c r="HO12" s="13"/>
      <c r="HP12" s="13">
        <f t="shared" si="108"/>
        <v>0</v>
      </c>
      <c r="HQ12" s="13"/>
      <c r="HR12" s="13">
        <f t="shared" si="109"/>
        <v>0</v>
      </c>
      <c r="HS12" s="13"/>
      <c r="HT12" s="13">
        <f t="shared" si="110"/>
        <v>0</v>
      </c>
      <c r="HU12" s="13"/>
      <c r="HV12" s="13">
        <f t="shared" si="111"/>
        <v>60</v>
      </c>
      <c r="HW12" s="8">
        <f t="shared" si="112"/>
        <v>5</v>
      </c>
      <c r="HX12" s="104">
        <f t="shared" si="113"/>
        <v>187</v>
      </c>
    </row>
    <row r="13" spans="1:232" s="25" customFormat="1">
      <c r="A13" s="64">
        <v>447</v>
      </c>
      <c r="B13" s="40" t="s">
        <v>26</v>
      </c>
      <c r="C13" s="40"/>
      <c r="D13" s="64">
        <v>0</v>
      </c>
      <c r="E13" s="40"/>
      <c r="F13" s="65">
        <v>6</v>
      </c>
      <c r="G13" s="64">
        <v>6</v>
      </c>
      <c r="H13" s="42"/>
      <c r="I13" s="42"/>
      <c r="J13" s="42"/>
      <c r="K13" s="65">
        <v>0</v>
      </c>
      <c r="L13" s="65">
        <v>0</v>
      </c>
      <c r="M13" s="64">
        <v>0</v>
      </c>
      <c r="N13" s="64">
        <v>6</v>
      </c>
      <c r="O13" s="8">
        <v>447</v>
      </c>
      <c r="P13" s="8" t="s">
        <v>26</v>
      </c>
      <c r="Q13" s="66"/>
      <c r="R13" s="8">
        <f t="shared" si="0"/>
        <v>0</v>
      </c>
      <c r="S13" s="8"/>
      <c r="T13" s="13">
        <f>U13</f>
        <v>6</v>
      </c>
      <c r="U13" s="8">
        <f t="shared" si="67"/>
        <v>6</v>
      </c>
      <c r="V13" s="13">
        <f t="shared" si="1"/>
        <v>0</v>
      </c>
      <c r="W13" s="13">
        <f t="shared" si="2"/>
        <v>0</v>
      </c>
      <c r="X13" s="13"/>
      <c r="Y13" s="13">
        <f t="shared" si="3"/>
        <v>0</v>
      </c>
      <c r="Z13" s="13">
        <f t="shared" si="4"/>
        <v>0</v>
      </c>
      <c r="AA13" s="8">
        <f t="shared" si="68"/>
        <v>0</v>
      </c>
      <c r="AB13" s="8">
        <f t="shared" si="69"/>
        <v>6</v>
      </c>
      <c r="AC13" s="8">
        <v>447</v>
      </c>
      <c r="AD13" s="8" t="s">
        <v>26</v>
      </c>
      <c r="AE13" s="66"/>
      <c r="AF13" s="8">
        <f t="shared" si="5"/>
        <v>0</v>
      </c>
      <c r="AG13" s="8"/>
      <c r="AH13" s="13">
        <f>AI13</f>
        <v>6</v>
      </c>
      <c r="AI13" s="8">
        <f t="shared" si="6"/>
        <v>6</v>
      </c>
      <c r="AJ13" s="13"/>
      <c r="AK13" s="13"/>
      <c r="AL13" s="13"/>
      <c r="AM13" s="13">
        <f t="shared" si="7"/>
        <v>0</v>
      </c>
      <c r="AN13" s="13"/>
      <c r="AO13" s="13">
        <f t="shared" si="8"/>
        <v>0</v>
      </c>
      <c r="AP13" s="13"/>
      <c r="AQ13" s="13">
        <f t="shared" si="9"/>
        <v>0</v>
      </c>
      <c r="AR13" s="13">
        <f t="shared" si="10"/>
        <v>0</v>
      </c>
      <c r="AS13" s="8">
        <f t="shared" si="11"/>
        <v>0</v>
      </c>
      <c r="AT13" s="8">
        <f t="shared" si="12"/>
        <v>6</v>
      </c>
      <c r="AU13" s="8">
        <v>447</v>
      </c>
      <c r="AV13" s="8" t="s">
        <v>26</v>
      </c>
      <c r="AW13" s="66"/>
      <c r="AX13" s="8">
        <f t="shared" si="13"/>
        <v>0</v>
      </c>
      <c r="AY13" s="8"/>
      <c r="AZ13" s="13">
        <f>BA13</f>
        <v>6</v>
      </c>
      <c r="BA13" s="8">
        <f t="shared" si="70"/>
        <v>6</v>
      </c>
      <c r="BB13" s="13">
        <f t="shared" si="71"/>
        <v>0</v>
      </c>
      <c r="BC13" s="13">
        <f t="shared" si="72"/>
        <v>0</v>
      </c>
      <c r="BD13" s="13"/>
      <c r="BE13" s="13">
        <f t="shared" si="14"/>
        <v>0</v>
      </c>
      <c r="BF13" s="13"/>
      <c r="BG13" s="13">
        <f t="shared" si="15"/>
        <v>0</v>
      </c>
      <c r="BH13" s="13"/>
      <c r="BI13" s="13">
        <f t="shared" si="16"/>
        <v>0</v>
      </c>
      <c r="BJ13" s="13">
        <f t="shared" si="17"/>
        <v>0</v>
      </c>
      <c r="BK13" s="8">
        <f t="shared" si="73"/>
        <v>0</v>
      </c>
      <c r="BL13" s="8">
        <f t="shared" si="18"/>
        <v>6</v>
      </c>
      <c r="BM13" s="8">
        <v>447</v>
      </c>
      <c r="BN13" s="8" t="s">
        <v>26</v>
      </c>
      <c r="BO13" s="66"/>
      <c r="BP13" s="8">
        <f t="shared" si="19"/>
        <v>0</v>
      </c>
      <c r="BQ13" s="8"/>
      <c r="BR13" s="13">
        <f>BS13</f>
        <v>6</v>
      </c>
      <c r="BS13" s="8">
        <f t="shared" si="20"/>
        <v>6</v>
      </c>
      <c r="BT13" s="13">
        <f t="shared" si="21"/>
        <v>0</v>
      </c>
      <c r="BU13" s="13">
        <f t="shared" si="74"/>
        <v>0</v>
      </c>
      <c r="BV13" s="13">
        <f t="shared" si="75"/>
        <v>0</v>
      </c>
      <c r="BW13" s="13"/>
      <c r="BX13" s="13">
        <f t="shared" si="75"/>
        <v>0</v>
      </c>
      <c r="BY13" s="13"/>
      <c r="BZ13" s="13"/>
      <c r="CA13" s="13">
        <f t="shared" si="22"/>
        <v>0</v>
      </c>
      <c r="CB13" s="13">
        <f t="shared" si="23"/>
        <v>0</v>
      </c>
      <c r="CC13" s="8">
        <f t="shared" si="76"/>
        <v>0</v>
      </c>
      <c r="CD13" s="8">
        <f t="shared" si="24"/>
        <v>6</v>
      </c>
      <c r="CE13" s="8">
        <v>447</v>
      </c>
      <c r="CF13" s="8" t="s">
        <v>26</v>
      </c>
      <c r="CG13" s="66"/>
      <c r="CH13" s="8">
        <f t="shared" si="25"/>
        <v>0</v>
      </c>
      <c r="CI13" s="8"/>
      <c r="CJ13" s="13">
        <f>CK13</f>
        <v>6</v>
      </c>
      <c r="CK13" s="8">
        <f t="shared" si="26"/>
        <v>6</v>
      </c>
      <c r="CL13" s="13">
        <f t="shared" si="27"/>
        <v>0</v>
      </c>
      <c r="CM13" s="13">
        <f t="shared" si="77"/>
        <v>0</v>
      </c>
      <c r="CN13" s="13">
        <f t="shared" si="78"/>
        <v>0</v>
      </c>
      <c r="CO13" s="13"/>
      <c r="CP13" s="13">
        <f t="shared" si="79"/>
        <v>0</v>
      </c>
      <c r="CQ13" s="13"/>
      <c r="CR13" s="13"/>
      <c r="CS13" s="13">
        <f t="shared" si="28"/>
        <v>0</v>
      </c>
      <c r="CT13" s="13">
        <f t="shared" si="29"/>
        <v>0</v>
      </c>
      <c r="CU13" s="8">
        <f t="shared" si="80"/>
        <v>0</v>
      </c>
      <c r="CV13" s="8">
        <f t="shared" si="30"/>
        <v>6</v>
      </c>
      <c r="CW13" s="8">
        <v>447</v>
      </c>
      <c r="CX13" s="8" t="s">
        <v>26</v>
      </c>
      <c r="CY13" s="66"/>
      <c r="CZ13" s="8">
        <f t="shared" si="31"/>
        <v>0</v>
      </c>
      <c r="DA13" s="8"/>
      <c r="DB13" s="13">
        <f>DC13</f>
        <v>6</v>
      </c>
      <c r="DC13" s="8">
        <f t="shared" si="114"/>
        <v>6</v>
      </c>
      <c r="DD13" s="13">
        <f t="shared" si="32"/>
        <v>0</v>
      </c>
      <c r="DE13" s="13">
        <f t="shared" si="33"/>
        <v>0</v>
      </c>
      <c r="DF13" s="13">
        <f t="shared" si="81"/>
        <v>0</v>
      </c>
      <c r="DG13" s="13"/>
      <c r="DH13" s="13">
        <f t="shared" si="82"/>
        <v>0</v>
      </c>
      <c r="DI13" s="13"/>
      <c r="DJ13" s="13">
        <f t="shared" si="83"/>
        <v>0</v>
      </c>
      <c r="DK13" s="13"/>
      <c r="DL13" s="13">
        <f t="shared" si="84"/>
        <v>0</v>
      </c>
      <c r="DM13" s="13"/>
      <c r="DN13" s="13">
        <f t="shared" si="84"/>
        <v>0</v>
      </c>
      <c r="DO13" s="13"/>
      <c r="DP13" s="13">
        <f t="shared" si="85"/>
        <v>0</v>
      </c>
      <c r="DQ13" s="8">
        <f t="shared" si="86"/>
        <v>0</v>
      </c>
      <c r="DR13" s="104">
        <f t="shared" si="87"/>
        <v>6</v>
      </c>
      <c r="DS13" s="8">
        <v>447</v>
      </c>
      <c r="DT13" s="8" t="s">
        <v>26</v>
      </c>
      <c r="DU13" s="66"/>
      <c r="DV13" s="8">
        <f t="shared" si="34"/>
        <v>0</v>
      </c>
      <c r="DW13" s="8"/>
      <c r="DX13" s="13">
        <f>DY13</f>
        <v>6</v>
      </c>
      <c r="DY13" s="8">
        <f t="shared" si="35"/>
        <v>6</v>
      </c>
      <c r="DZ13" s="13">
        <f t="shared" si="36"/>
        <v>0</v>
      </c>
      <c r="EA13" s="13">
        <f t="shared" si="37"/>
        <v>0</v>
      </c>
      <c r="EB13" s="13">
        <f t="shared" si="88"/>
        <v>0</v>
      </c>
      <c r="EC13" s="13"/>
      <c r="ED13" s="13">
        <f t="shared" si="89"/>
        <v>0</v>
      </c>
      <c r="EE13" s="13"/>
      <c r="EF13" s="13">
        <f t="shared" si="90"/>
        <v>0</v>
      </c>
      <c r="EG13" s="13"/>
      <c r="EH13" s="13">
        <f t="shared" si="91"/>
        <v>0</v>
      </c>
      <c r="EI13" s="13"/>
      <c r="EJ13" s="13">
        <f t="shared" si="92"/>
        <v>0</v>
      </c>
      <c r="EK13" s="13"/>
      <c r="EL13" s="13">
        <f t="shared" si="93"/>
        <v>0</v>
      </c>
      <c r="EM13" s="8">
        <f t="shared" si="94"/>
        <v>0</v>
      </c>
      <c r="EN13" s="104">
        <f t="shared" si="95"/>
        <v>6</v>
      </c>
      <c r="EO13" s="8">
        <v>447</v>
      </c>
      <c r="EP13" s="8" t="s">
        <v>26</v>
      </c>
      <c r="EQ13" s="66"/>
      <c r="ER13" s="8">
        <f t="shared" si="38"/>
        <v>0</v>
      </c>
      <c r="ES13" s="8"/>
      <c r="ET13" s="13">
        <f>EU13</f>
        <v>6</v>
      </c>
      <c r="EU13" s="8">
        <f t="shared" si="39"/>
        <v>6</v>
      </c>
      <c r="EV13" s="13">
        <f t="shared" si="40"/>
        <v>0</v>
      </c>
      <c r="EW13" s="13">
        <f t="shared" si="41"/>
        <v>0</v>
      </c>
      <c r="EX13" s="13">
        <f t="shared" si="96"/>
        <v>0</v>
      </c>
      <c r="EY13" s="13"/>
      <c r="EZ13" s="13">
        <f t="shared" si="42"/>
        <v>0</v>
      </c>
      <c r="FA13" s="13"/>
      <c r="FB13" s="13">
        <f t="shared" si="43"/>
        <v>0</v>
      </c>
      <c r="FC13" s="13"/>
      <c r="FD13" s="13">
        <f t="shared" si="44"/>
        <v>0</v>
      </c>
      <c r="FE13" s="13"/>
      <c r="FF13" s="13">
        <f t="shared" si="45"/>
        <v>0</v>
      </c>
      <c r="FG13" s="13"/>
      <c r="FH13" s="13">
        <f t="shared" si="46"/>
        <v>0</v>
      </c>
      <c r="FI13" s="8">
        <f t="shared" si="47"/>
        <v>0</v>
      </c>
      <c r="FJ13" s="104">
        <f t="shared" si="48"/>
        <v>6</v>
      </c>
      <c r="FK13" s="8">
        <v>447</v>
      </c>
      <c r="FL13" s="8" t="s">
        <v>26</v>
      </c>
      <c r="FM13" s="66"/>
      <c r="FN13" s="8">
        <f t="shared" si="49"/>
        <v>0</v>
      </c>
      <c r="FO13" s="8"/>
      <c r="FP13" s="13">
        <f>FQ13</f>
        <v>6</v>
      </c>
      <c r="FQ13" s="8">
        <f t="shared" si="50"/>
        <v>6</v>
      </c>
      <c r="FR13" s="13">
        <f t="shared" si="51"/>
        <v>0</v>
      </c>
      <c r="FS13" s="13">
        <f t="shared" si="52"/>
        <v>0</v>
      </c>
      <c r="FT13" s="13">
        <f t="shared" si="97"/>
        <v>0</v>
      </c>
      <c r="FU13" s="13"/>
      <c r="FV13" s="13">
        <f t="shared" si="53"/>
        <v>0</v>
      </c>
      <c r="FW13" s="13"/>
      <c r="FX13" s="13">
        <f t="shared" si="54"/>
        <v>0</v>
      </c>
      <c r="FY13" s="13"/>
      <c r="FZ13" s="13">
        <f t="shared" si="55"/>
        <v>0</v>
      </c>
      <c r="GA13" s="13"/>
      <c r="GB13" s="13">
        <f t="shared" si="56"/>
        <v>0</v>
      </c>
      <c r="GC13" s="13"/>
      <c r="GD13" s="13">
        <f t="shared" si="57"/>
        <v>0</v>
      </c>
      <c r="GE13" s="8">
        <f t="shared" si="58"/>
        <v>0</v>
      </c>
      <c r="GF13" s="104">
        <f t="shared" si="59"/>
        <v>6</v>
      </c>
      <c r="GG13" s="8">
        <v>447</v>
      </c>
      <c r="GH13" s="8" t="s">
        <v>26</v>
      </c>
      <c r="GI13" s="66"/>
      <c r="GJ13" s="8">
        <f t="shared" si="60"/>
        <v>0</v>
      </c>
      <c r="GK13" s="8"/>
      <c r="GL13" s="13">
        <f>GM13</f>
        <v>6</v>
      </c>
      <c r="GM13" s="69">
        <v>6</v>
      </c>
      <c r="GN13" s="13">
        <f t="shared" si="61"/>
        <v>0</v>
      </c>
      <c r="GO13" s="13">
        <f t="shared" si="62"/>
        <v>0</v>
      </c>
      <c r="GP13" s="13">
        <f t="shared" si="63"/>
        <v>0</v>
      </c>
      <c r="GQ13" s="13"/>
      <c r="GR13" s="13">
        <f t="shared" si="98"/>
        <v>0</v>
      </c>
      <c r="GS13" s="13"/>
      <c r="GT13" s="13">
        <f t="shared" si="99"/>
        <v>0</v>
      </c>
      <c r="GU13" s="13"/>
      <c r="GV13" s="13">
        <f t="shared" si="100"/>
        <v>0</v>
      </c>
      <c r="GW13" s="13"/>
      <c r="GX13" s="13">
        <f t="shared" si="101"/>
        <v>0</v>
      </c>
      <c r="GY13" s="13"/>
      <c r="GZ13" s="13">
        <f t="shared" si="102"/>
        <v>0</v>
      </c>
      <c r="HA13" s="8">
        <f t="shared" si="103"/>
        <v>0</v>
      </c>
      <c r="HB13" s="104">
        <f t="shared" si="104"/>
        <v>6</v>
      </c>
      <c r="HC13" s="8">
        <v>447</v>
      </c>
      <c r="HD13" s="8" t="s">
        <v>26</v>
      </c>
      <c r="HE13" s="66"/>
      <c r="HF13" s="69">
        <f t="shared" si="105"/>
        <v>0</v>
      </c>
      <c r="HG13" s="8"/>
      <c r="HH13" s="13">
        <f>HI13</f>
        <v>6</v>
      </c>
      <c r="HI13" s="69">
        <f t="shared" si="106"/>
        <v>6</v>
      </c>
      <c r="HJ13" s="13">
        <f t="shared" si="64"/>
        <v>0</v>
      </c>
      <c r="HK13" s="13">
        <f t="shared" si="65"/>
        <v>0</v>
      </c>
      <c r="HL13" s="13">
        <f t="shared" si="66"/>
        <v>0</v>
      </c>
      <c r="HM13" s="13"/>
      <c r="HN13" s="13">
        <f t="shared" si="107"/>
        <v>0</v>
      </c>
      <c r="HO13" s="13"/>
      <c r="HP13" s="13">
        <f t="shared" si="108"/>
        <v>0</v>
      </c>
      <c r="HQ13" s="13"/>
      <c r="HR13" s="13">
        <f t="shared" si="109"/>
        <v>0</v>
      </c>
      <c r="HS13" s="13"/>
      <c r="HT13" s="13">
        <f t="shared" si="110"/>
        <v>0</v>
      </c>
      <c r="HU13" s="13"/>
      <c r="HV13" s="13">
        <f t="shared" si="111"/>
        <v>0</v>
      </c>
      <c r="HW13" s="8">
        <f t="shared" si="112"/>
        <v>0</v>
      </c>
      <c r="HX13" s="104">
        <f t="shared" si="113"/>
        <v>6</v>
      </c>
    </row>
    <row r="14" spans="1:232" s="25" customFormat="1">
      <c r="A14" s="64">
        <v>370</v>
      </c>
      <c r="B14" s="40" t="s">
        <v>27</v>
      </c>
      <c r="C14" s="40"/>
      <c r="D14" s="64">
        <v>816</v>
      </c>
      <c r="E14" s="40"/>
      <c r="F14" s="65">
        <v>211</v>
      </c>
      <c r="G14" s="64">
        <v>211</v>
      </c>
      <c r="H14" s="42"/>
      <c r="I14" s="42"/>
      <c r="J14" s="42"/>
      <c r="K14" s="65">
        <v>0</v>
      </c>
      <c r="L14" s="65">
        <v>816</v>
      </c>
      <c r="M14" s="64">
        <v>68</v>
      </c>
      <c r="N14" s="64">
        <v>143</v>
      </c>
      <c r="O14" s="8">
        <v>370</v>
      </c>
      <c r="P14" s="8" t="s">
        <v>27</v>
      </c>
      <c r="Q14" s="66"/>
      <c r="R14" s="8">
        <f t="shared" si="0"/>
        <v>816</v>
      </c>
      <c r="S14" s="8"/>
      <c r="T14" s="13">
        <f>U14</f>
        <v>211</v>
      </c>
      <c r="U14" s="8">
        <f t="shared" si="67"/>
        <v>211</v>
      </c>
      <c r="V14" s="13">
        <f t="shared" si="1"/>
        <v>0</v>
      </c>
      <c r="W14" s="13">
        <f t="shared" si="2"/>
        <v>0</v>
      </c>
      <c r="X14" s="13"/>
      <c r="Y14" s="13">
        <f t="shared" si="3"/>
        <v>0</v>
      </c>
      <c r="Z14" s="13">
        <f t="shared" si="4"/>
        <v>816</v>
      </c>
      <c r="AA14" s="8">
        <f t="shared" si="68"/>
        <v>68</v>
      </c>
      <c r="AB14" s="8">
        <f t="shared" si="69"/>
        <v>143</v>
      </c>
      <c r="AC14" s="8">
        <v>370</v>
      </c>
      <c r="AD14" s="8" t="s">
        <v>27</v>
      </c>
      <c r="AE14" s="66"/>
      <c r="AF14" s="8">
        <f t="shared" si="5"/>
        <v>816</v>
      </c>
      <c r="AG14" s="8"/>
      <c r="AH14" s="13">
        <f>AI14</f>
        <v>211</v>
      </c>
      <c r="AI14" s="8">
        <f t="shared" si="6"/>
        <v>211</v>
      </c>
      <c r="AJ14" s="13"/>
      <c r="AK14" s="13"/>
      <c r="AL14" s="13"/>
      <c r="AM14" s="13">
        <f t="shared" si="7"/>
        <v>0</v>
      </c>
      <c r="AN14" s="13"/>
      <c r="AO14" s="13">
        <f t="shared" si="8"/>
        <v>0</v>
      </c>
      <c r="AP14" s="13"/>
      <c r="AQ14" s="13">
        <f t="shared" si="9"/>
        <v>0</v>
      </c>
      <c r="AR14" s="13">
        <f t="shared" si="10"/>
        <v>816</v>
      </c>
      <c r="AS14" s="8">
        <f t="shared" si="11"/>
        <v>68</v>
      </c>
      <c r="AT14" s="8">
        <f t="shared" si="12"/>
        <v>143</v>
      </c>
      <c r="AU14" s="8">
        <v>370</v>
      </c>
      <c r="AV14" s="8" t="s">
        <v>27</v>
      </c>
      <c r="AW14" s="66"/>
      <c r="AX14" s="8">
        <f t="shared" si="13"/>
        <v>816</v>
      </c>
      <c r="AY14" s="8"/>
      <c r="AZ14" s="13">
        <v>219</v>
      </c>
      <c r="BA14" s="8">
        <f t="shared" si="70"/>
        <v>211</v>
      </c>
      <c r="BB14" s="13">
        <f t="shared" si="71"/>
        <v>8</v>
      </c>
      <c r="BC14" s="13">
        <f t="shared" si="72"/>
        <v>96</v>
      </c>
      <c r="BD14" s="13"/>
      <c r="BE14" s="13">
        <f t="shared" si="14"/>
        <v>0</v>
      </c>
      <c r="BF14" s="13"/>
      <c r="BG14" s="13">
        <f t="shared" si="15"/>
        <v>0</v>
      </c>
      <c r="BH14" s="13"/>
      <c r="BI14" s="13">
        <f t="shared" si="16"/>
        <v>0</v>
      </c>
      <c r="BJ14" s="13">
        <f t="shared" si="17"/>
        <v>912</v>
      </c>
      <c r="BK14" s="8">
        <f t="shared" si="73"/>
        <v>76</v>
      </c>
      <c r="BL14" s="8">
        <f t="shared" si="18"/>
        <v>143</v>
      </c>
      <c r="BM14" s="8">
        <v>370</v>
      </c>
      <c r="BN14" s="8" t="s">
        <v>27</v>
      </c>
      <c r="BO14" s="66"/>
      <c r="BP14" s="8">
        <f t="shared" si="19"/>
        <v>912</v>
      </c>
      <c r="BQ14" s="8"/>
      <c r="BR14" s="13">
        <v>219</v>
      </c>
      <c r="BS14" s="8">
        <f t="shared" si="20"/>
        <v>219</v>
      </c>
      <c r="BT14" s="13">
        <f t="shared" si="21"/>
        <v>0</v>
      </c>
      <c r="BU14" s="13">
        <f t="shared" si="74"/>
        <v>0</v>
      </c>
      <c r="BV14" s="13">
        <f t="shared" si="75"/>
        <v>16</v>
      </c>
      <c r="BW14" s="13">
        <v>192</v>
      </c>
      <c r="BX14" s="13">
        <f t="shared" si="75"/>
        <v>0</v>
      </c>
      <c r="BY14" s="13"/>
      <c r="BZ14" s="13"/>
      <c r="CA14" s="13">
        <f t="shared" si="22"/>
        <v>0</v>
      </c>
      <c r="CB14" s="13">
        <f t="shared" si="23"/>
        <v>720</v>
      </c>
      <c r="CC14" s="8">
        <f t="shared" si="76"/>
        <v>60</v>
      </c>
      <c r="CD14" s="8">
        <f t="shared" si="24"/>
        <v>159</v>
      </c>
      <c r="CE14" s="8">
        <v>370</v>
      </c>
      <c r="CF14" s="8" t="s">
        <v>27</v>
      </c>
      <c r="CG14" s="66"/>
      <c r="CH14" s="8">
        <f t="shared" si="25"/>
        <v>720</v>
      </c>
      <c r="CI14" s="8"/>
      <c r="CJ14" s="13">
        <v>224</v>
      </c>
      <c r="CK14" s="8">
        <f t="shared" si="26"/>
        <v>219</v>
      </c>
      <c r="CL14" s="13">
        <f t="shared" si="27"/>
        <v>5</v>
      </c>
      <c r="CM14" s="13">
        <f t="shared" si="77"/>
        <v>60</v>
      </c>
      <c r="CN14" s="13">
        <f t="shared" si="78"/>
        <v>0</v>
      </c>
      <c r="CO14" s="13"/>
      <c r="CP14" s="13">
        <f t="shared" si="79"/>
        <v>0</v>
      </c>
      <c r="CQ14" s="13"/>
      <c r="CR14" s="13"/>
      <c r="CS14" s="13">
        <f t="shared" si="28"/>
        <v>0</v>
      </c>
      <c r="CT14" s="13">
        <f t="shared" si="29"/>
        <v>780</v>
      </c>
      <c r="CU14" s="8">
        <f t="shared" si="80"/>
        <v>65</v>
      </c>
      <c r="CV14" s="8">
        <f t="shared" si="30"/>
        <v>159</v>
      </c>
      <c r="CW14" s="8">
        <v>370</v>
      </c>
      <c r="CX14" s="8" t="s">
        <v>27</v>
      </c>
      <c r="CY14" s="66"/>
      <c r="CZ14" s="8">
        <f t="shared" si="31"/>
        <v>780</v>
      </c>
      <c r="DA14" s="8"/>
      <c r="DB14" s="13">
        <v>227</v>
      </c>
      <c r="DC14" s="8">
        <f t="shared" si="114"/>
        <v>224</v>
      </c>
      <c r="DD14" s="13">
        <f t="shared" si="32"/>
        <v>3</v>
      </c>
      <c r="DE14" s="13">
        <f t="shared" si="33"/>
        <v>36</v>
      </c>
      <c r="DF14" s="13">
        <f t="shared" si="81"/>
        <v>0</v>
      </c>
      <c r="DG14" s="13"/>
      <c r="DH14" s="13">
        <f t="shared" si="82"/>
        <v>0</v>
      </c>
      <c r="DI14" s="13"/>
      <c r="DJ14" s="13">
        <f t="shared" si="83"/>
        <v>0</v>
      </c>
      <c r="DK14" s="13"/>
      <c r="DL14" s="13">
        <f t="shared" si="84"/>
        <v>0</v>
      </c>
      <c r="DM14" s="13"/>
      <c r="DN14" s="13">
        <f t="shared" si="84"/>
        <v>0</v>
      </c>
      <c r="DO14" s="13"/>
      <c r="DP14" s="13">
        <f t="shared" si="85"/>
        <v>816</v>
      </c>
      <c r="DQ14" s="8">
        <f t="shared" si="86"/>
        <v>68</v>
      </c>
      <c r="DR14" s="104">
        <f t="shared" si="87"/>
        <v>159</v>
      </c>
      <c r="DS14" s="8">
        <v>370</v>
      </c>
      <c r="DT14" s="8" t="s">
        <v>27</v>
      </c>
      <c r="DU14" s="66"/>
      <c r="DV14" s="8">
        <f t="shared" si="34"/>
        <v>816</v>
      </c>
      <c r="DW14" s="8"/>
      <c r="DX14" s="13">
        <v>230</v>
      </c>
      <c r="DY14" s="8">
        <f t="shared" si="35"/>
        <v>227</v>
      </c>
      <c r="DZ14" s="13">
        <f t="shared" si="36"/>
        <v>3</v>
      </c>
      <c r="EA14" s="13">
        <f t="shared" si="37"/>
        <v>36</v>
      </c>
      <c r="EB14" s="13">
        <f t="shared" si="88"/>
        <v>0</v>
      </c>
      <c r="EC14" s="13"/>
      <c r="ED14" s="13">
        <f t="shared" si="89"/>
        <v>0</v>
      </c>
      <c r="EE14" s="13"/>
      <c r="EF14" s="13">
        <f t="shared" si="90"/>
        <v>0</v>
      </c>
      <c r="EG14" s="13"/>
      <c r="EH14" s="13">
        <f t="shared" si="91"/>
        <v>0</v>
      </c>
      <c r="EI14" s="13"/>
      <c r="EJ14" s="13">
        <f t="shared" si="92"/>
        <v>0</v>
      </c>
      <c r="EK14" s="13"/>
      <c r="EL14" s="13">
        <f t="shared" si="93"/>
        <v>852</v>
      </c>
      <c r="EM14" s="8">
        <f t="shared" si="94"/>
        <v>71</v>
      </c>
      <c r="EN14" s="104">
        <f t="shared" si="95"/>
        <v>159</v>
      </c>
      <c r="EO14" s="8">
        <v>370</v>
      </c>
      <c r="EP14" s="8" t="s">
        <v>27</v>
      </c>
      <c r="EQ14" s="66"/>
      <c r="ER14" s="8">
        <f t="shared" si="38"/>
        <v>852</v>
      </c>
      <c r="ES14" s="8"/>
      <c r="ET14" s="13">
        <v>233</v>
      </c>
      <c r="EU14" s="8">
        <f t="shared" si="39"/>
        <v>230</v>
      </c>
      <c r="EV14" s="13">
        <f t="shared" si="40"/>
        <v>3</v>
      </c>
      <c r="EW14" s="13">
        <f t="shared" si="41"/>
        <v>36</v>
      </c>
      <c r="EX14" s="13">
        <f t="shared" si="96"/>
        <v>0</v>
      </c>
      <c r="EY14" s="13"/>
      <c r="EZ14" s="13">
        <f t="shared" si="42"/>
        <v>0</v>
      </c>
      <c r="FA14" s="13"/>
      <c r="FB14" s="13">
        <f t="shared" si="43"/>
        <v>0</v>
      </c>
      <c r="FC14" s="13"/>
      <c r="FD14" s="13">
        <f t="shared" si="44"/>
        <v>0</v>
      </c>
      <c r="FE14" s="13"/>
      <c r="FF14" s="13">
        <f t="shared" si="45"/>
        <v>0</v>
      </c>
      <c r="FG14" s="13"/>
      <c r="FH14" s="13">
        <f t="shared" si="46"/>
        <v>888</v>
      </c>
      <c r="FI14" s="8">
        <f t="shared" si="47"/>
        <v>74</v>
      </c>
      <c r="FJ14" s="104">
        <f t="shared" si="48"/>
        <v>159</v>
      </c>
      <c r="FK14" s="8">
        <v>370</v>
      </c>
      <c r="FL14" s="8" t="s">
        <v>27</v>
      </c>
      <c r="FM14" s="66"/>
      <c r="FN14" s="8">
        <f t="shared" si="49"/>
        <v>888</v>
      </c>
      <c r="FO14" s="8"/>
      <c r="FP14" s="13">
        <v>233</v>
      </c>
      <c r="FQ14" s="8">
        <f t="shared" si="50"/>
        <v>233</v>
      </c>
      <c r="FR14" s="13">
        <f t="shared" si="51"/>
        <v>0</v>
      </c>
      <c r="FS14" s="13">
        <f t="shared" si="52"/>
        <v>0</v>
      </c>
      <c r="FT14" s="13">
        <f t="shared" si="97"/>
        <v>0</v>
      </c>
      <c r="FU14" s="13"/>
      <c r="FV14" s="13">
        <f t="shared" si="53"/>
        <v>0</v>
      </c>
      <c r="FW14" s="13"/>
      <c r="FX14" s="13">
        <f t="shared" si="54"/>
        <v>0</v>
      </c>
      <c r="FY14" s="13"/>
      <c r="FZ14" s="13">
        <f t="shared" si="55"/>
        <v>5</v>
      </c>
      <c r="GA14" s="13">
        <v>60</v>
      </c>
      <c r="GB14" s="13">
        <f t="shared" si="56"/>
        <v>0</v>
      </c>
      <c r="GC14" s="13"/>
      <c r="GD14" s="13">
        <f t="shared" si="57"/>
        <v>828</v>
      </c>
      <c r="GE14" s="8">
        <f t="shared" si="58"/>
        <v>69</v>
      </c>
      <c r="GF14" s="104">
        <f t="shared" si="59"/>
        <v>164</v>
      </c>
      <c r="GG14" s="8">
        <v>370</v>
      </c>
      <c r="GH14" s="8" t="s">
        <v>27</v>
      </c>
      <c r="GI14" s="66"/>
      <c r="GJ14" s="8">
        <f t="shared" si="60"/>
        <v>828</v>
      </c>
      <c r="GK14" s="8"/>
      <c r="GL14" s="13">
        <v>233</v>
      </c>
      <c r="GM14" s="69">
        <v>233</v>
      </c>
      <c r="GN14" s="13">
        <f t="shared" si="61"/>
        <v>0</v>
      </c>
      <c r="GO14" s="13">
        <f t="shared" si="62"/>
        <v>0</v>
      </c>
      <c r="GP14" s="13">
        <f t="shared" si="63"/>
        <v>0</v>
      </c>
      <c r="GQ14" s="13"/>
      <c r="GR14" s="13">
        <f t="shared" si="98"/>
        <v>0</v>
      </c>
      <c r="GS14" s="13"/>
      <c r="GT14" s="13">
        <f t="shared" si="99"/>
        <v>0</v>
      </c>
      <c r="GU14" s="13"/>
      <c r="GV14" s="13">
        <f t="shared" si="100"/>
        <v>0</v>
      </c>
      <c r="GW14" s="13"/>
      <c r="GX14" s="13">
        <f t="shared" si="101"/>
        <v>0</v>
      </c>
      <c r="GY14" s="13"/>
      <c r="GZ14" s="13">
        <f t="shared" si="102"/>
        <v>828</v>
      </c>
      <c r="HA14" s="8">
        <f t="shared" si="103"/>
        <v>69</v>
      </c>
      <c r="HB14" s="104">
        <f t="shared" si="104"/>
        <v>164</v>
      </c>
      <c r="HC14" s="8">
        <v>370</v>
      </c>
      <c r="HD14" s="8" t="s">
        <v>27</v>
      </c>
      <c r="HE14" s="66"/>
      <c r="HF14" s="69">
        <f t="shared" si="105"/>
        <v>828</v>
      </c>
      <c r="HG14" s="8"/>
      <c r="HH14" s="13">
        <v>233</v>
      </c>
      <c r="HI14" s="69">
        <f t="shared" si="106"/>
        <v>233</v>
      </c>
      <c r="HJ14" s="13">
        <f t="shared" si="64"/>
        <v>0</v>
      </c>
      <c r="HK14" s="13">
        <f t="shared" si="65"/>
        <v>0</v>
      </c>
      <c r="HL14" s="13">
        <f t="shared" si="66"/>
        <v>0</v>
      </c>
      <c r="HM14" s="13"/>
      <c r="HN14" s="13">
        <f t="shared" si="107"/>
        <v>0</v>
      </c>
      <c r="HO14" s="13"/>
      <c r="HP14" s="13">
        <f t="shared" si="108"/>
        <v>0</v>
      </c>
      <c r="HQ14" s="13"/>
      <c r="HR14" s="13">
        <f t="shared" si="109"/>
        <v>0</v>
      </c>
      <c r="HS14" s="13"/>
      <c r="HT14" s="13">
        <f t="shared" si="110"/>
        <v>50</v>
      </c>
      <c r="HU14" s="13">
        <v>600</v>
      </c>
      <c r="HV14" s="13">
        <f t="shared" si="111"/>
        <v>228</v>
      </c>
      <c r="HW14" s="8">
        <f t="shared" si="112"/>
        <v>19</v>
      </c>
      <c r="HX14" s="104">
        <f t="shared" si="113"/>
        <v>214</v>
      </c>
    </row>
    <row r="15" spans="1:232" s="25" customFormat="1">
      <c r="A15" s="64">
        <v>344</v>
      </c>
      <c r="B15" s="40" t="s">
        <v>28</v>
      </c>
      <c r="C15" s="40"/>
      <c r="D15" s="64">
        <v>432</v>
      </c>
      <c r="E15" s="40"/>
      <c r="F15" s="65">
        <v>298</v>
      </c>
      <c r="G15" s="64">
        <v>298</v>
      </c>
      <c r="H15" s="42"/>
      <c r="I15" s="42"/>
      <c r="J15" s="42"/>
      <c r="K15" s="65">
        <v>0</v>
      </c>
      <c r="L15" s="65">
        <v>432</v>
      </c>
      <c r="M15" s="64">
        <v>36</v>
      </c>
      <c r="N15" s="64">
        <v>262</v>
      </c>
      <c r="O15" s="8">
        <v>344</v>
      </c>
      <c r="P15" s="8" t="s">
        <v>28</v>
      </c>
      <c r="Q15" s="66"/>
      <c r="R15" s="8">
        <f t="shared" si="0"/>
        <v>432</v>
      </c>
      <c r="S15" s="8"/>
      <c r="T15" s="13">
        <f>U15</f>
        <v>298</v>
      </c>
      <c r="U15" s="8">
        <f t="shared" si="67"/>
        <v>298</v>
      </c>
      <c r="V15" s="13">
        <f t="shared" si="1"/>
        <v>0</v>
      </c>
      <c r="W15" s="13">
        <f t="shared" si="2"/>
        <v>0</v>
      </c>
      <c r="X15" s="13"/>
      <c r="Y15" s="13">
        <f t="shared" si="3"/>
        <v>0</v>
      </c>
      <c r="Z15" s="13">
        <f t="shared" si="4"/>
        <v>432</v>
      </c>
      <c r="AA15" s="8">
        <f t="shared" si="68"/>
        <v>36</v>
      </c>
      <c r="AB15" s="8">
        <f t="shared" si="69"/>
        <v>262</v>
      </c>
      <c r="AC15" s="8">
        <v>344</v>
      </c>
      <c r="AD15" s="8" t="s">
        <v>28</v>
      </c>
      <c r="AE15" s="66"/>
      <c r="AF15" s="8">
        <f t="shared" si="5"/>
        <v>432</v>
      </c>
      <c r="AG15" s="8"/>
      <c r="AH15" s="13">
        <f>AI15</f>
        <v>298</v>
      </c>
      <c r="AI15" s="8">
        <f t="shared" si="6"/>
        <v>298</v>
      </c>
      <c r="AJ15" s="13"/>
      <c r="AK15" s="13"/>
      <c r="AL15" s="13">
        <v>10</v>
      </c>
      <c r="AM15" s="13">
        <f t="shared" si="7"/>
        <v>120</v>
      </c>
      <c r="AN15" s="13"/>
      <c r="AO15" s="13">
        <f t="shared" si="8"/>
        <v>0</v>
      </c>
      <c r="AP15" s="13">
        <v>10</v>
      </c>
      <c r="AQ15" s="13">
        <f t="shared" si="9"/>
        <v>120</v>
      </c>
      <c r="AR15" s="13">
        <f t="shared" si="10"/>
        <v>192</v>
      </c>
      <c r="AS15" s="8">
        <f t="shared" si="11"/>
        <v>16</v>
      </c>
      <c r="AT15" s="8">
        <f t="shared" si="12"/>
        <v>282</v>
      </c>
      <c r="AU15" s="8">
        <v>344</v>
      </c>
      <c r="AV15" s="8" t="s">
        <v>28</v>
      </c>
      <c r="AW15" s="66"/>
      <c r="AX15" s="8">
        <f t="shared" si="13"/>
        <v>192</v>
      </c>
      <c r="AY15" s="8"/>
      <c r="AZ15" s="13">
        <v>331</v>
      </c>
      <c r="BA15" s="8">
        <f t="shared" si="70"/>
        <v>298</v>
      </c>
      <c r="BB15" s="13">
        <f t="shared" si="71"/>
        <v>33</v>
      </c>
      <c r="BC15" s="13">
        <f t="shared" si="72"/>
        <v>396</v>
      </c>
      <c r="BD15" s="13"/>
      <c r="BE15" s="13">
        <f t="shared" si="14"/>
        <v>0</v>
      </c>
      <c r="BF15" s="13"/>
      <c r="BG15" s="13">
        <f t="shared" si="15"/>
        <v>0</v>
      </c>
      <c r="BH15" s="13"/>
      <c r="BI15" s="13">
        <f t="shared" si="16"/>
        <v>0</v>
      </c>
      <c r="BJ15" s="13">
        <f t="shared" si="17"/>
        <v>588</v>
      </c>
      <c r="BK15" s="8">
        <f t="shared" si="73"/>
        <v>49</v>
      </c>
      <c r="BL15" s="8">
        <f t="shared" si="18"/>
        <v>282</v>
      </c>
      <c r="BM15" s="8">
        <v>344</v>
      </c>
      <c r="BN15" s="8" t="s">
        <v>28</v>
      </c>
      <c r="BO15" s="66"/>
      <c r="BP15" s="8">
        <f t="shared" si="19"/>
        <v>588</v>
      </c>
      <c r="BQ15" s="8"/>
      <c r="BR15" s="13">
        <v>333</v>
      </c>
      <c r="BS15" s="8">
        <f t="shared" si="20"/>
        <v>331</v>
      </c>
      <c r="BT15" s="13">
        <f t="shared" si="21"/>
        <v>2</v>
      </c>
      <c r="BU15" s="13">
        <f t="shared" si="74"/>
        <v>24</v>
      </c>
      <c r="BV15" s="13">
        <f t="shared" si="75"/>
        <v>0</v>
      </c>
      <c r="BW15" s="13"/>
      <c r="BX15" s="13">
        <f t="shared" si="75"/>
        <v>0</v>
      </c>
      <c r="BY15" s="13"/>
      <c r="BZ15" s="13"/>
      <c r="CA15" s="13">
        <f t="shared" si="22"/>
        <v>0</v>
      </c>
      <c r="CB15" s="13">
        <f t="shared" si="23"/>
        <v>612</v>
      </c>
      <c r="CC15" s="8">
        <f t="shared" si="76"/>
        <v>51</v>
      </c>
      <c r="CD15" s="8">
        <f t="shared" si="24"/>
        <v>282</v>
      </c>
      <c r="CE15" s="8">
        <v>344</v>
      </c>
      <c r="CF15" s="8" t="s">
        <v>28</v>
      </c>
      <c r="CG15" s="66"/>
      <c r="CH15" s="8">
        <f t="shared" si="25"/>
        <v>612</v>
      </c>
      <c r="CI15" s="8"/>
      <c r="CJ15" s="13">
        <v>339</v>
      </c>
      <c r="CK15" s="8">
        <f t="shared" si="26"/>
        <v>333</v>
      </c>
      <c r="CL15" s="13">
        <f t="shared" si="27"/>
        <v>6</v>
      </c>
      <c r="CM15" s="13">
        <f t="shared" si="77"/>
        <v>72</v>
      </c>
      <c r="CN15" s="13">
        <f t="shared" si="78"/>
        <v>0</v>
      </c>
      <c r="CO15" s="13"/>
      <c r="CP15" s="13">
        <f t="shared" si="79"/>
        <v>0</v>
      </c>
      <c r="CQ15" s="13"/>
      <c r="CR15" s="13"/>
      <c r="CS15" s="13">
        <f t="shared" si="28"/>
        <v>0</v>
      </c>
      <c r="CT15" s="13">
        <f t="shared" si="29"/>
        <v>684</v>
      </c>
      <c r="CU15" s="8">
        <f t="shared" si="80"/>
        <v>57</v>
      </c>
      <c r="CV15" s="8">
        <f t="shared" si="30"/>
        <v>282</v>
      </c>
      <c r="CW15" s="8">
        <v>344</v>
      </c>
      <c r="CX15" s="8" t="s">
        <v>28</v>
      </c>
      <c r="CY15" s="66"/>
      <c r="CZ15" s="8">
        <f t="shared" si="31"/>
        <v>684</v>
      </c>
      <c r="DA15" s="8"/>
      <c r="DB15" s="13">
        <v>344</v>
      </c>
      <c r="DC15" s="8">
        <f t="shared" si="114"/>
        <v>339</v>
      </c>
      <c r="DD15" s="13">
        <f t="shared" si="32"/>
        <v>5</v>
      </c>
      <c r="DE15" s="13">
        <f t="shared" si="33"/>
        <v>60</v>
      </c>
      <c r="DF15" s="13">
        <f t="shared" si="81"/>
        <v>0</v>
      </c>
      <c r="DG15" s="13"/>
      <c r="DH15" s="13">
        <f t="shared" si="82"/>
        <v>0</v>
      </c>
      <c r="DI15" s="13"/>
      <c r="DJ15" s="13">
        <f t="shared" si="83"/>
        <v>10</v>
      </c>
      <c r="DK15" s="13">
        <v>120</v>
      </c>
      <c r="DL15" s="13">
        <f t="shared" si="84"/>
        <v>0</v>
      </c>
      <c r="DM15" s="13"/>
      <c r="DN15" s="13">
        <f t="shared" si="84"/>
        <v>0</v>
      </c>
      <c r="DO15" s="13"/>
      <c r="DP15" s="13">
        <f t="shared" si="85"/>
        <v>624</v>
      </c>
      <c r="DQ15" s="8">
        <f t="shared" si="86"/>
        <v>52</v>
      </c>
      <c r="DR15" s="104">
        <f t="shared" si="87"/>
        <v>292</v>
      </c>
      <c r="DS15" s="8">
        <v>344</v>
      </c>
      <c r="DT15" s="8" t="s">
        <v>28</v>
      </c>
      <c r="DU15" s="66"/>
      <c r="DV15" s="8">
        <f t="shared" si="34"/>
        <v>624</v>
      </c>
      <c r="DW15" s="8"/>
      <c r="DX15" s="13">
        <v>350</v>
      </c>
      <c r="DY15" s="8">
        <f t="shared" si="35"/>
        <v>344</v>
      </c>
      <c r="DZ15" s="13">
        <f t="shared" si="36"/>
        <v>6</v>
      </c>
      <c r="EA15" s="13">
        <f t="shared" si="37"/>
        <v>72</v>
      </c>
      <c r="EB15" s="13">
        <f t="shared" si="88"/>
        <v>0</v>
      </c>
      <c r="EC15" s="13"/>
      <c r="ED15" s="13">
        <f t="shared" si="89"/>
        <v>0</v>
      </c>
      <c r="EE15" s="13"/>
      <c r="EF15" s="13">
        <f t="shared" si="90"/>
        <v>0</v>
      </c>
      <c r="EG15" s="13"/>
      <c r="EH15" s="13">
        <f t="shared" si="91"/>
        <v>0</v>
      </c>
      <c r="EI15" s="13"/>
      <c r="EJ15" s="13">
        <f t="shared" si="92"/>
        <v>0</v>
      </c>
      <c r="EK15" s="13"/>
      <c r="EL15" s="13">
        <f t="shared" si="93"/>
        <v>696</v>
      </c>
      <c r="EM15" s="8">
        <f t="shared" si="94"/>
        <v>58</v>
      </c>
      <c r="EN15" s="104">
        <f t="shared" si="95"/>
        <v>292</v>
      </c>
      <c r="EO15" s="8">
        <v>344</v>
      </c>
      <c r="EP15" s="8" t="s">
        <v>28</v>
      </c>
      <c r="EQ15" s="66"/>
      <c r="ER15" s="8">
        <f t="shared" si="38"/>
        <v>696</v>
      </c>
      <c r="ES15" s="8"/>
      <c r="ET15" s="13">
        <v>354</v>
      </c>
      <c r="EU15" s="8">
        <f t="shared" si="39"/>
        <v>350</v>
      </c>
      <c r="EV15" s="13">
        <f t="shared" si="40"/>
        <v>4</v>
      </c>
      <c r="EW15" s="13">
        <f t="shared" si="41"/>
        <v>48</v>
      </c>
      <c r="EX15" s="13">
        <f t="shared" si="96"/>
        <v>0</v>
      </c>
      <c r="EY15" s="13"/>
      <c r="EZ15" s="13">
        <f t="shared" si="42"/>
        <v>0</v>
      </c>
      <c r="FA15" s="13"/>
      <c r="FB15" s="13">
        <f t="shared" si="43"/>
        <v>0</v>
      </c>
      <c r="FC15" s="13"/>
      <c r="FD15" s="13">
        <f t="shared" si="44"/>
        <v>0</v>
      </c>
      <c r="FE15" s="13"/>
      <c r="FF15" s="13">
        <f t="shared" si="45"/>
        <v>0</v>
      </c>
      <c r="FG15" s="13"/>
      <c r="FH15" s="13">
        <f t="shared" si="46"/>
        <v>744</v>
      </c>
      <c r="FI15" s="8">
        <f t="shared" si="47"/>
        <v>62</v>
      </c>
      <c r="FJ15" s="104">
        <f t="shared" si="48"/>
        <v>292</v>
      </c>
      <c r="FK15" s="8">
        <v>344</v>
      </c>
      <c r="FL15" s="8" t="s">
        <v>28</v>
      </c>
      <c r="FM15" s="66"/>
      <c r="FN15" s="8">
        <f t="shared" si="49"/>
        <v>744</v>
      </c>
      <c r="FO15" s="8"/>
      <c r="FP15" s="13">
        <v>354</v>
      </c>
      <c r="FQ15" s="8">
        <f t="shared" si="50"/>
        <v>354</v>
      </c>
      <c r="FR15" s="13">
        <f t="shared" si="51"/>
        <v>0</v>
      </c>
      <c r="FS15" s="13">
        <f t="shared" si="52"/>
        <v>0</v>
      </c>
      <c r="FT15" s="13">
        <f t="shared" si="97"/>
        <v>0</v>
      </c>
      <c r="FU15" s="13"/>
      <c r="FV15" s="13">
        <f t="shared" si="53"/>
        <v>0</v>
      </c>
      <c r="FW15" s="13"/>
      <c r="FX15" s="13">
        <f t="shared" si="54"/>
        <v>0</v>
      </c>
      <c r="FY15" s="13"/>
      <c r="FZ15" s="13">
        <f t="shared" si="55"/>
        <v>0</v>
      </c>
      <c r="GA15" s="13"/>
      <c r="GB15" s="13">
        <f t="shared" si="56"/>
        <v>0</v>
      </c>
      <c r="GC15" s="13"/>
      <c r="GD15" s="13">
        <f t="shared" si="57"/>
        <v>744</v>
      </c>
      <c r="GE15" s="8">
        <f t="shared" si="58"/>
        <v>62</v>
      </c>
      <c r="GF15" s="104">
        <f t="shared" si="59"/>
        <v>292</v>
      </c>
      <c r="GG15" s="8">
        <v>344</v>
      </c>
      <c r="GH15" s="8" t="s">
        <v>28</v>
      </c>
      <c r="GI15" s="66"/>
      <c r="GJ15" s="8">
        <f t="shared" si="60"/>
        <v>744</v>
      </c>
      <c r="GK15" s="8"/>
      <c r="GL15" s="13">
        <v>354</v>
      </c>
      <c r="GM15" s="69">
        <v>354</v>
      </c>
      <c r="GN15" s="13">
        <f t="shared" si="61"/>
        <v>0</v>
      </c>
      <c r="GO15" s="13">
        <f t="shared" si="62"/>
        <v>0</v>
      </c>
      <c r="GP15" s="13">
        <f t="shared" si="63"/>
        <v>0</v>
      </c>
      <c r="GQ15" s="13"/>
      <c r="GR15" s="13">
        <f t="shared" si="98"/>
        <v>0</v>
      </c>
      <c r="GS15" s="13"/>
      <c r="GT15" s="13">
        <f t="shared" si="99"/>
        <v>0</v>
      </c>
      <c r="GU15" s="13"/>
      <c r="GV15" s="13">
        <f t="shared" si="100"/>
        <v>0</v>
      </c>
      <c r="GW15" s="13"/>
      <c r="GX15" s="13">
        <f t="shared" si="101"/>
        <v>0</v>
      </c>
      <c r="GY15" s="13"/>
      <c r="GZ15" s="13">
        <f t="shared" si="102"/>
        <v>744</v>
      </c>
      <c r="HA15" s="8">
        <f t="shared" si="103"/>
        <v>62</v>
      </c>
      <c r="HB15" s="104">
        <f t="shared" si="104"/>
        <v>292</v>
      </c>
      <c r="HC15" s="8">
        <v>344</v>
      </c>
      <c r="HD15" s="8" t="s">
        <v>28</v>
      </c>
      <c r="HE15" s="66"/>
      <c r="HF15" s="69">
        <f t="shared" si="105"/>
        <v>744</v>
      </c>
      <c r="HG15" s="8"/>
      <c r="HH15" s="13">
        <v>354</v>
      </c>
      <c r="HI15" s="69">
        <f t="shared" si="106"/>
        <v>354</v>
      </c>
      <c r="HJ15" s="13">
        <f t="shared" si="64"/>
        <v>0</v>
      </c>
      <c r="HK15" s="13">
        <f t="shared" si="65"/>
        <v>0</v>
      </c>
      <c r="HL15" s="13">
        <f t="shared" si="66"/>
        <v>0</v>
      </c>
      <c r="HM15" s="13"/>
      <c r="HN15" s="13">
        <f t="shared" si="107"/>
        <v>0</v>
      </c>
      <c r="HO15" s="13"/>
      <c r="HP15" s="13">
        <f t="shared" si="108"/>
        <v>10</v>
      </c>
      <c r="HQ15" s="13">
        <v>120</v>
      </c>
      <c r="HR15" s="13">
        <f t="shared" si="109"/>
        <v>0</v>
      </c>
      <c r="HS15" s="13"/>
      <c r="HT15" s="13">
        <f t="shared" si="110"/>
        <v>0</v>
      </c>
      <c r="HU15" s="13"/>
      <c r="HV15" s="13">
        <f t="shared" si="111"/>
        <v>624</v>
      </c>
      <c r="HW15" s="8">
        <f t="shared" si="112"/>
        <v>52</v>
      </c>
      <c r="HX15" s="104">
        <f t="shared" si="113"/>
        <v>302</v>
      </c>
    </row>
    <row r="16" spans="1:232" s="25" customFormat="1">
      <c r="A16" s="64">
        <v>348</v>
      </c>
      <c r="B16" s="40" t="s">
        <v>29</v>
      </c>
      <c r="C16" s="40"/>
      <c r="D16" s="64">
        <v>0</v>
      </c>
      <c r="E16" s="40"/>
      <c r="F16" s="65">
        <v>412</v>
      </c>
      <c r="G16" s="64">
        <v>412</v>
      </c>
      <c r="H16" s="42"/>
      <c r="I16" s="42"/>
      <c r="J16" s="42"/>
      <c r="K16" s="65">
        <v>0</v>
      </c>
      <c r="L16" s="65">
        <v>0</v>
      </c>
      <c r="M16" s="64">
        <v>0</v>
      </c>
      <c r="N16" s="64">
        <v>412</v>
      </c>
      <c r="O16" s="8">
        <v>348</v>
      </c>
      <c r="P16" s="8" t="s">
        <v>29</v>
      </c>
      <c r="Q16" s="66"/>
      <c r="R16" s="8">
        <f t="shared" si="0"/>
        <v>0</v>
      </c>
      <c r="S16" s="8"/>
      <c r="T16" s="13">
        <v>412</v>
      </c>
      <c r="U16" s="8">
        <f t="shared" si="67"/>
        <v>412</v>
      </c>
      <c r="V16" s="13">
        <f t="shared" si="1"/>
        <v>0</v>
      </c>
      <c r="W16" s="13">
        <f t="shared" si="2"/>
        <v>0</v>
      </c>
      <c r="X16" s="13"/>
      <c r="Y16" s="13">
        <f t="shared" si="3"/>
        <v>0</v>
      </c>
      <c r="Z16" s="13">
        <f t="shared" si="4"/>
        <v>0</v>
      </c>
      <c r="AA16" s="8">
        <f t="shared" si="68"/>
        <v>0</v>
      </c>
      <c r="AB16" s="8">
        <f t="shared" si="69"/>
        <v>412</v>
      </c>
      <c r="AC16" s="8">
        <v>348</v>
      </c>
      <c r="AD16" s="8" t="s">
        <v>29</v>
      </c>
      <c r="AE16" s="66"/>
      <c r="AF16" s="8">
        <f t="shared" si="5"/>
        <v>0</v>
      </c>
      <c r="AG16" s="8"/>
      <c r="AH16" s="13">
        <v>412</v>
      </c>
      <c r="AI16" s="8">
        <f t="shared" si="6"/>
        <v>412</v>
      </c>
      <c r="AJ16" s="13"/>
      <c r="AK16" s="13"/>
      <c r="AL16" s="13"/>
      <c r="AM16" s="13">
        <f t="shared" si="7"/>
        <v>0</v>
      </c>
      <c r="AN16" s="13"/>
      <c r="AO16" s="13">
        <f t="shared" si="8"/>
        <v>0</v>
      </c>
      <c r="AP16" s="13">
        <v>10</v>
      </c>
      <c r="AQ16" s="13">
        <f t="shared" si="9"/>
        <v>120</v>
      </c>
      <c r="AR16" s="13">
        <f t="shared" si="10"/>
        <v>-120</v>
      </c>
      <c r="AS16" s="8">
        <f t="shared" si="11"/>
        <v>-10</v>
      </c>
      <c r="AT16" s="8">
        <f t="shared" si="12"/>
        <v>422</v>
      </c>
      <c r="AU16" s="8">
        <v>348</v>
      </c>
      <c r="AV16" s="8" t="s">
        <v>29</v>
      </c>
      <c r="AW16" s="66"/>
      <c r="AX16" s="8">
        <f t="shared" si="13"/>
        <v>-120</v>
      </c>
      <c r="AY16" s="8"/>
      <c r="AZ16" s="13">
        <v>427</v>
      </c>
      <c r="BA16" s="8">
        <f t="shared" si="70"/>
        <v>412</v>
      </c>
      <c r="BB16" s="13">
        <f t="shared" si="71"/>
        <v>15</v>
      </c>
      <c r="BC16" s="13">
        <f t="shared" si="72"/>
        <v>180</v>
      </c>
      <c r="BD16" s="13"/>
      <c r="BE16" s="13">
        <f t="shared" si="14"/>
        <v>0</v>
      </c>
      <c r="BF16" s="13"/>
      <c r="BG16" s="13">
        <f t="shared" si="15"/>
        <v>0</v>
      </c>
      <c r="BH16" s="13"/>
      <c r="BI16" s="13">
        <f t="shared" si="16"/>
        <v>0</v>
      </c>
      <c r="BJ16" s="13">
        <f t="shared" si="17"/>
        <v>60</v>
      </c>
      <c r="BK16" s="8">
        <f t="shared" si="73"/>
        <v>5</v>
      </c>
      <c r="BL16" s="8">
        <f t="shared" si="18"/>
        <v>422</v>
      </c>
      <c r="BM16" s="8">
        <v>348</v>
      </c>
      <c r="BN16" s="8" t="s">
        <v>29</v>
      </c>
      <c r="BO16" s="66"/>
      <c r="BP16" s="8">
        <f t="shared" si="19"/>
        <v>60</v>
      </c>
      <c r="BQ16" s="8"/>
      <c r="BR16" s="13">
        <v>430</v>
      </c>
      <c r="BS16" s="8">
        <f t="shared" si="20"/>
        <v>427</v>
      </c>
      <c r="BT16" s="13">
        <f t="shared" si="21"/>
        <v>3</v>
      </c>
      <c r="BU16" s="13">
        <f t="shared" si="74"/>
        <v>36</v>
      </c>
      <c r="BV16" s="13">
        <f t="shared" si="75"/>
        <v>0</v>
      </c>
      <c r="BW16" s="13"/>
      <c r="BX16" s="13">
        <f t="shared" si="75"/>
        <v>10</v>
      </c>
      <c r="BY16" s="13">
        <v>120</v>
      </c>
      <c r="BZ16" s="13"/>
      <c r="CA16" s="13">
        <f t="shared" si="22"/>
        <v>0</v>
      </c>
      <c r="CB16" s="13">
        <f t="shared" si="23"/>
        <v>-24</v>
      </c>
      <c r="CC16" s="8">
        <f t="shared" si="76"/>
        <v>-2</v>
      </c>
      <c r="CD16" s="8">
        <f t="shared" si="24"/>
        <v>432</v>
      </c>
      <c r="CE16" s="8">
        <v>348</v>
      </c>
      <c r="CF16" s="8" t="s">
        <v>29</v>
      </c>
      <c r="CG16" s="66"/>
      <c r="CH16" s="8">
        <f t="shared" si="25"/>
        <v>-24</v>
      </c>
      <c r="CI16" s="8"/>
      <c r="CJ16" s="13">
        <v>440</v>
      </c>
      <c r="CK16" s="8">
        <f t="shared" si="26"/>
        <v>430</v>
      </c>
      <c r="CL16" s="13">
        <f t="shared" si="27"/>
        <v>10</v>
      </c>
      <c r="CM16" s="13">
        <f t="shared" si="77"/>
        <v>120</v>
      </c>
      <c r="CN16" s="13">
        <f t="shared" si="78"/>
        <v>0</v>
      </c>
      <c r="CO16" s="13"/>
      <c r="CP16" s="13">
        <f t="shared" si="79"/>
        <v>0</v>
      </c>
      <c r="CQ16" s="13"/>
      <c r="CR16" s="13"/>
      <c r="CS16" s="13">
        <f t="shared" si="28"/>
        <v>0</v>
      </c>
      <c r="CT16" s="13">
        <f t="shared" si="29"/>
        <v>96</v>
      </c>
      <c r="CU16" s="8">
        <f t="shared" si="80"/>
        <v>8</v>
      </c>
      <c r="CV16" s="8">
        <f t="shared" si="30"/>
        <v>432</v>
      </c>
      <c r="CW16" s="8">
        <v>348</v>
      </c>
      <c r="CX16" s="8" t="s">
        <v>29</v>
      </c>
      <c r="CY16" s="66"/>
      <c r="CZ16" s="8">
        <f t="shared" si="31"/>
        <v>96</v>
      </c>
      <c r="DA16" s="8"/>
      <c r="DB16" s="13">
        <v>446</v>
      </c>
      <c r="DC16" s="8">
        <f t="shared" si="114"/>
        <v>440</v>
      </c>
      <c r="DD16" s="13">
        <f t="shared" si="32"/>
        <v>6</v>
      </c>
      <c r="DE16" s="13">
        <f t="shared" si="33"/>
        <v>72</v>
      </c>
      <c r="DF16" s="13">
        <f t="shared" si="81"/>
        <v>0</v>
      </c>
      <c r="DG16" s="13"/>
      <c r="DH16" s="13">
        <f t="shared" si="82"/>
        <v>0</v>
      </c>
      <c r="DI16" s="13"/>
      <c r="DJ16" s="13">
        <f t="shared" si="83"/>
        <v>0</v>
      </c>
      <c r="DK16" s="13"/>
      <c r="DL16" s="13">
        <f t="shared" si="84"/>
        <v>0</v>
      </c>
      <c r="DM16" s="13"/>
      <c r="DN16" s="13">
        <f t="shared" si="84"/>
        <v>0</v>
      </c>
      <c r="DO16" s="13"/>
      <c r="DP16" s="13">
        <f t="shared" si="85"/>
        <v>168</v>
      </c>
      <c r="DQ16" s="8">
        <f t="shared" si="86"/>
        <v>14</v>
      </c>
      <c r="DR16" s="104">
        <f t="shared" si="87"/>
        <v>432</v>
      </c>
      <c r="DS16" s="8">
        <v>348</v>
      </c>
      <c r="DT16" s="8" t="s">
        <v>29</v>
      </c>
      <c r="DU16" s="66"/>
      <c r="DV16" s="8">
        <f t="shared" si="34"/>
        <v>168</v>
      </c>
      <c r="DW16" s="8"/>
      <c r="DX16" s="13">
        <v>455</v>
      </c>
      <c r="DY16" s="8">
        <f t="shared" si="35"/>
        <v>446</v>
      </c>
      <c r="DZ16" s="13">
        <f t="shared" si="36"/>
        <v>9</v>
      </c>
      <c r="EA16" s="13">
        <f t="shared" si="37"/>
        <v>108</v>
      </c>
      <c r="EB16" s="13">
        <f t="shared" si="88"/>
        <v>10</v>
      </c>
      <c r="EC16" s="13">
        <v>120</v>
      </c>
      <c r="ED16" s="13">
        <f t="shared" si="89"/>
        <v>10</v>
      </c>
      <c r="EE16" s="13">
        <v>120</v>
      </c>
      <c r="EF16" s="13">
        <f t="shared" si="90"/>
        <v>0</v>
      </c>
      <c r="EG16" s="13"/>
      <c r="EH16" s="13">
        <f t="shared" si="91"/>
        <v>0</v>
      </c>
      <c r="EI16" s="13"/>
      <c r="EJ16" s="13">
        <f t="shared" si="92"/>
        <v>0</v>
      </c>
      <c r="EK16" s="13"/>
      <c r="EL16" s="13">
        <f t="shared" si="93"/>
        <v>36</v>
      </c>
      <c r="EM16" s="8">
        <f t="shared" si="94"/>
        <v>3</v>
      </c>
      <c r="EN16" s="104">
        <f t="shared" si="95"/>
        <v>452</v>
      </c>
      <c r="EO16" s="8">
        <v>348</v>
      </c>
      <c r="EP16" s="8" t="s">
        <v>29</v>
      </c>
      <c r="EQ16" s="66"/>
      <c r="ER16" s="8">
        <f t="shared" si="38"/>
        <v>36</v>
      </c>
      <c r="ES16" s="8"/>
      <c r="ET16" s="13">
        <v>462</v>
      </c>
      <c r="EU16" s="8">
        <f t="shared" si="39"/>
        <v>455</v>
      </c>
      <c r="EV16" s="13">
        <f t="shared" si="40"/>
        <v>7</v>
      </c>
      <c r="EW16" s="13">
        <f t="shared" si="41"/>
        <v>84</v>
      </c>
      <c r="EX16" s="13">
        <f t="shared" si="96"/>
        <v>0</v>
      </c>
      <c r="EY16" s="13"/>
      <c r="EZ16" s="13">
        <f t="shared" si="42"/>
        <v>0</v>
      </c>
      <c r="FA16" s="13"/>
      <c r="FB16" s="13">
        <f t="shared" si="43"/>
        <v>0</v>
      </c>
      <c r="FC16" s="13"/>
      <c r="FD16" s="13">
        <f t="shared" si="44"/>
        <v>0</v>
      </c>
      <c r="FE16" s="13"/>
      <c r="FF16" s="13">
        <f t="shared" si="45"/>
        <v>0</v>
      </c>
      <c r="FG16" s="13"/>
      <c r="FH16" s="13">
        <f t="shared" si="46"/>
        <v>120</v>
      </c>
      <c r="FI16" s="8">
        <f t="shared" si="47"/>
        <v>10</v>
      </c>
      <c r="FJ16" s="104">
        <f t="shared" si="48"/>
        <v>452</v>
      </c>
      <c r="FK16" s="8">
        <v>348</v>
      </c>
      <c r="FL16" s="8" t="s">
        <v>29</v>
      </c>
      <c r="FM16" s="66"/>
      <c r="FN16" s="8">
        <f t="shared" si="49"/>
        <v>120</v>
      </c>
      <c r="FO16" s="8"/>
      <c r="FP16" s="13">
        <v>462</v>
      </c>
      <c r="FQ16" s="8">
        <f t="shared" si="50"/>
        <v>462</v>
      </c>
      <c r="FR16" s="13">
        <f t="shared" si="51"/>
        <v>0</v>
      </c>
      <c r="FS16" s="13">
        <f t="shared" si="52"/>
        <v>0</v>
      </c>
      <c r="FT16" s="13">
        <f t="shared" si="97"/>
        <v>0</v>
      </c>
      <c r="FU16" s="13"/>
      <c r="FV16" s="13">
        <f t="shared" si="53"/>
        <v>0</v>
      </c>
      <c r="FW16" s="13"/>
      <c r="FX16" s="13">
        <f t="shared" si="54"/>
        <v>10</v>
      </c>
      <c r="FY16" s="13">
        <v>120</v>
      </c>
      <c r="FZ16" s="13">
        <f t="shared" si="55"/>
        <v>0</v>
      </c>
      <c r="GA16" s="13"/>
      <c r="GB16" s="13">
        <f t="shared" si="56"/>
        <v>0</v>
      </c>
      <c r="GC16" s="13"/>
      <c r="GD16" s="13">
        <f t="shared" si="57"/>
        <v>0</v>
      </c>
      <c r="GE16" s="8">
        <f t="shared" si="58"/>
        <v>0</v>
      </c>
      <c r="GF16" s="104">
        <f t="shared" si="59"/>
        <v>462</v>
      </c>
      <c r="GG16" s="8">
        <v>348</v>
      </c>
      <c r="GH16" s="8" t="s">
        <v>29</v>
      </c>
      <c r="GI16" s="66"/>
      <c r="GJ16" s="8">
        <f t="shared" si="60"/>
        <v>0</v>
      </c>
      <c r="GK16" s="8"/>
      <c r="GL16" s="13">
        <v>472</v>
      </c>
      <c r="GM16" s="69">
        <v>462</v>
      </c>
      <c r="GN16" s="13">
        <f t="shared" si="61"/>
        <v>10</v>
      </c>
      <c r="GO16" s="13">
        <f t="shared" si="62"/>
        <v>120</v>
      </c>
      <c r="GP16" s="13">
        <f t="shared" si="63"/>
        <v>0</v>
      </c>
      <c r="GQ16" s="13"/>
      <c r="GR16" s="13">
        <f t="shared" si="98"/>
        <v>0</v>
      </c>
      <c r="GS16" s="13"/>
      <c r="GT16" s="13">
        <f t="shared" si="99"/>
        <v>18</v>
      </c>
      <c r="GU16" s="13">
        <v>216</v>
      </c>
      <c r="GV16" s="13">
        <f t="shared" si="100"/>
        <v>0</v>
      </c>
      <c r="GW16" s="13"/>
      <c r="GX16" s="13">
        <f t="shared" si="101"/>
        <v>0</v>
      </c>
      <c r="GY16" s="13"/>
      <c r="GZ16" s="13">
        <f t="shared" si="102"/>
        <v>-96</v>
      </c>
      <c r="HA16" s="8">
        <f t="shared" si="103"/>
        <v>-8</v>
      </c>
      <c r="HB16" s="104">
        <f t="shared" si="104"/>
        <v>480</v>
      </c>
      <c r="HC16" s="8">
        <v>348</v>
      </c>
      <c r="HD16" s="8" t="s">
        <v>29</v>
      </c>
      <c r="HE16" s="66"/>
      <c r="HF16" s="69">
        <f t="shared" si="105"/>
        <v>-96</v>
      </c>
      <c r="HG16" s="8"/>
      <c r="HH16" s="13">
        <v>480</v>
      </c>
      <c r="HI16" s="69">
        <f t="shared" si="106"/>
        <v>472</v>
      </c>
      <c r="HJ16" s="13">
        <f t="shared" si="64"/>
        <v>8</v>
      </c>
      <c r="HK16" s="13">
        <f t="shared" si="65"/>
        <v>96</v>
      </c>
      <c r="HL16" s="13">
        <f t="shared" si="66"/>
        <v>0</v>
      </c>
      <c r="HM16" s="13"/>
      <c r="HN16" s="13">
        <f t="shared" si="107"/>
        <v>0</v>
      </c>
      <c r="HO16" s="13"/>
      <c r="HP16" s="13">
        <f t="shared" si="108"/>
        <v>0</v>
      </c>
      <c r="HQ16" s="13"/>
      <c r="HR16" s="13">
        <f t="shared" si="109"/>
        <v>0</v>
      </c>
      <c r="HS16" s="13"/>
      <c r="HT16" s="13">
        <f t="shared" si="110"/>
        <v>0</v>
      </c>
      <c r="HU16" s="13"/>
      <c r="HV16" s="13">
        <f t="shared" si="111"/>
        <v>0</v>
      </c>
      <c r="HW16" s="8">
        <f t="shared" si="112"/>
        <v>0</v>
      </c>
      <c r="HX16" s="104">
        <f t="shared" si="113"/>
        <v>480</v>
      </c>
    </row>
    <row r="17" spans="1:232" s="25" customFormat="1">
      <c r="A17" s="64">
        <v>333</v>
      </c>
      <c r="B17" s="40" t="s">
        <v>30</v>
      </c>
      <c r="C17" s="40"/>
      <c r="D17" s="64">
        <v>792</v>
      </c>
      <c r="E17" s="40"/>
      <c r="F17" s="65">
        <v>92</v>
      </c>
      <c r="G17" s="64">
        <v>92</v>
      </c>
      <c r="H17" s="42"/>
      <c r="I17" s="42"/>
      <c r="J17" s="42"/>
      <c r="K17" s="65">
        <v>0</v>
      </c>
      <c r="L17" s="65">
        <v>792</v>
      </c>
      <c r="M17" s="64">
        <v>66</v>
      </c>
      <c r="N17" s="64">
        <v>26</v>
      </c>
      <c r="O17" s="8">
        <v>333</v>
      </c>
      <c r="P17" s="8" t="s">
        <v>30</v>
      </c>
      <c r="Q17" s="66"/>
      <c r="R17" s="8">
        <f t="shared" si="0"/>
        <v>792</v>
      </c>
      <c r="S17" s="8"/>
      <c r="T17" s="13">
        <f>U17</f>
        <v>92</v>
      </c>
      <c r="U17" s="8">
        <f t="shared" si="67"/>
        <v>92</v>
      </c>
      <c r="V17" s="13">
        <f t="shared" si="1"/>
        <v>0</v>
      </c>
      <c r="W17" s="13">
        <f t="shared" si="2"/>
        <v>0</v>
      </c>
      <c r="X17" s="13"/>
      <c r="Y17" s="13">
        <f t="shared" si="3"/>
        <v>0</v>
      </c>
      <c r="Z17" s="13">
        <f t="shared" si="4"/>
        <v>792</v>
      </c>
      <c r="AA17" s="8">
        <f t="shared" si="68"/>
        <v>66</v>
      </c>
      <c r="AB17" s="8">
        <f t="shared" si="69"/>
        <v>26</v>
      </c>
      <c r="AC17" s="8">
        <v>333</v>
      </c>
      <c r="AD17" s="8" t="s">
        <v>30</v>
      </c>
      <c r="AE17" s="66"/>
      <c r="AF17" s="8">
        <f t="shared" si="5"/>
        <v>792</v>
      </c>
      <c r="AG17" s="8"/>
      <c r="AH17" s="13">
        <f>AI17</f>
        <v>92</v>
      </c>
      <c r="AI17" s="8">
        <f t="shared" si="6"/>
        <v>92</v>
      </c>
      <c r="AJ17" s="13"/>
      <c r="AK17" s="13"/>
      <c r="AL17" s="13">
        <v>25</v>
      </c>
      <c r="AM17" s="13">
        <f t="shared" si="7"/>
        <v>300</v>
      </c>
      <c r="AN17" s="13"/>
      <c r="AO17" s="13">
        <f t="shared" si="8"/>
        <v>0</v>
      </c>
      <c r="AP17" s="13"/>
      <c r="AQ17" s="13">
        <f t="shared" si="9"/>
        <v>0</v>
      </c>
      <c r="AR17" s="13">
        <f t="shared" si="10"/>
        <v>492</v>
      </c>
      <c r="AS17" s="8">
        <f t="shared" si="11"/>
        <v>41</v>
      </c>
      <c r="AT17" s="8">
        <f t="shared" si="12"/>
        <v>51</v>
      </c>
      <c r="AU17" s="8">
        <v>333</v>
      </c>
      <c r="AV17" s="8" t="s">
        <v>30</v>
      </c>
      <c r="AW17" s="66"/>
      <c r="AX17" s="8">
        <f t="shared" si="13"/>
        <v>492</v>
      </c>
      <c r="AY17" s="8"/>
      <c r="AZ17" s="13">
        <v>95</v>
      </c>
      <c r="BA17" s="8">
        <f t="shared" si="70"/>
        <v>92</v>
      </c>
      <c r="BB17" s="13">
        <f t="shared" si="71"/>
        <v>3</v>
      </c>
      <c r="BC17" s="13">
        <f t="shared" si="72"/>
        <v>36</v>
      </c>
      <c r="BD17" s="13"/>
      <c r="BE17" s="13">
        <f t="shared" si="14"/>
        <v>0</v>
      </c>
      <c r="BF17" s="13"/>
      <c r="BG17" s="13">
        <f t="shared" si="15"/>
        <v>0</v>
      </c>
      <c r="BH17" s="13"/>
      <c r="BI17" s="13">
        <f t="shared" si="16"/>
        <v>0</v>
      </c>
      <c r="BJ17" s="13">
        <f t="shared" si="17"/>
        <v>528</v>
      </c>
      <c r="BK17" s="8">
        <f t="shared" si="73"/>
        <v>44</v>
      </c>
      <c r="BL17" s="8">
        <f t="shared" si="18"/>
        <v>51</v>
      </c>
      <c r="BM17" s="8">
        <v>333</v>
      </c>
      <c r="BN17" s="8" t="s">
        <v>30</v>
      </c>
      <c r="BO17" s="66"/>
      <c r="BP17" s="8">
        <f t="shared" si="19"/>
        <v>528</v>
      </c>
      <c r="BQ17" s="8"/>
      <c r="BR17" s="13">
        <v>96</v>
      </c>
      <c r="BS17" s="8">
        <f t="shared" si="20"/>
        <v>95</v>
      </c>
      <c r="BT17" s="13">
        <f t="shared" si="21"/>
        <v>1</v>
      </c>
      <c r="BU17" s="13">
        <f t="shared" si="74"/>
        <v>12</v>
      </c>
      <c r="BV17" s="13">
        <f t="shared" si="75"/>
        <v>0</v>
      </c>
      <c r="BW17" s="13"/>
      <c r="BX17" s="13">
        <f t="shared" si="75"/>
        <v>0</v>
      </c>
      <c r="BY17" s="13"/>
      <c r="BZ17" s="13"/>
      <c r="CA17" s="13">
        <f t="shared" si="22"/>
        <v>0</v>
      </c>
      <c r="CB17" s="13">
        <f t="shared" si="23"/>
        <v>540</v>
      </c>
      <c r="CC17" s="8">
        <f t="shared" si="76"/>
        <v>45</v>
      </c>
      <c r="CD17" s="8">
        <f t="shared" si="24"/>
        <v>51</v>
      </c>
      <c r="CE17" s="8">
        <v>333</v>
      </c>
      <c r="CF17" s="8" t="s">
        <v>30</v>
      </c>
      <c r="CG17" s="66"/>
      <c r="CH17" s="8">
        <f t="shared" si="25"/>
        <v>540</v>
      </c>
      <c r="CI17" s="8"/>
      <c r="CJ17" s="13">
        <v>96</v>
      </c>
      <c r="CK17" s="8">
        <f t="shared" si="26"/>
        <v>96</v>
      </c>
      <c r="CL17" s="13">
        <f t="shared" si="27"/>
        <v>0</v>
      </c>
      <c r="CM17" s="13">
        <f t="shared" si="77"/>
        <v>0</v>
      </c>
      <c r="CN17" s="13">
        <f t="shared" si="78"/>
        <v>0</v>
      </c>
      <c r="CO17" s="13"/>
      <c r="CP17" s="13">
        <f t="shared" si="79"/>
        <v>0</v>
      </c>
      <c r="CQ17" s="13"/>
      <c r="CR17" s="13"/>
      <c r="CS17" s="13">
        <f t="shared" si="28"/>
        <v>0</v>
      </c>
      <c r="CT17" s="13">
        <f t="shared" si="29"/>
        <v>540</v>
      </c>
      <c r="CU17" s="8">
        <f t="shared" si="80"/>
        <v>45</v>
      </c>
      <c r="CV17" s="8">
        <f t="shared" si="30"/>
        <v>51</v>
      </c>
      <c r="CW17" s="8">
        <v>333</v>
      </c>
      <c r="CX17" s="8" t="s">
        <v>30</v>
      </c>
      <c r="CY17" s="66"/>
      <c r="CZ17" s="8">
        <f t="shared" si="31"/>
        <v>540</v>
      </c>
      <c r="DA17" s="8"/>
      <c r="DB17" s="13">
        <v>97</v>
      </c>
      <c r="DC17" s="8">
        <f t="shared" si="114"/>
        <v>96</v>
      </c>
      <c r="DD17" s="13">
        <f t="shared" si="32"/>
        <v>1</v>
      </c>
      <c r="DE17" s="13">
        <f t="shared" si="33"/>
        <v>12</v>
      </c>
      <c r="DF17" s="13">
        <f t="shared" si="81"/>
        <v>0</v>
      </c>
      <c r="DG17" s="13"/>
      <c r="DH17" s="13">
        <f t="shared" si="82"/>
        <v>0</v>
      </c>
      <c r="DI17" s="13"/>
      <c r="DJ17" s="13">
        <f t="shared" si="83"/>
        <v>0</v>
      </c>
      <c r="DK17" s="13"/>
      <c r="DL17" s="13">
        <f t="shared" si="84"/>
        <v>0</v>
      </c>
      <c r="DM17" s="13"/>
      <c r="DN17" s="13">
        <f t="shared" si="84"/>
        <v>0</v>
      </c>
      <c r="DO17" s="13"/>
      <c r="DP17" s="13">
        <f t="shared" si="85"/>
        <v>552</v>
      </c>
      <c r="DQ17" s="8">
        <f t="shared" si="86"/>
        <v>46</v>
      </c>
      <c r="DR17" s="104">
        <f t="shared" si="87"/>
        <v>51</v>
      </c>
      <c r="DS17" s="8">
        <v>333</v>
      </c>
      <c r="DT17" s="8" t="s">
        <v>30</v>
      </c>
      <c r="DU17" s="66"/>
      <c r="DV17" s="8">
        <f t="shared" si="34"/>
        <v>552</v>
      </c>
      <c r="DW17" s="8"/>
      <c r="DX17" s="13">
        <v>97</v>
      </c>
      <c r="DY17" s="8">
        <f t="shared" si="35"/>
        <v>97</v>
      </c>
      <c r="DZ17" s="13">
        <f t="shared" si="36"/>
        <v>0</v>
      </c>
      <c r="EA17" s="13">
        <f t="shared" si="37"/>
        <v>0</v>
      </c>
      <c r="EB17" s="13">
        <f t="shared" si="88"/>
        <v>0</v>
      </c>
      <c r="EC17" s="13"/>
      <c r="ED17" s="13">
        <f t="shared" si="89"/>
        <v>0</v>
      </c>
      <c r="EE17" s="13"/>
      <c r="EF17" s="13">
        <f t="shared" si="90"/>
        <v>0</v>
      </c>
      <c r="EG17" s="13"/>
      <c r="EH17" s="13">
        <f t="shared" si="91"/>
        <v>0</v>
      </c>
      <c r="EI17" s="13"/>
      <c r="EJ17" s="13">
        <f t="shared" si="92"/>
        <v>0</v>
      </c>
      <c r="EK17" s="13"/>
      <c r="EL17" s="13">
        <f t="shared" si="93"/>
        <v>552</v>
      </c>
      <c r="EM17" s="8">
        <f t="shared" si="94"/>
        <v>46</v>
      </c>
      <c r="EN17" s="104">
        <f t="shared" si="95"/>
        <v>51</v>
      </c>
      <c r="EO17" s="8">
        <v>333</v>
      </c>
      <c r="EP17" s="8" t="s">
        <v>30</v>
      </c>
      <c r="EQ17" s="66"/>
      <c r="ER17" s="8">
        <f t="shared" si="38"/>
        <v>552</v>
      </c>
      <c r="ES17" s="8"/>
      <c r="ET17" s="13">
        <v>98</v>
      </c>
      <c r="EU17" s="8">
        <f t="shared" si="39"/>
        <v>97</v>
      </c>
      <c r="EV17" s="13">
        <f t="shared" si="40"/>
        <v>1</v>
      </c>
      <c r="EW17" s="13">
        <f t="shared" si="41"/>
        <v>12</v>
      </c>
      <c r="EX17" s="13">
        <f t="shared" si="96"/>
        <v>0</v>
      </c>
      <c r="EY17" s="13"/>
      <c r="EZ17" s="13">
        <f t="shared" si="42"/>
        <v>0</v>
      </c>
      <c r="FA17" s="13"/>
      <c r="FB17" s="13">
        <f t="shared" si="43"/>
        <v>0</v>
      </c>
      <c r="FC17" s="13"/>
      <c r="FD17" s="13">
        <f t="shared" si="44"/>
        <v>0</v>
      </c>
      <c r="FE17" s="13"/>
      <c r="FF17" s="13">
        <f t="shared" si="45"/>
        <v>0</v>
      </c>
      <c r="FG17" s="13"/>
      <c r="FH17" s="13">
        <f t="shared" si="46"/>
        <v>564</v>
      </c>
      <c r="FI17" s="8">
        <f t="shared" si="47"/>
        <v>47</v>
      </c>
      <c r="FJ17" s="104">
        <f t="shared" si="48"/>
        <v>51</v>
      </c>
      <c r="FK17" s="8">
        <v>333</v>
      </c>
      <c r="FL17" s="8" t="s">
        <v>30</v>
      </c>
      <c r="FM17" s="66"/>
      <c r="FN17" s="8">
        <f t="shared" si="49"/>
        <v>564</v>
      </c>
      <c r="FO17" s="8"/>
      <c r="FP17" s="13">
        <v>98</v>
      </c>
      <c r="FQ17" s="8">
        <f t="shared" si="50"/>
        <v>98</v>
      </c>
      <c r="FR17" s="13">
        <f t="shared" si="51"/>
        <v>0</v>
      </c>
      <c r="FS17" s="13">
        <f t="shared" si="52"/>
        <v>0</v>
      </c>
      <c r="FT17" s="13">
        <f t="shared" si="97"/>
        <v>0</v>
      </c>
      <c r="FU17" s="13"/>
      <c r="FV17" s="13">
        <f t="shared" si="53"/>
        <v>0</v>
      </c>
      <c r="FW17" s="13"/>
      <c r="FX17" s="13">
        <f t="shared" si="54"/>
        <v>0</v>
      </c>
      <c r="FY17" s="13"/>
      <c r="FZ17" s="13">
        <f t="shared" si="55"/>
        <v>0</v>
      </c>
      <c r="GA17" s="13"/>
      <c r="GB17" s="13">
        <f t="shared" si="56"/>
        <v>0</v>
      </c>
      <c r="GC17" s="13"/>
      <c r="GD17" s="13">
        <f t="shared" si="57"/>
        <v>564</v>
      </c>
      <c r="GE17" s="8">
        <f t="shared" si="58"/>
        <v>47</v>
      </c>
      <c r="GF17" s="104">
        <f t="shared" si="59"/>
        <v>51</v>
      </c>
      <c r="GG17" s="8">
        <v>333</v>
      </c>
      <c r="GH17" s="8" t="s">
        <v>30</v>
      </c>
      <c r="GI17" s="66"/>
      <c r="GJ17" s="8">
        <f t="shared" si="60"/>
        <v>564</v>
      </c>
      <c r="GK17" s="8"/>
      <c r="GL17" s="13">
        <v>98</v>
      </c>
      <c r="GM17" s="69">
        <v>98</v>
      </c>
      <c r="GN17" s="13">
        <f t="shared" si="61"/>
        <v>0</v>
      </c>
      <c r="GO17" s="13">
        <f t="shared" si="62"/>
        <v>0</v>
      </c>
      <c r="GP17" s="13">
        <f t="shared" si="63"/>
        <v>0</v>
      </c>
      <c r="GQ17" s="13"/>
      <c r="GR17" s="13">
        <f t="shared" si="98"/>
        <v>0</v>
      </c>
      <c r="GS17" s="13"/>
      <c r="GT17" s="13">
        <f t="shared" si="99"/>
        <v>0</v>
      </c>
      <c r="GU17" s="13"/>
      <c r="GV17" s="13">
        <f t="shared" si="100"/>
        <v>0</v>
      </c>
      <c r="GW17" s="13"/>
      <c r="GX17" s="13">
        <f t="shared" si="101"/>
        <v>0</v>
      </c>
      <c r="GY17" s="13"/>
      <c r="GZ17" s="13">
        <f t="shared" si="102"/>
        <v>564</v>
      </c>
      <c r="HA17" s="8">
        <f t="shared" si="103"/>
        <v>47</v>
      </c>
      <c r="HB17" s="104">
        <f t="shared" si="104"/>
        <v>51</v>
      </c>
      <c r="HC17" s="8">
        <v>333</v>
      </c>
      <c r="HD17" s="8" t="s">
        <v>30</v>
      </c>
      <c r="HE17" s="66"/>
      <c r="HF17" s="69">
        <f t="shared" si="105"/>
        <v>564</v>
      </c>
      <c r="HG17" s="8"/>
      <c r="HH17" s="13">
        <v>98</v>
      </c>
      <c r="HI17" s="69">
        <f t="shared" si="106"/>
        <v>98</v>
      </c>
      <c r="HJ17" s="13">
        <f t="shared" si="64"/>
        <v>0</v>
      </c>
      <c r="HK17" s="13">
        <f t="shared" si="65"/>
        <v>0</v>
      </c>
      <c r="HL17" s="13">
        <f t="shared" si="66"/>
        <v>0</v>
      </c>
      <c r="HM17" s="13"/>
      <c r="HN17" s="13">
        <f t="shared" si="107"/>
        <v>0</v>
      </c>
      <c r="HO17" s="13"/>
      <c r="HP17" s="13">
        <f t="shared" si="108"/>
        <v>0</v>
      </c>
      <c r="HQ17" s="13"/>
      <c r="HR17" s="13">
        <f t="shared" si="109"/>
        <v>0</v>
      </c>
      <c r="HS17" s="13"/>
      <c r="HT17" s="13">
        <f t="shared" si="110"/>
        <v>0</v>
      </c>
      <c r="HU17" s="13"/>
      <c r="HV17" s="13">
        <f t="shared" si="111"/>
        <v>564</v>
      </c>
      <c r="HW17" s="8">
        <f t="shared" si="112"/>
        <v>47</v>
      </c>
      <c r="HX17" s="104">
        <f t="shared" si="113"/>
        <v>51</v>
      </c>
    </row>
    <row r="18" spans="1:232" s="25" customFormat="1">
      <c r="A18" s="64">
        <v>365</v>
      </c>
      <c r="B18" s="40" t="s">
        <v>31</v>
      </c>
      <c r="C18" s="40"/>
      <c r="D18" s="64">
        <v>1866</v>
      </c>
      <c r="E18" s="40"/>
      <c r="F18" s="65">
        <v>545.5</v>
      </c>
      <c r="G18" s="64">
        <v>545.5</v>
      </c>
      <c r="H18" s="42"/>
      <c r="I18" s="42"/>
      <c r="J18" s="42"/>
      <c r="K18" s="65">
        <v>0</v>
      </c>
      <c r="L18" s="65">
        <v>1866</v>
      </c>
      <c r="M18" s="64">
        <v>155.5</v>
      </c>
      <c r="N18" s="64">
        <v>390</v>
      </c>
      <c r="O18" s="8">
        <v>365</v>
      </c>
      <c r="P18" s="8" t="s">
        <v>31</v>
      </c>
      <c r="Q18" s="66"/>
      <c r="R18" s="8">
        <f t="shared" si="0"/>
        <v>1866</v>
      </c>
      <c r="S18" s="8"/>
      <c r="T18" s="13">
        <f>U18</f>
        <v>545.5</v>
      </c>
      <c r="U18" s="8">
        <f t="shared" si="67"/>
        <v>545.5</v>
      </c>
      <c r="V18" s="13">
        <f t="shared" si="1"/>
        <v>0</v>
      </c>
      <c r="W18" s="13">
        <f t="shared" si="2"/>
        <v>0</v>
      </c>
      <c r="X18" s="13"/>
      <c r="Y18" s="13">
        <f t="shared" si="3"/>
        <v>0</v>
      </c>
      <c r="Z18" s="13">
        <f t="shared" si="4"/>
        <v>1866</v>
      </c>
      <c r="AA18" s="8">
        <f t="shared" si="68"/>
        <v>155.5</v>
      </c>
      <c r="AB18" s="8">
        <f t="shared" si="69"/>
        <v>390</v>
      </c>
      <c r="AC18" s="8">
        <v>365</v>
      </c>
      <c r="AD18" s="8" t="s">
        <v>31</v>
      </c>
      <c r="AE18" s="66"/>
      <c r="AF18" s="8">
        <f t="shared" si="5"/>
        <v>1866</v>
      </c>
      <c r="AG18" s="8"/>
      <c r="AH18" s="13">
        <f>AI18</f>
        <v>545.5</v>
      </c>
      <c r="AI18" s="8">
        <f t="shared" si="6"/>
        <v>545.5</v>
      </c>
      <c r="AJ18" s="13"/>
      <c r="AK18" s="13"/>
      <c r="AL18" s="13">
        <v>50</v>
      </c>
      <c r="AM18" s="13">
        <f t="shared" si="7"/>
        <v>600</v>
      </c>
      <c r="AN18" s="13"/>
      <c r="AO18" s="13">
        <f t="shared" si="8"/>
        <v>0</v>
      </c>
      <c r="AP18" s="13"/>
      <c r="AQ18" s="13">
        <f t="shared" si="9"/>
        <v>0</v>
      </c>
      <c r="AR18" s="13">
        <f t="shared" si="10"/>
        <v>1266</v>
      </c>
      <c r="AS18" s="8">
        <f t="shared" si="11"/>
        <v>105.5</v>
      </c>
      <c r="AT18" s="8">
        <f t="shared" si="12"/>
        <v>440</v>
      </c>
      <c r="AU18" s="8">
        <v>365</v>
      </c>
      <c r="AV18" s="8" t="s">
        <v>31</v>
      </c>
      <c r="AW18" s="66"/>
      <c r="AX18" s="8">
        <f t="shared" si="13"/>
        <v>1266</v>
      </c>
      <c r="AY18" s="8"/>
      <c r="AZ18" s="13">
        <v>442</v>
      </c>
      <c r="BA18" s="8">
        <f t="shared" si="70"/>
        <v>545.5</v>
      </c>
      <c r="BB18" s="13">
        <f t="shared" si="71"/>
        <v>-103.5</v>
      </c>
      <c r="BC18" s="13">
        <f t="shared" si="72"/>
        <v>-1242</v>
      </c>
      <c r="BD18" s="13"/>
      <c r="BE18" s="13">
        <f t="shared" si="14"/>
        <v>0</v>
      </c>
      <c r="BF18" s="13"/>
      <c r="BG18" s="13">
        <f t="shared" si="15"/>
        <v>0</v>
      </c>
      <c r="BH18" s="13"/>
      <c r="BI18" s="13">
        <f t="shared" si="16"/>
        <v>0</v>
      </c>
      <c r="BJ18" s="13">
        <f t="shared" si="17"/>
        <v>24</v>
      </c>
      <c r="BK18" s="8">
        <f t="shared" si="73"/>
        <v>2</v>
      </c>
      <c r="BL18" s="8">
        <f t="shared" si="18"/>
        <v>440</v>
      </c>
      <c r="BM18" s="8">
        <v>365</v>
      </c>
      <c r="BN18" s="8" t="s">
        <v>31</v>
      </c>
      <c r="BO18" s="66"/>
      <c r="BP18" s="8">
        <f t="shared" si="19"/>
        <v>24</v>
      </c>
      <c r="BQ18" s="8"/>
      <c r="BR18" s="13">
        <v>445</v>
      </c>
      <c r="BS18" s="8">
        <f t="shared" si="20"/>
        <v>442</v>
      </c>
      <c r="BT18" s="13">
        <f t="shared" si="21"/>
        <v>3</v>
      </c>
      <c r="BU18" s="13">
        <f t="shared" si="74"/>
        <v>36</v>
      </c>
      <c r="BV18" s="13">
        <f t="shared" si="75"/>
        <v>0</v>
      </c>
      <c r="BW18" s="13"/>
      <c r="BX18" s="13">
        <f t="shared" si="75"/>
        <v>0</v>
      </c>
      <c r="BY18" s="13"/>
      <c r="BZ18" s="13"/>
      <c r="CA18" s="13">
        <f t="shared" si="22"/>
        <v>0</v>
      </c>
      <c r="CB18" s="13">
        <f t="shared" si="23"/>
        <v>60</v>
      </c>
      <c r="CC18" s="8">
        <f t="shared" si="76"/>
        <v>5</v>
      </c>
      <c r="CD18" s="8">
        <f t="shared" si="24"/>
        <v>440</v>
      </c>
      <c r="CE18" s="8">
        <v>365</v>
      </c>
      <c r="CF18" s="8" t="s">
        <v>31</v>
      </c>
      <c r="CG18" s="66"/>
      <c r="CH18" s="8">
        <f t="shared" si="25"/>
        <v>60</v>
      </c>
      <c r="CI18" s="8"/>
      <c r="CJ18" s="13">
        <v>458</v>
      </c>
      <c r="CK18" s="8">
        <f t="shared" si="26"/>
        <v>445</v>
      </c>
      <c r="CL18" s="13">
        <f t="shared" si="27"/>
        <v>13</v>
      </c>
      <c r="CM18" s="13">
        <f t="shared" si="77"/>
        <v>156</v>
      </c>
      <c r="CN18" s="13">
        <f t="shared" si="78"/>
        <v>0</v>
      </c>
      <c r="CO18" s="13"/>
      <c r="CP18" s="13">
        <f t="shared" si="79"/>
        <v>0</v>
      </c>
      <c r="CQ18" s="13"/>
      <c r="CR18" s="13"/>
      <c r="CS18" s="13">
        <f t="shared" si="28"/>
        <v>0</v>
      </c>
      <c r="CT18" s="13">
        <f t="shared" si="29"/>
        <v>216</v>
      </c>
      <c r="CU18" s="8">
        <f t="shared" si="80"/>
        <v>18</v>
      </c>
      <c r="CV18" s="8">
        <f t="shared" si="30"/>
        <v>440</v>
      </c>
      <c r="CW18" s="8">
        <v>365</v>
      </c>
      <c r="CX18" s="8" t="s">
        <v>31</v>
      </c>
      <c r="CY18" s="66"/>
      <c r="CZ18" s="8">
        <f t="shared" si="31"/>
        <v>216</v>
      </c>
      <c r="DA18" s="8"/>
      <c r="DB18" s="13">
        <v>466</v>
      </c>
      <c r="DC18" s="8">
        <f t="shared" si="114"/>
        <v>458</v>
      </c>
      <c r="DD18" s="13">
        <f t="shared" si="32"/>
        <v>8</v>
      </c>
      <c r="DE18" s="13">
        <f t="shared" si="33"/>
        <v>96</v>
      </c>
      <c r="DF18" s="13">
        <f t="shared" si="81"/>
        <v>0</v>
      </c>
      <c r="DG18" s="13"/>
      <c r="DH18" s="13">
        <f t="shared" si="82"/>
        <v>0</v>
      </c>
      <c r="DI18" s="13"/>
      <c r="DJ18" s="13">
        <f t="shared" si="83"/>
        <v>0</v>
      </c>
      <c r="DK18" s="13"/>
      <c r="DL18" s="13">
        <f t="shared" si="84"/>
        <v>0</v>
      </c>
      <c r="DM18" s="13"/>
      <c r="DN18" s="13">
        <f t="shared" si="84"/>
        <v>0</v>
      </c>
      <c r="DO18" s="13"/>
      <c r="DP18" s="13">
        <f t="shared" si="85"/>
        <v>312</v>
      </c>
      <c r="DQ18" s="8">
        <f t="shared" si="86"/>
        <v>26</v>
      </c>
      <c r="DR18" s="104">
        <f t="shared" si="87"/>
        <v>440</v>
      </c>
      <c r="DS18" s="8">
        <v>365</v>
      </c>
      <c r="DT18" s="8" t="s">
        <v>31</v>
      </c>
      <c r="DU18" s="66"/>
      <c r="DV18" s="8">
        <f t="shared" si="34"/>
        <v>312</v>
      </c>
      <c r="DW18" s="8"/>
      <c r="DX18" s="13">
        <v>468</v>
      </c>
      <c r="DY18" s="8">
        <f t="shared" si="35"/>
        <v>466</v>
      </c>
      <c r="DZ18" s="13">
        <f t="shared" si="36"/>
        <v>2</v>
      </c>
      <c r="EA18" s="13">
        <f t="shared" si="37"/>
        <v>24</v>
      </c>
      <c r="EB18" s="13">
        <f t="shared" si="88"/>
        <v>0</v>
      </c>
      <c r="EC18" s="13"/>
      <c r="ED18" s="13">
        <f t="shared" si="89"/>
        <v>0</v>
      </c>
      <c r="EE18" s="13"/>
      <c r="EF18" s="13">
        <f t="shared" si="90"/>
        <v>0</v>
      </c>
      <c r="EG18" s="13"/>
      <c r="EH18" s="13">
        <f t="shared" si="91"/>
        <v>0</v>
      </c>
      <c r="EI18" s="13"/>
      <c r="EJ18" s="13">
        <f t="shared" si="92"/>
        <v>0</v>
      </c>
      <c r="EK18" s="13"/>
      <c r="EL18" s="13">
        <f t="shared" si="93"/>
        <v>336</v>
      </c>
      <c r="EM18" s="8">
        <f t="shared" si="94"/>
        <v>28</v>
      </c>
      <c r="EN18" s="104">
        <f t="shared" si="95"/>
        <v>440</v>
      </c>
      <c r="EO18" s="8">
        <v>365</v>
      </c>
      <c r="EP18" s="8" t="s">
        <v>31</v>
      </c>
      <c r="EQ18" s="66"/>
      <c r="ER18" s="8">
        <f t="shared" si="38"/>
        <v>336</v>
      </c>
      <c r="ES18" s="8"/>
      <c r="ET18" s="13">
        <v>470</v>
      </c>
      <c r="EU18" s="8">
        <f t="shared" si="39"/>
        <v>468</v>
      </c>
      <c r="EV18" s="13">
        <f t="shared" si="40"/>
        <v>2</v>
      </c>
      <c r="EW18" s="13">
        <f t="shared" si="41"/>
        <v>24</v>
      </c>
      <c r="EX18" s="13">
        <f t="shared" si="96"/>
        <v>0</v>
      </c>
      <c r="EY18" s="13"/>
      <c r="EZ18" s="13">
        <f t="shared" si="42"/>
        <v>0</v>
      </c>
      <c r="FA18" s="13"/>
      <c r="FB18" s="13">
        <f t="shared" si="43"/>
        <v>0</v>
      </c>
      <c r="FC18" s="13"/>
      <c r="FD18" s="13">
        <f t="shared" si="44"/>
        <v>0</v>
      </c>
      <c r="FE18" s="13"/>
      <c r="FF18" s="13">
        <f t="shared" si="45"/>
        <v>0</v>
      </c>
      <c r="FG18" s="13"/>
      <c r="FH18" s="13">
        <f t="shared" si="46"/>
        <v>360</v>
      </c>
      <c r="FI18" s="8">
        <f t="shared" si="47"/>
        <v>30</v>
      </c>
      <c r="FJ18" s="104">
        <f t="shared" si="48"/>
        <v>440</v>
      </c>
      <c r="FK18" s="8">
        <v>365</v>
      </c>
      <c r="FL18" s="8" t="s">
        <v>31</v>
      </c>
      <c r="FM18" s="66"/>
      <c r="FN18" s="8">
        <f t="shared" si="49"/>
        <v>360</v>
      </c>
      <c r="FO18" s="8"/>
      <c r="FP18" s="13">
        <v>470</v>
      </c>
      <c r="FQ18" s="8">
        <f t="shared" si="50"/>
        <v>470</v>
      </c>
      <c r="FR18" s="13">
        <f t="shared" si="51"/>
        <v>0</v>
      </c>
      <c r="FS18" s="13">
        <f t="shared" si="52"/>
        <v>0</v>
      </c>
      <c r="FT18" s="13">
        <f t="shared" si="97"/>
        <v>0</v>
      </c>
      <c r="FU18" s="13"/>
      <c r="FV18" s="13">
        <f t="shared" si="53"/>
        <v>0</v>
      </c>
      <c r="FW18" s="13"/>
      <c r="FX18" s="13">
        <f t="shared" si="54"/>
        <v>0</v>
      </c>
      <c r="FY18" s="13"/>
      <c r="FZ18" s="13">
        <f t="shared" si="55"/>
        <v>0</v>
      </c>
      <c r="GA18" s="13"/>
      <c r="GB18" s="13">
        <f t="shared" si="56"/>
        <v>0</v>
      </c>
      <c r="GC18" s="13"/>
      <c r="GD18" s="13">
        <f t="shared" si="57"/>
        <v>360</v>
      </c>
      <c r="GE18" s="8">
        <f t="shared" si="58"/>
        <v>30</v>
      </c>
      <c r="GF18" s="104">
        <f t="shared" si="59"/>
        <v>440</v>
      </c>
      <c r="GG18" s="8">
        <v>365</v>
      </c>
      <c r="GH18" s="8" t="s">
        <v>31</v>
      </c>
      <c r="GI18" s="66"/>
      <c r="GJ18" s="8">
        <f t="shared" si="60"/>
        <v>360</v>
      </c>
      <c r="GK18" s="8"/>
      <c r="GL18" s="13">
        <v>470</v>
      </c>
      <c r="GM18" s="69">
        <v>470</v>
      </c>
      <c r="GN18" s="13">
        <f t="shared" si="61"/>
        <v>0</v>
      </c>
      <c r="GO18" s="13">
        <f t="shared" si="62"/>
        <v>0</v>
      </c>
      <c r="GP18" s="13">
        <f t="shared" si="63"/>
        <v>0</v>
      </c>
      <c r="GQ18" s="13"/>
      <c r="GR18" s="13">
        <f t="shared" si="98"/>
        <v>0</v>
      </c>
      <c r="GS18" s="13"/>
      <c r="GT18" s="13">
        <f t="shared" si="99"/>
        <v>0</v>
      </c>
      <c r="GU18" s="13"/>
      <c r="GV18" s="13">
        <f t="shared" si="100"/>
        <v>0</v>
      </c>
      <c r="GW18" s="13"/>
      <c r="GX18" s="13">
        <f t="shared" si="101"/>
        <v>0</v>
      </c>
      <c r="GY18" s="13"/>
      <c r="GZ18" s="13">
        <f t="shared" si="102"/>
        <v>360</v>
      </c>
      <c r="HA18" s="8">
        <f t="shared" si="103"/>
        <v>30</v>
      </c>
      <c r="HB18" s="104">
        <f t="shared" si="104"/>
        <v>440</v>
      </c>
      <c r="HC18" s="8">
        <v>365</v>
      </c>
      <c r="HD18" s="8" t="s">
        <v>31</v>
      </c>
      <c r="HE18" s="66"/>
      <c r="HF18" s="69">
        <f t="shared" si="105"/>
        <v>360</v>
      </c>
      <c r="HG18" s="8"/>
      <c r="HH18" s="13">
        <v>470</v>
      </c>
      <c r="HI18" s="69">
        <f t="shared" si="106"/>
        <v>470</v>
      </c>
      <c r="HJ18" s="13">
        <f t="shared" si="64"/>
        <v>0</v>
      </c>
      <c r="HK18" s="13">
        <f t="shared" si="65"/>
        <v>0</v>
      </c>
      <c r="HL18" s="13">
        <f t="shared" si="66"/>
        <v>0</v>
      </c>
      <c r="HM18" s="13"/>
      <c r="HN18" s="13">
        <f t="shared" si="107"/>
        <v>0</v>
      </c>
      <c r="HO18" s="13"/>
      <c r="HP18" s="13">
        <f t="shared" si="108"/>
        <v>0</v>
      </c>
      <c r="HQ18" s="13"/>
      <c r="HR18" s="13">
        <f t="shared" si="109"/>
        <v>0</v>
      </c>
      <c r="HS18" s="13"/>
      <c r="HT18" s="13">
        <f t="shared" si="110"/>
        <v>0</v>
      </c>
      <c r="HU18" s="13"/>
      <c r="HV18" s="13">
        <f t="shared" si="111"/>
        <v>360</v>
      </c>
      <c r="HW18" s="8">
        <f t="shared" si="112"/>
        <v>30</v>
      </c>
      <c r="HX18" s="104">
        <f t="shared" si="113"/>
        <v>440</v>
      </c>
    </row>
    <row r="19" spans="1:232" s="25" customFormat="1">
      <c r="A19" s="64">
        <v>371</v>
      </c>
      <c r="B19" s="40" t="s">
        <v>32</v>
      </c>
      <c r="C19" s="40"/>
      <c r="D19" s="64">
        <v>2184</v>
      </c>
      <c r="E19" s="40"/>
      <c r="F19" s="65">
        <v>282</v>
      </c>
      <c r="G19" s="64">
        <v>282</v>
      </c>
      <c r="H19" s="42"/>
      <c r="I19" s="42"/>
      <c r="J19" s="42"/>
      <c r="K19" s="65">
        <v>0</v>
      </c>
      <c r="L19" s="65">
        <v>2184</v>
      </c>
      <c r="M19" s="64">
        <v>182</v>
      </c>
      <c r="N19" s="64">
        <v>100</v>
      </c>
      <c r="O19" s="8">
        <v>371</v>
      </c>
      <c r="P19" s="8" t="s">
        <v>32</v>
      </c>
      <c r="Q19" s="66"/>
      <c r="R19" s="8">
        <f t="shared" si="0"/>
        <v>2184</v>
      </c>
      <c r="S19" s="8"/>
      <c r="T19" s="13">
        <f>U19</f>
        <v>282</v>
      </c>
      <c r="U19" s="8">
        <f t="shared" si="67"/>
        <v>282</v>
      </c>
      <c r="V19" s="13">
        <f t="shared" si="1"/>
        <v>0</v>
      </c>
      <c r="W19" s="13">
        <f t="shared" si="2"/>
        <v>0</v>
      </c>
      <c r="X19" s="13"/>
      <c r="Y19" s="13">
        <f t="shared" si="3"/>
        <v>0</v>
      </c>
      <c r="Z19" s="13">
        <f t="shared" si="4"/>
        <v>2184</v>
      </c>
      <c r="AA19" s="8">
        <f t="shared" si="68"/>
        <v>182</v>
      </c>
      <c r="AB19" s="8">
        <f t="shared" si="69"/>
        <v>100</v>
      </c>
      <c r="AC19" s="8">
        <v>371</v>
      </c>
      <c r="AD19" s="8" t="s">
        <v>32</v>
      </c>
      <c r="AE19" s="66"/>
      <c r="AF19" s="8">
        <f t="shared" si="5"/>
        <v>2184</v>
      </c>
      <c r="AG19" s="8"/>
      <c r="AH19" s="13">
        <f>AI19</f>
        <v>282</v>
      </c>
      <c r="AI19" s="8">
        <f t="shared" si="6"/>
        <v>282</v>
      </c>
      <c r="AJ19" s="13"/>
      <c r="AK19" s="13"/>
      <c r="AL19" s="13">
        <v>83</v>
      </c>
      <c r="AM19" s="13">
        <f t="shared" si="7"/>
        <v>996</v>
      </c>
      <c r="AN19" s="13"/>
      <c r="AO19" s="13">
        <f t="shared" si="8"/>
        <v>0</v>
      </c>
      <c r="AP19" s="13"/>
      <c r="AQ19" s="13">
        <f t="shared" si="9"/>
        <v>0</v>
      </c>
      <c r="AR19" s="13">
        <f t="shared" si="10"/>
        <v>1188</v>
      </c>
      <c r="AS19" s="8">
        <f t="shared" si="11"/>
        <v>99</v>
      </c>
      <c r="AT19" s="8">
        <f t="shared" si="12"/>
        <v>183</v>
      </c>
      <c r="AU19" s="8">
        <v>371</v>
      </c>
      <c r="AV19" s="8" t="s">
        <v>32</v>
      </c>
      <c r="AW19" s="66"/>
      <c r="AX19" s="8">
        <f t="shared" si="13"/>
        <v>1188</v>
      </c>
      <c r="AY19" s="8"/>
      <c r="AZ19" s="13">
        <v>285</v>
      </c>
      <c r="BA19" s="8">
        <f t="shared" si="70"/>
        <v>282</v>
      </c>
      <c r="BB19" s="13">
        <f t="shared" si="71"/>
        <v>3</v>
      </c>
      <c r="BC19" s="13">
        <f t="shared" si="72"/>
        <v>36</v>
      </c>
      <c r="BD19" s="13"/>
      <c r="BE19" s="13">
        <f t="shared" si="14"/>
        <v>0</v>
      </c>
      <c r="BF19" s="13"/>
      <c r="BG19" s="13">
        <f t="shared" si="15"/>
        <v>0</v>
      </c>
      <c r="BH19" s="13"/>
      <c r="BI19" s="13">
        <f t="shared" si="16"/>
        <v>0</v>
      </c>
      <c r="BJ19" s="13">
        <f t="shared" si="17"/>
        <v>1224</v>
      </c>
      <c r="BK19" s="8">
        <f t="shared" si="73"/>
        <v>102</v>
      </c>
      <c r="BL19" s="8">
        <f t="shared" si="18"/>
        <v>183</v>
      </c>
      <c r="BM19" s="8">
        <v>371</v>
      </c>
      <c r="BN19" s="8" t="s">
        <v>32</v>
      </c>
      <c r="BO19" s="66"/>
      <c r="BP19" s="8">
        <f t="shared" si="19"/>
        <v>1224</v>
      </c>
      <c r="BQ19" s="8"/>
      <c r="BR19" s="13">
        <v>288</v>
      </c>
      <c r="BS19" s="8">
        <f t="shared" si="20"/>
        <v>285</v>
      </c>
      <c r="BT19" s="13">
        <f t="shared" si="21"/>
        <v>3</v>
      </c>
      <c r="BU19" s="13">
        <f t="shared" si="74"/>
        <v>36</v>
      </c>
      <c r="BV19" s="13">
        <f t="shared" si="75"/>
        <v>0</v>
      </c>
      <c r="BW19" s="13"/>
      <c r="BX19" s="13">
        <f t="shared" si="75"/>
        <v>0</v>
      </c>
      <c r="BY19" s="13"/>
      <c r="BZ19" s="13"/>
      <c r="CA19" s="13">
        <f t="shared" si="22"/>
        <v>0</v>
      </c>
      <c r="CB19" s="13">
        <f t="shared" si="23"/>
        <v>1260</v>
      </c>
      <c r="CC19" s="8">
        <f t="shared" si="76"/>
        <v>105</v>
      </c>
      <c r="CD19" s="8">
        <f t="shared" si="24"/>
        <v>183</v>
      </c>
      <c r="CE19" s="8">
        <v>371</v>
      </c>
      <c r="CF19" s="8" t="s">
        <v>32</v>
      </c>
      <c r="CG19" s="66"/>
      <c r="CH19" s="8">
        <f t="shared" si="25"/>
        <v>1260</v>
      </c>
      <c r="CI19" s="8"/>
      <c r="CJ19" s="13">
        <v>292</v>
      </c>
      <c r="CK19" s="8">
        <f t="shared" si="26"/>
        <v>288</v>
      </c>
      <c r="CL19" s="13">
        <f t="shared" si="27"/>
        <v>4</v>
      </c>
      <c r="CM19" s="13">
        <f t="shared" si="77"/>
        <v>48</v>
      </c>
      <c r="CN19" s="13">
        <f t="shared" si="78"/>
        <v>0</v>
      </c>
      <c r="CO19" s="13"/>
      <c r="CP19" s="13">
        <f t="shared" si="79"/>
        <v>0</v>
      </c>
      <c r="CQ19" s="13"/>
      <c r="CR19" s="13"/>
      <c r="CS19" s="13">
        <f t="shared" si="28"/>
        <v>0</v>
      </c>
      <c r="CT19" s="13">
        <f t="shared" si="29"/>
        <v>1308</v>
      </c>
      <c r="CU19" s="8">
        <f t="shared" si="80"/>
        <v>109</v>
      </c>
      <c r="CV19" s="8">
        <f t="shared" si="30"/>
        <v>183</v>
      </c>
      <c r="CW19" s="8">
        <v>371</v>
      </c>
      <c r="CX19" s="8" t="s">
        <v>32</v>
      </c>
      <c r="CY19" s="66"/>
      <c r="CZ19" s="8">
        <f t="shared" si="31"/>
        <v>1308</v>
      </c>
      <c r="DA19" s="8"/>
      <c r="DB19" s="13">
        <v>296</v>
      </c>
      <c r="DC19" s="8">
        <f t="shared" si="114"/>
        <v>292</v>
      </c>
      <c r="DD19" s="13">
        <f t="shared" si="32"/>
        <v>4</v>
      </c>
      <c r="DE19" s="13">
        <f t="shared" si="33"/>
        <v>48</v>
      </c>
      <c r="DF19" s="13">
        <f t="shared" si="81"/>
        <v>0</v>
      </c>
      <c r="DG19" s="13"/>
      <c r="DH19" s="13">
        <f t="shared" si="82"/>
        <v>0</v>
      </c>
      <c r="DI19" s="13"/>
      <c r="DJ19" s="13">
        <f t="shared" si="83"/>
        <v>0</v>
      </c>
      <c r="DK19" s="13"/>
      <c r="DL19" s="13">
        <f t="shared" si="84"/>
        <v>0</v>
      </c>
      <c r="DM19" s="13"/>
      <c r="DN19" s="13">
        <f t="shared" si="84"/>
        <v>0</v>
      </c>
      <c r="DO19" s="13"/>
      <c r="DP19" s="13">
        <f t="shared" si="85"/>
        <v>1356</v>
      </c>
      <c r="DQ19" s="8">
        <f t="shared" si="86"/>
        <v>113</v>
      </c>
      <c r="DR19" s="104">
        <f t="shared" si="87"/>
        <v>183</v>
      </c>
      <c r="DS19" s="8">
        <v>371</v>
      </c>
      <c r="DT19" s="8" t="s">
        <v>32</v>
      </c>
      <c r="DU19" s="66"/>
      <c r="DV19" s="8">
        <f t="shared" si="34"/>
        <v>1356</v>
      </c>
      <c r="DW19" s="8"/>
      <c r="DX19" s="13">
        <v>300</v>
      </c>
      <c r="DY19" s="8">
        <f t="shared" si="35"/>
        <v>296</v>
      </c>
      <c r="DZ19" s="13">
        <f t="shared" si="36"/>
        <v>4</v>
      </c>
      <c r="EA19" s="13">
        <f t="shared" si="37"/>
        <v>48</v>
      </c>
      <c r="EB19" s="13">
        <f t="shared" si="88"/>
        <v>71</v>
      </c>
      <c r="EC19" s="13">
        <v>852</v>
      </c>
      <c r="ED19" s="13">
        <f t="shared" si="89"/>
        <v>0</v>
      </c>
      <c r="EE19" s="13"/>
      <c r="EF19" s="13">
        <f t="shared" si="90"/>
        <v>0</v>
      </c>
      <c r="EG19" s="13"/>
      <c r="EH19" s="13">
        <f t="shared" si="91"/>
        <v>0</v>
      </c>
      <c r="EI19" s="13"/>
      <c r="EJ19" s="13">
        <f t="shared" si="92"/>
        <v>0</v>
      </c>
      <c r="EK19" s="13"/>
      <c r="EL19" s="13">
        <f t="shared" si="93"/>
        <v>552</v>
      </c>
      <c r="EM19" s="8">
        <f t="shared" si="94"/>
        <v>46</v>
      </c>
      <c r="EN19" s="104">
        <f t="shared" si="95"/>
        <v>254</v>
      </c>
      <c r="EO19" s="8">
        <v>371</v>
      </c>
      <c r="EP19" s="8" t="s">
        <v>32</v>
      </c>
      <c r="EQ19" s="66"/>
      <c r="ER19" s="8">
        <f t="shared" si="38"/>
        <v>552</v>
      </c>
      <c r="ES19" s="8"/>
      <c r="ET19" s="13">
        <v>306</v>
      </c>
      <c r="EU19" s="8">
        <f t="shared" si="39"/>
        <v>300</v>
      </c>
      <c r="EV19" s="13">
        <f t="shared" si="40"/>
        <v>6</v>
      </c>
      <c r="EW19" s="13">
        <f t="shared" si="41"/>
        <v>72</v>
      </c>
      <c r="EX19" s="13">
        <f t="shared" si="96"/>
        <v>0</v>
      </c>
      <c r="EY19" s="13"/>
      <c r="EZ19" s="13">
        <f t="shared" si="42"/>
        <v>0</v>
      </c>
      <c r="FA19" s="13"/>
      <c r="FB19" s="13">
        <f t="shared" si="43"/>
        <v>0</v>
      </c>
      <c r="FC19" s="13"/>
      <c r="FD19" s="13">
        <f t="shared" si="44"/>
        <v>0</v>
      </c>
      <c r="FE19" s="13"/>
      <c r="FF19" s="13">
        <f t="shared" si="45"/>
        <v>0</v>
      </c>
      <c r="FG19" s="13"/>
      <c r="FH19" s="13">
        <f t="shared" si="46"/>
        <v>624</v>
      </c>
      <c r="FI19" s="8">
        <f t="shared" si="47"/>
        <v>52</v>
      </c>
      <c r="FJ19" s="104">
        <f t="shared" si="48"/>
        <v>254</v>
      </c>
      <c r="FK19" s="8">
        <v>371</v>
      </c>
      <c r="FL19" s="8" t="s">
        <v>32</v>
      </c>
      <c r="FM19" s="66"/>
      <c r="FN19" s="8">
        <f t="shared" si="49"/>
        <v>624</v>
      </c>
      <c r="FO19" s="8"/>
      <c r="FP19" s="13">
        <v>306</v>
      </c>
      <c r="FQ19" s="8">
        <f t="shared" si="50"/>
        <v>306</v>
      </c>
      <c r="FR19" s="13">
        <f t="shared" si="51"/>
        <v>0</v>
      </c>
      <c r="FS19" s="13">
        <f t="shared" si="52"/>
        <v>0</v>
      </c>
      <c r="FT19" s="13">
        <f t="shared" si="97"/>
        <v>0</v>
      </c>
      <c r="FU19" s="13"/>
      <c r="FV19" s="13">
        <f t="shared" si="53"/>
        <v>0</v>
      </c>
      <c r="FW19" s="13"/>
      <c r="FX19" s="13">
        <f t="shared" si="54"/>
        <v>0</v>
      </c>
      <c r="FY19" s="13"/>
      <c r="FZ19" s="13">
        <f t="shared" si="55"/>
        <v>0</v>
      </c>
      <c r="GA19" s="13"/>
      <c r="GB19" s="13">
        <f t="shared" si="56"/>
        <v>0</v>
      </c>
      <c r="GC19" s="13"/>
      <c r="GD19" s="13">
        <f t="shared" si="57"/>
        <v>624</v>
      </c>
      <c r="GE19" s="8">
        <f t="shared" si="58"/>
        <v>52</v>
      </c>
      <c r="GF19" s="104">
        <f t="shared" si="59"/>
        <v>254</v>
      </c>
      <c r="GG19" s="8">
        <v>371</v>
      </c>
      <c r="GH19" s="8" t="s">
        <v>32</v>
      </c>
      <c r="GI19" s="66"/>
      <c r="GJ19" s="8">
        <f t="shared" si="60"/>
        <v>624</v>
      </c>
      <c r="GK19" s="8"/>
      <c r="GL19" s="13">
        <v>306</v>
      </c>
      <c r="GM19" s="69">
        <v>306</v>
      </c>
      <c r="GN19" s="13">
        <f t="shared" si="61"/>
        <v>0</v>
      </c>
      <c r="GO19" s="13">
        <f t="shared" si="62"/>
        <v>0</v>
      </c>
      <c r="GP19" s="13">
        <f t="shared" si="63"/>
        <v>0</v>
      </c>
      <c r="GQ19" s="13"/>
      <c r="GR19" s="13">
        <f t="shared" si="98"/>
        <v>0</v>
      </c>
      <c r="GS19" s="13"/>
      <c r="GT19" s="13">
        <f t="shared" si="99"/>
        <v>0</v>
      </c>
      <c r="GU19" s="13"/>
      <c r="GV19" s="13">
        <f t="shared" si="100"/>
        <v>0</v>
      </c>
      <c r="GW19" s="13"/>
      <c r="GX19" s="13">
        <f t="shared" si="101"/>
        <v>0</v>
      </c>
      <c r="GY19" s="13"/>
      <c r="GZ19" s="13">
        <f t="shared" si="102"/>
        <v>624</v>
      </c>
      <c r="HA19" s="8">
        <f t="shared" si="103"/>
        <v>52</v>
      </c>
      <c r="HB19" s="104">
        <f t="shared" si="104"/>
        <v>254</v>
      </c>
      <c r="HC19" s="8">
        <v>371</v>
      </c>
      <c r="HD19" s="8" t="s">
        <v>32</v>
      </c>
      <c r="HE19" s="66"/>
      <c r="HF19" s="69">
        <f t="shared" si="105"/>
        <v>624</v>
      </c>
      <c r="HG19" s="8"/>
      <c r="HH19" s="13">
        <v>306</v>
      </c>
      <c r="HI19" s="69">
        <f t="shared" si="106"/>
        <v>306</v>
      </c>
      <c r="HJ19" s="13">
        <f t="shared" si="64"/>
        <v>0</v>
      </c>
      <c r="HK19" s="13">
        <f t="shared" si="65"/>
        <v>0</v>
      </c>
      <c r="HL19" s="13">
        <f t="shared" si="66"/>
        <v>0</v>
      </c>
      <c r="HM19" s="13"/>
      <c r="HN19" s="13">
        <f t="shared" si="107"/>
        <v>0</v>
      </c>
      <c r="HO19" s="13"/>
      <c r="HP19" s="13">
        <f t="shared" si="108"/>
        <v>0</v>
      </c>
      <c r="HQ19" s="13"/>
      <c r="HR19" s="13">
        <f t="shared" si="109"/>
        <v>0</v>
      </c>
      <c r="HS19" s="13"/>
      <c r="HT19" s="13">
        <f t="shared" si="110"/>
        <v>0</v>
      </c>
      <c r="HU19" s="13"/>
      <c r="HV19" s="13">
        <f t="shared" si="111"/>
        <v>624</v>
      </c>
      <c r="HW19" s="8">
        <f t="shared" si="112"/>
        <v>52</v>
      </c>
      <c r="HX19" s="104">
        <f t="shared" si="113"/>
        <v>254</v>
      </c>
    </row>
    <row r="20" spans="1:232" s="25" customFormat="1">
      <c r="A20" s="64">
        <v>389</v>
      </c>
      <c r="B20" s="40" t="s">
        <v>33</v>
      </c>
      <c r="C20" s="40"/>
      <c r="D20" s="64">
        <v>12</v>
      </c>
      <c r="E20" s="40"/>
      <c r="F20" s="65">
        <v>167</v>
      </c>
      <c r="G20" s="64">
        <v>167</v>
      </c>
      <c r="H20" s="42"/>
      <c r="I20" s="42"/>
      <c r="J20" s="42"/>
      <c r="K20" s="65">
        <v>0</v>
      </c>
      <c r="L20" s="65">
        <v>12</v>
      </c>
      <c r="M20" s="64">
        <v>1</v>
      </c>
      <c r="N20" s="64">
        <v>166</v>
      </c>
      <c r="O20" s="8">
        <v>389</v>
      </c>
      <c r="P20" s="8" t="s">
        <v>33</v>
      </c>
      <c r="Q20" s="66"/>
      <c r="R20" s="8">
        <f t="shared" si="0"/>
        <v>12</v>
      </c>
      <c r="S20" s="8"/>
      <c r="T20" s="13">
        <f>U20</f>
        <v>167</v>
      </c>
      <c r="U20" s="8">
        <f t="shared" si="67"/>
        <v>167</v>
      </c>
      <c r="V20" s="13">
        <f t="shared" si="1"/>
        <v>0</v>
      </c>
      <c r="W20" s="13">
        <f t="shared" si="2"/>
        <v>0</v>
      </c>
      <c r="X20" s="13"/>
      <c r="Y20" s="13">
        <f t="shared" si="3"/>
        <v>0</v>
      </c>
      <c r="Z20" s="13">
        <f t="shared" si="4"/>
        <v>12</v>
      </c>
      <c r="AA20" s="8">
        <f t="shared" si="68"/>
        <v>1</v>
      </c>
      <c r="AB20" s="8">
        <f t="shared" si="69"/>
        <v>166</v>
      </c>
      <c r="AC20" s="8">
        <v>389</v>
      </c>
      <c r="AD20" s="8" t="s">
        <v>33</v>
      </c>
      <c r="AE20" s="66"/>
      <c r="AF20" s="8">
        <f t="shared" si="5"/>
        <v>12</v>
      </c>
      <c r="AG20" s="8"/>
      <c r="AH20" s="13">
        <f>AI20</f>
        <v>167</v>
      </c>
      <c r="AI20" s="8">
        <f t="shared" si="6"/>
        <v>167</v>
      </c>
      <c r="AJ20" s="13"/>
      <c r="AK20" s="13"/>
      <c r="AL20" s="13">
        <v>3</v>
      </c>
      <c r="AM20" s="13">
        <f t="shared" si="7"/>
        <v>36</v>
      </c>
      <c r="AN20" s="13"/>
      <c r="AO20" s="13">
        <f t="shared" si="8"/>
        <v>0</v>
      </c>
      <c r="AP20" s="13"/>
      <c r="AQ20" s="13">
        <f t="shared" si="9"/>
        <v>0</v>
      </c>
      <c r="AR20" s="13">
        <f t="shared" si="10"/>
        <v>-24</v>
      </c>
      <c r="AS20" s="8">
        <f t="shared" si="11"/>
        <v>-2</v>
      </c>
      <c r="AT20" s="8">
        <f t="shared" si="12"/>
        <v>169</v>
      </c>
      <c r="AU20" s="8">
        <v>389</v>
      </c>
      <c r="AV20" s="8" t="s">
        <v>33</v>
      </c>
      <c r="AW20" s="66"/>
      <c r="AX20" s="8">
        <f t="shared" si="13"/>
        <v>-24</v>
      </c>
      <c r="AY20" s="8"/>
      <c r="AZ20" s="13">
        <v>169</v>
      </c>
      <c r="BA20" s="8">
        <f t="shared" si="70"/>
        <v>167</v>
      </c>
      <c r="BB20" s="13">
        <f t="shared" si="71"/>
        <v>2</v>
      </c>
      <c r="BC20" s="13">
        <f t="shared" si="72"/>
        <v>24</v>
      </c>
      <c r="BD20" s="13"/>
      <c r="BE20" s="13">
        <f t="shared" si="14"/>
        <v>0</v>
      </c>
      <c r="BF20" s="13"/>
      <c r="BG20" s="13">
        <f t="shared" si="15"/>
        <v>0</v>
      </c>
      <c r="BH20" s="13"/>
      <c r="BI20" s="13">
        <f t="shared" si="16"/>
        <v>0</v>
      </c>
      <c r="BJ20" s="13">
        <f t="shared" si="17"/>
        <v>0</v>
      </c>
      <c r="BK20" s="8">
        <f t="shared" si="73"/>
        <v>0</v>
      </c>
      <c r="BL20" s="8">
        <f t="shared" si="18"/>
        <v>169</v>
      </c>
      <c r="BM20" s="8">
        <v>389</v>
      </c>
      <c r="BN20" s="8" t="s">
        <v>33</v>
      </c>
      <c r="BO20" s="66"/>
      <c r="BP20" s="8">
        <f t="shared" si="19"/>
        <v>0</v>
      </c>
      <c r="BQ20" s="8"/>
      <c r="BR20" s="13">
        <v>169</v>
      </c>
      <c r="BS20" s="8">
        <f t="shared" si="20"/>
        <v>169</v>
      </c>
      <c r="BT20" s="13">
        <f t="shared" si="21"/>
        <v>0</v>
      </c>
      <c r="BU20" s="13">
        <f t="shared" si="74"/>
        <v>0</v>
      </c>
      <c r="BV20" s="13">
        <f t="shared" si="75"/>
        <v>0</v>
      </c>
      <c r="BW20" s="13"/>
      <c r="BX20" s="13">
        <f t="shared" si="75"/>
        <v>0</v>
      </c>
      <c r="BY20" s="13"/>
      <c r="BZ20" s="13"/>
      <c r="CA20" s="13">
        <f t="shared" si="22"/>
        <v>0</v>
      </c>
      <c r="CB20" s="13">
        <f t="shared" si="23"/>
        <v>0</v>
      </c>
      <c r="CC20" s="8">
        <f t="shared" si="76"/>
        <v>0</v>
      </c>
      <c r="CD20" s="8">
        <f t="shared" si="24"/>
        <v>169</v>
      </c>
      <c r="CE20" s="8">
        <v>389</v>
      </c>
      <c r="CF20" s="8" t="s">
        <v>33</v>
      </c>
      <c r="CG20" s="66"/>
      <c r="CH20" s="8">
        <f t="shared" si="25"/>
        <v>0</v>
      </c>
      <c r="CI20" s="8"/>
      <c r="CJ20" s="13">
        <v>169</v>
      </c>
      <c r="CK20" s="8">
        <f t="shared" si="26"/>
        <v>169</v>
      </c>
      <c r="CL20" s="13">
        <f t="shared" si="27"/>
        <v>0</v>
      </c>
      <c r="CM20" s="13">
        <f t="shared" si="77"/>
        <v>0</v>
      </c>
      <c r="CN20" s="13">
        <f t="shared" si="78"/>
        <v>0</v>
      </c>
      <c r="CO20" s="13"/>
      <c r="CP20" s="13">
        <f t="shared" si="79"/>
        <v>0</v>
      </c>
      <c r="CQ20" s="13"/>
      <c r="CR20" s="13"/>
      <c r="CS20" s="13">
        <f t="shared" si="28"/>
        <v>0</v>
      </c>
      <c r="CT20" s="13">
        <f t="shared" si="29"/>
        <v>0</v>
      </c>
      <c r="CU20" s="8">
        <f t="shared" si="80"/>
        <v>0</v>
      </c>
      <c r="CV20" s="8">
        <f t="shared" si="30"/>
        <v>169</v>
      </c>
      <c r="CW20" s="8">
        <v>389</v>
      </c>
      <c r="CX20" s="8" t="s">
        <v>33</v>
      </c>
      <c r="CY20" s="66"/>
      <c r="CZ20" s="8">
        <f t="shared" si="31"/>
        <v>0</v>
      </c>
      <c r="DA20" s="8"/>
      <c r="DB20" s="13">
        <v>0</v>
      </c>
      <c r="DC20" s="8">
        <v>0</v>
      </c>
      <c r="DD20" s="13">
        <f t="shared" si="32"/>
        <v>0</v>
      </c>
      <c r="DE20" s="13">
        <f t="shared" si="33"/>
        <v>0</v>
      </c>
      <c r="DF20" s="13">
        <f t="shared" si="81"/>
        <v>0</v>
      </c>
      <c r="DG20" s="13"/>
      <c r="DH20" s="13">
        <f t="shared" si="82"/>
        <v>0</v>
      </c>
      <c r="DI20" s="13"/>
      <c r="DJ20" s="13">
        <f t="shared" si="83"/>
        <v>0</v>
      </c>
      <c r="DK20" s="13"/>
      <c r="DL20" s="13">
        <f t="shared" si="84"/>
        <v>0</v>
      </c>
      <c r="DM20" s="13"/>
      <c r="DN20" s="13">
        <f t="shared" si="84"/>
        <v>0</v>
      </c>
      <c r="DO20" s="13"/>
      <c r="DP20" s="13">
        <f t="shared" si="85"/>
        <v>0</v>
      </c>
      <c r="DQ20" s="8">
        <f t="shared" si="86"/>
        <v>0</v>
      </c>
      <c r="DR20" s="104">
        <f t="shared" si="87"/>
        <v>0</v>
      </c>
      <c r="DS20" s="8">
        <v>389</v>
      </c>
      <c r="DT20" s="8" t="s">
        <v>33</v>
      </c>
      <c r="DU20" s="66"/>
      <c r="DV20" s="8">
        <f t="shared" si="34"/>
        <v>0</v>
      </c>
      <c r="DW20" s="8"/>
      <c r="DX20" s="13">
        <v>0</v>
      </c>
      <c r="DY20" s="8">
        <f t="shared" si="35"/>
        <v>0</v>
      </c>
      <c r="DZ20" s="13">
        <f t="shared" si="36"/>
        <v>0</v>
      </c>
      <c r="EA20" s="13">
        <f t="shared" si="37"/>
        <v>0</v>
      </c>
      <c r="EB20" s="13">
        <f t="shared" si="88"/>
        <v>0</v>
      </c>
      <c r="EC20" s="13"/>
      <c r="ED20" s="13">
        <f t="shared" si="89"/>
        <v>0</v>
      </c>
      <c r="EE20" s="13"/>
      <c r="EF20" s="13">
        <f t="shared" si="90"/>
        <v>0</v>
      </c>
      <c r="EG20" s="13"/>
      <c r="EH20" s="13">
        <f t="shared" si="91"/>
        <v>0</v>
      </c>
      <c r="EI20" s="13"/>
      <c r="EJ20" s="13">
        <f t="shared" si="92"/>
        <v>0</v>
      </c>
      <c r="EK20" s="13"/>
      <c r="EL20" s="13">
        <f t="shared" si="93"/>
        <v>0</v>
      </c>
      <c r="EM20" s="8">
        <f t="shared" si="94"/>
        <v>0</v>
      </c>
      <c r="EN20" s="104">
        <f t="shared" si="95"/>
        <v>0</v>
      </c>
      <c r="EO20" s="8">
        <v>389</v>
      </c>
      <c r="EP20" s="8" t="s">
        <v>33</v>
      </c>
      <c r="EQ20" s="66"/>
      <c r="ER20" s="8">
        <f t="shared" si="38"/>
        <v>0</v>
      </c>
      <c r="ES20" s="8"/>
      <c r="ET20" s="13">
        <f>EU20</f>
        <v>0</v>
      </c>
      <c r="EU20" s="8">
        <f t="shared" si="39"/>
        <v>0</v>
      </c>
      <c r="EV20" s="13">
        <f t="shared" si="40"/>
        <v>0</v>
      </c>
      <c r="EW20" s="13">
        <f t="shared" si="41"/>
        <v>0</v>
      </c>
      <c r="EX20" s="13">
        <f t="shared" si="96"/>
        <v>0</v>
      </c>
      <c r="EY20" s="13"/>
      <c r="EZ20" s="13">
        <f t="shared" si="42"/>
        <v>0</v>
      </c>
      <c r="FA20" s="13"/>
      <c r="FB20" s="13">
        <f t="shared" si="43"/>
        <v>0</v>
      </c>
      <c r="FC20" s="13"/>
      <c r="FD20" s="13">
        <f t="shared" si="44"/>
        <v>0</v>
      </c>
      <c r="FE20" s="13"/>
      <c r="FF20" s="13">
        <f t="shared" si="45"/>
        <v>0</v>
      </c>
      <c r="FG20" s="13"/>
      <c r="FH20" s="13">
        <f t="shared" si="46"/>
        <v>0</v>
      </c>
      <c r="FI20" s="8">
        <f t="shared" si="47"/>
        <v>0</v>
      </c>
      <c r="FJ20" s="104">
        <f t="shared" si="48"/>
        <v>0</v>
      </c>
      <c r="FK20" s="8">
        <v>389</v>
      </c>
      <c r="FL20" s="8" t="s">
        <v>33</v>
      </c>
      <c r="FM20" s="66"/>
      <c r="FN20" s="8">
        <f t="shared" si="49"/>
        <v>0</v>
      </c>
      <c r="FO20" s="8"/>
      <c r="FP20" s="13">
        <f>FQ20</f>
        <v>0</v>
      </c>
      <c r="FQ20" s="8">
        <f t="shared" si="50"/>
        <v>0</v>
      </c>
      <c r="FR20" s="13">
        <f t="shared" si="51"/>
        <v>0</v>
      </c>
      <c r="FS20" s="13">
        <f t="shared" si="52"/>
        <v>0</v>
      </c>
      <c r="FT20" s="13">
        <f t="shared" si="97"/>
        <v>0</v>
      </c>
      <c r="FU20" s="13"/>
      <c r="FV20" s="13">
        <f t="shared" si="53"/>
        <v>0</v>
      </c>
      <c r="FW20" s="13"/>
      <c r="FX20" s="13">
        <f t="shared" si="54"/>
        <v>0</v>
      </c>
      <c r="FY20" s="13"/>
      <c r="FZ20" s="13">
        <f t="shared" si="55"/>
        <v>0</v>
      </c>
      <c r="GA20" s="13"/>
      <c r="GB20" s="13">
        <f t="shared" si="56"/>
        <v>0</v>
      </c>
      <c r="GC20" s="13"/>
      <c r="GD20" s="13">
        <f t="shared" si="57"/>
        <v>0</v>
      </c>
      <c r="GE20" s="8">
        <f t="shared" si="58"/>
        <v>0</v>
      </c>
      <c r="GF20" s="104">
        <f t="shared" si="59"/>
        <v>0</v>
      </c>
      <c r="GG20" s="8">
        <v>389</v>
      </c>
      <c r="GH20" s="8" t="s">
        <v>33</v>
      </c>
      <c r="GI20" s="66"/>
      <c r="GJ20" s="8">
        <f t="shared" si="60"/>
        <v>0</v>
      </c>
      <c r="GK20" s="8"/>
      <c r="GL20" s="13">
        <f>GM20</f>
        <v>0</v>
      </c>
      <c r="GM20" s="69">
        <v>0</v>
      </c>
      <c r="GN20" s="13">
        <f t="shared" si="61"/>
        <v>0</v>
      </c>
      <c r="GO20" s="13">
        <f t="shared" si="62"/>
        <v>0</v>
      </c>
      <c r="GP20" s="13">
        <f t="shared" si="63"/>
        <v>0</v>
      </c>
      <c r="GQ20" s="13"/>
      <c r="GR20" s="13">
        <f t="shared" si="98"/>
        <v>0</v>
      </c>
      <c r="GS20" s="13"/>
      <c r="GT20" s="13">
        <f t="shared" si="99"/>
        <v>0</v>
      </c>
      <c r="GU20" s="13"/>
      <c r="GV20" s="13">
        <f t="shared" si="100"/>
        <v>0</v>
      </c>
      <c r="GW20" s="13"/>
      <c r="GX20" s="13">
        <f t="shared" si="101"/>
        <v>0</v>
      </c>
      <c r="GY20" s="13"/>
      <c r="GZ20" s="13">
        <f t="shared" si="102"/>
        <v>0</v>
      </c>
      <c r="HA20" s="8">
        <f t="shared" si="103"/>
        <v>0</v>
      </c>
      <c r="HB20" s="104">
        <f t="shared" si="104"/>
        <v>0</v>
      </c>
      <c r="HC20" s="8">
        <v>389</v>
      </c>
      <c r="HD20" s="8" t="s">
        <v>33</v>
      </c>
      <c r="HE20" s="66"/>
      <c r="HF20" s="69">
        <f t="shared" si="105"/>
        <v>0</v>
      </c>
      <c r="HG20" s="8"/>
      <c r="HH20" s="13">
        <f>HI20</f>
        <v>0</v>
      </c>
      <c r="HI20" s="69">
        <f t="shared" si="106"/>
        <v>0</v>
      </c>
      <c r="HJ20" s="13">
        <f t="shared" si="64"/>
        <v>0</v>
      </c>
      <c r="HK20" s="13">
        <f t="shared" si="65"/>
        <v>0</v>
      </c>
      <c r="HL20" s="13">
        <f t="shared" si="66"/>
        <v>0</v>
      </c>
      <c r="HM20" s="13"/>
      <c r="HN20" s="13">
        <f t="shared" si="107"/>
        <v>0</v>
      </c>
      <c r="HO20" s="13"/>
      <c r="HP20" s="13">
        <f t="shared" si="108"/>
        <v>0</v>
      </c>
      <c r="HQ20" s="13"/>
      <c r="HR20" s="13">
        <f t="shared" si="109"/>
        <v>0</v>
      </c>
      <c r="HS20" s="13"/>
      <c r="HT20" s="13">
        <f t="shared" si="110"/>
        <v>0</v>
      </c>
      <c r="HU20" s="13"/>
      <c r="HV20" s="13">
        <f t="shared" si="111"/>
        <v>0</v>
      </c>
      <c r="HW20" s="8">
        <f t="shared" si="112"/>
        <v>0</v>
      </c>
      <c r="HX20" s="104">
        <f t="shared" si="113"/>
        <v>0</v>
      </c>
    </row>
    <row r="21" spans="1:232" s="25" customFormat="1">
      <c r="A21" s="64">
        <v>373</v>
      </c>
      <c r="B21" s="40" t="s">
        <v>34</v>
      </c>
      <c r="C21" s="40"/>
      <c r="D21" s="64">
        <v>0</v>
      </c>
      <c r="E21" s="40"/>
      <c r="F21" s="65">
        <v>15</v>
      </c>
      <c r="G21" s="64">
        <v>15</v>
      </c>
      <c r="H21" s="42"/>
      <c r="I21" s="42"/>
      <c r="J21" s="42"/>
      <c r="K21" s="65">
        <v>0</v>
      </c>
      <c r="L21" s="65">
        <v>0</v>
      </c>
      <c r="M21" s="64">
        <v>0</v>
      </c>
      <c r="N21" s="64">
        <v>15</v>
      </c>
      <c r="O21" s="8">
        <v>373</v>
      </c>
      <c r="P21" s="8" t="s">
        <v>34</v>
      </c>
      <c r="Q21" s="66"/>
      <c r="R21" s="8">
        <f t="shared" si="0"/>
        <v>0</v>
      </c>
      <c r="S21" s="8"/>
      <c r="T21" s="13">
        <v>15</v>
      </c>
      <c r="U21" s="8">
        <f t="shared" si="67"/>
        <v>15</v>
      </c>
      <c r="V21" s="13">
        <f t="shared" si="1"/>
        <v>0</v>
      </c>
      <c r="W21" s="13">
        <f t="shared" si="2"/>
        <v>0</v>
      </c>
      <c r="X21" s="13"/>
      <c r="Y21" s="13">
        <f t="shared" si="3"/>
        <v>0</v>
      </c>
      <c r="Z21" s="13">
        <f t="shared" si="4"/>
        <v>0</v>
      </c>
      <c r="AA21" s="8">
        <f t="shared" si="68"/>
        <v>0</v>
      </c>
      <c r="AB21" s="8">
        <f t="shared" si="69"/>
        <v>15</v>
      </c>
      <c r="AC21" s="8">
        <v>373</v>
      </c>
      <c r="AD21" s="8" t="s">
        <v>34</v>
      </c>
      <c r="AE21" s="66"/>
      <c r="AF21" s="8">
        <f t="shared" si="5"/>
        <v>0</v>
      </c>
      <c r="AG21" s="8"/>
      <c r="AH21" s="13">
        <v>15</v>
      </c>
      <c r="AI21" s="8">
        <f t="shared" si="6"/>
        <v>15</v>
      </c>
      <c r="AJ21" s="13"/>
      <c r="AK21" s="13"/>
      <c r="AL21" s="13"/>
      <c r="AM21" s="13">
        <f t="shared" si="7"/>
        <v>0</v>
      </c>
      <c r="AN21" s="13">
        <v>10</v>
      </c>
      <c r="AO21" s="13">
        <f t="shared" si="8"/>
        <v>120</v>
      </c>
      <c r="AP21" s="13"/>
      <c r="AQ21" s="13">
        <f t="shared" si="9"/>
        <v>0</v>
      </c>
      <c r="AR21" s="13">
        <f t="shared" si="10"/>
        <v>-120</v>
      </c>
      <c r="AS21" s="8">
        <f t="shared" si="11"/>
        <v>-10</v>
      </c>
      <c r="AT21" s="8">
        <f t="shared" si="12"/>
        <v>25</v>
      </c>
      <c r="AU21" s="8">
        <v>373</v>
      </c>
      <c r="AV21" s="8" t="s">
        <v>34</v>
      </c>
      <c r="AW21" s="66"/>
      <c r="AX21" s="8">
        <f t="shared" si="13"/>
        <v>-120</v>
      </c>
      <c r="AY21" s="8"/>
      <c r="AZ21" s="13">
        <v>25</v>
      </c>
      <c r="BA21" s="8">
        <f t="shared" si="70"/>
        <v>15</v>
      </c>
      <c r="BB21" s="13">
        <f t="shared" si="71"/>
        <v>10</v>
      </c>
      <c r="BC21" s="13">
        <f t="shared" si="72"/>
        <v>120</v>
      </c>
      <c r="BD21" s="13"/>
      <c r="BE21" s="13">
        <f t="shared" si="14"/>
        <v>0</v>
      </c>
      <c r="BF21" s="13"/>
      <c r="BG21" s="13">
        <f t="shared" si="15"/>
        <v>0</v>
      </c>
      <c r="BH21" s="13"/>
      <c r="BI21" s="13">
        <f t="shared" si="16"/>
        <v>0</v>
      </c>
      <c r="BJ21" s="13">
        <f t="shared" si="17"/>
        <v>0</v>
      </c>
      <c r="BK21" s="8">
        <f t="shared" si="73"/>
        <v>0</v>
      </c>
      <c r="BL21" s="8">
        <f t="shared" si="18"/>
        <v>25</v>
      </c>
      <c r="BM21" s="8">
        <v>373</v>
      </c>
      <c r="BN21" s="8" t="s">
        <v>34</v>
      </c>
      <c r="BO21" s="66"/>
      <c r="BP21" s="8">
        <f t="shared" si="19"/>
        <v>0</v>
      </c>
      <c r="BQ21" s="8"/>
      <c r="BR21" s="13">
        <v>40</v>
      </c>
      <c r="BS21" s="8">
        <f t="shared" si="20"/>
        <v>25</v>
      </c>
      <c r="BT21" s="13">
        <f t="shared" si="21"/>
        <v>15</v>
      </c>
      <c r="BU21" s="13">
        <f t="shared" si="74"/>
        <v>180</v>
      </c>
      <c r="BV21" s="13">
        <f t="shared" si="75"/>
        <v>0</v>
      </c>
      <c r="BW21" s="13"/>
      <c r="BX21" s="13">
        <f t="shared" si="75"/>
        <v>15</v>
      </c>
      <c r="BY21" s="13">
        <v>180</v>
      </c>
      <c r="BZ21" s="13"/>
      <c r="CA21" s="13">
        <f t="shared" si="22"/>
        <v>0</v>
      </c>
      <c r="CB21" s="13">
        <f t="shared" si="23"/>
        <v>0</v>
      </c>
      <c r="CC21" s="8">
        <f t="shared" si="76"/>
        <v>0</v>
      </c>
      <c r="CD21" s="8">
        <f t="shared" si="24"/>
        <v>40</v>
      </c>
      <c r="CE21" s="8">
        <v>373</v>
      </c>
      <c r="CF21" s="8" t="s">
        <v>34</v>
      </c>
      <c r="CG21" s="66"/>
      <c r="CH21" s="8">
        <f t="shared" si="25"/>
        <v>0</v>
      </c>
      <c r="CI21" s="8"/>
      <c r="CJ21" s="13">
        <v>51</v>
      </c>
      <c r="CK21" s="8">
        <f t="shared" si="26"/>
        <v>40</v>
      </c>
      <c r="CL21" s="13">
        <f t="shared" si="27"/>
        <v>11</v>
      </c>
      <c r="CM21" s="13">
        <f t="shared" si="77"/>
        <v>132</v>
      </c>
      <c r="CN21" s="13">
        <f t="shared" si="78"/>
        <v>0</v>
      </c>
      <c r="CO21" s="13"/>
      <c r="CP21" s="13">
        <f t="shared" si="79"/>
        <v>0</v>
      </c>
      <c r="CQ21" s="13"/>
      <c r="CR21" s="13"/>
      <c r="CS21" s="13">
        <f t="shared" si="28"/>
        <v>0</v>
      </c>
      <c r="CT21" s="13">
        <f t="shared" si="29"/>
        <v>132</v>
      </c>
      <c r="CU21" s="8">
        <f t="shared" si="80"/>
        <v>11</v>
      </c>
      <c r="CV21" s="8">
        <f t="shared" si="30"/>
        <v>40</v>
      </c>
      <c r="CW21" s="8">
        <v>373</v>
      </c>
      <c r="CX21" s="8" t="s">
        <v>34</v>
      </c>
      <c r="CY21" s="66"/>
      <c r="CZ21" s="8">
        <f t="shared" si="31"/>
        <v>132</v>
      </c>
      <c r="DA21" s="8"/>
      <c r="DB21" s="13">
        <v>53</v>
      </c>
      <c r="DC21" s="8">
        <f t="shared" si="114"/>
        <v>51</v>
      </c>
      <c r="DD21" s="13">
        <f t="shared" si="32"/>
        <v>2</v>
      </c>
      <c r="DE21" s="13">
        <f t="shared" si="33"/>
        <v>24</v>
      </c>
      <c r="DF21" s="13">
        <f t="shared" si="81"/>
        <v>0</v>
      </c>
      <c r="DG21" s="13"/>
      <c r="DH21" s="13">
        <f t="shared" si="82"/>
        <v>0</v>
      </c>
      <c r="DI21" s="13"/>
      <c r="DJ21" s="13">
        <f t="shared" si="83"/>
        <v>0</v>
      </c>
      <c r="DK21" s="13"/>
      <c r="DL21" s="13">
        <f t="shared" si="84"/>
        <v>0</v>
      </c>
      <c r="DM21" s="13"/>
      <c r="DN21" s="13">
        <f t="shared" si="84"/>
        <v>0</v>
      </c>
      <c r="DO21" s="13"/>
      <c r="DP21" s="13">
        <f t="shared" si="85"/>
        <v>156</v>
      </c>
      <c r="DQ21" s="8">
        <f t="shared" si="86"/>
        <v>13</v>
      </c>
      <c r="DR21" s="104">
        <f t="shared" si="87"/>
        <v>40</v>
      </c>
      <c r="DS21" s="8">
        <v>373</v>
      </c>
      <c r="DT21" s="8" t="s">
        <v>34</v>
      </c>
      <c r="DU21" s="66"/>
      <c r="DV21" s="8">
        <f t="shared" si="34"/>
        <v>156</v>
      </c>
      <c r="DW21" s="8"/>
      <c r="DX21" s="13">
        <v>60</v>
      </c>
      <c r="DY21" s="8">
        <f t="shared" si="35"/>
        <v>53</v>
      </c>
      <c r="DZ21" s="13">
        <f t="shared" si="36"/>
        <v>7</v>
      </c>
      <c r="EA21" s="13">
        <f t="shared" si="37"/>
        <v>84</v>
      </c>
      <c r="EB21" s="13">
        <f t="shared" si="88"/>
        <v>0</v>
      </c>
      <c r="EC21" s="13"/>
      <c r="ED21" s="13">
        <f t="shared" si="89"/>
        <v>0</v>
      </c>
      <c r="EE21" s="13"/>
      <c r="EF21" s="13">
        <f t="shared" si="90"/>
        <v>0</v>
      </c>
      <c r="EG21" s="13"/>
      <c r="EH21" s="13">
        <f t="shared" si="91"/>
        <v>0</v>
      </c>
      <c r="EI21" s="13"/>
      <c r="EJ21" s="13">
        <f t="shared" si="92"/>
        <v>0</v>
      </c>
      <c r="EK21" s="13"/>
      <c r="EL21" s="13">
        <f t="shared" si="93"/>
        <v>240</v>
      </c>
      <c r="EM21" s="8">
        <f t="shared" si="94"/>
        <v>20</v>
      </c>
      <c r="EN21" s="104">
        <f t="shared" si="95"/>
        <v>40</v>
      </c>
      <c r="EO21" s="8">
        <v>373</v>
      </c>
      <c r="EP21" s="8" t="s">
        <v>34</v>
      </c>
      <c r="EQ21" s="66"/>
      <c r="ER21" s="8">
        <f t="shared" si="38"/>
        <v>240</v>
      </c>
      <c r="ES21" s="8"/>
      <c r="ET21" s="13">
        <v>66</v>
      </c>
      <c r="EU21" s="8">
        <f t="shared" si="39"/>
        <v>60</v>
      </c>
      <c r="EV21" s="13">
        <f t="shared" si="40"/>
        <v>6</v>
      </c>
      <c r="EW21" s="13">
        <f t="shared" si="41"/>
        <v>72</v>
      </c>
      <c r="EX21" s="13">
        <f t="shared" si="96"/>
        <v>0</v>
      </c>
      <c r="EY21" s="13"/>
      <c r="EZ21" s="13">
        <f t="shared" si="42"/>
        <v>0</v>
      </c>
      <c r="FA21" s="13"/>
      <c r="FB21" s="13">
        <f t="shared" si="43"/>
        <v>0</v>
      </c>
      <c r="FC21" s="13"/>
      <c r="FD21" s="13">
        <f t="shared" si="44"/>
        <v>0</v>
      </c>
      <c r="FE21" s="13"/>
      <c r="FF21" s="13">
        <f t="shared" si="45"/>
        <v>0</v>
      </c>
      <c r="FG21" s="13"/>
      <c r="FH21" s="13">
        <f t="shared" si="46"/>
        <v>312</v>
      </c>
      <c r="FI21" s="8">
        <f t="shared" si="47"/>
        <v>26</v>
      </c>
      <c r="FJ21" s="104">
        <f t="shared" si="48"/>
        <v>40</v>
      </c>
      <c r="FK21" s="8">
        <v>373</v>
      </c>
      <c r="FL21" s="8" t="s">
        <v>34</v>
      </c>
      <c r="FM21" s="66"/>
      <c r="FN21" s="8">
        <f t="shared" si="49"/>
        <v>312</v>
      </c>
      <c r="FO21" s="8"/>
      <c r="FP21" s="13">
        <v>66</v>
      </c>
      <c r="FQ21" s="8">
        <f t="shared" si="50"/>
        <v>66</v>
      </c>
      <c r="FR21" s="13">
        <f t="shared" si="51"/>
        <v>0</v>
      </c>
      <c r="FS21" s="13">
        <f t="shared" si="52"/>
        <v>0</v>
      </c>
      <c r="FT21" s="13">
        <f t="shared" si="97"/>
        <v>0</v>
      </c>
      <c r="FU21" s="13"/>
      <c r="FV21" s="13">
        <f t="shared" si="53"/>
        <v>0</v>
      </c>
      <c r="FW21" s="13"/>
      <c r="FX21" s="13">
        <f t="shared" si="54"/>
        <v>26</v>
      </c>
      <c r="FY21" s="13">
        <v>312</v>
      </c>
      <c r="FZ21" s="13">
        <f t="shared" si="55"/>
        <v>0</v>
      </c>
      <c r="GA21" s="13"/>
      <c r="GB21" s="13">
        <f t="shared" si="56"/>
        <v>0</v>
      </c>
      <c r="GC21" s="13"/>
      <c r="GD21" s="13">
        <f t="shared" si="57"/>
        <v>0</v>
      </c>
      <c r="GE21" s="8">
        <f t="shared" si="58"/>
        <v>0</v>
      </c>
      <c r="GF21" s="104">
        <f t="shared" si="59"/>
        <v>66</v>
      </c>
      <c r="GG21" s="8">
        <v>373</v>
      </c>
      <c r="GH21" s="8" t="s">
        <v>34</v>
      </c>
      <c r="GI21" s="66"/>
      <c r="GJ21" s="8">
        <f t="shared" si="60"/>
        <v>0</v>
      </c>
      <c r="GK21" s="8"/>
      <c r="GL21" s="13">
        <v>66</v>
      </c>
      <c r="GM21" s="69">
        <v>66</v>
      </c>
      <c r="GN21" s="13">
        <f t="shared" si="61"/>
        <v>0</v>
      </c>
      <c r="GO21" s="13">
        <f t="shared" si="62"/>
        <v>0</v>
      </c>
      <c r="GP21" s="13">
        <f t="shared" si="63"/>
        <v>0</v>
      </c>
      <c r="GQ21" s="13"/>
      <c r="GR21" s="13">
        <f t="shared" si="98"/>
        <v>0</v>
      </c>
      <c r="GS21" s="13"/>
      <c r="GT21" s="13">
        <f t="shared" si="99"/>
        <v>0</v>
      </c>
      <c r="GU21" s="13"/>
      <c r="GV21" s="13">
        <f t="shared" si="100"/>
        <v>0</v>
      </c>
      <c r="GW21" s="13"/>
      <c r="GX21" s="13">
        <f t="shared" si="101"/>
        <v>0</v>
      </c>
      <c r="GY21" s="13"/>
      <c r="GZ21" s="13">
        <f t="shared" si="102"/>
        <v>0</v>
      </c>
      <c r="HA21" s="8">
        <f t="shared" si="103"/>
        <v>0</v>
      </c>
      <c r="HB21" s="104">
        <f t="shared" si="104"/>
        <v>66</v>
      </c>
      <c r="HC21" s="8">
        <v>373</v>
      </c>
      <c r="HD21" s="8" t="s">
        <v>34</v>
      </c>
      <c r="HE21" s="66"/>
      <c r="HF21" s="69">
        <f t="shared" si="105"/>
        <v>0</v>
      </c>
      <c r="HG21" s="8"/>
      <c r="HH21" s="13">
        <v>66</v>
      </c>
      <c r="HI21" s="69">
        <f t="shared" si="106"/>
        <v>66</v>
      </c>
      <c r="HJ21" s="13">
        <f t="shared" si="64"/>
        <v>0</v>
      </c>
      <c r="HK21" s="13">
        <f t="shared" si="65"/>
        <v>0</v>
      </c>
      <c r="HL21" s="13">
        <f t="shared" si="66"/>
        <v>0</v>
      </c>
      <c r="HM21" s="13"/>
      <c r="HN21" s="13">
        <f t="shared" si="107"/>
        <v>0</v>
      </c>
      <c r="HO21" s="13"/>
      <c r="HP21" s="13">
        <f t="shared" si="108"/>
        <v>0</v>
      </c>
      <c r="HQ21" s="13"/>
      <c r="HR21" s="13">
        <f t="shared" si="109"/>
        <v>0</v>
      </c>
      <c r="HS21" s="13"/>
      <c r="HT21" s="13">
        <f t="shared" si="110"/>
        <v>0</v>
      </c>
      <c r="HU21" s="13"/>
      <c r="HV21" s="13">
        <f t="shared" si="111"/>
        <v>0</v>
      </c>
      <c r="HW21" s="8">
        <f t="shared" si="112"/>
        <v>0</v>
      </c>
      <c r="HX21" s="104">
        <f t="shared" si="113"/>
        <v>66</v>
      </c>
    </row>
    <row r="22" spans="1:232" s="25" customFormat="1">
      <c r="A22" s="64">
        <v>357</v>
      </c>
      <c r="B22" s="40" t="s">
        <v>35</v>
      </c>
      <c r="C22" s="40"/>
      <c r="D22" s="64">
        <v>48</v>
      </c>
      <c r="E22" s="40"/>
      <c r="F22" s="65">
        <v>184</v>
      </c>
      <c r="G22" s="64">
        <v>184</v>
      </c>
      <c r="H22" s="42"/>
      <c r="I22" s="42"/>
      <c r="J22" s="42"/>
      <c r="K22" s="65">
        <v>0</v>
      </c>
      <c r="L22" s="65">
        <v>48</v>
      </c>
      <c r="M22" s="64">
        <v>4</v>
      </c>
      <c r="N22" s="64">
        <v>180</v>
      </c>
      <c r="O22" s="8">
        <v>357</v>
      </c>
      <c r="P22" s="8" t="s">
        <v>35</v>
      </c>
      <c r="Q22" s="66"/>
      <c r="R22" s="8">
        <f t="shared" si="0"/>
        <v>48</v>
      </c>
      <c r="S22" s="8"/>
      <c r="T22" s="13">
        <f>U22</f>
        <v>184</v>
      </c>
      <c r="U22" s="8">
        <f t="shared" si="67"/>
        <v>184</v>
      </c>
      <c r="V22" s="13">
        <f t="shared" si="1"/>
        <v>0</v>
      </c>
      <c r="W22" s="13">
        <f t="shared" si="2"/>
        <v>0</v>
      </c>
      <c r="X22" s="13"/>
      <c r="Y22" s="13">
        <f t="shared" si="3"/>
        <v>0</v>
      </c>
      <c r="Z22" s="13">
        <f t="shared" si="4"/>
        <v>48</v>
      </c>
      <c r="AA22" s="8">
        <f t="shared" si="68"/>
        <v>4</v>
      </c>
      <c r="AB22" s="8">
        <f t="shared" si="69"/>
        <v>180</v>
      </c>
      <c r="AC22" s="8">
        <v>357</v>
      </c>
      <c r="AD22" s="8" t="s">
        <v>35</v>
      </c>
      <c r="AE22" s="66"/>
      <c r="AF22" s="8">
        <f t="shared" si="5"/>
        <v>48</v>
      </c>
      <c r="AG22" s="8"/>
      <c r="AH22" s="13">
        <f>AI22</f>
        <v>184</v>
      </c>
      <c r="AI22" s="8">
        <f t="shared" si="6"/>
        <v>184</v>
      </c>
      <c r="AJ22" s="13"/>
      <c r="AK22" s="13"/>
      <c r="AL22" s="13"/>
      <c r="AM22" s="13">
        <f t="shared" si="7"/>
        <v>0</v>
      </c>
      <c r="AN22" s="13">
        <v>10</v>
      </c>
      <c r="AO22" s="13">
        <f t="shared" si="8"/>
        <v>120</v>
      </c>
      <c r="AP22" s="13"/>
      <c r="AQ22" s="13">
        <f t="shared" si="9"/>
        <v>0</v>
      </c>
      <c r="AR22" s="13">
        <f t="shared" si="10"/>
        <v>-72</v>
      </c>
      <c r="AS22" s="8">
        <f t="shared" si="11"/>
        <v>-6</v>
      </c>
      <c r="AT22" s="8">
        <f t="shared" si="12"/>
        <v>190</v>
      </c>
      <c r="AU22" s="8">
        <v>357</v>
      </c>
      <c r="AV22" s="8" t="s">
        <v>35</v>
      </c>
      <c r="AW22" s="66"/>
      <c r="AX22" s="8">
        <f t="shared" si="13"/>
        <v>-72</v>
      </c>
      <c r="AY22" s="8"/>
      <c r="AZ22" s="13">
        <v>191</v>
      </c>
      <c r="BA22" s="8">
        <f t="shared" si="70"/>
        <v>184</v>
      </c>
      <c r="BB22" s="13">
        <f t="shared" si="71"/>
        <v>7</v>
      </c>
      <c r="BC22" s="13">
        <f t="shared" si="72"/>
        <v>84</v>
      </c>
      <c r="BD22" s="13"/>
      <c r="BE22" s="13">
        <f t="shared" si="14"/>
        <v>0</v>
      </c>
      <c r="BF22" s="13"/>
      <c r="BG22" s="13">
        <f t="shared" si="15"/>
        <v>0</v>
      </c>
      <c r="BH22" s="13"/>
      <c r="BI22" s="13">
        <f t="shared" si="16"/>
        <v>0</v>
      </c>
      <c r="BJ22" s="13">
        <f t="shared" si="17"/>
        <v>12</v>
      </c>
      <c r="BK22" s="8">
        <f t="shared" si="73"/>
        <v>1</v>
      </c>
      <c r="BL22" s="8">
        <f t="shared" si="18"/>
        <v>190</v>
      </c>
      <c r="BM22" s="8">
        <v>357</v>
      </c>
      <c r="BN22" s="8" t="s">
        <v>35</v>
      </c>
      <c r="BO22" s="66"/>
      <c r="BP22" s="8">
        <f t="shared" si="19"/>
        <v>12</v>
      </c>
      <c r="BQ22" s="8"/>
      <c r="BR22" s="13">
        <v>193</v>
      </c>
      <c r="BS22" s="8">
        <f t="shared" si="20"/>
        <v>191</v>
      </c>
      <c r="BT22" s="13">
        <f t="shared" si="21"/>
        <v>2</v>
      </c>
      <c r="BU22" s="13">
        <f t="shared" si="74"/>
        <v>24</v>
      </c>
      <c r="BV22" s="13">
        <f t="shared" si="75"/>
        <v>0</v>
      </c>
      <c r="BW22" s="13"/>
      <c r="BX22" s="13">
        <f t="shared" si="75"/>
        <v>5</v>
      </c>
      <c r="BY22" s="13">
        <v>60</v>
      </c>
      <c r="BZ22" s="13"/>
      <c r="CA22" s="13">
        <f t="shared" si="22"/>
        <v>0</v>
      </c>
      <c r="CB22" s="13">
        <f t="shared" si="23"/>
        <v>-24</v>
      </c>
      <c r="CC22" s="8">
        <f t="shared" si="76"/>
        <v>-2</v>
      </c>
      <c r="CD22" s="8">
        <f t="shared" si="24"/>
        <v>195</v>
      </c>
      <c r="CE22" s="8">
        <v>357</v>
      </c>
      <c r="CF22" s="8" t="s">
        <v>35</v>
      </c>
      <c r="CG22" s="66"/>
      <c r="CH22" s="8">
        <f t="shared" si="25"/>
        <v>-24</v>
      </c>
      <c r="CI22" s="8"/>
      <c r="CJ22" s="13">
        <v>197</v>
      </c>
      <c r="CK22" s="8">
        <f t="shared" si="26"/>
        <v>193</v>
      </c>
      <c r="CL22" s="13">
        <f t="shared" si="27"/>
        <v>4</v>
      </c>
      <c r="CM22" s="13">
        <f t="shared" si="77"/>
        <v>48</v>
      </c>
      <c r="CN22" s="13">
        <f t="shared" si="78"/>
        <v>0</v>
      </c>
      <c r="CO22" s="13"/>
      <c r="CP22" s="13">
        <f t="shared" si="79"/>
        <v>0</v>
      </c>
      <c r="CQ22" s="13"/>
      <c r="CR22" s="13"/>
      <c r="CS22" s="13">
        <f t="shared" si="28"/>
        <v>0</v>
      </c>
      <c r="CT22" s="13">
        <f t="shared" si="29"/>
        <v>24</v>
      </c>
      <c r="CU22" s="8">
        <f t="shared" si="80"/>
        <v>2</v>
      </c>
      <c r="CV22" s="8">
        <f t="shared" si="30"/>
        <v>195</v>
      </c>
      <c r="CW22" s="8">
        <v>357</v>
      </c>
      <c r="CX22" s="8" t="s">
        <v>35</v>
      </c>
      <c r="CY22" s="66"/>
      <c r="CZ22" s="8">
        <f t="shared" si="31"/>
        <v>24</v>
      </c>
      <c r="DA22" s="8"/>
      <c r="DB22" s="13">
        <v>200</v>
      </c>
      <c r="DC22" s="8">
        <f t="shared" si="114"/>
        <v>197</v>
      </c>
      <c r="DD22" s="13">
        <f t="shared" si="32"/>
        <v>3</v>
      </c>
      <c r="DE22" s="13">
        <f t="shared" si="33"/>
        <v>36</v>
      </c>
      <c r="DF22" s="13">
        <f t="shared" si="81"/>
        <v>0</v>
      </c>
      <c r="DG22" s="13"/>
      <c r="DH22" s="13">
        <f t="shared" si="82"/>
        <v>0</v>
      </c>
      <c r="DI22" s="13"/>
      <c r="DJ22" s="13">
        <f t="shared" si="83"/>
        <v>0</v>
      </c>
      <c r="DK22" s="13"/>
      <c r="DL22" s="13">
        <f t="shared" si="84"/>
        <v>0</v>
      </c>
      <c r="DM22" s="13"/>
      <c r="DN22" s="13">
        <f t="shared" si="84"/>
        <v>0</v>
      </c>
      <c r="DO22" s="13"/>
      <c r="DP22" s="13">
        <f t="shared" si="85"/>
        <v>60</v>
      </c>
      <c r="DQ22" s="8">
        <f t="shared" si="86"/>
        <v>5</v>
      </c>
      <c r="DR22" s="104">
        <f t="shared" si="87"/>
        <v>195</v>
      </c>
      <c r="DS22" s="8">
        <v>357</v>
      </c>
      <c r="DT22" s="8" t="s">
        <v>35</v>
      </c>
      <c r="DU22" s="66"/>
      <c r="DV22" s="8">
        <f t="shared" si="34"/>
        <v>60</v>
      </c>
      <c r="DW22" s="8"/>
      <c r="DX22" s="13">
        <v>202</v>
      </c>
      <c r="DY22" s="8">
        <f t="shared" si="35"/>
        <v>200</v>
      </c>
      <c r="DZ22" s="13">
        <f t="shared" si="36"/>
        <v>2</v>
      </c>
      <c r="EA22" s="13">
        <f t="shared" si="37"/>
        <v>24</v>
      </c>
      <c r="EB22" s="13">
        <f t="shared" si="88"/>
        <v>0</v>
      </c>
      <c r="EC22" s="13"/>
      <c r="ED22" s="13">
        <f t="shared" si="89"/>
        <v>0</v>
      </c>
      <c r="EE22" s="13"/>
      <c r="EF22" s="13">
        <f t="shared" si="90"/>
        <v>0</v>
      </c>
      <c r="EG22" s="13"/>
      <c r="EH22" s="13">
        <f t="shared" si="91"/>
        <v>0</v>
      </c>
      <c r="EI22" s="13"/>
      <c r="EJ22" s="13">
        <f t="shared" si="92"/>
        <v>0</v>
      </c>
      <c r="EK22" s="13"/>
      <c r="EL22" s="13">
        <f t="shared" si="93"/>
        <v>84</v>
      </c>
      <c r="EM22" s="8">
        <f t="shared" si="94"/>
        <v>7</v>
      </c>
      <c r="EN22" s="104">
        <f t="shared" si="95"/>
        <v>195</v>
      </c>
      <c r="EO22" s="8">
        <v>357</v>
      </c>
      <c r="EP22" s="8" t="s">
        <v>35</v>
      </c>
      <c r="EQ22" s="66"/>
      <c r="ER22" s="8">
        <f t="shared" si="38"/>
        <v>84</v>
      </c>
      <c r="ES22" s="8"/>
      <c r="ET22" s="13">
        <v>204</v>
      </c>
      <c r="EU22" s="8">
        <f t="shared" si="39"/>
        <v>202</v>
      </c>
      <c r="EV22" s="13">
        <f t="shared" si="40"/>
        <v>2</v>
      </c>
      <c r="EW22" s="13">
        <f t="shared" si="41"/>
        <v>24</v>
      </c>
      <c r="EX22" s="13">
        <f t="shared" si="96"/>
        <v>0</v>
      </c>
      <c r="EY22" s="13"/>
      <c r="EZ22" s="13">
        <f t="shared" si="42"/>
        <v>0</v>
      </c>
      <c r="FA22" s="13"/>
      <c r="FB22" s="13">
        <f t="shared" si="43"/>
        <v>0</v>
      </c>
      <c r="FC22" s="13"/>
      <c r="FD22" s="13">
        <f t="shared" si="44"/>
        <v>10</v>
      </c>
      <c r="FE22" s="13">
        <v>120</v>
      </c>
      <c r="FF22" s="13">
        <f t="shared" si="45"/>
        <v>0</v>
      </c>
      <c r="FG22" s="13"/>
      <c r="FH22" s="13">
        <f t="shared" si="46"/>
        <v>-12</v>
      </c>
      <c r="FI22" s="8">
        <f t="shared" si="47"/>
        <v>-1</v>
      </c>
      <c r="FJ22" s="104">
        <f t="shared" si="48"/>
        <v>205</v>
      </c>
      <c r="FK22" s="8">
        <v>357</v>
      </c>
      <c r="FL22" s="8" t="s">
        <v>35</v>
      </c>
      <c r="FM22" s="66"/>
      <c r="FN22" s="8">
        <f t="shared" si="49"/>
        <v>-12</v>
      </c>
      <c r="FO22" s="8"/>
      <c r="FP22" s="13">
        <v>204</v>
      </c>
      <c r="FQ22" s="8">
        <f t="shared" si="50"/>
        <v>204</v>
      </c>
      <c r="FR22" s="13">
        <f t="shared" si="51"/>
        <v>0</v>
      </c>
      <c r="FS22" s="13">
        <f t="shared" si="52"/>
        <v>0</v>
      </c>
      <c r="FT22" s="13">
        <f t="shared" si="97"/>
        <v>0</v>
      </c>
      <c r="FU22" s="13"/>
      <c r="FV22" s="13">
        <f t="shared" si="53"/>
        <v>0</v>
      </c>
      <c r="FW22" s="13"/>
      <c r="FX22" s="13">
        <f t="shared" si="54"/>
        <v>0</v>
      </c>
      <c r="FY22" s="13"/>
      <c r="FZ22" s="13">
        <f t="shared" si="55"/>
        <v>0</v>
      </c>
      <c r="GA22" s="13"/>
      <c r="GB22" s="13">
        <f t="shared" si="56"/>
        <v>0</v>
      </c>
      <c r="GC22" s="13"/>
      <c r="GD22" s="13">
        <f t="shared" si="57"/>
        <v>-12</v>
      </c>
      <c r="GE22" s="8">
        <f t="shared" si="58"/>
        <v>-1</v>
      </c>
      <c r="GF22" s="104">
        <f t="shared" si="59"/>
        <v>205</v>
      </c>
      <c r="GG22" s="8">
        <v>357</v>
      </c>
      <c r="GH22" s="8" t="s">
        <v>35</v>
      </c>
      <c r="GI22" s="66"/>
      <c r="GJ22" s="8">
        <f t="shared" si="60"/>
        <v>-12</v>
      </c>
      <c r="GK22" s="8"/>
      <c r="GL22" s="13">
        <v>204</v>
      </c>
      <c r="GM22" s="69">
        <v>204</v>
      </c>
      <c r="GN22" s="13">
        <f t="shared" si="61"/>
        <v>0</v>
      </c>
      <c r="GO22" s="13">
        <f t="shared" si="62"/>
        <v>0</v>
      </c>
      <c r="GP22" s="13">
        <f t="shared" si="63"/>
        <v>0</v>
      </c>
      <c r="GQ22" s="13"/>
      <c r="GR22" s="13">
        <f t="shared" si="98"/>
        <v>0</v>
      </c>
      <c r="GS22" s="13"/>
      <c r="GT22" s="13">
        <f t="shared" si="99"/>
        <v>0</v>
      </c>
      <c r="GU22" s="13"/>
      <c r="GV22" s="13">
        <f t="shared" si="100"/>
        <v>0</v>
      </c>
      <c r="GW22" s="13"/>
      <c r="GX22" s="13">
        <f t="shared" si="101"/>
        <v>0</v>
      </c>
      <c r="GY22" s="13"/>
      <c r="GZ22" s="13">
        <f t="shared" si="102"/>
        <v>-12</v>
      </c>
      <c r="HA22" s="8">
        <f t="shared" si="103"/>
        <v>-1</v>
      </c>
      <c r="HB22" s="104">
        <f t="shared" si="104"/>
        <v>205</v>
      </c>
      <c r="HC22" s="8">
        <v>357</v>
      </c>
      <c r="HD22" s="8" t="s">
        <v>35</v>
      </c>
      <c r="HE22" s="66"/>
      <c r="HF22" s="69">
        <f t="shared" si="105"/>
        <v>-12</v>
      </c>
      <c r="HG22" s="8"/>
      <c r="HH22" s="13">
        <v>205</v>
      </c>
      <c r="HI22" s="69">
        <f t="shared" si="106"/>
        <v>204</v>
      </c>
      <c r="HJ22" s="13">
        <f t="shared" si="64"/>
        <v>1</v>
      </c>
      <c r="HK22" s="13">
        <f t="shared" si="65"/>
        <v>12</v>
      </c>
      <c r="HL22" s="13">
        <f t="shared" si="66"/>
        <v>0</v>
      </c>
      <c r="HM22" s="13"/>
      <c r="HN22" s="13">
        <f t="shared" si="107"/>
        <v>0</v>
      </c>
      <c r="HO22" s="13"/>
      <c r="HP22" s="13">
        <f t="shared" si="108"/>
        <v>0</v>
      </c>
      <c r="HQ22" s="13"/>
      <c r="HR22" s="13">
        <f t="shared" si="109"/>
        <v>0</v>
      </c>
      <c r="HS22" s="13"/>
      <c r="HT22" s="13">
        <f t="shared" si="110"/>
        <v>0</v>
      </c>
      <c r="HU22" s="13"/>
      <c r="HV22" s="13">
        <f t="shared" si="111"/>
        <v>0</v>
      </c>
      <c r="HW22" s="8">
        <f t="shared" si="112"/>
        <v>0</v>
      </c>
      <c r="HX22" s="104">
        <f t="shared" si="113"/>
        <v>205</v>
      </c>
    </row>
    <row r="23" spans="1:232" s="25" customFormat="1">
      <c r="A23" s="64">
        <v>356</v>
      </c>
      <c r="B23" s="40" t="s">
        <v>36</v>
      </c>
      <c r="C23" s="40"/>
      <c r="D23" s="64">
        <v>24</v>
      </c>
      <c r="E23" s="40"/>
      <c r="F23" s="65">
        <v>357</v>
      </c>
      <c r="G23" s="64">
        <v>357</v>
      </c>
      <c r="H23" s="42"/>
      <c r="I23" s="42"/>
      <c r="J23" s="42"/>
      <c r="K23" s="65">
        <v>0</v>
      </c>
      <c r="L23" s="65">
        <v>24</v>
      </c>
      <c r="M23" s="64">
        <v>2</v>
      </c>
      <c r="N23" s="64">
        <v>355</v>
      </c>
      <c r="O23" s="8">
        <v>356</v>
      </c>
      <c r="P23" s="8" t="s">
        <v>36</v>
      </c>
      <c r="Q23" s="66"/>
      <c r="R23" s="8">
        <f t="shared" si="0"/>
        <v>24</v>
      </c>
      <c r="S23" s="8"/>
      <c r="T23" s="13">
        <f>U23</f>
        <v>357</v>
      </c>
      <c r="U23" s="8">
        <f t="shared" si="67"/>
        <v>357</v>
      </c>
      <c r="V23" s="13">
        <f t="shared" si="1"/>
        <v>0</v>
      </c>
      <c r="W23" s="13">
        <f t="shared" si="2"/>
        <v>0</v>
      </c>
      <c r="X23" s="13"/>
      <c r="Y23" s="13">
        <f t="shared" si="3"/>
        <v>0</v>
      </c>
      <c r="Z23" s="13">
        <f t="shared" si="4"/>
        <v>24</v>
      </c>
      <c r="AA23" s="8">
        <f t="shared" si="68"/>
        <v>2</v>
      </c>
      <c r="AB23" s="8">
        <f t="shared" si="69"/>
        <v>355</v>
      </c>
      <c r="AC23" s="8">
        <v>356</v>
      </c>
      <c r="AD23" s="8" t="s">
        <v>36</v>
      </c>
      <c r="AE23" s="66"/>
      <c r="AF23" s="8">
        <f t="shared" si="5"/>
        <v>24</v>
      </c>
      <c r="AG23" s="8"/>
      <c r="AH23" s="13">
        <f>AI23</f>
        <v>357</v>
      </c>
      <c r="AI23" s="8">
        <f t="shared" si="6"/>
        <v>357</v>
      </c>
      <c r="AJ23" s="13"/>
      <c r="AK23" s="13"/>
      <c r="AL23" s="13">
        <v>10</v>
      </c>
      <c r="AM23" s="13">
        <f t="shared" si="7"/>
        <v>120</v>
      </c>
      <c r="AN23" s="13"/>
      <c r="AO23" s="13">
        <f t="shared" si="8"/>
        <v>0</v>
      </c>
      <c r="AP23" s="13">
        <v>20</v>
      </c>
      <c r="AQ23" s="13">
        <f t="shared" si="9"/>
        <v>240</v>
      </c>
      <c r="AR23" s="13">
        <f t="shared" si="10"/>
        <v>-336</v>
      </c>
      <c r="AS23" s="8">
        <f t="shared" si="11"/>
        <v>-28</v>
      </c>
      <c r="AT23" s="8">
        <f t="shared" si="12"/>
        <v>385</v>
      </c>
      <c r="AU23" s="8">
        <v>356</v>
      </c>
      <c r="AV23" s="8" t="s">
        <v>36</v>
      </c>
      <c r="AW23" s="66"/>
      <c r="AX23" s="8">
        <f t="shared" si="13"/>
        <v>-336</v>
      </c>
      <c r="AY23" s="8"/>
      <c r="AZ23" s="13">
        <v>385</v>
      </c>
      <c r="BA23" s="8">
        <f t="shared" si="70"/>
        <v>357</v>
      </c>
      <c r="BB23" s="13">
        <f t="shared" si="71"/>
        <v>28</v>
      </c>
      <c r="BC23" s="13">
        <f t="shared" si="72"/>
        <v>336</v>
      </c>
      <c r="BD23" s="13"/>
      <c r="BE23" s="13">
        <f t="shared" si="14"/>
        <v>0</v>
      </c>
      <c r="BF23" s="13"/>
      <c r="BG23" s="13">
        <f t="shared" si="15"/>
        <v>0</v>
      </c>
      <c r="BH23" s="13"/>
      <c r="BI23" s="13">
        <f t="shared" si="16"/>
        <v>0</v>
      </c>
      <c r="BJ23" s="13">
        <f t="shared" si="17"/>
        <v>0</v>
      </c>
      <c r="BK23" s="8">
        <f t="shared" si="73"/>
        <v>0</v>
      </c>
      <c r="BL23" s="8">
        <f t="shared" si="18"/>
        <v>385</v>
      </c>
      <c r="BM23" s="8">
        <v>356</v>
      </c>
      <c r="BN23" s="8" t="s">
        <v>36</v>
      </c>
      <c r="BO23" s="66"/>
      <c r="BP23" s="8">
        <f t="shared" si="19"/>
        <v>0</v>
      </c>
      <c r="BQ23" s="8"/>
      <c r="BR23" s="13">
        <v>390</v>
      </c>
      <c r="BS23" s="8">
        <f t="shared" si="20"/>
        <v>385</v>
      </c>
      <c r="BT23" s="13">
        <f t="shared" si="21"/>
        <v>5</v>
      </c>
      <c r="BU23" s="13">
        <f t="shared" si="74"/>
        <v>60</v>
      </c>
      <c r="BV23" s="13">
        <f t="shared" si="75"/>
        <v>0</v>
      </c>
      <c r="BW23" s="13"/>
      <c r="BX23" s="13">
        <f t="shared" si="75"/>
        <v>20</v>
      </c>
      <c r="BY23" s="13">
        <v>240</v>
      </c>
      <c r="BZ23" s="13"/>
      <c r="CA23" s="13">
        <f t="shared" si="22"/>
        <v>0</v>
      </c>
      <c r="CB23" s="13">
        <f t="shared" si="23"/>
        <v>-180</v>
      </c>
      <c r="CC23" s="8">
        <f t="shared" si="76"/>
        <v>-15</v>
      </c>
      <c r="CD23" s="8">
        <f t="shared" si="24"/>
        <v>405</v>
      </c>
      <c r="CE23" s="8">
        <v>356</v>
      </c>
      <c r="CF23" s="8" t="s">
        <v>36</v>
      </c>
      <c r="CG23" s="66"/>
      <c r="CH23" s="8">
        <f t="shared" si="25"/>
        <v>-180</v>
      </c>
      <c r="CI23" s="8"/>
      <c r="CJ23" s="13">
        <v>408</v>
      </c>
      <c r="CK23" s="8">
        <f t="shared" si="26"/>
        <v>390</v>
      </c>
      <c r="CL23" s="13">
        <f t="shared" si="27"/>
        <v>18</v>
      </c>
      <c r="CM23" s="13">
        <f t="shared" si="77"/>
        <v>216</v>
      </c>
      <c r="CN23" s="13">
        <f t="shared" si="78"/>
        <v>0</v>
      </c>
      <c r="CO23" s="13"/>
      <c r="CP23" s="13">
        <f t="shared" si="79"/>
        <v>0</v>
      </c>
      <c r="CQ23" s="13"/>
      <c r="CR23" s="13"/>
      <c r="CS23" s="13">
        <f t="shared" si="28"/>
        <v>0</v>
      </c>
      <c r="CT23" s="13">
        <f t="shared" si="29"/>
        <v>36</v>
      </c>
      <c r="CU23" s="8">
        <f t="shared" si="80"/>
        <v>3</v>
      </c>
      <c r="CV23" s="8">
        <f t="shared" si="30"/>
        <v>405</v>
      </c>
      <c r="CW23" s="8">
        <v>356</v>
      </c>
      <c r="CX23" s="8" t="s">
        <v>36</v>
      </c>
      <c r="CY23" s="66"/>
      <c r="CZ23" s="8">
        <f t="shared" si="31"/>
        <v>36</v>
      </c>
      <c r="DA23" s="8"/>
      <c r="DB23" s="13">
        <v>415</v>
      </c>
      <c r="DC23" s="8">
        <f t="shared" si="114"/>
        <v>408</v>
      </c>
      <c r="DD23" s="13">
        <f t="shared" si="32"/>
        <v>7</v>
      </c>
      <c r="DE23" s="13">
        <f t="shared" si="33"/>
        <v>84</v>
      </c>
      <c r="DF23" s="13">
        <f t="shared" si="81"/>
        <v>0</v>
      </c>
      <c r="DG23" s="13"/>
      <c r="DH23" s="13">
        <f t="shared" si="82"/>
        <v>0</v>
      </c>
      <c r="DI23" s="13"/>
      <c r="DJ23" s="13">
        <f t="shared" si="83"/>
        <v>10</v>
      </c>
      <c r="DK23" s="13">
        <v>120</v>
      </c>
      <c r="DL23" s="13">
        <f t="shared" si="84"/>
        <v>0</v>
      </c>
      <c r="DM23" s="13"/>
      <c r="DN23" s="13">
        <f t="shared" si="84"/>
        <v>0</v>
      </c>
      <c r="DO23" s="13"/>
      <c r="DP23" s="13">
        <f t="shared" si="85"/>
        <v>0</v>
      </c>
      <c r="DQ23" s="8">
        <f t="shared" si="86"/>
        <v>0</v>
      </c>
      <c r="DR23" s="104">
        <f t="shared" si="87"/>
        <v>415</v>
      </c>
      <c r="DS23" s="8">
        <v>356</v>
      </c>
      <c r="DT23" s="8" t="s">
        <v>36</v>
      </c>
      <c r="DU23" s="66"/>
      <c r="DV23" s="8">
        <f t="shared" si="34"/>
        <v>0</v>
      </c>
      <c r="DW23" s="8"/>
      <c r="DX23" s="13">
        <v>422</v>
      </c>
      <c r="DY23" s="8">
        <f t="shared" si="35"/>
        <v>415</v>
      </c>
      <c r="DZ23" s="13">
        <f t="shared" si="36"/>
        <v>7</v>
      </c>
      <c r="EA23" s="13">
        <f t="shared" si="37"/>
        <v>84</v>
      </c>
      <c r="EB23" s="13">
        <f t="shared" si="88"/>
        <v>0</v>
      </c>
      <c r="EC23" s="13"/>
      <c r="ED23" s="13">
        <f t="shared" si="89"/>
        <v>0</v>
      </c>
      <c r="EE23" s="13"/>
      <c r="EF23" s="13">
        <f t="shared" si="90"/>
        <v>0</v>
      </c>
      <c r="EG23" s="13"/>
      <c r="EH23" s="13">
        <f t="shared" si="91"/>
        <v>0</v>
      </c>
      <c r="EI23" s="13"/>
      <c r="EJ23" s="13">
        <f t="shared" si="92"/>
        <v>0</v>
      </c>
      <c r="EK23" s="13"/>
      <c r="EL23" s="13">
        <f t="shared" si="93"/>
        <v>84</v>
      </c>
      <c r="EM23" s="8">
        <f t="shared" si="94"/>
        <v>7</v>
      </c>
      <c r="EN23" s="104">
        <f t="shared" si="95"/>
        <v>415</v>
      </c>
      <c r="EO23" s="8">
        <v>356</v>
      </c>
      <c r="EP23" s="8" t="s">
        <v>36</v>
      </c>
      <c r="EQ23" s="66"/>
      <c r="ER23" s="8">
        <f t="shared" si="38"/>
        <v>84</v>
      </c>
      <c r="ES23" s="8"/>
      <c r="ET23" s="13">
        <v>428</v>
      </c>
      <c r="EU23" s="8">
        <f t="shared" si="39"/>
        <v>422</v>
      </c>
      <c r="EV23" s="13">
        <f t="shared" si="40"/>
        <v>6</v>
      </c>
      <c r="EW23" s="13">
        <f t="shared" si="41"/>
        <v>72</v>
      </c>
      <c r="EX23" s="13">
        <f t="shared" si="96"/>
        <v>0</v>
      </c>
      <c r="EY23" s="13"/>
      <c r="EZ23" s="13">
        <f t="shared" si="42"/>
        <v>0</v>
      </c>
      <c r="FA23" s="13"/>
      <c r="FB23" s="13">
        <f t="shared" si="43"/>
        <v>0</v>
      </c>
      <c r="FC23" s="13"/>
      <c r="FD23" s="13">
        <f t="shared" si="44"/>
        <v>10</v>
      </c>
      <c r="FE23" s="13">
        <v>120</v>
      </c>
      <c r="FF23" s="13">
        <f t="shared" si="45"/>
        <v>0</v>
      </c>
      <c r="FG23" s="13"/>
      <c r="FH23" s="13">
        <f t="shared" si="46"/>
        <v>36</v>
      </c>
      <c r="FI23" s="8">
        <f t="shared" si="47"/>
        <v>3</v>
      </c>
      <c r="FJ23" s="104">
        <f t="shared" si="48"/>
        <v>425</v>
      </c>
      <c r="FK23" s="8">
        <v>356</v>
      </c>
      <c r="FL23" s="8" t="s">
        <v>36</v>
      </c>
      <c r="FM23" s="66"/>
      <c r="FN23" s="8">
        <f t="shared" si="49"/>
        <v>36</v>
      </c>
      <c r="FO23" s="8"/>
      <c r="FP23" s="13">
        <v>428</v>
      </c>
      <c r="FQ23" s="8">
        <f t="shared" si="50"/>
        <v>428</v>
      </c>
      <c r="FR23" s="13">
        <f t="shared" si="51"/>
        <v>0</v>
      </c>
      <c r="FS23" s="13">
        <f t="shared" si="52"/>
        <v>0</v>
      </c>
      <c r="FT23" s="13">
        <f t="shared" si="97"/>
        <v>0</v>
      </c>
      <c r="FU23" s="13"/>
      <c r="FV23" s="13">
        <f t="shared" si="53"/>
        <v>0</v>
      </c>
      <c r="FW23" s="13"/>
      <c r="FX23" s="13">
        <f t="shared" si="54"/>
        <v>0</v>
      </c>
      <c r="FY23" s="13"/>
      <c r="FZ23" s="13">
        <f t="shared" si="55"/>
        <v>0</v>
      </c>
      <c r="GA23" s="13"/>
      <c r="GB23" s="13">
        <f t="shared" si="56"/>
        <v>0</v>
      </c>
      <c r="GC23" s="13"/>
      <c r="GD23" s="13">
        <f t="shared" si="57"/>
        <v>36</v>
      </c>
      <c r="GE23" s="8">
        <f t="shared" si="58"/>
        <v>3</v>
      </c>
      <c r="GF23" s="104">
        <f t="shared" si="59"/>
        <v>425</v>
      </c>
      <c r="GG23" s="8">
        <v>356</v>
      </c>
      <c r="GH23" s="8" t="s">
        <v>36</v>
      </c>
      <c r="GI23" s="66"/>
      <c r="GJ23" s="8">
        <f t="shared" si="60"/>
        <v>36</v>
      </c>
      <c r="GK23" s="8"/>
      <c r="GL23" s="13">
        <v>438</v>
      </c>
      <c r="GM23" s="69">
        <v>428</v>
      </c>
      <c r="GN23" s="13">
        <f t="shared" si="61"/>
        <v>10</v>
      </c>
      <c r="GO23" s="13">
        <f t="shared" si="62"/>
        <v>120</v>
      </c>
      <c r="GP23" s="13">
        <f t="shared" si="63"/>
        <v>0</v>
      </c>
      <c r="GQ23" s="13"/>
      <c r="GR23" s="13">
        <f t="shared" si="98"/>
        <v>0</v>
      </c>
      <c r="GS23" s="13"/>
      <c r="GT23" s="13">
        <f t="shared" si="99"/>
        <v>0</v>
      </c>
      <c r="GU23" s="13"/>
      <c r="GV23" s="13">
        <f t="shared" si="100"/>
        <v>0</v>
      </c>
      <c r="GW23" s="13"/>
      <c r="GX23" s="13">
        <f t="shared" si="101"/>
        <v>0</v>
      </c>
      <c r="GY23" s="13"/>
      <c r="GZ23" s="13">
        <f t="shared" si="102"/>
        <v>156</v>
      </c>
      <c r="HA23" s="8">
        <f t="shared" si="103"/>
        <v>13</v>
      </c>
      <c r="HB23" s="104">
        <f t="shared" si="104"/>
        <v>425</v>
      </c>
      <c r="HC23" s="8">
        <v>356</v>
      </c>
      <c r="HD23" s="8" t="s">
        <v>36</v>
      </c>
      <c r="HE23" s="66"/>
      <c r="HF23" s="69">
        <f t="shared" si="105"/>
        <v>156</v>
      </c>
      <c r="HG23" s="8"/>
      <c r="HH23" s="13">
        <v>445</v>
      </c>
      <c r="HI23" s="69">
        <f t="shared" si="106"/>
        <v>438</v>
      </c>
      <c r="HJ23" s="13">
        <f t="shared" si="64"/>
        <v>7</v>
      </c>
      <c r="HK23" s="13">
        <f t="shared" si="65"/>
        <v>84</v>
      </c>
      <c r="HL23" s="13">
        <f t="shared" si="66"/>
        <v>20</v>
      </c>
      <c r="HM23" s="13">
        <v>240</v>
      </c>
      <c r="HN23" s="13">
        <f t="shared" si="107"/>
        <v>0</v>
      </c>
      <c r="HO23" s="13"/>
      <c r="HP23" s="13">
        <f t="shared" si="108"/>
        <v>0</v>
      </c>
      <c r="HQ23" s="13"/>
      <c r="HR23" s="13">
        <f t="shared" si="109"/>
        <v>0</v>
      </c>
      <c r="HS23" s="13"/>
      <c r="HT23" s="13">
        <f t="shared" si="110"/>
        <v>0</v>
      </c>
      <c r="HU23" s="13"/>
      <c r="HV23" s="13">
        <f t="shared" si="111"/>
        <v>0</v>
      </c>
      <c r="HW23" s="8">
        <f t="shared" si="112"/>
        <v>0</v>
      </c>
      <c r="HX23" s="104">
        <f t="shared" si="113"/>
        <v>445</v>
      </c>
    </row>
    <row r="24" spans="1:232" s="25" customFormat="1">
      <c r="A24" s="64">
        <v>579</v>
      </c>
      <c r="B24" s="40" t="s">
        <v>37</v>
      </c>
      <c r="C24" s="40"/>
      <c r="D24" s="64">
        <v>0</v>
      </c>
      <c r="E24" s="40"/>
      <c r="F24" s="65">
        <v>22</v>
      </c>
      <c r="G24" s="64">
        <v>22</v>
      </c>
      <c r="H24" s="42"/>
      <c r="I24" s="42"/>
      <c r="J24" s="42"/>
      <c r="K24" s="65">
        <v>0</v>
      </c>
      <c r="L24" s="65">
        <v>0</v>
      </c>
      <c r="M24" s="64">
        <v>0</v>
      </c>
      <c r="N24" s="64">
        <v>12</v>
      </c>
      <c r="O24" s="8">
        <v>579</v>
      </c>
      <c r="P24" s="8" t="s">
        <v>37</v>
      </c>
      <c r="Q24" s="66"/>
      <c r="R24" s="8">
        <f t="shared" si="0"/>
        <v>0</v>
      </c>
      <c r="S24" s="8"/>
      <c r="T24" s="13">
        <v>12</v>
      </c>
      <c r="U24" s="8">
        <v>12</v>
      </c>
      <c r="V24" s="13">
        <f t="shared" si="1"/>
        <v>0</v>
      </c>
      <c r="W24" s="13">
        <f t="shared" si="2"/>
        <v>0</v>
      </c>
      <c r="X24" s="13"/>
      <c r="Y24" s="13">
        <f t="shared" si="3"/>
        <v>0</v>
      </c>
      <c r="Z24" s="13">
        <f t="shared" si="4"/>
        <v>0</v>
      </c>
      <c r="AA24" s="8">
        <f t="shared" si="68"/>
        <v>0</v>
      </c>
      <c r="AB24" s="8">
        <f t="shared" si="69"/>
        <v>12</v>
      </c>
      <c r="AC24" s="8">
        <v>579</v>
      </c>
      <c r="AD24" s="8" t="s">
        <v>37</v>
      </c>
      <c r="AE24" s="66"/>
      <c r="AF24" s="8">
        <f t="shared" si="5"/>
        <v>0</v>
      </c>
      <c r="AG24" s="8"/>
      <c r="AH24" s="13">
        <v>12</v>
      </c>
      <c r="AI24" s="8">
        <f t="shared" si="6"/>
        <v>12</v>
      </c>
      <c r="AJ24" s="13"/>
      <c r="AK24" s="13"/>
      <c r="AL24" s="13"/>
      <c r="AM24" s="13">
        <f t="shared" si="7"/>
        <v>0</v>
      </c>
      <c r="AN24" s="13"/>
      <c r="AO24" s="13">
        <f t="shared" si="8"/>
        <v>0</v>
      </c>
      <c r="AP24" s="13"/>
      <c r="AQ24" s="13">
        <f t="shared" si="9"/>
        <v>0</v>
      </c>
      <c r="AR24" s="13">
        <f t="shared" si="10"/>
        <v>0</v>
      </c>
      <c r="AS24" s="8">
        <f t="shared" si="11"/>
        <v>0</v>
      </c>
      <c r="AT24" s="8">
        <f t="shared" si="12"/>
        <v>12</v>
      </c>
      <c r="AU24" s="8">
        <v>579</v>
      </c>
      <c r="AV24" s="8" t="s">
        <v>37</v>
      </c>
      <c r="AW24" s="66"/>
      <c r="AX24" s="8">
        <f t="shared" si="13"/>
        <v>0</v>
      </c>
      <c r="AY24" s="8"/>
      <c r="AZ24" s="13">
        <v>28</v>
      </c>
      <c r="BA24" s="8">
        <f t="shared" si="70"/>
        <v>12</v>
      </c>
      <c r="BB24" s="13">
        <f t="shared" si="71"/>
        <v>16</v>
      </c>
      <c r="BC24" s="13">
        <f t="shared" si="72"/>
        <v>192</v>
      </c>
      <c r="BD24" s="13"/>
      <c r="BE24" s="13">
        <f t="shared" si="14"/>
        <v>0</v>
      </c>
      <c r="BF24" s="13"/>
      <c r="BG24" s="13">
        <f t="shared" si="15"/>
        <v>0</v>
      </c>
      <c r="BH24" s="13"/>
      <c r="BI24" s="13">
        <f t="shared" si="16"/>
        <v>0</v>
      </c>
      <c r="BJ24" s="13">
        <f t="shared" si="17"/>
        <v>192</v>
      </c>
      <c r="BK24" s="8">
        <f t="shared" si="73"/>
        <v>16</v>
      </c>
      <c r="BL24" s="8">
        <f t="shared" si="18"/>
        <v>12</v>
      </c>
      <c r="BM24" s="8">
        <v>579</v>
      </c>
      <c r="BN24" s="8" t="s">
        <v>37</v>
      </c>
      <c r="BO24" s="66"/>
      <c r="BP24" s="8">
        <f t="shared" si="19"/>
        <v>192</v>
      </c>
      <c r="BQ24" s="8"/>
      <c r="BR24" s="13">
        <v>28</v>
      </c>
      <c r="BS24" s="8">
        <f t="shared" si="20"/>
        <v>28</v>
      </c>
      <c r="BT24" s="13">
        <f t="shared" si="21"/>
        <v>0</v>
      </c>
      <c r="BU24" s="13">
        <f t="shared" si="74"/>
        <v>0</v>
      </c>
      <c r="BV24" s="13">
        <f t="shared" si="75"/>
        <v>0</v>
      </c>
      <c r="BW24" s="13"/>
      <c r="BX24" s="13">
        <f t="shared" si="75"/>
        <v>16</v>
      </c>
      <c r="BY24" s="13">
        <v>192</v>
      </c>
      <c r="BZ24" s="13"/>
      <c r="CA24" s="13">
        <f t="shared" si="22"/>
        <v>0</v>
      </c>
      <c r="CB24" s="13">
        <f t="shared" si="23"/>
        <v>0</v>
      </c>
      <c r="CC24" s="8">
        <f t="shared" si="76"/>
        <v>0</v>
      </c>
      <c r="CD24" s="8">
        <f t="shared" si="24"/>
        <v>28</v>
      </c>
      <c r="CE24" s="8">
        <v>579</v>
      </c>
      <c r="CF24" s="8" t="s">
        <v>37</v>
      </c>
      <c r="CG24" s="66"/>
      <c r="CH24" s="8">
        <f t="shared" si="25"/>
        <v>0</v>
      </c>
      <c r="CI24" s="8"/>
      <c r="CJ24" s="13">
        <v>28</v>
      </c>
      <c r="CK24" s="8">
        <f t="shared" si="26"/>
        <v>28</v>
      </c>
      <c r="CL24" s="13">
        <f t="shared" si="27"/>
        <v>0</v>
      </c>
      <c r="CM24" s="13">
        <f t="shared" si="77"/>
        <v>0</v>
      </c>
      <c r="CN24" s="13">
        <f t="shared" si="78"/>
        <v>0</v>
      </c>
      <c r="CO24" s="13"/>
      <c r="CP24" s="13">
        <f t="shared" si="79"/>
        <v>0</v>
      </c>
      <c r="CQ24" s="13"/>
      <c r="CR24" s="13"/>
      <c r="CS24" s="13">
        <f t="shared" si="28"/>
        <v>0</v>
      </c>
      <c r="CT24" s="13">
        <f t="shared" si="29"/>
        <v>0</v>
      </c>
      <c r="CU24" s="8">
        <f t="shared" si="80"/>
        <v>0</v>
      </c>
      <c r="CV24" s="8">
        <f t="shared" si="30"/>
        <v>28</v>
      </c>
      <c r="CW24" s="8">
        <v>579</v>
      </c>
      <c r="CX24" s="8" t="s">
        <v>37</v>
      </c>
      <c r="CY24" s="66"/>
      <c r="CZ24" s="8">
        <f t="shared" si="31"/>
        <v>0</v>
      </c>
      <c r="DA24" s="8"/>
      <c r="DB24" s="13">
        <v>28</v>
      </c>
      <c r="DC24" s="8">
        <f t="shared" si="114"/>
        <v>28</v>
      </c>
      <c r="DD24" s="13">
        <f t="shared" si="32"/>
        <v>0</v>
      </c>
      <c r="DE24" s="13">
        <f t="shared" si="33"/>
        <v>0</v>
      </c>
      <c r="DF24" s="13">
        <f t="shared" si="81"/>
        <v>0</v>
      </c>
      <c r="DG24" s="13"/>
      <c r="DH24" s="13">
        <f t="shared" si="82"/>
        <v>0</v>
      </c>
      <c r="DI24" s="13"/>
      <c r="DJ24" s="13">
        <f t="shared" si="83"/>
        <v>0</v>
      </c>
      <c r="DK24" s="13"/>
      <c r="DL24" s="13">
        <f t="shared" si="84"/>
        <v>0</v>
      </c>
      <c r="DM24" s="13"/>
      <c r="DN24" s="13">
        <f t="shared" si="84"/>
        <v>0</v>
      </c>
      <c r="DO24" s="13"/>
      <c r="DP24" s="13">
        <f t="shared" si="85"/>
        <v>0</v>
      </c>
      <c r="DQ24" s="8">
        <f t="shared" si="86"/>
        <v>0</v>
      </c>
      <c r="DR24" s="104">
        <f t="shared" si="87"/>
        <v>28</v>
      </c>
      <c r="DS24" s="8">
        <v>579</v>
      </c>
      <c r="DT24" s="8" t="s">
        <v>37</v>
      </c>
      <c r="DU24" s="66"/>
      <c r="DV24" s="8">
        <f t="shared" si="34"/>
        <v>0</v>
      </c>
      <c r="DW24" s="8"/>
      <c r="DX24" s="13">
        <v>28</v>
      </c>
      <c r="DY24" s="8">
        <f t="shared" si="35"/>
        <v>28</v>
      </c>
      <c r="DZ24" s="13">
        <f t="shared" si="36"/>
        <v>0</v>
      </c>
      <c r="EA24" s="13">
        <f t="shared" si="37"/>
        <v>0</v>
      </c>
      <c r="EB24" s="13">
        <f t="shared" si="88"/>
        <v>0</v>
      </c>
      <c r="EC24" s="13"/>
      <c r="ED24" s="13">
        <f t="shared" si="89"/>
        <v>0</v>
      </c>
      <c r="EE24" s="13"/>
      <c r="EF24" s="13">
        <f t="shared" si="90"/>
        <v>0</v>
      </c>
      <c r="EG24" s="13"/>
      <c r="EH24" s="13">
        <f t="shared" si="91"/>
        <v>0</v>
      </c>
      <c r="EI24" s="13"/>
      <c r="EJ24" s="13">
        <f t="shared" si="92"/>
        <v>0</v>
      </c>
      <c r="EK24" s="13"/>
      <c r="EL24" s="13">
        <f t="shared" si="93"/>
        <v>0</v>
      </c>
      <c r="EM24" s="8">
        <f t="shared" si="94"/>
        <v>0</v>
      </c>
      <c r="EN24" s="104">
        <f t="shared" si="95"/>
        <v>28</v>
      </c>
      <c r="EO24" s="8">
        <v>579</v>
      </c>
      <c r="EP24" s="8" t="s">
        <v>37</v>
      </c>
      <c r="EQ24" s="66"/>
      <c r="ER24" s="8">
        <f t="shared" si="38"/>
        <v>0</v>
      </c>
      <c r="ES24" s="8"/>
      <c r="ET24" s="13">
        <f>EU24</f>
        <v>28</v>
      </c>
      <c r="EU24" s="8">
        <f t="shared" si="39"/>
        <v>28</v>
      </c>
      <c r="EV24" s="13">
        <f t="shared" si="40"/>
        <v>0</v>
      </c>
      <c r="EW24" s="13">
        <f t="shared" si="41"/>
        <v>0</v>
      </c>
      <c r="EX24" s="13">
        <f t="shared" si="96"/>
        <v>0</v>
      </c>
      <c r="EY24" s="13"/>
      <c r="EZ24" s="13">
        <f t="shared" si="42"/>
        <v>0</v>
      </c>
      <c r="FA24" s="13"/>
      <c r="FB24" s="13">
        <f t="shared" si="43"/>
        <v>0</v>
      </c>
      <c r="FC24" s="13"/>
      <c r="FD24" s="13">
        <f t="shared" si="44"/>
        <v>0</v>
      </c>
      <c r="FE24" s="13"/>
      <c r="FF24" s="13">
        <f t="shared" si="45"/>
        <v>0</v>
      </c>
      <c r="FG24" s="13"/>
      <c r="FH24" s="13">
        <f t="shared" si="46"/>
        <v>0</v>
      </c>
      <c r="FI24" s="8">
        <f t="shared" si="47"/>
        <v>0</v>
      </c>
      <c r="FJ24" s="104">
        <f t="shared" si="48"/>
        <v>28</v>
      </c>
      <c r="FK24" s="8">
        <v>579</v>
      </c>
      <c r="FL24" s="8" t="s">
        <v>37</v>
      </c>
      <c r="FM24" s="66"/>
      <c r="FN24" s="8">
        <f t="shared" si="49"/>
        <v>0</v>
      </c>
      <c r="FO24" s="8"/>
      <c r="FP24" s="13">
        <f>FQ24</f>
        <v>28</v>
      </c>
      <c r="FQ24" s="8">
        <f t="shared" si="50"/>
        <v>28</v>
      </c>
      <c r="FR24" s="13">
        <f t="shared" si="51"/>
        <v>0</v>
      </c>
      <c r="FS24" s="13">
        <f t="shared" si="52"/>
        <v>0</v>
      </c>
      <c r="FT24" s="13">
        <f t="shared" si="97"/>
        <v>0</v>
      </c>
      <c r="FU24" s="13"/>
      <c r="FV24" s="13">
        <f t="shared" si="53"/>
        <v>0</v>
      </c>
      <c r="FW24" s="13"/>
      <c r="FX24" s="13">
        <f t="shared" si="54"/>
        <v>0</v>
      </c>
      <c r="FY24" s="13"/>
      <c r="FZ24" s="13">
        <f t="shared" si="55"/>
        <v>0</v>
      </c>
      <c r="GA24" s="13"/>
      <c r="GB24" s="13">
        <f t="shared" si="56"/>
        <v>0</v>
      </c>
      <c r="GC24" s="13"/>
      <c r="GD24" s="13">
        <f t="shared" si="57"/>
        <v>0</v>
      </c>
      <c r="GE24" s="8">
        <f t="shared" si="58"/>
        <v>0</v>
      </c>
      <c r="GF24" s="104">
        <f t="shared" si="59"/>
        <v>28</v>
      </c>
      <c r="GG24" s="8">
        <v>579</v>
      </c>
      <c r="GH24" s="8" t="s">
        <v>37</v>
      </c>
      <c r="GI24" s="66"/>
      <c r="GJ24" s="8">
        <f t="shared" si="60"/>
        <v>0</v>
      </c>
      <c r="GK24" s="8"/>
      <c r="GL24" s="13">
        <v>30</v>
      </c>
      <c r="GM24" s="69">
        <v>28</v>
      </c>
      <c r="GN24" s="13">
        <f t="shared" si="61"/>
        <v>2</v>
      </c>
      <c r="GO24" s="13">
        <f t="shared" si="62"/>
        <v>24</v>
      </c>
      <c r="GP24" s="13">
        <f t="shared" si="63"/>
        <v>0</v>
      </c>
      <c r="GQ24" s="13"/>
      <c r="GR24" s="13">
        <f t="shared" si="98"/>
        <v>0</v>
      </c>
      <c r="GS24" s="13"/>
      <c r="GT24" s="13">
        <f t="shared" si="99"/>
        <v>0</v>
      </c>
      <c r="GU24" s="13"/>
      <c r="GV24" s="13">
        <f t="shared" si="100"/>
        <v>0</v>
      </c>
      <c r="GW24" s="13"/>
      <c r="GX24" s="13">
        <f t="shared" si="101"/>
        <v>0</v>
      </c>
      <c r="GY24" s="13"/>
      <c r="GZ24" s="13">
        <f>GJ24+GO24-GU24-GW24-GY24-GQ24-GS24</f>
        <v>24</v>
      </c>
      <c r="HA24" s="8">
        <f t="shared" si="103"/>
        <v>2</v>
      </c>
      <c r="HB24" s="104">
        <f t="shared" si="104"/>
        <v>28</v>
      </c>
      <c r="HC24" s="8">
        <v>579</v>
      </c>
      <c r="HD24" s="8" t="s">
        <v>37</v>
      </c>
      <c r="HE24" s="66"/>
      <c r="HF24" s="69">
        <f t="shared" si="105"/>
        <v>24</v>
      </c>
      <c r="HG24" s="8"/>
      <c r="HH24" s="13">
        <v>40</v>
      </c>
      <c r="HI24" s="69">
        <f t="shared" si="106"/>
        <v>30</v>
      </c>
      <c r="HJ24" s="13">
        <f t="shared" si="64"/>
        <v>10</v>
      </c>
      <c r="HK24" s="13">
        <f t="shared" si="65"/>
        <v>120</v>
      </c>
      <c r="HL24" s="13">
        <f t="shared" si="66"/>
        <v>12</v>
      </c>
      <c r="HM24" s="13">
        <v>144</v>
      </c>
      <c r="HN24" s="13">
        <f t="shared" si="107"/>
        <v>0</v>
      </c>
      <c r="HO24" s="13"/>
      <c r="HP24" s="13">
        <f t="shared" si="108"/>
        <v>0</v>
      </c>
      <c r="HQ24" s="13"/>
      <c r="HR24" s="13">
        <f t="shared" si="109"/>
        <v>0</v>
      </c>
      <c r="HS24" s="13"/>
      <c r="HT24" s="13">
        <f t="shared" si="110"/>
        <v>0</v>
      </c>
      <c r="HU24" s="13"/>
      <c r="HV24" s="13">
        <f t="shared" si="111"/>
        <v>0</v>
      </c>
      <c r="HW24" s="8">
        <f t="shared" si="112"/>
        <v>0</v>
      </c>
      <c r="HX24" s="104">
        <f t="shared" si="113"/>
        <v>40</v>
      </c>
    </row>
    <row r="25" spans="1:232" s="25" customFormat="1">
      <c r="A25" s="64">
        <v>347</v>
      </c>
      <c r="B25" s="40" t="s">
        <v>38</v>
      </c>
      <c r="C25" s="40"/>
      <c r="D25" s="64">
        <v>108</v>
      </c>
      <c r="E25" s="40"/>
      <c r="F25" s="65">
        <v>334</v>
      </c>
      <c r="G25" s="64">
        <v>334</v>
      </c>
      <c r="H25" s="42"/>
      <c r="I25" s="42"/>
      <c r="J25" s="42"/>
      <c r="K25" s="65">
        <v>0</v>
      </c>
      <c r="L25" s="65">
        <v>108</v>
      </c>
      <c r="M25" s="64">
        <v>9</v>
      </c>
      <c r="N25" s="64">
        <v>325</v>
      </c>
      <c r="O25" s="8">
        <v>347</v>
      </c>
      <c r="P25" s="8" t="s">
        <v>38</v>
      </c>
      <c r="Q25" s="66"/>
      <c r="R25" s="8">
        <f t="shared" si="0"/>
        <v>108</v>
      </c>
      <c r="S25" s="8"/>
      <c r="T25" s="13">
        <f>U25</f>
        <v>334</v>
      </c>
      <c r="U25" s="8">
        <f t="shared" si="67"/>
        <v>334</v>
      </c>
      <c r="V25" s="13">
        <f t="shared" si="1"/>
        <v>0</v>
      </c>
      <c r="W25" s="13">
        <f t="shared" si="2"/>
        <v>0</v>
      </c>
      <c r="X25" s="13"/>
      <c r="Y25" s="13">
        <f t="shared" si="3"/>
        <v>0</v>
      </c>
      <c r="Z25" s="13">
        <f t="shared" si="4"/>
        <v>108</v>
      </c>
      <c r="AA25" s="8">
        <f t="shared" si="68"/>
        <v>9</v>
      </c>
      <c r="AB25" s="8">
        <f t="shared" si="69"/>
        <v>325</v>
      </c>
      <c r="AC25" s="8">
        <v>347</v>
      </c>
      <c r="AD25" s="8" t="s">
        <v>38</v>
      </c>
      <c r="AE25" s="66"/>
      <c r="AF25" s="8">
        <f t="shared" si="5"/>
        <v>108</v>
      </c>
      <c r="AG25" s="8"/>
      <c r="AH25" s="13">
        <f>AI25</f>
        <v>334</v>
      </c>
      <c r="AI25" s="8">
        <f t="shared" si="6"/>
        <v>334</v>
      </c>
      <c r="AJ25" s="13"/>
      <c r="AK25" s="13"/>
      <c r="AL25" s="13">
        <v>36</v>
      </c>
      <c r="AM25" s="13">
        <f t="shared" si="7"/>
        <v>432</v>
      </c>
      <c r="AN25" s="13"/>
      <c r="AO25" s="13">
        <f t="shared" si="8"/>
        <v>0</v>
      </c>
      <c r="AP25" s="13"/>
      <c r="AQ25" s="13">
        <f t="shared" si="9"/>
        <v>0</v>
      </c>
      <c r="AR25" s="13">
        <f t="shared" si="10"/>
        <v>-324</v>
      </c>
      <c r="AS25" s="8">
        <f t="shared" si="11"/>
        <v>-27</v>
      </c>
      <c r="AT25" s="8">
        <f t="shared" si="12"/>
        <v>361</v>
      </c>
      <c r="AU25" s="8">
        <v>347</v>
      </c>
      <c r="AV25" s="8" t="s">
        <v>38</v>
      </c>
      <c r="AW25" s="66"/>
      <c r="AX25" s="8">
        <f t="shared" si="13"/>
        <v>-324</v>
      </c>
      <c r="AY25" s="8"/>
      <c r="AZ25" s="13">
        <v>345</v>
      </c>
      <c r="BA25" s="8">
        <f t="shared" si="70"/>
        <v>334</v>
      </c>
      <c r="BB25" s="13">
        <f t="shared" si="71"/>
        <v>11</v>
      </c>
      <c r="BC25" s="13">
        <f t="shared" si="72"/>
        <v>132</v>
      </c>
      <c r="BD25" s="13"/>
      <c r="BE25" s="13">
        <f t="shared" si="14"/>
        <v>0</v>
      </c>
      <c r="BF25" s="13"/>
      <c r="BG25" s="13">
        <f t="shared" si="15"/>
        <v>0</v>
      </c>
      <c r="BH25" s="13"/>
      <c r="BI25" s="13">
        <f t="shared" si="16"/>
        <v>0</v>
      </c>
      <c r="BJ25" s="13">
        <f t="shared" si="17"/>
        <v>-192</v>
      </c>
      <c r="BK25" s="8">
        <f t="shared" si="73"/>
        <v>-16</v>
      </c>
      <c r="BL25" s="8">
        <f t="shared" si="18"/>
        <v>361</v>
      </c>
      <c r="BM25" s="8">
        <v>347</v>
      </c>
      <c r="BN25" s="8" t="s">
        <v>38</v>
      </c>
      <c r="BO25" s="66"/>
      <c r="BP25" s="8">
        <f t="shared" si="19"/>
        <v>-192</v>
      </c>
      <c r="BQ25" s="8"/>
      <c r="BR25" s="13">
        <v>349</v>
      </c>
      <c r="BS25" s="8">
        <f t="shared" si="20"/>
        <v>345</v>
      </c>
      <c r="BT25" s="13">
        <f t="shared" si="21"/>
        <v>4</v>
      </c>
      <c r="BU25" s="13">
        <f t="shared" si="74"/>
        <v>48</v>
      </c>
      <c r="BV25" s="13">
        <f t="shared" si="75"/>
        <v>0</v>
      </c>
      <c r="BW25" s="13"/>
      <c r="BX25" s="13">
        <f t="shared" si="75"/>
        <v>0</v>
      </c>
      <c r="BY25" s="13"/>
      <c r="BZ25" s="13"/>
      <c r="CA25" s="13">
        <f t="shared" si="22"/>
        <v>0</v>
      </c>
      <c r="CB25" s="13">
        <f t="shared" si="23"/>
        <v>-144</v>
      </c>
      <c r="CC25" s="8">
        <f t="shared" si="76"/>
        <v>-12</v>
      </c>
      <c r="CD25" s="8">
        <f t="shared" si="24"/>
        <v>361</v>
      </c>
      <c r="CE25" s="8">
        <v>347</v>
      </c>
      <c r="CF25" s="8" t="s">
        <v>38</v>
      </c>
      <c r="CG25" s="66"/>
      <c r="CH25" s="8">
        <f t="shared" si="25"/>
        <v>-144</v>
      </c>
      <c r="CI25" s="8"/>
      <c r="CJ25" s="13">
        <v>355</v>
      </c>
      <c r="CK25" s="8">
        <f t="shared" si="26"/>
        <v>349</v>
      </c>
      <c r="CL25" s="13">
        <f t="shared" si="27"/>
        <v>6</v>
      </c>
      <c r="CM25" s="13">
        <f t="shared" si="77"/>
        <v>72</v>
      </c>
      <c r="CN25" s="13">
        <f t="shared" si="78"/>
        <v>0</v>
      </c>
      <c r="CO25" s="13"/>
      <c r="CP25" s="13">
        <f t="shared" si="79"/>
        <v>0</v>
      </c>
      <c r="CQ25" s="13"/>
      <c r="CR25" s="13"/>
      <c r="CS25" s="13">
        <f t="shared" si="28"/>
        <v>0</v>
      </c>
      <c r="CT25" s="13">
        <f t="shared" si="29"/>
        <v>-72</v>
      </c>
      <c r="CU25" s="8">
        <f t="shared" si="80"/>
        <v>-6</v>
      </c>
      <c r="CV25" s="8">
        <f t="shared" si="30"/>
        <v>361</v>
      </c>
      <c r="CW25" s="8">
        <v>347</v>
      </c>
      <c r="CX25" s="8" t="s">
        <v>38</v>
      </c>
      <c r="CY25" s="66"/>
      <c r="CZ25" s="8">
        <f t="shared" si="31"/>
        <v>-72</v>
      </c>
      <c r="DA25" s="8"/>
      <c r="DB25" s="13">
        <v>362</v>
      </c>
      <c r="DC25" s="8">
        <f t="shared" si="114"/>
        <v>355</v>
      </c>
      <c r="DD25" s="13">
        <f t="shared" si="32"/>
        <v>7</v>
      </c>
      <c r="DE25" s="13">
        <f t="shared" si="33"/>
        <v>84</v>
      </c>
      <c r="DF25" s="13">
        <f t="shared" si="81"/>
        <v>0</v>
      </c>
      <c r="DG25" s="13"/>
      <c r="DH25" s="13">
        <f t="shared" si="82"/>
        <v>0</v>
      </c>
      <c r="DI25" s="13"/>
      <c r="DJ25" s="13">
        <f t="shared" si="83"/>
        <v>0</v>
      </c>
      <c r="DK25" s="13"/>
      <c r="DL25" s="13">
        <f t="shared" si="84"/>
        <v>0</v>
      </c>
      <c r="DM25" s="13"/>
      <c r="DN25" s="13">
        <f t="shared" si="84"/>
        <v>0</v>
      </c>
      <c r="DO25" s="13"/>
      <c r="DP25" s="13">
        <f t="shared" si="85"/>
        <v>12</v>
      </c>
      <c r="DQ25" s="8">
        <f t="shared" si="86"/>
        <v>1</v>
      </c>
      <c r="DR25" s="104">
        <f t="shared" si="87"/>
        <v>361</v>
      </c>
      <c r="DS25" s="8">
        <v>347</v>
      </c>
      <c r="DT25" s="8" t="s">
        <v>38</v>
      </c>
      <c r="DU25" s="66"/>
      <c r="DV25" s="8">
        <f t="shared" si="34"/>
        <v>12</v>
      </c>
      <c r="DW25" s="8"/>
      <c r="DX25" s="13">
        <v>364</v>
      </c>
      <c r="DY25" s="8">
        <f t="shared" si="35"/>
        <v>362</v>
      </c>
      <c r="DZ25" s="13">
        <f t="shared" si="36"/>
        <v>2</v>
      </c>
      <c r="EA25" s="13">
        <f t="shared" si="37"/>
        <v>24</v>
      </c>
      <c r="EB25" s="13">
        <f t="shared" si="88"/>
        <v>0</v>
      </c>
      <c r="EC25" s="13"/>
      <c r="ED25" s="13">
        <f t="shared" si="89"/>
        <v>0</v>
      </c>
      <c r="EE25" s="13"/>
      <c r="EF25" s="13">
        <f t="shared" si="90"/>
        <v>0</v>
      </c>
      <c r="EG25" s="13"/>
      <c r="EH25" s="13">
        <f t="shared" si="91"/>
        <v>0</v>
      </c>
      <c r="EI25" s="13"/>
      <c r="EJ25" s="13">
        <f t="shared" si="92"/>
        <v>0</v>
      </c>
      <c r="EK25" s="13"/>
      <c r="EL25" s="13">
        <f t="shared" si="93"/>
        <v>36</v>
      </c>
      <c r="EM25" s="8">
        <f t="shared" si="94"/>
        <v>3</v>
      </c>
      <c r="EN25" s="104">
        <f t="shared" si="95"/>
        <v>361</v>
      </c>
      <c r="EO25" s="8">
        <v>347</v>
      </c>
      <c r="EP25" s="8" t="s">
        <v>38</v>
      </c>
      <c r="EQ25" s="66"/>
      <c r="ER25" s="8">
        <f t="shared" si="38"/>
        <v>36</v>
      </c>
      <c r="ES25" s="8"/>
      <c r="ET25" s="13">
        <v>368</v>
      </c>
      <c r="EU25" s="8">
        <f t="shared" si="39"/>
        <v>364</v>
      </c>
      <c r="EV25" s="13">
        <f t="shared" si="40"/>
        <v>4</v>
      </c>
      <c r="EW25" s="13">
        <f t="shared" si="41"/>
        <v>48</v>
      </c>
      <c r="EX25" s="13">
        <f t="shared" si="96"/>
        <v>0</v>
      </c>
      <c r="EY25" s="13"/>
      <c r="EZ25" s="13">
        <f t="shared" si="42"/>
        <v>0</v>
      </c>
      <c r="FA25" s="13"/>
      <c r="FB25" s="13">
        <f t="shared" si="43"/>
        <v>0</v>
      </c>
      <c r="FC25" s="13"/>
      <c r="FD25" s="13">
        <f t="shared" si="44"/>
        <v>0</v>
      </c>
      <c r="FE25" s="13"/>
      <c r="FF25" s="13">
        <f t="shared" si="45"/>
        <v>0</v>
      </c>
      <c r="FG25" s="13"/>
      <c r="FH25" s="13">
        <f t="shared" si="46"/>
        <v>84</v>
      </c>
      <c r="FI25" s="8">
        <f t="shared" si="47"/>
        <v>7</v>
      </c>
      <c r="FJ25" s="104">
        <f t="shared" si="48"/>
        <v>361</v>
      </c>
      <c r="FK25" s="8">
        <v>347</v>
      </c>
      <c r="FL25" s="8" t="s">
        <v>38</v>
      </c>
      <c r="FM25" s="66"/>
      <c r="FN25" s="8">
        <f t="shared" si="49"/>
        <v>84</v>
      </c>
      <c r="FO25" s="8"/>
      <c r="FP25" s="13">
        <v>368</v>
      </c>
      <c r="FQ25" s="8">
        <f t="shared" si="50"/>
        <v>368</v>
      </c>
      <c r="FR25" s="13">
        <f t="shared" si="51"/>
        <v>0</v>
      </c>
      <c r="FS25" s="13">
        <f t="shared" si="52"/>
        <v>0</v>
      </c>
      <c r="FT25" s="13">
        <f t="shared" si="97"/>
        <v>0</v>
      </c>
      <c r="FU25" s="13"/>
      <c r="FV25" s="13">
        <f t="shared" si="53"/>
        <v>0</v>
      </c>
      <c r="FW25" s="13"/>
      <c r="FX25" s="13">
        <f t="shared" si="54"/>
        <v>0</v>
      </c>
      <c r="FY25" s="13"/>
      <c r="FZ25" s="13">
        <f t="shared" si="55"/>
        <v>0</v>
      </c>
      <c r="GA25" s="13"/>
      <c r="GB25" s="13">
        <f t="shared" si="56"/>
        <v>0</v>
      </c>
      <c r="GC25" s="13"/>
      <c r="GD25" s="13">
        <f t="shared" si="57"/>
        <v>84</v>
      </c>
      <c r="GE25" s="8">
        <f t="shared" si="58"/>
        <v>7</v>
      </c>
      <c r="GF25" s="104">
        <f t="shared" si="59"/>
        <v>361</v>
      </c>
      <c r="GG25" s="8">
        <v>347</v>
      </c>
      <c r="GH25" s="8" t="s">
        <v>38</v>
      </c>
      <c r="GI25" s="66"/>
      <c r="GJ25" s="8">
        <f t="shared" si="60"/>
        <v>84</v>
      </c>
      <c r="GK25" s="8"/>
      <c r="GL25" s="13">
        <v>368</v>
      </c>
      <c r="GM25" s="69">
        <v>368</v>
      </c>
      <c r="GN25" s="13">
        <f t="shared" si="61"/>
        <v>0</v>
      </c>
      <c r="GO25" s="13">
        <f t="shared" si="62"/>
        <v>0</v>
      </c>
      <c r="GP25" s="13">
        <f t="shared" si="63"/>
        <v>0</v>
      </c>
      <c r="GQ25" s="13"/>
      <c r="GR25" s="13">
        <f t="shared" si="98"/>
        <v>0</v>
      </c>
      <c r="GS25" s="13"/>
      <c r="GT25" s="13">
        <f t="shared" si="99"/>
        <v>0</v>
      </c>
      <c r="GU25" s="13"/>
      <c r="GV25" s="13">
        <f t="shared" si="100"/>
        <v>0</v>
      </c>
      <c r="GW25" s="13"/>
      <c r="GX25" s="13">
        <f t="shared" si="101"/>
        <v>0</v>
      </c>
      <c r="GY25" s="13"/>
      <c r="GZ25" s="13">
        <f t="shared" si="102"/>
        <v>84</v>
      </c>
      <c r="HA25" s="8">
        <f t="shared" si="103"/>
        <v>7</v>
      </c>
      <c r="HB25" s="104">
        <f t="shared" si="104"/>
        <v>361</v>
      </c>
      <c r="HC25" s="8">
        <v>347</v>
      </c>
      <c r="HD25" s="8" t="s">
        <v>38</v>
      </c>
      <c r="HE25" s="66"/>
      <c r="HF25" s="69">
        <f t="shared" si="105"/>
        <v>84</v>
      </c>
      <c r="HG25" s="8"/>
      <c r="HH25" s="13">
        <v>368</v>
      </c>
      <c r="HI25" s="69">
        <f t="shared" si="106"/>
        <v>368</v>
      </c>
      <c r="HJ25" s="13">
        <f t="shared" si="64"/>
        <v>0</v>
      </c>
      <c r="HK25" s="13">
        <f t="shared" si="65"/>
        <v>0</v>
      </c>
      <c r="HL25" s="13">
        <f t="shared" si="66"/>
        <v>0</v>
      </c>
      <c r="HM25" s="13"/>
      <c r="HN25" s="13">
        <f t="shared" si="107"/>
        <v>0</v>
      </c>
      <c r="HO25" s="13"/>
      <c r="HP25" s="13">
        <f t="shared" si="108"/>
        <v>0</v>
      </c>
      <c r="HQ25" s="13"/>
      <c r="HR25" s="13">
        <f t="shared" si="109"/>
        <v>0</v>
      </c>
      <c r="HS25" s="13"/>
      <c r="HT25" s="13">
        <f t="shared" si="110"/>
        <v>0</v>
      </c>
      <c r="HU25" s="13"/>
      <c r="HV25" s="13">
        <f t="shared" si="111"/>
        <v>84</v>
      </c>
      <c r="HW25" s="8">
        <f t="shared" si="112"/>
        <v>7</v>
      </c>
      <c r="HX25" s="104">
        <f t="shared" si="113"/>
        <v>361</v>
      </c>
    </row>
    <row r="26" spans="1:232" s="25" customFormat="1">
      <c r="A26" s="64">
        <v>475</v>
      </c>
      <c r="B26" s="40" t="s">
        <v>39</v>
      </c>
      <c r="C26" s="40"/>
      <c r="D26" s="64">
        <v>0</v>
      </c>
      <c r="E26" s="40"/>
      <c r="F26" s="65">
        <v>0</v>
      </c>
      <c r="G26" s="64">
        <v>0</v>
      </c>
      <c r="H26" s="42"/>
      <c r="I26" s="42"/>
      <c r="J26" s="42"/>
      <c r="K26" s="65">
        <v>0</v>
      </c>
      <c r="L26" s="65">
        <v>0</v>
      </c>
      <c r="M26" s="64">
        <v>0</v>
      </c>
      <c r="N26" s="64">
        <v>0</v>
      </c>
      <c r="O26" s="8">
        <v>475</v>
      </c>
      <c r="P26" s="8" t="s">
        <v>39</v>
      </c>
      <c r="Q26" s="66"/>
      <c r="R26" s="8">
        <f t="shared" si="0"/>
        <v>0</v>
      </c>
      <c r="S26" s="8"/>
      <c r="T26" s="13">
        <f>U26</f>
        <v>0</v>
      </c>
      <c r="U26" s="8">
        <f t="shared" si="67"/>
        <v>0</v>
      </c>
      <c r="V26" s="13">
        <f t="shared" si="1"/>
        <v>0</v>
      </c>
      <c r="W26" s="13">
        <f t="shared" si="2"/>
        <v>0</v>
      </c>
      <c r="X26" s="13"/>
      <c r="Y26" s="13">
        <f t="shared" si="3"/>
        <v>0</v>
      </c>
      <c r="Z26" s="13">
        <f t="shared" si="4"/>
        <v>0</v>
      </c>
      <c r="AA26" s="8">
        <f t="shared" si="68"/>
        <v>0</v>
      </c>
      <c r="AB26" s="8">
        <f t="shared" si="69"/>
        <v>0</v>
      </c>
      <c r="AC26" s="8">
        <v>475</v>
      </c>
      <c r="AD26" s="8" t="s">
        <v>39</v>
      </c>
      <c r="AE26" s="66"/>
      <c r="AF26" s="8">
        <f t="shared" si="5"/>
        <v>0</v>
      </c>
      <c r="AG26" s="8"/>
      <c r="AH26" s="13">
        <f>AI26</f>
        <v>0</v>
      </c>
      <c r="AI26" s="8">
        <f t="shared" si="6"/>
        <v>0</v>
      </c>
      <c r="AJ26" s="13"/>
      <c r="AK26" s="13"/>
      <c r="AL26" s="13"/>
      <c r="AM26" s="13">
        <f t="shared" si="7"/>
        <v>0</v>
      </c>
      <c r="AN26" s="13"/>
      <c r="AO26" s="13">
        <f t="shared" si="8"/>
        <v>0</v>
      </c>
      <c r="AP26" s="13"/>
      <c r="AQ26" s="13">
        <f t="shared" si="9"/>
        <v>0</v>
      </c>
      <c r="AR26" s="13">
        <f t="shared" si="10"/>
        <v>0</v>
      </c>
      <c r="AS26" s="8">
        <f t="shared" si="11"/>
        <v>0</v>
      </c>
      <c r="AT26" s="8">
        <f t="shared" si="12"/>
        <v>0</v>
      </c>
      <c r="AU26" s="8">
        <v>475</v>
      </c>
      <c r="AV26" s="8" t="s">
        <v>39</v>
      </c>
      <c r="AW26" s="66"/>
      <c r="AX26" s="8">
        <f t="shared" si="13"/>
        <v>0</v>
      </c>
      <c r="AY26" s="8"/>
      <c r="AZ26" s="13">
        <f>BA26</f>
        <v>0</v>
      </c>
      <c r="BA26" s="8">
        <f t="shared" si="70"/>
        <v>0</v>
      </c>
      <c r="BB26" s="13">
        <f t="shared" si="71"/>
        <v>0</v>
      </c>
      <c r="BC26" s="13">
        <f t="shared" si="72"/>
        <v>0</v>
      </c>
      <c r="BD26" s="13"/>
      <c r="BE26" s="13">
        <f t="shared" si="14"/>
        <v>0</v>
      </c>
      <c r="BF26" s="13"/>
      <c r="BG26" s="13">
        <f t="shared" si="15"/>
        <v>0</v>
      </c>
      <c r="BH26" s="13"/>
      <c r="BI26" s="13">
        <f t="shared" si="16"/>
        <v>0</v>
      </c>
      <c r="BJ26" s="13">
        <f t="shared" si="17"/>
        <v>0</v>
      </c>
      <c r="BK26" s="8">
        <f t="shared" si="73"/>
        <v>0</v>
      </c>
      <c r="BL26" s="8">
        <f t="shared" si="18"/>
        <v>0</v>
      </c>
      <c r="BM26" s="8">
        <v>475</v>
      </c>
      <c r="BN26" s="8" t="s">
        <v>39</v>
      </c>
      <c r="BO26" s="66"/>
      <c r="BP26" s="8">
        <f t="shared" si="19"/>
        <v>0</v>
      </c>
      <c r="BQ26" s="8"/>
      <c r="BR26" s="13">
        <f>BS26</f>
        <v>0</v>
      </c>
      <c r="BS26" s="8">
        <f t="shared" si="20"/>
        <v>0</v>
      </c>
      <c r="BT26" s="13">
        <f t="shared" si="21"/>
        <v>0</v>
      </c>
      <c r="BU26" s="13">
        <f t="shared" si="74"/>
        <v>0</v>
      </c>
      <c r="BV26" s="13">
        <f t="shared" si="75"/>
        <v>0</v>
      </c>
      <c r="BW26" s="13"/>
      <c r="BX26" s="13">
        <f t="shared" si="75"/>
        <v>0</v>
      </c>
      <c r="BY26" s="13"/>
      <c r="BZ26" s="13"/>
      <c r="CA26" s="13">
        <f t="shared" si="22"/>
        <v>0</v>
      </c>
      <c r="CB26" s="13">
        <f t="shared" si="23"/>
        <v>0</v>
      </c>
      <c r="CC26" s="8">
        <f t="shared" si="76"/>
        <v>0</v>
      </c>
      <c r="CD26" s="8">
        <f t="shared" si="24"/>
        <v>0</v>
      </c>
      <c r="CE26" s="8">
        <v>475</v>
      </c>
      <c r="CF26" s="8" t="s">
        <v>39</v>
      </c>
      <c r="CG26" s="66"/>
      <c r="CH26" s="8">
        <f t="shared" si="25"/>
        <v>0</v>
      </c>
      <c r="CI26" s="8"/>
      <c r="CJ26" s="13">
        <f>CK26</f>
        <v>0</v>
      </c>
      <c r="CK26" s="8">
        <f t="shared" si="26"/>
        <v>0</v>
      </c>
      <c r="CL26" s="13">
        <f t="shared" si="27"/>
        <v>0</v>
      </c>
      <c r="CM26" s="13">
        <f t="shared" si="77"/>
        <v>0</v>
      </c>
      <c r="CN26" s="13">
        <f t="shared" si="78"/>
        <v>0</v>
      </c>
      <c r="CO26" s="13"/>
      <c r="CP26" s="13">
        <f t="shared" si="79"/>
        <v>0</v>
      </c>
      <c r="CQ26" s="13"/>
      <c r="CR26" s="13"/>
      <c r="CS26" s="13">
        <f t="shared" si="28"/>
        <v>0</v>
      </c>
      <c r="CT26" s="13">
        <f t="shared" si="29"/>
        <v>0</v>
      </c>
      <c r="CU26" s="8">
        <f t="shared" si="80"/>
        <v>0</v>
      </c>
      <c r="CV26" s="8">
        <f t="shared" si="30"/>
        <v>0</v>
      </c>
      <c r="CW26" s="8">
        <v>475</v>
      </c>
      <c r="CX26" s="8" t="s">
        <v>39</v>
      </c>
      <c r="CY26" s="66"/>
      <c r="CZ26" s="8">
        <f t="shared" si="31"/>
        <v>0</v>
      </c>
      <c r="DA26" s="8"/>
      <c r="DB26" s="13">
        <f>DC26</f>
        <v>0</v>
      </c>
      <c r="DC26" s="8">
        <f t="shared" si="114"/>
        <v>0</v>
      </c>
      <c r="DD26" s="13">
        <f t="shared" si="32"/>
        <v>0</v>
      </c>
      <c r="DE26" s="13">
        <f t="shared" si="33"/>
        <v>0</v>
      </c>
      <c r="DF26" s="13">
        <f t="shared" si="81"/>
        <v>0</v>
      </c>
      <c r="DG26" s="13"/>
      <c r="DH26" s="13">
        <f t="shared" si="82"/>
        <v>0</v>
      </c>
      <c r="DI26" s="13"/>
      <c r="DJ26" s="13">
        <f t="shared" si="83"/>
        <v>0</v>
      </c>
      <c r="DK26" s="13"/>
      <c r="DL26" s="13">
        <f t="shared" si="84"/>
        <v>0</v>
      </c>
      <c r="DM26" s="13"/>
      <c r="DN26" s="13">
        <f t="shared" si="84"/>
        <v>0</v>
      </c>
      <c r="DO26" s="13"/>
      <c r="DP26" s="13">
        <f t="shared" si="85"/>
        <v>0</v>
      </c>
      <c r="DQ26" s="8">
        <f t="shared" si="86"/>
        <v>0</v>
      </c>
      <c r="DR26" s="104">
        <f t="shared" si="87"/>
        <v>0</v>
      </c>
      <c r="DS26" s="8">
        <v>475</v>
      </c>
      <c r="DT26" s="8" t="s">
        <v>39</v>
      </c>
      <c r="DU26" s="66"/>
      <c r="DV26" s="8">
        <f t="shared" si="34"/>
        <v>0</v>
      </c>
      <c r="DW26" s="8"/>
      <c r="DX26" s="13">
        <f>DY26</f>
        <v>0</v>
      </c>
      <c r="DY26" s="8">
        <f t="shared" si="35"/>
        <v>0</v>
      </c>
      <c r="DZ26" s="13">
        <f t="shared" si="36"/>
        <v>0</v>
      </c>
      <c r="EA26" s="13">
        <f t="shared" si="37"/>
        <v>0</v>
      </c>
      <c r="EB26" s="13">
        <f t="shared" si="88"/>
        <v>0</v>
      </c>
      <c r="EC26" s="13"/>
      <c r="ED26" s="13">
        <f t="shared" si="89"/>
        <v>0</v>
      </c>
      <c r="EE26" s="13"/>
      <c r="EF26" s="13">
        <f t="shared" si="90"/>
        <v>0</v>
      </c>
      <c r="EG26" s="13"/>
      <c r="EH26" s="13">
        <f t="shared" si="91"/>
        <v>0</v>
      </c>
      <c r="EI26" s="13"/>
      <c r="EJ26" s="13">
        <f t="shared" si="92"/>
        <v>0</v>
      </c>
      <c r="EK26" s="13"/>
      <c r="EL26" s="13">
        <f t="shared" si="93"/>
        <v>0</v>
      </c>
      <c r="EM26" s="8">
        <f t="shared" si="94"/>
        <v>0</v>
      </c>
      <c r="EN26" s="104">
        <f t="shared" si="95"/>
        <v>0</v>
      </c>
      <c r="EO26" s="8">
        <v>475</v>
      </c>
      <c r="EP26" s="8" t="s">
        <v>39</v>
      </c>
      <c r="EQ26" s="66"/>
      <c r="ER26" s="8">
        <f t="shared" si="38"/>
        <v>0</v>
      </c>
      <c r="ES26" s="8"/>
      <c r="ET26" s="13">
        <f>EU26</f>
        <v>0</v>
      </c>
      <c r="EU26" s="8">
        <f t="shared" si="39"/>
        <v>0</v>
      </c>
      <c r="EV26" s="13">
        <f t="shared" si="40"/>
        <v>0</v>
      </c>
      <c r="EW26" s="13">
        <f t="shared" si="41"/>
        <v>0</v>
      </c>
      <c r="EX26" s="13">
        <f t="shared" si="96"/>
        <v>0</v>
      </c>
      <c r="EY26" s="13"/>
      <c r="EZ26" s="13">
        <f t="shared" si="42"/>
        <v>0</v>
      </c>
      <c r="FA26" s="13"/>
      <c r="FB26" s="13">
        <f t="shared" si="43"/>
        <v>0</v>
      </c>
      <c r="FC26" s="13"/>
      <c r="FD26" s="13">
        <f t="shared" si="44"/>
        <v>0</v>
      </c>
      <c r="FE26" s="13"/>
      <c r="FF26" s="13">
        <f t="shared" si="45"/>
        <v>0</v>
      </c>
      <c r="FG26" s="13"/>
      <c r="FH26" s="13">
        <f t="shared" si="46"/>
        <v>0</v>
      </c>
      <c r="FI26" s="8">
        <f t="shared" si="47"/>
        <v>0</v>
      </c>
      <c r="FJ26" s="104">
        <f t="shared" si="48"/>
        <v>0</v>
      </c>
      <c r="FK26" s="8">
        <v>475</v>
      </c>
      <c r="FL26" s="8" t="s">
        <v>39</v>
      </c>
      <c r="FM26" s="66"/>
      <c r="FN26" s="8">
        <f t="shared" si="49"/>
        <v>0</v>
      </c>
      <c r="FO26" s="8"/>
      <c r="FP26" s="13">
        <f>FQ26</f>
        <v>0</v>
      </c>
      <c r="FQ26" s="8">
        <f t="shared" si="50"/>
        <v>0</v>
      </c>
      <c r="FR26" s="13">
        <f t="shared" si="51"/>
        <v>0</v>
      </c>
      <c r="FS26" s="13">
        <f t="shared" si="52"/>
        <v>0</v>
      </c>
      <c r="FT26" s="13">
        <f t="shared" si="97"/>
        <v>0</v>
      </c>
      <c r="FU26" s="13"/>
      <c r="FV26" s="13">
        <f t="shared" si="53"/>
        <v>0</v>
      </c>
      <c r="FW26" s="13"/>
      <c r="FX26" s="13">
        <f t="shared" si="54"/>
        <v>0</v>
      </c>
      <c r="FY26" s="13"/>
      <c r="FZ26" s="13">
        <f t="shared" si="55"/>
        <v>0</v>
      </c>
      <c r="GA26" s="13"/>
      <c r="GB26" s="13">
        <f t="shared" si="56"/>
        <v>0</v>
      </c>
      <c r="GC26" s="13"/>
      <c r="GD26" s="13">
        <f t="shared" si="57"/>
        <v>0</v>
      </c>
      <c r="GE26" s="8">
        <f t="shared" si="58"/>
        <v>0</v>
      </c>
      <c r="GF26" s="104">
        <f t="shared" si="59"/>
        <v>0</v>
      </c>
      <c r="GG26" s="8">
        <v>475</v>
      </c>
      <c r="GH26" s="8" t="s">
        <v>39</v>
      </c>
      <c r="GI26" s="66"/>
      <c r="GJ26" s="8">
        <f t="shared" si="60"/>
        <v>0</v>
      </c>
      <c r="GK26" s="8"/>
      <c r="GL26" s="13">
        <f>GM26</f>
        <v>0</v>
      </c>
      <c r="GM26" s="69">
        <v>0</v>
      </c>
      <c r="GN26" s="13">
        <f t="shared" si="61"/>
        <v>0</v>
      </c>
      <c r="GO26" s="13">
        <f t="shared" si="62"/>
        <v>0</v>
      </c>
      <c r="GP26" s="13">
        <f t="shared" si="63"/>
        <v>0</v>
      </c>
      <c r="GQ26" s="13"/>
      <c r="GR26" s="13">
        <f t="shared" si="98"/>
        <v>0</v>
      </c>
      <c r="GS26" s="13"/>
      <c r="GT26" s="13">
        <f t="shared" si="99"/>
        <v>0</v>
      </c>
      <c r="GU26" s="13"/>
      <c r="GV26" s="13">
        <f t="shared" si="100"/>
        <v>0</v>
      </c>
      <c r="GW26" s="13"/>
      <c r="GX26" s="13">
        <f t="shared" si="101"/>
        <v>0</v>
      </c>
      <c r="GY26" s="13"/>
      <c r="GZ26" s="13">
        <f t="shared" si="102"/>
        <v>0</v>
      </c>
      <c r="HA26" s="8">
        <f t="shared" si="103"/>
        <v>0</v>
      </c>
      <c r="HB26" s="104">
        <f t="shared" si="104"/>
        <v>0</v>
      </c>
      <c r="HC26" s="8">
        <v>475</v>
      </c>
      <c r="HD26" s="8" t="s">
        <v>39</v>
      </c>
      <c r="HE26" s="66"/>
      <c r="HF26" s="69">
        <f t="shared" si="105"/>
        <v>0</v>
      </c>
      <c r="HG26" s="8"/>
      <c r="HH26" s="13">
        <f>HI26</f>
        <v>0</v>
      </c>
      <c r="HI26" s="69">
        <f t="shared" si="106"/>
        <v>0</v>
      </c>
      <c r="HJ26" s="13">
        <f t="shared" si="64"/>
        <v>0</v>
      </c>
      <c r="HK26" s="13">
        <f t="shared" si="65"/>
        <v>0</v>
      </c>
      <c r="HL26" s="13">
        <f t="shared" si="66"/>
        <v>0</v>
      </c>
      <c r="HM26" s="13"/>
      <c r="HN26" s="13">
        <f t="shared" si="107"/>
        <v>0</v>
      </c>
      <c r="HO26" s="13"/>
      <c r="HP26" s="13">
        <f t="shared" si="108"/>
        <v>0</v>
      </c>
      <c r="HQ26" s="13"/>
      <c r="HR26" s="13">
        <f t="shared" si="109"/>
        <v>0</v>
      </c>
      <c r="HS26" s="13"/>
      <c r="HT26" s="13">
        <f t="shared" si="110"/>
        <v>0</v>
      </c>
      <c r="HU26" s="13"/>
      <c r="HV26" s="13">
        <f t="shared" si="111"/>
        <v>0</v>
      </c>
      <c r="HW26" s="8">
        <f t="shared" si="112"/>
        <v>0</v>
      </c>
      <c r="HX26" s="104">
        <f t="shared" si="113"/>
        <v>0</v>
      </c>
    </row>
    <row r="27" spans="1:232" s="25" customFormat="1">
      <c r="A27" s="64">
        <v>350</v>
      </c>
      <c r="B27" s="40" t="s">
        <v>40</v>
      </c>
      <c r="C27" s="40"/>
      <c r="D27" s="64">
        <v>0</v>
      </c>
      <c r="E27" s="40"/>
      <c r="F27" s="65">
        <v>327</v>
      </c>
      <c r="G27" s="64">
        <v>327</v>
      </c>
      <c r="H27" s="42"/>
      <c r="I27" s="42"/>
      <c r="J27" s="42"/>
      <c r="K27" s="65">
        <v>0</v>
      </c>
      <c r="L27" s="65">
        <v>0</v>
      </c>
      <c r="M27" s="64">
        <v>0</v>
      </c>
      <c r="N27" s="64">
        <v>327</v>
      </c>
      <c r="O27" s="8">
        <v>350</v>
      </c>
      <c r="P27" s="8" t="s">
        <v>40</v>
      </c>
      <c r="Q27" s="66"/>
      <c r="R27" s="8">
        <f t="shared" si="0"/>
        <v>0</v>
      </c>
      <c r="S27" s="8"/>
      <c r="T27" s="13">
        <v>327</v>
      </c>
      <c r="U27" s="8">
        <f t="shared" si="67"/>
        <v>327</v>
      </c>
      <c r="V27" s="13">
        <f t="shared" si="1"/>
        <v>0</v>
      </c>
      <c r="W27" s="13">
        <f t="shared" si="2"/>
        <v>0</v>
      </c>
      <c r="X27" s="13"/>
      <c r="Y27" s="13">
        <f t="shared" si="3"/>
        <v>0</v>
      </c>
      <c r="Z27" s="13">
        <f t="shared" si="4"/>
        <v>0</v>
      </c>
      <c r="AA27" s="8">
        <f t="shared" si="68"/>
        <v>0</v>
      </c>
      <c r="AB27" s="8">
        <f t="shared" si="69"/>
        <v>327</v>
      </c>
      <c r="AC27" s="8">
        <v>350</v>
      </c>
      <c r="AD27" s="8" t="s">
        <v>40</v>
      </c>
      <c r="AE27" s="66"/>
      <c r="AF27" s="8">
        <f t="shared" si="5"/>
        <v>0</v>
      </c>
      <c r="AG27" s="8"/>
      <c r="AH27" s="13">
        <v>327</v>
      </c>
      <c r="AI27" s="8">
        <f t="shared" si="6"/>
        <v>327</v>
      </c>
      <c r="AJ27" s="13"/>
      <c r="AK27" s="13"/>
      <c r="AL27" s="13">
        <v>9</v>
      </c>
      <c r="AM27" s="13">
        <f t="shared" si="7"/>
        <v>108</v>
      </c>
      <c r="AN27" s="13">
        <v>2</v>
      </c>
      <c r="AO27" s="13">
        <f t="shared" si="8"/>
        <v>24</v>
      </c>
      <c r="AP27" s="13">
        <v>4</v>
      </c>
      <c r="AQ27" s="13">
        <f t="shared" si="9"/>
        <v>48</v>
      </c>
      <c r="AR27" s="13">
        <f t="shared" si="10"/>
        <v>-180</v>
      </c>
      <c r="AS27" s="8">
        <f t="shared" si="11"/>
        <v>-15</v>
      </c>
      <c r="AT27" s="8">
        <f t="shared" si="12"/>
        <v>342</v>
      </c>
      <c r="AU27" s="8">
        <v>350</v>
      </c>
      <c r="AV27" s="8" t="s">
        <v>40</v>
      </c>
      <c r="AW27" s="66"/>
      <c r="AX27" s="8">
        <f t="shared" si="13"/>
        <v>-180</v>
      </c>
      <c r="AY27" s="8"/>
      <c r="AZ27" s="13">
        <v>373</v>
      </c>
      <c r="BA27" s="8">
        <f t="shared" si="70"/>
        <v>327</v>
      </c>
      <c r="BB27" s="13">
        <f t="shared" si="71"/>
        <v>46</v>
      </c>
      <c r="BC27" s="13">
        <f t="shared" si="72"/>
        <v>552</v>
      </c>
      <c r="BD27" s="13"/>
      <c r="BE27" s="13">
        <f t="shared" si="14"/>
        <v>0</v>
      </c>
      <c r="BF27" s="13"/>
      <c r="BG27" s="13">
        <f t="shared" si="15"/>
        <v>0</v>
      </c>
      <c r="BH27" s="13"/>
      <c r="BI27" s="13">
        <f t="shared" si="16"/>
        <v>0</v>
      </c>
      <c r="BJ27" s="13">
        <f t="shared" si="17"/>
        <v>372</v>
      </c>
      <c r="BK27" s="8">
        <f t="shared" si="73"/>
        <v>31</v>
      </c>
      <c r="BL27" s="8">
        <f t="shared" si="18"/>
        <v>342</v>
      </c>
      <c r="BM27" s="8">
        <v>350</v>
      </c>
      <c r="BN27" s="8" t="s">
        <v>40</v>
      </c>
      <c r="BO27" s="66"/>
      <c r="BP27" s="8">
        <f t="shared" si="19"/>
        <v>372</v>
      </c>
      <c r="BQ27" s="8"/>
      <c r="BR27" s="13">
        <v>376</v>
      </c>
      <c r="BS27" s="8">
        <f t="shared" si="20"/>
        <v>373</v>
      </c>
      <c r="BT27" s="13">
        <f t="shared" si="21"/>
        <v>3</v>
      </c>
      <c r="BU27" s="13">
        <f t="shared" si="74"/>
        <v>36</v>
      </c>
      <c r="BV27" s="13">
        <f t="shared" si="75"/>
        <v>0</v>
      </c>
      <c r="BW27" s="13"/>
      <c r="BX27" s="13">
        <f t="shared" si="75"/>
        <v>0</v>
      </c>
      <c r="BY27" s="13"/>
      <c r="BZ27" s="13"/>
      <c r="CA27" s="13">
        <f t="shared" si="22"/>
        <v>0</v>
      </c>
      <c r="CB27" s="13">
        <f t="shared" si="23"/>
        <v>408</v>
      </c>
      <c r="CC27" s="8">
        <f t="shared" si="76"/>
        <v>34</v>
      </c>
      <c r="CD27" s="8">
        <f t="shared" si="24"/>
        <v>342</v>
      </c>
      <c r="CE27" s="8">
        <v>350</v>
      </c>
      <c r="CF27" s="8" t="s">
        <v>40</v>
      </c>
      <c r="CG27" s="66"/>
      <c r="CH27" s="8">
        <f t="shared" si="25"/>
        <v>408</v>
      </c>
      <c r="CI27" s="8"/>
      <c r="CJ27" s="13">
        <v>380</v>
      </c>
      <c r="CK27" s="8">
        <f t="shared" si="26"/>
        <v>376</v>
      </c>
      <c r="CL27" s="13">
        <f t="shared" si="27"/>
        <v>4</v>
      </c>
      <c r="CM27" s="13">
        <f t="shared" si="77"/>
        <v>48</v>
      </c>
      <c r="CN27" s="13">
        <f t="shared" si="78"/>
        <v>6</v>
      </c>
      <c r="CO27" s="13">
        <v>72</v>
      </c>
      <c r="CP27" s="13">
        <f t="shared" si="79"/>
        <v>0</v>
      </c>
      <c r="CQ27" s="13"/>
      <c r="CR27" s="13"/>
      <c r="CS27" s="13">
        <f t="shared" si="28"/>
        <v>0</v>
      </c>
      <c r="CT27" s="13">
        <f t="shared" si="29"/>
        <v>384</v>
      </c>
      <c r="CU27" s="8">
        <f t="shared" si="80"/>
        <v>32</v>
      </c>
      <c r="CV27" s="8">
        <f t="shared" si="30"/>
        <v>348</v>
      </c>
      <c r="CW27" s="8">
        <v>350</v>
      </c>
      <c r="CX27" s="8" t="s">
        <v>40</v>
      </c>
      <c r="CY27" s="66"/>
      <c r="CZ27" s="8">
        <f t="shared" si="31"/>
        <v>384</v>
      </c>
      <c r="DA27" s="8"/>
      <c r="DB27" s="13">
        <v>397</v>
      </c>
      <c r="DC27" s="8">
        <f t="shared" si="114"/>
        <v>380</v>
      </c>
      <c r="DD27" s="13">
        <f t="shared" si="32"/>
        <v>17</v>
      </c>
      <c r="DE27" s="13">
        <f t="shared" si="33"/>
        <v>204</v>
      </c>
      <c r="DF27" s="13">
        <f t="shared" si="81"/>
        <v>0</v>
      </c>
      <c r="DG27" s="13"/>
      <c r="DH27" s="13">
        <f t="shared" si="82"/>
        <v>0</v>
      </c>
      <c r="DI27" s="13"/>
      <c r="DJ27" s="13">
        <f t="shared" si="83"/>
        <v>0</v>
      </c>
      <c r="DK27" s="13"/>
      <c r="DL27" s="13">
        <f t="shared" si="84"/>
        <v>0</v>
      </c>
      <c r="DM27" s="13"/>
      <c r="DN27" s="13">
        <f t="shared" si="84"/>
        <v>0</v>
      </c>
      <c r="DO27" s="13"/>
      <c r="DP27" s="13">
        <f t="shared" si="85"/>
        <v>588</v>
      </c>
      <c r="DQ27" s="8">
        <f t="shared" si="86"/>
        <v>49</v>
      </c>
      <c r="DR27" s="104">
        <f t="shared" si="87"/>
        <v>348</v>
      </c>
      <c r="DS27" s="8">
        <v>350</v>
      </c>
      <c r="DT27" s="8" t="s">
        <v>40</v>
      </c>
      <c r="DU27" s="66"/>
      <c r="DV27" s="8">
        <f t="shared" si="34"/>
        <v>588</v>
      </c>
      <c r="DW27" s="8"/>
      <c r="DX27" s="13">
        <v>399</v>
      </c>
      <c r="DY27" s="8">
        <f t="shared" si="35"/>
        <v>397</v>
      </c>
      <c r="DZ27" s="13">
        <f t="shared" si="36"/>
        <v>2</v>
      </c>
      <c r="EA27" s="13">
        <f t="shared" si="37"/>
        <v>24</v>
      </c>
      <c r="EB27" s="13">
        <f t="shared" si="88"/>
        <v>0</v>
      </c>
      <c r="EC27" s="13"/>
      <c r="ED27" s="13">
        <f t="shared" si="89"/>
        <v>0</v>
      </c>
      <c r="EE27" s="13"/>
      <c r="EF27" s="13">
        <f t="shared" si="90"/>
        <v>60</v>
      </c>
      <c r="EG27" s="13">
        <v>720</v>
      </c>
      <c r="EH27" s="13">
        <f t="shared" si="91"/>
        <v>0</v>
      </c>
      <c r="EI27" s="13"/>
      <c r="EJ27" s="13">
        <f t="shared" si="92"/>
        <v>0</v>
      </c>
      <c r="EK27" s="13"/>
      <c r="EL27" s="13">
        <f t="shared" si="93"/>
        <v>-108</v>
      </c>
      <c r="EM27" s="8">
        <f t="shared" si="94"/>
        <v>-9</v>
      </c>
      <c r="EN27" s="104">
        <f t="shared" si="95"/>
        <v>408</v>
      </c>
      <c r="EO27" s="8">
        <v>350</v>
      </c>
      <c r="EP27" s="8" t="s">
        <v>40</v>
      </c>
      <c r="EQ27" s="66"/>
      <c r="ER27" s="8">
        <f t="shared" si="38"/>
        <v>-108</v>
      </c>
      <c r="ES27" s="8"/>
      <c r="ET27" s="13">
        <v>400</v>
      </c>
      <c r="EU27" s="8">
        <f t="shared" si="39"/>
        <v>399</v>
      </c>
      <c r="EV27" s="13">
        <f t="shared" si="40"/>
        <v>1</v>
      </c>
      <c r="EW27" s="13">
        <f t="shared" si="41"/>
        <v>12</v>
      </c>
      <c r="EX27" s="13">
        <f t="shared" si="96"/>
        <v>0</v>
      </c>
      <c r="EY27" s="13"/>
      <c r="EZ27" s="13">
        <f t="shared" si="42"/>
        <v>0</v>
      </c>
      <c r="FA27" s="13"/>
      <c r="FB27" s="13">
        <f t="shared" si="43"/>
        <v>0</v>
      </c>
      <c r="FC27" s="13"/>
      <c r="FD27" s="13">
        <f t="shared" si="44"/>
        <v>0</v>
      </c>
      <c r="FE27" s="13"/>
      <c r="FF27" s="13">
        <f t="shared" si="45"/>
        <v>0</v>
      </c>
      <c r="FG27" s="13"/>
      <c r="FH27" s="13">
        <f t="shared" si="46"/>
        <v>-96</v>
      </c>
      <c r="FI27" s="8">
        <f t="shared" si="47"/>
        <v>-8</v>
      </c>
      <c r="FJ27" s="104">
        <f t="shared" si="48"/>
        <v>408</v>
      </c>
      <c r="FK27" s="8">
        <v>350</v>
      </c>
      <c r="FL27" s="8" t="s">
        <v>40</v>
      </c>
      <c r="FM27" s="66"/>
      <c r="FN27" s="8">
        <f t="shared" si="49"/>
        <v>-96</v>
      </c>
      <c r="FO27" s="8"/>
      <c r="FP27" s="13">
        <v>400</v>
      </c>
      <c r="FQ27" s="8">
        <f t="shared" si="50"/>
        <v>400</v>
      </c>
      <c r="FR27" s="13">
        <f t="shared" si="51"/>
        <v>0</v>
      </c>
      <c r="FS27" s="13">
        <f t="shared" si="52"/>
        <v>0</v>
      </c>
      <c r="FT27" s="13">
        <f t="shared" si="97"/>
        <v>0</v>
      </c>
      <c r="FU27" s="13"/>
      <c r="FV27" s="13">
        <f t="shared" si="53"/>
        <v>0</v>
      </c>
      <c r="FW27" s="13"/>
      <c r="FX27" s="13">
        <f t="shared" si="54"/>
        <v>0</v>
      </c>
      <c r="FY27" s="13"/>
      <c r="FZ27" s="13">
        <f t="shared" si="55"/>
        <v>0</v>
      </c>
      <c r="GA27" s="13"/>
      <c r="GB27" s="13">
        <f t="shared" si="56"/>
        <v>17</v>
      </c>
      <c r="GC27" s="13">
        <v>204</v>
      </c>
      <c r="GD27" s="13">
        <f t="shared" si="57"/>
        <v>-300</v>
      </c>
      <c r="GE27" s="8">
        <f t="shared" si="58"/>
        <v>-25</v>
      </c>
      <c r="GF27" s="104">
        <f t="shared" si="59"/>
        <v>425</v>
      </c>
      <c r="GG27" s="8">
        <v>350</v>
      </c>
      <c r="GH27" s="8" t="s">
        <v>40</v>
      </c>
      <c r="GI27" s="66"/>
      <c r="GJ27" s="8">
        <f t="shared" si="60"/>
        <v>-300</v>
      </c>
      <c r="GK27" s="8"/>
      <c r="GL27" s="13">
        <v>420</v>
      </c>
      <c r="GM27" s="69">
        <v>400</v>
      </c>
      <c r="GN27" s="13">
        <f t="shared" si="61"/>
        <v>20</v>
      </c>
      <c r="GO27" s="13">
        <f t="shared" si="62"/>
        <v>240</v>
      </c>
      <c r="GP27" s="13">
        <f t="shared" si="63"/>
        <v>0</v>
      </c>
      <c r="GQ27" s="13"/>
      <c r="GR27" s="13">
        <f t="shared" si="98"/>
        <v>0</v>
      </c>
      <c r="GS27" s="13"/>
      <c r="GT27" s="13">
        <f t="shared" si="99"/>
        <v>0</v>
      </c>
      <c r="GU27" s="13"/>
      <c r="GV27" s="13">
        <f t="shared" si="100"/>
        <v>0</v>
      </c>
      <c r="GW27" s="13"/>
      <c r="GX27" s="13">
        <f t="shared" si="101"/>
        <v>0</v>
      </c>
      <c r="GY27" s="13"/>
      <c r="GZ27" s="13">
        <f t="shared" si="102"/>
        <v>-60</v>
      </c>
      <c r="HA27" s="8">
        <f t="shared" si="103"/>
        <v>-5</v>
      </c>
      <c r="HB27" s="104">
        <f t="shared" si="104"/>
        <v>425</v>
      </c>
      <c r="HC27" s="8">
        <v>350</v>
      </c>
      <c r="HD27" s="8" t="s">
        <v>40</v>
      </c>
      <c r="HE27" s="66"/>
      <c r="HF27" s="69">
        <f t="shared" si="105"/>
        <v>-60</v>
      </c>
      <c r="HG27" s="8"/>
      <c r="HH27" s="13">
        <v>455</v>
      </c>
      <c r="HI27" s="69">
        <f t="shared" si="106"/>
        <v>420</v>
      </c>
      <c r="HJ27" s="13">
        <f t="shared" si="64"/>
        <v>35</v>
      </c>
      <c r="HK27" s="13">
        <f t="shared" si="65"/>
        <v>420</v>
      </c>
      <c r="HL27" s="13">
        <f t="shared" si="66"/>
        <v>0</v>
      </c>
      <c r="HM27" s="13"/>
      <c r="HN27" s="13">
        <f t="shared" si="107"/>
        <v>0</v>
      </c>
      <c r="HO27" s="13"/>
      <c r="HP27" s="13">
        <f t="shared" si="108"/>
        <v>0</v>
      </c>
      <c r="HQ27" s="13"/>
      <c r="HR27" s="13">
        <f t="shared" si="109"/>
        <v>0</v>
      </c>
      <c r="HS27" s="13"/>
      <c r="HT27" s="13">
        <f t="shared" si="110"/>
        <v>20</v>
      </c>
      <c r="HU27" s="13">
        <v>240</v>
      </c>
      <c r="HV27" s="13">
        <f t="shared" si="111"/>
        <v>120</v>
      </c>
      <c r="HW27" s="8">
        <f t="shared" si="112"/>
        <v>10</v>
      </c>
      <c r="HX27" s="104">
        <f t="shared" si="113"/>
        <v>445</v>
      </c>
    </row>
    <row r="28" spans="1:232" s="25" customFormat="1">
      <c r="A28" s="64">
        <v>452</v>
      </c>
      <c r="B28" s="40" t="s">
        <v>41</v>
      </c>
      <c r="C28" s="40"/>
      <c r="D28" s="64">
        <v>2040</v>
      </c>
      <c r="E28" s="40"/>
      <c r="F28" s="65">
        <v>353</v>
      </c>
      <c r="G28" s="64">
        <v>353</v>
      </c>
      <c r="H28" s="42"/>
      <c r="I28" s="42"/>
      <c r="J28" s="42"/>
      <c r="K28" s="65">
        <v>0</v>
      </c>
      <c r="L28" s="65">
        <v>2040</v>
      </c>
      <c r="M28" s="64">
        <v>170</v>
      </c>
      <c r="N28" s="64">
        <v>183</v>
      </c>
      <c r="O28" s="8">
        <v>452</v>
      </c>
      <c r="P28" s="8" t="s">
        <v>41</v>
      </c>
      <c r="Q28" s="66"/>
      <c r="R28" s="8">
        <f t="shared" si="0"/>
        <v>2040</v>
      </c>
      <c r="S28" s="8"/>
      <c r="T28" s="13">
        <f>U28</f>
        <v>353</v>
      </c>
      <c r="U28" s="8">
        <f t="shared" si="67"/>
        <v>353</v>
      </c>
      <c r="V28" s="13">
        <f t="shared" si="1"/>
        <v>0</v>
      </c>
      <c r="W28" s="13">
        <f t="shared" si="2"/>
        <v>0</v>
      </c>
      <c r="X28" s="13"/>
      <c r="Y28" s="13">
        <f t="shared" si="3"/>
        <v>0</v>
      </c>
      <c r="Z28" s="13">
        <f t="shared" si="4"/>
        <v>2040</v>
      </c>
      <c r="AA28" s="8">
        <f t="shared" si="68"/>
        <v>170</v>
      </c>
      <c r="AB28" s="8">
        <f t="shared" si="69"/>
        <v>183</v>
      </c>
      <c r="AC28" s="8">
        <v>452</v>
      </c>
      <c r="AD28" s="8" t="s">
        <v>41</v>
      </c>
      <c r="AE28" s="66"/>
      <c r="AF28" s="8">
        <f t="shared" si="5"/>
        <v>2040</v>
      </c>
      <c r="AG28" s="8"/>
      <c r="AH28" s="13">
        <f>AI28</f>
        <v>353</v>
      </c>
      <c r="AI28" s="8">
        <f t="shared" si="6"/>
        <v>353</v>
      </c>
      <c r="AJ28" s="13"/>
      <c r="AK28" s="13"/>
      <c r="AL28" s="13"/>
      <c r="AM28" s="13">
        <f t="shared" si="7"/>
        <v>0</v>
      </c>
      <c r="AN28" s="13"/>
      <c r="AO28" s="13">
        <f t="shared" si="8"/>
        <v>0</v>
      </c>
      <c r="AP28" s="13"/>
      <c r="AQ28" s="13">
        <f t="shared" si="9"/>
        <v>0</v>
      </c>
      <c r="AR28" s="13">
        <f t="shared" si="10"/>
        <v>2040</v>
      </c>
      <c r="AS28" s="8">
        <f t="shared" si="11"/>
        <v>170</v>
      </c>
      <c r="AT28" s="8">
        <f t="shared" si="12"/>
        <v>183</v>
      </c>
      <c r="AU28" s="8">
        <v>452</v>
      </c>
      <c r="AV28" s="8" t="s">
        <v>41</v>
      </c>
      <c r="AW28" s="66"/>
      <c r="AX28" s="8">
        <f t="shared" si="13"/>
        <v>2040</v>
      </c>
      <c r="AY28" s="8"/>
      <c r="AZ28" s="13">
        <v>354</v>
      </c>
      <c r="BA28" s="8">
        <f t="shared" si="70"/>
        <v>353</v>
      </c>
      <c r="BB28" s="13">
        <f t="shared" si="71"/>
        <v>1</v>
      </c>
      <c r="BC28" s="13">
        <f t="shared" si="72"/>
        <v>12</v>
      </c>
      <c r="BD28" s="13"/>
      <c r="BE28" s="13">
        <f t="shared" si="14"/>
        <v>0</v>
      </c>
      <c r="BF28" s="13"/>
      <c r="BG28" s="13">
        <f t="shared" si="15"/>
        <v>0</v>
      </c>
      <c r="BH28" s="13"/>
      <c r="BI28" s="13">
        <f t="shared" si="16"/>
        <v>0</v>
      </c>
      <c r="BJ28" s="13">
        <f t="shared" si="17"/>
        <v>2052</v>
      </c>
      <c r="BK28" s="8">
        <f t="shared" si="73"/>
        <v>171</v>
      </c>
      <c r="BL28" s="8">
        <f t="shared" si="18"/>
        <v>183</v>
      </c>
      <c r="BM28" s="8">
        <v>452</v>
      </c>
      <c r="BN28" s="8" t="s">
        <v>41</v>
      </c>
      <c r="BO28" s="66"/>
      <c r="BP28" s="8">
        <f t="shared" si="19"/>
        <v>2052</v>
      </c>
      <c r="BQ28" s="8"/>
      <c r="BR28" s="13">
        <v>355</v>
      </c>
      <c r="BS28" s="8">
        <f t="shared" si="20"/>
        <v>354</v>
      </c>
      <c r="BT28" s="13">
        <f t="shared" si="21"/>
        <v>1</v>
      </c>
      <c r="BU28" s="13">
        <f t="shared" si="74"/>
        <v>12</v>
      </c>
      <c r="BV28" s="13">
        <f t="shared" si="75"/>
        <v>0</v>
      </c>
      <c r="BW28" s="13"/>
      <c r="BX28" s="13">
        <f t="shared" si="75"/>
        <v>0</v>
      </c>
      <c r="BY28" s="13"/>
      <c r="BZ28" s="13"/>
      <c r="CA28" s="13">
        <f t="shared" si="22"/>
        <v>0</v>
      </c>
      <c r="CB28" s="13">
        <f t="shared" si="23"/>
        <v>2064</v>
      </c>
      <c r="CC28" s="8">
        <f t="shared" si="76"/>
        <v>172</v>
      </c>
      <c r="CD28" s="8">
        <f t="shared" si="24"/>
        <v>183</v>
      </c>
      <c r="CE28" s="8">
        <v>452</v>
      </c>
      <c r="CF28" s="8" t="s">
        <v>41</v>
      </c>
      <c r="CG28" s="66"/>
      <c r="CH28" s="8">
        <f t="shared" si="25"/>
        <v>2064</v>
      </c>
      <c r="CI28" s="8"/>
      <c r="CJ28" s="13">
        <v>358</v>
      </c>
      <c r="CK28" s="8">
        <f t="shared" si="26"/>
        <v>355</v>
      </c>
      <c r="CL28" s="13">
        <f t="shared" si="27"/>
        <v>3</v>
      </c>
      <c r="CM28" s="13">
        <f t="shared" si="77"/>
        <v>36</v>
      </c>
      <c r="CN28" s="13">
        <f t="shared" si="78"/>
        <v>0</v>
      </c>
      <c r="CO28" s="13"/>
      <c r="CP28" s="13">
        <f t="shared" si="79"/>
        <v>0</v>
      </c>
      <c r="CQ28" s="13"/>
      <c r="CR28" s="13"/>
      <c r="CS28" s="13">
        <f t="shared" si="28"/>
        <v>0</v>
      </c>
      <c r="CT28" s="13">
        <f t="shared" si="29"/>
        <v>2100</v>
      </c>
      <c r="CU28" s="8">
        <f t="shared" si="80"/>
        <v>175</v>
      </c>
      <c r="CV28" s="8">
        <f t="shared" si="30"/>
        <v>183</v>
      </c>
      <c r="CW28" s="8">
        <v>452</v>
      </c>
      <c r="CX28" s="8" t="s">
        <v>41</v>
      </c>
      <c r="CY28" s="66"/>
      <c r="CZ28" s="8">
        <f t="shared" si="31"/>
        <v>2100</v>
      </c>
      <c r="DA28" s="8"/>
      <c r="DB28" s="13">
        <v>362</v>
      </c>
      <c r="DC28" s="8">
        <f t="shared" si="114"/>
        <v>358</v>
      </c>
      <c r="DD28" s="13">
        <f t="shared" si="32"/>
        <v>4</v>
      </c>
      <c r="DE28" s="13">
        <f t="shared" si="33"/>
        <v>48</v>
      </c>
      <c r="DF28" s="13">
        <f t="shared" si="81"/>
        <v>0</v>
      </c>
      <c r="DG28" s="13"/>
      <c r="DH28" s="13">
        <f t="shared" si="82"/>
        <v>0</v>
      </c>
      <c r="DI28" s="13"/>
      <c r="DJ28" s="13">
        <f t="shared" si="83"/>
        <v>0</v>
      </c>
      <c r="DK28" s="13"/>
      <c r="DL28" s="13">
        <f t="shared" si="84"/>
        <v>0</v>
      </c>
      <c r="DM28" s="13"/>
      <c r="DN28" s="13">
        <f t="shared" si="84"/>
        <v>0</v>
      </c>
      <c r="DO28" s="13"/>
      <c r="DP28" s="13">
        <f t="shared" si="85"/>
        <v>2148</v>
      </c>
      <c r="DQ28" s="8">
        <f t="shared" si="86"/>
        <v>179</v>
      </c>
      <c r="DR28" s="104">
        <f t="shared" si="87"/>
        <v>183</v>
      </c>
      <c r="DS28" s="8">
        <v>452</v>
      </c>
      <c r="DT28" s="8" t="s">
        <v>41</v>
      </c>
      <c r="DU28" s="66"/>
      <c r="DV28" s="8">
        <f t="shared" si="34"/>
        <v>2148</v>
      </c>
      <c r="DW28" s="8"/>
      <c r="DX28" s="13">
        <v>365</v>
      </c>
      <c r="DY28" s="8">
        <f t="shared" si="35"/>
        <v>362</v>
      </c>
      <c r="DZ28" s="13">
        <f t="shared" si="36"/>
        <v>3</v>
      </c>
      <c r="EA28" s="13">
        <f t="shared" si="37"/>
        <v>36</v>
      </c>
      <c r="EB28" s="13">
        <f t="shared" si="88"/>
        <v>0</v>
      </c>
      <c r="EC28" s="13"/>
      <c r="ED28" s="13">
        <f t="shared" si="89"/>
        <v>0</v>
      </c>
      <c r="EE28" s="13"/>
      <c r="EF28" s="13">
        <f t="shared" si="90"/>
        <v>0</v>
      </c>
      <c r="EG28" s="13"/>
      <c r="EH28" s="13">
        <f t="shared" si="91"/>
        <v>0</v>
      </c>
      <c r="EI28" s="13"/>
      <c r="EJ28" s="13">
        <f t="shared" si="92"/>
        <v>0</v>
      </c>
      <c r="EK28" s="13"/>
      <c r="EL28" s="13">
        <f t="shared" si="93"/>
        <v>2184</v>
      </c>
      <c r="EM28" s="8">
        <f t="shared" si="94"/>
        <v>182</v>
      </c>
      <c r="EN28" s="104">
        <f t="shared" si="95"/>
        <v>183</v>
      </c>
      <c r="EO28" s="8">
        <v>452</v>
      </c>
      <c r="EP28" s="8" t="s">
        <v>41</v>
      </c>
      <c r="EQ28" s="66"/>
      <c r="ER28" s="8">
        <f t="shared" si="38"/>
        <v>2184</v>
      </c>
      <c r="ES28" s="8"/>
      <c r="ET28" s="13">
        <v>370</v>
      </c>
      <c r="EU28" s="8">
        <f t="shared" si="39"/>
        <v>365</v>
      </c>
      <c r="EV28" s="13">
        <f t="shared" si="40"/>
        <v>5</v>
      </c>
      <c r="EW28" s="13">
        <f t="shared" si="41"/>
        <v>60</v>
      </c>
      <c r="EX28" s="13">
        <f t="shared" si="96"/>
        <v>0</v>
      </c>
      <c r="EY28" s="13"/>
      <c r="EZ28" s="13">
        <f t="shared" si="42"/>
        <v>0</v>
      </c>
      <c r="FA28" s="13"/>
      <c r="FB28" s="13">
        <f t="shared" si="43"/>
        <v>0</v>
      </c>
      <c r="FC28" s="13"/>
      <c r="FD28" s="13">
        <f t="shared" si="44"/>
        <v>0</v>
      </c>
      <c r="FE28" s="13"/>
      <c r="FF28" s="13">
        <f t="shared" si="45"/>
        <v>0</v>
      </c>
      <c r="FG28" s="13"/>
      <c r="FH28" s="13">
        <f t="shared" si="46"/>
        <v>2244</v>
      </c>
      <c r="FI28" s="8">
        <f t="shared" si="47"/>
        <v>187</v>
      </c>
      <c r="FJ28" s="104">
        <f t="shared" si="48"/>
        <v>183</v>
      </c>
      <c r="FK28" s="8">
        <v>452</v>
      </c>
      <c r="FL28" s="8" t="s">
        <v>41</v>
      </c>
      <c r="FM28" s="66"/>
      <c r="FN28" s="8">
        <f t="shared" si="49"/>
        <v>2244</v>
      </c>
      <c r="FO28" s="8"/>
      <c r="FP28" s="13">
        <v>370</v>
      </c>
      <c r="FQ28" s="8">
        <f t="shared" si="50"/>
        <v>370</v>
      </c>
      <c r="FR28" s="13">
        <f t="shared" si="51"/>
        <v>0</v>
      </c>
      <c r="FS28" s="13">
        <f t="shared" si="52"/>
        <v>0</v>
      </c>
      <c r="FT28" s="13">
        <f t="shared" si="97"/>
        <v>0</v>
      </c>
      <c r="FU28" s="13"/>
      <c r="FV28" s="13">
        <f t="shared" si="53"/>
        <v>0</v>
      </c>
      <c r="FW28" s="13"/>
      <c r="FX28" s="13">
        <f t="shared" si="54"/>
        <v>0</v>
      </c>
      <c r="FY28" s="13"/>
      <c r="FZ28" s="13">
        <f t="shared" si="55"/>
        <v>0</v>
      </c>
      <c r="GA28" s="13"/>
      <c r="GB28" s="13">
        <f t="shared" si="56"/>
        <v>0</v>
      </c>
      <c r="GC28" s="13"/>
      <c r="GD28" s="13">
        <f t="shared" si="57"/>
        <v>2244</v>
      </c>
      <c r="GE28" s="8">
        <f t="shared" si="58"/>
        <v>187</v>
      </c>
      <c r="GF28" s="104">
        <f t="shared" si="59"/>
        <v>183</v>
      </c>
      <c r="GG28" s="8">
        <v>452</v>
      </c>
      <c r="GH28" s="8" t="s">
        <v>41</v>
      </c>
      <c r="GI28" s="66"/>
      <c r="GJ28" s="8">
        <f t="shared" si="60"/>
        <v>2244</v>
      </c>
      <c r="GK28" s="8"/>
      <c r="GL28" s="13">
        <v>370</v>
      </c>
      <c r="GM28" s="69">
        <v>370</v>
      </c>
      <c r="GN28" s="13">
        <f t="shared" si="61"/>
        <v>0</v>
      </c>
      <c r="GO28" s="13">
        <f t="shared" si="62"/>
        <v>0</v>
      </c>
      <c r="GP28" s="13">
        <f t="shared" si="63"/>
        <v>0</v>
      </c>
      <c r="GQ28" s="13"/>
      <c r="GR28" s="13">
        <f t="shared" si="98"/>
        <v>0</v>
      </c>
      <c r="GS28" s="13"/>
      <c r="GT28" s="13">
        <f t="shared" si="99"/>
        <v>0</v>
      </c>
      <c r="GU28" s="13"/>
      <c r="GV28" s="13">
        <f t="shared" si="100"/>
        <v>0</v>
      </c>
      <c r="GW28" s="13"/>
      <c r="GX28" s="13">
        <f t="shared" si="101"/>
        <v>0</v>
      </c>
      <c r="GY28" s="13"/>
      <c r="GZ28" s="13">
        <f t="shared" si="102"/>
        <v>2244</v>
      </c>
      <c r="HA28" s="8">
        <f t="shared" si="103"/>
        <v>187</v>
      </c>
      <c r="HB28" s="104">
        <f t="shared" si="104"/>
        <v>183</v>
      </c>
      <c r="HC28" s="8">
        <v>452</v>
      </c>
      <c r="HD28" s="8" t="s">
        <v>41</v>
      </c>
      <c r="HE28" s="66"/>
      <c r="HF28" s="69">
        <f t="shared" si="105"/>
        <v>2244</v>
      </c>
      <c r="HG28" s="8"/>
      <c r="HH28" s="13">
        <v>370</v>
      </c>
      <c r="HI28" s="69">
        <f t="shared" si="106"/>
        <v>370</v>
      </c>
      <c r="HJ28" s="13">
        <f t="shared" si="64"/>
        <v>0</v>
      </c>
      <c r="HK28" s="13">
        <f t="shared" si="65"/>
        <v>0</v>
      </c>
      <c r="HL28" s="13">
        <f t="shared" si="66"/>
        <v>0</v>
      </c>
      <c r="HM28" s="13"/>
      <c r="HN28" s="13">
        <f t="shared" si="107"/>
        <v>0</v>
      </c>
      <c r="HO28" s="13"/>
      <c r="HP28" s="13">
        <f t="shared" si="108"/>
        <v>0</v>
      </c>
      <c r="HQ28" s="13"/>
      <c r="HR28" s="13">
        <f t="shared" si="109"/>
        <v>0</v>
      </c>
      <c r="HS28" s="13"/>
      <c r="HT28" s="13">
        <f t="shared" si="110"/>
        <v>0</v>
      </c>
      <c r="HU28" s="13"/>
      <c r="HV28" s="13">
        <f t="shared" si="111"/>
        <v>2244</v>
      </c>
      <c r="HW28" s="8">
        <f t="shared" si="112"/>
        <v>187</v>
      </c>
      <c r="HX28" s="104">
        <f t="shared" si="113"/>
        <v>183</v>
      </c>
    </row>
    <row r="29" spans="1:232" s="25" customFormat="1">
      <c r="A29" s="64">
        <v>428</v>
      </c>
      <c r="B29" s="40" t="s">
        <v>42</v>
      </c>
      <c r="C29" s="40"/>
      <c r="D29" s="64">
        <v>0</v>
      </c>
      <c r="E29" s="40"/>
      <c r="F29" s="65">
        <v>680</v>
      </c>
      <c r="G29" s="64">
        <v>680</v>
      </c>
      <c r="H29" s="42"/>
      <c r="I29" s="42"/>
      <c r="J29" s="42"/>
      <c r="K29" s="65">
        <v>0</v>
      </c>
      <c r="L29" s="65">
        <v>0</v>
      </c>
      <c r="M29" s="64">
        <v>0</v>
      </c>
      <c r="N29" s="64">
        <v>680</v>
      </c>
      <c r="O29" s="8">
        <v>428</v>
      </c>
      <c r="P29" s="8" t="s">
        <v>42</v>
      </c>
      <c r="Q29" s="66"/>
      <c r="R29" s="8">
        <f t="shared" si="0"/>
        <v>0</v>
      </c>
      <c r="S29" s="8"/>
      <c r="T29" s="13">
        <v>680</v>
      </c>
      <c r="U29" s="8">
        <f t="shared" si="67"/>
        <v>680</v>
      </c>
      <c r="V29" s="13">
        <f t="shared" si="1"/>
        <v>0</v>
      </c>
      <c r="W29" s="13">
        <f t="shared" si="2"/>
        <v>0</v>
      </c>
      <c r="X29" s="13"/>
      <c r="Y29" s="13">
        <f t="shared" si="3"/>
        <v>0</v>
      </c>
      <c r="Z29" s="13">
        <f t="shared" si="4"/>
        <v>0</v>
      </c>
      <c r="AA29" s="8">
        <f t="shared" si="68"/>
        <v>0</v>
      </c>
      <c r="AB29" s="8">
        <f t="shared" si="69"/>
        <v>680</v>
      </c>
      <c r="AC29" s="8">
        <v>428</v>
      </c>
      <c r="AD29" s="8" t="s">
        <v>42</v>
      </c>
      <c r="AE29" s="66"/>
      <c r="AF29" s="8">
        <f t="shared" si="5"/>
        <v>0</v>
      </c>
      <c r="AG29" s="8"/>
      <c r="AH29" s="13">
        <v>680</v>
      </c>
      <c r="AI29" s="8">
        <f t="shared" si="6"/>
        <v>680</v>
      </c>
      <c r="AJ29" s="13"/>
      <c r="AK29" s="13"/>
      <c r="AL29" s="13"/>
      <c r="AM29" s="13">
        <f t="shared" si="7"/>
        <v>0</v>
      </c>
      <c r="AN29" s="13">
        <v>5</v>
      </c>
      <c r="AO29" s="13">
        <f t="shared" si="8"/>
        <v>60</v>
      </c>
      <c r="AP29" s="13"/>
      <c r="AQ29" s="13">
        <f t="shared" si="9"/>
        <v>0</v>
      </c>
      <c r="AR29" s="13">
        <f t="shared" si="10"/>
        <v>-60</v>
      </c>
      <c r="AS29" s="8">
        <f t="shared" si="11"/>
        <v>-5</v>
      </c>
      <c r="AT29" s="8">
        <f t="shared" si="12"/>
        <v>685</v>
      </c>
      <c r="AU29" s="8">
        <v>428</v>
      </c>
      <c r="AV29" s="8" t="s">
        <v>42</v>
      </c>
      <c r="AW29" s="66"/>
      <c r="AX29" s="8">
        <f t="shared" si="13"/>
        <v>-60</v>
      </c>
      <c r="AY29" s="8"/>
      <c r="AZ29" s="13">
        <v>690</v>
      </c>
      <c r="BA29" s="8">
        <f t="shared" si="70"/>
        <v>680</v>
      </c>
      <c r="BB29" s="13">
        <f t="shared" si="71"/>
        <v>10</v>
      </c>
      <c r="BC29" s="13">
        <f t="shared" si="72"/>
        <v>120</v>
      </c>
      <c r="BD29" s="13">
        <v>9</v>
      </c>
      <c r="BE29" s="13">
        <f t="shared" si="14"/>
        <v>108</v>
      </c>
      <c r="BF29" s="13"/>
      <c r="BG29" s="13">
        <f t="shared" si="15"/>
        <v>0</v>
      </c>
      <c r="BH29" s="13"/>
      <c r="BI29" s="13">
        <f t="shared" si="16"/>
        <v>0</v>
      </c>
      <c r="BJ29" s="13">
        <f t="shared" si="17"/>
        <v>-48</v>
      </c>
      <c r="BK29" s="8">
        <f t="shared" si="73"/>
        <v>-4</v>
      </c>
      <c r="BL29" s="8">
        <f t="shared" si="18"/>
        <v>694</v>
      </c>
      <c r="BM29" s="8">
        <v>428</v>
      </c>
      <c r="BN29" s="8" t="s">
        <v>42</v>
      </c>
      <c r="BO29" s="66"/>
      <c r="BP29" s="8">
        <f t="shared" si="19"/>
        <v>-48</v>
      </c>
      <c r="BQ29" s="8"/>
      <c r="BR29" s="13">
        <v>694</v>
      </c>
      <c r="BS29" s="8">
        <f t="shared" si="20"/>
        <v>690</v>
      </c>
      <c r="BT29" s="13">
        <f t="shared" si="21"/>
        <v>4</v>
      </c>
      <c r="BU29" s="13">
        <f t="shared" si="74"/>
        <v>48</v>
      </c>
      <c r="BV29" s="13">
        <f t="shared" si="75"/>
        <v>0</v>
      </c>
      <c r="BW29" s="13"/>
      <c r="BX29" s="13">
        <f t="shared" si="75"/>
        <v>0</v>
      </c>
      <c r="BY29" s="13"/>
      <c r="BZ29" s="13"/>
      <c r="CA29" s="13">
        <f t="shared" si="22"/>
        <v>0</v>
      </c>
      <c r="CB29" s="13">
        <f t="shared" si="23"/>
        <v>0</v>
      </c>
      <c r="CC29" s="8">
        <f t="shared" si="76"/>
        <v>0</v>
      </c>
      <c r="CD29" s="8">
        <f t="shared" si="24"/>
        <v>694</v>
      </c>
      <c r="CE29" s="8">
        <v>428</v>
      </c>
      <c r="CF29" s="8" t="s">
        <v>42</v>
      </c>
      <c r="CG29" s="66"/>
      <c r="CH29" s="8">
        <f t="shared" si="25"/>
        <v>0</v>
      </c>
      <c r="CI29" s="8"/>
      <c r="CJ29" s="13">
        <v>716</v>
      </c>
      <c r="CK29" s="8">
        <f t="shared" si="26"/>
        <v>694</v>
      </c>
      <c r="CL29" s="13">
        <f t="shared" si="27"/>
        <v>22</v>
      </c>
      <c r="CM29" s="13">
        <f t="shared" si="77"/>
        <v>264</v>
      </c>
      <c r="CN29" s="13">
        <f t="shared" si="78"/>
        <v>0</v>
      </c>
      <c r="CO29" s="13"/>
      <c r="CP29" s="13">
        <f t="shared" si="79"/>
        <v>0</v>
      </c>
      <c r="CQ29" s="13"/>
      <c r="CR29" s="13"/>
      <c r="CS29" s="13">
        <f t="shared" si="28"/>
        <v>0</v>
      </c>
      <c r="CT29" s="13">
        <f t="shared" si="29"/>
        <v>264</v>
      </c>
      <c r="CU29" s="8">
        <f t="shared" si="80"/>
        <v>22</v>
      </c>
      <c r="CV29" s="8">
        <f t="shared" si="30"/>
        <v>694</v>
      </c>
      <c r="CW29" s="8">
        <v>428</v>
      </c>
      <c r="CX29" s="8" t="s">
        <v>42</v>
      </c>
      <c r="CY29" s="66"/>
      <c r="CZ29" s="8">
        <f t="shared" si="31"/>
        <v>264</v>
      </c>
      <c r="DA29" s="8"/>
      <c r="DB29" s="13">
        <v>727</v>
      </c>
      <c r="DC29" s="8">
        <f t="shared" si="114"/>
        <v>716</v>
      </c>
      <c r="DD29" s="13">
        <f t="shared" si="32"/>
        <v>11</v>
      </c>
      <c r="DE29" s="13">
        <f t="shared" si="33"/>
        <v>132</v>
      </c>
      <c r="DF29" s="13">
        <f t="shared" si="81"/>
        <v>0</v>
      </c>
      <c r="DG29" s="13"/>
      <c r="DH29" s="13">
        <f t="shared" si="82"/>
        <v>0</v>
      </c>
      <c r="DI29" s="13"/>
      <c r="DJ29" s="13">
        <f t="shared" si="83"/>
        <v>20</v>
      </c>
      <c r="DK29" s="13">
        <v>240</v>
      </c>
      <c r="DL29" s="13">
        <f t="shared" si="84"/>
        <v>0</v>
      </c>
      <c r="DM29" s="13"/>
      <c r="DN29" s="13">
        <f t="shared" si="84"/>
        <v>0</v>
      </c>
      <c r="DO29" s="13"/>
      <c r="DP29" s="13">
        <f t="shared" si="85"/>
        <v>156</v>
      </c>
      <c r="DQ29" s="8">
        <f t="shared" si="86"/>
        <v>13</v>
      </c>
      <c r="DR29" s="104">
        <f t="shared" si="87"/>
        <v>714</v>
      </c>
      <c r="DS29" s="8">
        <v>428</v>
      </c>
      <c r="DT29" s="8" t="s">
        <v>42</v>
      </c>
      <c r="DU29" s="66"/>
      <c r="DV29" s="8">
        <f t="shared" si="34"/>
        <v>156</v>
      </c>
      <c r="DW29" s="8"/>
      <c r="DX29" s="13">
        <v>732</v>
      </c>
      <c r="DY29" s="8">
        <f t="shared" si="35"/>
        <v>727</v>
      </c>
      <c r="DZ29" s="13">
        <f t="shared" si="36"/>
        <v>5</v>
      </c>
      <c r="EA29" s="13">
        <f t="shared" si="37"/>
        <v>60</v>
      </c>
      <c r="EB29" s="13">
        <f t="shared" si="88"/>
        <v>0</v>
      </c>
      <c r="EC29" s="13"/>
      <c r="ED29" s="13">
        <f t="shared" si="89"/>
        <v>0</v>
      </c>
      <c r="EE29" s="13"/>
      <c r="EF29" s="13">
        <f t="shared" si="90"/>
        <v>10</v>
      </c>
      <c r="EG29" s="13">
        <v>120</v>
      </c>
      <c r="EH29" s="13">
        <f t="shared" si="91"/>
        <v>0</v>
      </c>
      <c r="EI29" s="13"/>
      <c r="EJ29" s="13">
        <f t="shared" si="92"/>
        <v>0</v>
      </c>
      <c r="EK29" s="13"/>
      <c r="EL29" s="13">
        <f t="shared" si="93"/>
        <v>96</v>
      </c>
      <c r="EM29" s="8">
        <f t="shared" si="94"/>
        <v>8</v>
      </c>
      <c r="EN29" s="104">
        <f t="shared" si="95"/>
        <v>724</v>
      </c>
      <c r="EO29" s="8">
        <v>428</v>
      </c>
      <c r="EP29" s="8" t="s">
        <v>42</v>
      </c>
      <c r="EQ29" s="66"/>
      <c r="ER29" s="8">
        <f t="shared" si="38"/>
        <v>96</v>
      </c>
      <c r="ES29" s="8"/>
      <c r="ET29" s="13">
        <v>737</v>
      </c>
      <c r="EU29" s="8">
        <f t="shared" si="39"/>
        <v>732</v>
      </c>
      <c r="EV29" s="13">
        <f t="shared" si="40"/>
        <v>5</v>
      </c>
      <c r="EW29" s="13">
        <f t="shared" si="41"/>
        <v>60</v>
      </c>
      <c r="EX29" s="13">
        <f t="shared" si="96"/>
        <v>0</v>
      </c>
      <c r="EY29" s="13"/>
      <c r="EZ29" s="13">
        <f t="shared" si="42"/>
        <v>0</v>
      </c>
      <c r="FA29" s="13"/>
      <c r="FB29" s="13">
        <f t="shared" si="43"/>
        <v>10</v>
      </c>
      <c r="FC29" s="13">
        <v>120</v>
      </c>
      <c r="FD29" s="13">
        <f t="shared" si="44"/>
        <v>0</v>
      </c>
      <c r="FE29" s="13"/>
      <c r="FF29" s="13">
        <f t="shared" si="45"/>
        <v>0</v>
      </c>
      <c r="FG29" s="13"/>
      <c r="FH29" s="13">
        <f t="shared" si="46"/>
        <v>36</v>
      </c>
      <c r="FI29" s="8">
        <f t="shared" si="47"/>
        <v>3</v>
      </c>
      <c r="FJ29" s="104">
        <f t="shared" si="48"/>
        <v>734</v>
      </c>
      <c r="FK29" s="8">
        <v>428</v>
      </c>
      <c r="FL29" s="8" t="s">
        <v>42</v>
      </c>
      <c r="FM29" s="66"/>
      <c r="FN29" s="8">
        <f t="shared" si="49"/>
        <v>36</v>
      </c>
      <c r="FO29" s="8"/>
      <c r="FP29" s="13">
        <v>737</v>
      </c>
      <c r="FQ29" s="8">
        <f t="shared" si="50"/>
        <v>737</v>
      </c>
      <c r="FR29" s="13">
        <f t="shared" si="51"/>
        <v>0</v>
      </c>
      <c r="FS29" s="13">
        <f t="shared" si="52"/>
        <v>0</v>
      </c>
      <c r="FT29" s="13">
        <f t="shared" si="97"/>
        <v>0</v>
      </c>
      <c r="FU29" s="13"/>
      <c r="FV29" s="13">
        <f t="shared" si="53"/>
        <v>0</v>
      </c>
      <c r="FW29" s="13"/>
      <c r="FX29" s="13">
        <f t="shared" si="54"/>
        <v>0</v>
      </c>
      <c r="FY29" s="13"/>
      <c r="FZ29" s="13">
        <f t="shared" si="55"/>
        <v>0</v>
      </c>
      <c r="GA29" s="13"/>
      <c r="GB29" s="13">
        <f t="shared" si="56"/>
        <v>10</v>
      </c>
      <c r="GC29" s="13">
        <v>120</v>
      </c>
      <c r="GD29" s="13">
        <f t="shared" si="57"/>
        <v>-84</v>
      </c>
      <c r="GE29" s="8">
        <f t="shared" si="58"/>
        <v>-7</v>
      </c>
      <c r="GF29" s="104">
        <f t="shared" si="59"/>
        <v>744</v>
      </c>
      <c r="GG29" s="8">
        <v>428</v>
      </c>
      <c r="GH29" s="8" t="s">
        <v>42</v>
      </c>
      <c r="GI29" s="66"/>
      <c r="GJ29" s="8">
        <f t="shared" si="60"/>
        <v>-84</v>
      </c>
      <c r="GK29" s="8"/>
      <c r="GL29" s="13">
        <v>747</v>
      </c>
      <c r="GM29" s="69">
        <v>737</v>
      </c>
      <c r="GN29" s="13">
        <f t="shared" si="61"/>
        <v>10</v>
      </c>
      <c r="GO29" s="13">
        <f t="shared" si="62"/>
        <v>120</v>
      </c>
      <c r="GP29" s="13">
        <f t="shared" si="63"/>
        <v>0</v>
      </c>
      <c r="GQ29" s="13"/>
      <c r="GR29" s="13">
        <f t="shared" si="98"/>
        <v>6</v>
      </c>
      <c r="GS29" s="13">
        <v>72</v>
      </c>
      <c r="GT29" s="13">
        <f t="shared" si="99"/>
        <v>0</v>
      </c>
      <c r="GU29" s="13"/>
      <c r="GV29" s="13">
        <f t="shared" si="100"/>
        <v>0</v>
      </c>
      <c r="GW29" s="13"/>
      <c r="GX29" s="13">
        <f t="shared" si="101"/>
        <v>0</v>
      </c>
      <c r="GY29" s="13"/>
      <c r="GZ29" s="13">
        <f t="shared" si="102"/>
        <v>-36</v>
      </c>
      <c r="HA29" s="8">
        <f t="shared" si="103"/>
        <v>-3</v>
      </c>
      <c r="HB29" s="104">
        <f t="shared" si="104"/>
        <v>750</v>
      </c>
      <c r="HC29" s="8">
        <v>428</v>
      </c>
      <c r="HD29" s="8" t="s">
        <v>42</v>
      </c>
      <c r="HE29" s="66"/>
      <c r="HF29" s="69">
        <f t="shared" si="105"/>
        <v>-36</v>
      </c>
      <c r="HG29" s="8"/>
      <c r="HH29" s="13">
        <v>755</v>
      </c>
      <c r="HI29" s="69">
        <f t="shared" si="106"/>
        <v>747</v>
      </c>
      <c r="HJ29" s="13">
        <f t="shared" si="64"/>
        <v>8</v>
      </c>
      <c r="HK29" s="13">
        <f t="shared" si="65"/>
        <v>96</v>
      </c>
      <c r="HL29" s="13">
        <f t="shared" si="66"/>
        <v>0</v>
      </c>
      <c r="HM29" s="13"/>
      <c r="HN29" s="13">
        <f t="shared" si="107"/>
        <v>0</v>
      </c>
      <c r="HO29" s="13"/>
      <c r="HP29" s="13">
        <f t="shared" si="108"/>
        <v>0</v>
      </c>
      <c r="HQ29" s="13"/>
      <c r="HR29" s="13">
        <f t="shared" si="109"/>
        <v>5</v>
      </c>
      <c r="HS29" s="13">
        <v>60</v>
      </c>
      <c r="HT29" s="13">
        <f t="shared" si="110"/>
        <v>0</v>
      </c>
      <c r="HU29" s="13"/>
      <c r="HV29" s="13">
        <f t="shared" si="111"/>
        <v>0</v>
      </c>
      <c r="HW29" s="8">
        <f t="shared" si="112"/>
        <v>0</v>
      </c>
      <c r="HX29" s="104">
        <f t="shared" si="113"/>
        <v>755</v>
      </c>
    </row>
    <row r="30" spans="1:232" s="25" customFormat="1">
      <c r="A30" s="64">
        <v>446</v>
      </c>
      <c r="B30" s="40" t="s">
        <v>43</v>
      </c>
      <c r="C30" s="40"/>
      <c r="D30" s="64">
        <v>1416</v>
      </c>
      <c r="E30" s="40"/>
      <c r="F30" s="65">
        <v>130</v>
      </c>
      <c r="G30" s="64">
        <v>130</v>
      </c>
      <c r="H30" s="42"/>
      <c r="I30" s="42"/>
      <c r="J30" s="42"/>
      <c r="K30" s="65">
        <v>0</v>
      </c>
      <c r="L30" s="65">
        <v>1416</v>
      </c>
      <c r="M30" s="64">
        <v>118</v>
      </c>
      <c r="N30" s="64">
        <v>12</v>
      </c>
      <c r="O30" s="8">
        <v>446</v>
      </c>
      <c r="P30" s="8" t="s">
        <v>43</v>
      </c>
      <c r="Q30" s="66"/>
      <c r="R30" s="8">
        <f t="shared" si="0"/>
        <v>1416</v>
      </c>
      <c r="S30" s="8"/>
      <c r="T30" s="13">
        <f t="shared" ref="T30:T50" si="115">U30</f>
        <v>130</v>
      </c>
      <c r="U30" s="8">
        <f t="shared" si="67"/>
        <v>130</v>
      </c>
      <c r="V30" s="13">
        <f t="shared" si="1"/>
        <v>0</v>
      </c>
      <c r="W30" s="13">
        <f t="shared" si="2"/>
        <v>0</v>
      </c>
      <c r="X30" s="13"/>
      <c r="Y30" s="13">
        <f t="shared" si="3"/>
        <v>0</v>
      </c>
      <c r="Z30" s="13">
        <f t="shared" si="4"/>
        <v>1416</v>
      </c>
      <c r="AA30" s="8">
        <f t="shared" si="68"/>
        <v>118</v>
      </c>
      <c r="AB30" s="8">
        <f t="shared" si="69"/>
        <v>12</v>
      </c>
      <c r="AC30" s="8">
        <v>446</v>
      </c>
      <c r="AD30" s="8" t="s">
        <v>43</v>
      </c>
      <c r="AE30" s="66"/>
      <c r="AF30" s="8">
        <f t="shared" si="5"/>
        <v>1416</v>
      </c>
      <c r="AG30" s="8"/>
      <c r="AH30" s="13">
        <f t="shared" ref="AH30:AH48" si="116">AI30</f>
        <v>130</v>
      </c>
      <c r="AI30" s="8">
        <f t="shared" si="6"/>
        <v>130</v>
      </c>
      <c r="AJ30" s="13"/>
      <c r="AK30" s="13"/>
      <c r="AL30" s="13"/>
      <c r="AM30" s="13">
        <f t="shared" si="7"/>
        <v>0</v>
      </c>
      <c r="AN30" s="13"/>
      <c r="AO30" s="13">
        <f t="shared" si="8"/>
        <v>0</v>
      </c>
      <c r="AP30" s="13"/>
      <c r="AQ30" s="13">
        <f t="shared" si="9"/>
        <v>0</v>
      </c>
      <c r="AR30" s="13">
        <f t="shared" si="10"/>
        <v>1416</v>
      </c>
      <c r="AS30" s="8">
        <f t="shared" si="11"/>
        <v>118</v>
      </c>
      <c r="AT30" s="8">
        <f t="shared" si="12"/>
        <v>12</v>
      </c>
      <c r="AU30" s="8">
        <v>446</v>
      </c>
      <c r="AV30" s="8" t="s">
        <v>43</v>
      </c>
      <c r="AW30" s="66"/>
      <c r="AX30" s="8">
        <f t="shared" si="13"/>
        <v>1416</v>
      </c>
      <c r="AY30" s="8"/>
      <c r="AZ30" s="13">
        <f>BA30</f>
        <v>130</v>
      </c>
      <c r="BA30" s="8">
        <f t="shared" si="70"/>
        <v>130</v>
      </c>
      <c r="BB30" s="13">
        <f t="shared" si="71"/>
        <v>0</v>
      </c>
      <c r="BC30" s="13">
        <f t="shared" si="72"/>
        <v>0</v>
      </c>
      <c r="BD30" s="13"/>
      <c r="BE30" s="13">
        <f t="shared" si="14"/>
        <v>0</v>
      </c>
      <c r="BF30" s="13"/>
      <c r="BG30" s="13">
        <f t="shared" si="15"/>
        <v>0</v>
      </c>
      <c r="BH30" s="13"/>
      <c r="BI30" s="13">
        <f t="shared" si="16"/>
        <v>0</v>
      </c>
      <c r="BJ30" s="13">
        <f t="shared" si="17"/>
        <v>1416</v>
      </c>
      <c r="BK30" s="8">
        <f t="shared" si="73"/>
        <v>118</v>
      </c>
      <c r="BL30" s="8">
        <f t="shared" si="18"/>
        <v>12</v>
      </c>
      <c r="BM30" s="8">
        <v>446</v>
      </c>
      <c r="BN30" s="8" t="s">
        <v>43</v>
      </c>
      <c r="BO30" s="66"/>
      <c r="BP30" s="8">
        <f t="shared" si="19"/>
        <v>1416</v>
      </c>
      <c r="BQ30" s="8"/>
      <c r="BR30" s="13">
        <f>BS30</f>
        <v>130</v>
      </c>
      <c r="BS30" s="8">
        <f t="shared" si="20"/>
        <v>130</v>
      </c>
      <c r="BT30" s="13">
        <f t="shared" si="21"/>
        <v>0</v>
      </c>
      <c r="BU30" s="13">
        <f t="shared" si="74"/>
        <v>0</v>
      </c>
      <c r="BV30" s="13">
        <f t="shared" si="75"/>
        <v>0</v>
      </c>
      <c r="BW30" s="13"/>
      <c r="BX30" s="13">
        <f t="shared" si="75"/>
        <v>0</v>
      </c>
      <c r="BY30" s="13"/>
      <c r="BZ30" s="13"/>
      <c r="CA30" s="13">
        <f t="shared" si="22"/>
        <v>0</v>
      </c>
      <c r="CB30" s="13">
        <f t="shared" si="23"/>
        <v>1416</v>
      </c>
      <c r="CC30" s="8">
        <f t="shared" si="76"/>
        <v>118</v>
      </c>
      <c r="CD30" s="8">
        <f t="shared" si="24"/>
        <v>12</v>
      </c>
      <c r="CE30" s="8">
        <v>446</v>
      </c>
      <c r="CF30" s="8" t="s">
        <v>43</v>
      </c>
      <c r="CG30" s="66"/>
      <c r="CH30" s="8">
        <f t="shared" si="25"/>
        <v>1416</v>
      </c>
      <c r="CI30" s="8"/>
      <c r="CJ30" s="13">
        <f>CK30</f>
        <v>130</v>
      </c>
      <c r="CK30" s="8">
        <f t="shared" si="26"/>
        <v>130</v>
      </c>
      <c r="CL30" s="13">
        <f t="shared" si="27"/>
        <v>0</v>
      </c>
      <c r="CM30" s="13">
        <f t="shared" si="77"/>
        <v>0</v>
      </c>
      <c r="CN30" s="13">
        <f t="shared" si="78"/>
        <v>0</v>
      </c>
      <c r="CO30" s="13"/>
      <c r="CP30" s="13">
        <f t="shared" si="79"/>
        <v>0</v>
      </c>
      <c r="CQ30" s="13"/>
      <c r="CR30" s="13"/>
      <c r="CS30" s="13">
        <f t="shared" si="28"/>
        <v>0</v>
      </c>
      <c r="CT30" s="13">
        <f t="shared" si="29"/>
        <v>1416</v>
      </c>
      <c r="CU30" s="8">
        <f t="shared" si="80"/>
        <v>118</v>
      </c>
      <c r="CV30" s="8">
        <f t="shared" si="30"/>
        <v>12</v>
      </c>
      <c r="CW30" s="8">
        <v>446</v>
      </c>
      <c r="CX30" s="8" t="s">
        <v>43</v>
      </c>
      <c r="CY30" s="66"/>
      <c r="CZ30" s="8">
        <f t="shared" si="31"/>
        <v>1416</v>
      </c>
      <c r="DA30" s="8"/>
      <c r="DB30" s="13">
        <v>132</v>
      </c>
      <c r="DC30" s="8">
        <f t="shared" si="114"/>
        <v>130</v>
      </c>
      <c r="DD30" s="13">
        <f t="shared" si="32"/>
        <v>2</v>
      </c>
      <c r="DE30" s="13">
        <f t="shared" si="33"/>
        <v>24</v>
      </c>
      <c r="DF30" s="13">
        <f t="shared" si="81"/>
        <v>0</v>
      </c>
      <c r="DG30" s="13"/>
      <c r="DH30" s="13">
        <f t="shared" si="82"/>
        <v>0</v>
      </c>
      <c r="DI30" s="13"/>
      <c r="DJ30" s="13">
        <f t="shared" si="83"/>
        <v>0</v>
      </c>
      <c r="DK30" s="13"/>
      <c r="DL30" s="13">
        <f t="shared" si="84"/>
        <v>0</v>
      </c>
      <c r="DM30" s="13"/>
      <c r="DN30" s="13">
        <f t="shared" si="84"/>
        <v>0</v>
      </c>
      <c r="DO30" s="13"/>
      <c r="DP30" s="13">
        <f t="shared" si="85"/>
        <v>1440</v>
      </c>
      <c r="DQ30" s="8">
        <f t="shared" si="86"/>
        <v>120</v>
      </c>
      <c r="DR30" s="104">
        <f t="shared" si="87"/>
        <v>12</v>
      </c>
      <c r="DS30" s="8">
        <v>446</v>
      </c>
      <c r="DT30" s="8" t="s">
        <v>43</v>
      </c>
      <c r="DU30" s="66"/>
      <c r="DV30" s="8">
        <f t="shared" si="34"/>
        <v>1440</v>
      </c>
      <c r="DW30" s="8"/>
      <c r="DX30" s="13">
        <v>132</v>
      </c>
      <c r="DY30" s="8">
        <f t="shared" si="35"/>
        <v>132</v>
      </c>
      <c r="DZ30" s="13">
        <f t="shared" si="36"/>
        <v>0</v>
      </c>
      <c r="EA30" s="13">
        <f t="shared" si="37"/>
        <v>0</v>
      </c>
      <c r="EB30" s="13">
        <f t="shared" si="88"/>
        <v>0</v>
      </c>
      <c r="EC30" s="13"/>
      <c r="ED30" s="13">
        <f t="shared" si="89"/>
        <v>0</v>
      </c>
      <c r="EE30" s="13"/>
      <c r="EF30" s="13">
        <f t="shared" si="90"/>
        <v>0</v>
      </c>
      <c r="EG30" s="13"/>
      <c r="EH30" s="13">
        <f t="shared" si="91"/>
        <v>0</v>
      </c>
      <c r="EI30" s="13"/>
      <c r="EJ30" s="13">
        <f t="shared" si="92"/>
        <v>0</v>
      </c>
      <c r="EK30" s="13"/>
      <c r="EL30" s="13">
        <f t="shared" si="93"/>
        <v>1440</v>
      </c>
      <c r="EM30" s="8">
        <f t="shared" si="94"/>
        <v>120</v>
      </c>
      <c r="EN30" s="104">
        <f t="shared" si="95"/>
        <v>12</v>
      </c>
      <c r="EO30" s="8">
        <v>446</v>
      </c>
      <c r="EP30" s="8" t="s">
        <v>43</v>
      </c>
      <c r="EQ30" s="66"/>
      <c r="ER30" s="8">
        <f t="shared" si="38"/>
        <v>1440</v>
      </c>
      <c r="ES30" s="8"/>
      <c r="ET30" s="13">
        <f>EU30</f>
        <v>132</v>
      </c>
      <c r="EU30" s="8">
        <f t="shared" si="39"/>
        <v>132</v>
      </c>
      <c r="EV30" s="13">
        <f t="shared" si="40"/>
        <v>0</v>
      </c>
      <c r="EW30" s="13">
        <f t="shared" si="41"/>
        <v>0</v>
      </c>
      <c r="EX30" s="13">
        <f t="shared" si="96"/>
        <v>0</v>
      </c>
      <c r="EY30" s="13"/>
      <c r="EZ30" s="13">
        <f t="shared" si="42"/>
        <v>0</v>
      </c>
      <c r="FA30" s="13"/>
      <c r="FB30" s="13">
        <f t="shared" si="43"/>
        <v>0</v>
      </c>
      <c r="FC30" s="13"/>
      <c r="FD30" s="13">
        <f t="shared" si="44"/>
        <v>0</v>
      </c>
      <c r="FE30" s="13"/>
      <c r="FF30" s="13">
        <f t="shared" si="45"/>
        <v>0</v>
      </c>
      <c r="FG30" s="13"/>
      <c r="FH30" s="13">
        <f t="shared" si="46"/>
        <v>1440</v>
      </c>
      <c r="FI30" s="8">
        <f t="shared" si="47"/>
        <v>120</v>
      </c>
      <c r="FJ30" s="104">
        <f t="shared" si="48"/>
        <v>12</v>
      </c>
      <c r="FK30" s="8">
        <v>446</v>
      </c>
      <c r="FL30" s="8" t="s">
        <v>43</v>
      </c>
      <c r="FM30" s="66"/>
      <c r="FN30" s="8">
        <f t="shared" si="49"/>
        <v>1440</v>
      </c>
      <c r="FO30" s="8"/>
      <c r="FP30" s="13">
        <f>FQ30</f>
        <v>132</v>
      </c>
      <c r="FQ30" s="8">
        <f t="shared" si="50"/>
        <v>132</v>
      </c>
      <c r="FR30" s="13">
        <f t="shared" si="51"/>
        <v>0</v>
      </c>
      <c r="FS30" s="13">
        <f t="shared" si="52"/>
        <v>0</v>
      </c>
      <c r="FT30" s="13">
        <f t="shared" si="97"/>
        <v>0</v>
      </c>
      <c r="FU30" s="13"/>
      <c r="FV30" s="13">
        <f t="shared" si="53"/>
        <v>0</v>
      </c>
      <c r="FW30" s="13"/>
      <c r="FX30" s="13">
        <f t="shared" si="54"/>
        <v>0</v>
      </c>
      <c r="FY30" s="13"/>
      <c r="FZ30" s="13">
        <f t="shared" si="55"/>
        <v>0</v>
      </c>
      <c r="GA30" s="13"/>
      <c r="GB30" s="13">
        <f t="shared" si="56"/>
        <v>0</v>
      </c>
      <c r="GC30" s="13"/>
      <c r="GD30" s="13">
        <f t="shared" si="57"/>
        <v>1440</v>
      </c>
      <c r="GE30" s="8">
        <f t="shared" si="58"/>
        <v>120</v>
      </c>
      <c r="GF30" s="104">
        <f t="shared" si="59"/>
        <v>12</v>
      </c>
      <c r="GG30" s="8">
        <v>446</v>
      </c>
      <c r="GH30" s="8" t="s">
        <v>43</v>
      </c>
      <c r="GI30" s="66"/>
      <c r="GJ30" s="8">
        <f t="shared" si="60"/>
        <v>1440</v>
      </c>
      <c r="GK30" s="8"/>
      <c r="GL30" s="13">
        <f>GM30</f>
        <v>132</v>
      </c>
      <c r="GM30" s="69">
        <v>132</v>
      </c>
      <c r="GN30" s="13">
        <f t="shared" si="61"/>
        <v>0</v>
      </c>
      <c r="GO30" s="13">
        <f t="shared" si="62"/>
        <v>0</v>
      </c>
      <c r="GP30" s="13">
        <f t="shared" si="63"/>
        <v>0</v>
      </c>
      <c r="GQ30" s="13"/>
      <c r="GR30" s="13">
        <f t="shared" si="98"/>
        <v>0</v>
      </c>
      <c r="GS30" s="13"/>
      <c r="GT30" s="13">
        <f t="shared" si="99"/>
        <v>0</v>
      </c>
      <c r="GU30" s="13"/>
      <c r="GV30" s="13">
        <f t="shared" si="100"/>
        <v>0</v>
      </c>
      <c r="GW30" s="13"/>
      <c r="GX30" s="13">
        <f t="shared" si="101"/>
        <v>0</v>
      </c>
      <c r="GY30" s="13"/>
      <c r="GZ30" s="13">
        <f t="shared" si="102"/>
        <v>1440</v>
      </c>
      <c r="HA30" s="8">
        <f t="shared" si="103"/>
        <v>120</v>
      </c>
      <c r="HB30" s="104">
        <f t="shared" si="104"/>
        <v>12</v>
      </c>
      <c r="HC30" s="8">
        <v>446</v>
      </c>
      <c r="HD30" s="8" t="s">
        <v>43</v>
      </c>
      <c r="HE30" s="66"/>
      <c r="HF30" s="69">
        <f t="shared" si="105"/>
        <v>1440</v>
      </c>
      <c r="HG30" s="8"/>
      <c r="HH30" s="13">
        <f>HI30</f>
        <v>132</v>
      </c>
      <c r="HI30" s="69">
        <f t="shared" si="106"/>
        <v>132</v>
      </c>
      <c r="HJ30" s="13">
        <f t="shared" si="64"/>
        <v>0</v>
      </c>
      <c r="HK30" s="13">
        <f t="shared" si="65"/>
        <v>0</v>
      </c>
      <c r="HL30" s="13">
        <f t="shared" si="66"/>
        <v>0</v>
      </c>
      <c r="HM30" s="13"/>
      <c r="HN30" s="13">
        <f t="shared" si="107"/>
        <v>0</v>
      </c>
      <c r="HO30" s="13"/>
      <c r="HP30" s="13">
        <f t="shared" si="108"/>
        <v>0</v>
      </c>
      <c r="HQ30" s="13"/>
      <c r="HR30" s="13">
        <f t="shared" si="109"/>
        <v>0</v>
      </c>
      <c r="HS30" s="13"/>
      <c r="HT30" s="13">
        <f t="shared" si="110"/>
        <v>0</v>
      </c>
      <c r="HU30" s="13"/>
      <c r="HV30" s="13">
        <f t="shared" si="111"/>
        <v>1440</v>
      </c>
      <c r="HW30" s="8">
        <f t="shared" si="112"/>
        <v>120</v>
      </c>
      <c r="HX30" s="104">
        <f t="shared" si="113"/>
        <v>12</v>
      </c>
    </row>
    <row r="31" spans="1:232" s="25" customFormat="1">
      <c r="A31" s="64">
        <v>345</v>
      </c>
      <c r="B31" s="40" t="s">
        <v>44</v>
      </c>
      <c r="C31" s="40"/>
      <c r="D31" s="64">
        <v>372</v>
      </c>
      <c r="E31" s="40"/>
      <c r="F31" s="65">
        <v>567</v>
      </c>
      <c r="G31" s="64">
        <v>567</v>
      </c>
      <c r="H31" s="42"/>
      <c r="I31" s="42"/>
      <c r="J31" s="42"/>
      <c r="K31" s="65">
        <v>0</v>
      </c>
      <c r="L31" s="65">
        <v>372</v>
      </c>
      <c r="M31" s="64">
        <v>31</v>
      </c>
      <c r="N31" s="64">
        <v>536</v>
      </c>
      <c r="O31" s="8">
        <v>345</v>
      </c>
      <c r="P31" s="8" t="s">
        <v>44</v>
      </c>
      <c r="Q31" s="66"/>
      <c r="R31" s="8">
        <f t="shared" si="0"/>
        <v>372</v>
      </c>
      <c r="S31" s="8"/>
      <c r="T31" s="13">
        <f t="shared" si="115"/>
        <v>567</v>
      </c>
      <c r="U31" s="8">
        <f t="shared" si="67"/>
        <v>567</v>
      </c>
      <c r="V31" s="13">
        <f t="shared" si="1"/>
        <v>0</v>
      </c>
      <c r="W31" s="13">
        <f t="shared" si="2"/>
        <v>0</v>
      </c>
      <c r="X31" s="13"/>
      <c r="Y31" s="13">
        <f t="shared" si="3"/>
        <v>0</v>
      </c>
      <c r="Z31" s="13">
        <f t="shared" si="4"/>
        <v>372</v>
      </c>
      <c r="AA31" s="8">
        <f t="shared" si="68"/>
        <v>31</v>
      </c>
      <c r="AB31" s="8">
        <f t="shared" si="69"/>
        <v>536</v>
      </c>
      <c r="AC31" s="8">
        <v>345</v>
      </c>
      <c r="AD31" s="8" t="s">
        <v>44</v>
      </c>
      <c r="AE31" s="66"/>
      <c r="AF31" s="8">
        <f t="shared" si="5"/>
        <v>372</v>
      </c>
      <c r="AG31" s="8"/>
      <c r="AH31" s="13">
        <f t="shared" si="116"/>
        <v>567</v>
      </c>
      <c r="AI31" s="8">
        <f t="shared" si="6"/>
        <v>567</v>
      </c>
      <c r="AJ31" s="13"/>
      <c r="AK31" s="13"/>
      <c r="AL31" s="13"/>
      <c r="AM31" s="13">
        <f t="shared" si="7"/>
        <v>0</v>
      </c>
      <c r="AN31" s="13"/>
      <c r="AO31" s="13">
        <f t="shared" si="8"/>
        <v>0</v>
      </c>
      <c r="AP31" s="13"/>
      <c r="AQ31" s="13">
        <f t="shared" si="9"/>
        <v>0</v>
      </c>
      <c r="AR31" s="13">
        <f t="shared" si="10"/>
        <v>372</v>
      </c>
      <c r="AS31" s="8">
        <f t="shared" si="11"/>
        <v>31</v>
      </c>
      <c r="AT31" s="8">
        <f t="shared" si="12"/>
        <v>536</v>
      </c>
      <c r="AU31" s="8">
        <v>345</v>
      </c>
      <c r="AV31" s="8" t="s">
        <v>44</v>
      </c>
      <c r="AW31" s="66"/>
      <c r="AX31" s="8">
        <f t="shared" si="13"/>
        <v>372</v>
      </c>
      <c r="AY31" s="8"/>
      <c r="AZ31" s="13">
        <v>611</v>
      </c>
      <c r="BA31" s="8">
        <f t="shared" si="70"/>
        <v>567</v>
      </c>
      <c r="BB31" s="13">
        <f t="shared" si="71"/>
        <v>44</v>
      </c>
      <c r="BC31" s="13">
        <f t="shared" si="72"/>
        <v>528</v>
      </c>
      <c r="BD31" s="13">
        <v>63</v>
      </c>
      <c r="BE31" s="13">
        <f t="shared" si="14"/>
        <v>756</v>
      </c>
      <c r="BF31" s="13"/>
      <c r="BG31" s="13">
        <f t="shared" si="15"/>
        <v>0</v>
      </c>
      <c r="BH31" s="13"/>
      <c r="BI31" s="13">
        <f t="shared" si="16"/>
        <v>0</v>
      </c>
      <c r="BJ31" s="13">
        <f t="shared" si="17"/>
        <v>144</v>
      </c>
      <c r="BK31" s="8">
        <f t="shared" si="73"/>
        <v>12</v>
      </c>
      <c r="BL31" s="8">
        <f t="shared" si="18"/>
        <v>599</v>
      </c>
      <c r="BM31" s="8">
        <v>345</v>
      </c>
      <c r="BN31" s="8" t="s">
        <v>44</v>
      </c>
      <c r="BO31" s="66"/>
      <c r="BP31" s="8">
        <f t="shared" si="19"/>
        <v>144</v>
      </c>
      <c r="BQ31" s="8"/>
      <c r="BR31" s="13">
        <v>620</v>
      </c>
      <c r="BS31" s="8">
        <f t="shared" si="20"/>
        <v>611</v>
      </c>
      <c r="BT31" s="13">
        <f t="shared" si="21"/>
        <v>9</v>
      </c>
      <c r="BU31" s="13">
        <f t="shared" si="74"/>
        <v>108</v>
      </c>
      <c r="BV31" s="13">
        <f t="shared" si="75"/>
        <v>0</v>
      </c>
      <c r="BW31" s="13"/>
      <c r="BX31" s="13">
        <f t="shared" si="75"/>
        <v>12</v>
      </c>
      <c r="BY31" s="13">
        <v>144</v>
      </c>
      <c r="BZ31" s="13"/>
      <c r="CA31" s="13">
        <f t="shared" si="22"/>
        <v>0</v>
      </c>
      <c r="CB31" s="13">
        <f t="shared" si="23"/>
        <v>108</v>
      </c>
      <c r="CC31" s="8">
        <f t="shared" si="76"/>
        <v>9</v>
      </c>
      <c r="CD31" s="8">
        <f t="shared" si="24"/>
        <v>611</v>
      </c>
      <c r="CE31" s="8">
        <v>345</v>
      </c>
      <c r="CF31" s="8" t="s">
        <v>44</v>
      </c>
      <c r="CG31" s="66"/>
      <c r="CH31" s="8">
        <f t="shared" si="25"/>
        <v>108</v>
      </c>
      <c r="CI31" s="8"/>
      <c r="CJ31" s="13">
        <v>646</v>
      </c>
      <c r="CK31" s="8">
        <f t="shared" si="26"/>
        <v>620</v>
      </c>
      <c r="CL31" s="13">
        <f t="shared" si="27"/>
        <v>26</v>
      </c>
      <c r="CM31" s="13">
        <f t="shared" si="77"/>
        <v>312</v>
      </c>
      <c r="CN31" s="13">
        <f t="shared" si="78"/>
        <v>25</v>
      </c>
      <c r="CO31" s="13">
        <v>300</v>
      </c>
      <c r="CP31" s="13">
        <f t="shared" si="79"/>
        <v>0</v>
      </c>
      <c r="CQ31" s="13"/>
      <c r="CR31" s="13"/>
      <c r="CS31" s="13">
        <f t="shared" si="28"/>
        <v>0</v>
      </c>
      <c r="CT31" s="13">
        <f t="shared" si="29"/>
        <v>120</v>
      </c>
      <c r="CU31" s="8">
        <f t="shared" si="80"/>
        <v>10</v>
      </c>
      <c r="CV31" s="8">
        <f t="shared" si="30"/>
        <v>636</v>
      </c>
      <c r="CW31" s="8">
        <v>345</v>
      </c>
      <c r="CX31" s="8" t="s">
        <v>44</v>
      </c>
      <c r="CY31" s="66"/>
      <c r="CZ31" s="8">
        <f t="shared" si="31"/>
        <v>120</v>
      </c>
      <c r="DA31" s="8"/>
      <c r="DB31" s="13">
        <v>694</v>
      </c>
      <c r="DC31" s="8">
        <f t="shared" si="114"/>
        <v>646</v>
      </c>
      <c r="DD31" s="13">
        <f t="shared" si="32"/>
        <v>48</v>
      </c>
      <c r="DE31" s="13">
        <f t="shared" si="33"/>
        <v>576</v>
      </c>
      <c r="DF31" s="13">
        <f t="shared" si="81"/>
        <v>0</v>
      </c>
      <c r="DG31" s="13"/>
      <c r="DH31" s="13">
        <f t="shared" si="82"/>
        <v>0</v>
      </c>
      <c r="DI31" s="13"/>
      <c r="DJ31" s="13">
        <f t="shared" si="83"/>
        <v>0</v>
      </c>
      <c r="DK31" s="13"/>
      <c r="DL31" s="13">
        <f t="shared" si="84"/>
        <v>10</v>
      </c>
      <c r="DM31" s="13">
        <v>120</v>
      </c>
      <c r="DN31" s="13">
        <f t="shared" si="84"/>
        <v>0</v>
      </c>
      <c r="DO31" s="13"/>
      <c r="DP31" s="13">
        <f t="shared" si="85"/>
        <v>576</v>
      </c>
      <c r="DQ31" s="8">
        <f t="shared" si="86"/>
        <v>48</v>
      </c>
      <c r="DR31" s="104">
        <f t="shared" si="87"/>
        <v>646</v>
      </c>
      <c r="DS31" s="8">
        <v>345</v>
      </c>
      <c r="DT31" s="8" t="s">
        <v>44</v>
      </c>
      <c r="DU31" s="66"/>
      <c r="DV31" s="8">
        <f t="shared" si="34"/>
        <v>576</v>
      </c>
      <c r="DW31" s="8"/>
      <c r="DX31" s="13">
        <v>705</v>
      </c>
      <c r="DY31" s="8">
        <f t="shared" si="35"/>
        <v>694</v>
      </c>
      <c r="DZ31" s="13">
        <f t="shared" si="36"/>
        <v>11</v>
      </c>
      <c r="EA31" s="13">
        <f t="shared" si="37"/>
        <v>132</v>
      </c>
      <c r="EB31" s="13">
        <f t="shared" si="88"/>
        <v>0</v>
      </c>
      <c r="EC31" s="13"/>
      <c r="ED31" s="13">
        <f t="shared" si="89"/>
        <v>0</v>
      </c>
      <c r="EE31" s="13"/>
      <c r="EF31" s="13">
        <f t="shared" si="90"/>
        <v>0</v>
      </c>
      <c r="EG31" s="13"/>
      <c r="EH31" s="13">
        <f t="shared" si="91"/>
        <v>37</v>
      </c>
      <c r="EI31" s="13">
        <v>444</v>
      </c>
      <c r="EJ31" s="13">
        <f t="shared" si="92"/>
        <v>0</v>
      </c>
      <c r="EK31" s="13"/>
      <c r="EL31" s="13">
        <f t="shared" si="93"/>
        <v>264</v>
      </c>
      <c r="EM31" s="8">
        <f t="shared" si="94"/>
        <v>22</v>
      </c>
      <c r="EN31" s="104">
        <f t="shared" si="95"/>
        <v>683</v>
      </c>
      <c r="EO31" s="8">
        <v>345</v>
      </c>
      <c r="EP31" s="8" t="s">
        <v>44</v>
      </c>
      <c r="EQ31" s="66"/>
      <c r="ER31" s="8">
        <f t="shared" si="38"/>
        <v>264</v>
      </c>
      <c r="ES31" s="8"/>
      <c r="ET31" s="13">
        <v>714</v>
      </c>
      <c r="EU31" s="8">
        <f t="shared" si="39"/>
        <v>705</v>
      </c>
      <c r="EV31" s="13">
        <f t="shared" si="40"/>
        <v>9</v>
      </c>
      <c r="EW31" s="13">
        <f t="shared" si="41"/>
        <v>108</v>
      </c>
      <c r="EX31" s="13">
        <f t="shared" si="96"/>
        <v>0</v>
      </c>
      <c r="EY31" s="13"/>
      <c r="EZ31" s="13">
        <f t="shared" si="42"/>
        <v>0</v>
      </c>
      <c r="FA31" s="13"/>
      <c r="FB31" s="13">
        <f t="shared" si="43"/>
        <v>0</v>
      </c>
      <c r="FC31" s="13"/>
      <c r="FD31" s="13">
        <f t="shared" si="44"/>
        <v>32</v>
      </c>
      <c r="FE31" s="13">
        <v>384</v>
      </c>
      <c r="FF31" s="13">
        <f t="shared" si="45"/>
        <v>0</v>
      </c>
      <c r="FG31" s="13"/>
      <c r="FH31" s="13">
        <f t="shared" si="46"/>
        <v>-12</v>
      </c>
      <c r="FI31" s="8">
        <f t="shared" si="47"/>
        <v>-1</v>
      </c>
      <c r="FJ31" s="104">
        <f t="shared" si="48"/>
        <v>715</v>
      </c>
      <c r="FK31" s="8">
        <v>345</v>
      </c>
      <c r="FL31" s="8" t="s">
        <v>44</v>
      </c>
      <c r="FM31" s="66"/>
      <c r="FN31" s="8">
        <f t="shared" si="49"/>
        <v>-12</v>
      </c>
      <c r="FO31" s="8"/>
      <c r="FP31" s="13">
        <v>714</v>
      </c>
      <c r="FQ31" s="8">
        <f t="shared" si="50"/>
        <v>714</v>
      </c>
      <c r="FR31" s="13">
        <f t="shared" si="51"/>
        <v>0</v>
      </c>
      <c r="FS31" s="13">
        <f t="shared" si="52"/>
        <v>0</v>
      </c>
      <c r="FT31" s="13">
        <f t="shared" si="97"/>
        <v>0</v>
      </c>
      <c r="FU31" s="13"/>
      <c r="FV31" s="13">
        <f t="shared" si="53"/>
        <v>0</v>
      </c>
      <c r="FW31" s="13"/>
      <c r="FX31" s="13">
        <f t="shared" si="54"/>
        <v>0</v>
      </c>
      <c r="FY31" s="13"/>
      <c r="FZ31" s="13">
        <f t="shared" si="55"/>
        <v>7</v>
      </c>
      <c r="GA31" s="13">
        <v>84</v>
      </c>
      <c r="GB31" s="13">
        <f t="shared" si="56"/>
        <v>0</v>
      </c>
      <c r="GC31" s="13"/>
      <c r="GD31" s="13">
        <f t="shared" si="57"/>
        <v>-96</v>
      </c>
      <c r="GE31" s="8">
        <f t="shared" si="58"/>
        <v>-8</v>
      </c>
      <c r="GF31" s="104">
        <f t="shared" si="59"/>
        <v>722</v>
      </c>
      <c r="GG31" s="8">
        <v>345</v>
      </c>
      <c r="GH31" s="8" t="s">
        <v>44</v>
      </c>
      <c r="GI31" s="66"/>
      <c r="GJ31" s="8">
        <f t="shared" si="60"/>
        <v>-96</v>
      </c>
      <c r="GK31" s="8"/>
      <c r="GL31" s="13">
        <v>724</v>
      </c>
      <c r="GM31" s="69">
        <v>714</v>
      </c>
      <c r="GN31" s="13">
        <f t="shared" si="61"/>
        <v>10</v>
      </c>
      <c r="GO31" s="13">
        <f t="shared" si="62"/>
        <v>120</v>
      </c>
      <c r="GP31" s="13">
        <f t="shared" si="63"/>
        <v>0</v>
      </c>
      <c r="GQ31" s="13"/>
      <c r="GR31" s="13">
        <f t="shared" si="98"/>
        <v>8</v>
      </c>
      <c r="GS31" s="13">
        <v>96</v>
      </c>
      <c r="GT31" s="13">
        <f t="shared" si="99"/>
        <v>0</v>
      </c>
      <c r="GU31" s="13"/>
      <c r="GV31" s="13">
        <f t="shared" si="100"/>
        <v>0</v>
      </c>
      <c r="GW31" s="13"/>
      <c r="GX31" s="13">
        <f t="shared" si="101"/>
        <v>0</v>
      </c>
      <c r="GY31" s="13"/>
      <c r="GZ31" s="13">
        <f t="shared" si="102"/>
        <v>-72</v>
      </c>
      <c r="HA31" s="8">
        <f t="shared" si="103"/>
        <v>-6</v>
      </c>
      <c r="HB31" s="104">
        <f t="shared" si="104"/>
        <v>730</v>
      </c>
      <c r="HC31" s="8">
        <v>345</v>
      </c>
      <c r="HD31" s="8" t="s">
        <v>44</v>
      </c>
      <c r="HE31" s="66"/>
      <c r="HF31" s="69">
        <f t="shared" si="105"/>
        <v>-72</v>
      </c>
      <c r="HG31" s="8"/>
      <c r="HH31" s="13">
        <v>737</v>
      </c>
      <c r="HI31" s="69">
        <f t="shared" si="106"/>
        <v>724</v>
      </c>
      <c r="HJ31" s="13">
        <f t="shared" si="64"/>
        <v>13</v>
      </c>
      <c r="HK31" s="13">
        <f t="shared" si="65"/>
        <v>156</v>
      </c>
      <c r="HL31" s="13">
        <f t="shared" si="66"/>
        <v>0</v>
      </c>
      <c r="HM31" s="13"/>
      <c r="HN31" s="13">
        <f t="shared" si="107"/>
        <v>0</v>
      </c>
      <c r="HO31" s="13"/>
      <c r="HP31" s="13">
        <f t="shared" si="108"/>
        <v>0</v>
      </c>
      <c r="HQ31" s="13"/>
      <c r="HR31" s="13">
        <f t="shared" si="109"/>
        <v>7</v>
      </c>
      <c r="HS31" s="13">
        <v>84</v>
      </c>
      <c r="HT31" s="13">
        <f t="shared" si="110"/>
        <v>0</v>
      </c>
      <c r="HU31" s="13"/>
      <c r="HV31" s="13">
        <f t="shared" si="111"/>
        <v>0</v>
      </c>
      <c r="HW31" s="8">
        <f t="shared" si="112"/>
        <v>0</v>
      </c>
      <c r="HX31" s="104">
        <f t="shared" si="113"/>
        <v>737</v>
      </c>
    </row>
    <row r="32" spans="1:232" s="25" customFormat="1">
      <c r="A32" s="64">
        <v>397</v>
      </c>
      <c r="B32" s="40" t="s">
        <v>45</v>
      </c>
      <c r="C32" s="40"/>
      <c r="D32" s="64">
        <v>324</v>
      </c>
      <c r="E32" s="40"/>
      <c r="F32" s="65">
        <v>339</v>
      </c>
      <c r="G32" s="64">
        <v>339</v>
      </c>
      <c r="H32" s="42"/>
      <c r="I32" s="42"/>
      <c r="J32" s="42"/>
      <c r="K32" s="65">
        <v>0</v>
      </c>
      <c r="L32" s="65">
        <v>324</v>
      </c>
      <c r="M32" s="64">
        <v>27</v>
      </c>
      <c r="N32" s="64">
        <v>312</v>
      </c>
      <c r="O32" s="8">
        <v>397</v>
      </c>
      <c r="P32" s="8" t="s">
        <v>45</v>
      </c>
      <c r="Q32" s="66"/>
      <c r="R32" s="8">
        <f t="shared" si="0"/>
        <v>324</v>
      </c>
      <c r="S32" s="8"/>
      <c r="T32" s="13">
        <f t="shared" si="115"/>
        <v>339</v>
      </c>
      <c r="U32" s="8">
        <f t="shared" si="67"/>
        <v>339</v>
      </c>
      <c r="V32" s="13">
        <f t="shared" si="1"/>
        <v>0</v>
      </c>
      <c r="W32" s="13">
        <f t="shared" si="2"/>
        <v>0</v>
      </c>
      <c r="X32" s="13"/>
      <c r="Y32" s="13">
        <f t="shared" si="3"/>
        <v>0</v>
      </c>
      <c r="Z32" s="13">
        <f t="shared" si="4"/>
        <v>324</v>
      </c>
      <c r="AA32" s="8">
        <f t="shared" si="68"/>
        <v>27</v>
      </c>
      <c r="AB32" s="8">
        <f t="shared" si="69"/>
        <v>312</v>
      </c>
      <c r="AC32" s="8">
        <v>397</v>
      </c>
      <c r="AD32" s="8" t="s">
        <v>45</v>
      </c>
      <c r="AE32" s="66"/>
      <c r="AF32" s="8">
        <f t="shared" si="5"/>
        <v>324</v>
      </c>
      <c r="AG32" s="8"/>
      <c r="AH32" s="13">
        <f t="shared" si="116"/>
        <v>339</v>
      </c>
      <c r="AI32" s="8">
        <f t="shared" si="6"/>
        <v>339</v>
      </c>
      <c r="AJ32" s="13"/>
      <c r="AK32" s="13"/>
      <c r="AL32" s="13">
        <v>33</v>
      </c>
      <c r="AM32" s="13">
        <f t="shared" si="7"/>
        <v>396</v>
      </c>
      <c r="AN32" s="13"/>
      <c r="AO32" s="13">
        <f t="shared" si="8"/>
        <v>0</v>
      </c>
      <c r="AP32" s="13"/>
      <c r="AQ32" s="13">
        <f t="shared" si="9"/>
        <v>0</v>
      </c>
      <c r="AR32" s="13">
        <f t="shared" si="10"/>
        <v>-72</v>
      </c>
      <c r="AS32" s="8">
        <f t="shared" si="11"/>
        <v>-6</v>
      </c>
      <c r="AT32" s="8">
        <f t="shared" si="12"/>
        <v>345</v>
      </c>
      <c r="AU32" s="8">
        <v>397</v>
      </c>
      <c r="AV32" s="8" t="s">
        <v>45</v>
      </c>
      <c r="AW32" s="66"/>
      <c r="AX32" s="8">
        <f t="shared" si="13"/>
        <v>-72</v>
      </c>
      <c r="AY32" s="8"/>
      <c r="AZ32" s="13">
        <v>357</v>
      </c>
      <c r="BA32" s="8">
        <f t="shared" si="70"/>
        <v>339</v>
      </c>
      <c r="BB32" s="13">
        <f t="shared" si="71"/>
        <v>18</v>
      </c>
      <c r="BC32" s="13">
        <f t="shared" si="72"/>
        <v>216</v>
      </c>
      <c r="BD32" s="13"/>
      <c r="BE32" s="13">
        <f t="shared" si="14"/>
        <v>0</v>
      </c>
      <c r="BF32" s="13"/>
      <c r="BG32" s="13">
        <f t="shared" si="15"/>
        <v>0</v>
      </c>
      <c r="BH32" s="13"/>
      <c r="BI32" s="13">
        <f t="shared" si="16"/>
        <v>0</v>
      </c>
      <c r="BJ32" s="13">
        <f t="shared" si="17"/>
        <v>144</v>
      </c>
      <c r="BK32" s="8">
        <f t="shared" si="73"/>
        <v>12</v>
      </c>
      <c r="BL32" s="8">
        <f t="shared" si="18"/>
        <v>345</v>
      </c>
      <c r="BM32" s="8">
        <v>397</v>
      </c>
      <c r="BN32" s="8" t="s">
        <v>45</v>
      </c>
      <c r="BO32" s="66"/>
      <c r="BP32" s="8">
        <f t="shared" si="19"/>
        <v>144</v>
      </c>
      <c r="BQ32" s="8"/>
      <c r="BR32" s="13">
        <v>362</v>
      </c>
      <c r="BS32" s="8">
        <f t="shared" si="20"/>
        <v>357</v>
      </c>
      <c r="BT32" s="13">
        <f t="shared" si="21"/>
        <v>5</v>
      </c>
      <c r="BU32" s="13">
        <f t="shared" si="74"/>
        <v>60</v>
      </c>
      <c r="BV32" s="13">
        <f t="shared" si="75"/>
        <v>15</v>
      </c>
      <c r="BW32" s="13">
        <v>180</v>
      </c>
      <c r="BX32" s="13">
        <f t="shared" si="75"/>
        <v>0</v>
      </c>
      <c r="BY32" s="13"/>
      <c r="BZ32" s="13"/>
      <c r="CA32" s="13">
        <f t="shared" si="22"/>
        <v>0</v>
      </c>
      <c r="CB32" s="13">
        <f t="shared" si="23"/>
        <v>24</v>
      </c>
      <c r="CC32" s="8">
        <f t="shared" si="76"/>
        <v>2</v>
      </c>
      <c r="CD32" s="8">
        <f t="shared" si="24"/>
        <v>360</v>
      </c>
      <c r="CE32" s="8">
        <v>397</v>
      </c>
      <c r="CF32" s="8" t="s">
        <v>45</v>
      </c>
      <c r="CG32" s="66"/>
      <c r="CH32" s="8">
        <f t="shared" si="25"/>
        <v>24</v>
      </c>
      <c r="CI32" s="8"/>
      <c r="CJ32" s="13">
        <v>363</v>
      </c>
      <c r="CK32" s="8">
        <f t="shared" si="26"/>
        <v>362</v>
      </c>
      <c r="CL32" s="13">
        <f t="shared" si="27"/>
        <v>1</v>
      </c>
      <c r="CM32" s="13">
        <f t="shared" si="77"/>
        <v>12</v>
      </c>
      <c r="CN32" s="13">
        <f t="shared" si="78"/>
        <v>0</v>
      </c>
      <c r="CO32" s="13"/>
      <c r="CP32" s="13">
        <f t="shared" si="79"/>
        <v>0</v>
      </c>
      <c r="CQ32" s="13"/>
      <c r="CR32" s="13"/>
      <c r="CS32" s="13">
        <f t="shared" si="28"/>
        <v>0</v>
      </c>
      <c r="CT32" s="13">
        <f t="shared" si="29"/>
        <v>36</v>
      </c>
      <c r="CU32" s="8">
        <f t="shared" si="80"/>
        <v>3</v>
      </c>
      <c r="CV32" s="8">
        <f t="shared" si="30"/>
        <v>360</v>
      </c>
      <c r="CW32" s="8">
        <v>397</v>
      </c>
      <c r="CX32" s="8" t="s">
        <v>45</v>
      </c>
      <c r="CY32" s="66"/>
      <c r="CZ32" s="8">
        <f t="shared" si="31"/>
        <v>36</v>
      </c>
      <c r="DA32" s="8"/>
      <c r="DB32" s="13">
        <v>369</v>
      </c>
      <c r="DC32" s="8">
        <f t="shared" si="114"/>
        <v>363</v>
      </c>
      <c r="DD32" s="13">
        <f t="shared" si="32"/>
        <v>6</v>
      </c>
      <c r="DE32" s="13">
        <f t="shared" si="33"/>
        <v>72</v>
      </c>
      <c r="DF32" s="13">
        <f t="shared" si="81"/>
        <v>0</v>
      </c>
      <c r="DG32" s="13"/>
      <c r="DH32" s="13">
        <f t="shared" si="82"/>
        <v>0</v>
      </c>
      <c r="DI32" s="13"/>
      <c r="DJ32" s="13">
        <f t="shared" si="83"/>
        <v>0</v>
      </c>
      <c r="DK32" s="13"/>
      <c r="DL32" s="13">
        <f t="shared" si="84"/>
        <v>0</v>
      </c>
      <c r="DM32" s="13"/>
      <c r="DN32" s="13">
        <f t="shared" si="84"/>
        <v>0</v>
      </c>
      <c r="DO32" s="13"/>
      <c r="DP32" s="13">
        <f t="shared" si="85"/>
        <v>108</v>
      </c>
      <c r="DQ32" s="8">
        <f t="shared" si="86"/>
        <v>9</v>
      </c>
      <c r="DR32" s="104">
        <f t="shared" si="87"/>
        <v>360</v>
      </c>
      <c r="DS32" s="8">
        <v>397</v>
      </c>
      <c r="DT32" s="8" t="s">
        <v>45</v>
      </c>
      <c r="DU32" s="66"/>
      <c r="DV32" s="8">
        <f t="shared" si="34"/>
        <v>108</v>
      </c>
      <c r="DW32" s="8"/>
      <c r="DX32" s="13">
        <v>373</v>
      </c>
      <c r="DY32" s="8">
        <f t="shared" si="35"/>
        <v>369</v>
      </c>
      <c r="DZ32" s="13">
        <f t="shared" si="36"/>
        <v>4</v>
      </c>
      <c r="EA32" s="13">
        <f t="shared" si="37"/>
        <v>48</v>
      </c>
      <c r="EB32" s="13">
        <f t="shared" si="88"/>
        <v>0</v>
      </c>
      <c r="EC32" s="13"/>
      <c r="ED32" s="13">
        <f t="shared" si="89"/>
        <v>0</v>
      </c>
      <c r="EE32" s="13"/>
      <c r="EF32" s="13">
        <f t="shared" si="90"/>
        <v>0</v>
      </c>
      <c r="EG32" s="13"/>
      <c r="EH32" s="13">
        <f t="shared" si="91"/>
        <v>0</v>
      </c>
      <c r="EI32" s="13"/>
      <c r="EJ32" s="13">
        <f t="shared" si="92"/>
        <v>0</v>
      </c>
      <c r="EK32" s="13"/>
      <c r="EL32" s="13">
        <f t="shared" si="93"/>
        <v>156</v>
      </c>
      <c r="EM32" s="8">
        <f t="shared" si="94"/>
        <v>13</v>
      </c>
      <c r="EN32" s="104">
        <f t="shared" si="95"/>
        <v>360</v>
      </c>
      <c r="EO32" s="8">
        <v>397</v>
      </c>
      <c r="EP32" s="8" t="s">
        <v>45</v>
      </c>
      <c r="EQ32" s="66"/>
      <c r="ER32" s="8">
        <f t="shared" si="38"/>
        <v>156</v>
      </c>
      <c r="ES32" s="8"/>
      <c r="ET32" s="13">
        <v>379</v>
      </c>
      <c r="EU32" s="8">
        <f t="shared" si="39"/>
        <v>373</v>
      </c>
      <c r="EV32" s="13">
        <f t="shared" si="40"/>
        <v>6</v>
      </c>
      <c r="EW32" s="13">
        <f t="shared" si="41"/>
        <v>72</v>
      </c>
      <c r="EX32" s="13">
        <f t="shared" si="96"/>
        <v>0</v>
      </c>
      <c r="EY32" s="13"/>
      <c r="EZ32" s="13">
        <f t="shared" si="42"/>
        <v>0</v>
      </c>
      <c r="FA32" s="13"/>
      <c r="FB32" s="13">
        <f t="shared" si="43"/>
        <v>0</v>
      </c>
      <c r="FC32" s="13"/>
      <c r="FD32" s="13">
        <f t="shared" si="44"/>
        <v>0</v>
      </c>
      <c r="FE32" s="13"/>
      <c r="FF32" s="13">
        <f t="shared" si="45"/>
        <v>0</v>
      </c>
      <c r="FG32" s="13"/>
      <c r="FH32" s="13">
        <f t="shared" si="46"/>
        <v>228</v>
      </c>
      <c r="FI32" s="8">
        <f t="shared" si="47"/>
        <v>19</v>
      </c>
      <c r="FJ32" s="104">
        <f t="shared" si="48"/>
        <v>360</v>
      </c>
      <c r="FK32" s="8">
        <v>397</v>
      </c>
      <c r="FL32" s="8" t="s">
        <v>45</v>
      </c>
      <c r="FM32" s="66"/>
      <c r="FN32" s="8">
        <f t="shared" si="49"/>
        <v>228</v>
      </c>
      <c r="FO32" s="8"/>
      <c r="FP32" s="13">
        <v>379</v>
      </c>
      <c r="FQ32" s="8">
        <f t="shared" si="50"/>
        <v>379</v>
      </c>
      <c r="FR32" s="13">
        <f t="shared" si="51"/>
        <v>0</v>
      </c>
      <c r="FS32" s="13">
        <f t="shared" si="52"/>
        <v>0</v>
      </c>
      <c r="FT32" s="13">
        <f t="shared" si="97"/>
        <v>0</v>
      </c>
      <c r="FU32" s="13"/>
      <c r="FV32" s="13">
        <f t="shared" si="53"/>
        <v>0</v>
      </c>
      <c r="FW32" s="13"/>
      <c r="FX32" s="13">
        <f t="shared" si="54"/>
        <v>0</v>
      </c>
      <c r="FY32" s="13"/>
      <c r="FZ32" s="13">
        <f t="shared" si="55"/>
        <v>0</v>
      </c>
      <c r="GA32" s="13"/>
      <c r="GB32" s="13">
        <f t="shared" si="56"/>
        <v>0</v>
      </c>
      <c r="GC32" s="13"/>
      <c r="GD32" s="13">
        <f t="shared" si="57"/>
        <v>228</v>
      </c>
      <c r="GE32" s="8">
        <f t="shared" si="58"/>
        <v>19</v>
      </c>
      <c r="GF32" s="104">
        <f t="shared" si="59"/>
        <v>360</v>
      </c>
      <c r="GG32" s="8">
        <v>397</v>
      </c>
      <c r="GH32" s="8" t="s">
        <v>45</v>
      </c>
      <c r="GI32" s="66"/>
      <c r="GJ32" s="8">
        <f t="shared" si="60"/>
        <v>228</v>
      </c>
      <c r="GK32" s="8"/>
      <c r="GL32" s="13">
        <v>379</v>
      </c>
      <c r="GM32" s="69">
        <v>379</v>
      </c>
      <c r="GN32" s="13">
        <f t="shared" si="61"/>
        <v>0</v>
      </c>
      <c r="GO32" s="13">
        <f t="shared" si="62"/>
        <v>0</v>
      </c>
      <c r="GP32" s="13">
        <f t="shared" si="63"/>
        <v>0</v>
      </c>
      <c r="GQ32" s="13"/>
      <c r="GR32" s="13">
        <f t="shared" si="98"/>
        <v>0</v>
      </c>
      <c r="GS32" s="13"/>
      <c r="GT32" s="13">
        <f t="shared" si="99"/>
        <v>0</v>
      </c>
      <c r="GU32" s="13"/>
      <c r="GV32" s="13">
        <f t="shared" si="100"/>
        <v>0</v>
      </c>
      <c r="GW32" s="13"/>
      <c r="GX32" s="13">
        <f t="shared" si="101"/>
        <v>0</v>
      </c>
      <c r="GY32" s="13"/>
      <c r="GZ32" s="13">
        <f t="shared" si="102"/>
        <v>228</v>
      </c>
      <c r="HA32" s="8">
        <f t="shared" si="103"/>
        <v>19</v>
      </c>
      <c r="HB32" s="104">
        <f t="shared" si="104"/>
        <v>360</v>
      </c>
      <c r="HC32" s="8">
        <v>397</v>
      </c>
      <c r="HD32" s="8" t="s">
        <v>45</v>
      </c>
      <c r="HE32" s="66"/>
      <c r="HF32" s="69">
        <f t="shared" si="105"/>
        <v>228</v>
      </c>
      <c r="HG32" s="8"/>
      <c r="HH32" s="13">
        <v>379</v>
      </c>
      <c r="HI32" s="69">
        <f t="shared" si="106"/>
        <v>379</v>
      </c>
      <c r="HJ32" s="13">
        <f t="shared" si="64"/>
        <v>0</v>
      </c>
      <c r="HK32" s="13">
        <f t="shared" si="65"/>
        <v>0</v>
      </c>
      <c r="HL32" s="13">
        <f t="shared" si="66"/>
        <v>0</v>
      </c>
      <c r="HM32" s="13"/>
      <c r="HN32" s="13">
        <f t="shared" si="107"/>
        <v>0</v>
      </c>
      <c r="HO32" s="13"/>
      <c r="HP32" s="13">
        <f t="shared" si="108"/>
        <v>0</v>
      </c>
      <c r="HQ32" s="13"/>
      <c r="HR32" s="13">
        <f t="shared" si="109"/>
        <v>0</v>
      </c>
      <c r="HS32" s="13"/>
      <c r="HT32" s="13">
        <f t="shared" si="110"/>
        <v>0</v>
      </c>
      <c r="HU32" s="13"/>
      <c r="HV32" s="13">
        <f t="shared" si="111"/>
        <v>228</v>
      </c>
      <c r="HW32" s="8">
        <f t="shared" si="112"/>
        <v>19</v>
      </c>
      <c r="HX32" s="104">
        <f t="shared" si="113"/>
        <v>360</v>
      </c>
    </row>
    <row r="33" spans="1:232" s="25" customFormat="1">
      <c r="A33" s="64">
        <v>473</v>
      </c>
      <c r="B33" s="40" t="s">
        <v>46</v>
      </c>
      <c r="C33" s="40"/>
      <c r="D33" s="64">
        <v>0</v>
      </c>
      <c r="E33" s="40"/>
      <c r="F33" s="65">
        <v>179</v>
      </c>
      <c r="G33" s="64">
        <v>179</v>
      </c>
      <c r="H33" s="42"/>
      <c r="I33" s="42"/>
      <c r="J33" s="42"/>
      <c r="K33" s="65">
        <v>0</v>
      </c>
      <c r="L33" s="65">
        <v>0</v>
      </c>
      <c r="M33" s="64">
        <v>0</v>
      </c>
      <c r="N33" s="64">
        <v>179</v>
      </c>
      <c r="O33" s="8">
        <v>473</v>
      </c>
      <c r="P33" s="8" t="s">
        <v>46</v>
      </c>
      <c r="Q33" s="66"/>
      <c r="R33" s="8">
        <f t="shared" si="0"/>
        <v>0</v>
      </c>
      <c r="S33" s="8"/>
      <c r="T33" s="13">
        <f t="shared" si="115"/>
        <v>179</v>
      </c>
      <c r="U33" s="8">
        <f t="shared" si="67"/>
        <v>179</v>
      </c>
      <c r="V33" s="13">
        <f t="shared" si="1"/>
        <v>0</v>
      </c>
      <c r="W33" s="13">
        <f t="shared" si="2"/>
        <v>0</v>
      </c>
      <c r="X33" s="13"/>
      <c r="Y33" s="13">
        <f t="shared" si="3"/>
        <v>0</v>
      </c>
      <c r="Z33" s="13">
        <f t="shared" si="4"/>
        <v>0</v>
      </c>
      <c r="AA33" s="8">
        <f t="shared" si="68"/>
        <v>0</v>
      </c>
      <c r="AB33" s="8">
        <f t="shared" si="69"/>
        <v>179</v>
      </c>
      <c r="AC33" s="8">
        <v>473</v>
      </c>
      <c r="AD33" s="8" t="s">
        <v>46</v>
      </c>
      <c r="AE33" s="66"/>
      <c r="AF33" s="8">
        <f t="shared" si="5"/>
        <v>0</v>
      </c>
      <c r="AG33" s="8"/>
      <c r="AH33" s="13">
        <f t="shared" si="116"/>
        <v>179</v>
      </c>
      <c r="AI33" s="8">
        <f t="shared" si="6"/>
        <v>179</v>
      </c>
      <c r="AJ33" s="13"/>
      <c r="AK33" s="13"/>
      <c r="AL33" s="13"/>
      <c r="AM33" s="13">
        <f t="shared" si="7"/>
        <v>0</v>
      </c>
      <c r="AN33" s="13"/>
      <c r="AO33" s="13">
        <f t="shared" si="8"/>
        <v>0</v>
      </c>
      <c r="AP33" s="13"/>
      <c r="AQ33" s="13">
        <f t="shared" si="9"/>
        <v>0</v>
      </c>
      <c r="AR33" s="13">
        <f t="shared" si="10"/>
        <v>0</v>
      </c>
      <c r="AS33" s="8">
        <f t="shared" si="11"/>
        <v>0</v>
      </c>
      <c r="AT33" s="8">
        <f t="shared" si="12"/>
        <v>179</v>
      </c>
      <c r="AU33" s="8">
        <v>473</v>
      </c>
      <c r="AV33" s="8" t="s">
        <v>46</v>
      </c>
      <c r="AW33" s="66"/>
      <c r="AX33" s="8">
        <f t="shared" si="13"/>
        <v>0</v>
      </c>
      <c r="AY33" s="8"/>
      <c r="AZ33" s="13">
        <v>194</v>
      </c>
      <c r="BA33" s="8">
        <f t="shared" si="70"/>
        <v>179</v>
      </c>
      <c r="BB33" s="13">
        <f t="shared" si="71"/>
        <v>15</v>
      </c>
      <c r="BC33" s="13">
        <f t="shared" si="72"/>
        <v>180</v>
      </c>
      <c r="BD33" s="13"/>
      <c r="BE33" s="13">
        <f t="shared" si="14"/>
        <v>0</v>
      </c>
      <c r="BF33" s="13"/>
      <c r="BG33" s="13">
        <f t="shared" si="15"/>
        <v>0</v>
      </c>
      <c r="BH33" s="13"/>
      <c r="BI33" s="13">
        <f t="shared" si="16"/>
        <v>0</v>
      </c>
      <c r="BJ33" s="13">
        <f t="shared" si="17"/>
        <v>180</v>
      </c>
      <c r="BK33" s="8">
        <f t="shared" si="73"/>
        <v>15</v>
      </c>
      <c r="BL33" s="8">
        <f t="shared" si="18"/>
        <v>179</v>
      </c>
      <c r="BM33" s="8">
        <v>473</v>
      </c>
      <c r="BN33" s="8" t="s">
        <v>46</v>
      </c>
      <c r="BO33" s="66"/>
      <c r="BP33" s="8">
        <f t="shared" si="19"/>
        <v>180</v>
      </c>
      <c r="BQ33" s="8"/>
      <c r="BR33" s="13">
        <v>197</v>
      </c>
      <c r="BS33" s="8">
        <f t="shared" si="20"/>
        <v>194</v>
      </c>
      <c r="BT33" s="13">
        <f t="shared" si="21"/>
        <v>3</v>
      </c>
      <c r="BU33" s="13">
        <f t="shared" si="74"/>
        <v>36</v>
      </c>
      <c r="BV33" s="13">
        <f t="shared" si="75"/>
        <v>0</v>
      </c>
      <c r="BW33" s="13"/>
      <c r="BX33" s="13">
        <f t="shared" si="75"/>
        <v>0</v>
      </c>
      <c r="BY33" s="13"/>
      <c r="BZ33" s="13"/>
      <c r="CA33" s="13">
        <f t="shared" si="22"/>
        <v>0</v>
      </c>
      <c r="CB33" s="13">
        <f t="shared" si="23"/>
        <v>216</v>
      </c>
      <c r="CC33" s="8">
        <f t="shared" si="76"/>
        <v>18</v>
      </c>
      <c r="CD33" s="8">
        <f t="shared" si="24"/>
        <v>179</v>
      </c>
      <c r="CE33" s="8">
        <v>473</v>
      </c>
      <c r="CF33" s="8" t="s">
        <v>46</v>
      </c>
      <c r="CG33" s="66"/>
      <c r="CH33" s="8">
        <f t="shared" si="25"/>
        <v>216</v>
      </c>
      <c r="CI33" s="8"/>
      <c r="CJ33" s="13">
        <v>199</v>
      </c>
      <c r="CK33" s="8">
        <f t="shared" si="26"/>
        <v>197</v>
      </c>
      <c r="CL33" s="13">
        <f t="shared" si="27"/>
        <v>2</v>
      </c>
      <c r="CM33" s="13">
        <f t="shared" si="77"/>
        <v>24</v>
      </c>
      <c r="CN33" s="13">
        <f t="shared" si="78"/>
        <v>0</v>
      </c>
      <c r="CO33" s="13"/>
      <c r="CP33" s="13">
        <f t="shared" si="79"/>
        <v>0</v>
      </c>
      <c r="CQ33" s="13"/>
      <c r="CR33" s="13"/>
      <c r="CS33" s="13">
        <f t="shared" si="28"/>
        <v>0</v>
      </c>
      <c r="CT33" s="13">
        <f t="shared" si="29"/>
        <v>240</v>
      </c>
      <c r="CU33" s="8">
        <f t="shared" si="80"/>
        <v>20</v>
      </c>
      <c r="CV33" s="8">
        <f t="shared" si="30"/>
        <v>179</v>
      </c>
      <c r="CW33" s="8">
        <v>473</v>
      </c>
      <c r="CX33" s="8" t="s">
        <v>46</v>
      </c>
      <c r="CY33" s="66"/>
      <c r="CZ33" s="8">
        <f t="shared" si="31"/>
        <v>240</v>
      </c>
      <c r="DA33" s="8"/>
      <c r="DB33" s="13">
        <v>205</v>
      </c>
      <c r="DC33" s="8">
        <f t="shared" si="114"/>
        <v>199</v>
      </c>
      <c r="DD33" s="13">
        <f t="shared" si="32"/>
        <v>6</v>
      </c>
      <c r="DE33" s="13">
        <f t="shared" si="33"/>
        <v>72</v>
      </c>
      <c r="DF33" s="13">
        <f t="shared" si="81"/>
        <v>0</v>
      </c>
      <c r="DG33" s="13"/>
      <c r="DH33" s="13">
        <f t="shared" si="82"/>
        <v>0</v>
      </c>
      <c r="DI33" s="13"/>
      <c r="DJ33" s="13">
        <f t="shared" si="83"/>
        <v>0</v>
      </c>
      <c r="DK33" s="13"/>
      <c r="DL33" s="13">
        <f t="shared" si="84"/>
        <v>0</v>
      </c>
      <c r="DM33" s="13"/>
      <c r="DN33" s="13">
        <f t="shared" si="84"/>
        <v>0</v>
      </c>
      <c r="DO33" s="13"/>
      <c r="DP33" s="13">
        <f t="shared" si="85"/>
        <v>312</v>
      </c>
      <c r="DQ33" s="8">
        <f t="shared" si="86"/>
        <v>26</v>
      </c>
      <c r="DR33" s="104">
        <f t="shared" si="87"/>
        <v>179</v>
      </c>
      <c r="DS33" s="8">
        <v>473</v>
      </c>
      <c r="DT33" s="8" t="s">
        <v>46</v>
      </c>
      <c r="DU33" s="66"/>
      <c r="DV33" s="8">
        <f t="shared" si="34"/>
        <v>312</v>
      </c>
      <c r="DW33" s="8"/>
      <c r="DX33" s="13">
        <v>210</v>
      </c>
      <c r="DY33" s="8">
        <f t="shared" si="35"/>
        <v>205</v>
      </c>
      <c r="DZ33" s="13">
        <f t="shared" si="36"/>
        <v>5</v>
      </c>
      <c r="EA33" s="13">
        <f t="shared" si="37"/>
        <v>60</v>
      </c>
      <c r="EB33" s="13">
        <f t="shared" si="88"/>
        <v>0</v>
      </c>
      <c r="EC33" s="13"/>
      <c r="ED33" s="13">
        <f t="shared" si="89"/>
        <v>0</v>
      </c>
      <c r="EE33" s="13"/>
      <c r="EF33" s="13">
        <f t="shared" si="90"/>
        <v>0</v>
      </c>
      <c r="EG33" s="13"/>
      <c r="EH33" s="13">
        <f t="shared" si="91"/>
        <v>0</v>
      </c>
      <c r="EI33" s="13"/>
      <c r="EJ33" s="13">
        <f t="shared" si="92"/>
        <v>0</v>
      </c>
      <c r="EK33" s="13"/>
      <c r="EL33" s="13">
        <f t="shared" si="93"/>
        <v>372</v>
      </c>
      <c r="EM33" s="8">
        <f t="shared" si="94"/>
        <v>31</v>
      </c>
      <c r="EN33" s="104">
        <f t="shared" si="95"/>
        <v>179</v>
      </c>
      <c r="EO33" s="8">
        <v>473</v>
      </c>
      <c r="EP33" s="8" t="s">
        <v>46</v>
      </c>
      <c r="EQ33" s="66"/>
      <c r="ER33" s="8">
        <f t="shared" si="38"/>
        <v>372</v>
      </c>
      <c r="ES33" s="8"/>
      <c r="ET33" s="13">
        <v>212</v>
      </c>
      <c r="EU33" s="8">
        <f t="shared" si="39"/>
        <v>210</v>
      </c>
      <c r="EV33" s="13">
        <f t="shared" si="40"/>
        <v>2</v>
      </c>
      <c r="EW33" s="13">
        <f t="shared" si="41"/>
        <v>24</v>
      </c>
      <c r="EX33" s="13">
        <f t="shared" si="96"/>
        <v>0</v>
      </c>
      <c r="EY33" s="13"/>
      <c r="EZ33" s="13">
        <f t="shared" si="42"/>
        <v>0</v>
      </c>
      <c r="FA33" s="13"/>
      <c r="FB33" s="13">
        <f t="shared" si="43"/>
        <v>0</v>
      </c>
      <c r="FC33" s="13"/>
      <c r="FD33" s="13">
        <f t="shared" si="44"/>
        <v>0</v>
      </c>
      <c r="FE33" s="13"/>
      <c r="FF33" s="13">
        <f t="shared" si="45"/>
        <v>0</v>
      </c>
      <c r="FG33" s="13"/>
      <c r="FH33" s="13">
        <f t="shared" si="46"/>
        <v>396</v>
      </c>
      <c r="FI33" s="8">
        <f t="shared" si="47"/>
        <v>33</v>
      </c>
      <c r="FJ33" s="104">
        <f t="shared" si="48"/>
        <v>179</v>
      </c>
      <c r="FK33" s="8">
        <v>473</v>
      </c>
      <c r="FL33" s="8" t="s">
        <v>46</v>
      </c>
      <c r="FM33" s="66"/>
      <c r="FN33" s="8">
        <f t="shared" si="49"/>
        <v>396</v>
      </c>
      <c r="FO33" s="8"/>
      <c r="FP33" s="13">
        <v>212</v>
      </c>
      <c r="FQ33" s="8">
        <f t="shared" si="50"/>
        <v>212</v>
      </c>
      <c r="FR33" s="13">
        <f t="shared" si="51"/>
        <v>0</v>
      </c>
      <c r="FS33" s="13">
        <f t="shared" si="52"/>
        <v>0</v>
      </c>
      <c r="FT33" s="13">
        <f t="shared" si="97"/>
        <v>0</v>
      </c>
      <c r="FU33" s="13"/>
      <c r="FV33" s="13">
        <f t="shared" si="53"/>
        <v>0</v>
      </c>
      <c r="FW33" s="13"/>
      <c r="FX33" s="13">
        <f t="shared" si="54"/>
        <v>0</v>
      </c>
      <c r="FY33" s="13"/>
      <c r="FZ33" s="13">
        <f t="shared" si="55"/>
        <v>0</v>
      </c>
      <c r="GA33" s="13"/>
      <c r="GB33" s="13">
        <f t="shared" si="56"/>
        <v>0</v>
      </c>
      <c r="GC33" s="13"/>
      <c r="GD33" s="13">
        <f t="shared" si="57"/>
        <v>396</v>
      </c>
      <c r="GE33" s="8">
        <f t="shared" si="58"/>
        <v>33</v>
      </c>
      <c r="GF33" s="104">
        <f t="shared" si="59"/>
        <v>179</v>
      </c>
      <c r="GG33" s="8">
        <v>473</v>
      </c>
      <c r="GH33" s="8" t="s">
        <v>46</v>
      </c>
      <c r="GI33" s="66"/>
      <c r="GJ33" s="8">
        <f t="shared" si="60"/>
        <v>396</v>
      </c>
      <c r="GK33" s="8"/>
      <c r="GL33" s="13">
        <v>215</v>
      </c>
      <c r="GM33" s="69">
        <v>212</v>
      </c>
      <c r="GN33" s="13">
        <f t="shared" si="61"/>
        <v>3</v>
      </c>
      <c r="GO33" s="13">
        <f t="shared" si="62"/>
        <v>36</v>
      </c>
      <c r="GP33" s="13">
        <f t="shared" si="63"/>
        <v>0</v>
      </c>
      <c r="GQ33" s="13"/>
      <c r="GR33" s="13">
        <f t="shared" si="98"/>
        <v>0</v>
      </c>
      <c r="GS33" s="13"/>
      <c r="GT33" s="13">
        <f t="shared" si="99"/>
        <v>43</v>
      </c>
      <c r="GU33" s="13">
        <v>516</v>
      </c>
      <c r="GV33" s="13">
        <f t="shared" si="100"/>
        <v>0</v>
      </c>
      <c r="GW33" s="13"/>
      <c r="GX33" s="13">
        <f t="shared" si="101"/>
        <v>0</v>
      </c>
      <c r="GY33" s="13"/>
      <c r="GZ33" s="13">
        <f t="shared" si="102"/>
        <v>-84</v>
      </c>
      <c r="HA33" s="8">
        <f t="shared" si="103"/>
        <v>-7</v>
      </c>
      <c r="HB33" s="104">
        <f t="shared" si="104"/>
        <v>222</v>
      </c>
      <c r="HC33" s="8">
        <v>473</v>
      </c>
      <c r="HD33" s="8" t="s">
        <v>46</v>
      </c>
      <c r="HE33" s="66"/>
      <c r="HF33" s="69">
        <f t="shared" si="105"/>
        <v>-84</v>
      </c>
      <c r="HG33" s="8"/>
      <c r="HH33" s="13">
        <v>222</v>
      </c>
      <c r="HI33" s="69">
        <f t="shared" si="106"/>
        <v>215</v>
      </c>
      <c r="HJ33" s="13">
        <f t="shared" si="64"/>
        <v>7</v>
      </c>
      <c r="HK33" s="13">
        <f t="shared" si="65"/>
        <v>84</v>
      </c>
      <c r="HL33" s="13">
        <f t="shared" si="66"/>
        <v>0</v>
      </c>
      <c r="HM33" s="13"/>
      <c r="HN33" s="13">
        <f t="shared" si="107"/>
        <v>0</v>
      </c>
      <c r="HO33" s="13"/>
      <c r="HP33" s="13">
        <f t="shared" si="108"/>
        <v>0</v>
      </c>
      <c r="HQ33" s="13"/>
      <c r="HR33" s="13">
        <f t="shared" si="109"/>
        <v>0</v>
      </c>
      <c r="HS33" s="13"/>
      <c r="HT33" s="13">
        <f t="shared" si="110"/>
        <v>0</v>
      </c>
      <c r="HU33" s="13"/>
      <c r="HV33" s="13">
        <f t="shared" si="111"/>
        <v>0</v>
      </c>
      <c r="HW33" s="8">
        <f t="shared" si="112"/>
        <v>0</v>
      </c>
      <c r="HX33" s="104">
        <f t="shared" si="113"/>
        <v>222</v>
      </c>
    </row>
    <row r="34" spans="1:232" s="25" customFormat="1">
      <c r="A34" s="64">
        <v>441</v>
      </c>
      <c r="B34" s="40" t="s">
        <v>47</v>
      </c>
      <c r="C34" s="40"/>
      <c r="D34" s="64">
        <v>0</v>
      </c>
      <c r="E34" s="40"/>
      <c r="F34" s="65">
        <v>77</v>
      </c>
      <c r="G34" s="64">
        <v>77</v>
      </c>
      <c r="H34" s="42"/>
      <c r="I34" s="42"/>
      <c r="J34" s="42"/>
      <c r="K34" s="65">
        <v>0</v>
      </c>
      <c r="L34" s="65">
        <v>0</v>
      </c>
      <c r="M34" s="64">
        <v>0</v>
      </c>
      <c r="N34" s="64">
        <v>77</v>
      </c>
      <c r="O34" s="8">
        <v>441</v>
      </c>
      <c r="P34" s="8" t="s">
        <v>47</v>
      </c>
      <c r="Q34" s="66"/>
      <c r="R34" s="8">
        <f t="shared" si="0"/>
        <v>0</v>
      </c>
      <c r="S34" s="8"/>
      <c r="T34" s="13">
        <f t="shared" si="115"/>
        <v>77</v>
      </c>
      <c r="U34" s="8">
        <f t="shared" si="67"/>
        <v>77</v>
      </c>
      <c r="V34" s="13">
        <f t="shared" si="1"/>
        <v>0</v>
      </c>
      <c r="W34" s="13">
        <f t="shared" si="2"/>
        <v>0</v>
      </c>
      <c r="X34" s="13"/>
      <c r="Y34" s="13">
        <f t="shared" si="3"/>
        <v>0</v>
      </c>
      <c r="Z34" s="13">
        <f t="shared" si="4"/>
        <v>0</v>
      </c>
      <c r="AA34" s="8">
        <f t="shared" si="68"/>
        <v>0</v>
      </c>
      <c r="AB34" s="8">
        <f t="shared" si="69"/>
        <v>77</v>
      </c>
      <c r="AC34" s="8">
        <v>441</v>
      </c>
      <c r="AD34" s="8" t="s">
        <v>47</v>
      </c>
      <c r="AE34" s="66"/>
      <c r="AF34" s="8">
        <f t="shared" si="5"/>
        <v>0</v>
      </c>
      <c r="AG34" s="8"/>
      <c r="AH34" s="13">
        <f t="shared" si="116"/>
        <v>77</v>
      </c>
      <c r="AI34" s="8">
        <f t="shared" si="6"/>
        <v>77</v>
      </c>
      <c r="AJ34" s="13"/>
      <c r="AK34" s="13"/>
      <c r="AL34" s="13"/>
      <c r="AM34" s="13">
        <f t="shared" si="7"/>
        <v>0</v>
      </c>
      <c r="AN34" s="13"/>
      <c r="AO34" s="13">
        <f t="shared" si="8"/>
        <v>0</v>
      </c>
      <c r="AP34" s="13"/>
      <c r="AQ34" s="13">
        <f t="shared" si="9"/>
        <v>0</v>
      </c>
      <c r="AR34" s="13">
        <f t="shared" si="10"/>
        <v>0</v>
      </c>
      <c r="AS34" s="8">
        <f t="shared" si="11"/>
        <v>0</v>
      </c>
      <c r="AT34" s="8">
        <f t="shared" si="12"/>
        <v>77</v>
      </c>
      <c r="AU34" s="8">
        <v>441</v>
      </c>
      <c r="AV34" s="8" t="s">
        <v>47</v>
      </c>
      <c r="AW34" s="66"/>
      <c r="AX34" s="8">
        <f t="shared" si="13"/>
        <v>0</v>
      </c>
      <c r="AY34" s="8"/>
      <c r="AZ34" s="13">
        <v>0</v>
      </c>
      <c r="BA34" s="8">
        <v>0</v>
      </c>
      <c r="BB34" s="13">
        <f t="shared" si="71"/>
        <v>0</v>
      </c>
      <c r="BC34" s="13">
        <f t="shared" si="72"/>
        <v>0</v>
      </c>
      <c r="BD34" s="13"/>
      <c r="BE34" s="13">
        <f t="shared" si="14"/>
        <v>0</v>
      </c>
      <c r="BF34" s="13"/>
      <c r="BG34" s="13">
        <f t="shared" si="15"/>
        <v>0</v>
      </c>
      <c r="BH34" s="13"/>
      <c r="BI34" s="13">
        <f t="shared" si="16"/>
        <v>0</v>
      </c>
      <c r="BJ34" s="13">
        <f t="shared" si="17"/>
        <v>0</v>
      </c>
      <c r="BK34" s="8">
        <f t="shared" si="73"/>
        <v>0</v>
      </c>
      <c r="BL34" s="8">
        <f t="shared" si="18"/>
        <v>0</v>
      </c>
      <c r="BM34" s="8">
        <v>441</v>
      </c>
      <c r="BN34" s="8" t="s">
        <v>47</v>
      </c>
      <c r="BO34" s="66"/>
      <c r="BP34" s="8">
        <f t="shared" si="19"/>
        <v>0</v>
      </c>
      <c r="BQ34" s="8"/>
      <c r="BR34" s="13">
        <v>0</v>
      </c>
      <c r="BS34" s="8">
        <v>0</v>
      </c>
      <c r="BT34" s="13">
        <f t="shared" si="21"/>
        <v>0</v>
      </c>
      <c r="BU34" s="13">
        <f t="shared" si="74"/>
        <v>0</v>
      </c>
      <c r="BV34" s="13">
        <f t="shared" si="75"/>
        <v>0</v>
      </c>
      <c r="BW34" s="13"/>
      <c r="BX34" s="13">
        <f t="shared" si="75"/>
        <v>0</v>
      </c>
      <c r="BY34" s="13"/>
      <c r="BZ34" s="13"/>
      <c r="CA34" s="13">
        <f t="shared" si="22"/>
        <v>0</v>
      </c>
      <c r="CB34" s="13">
        <f t="shared" si="23"/>
        <v>0</v>
      </c>
      <c r="CC34" s="8">
        <f t="shared" si="76"/>
        <v>0</v>
      </c>
      <c r="CD34" s="8">
        <f t="shared" si="24"/>
        <v>0</v>
      </c>
      <c r="CE34" s="8">
        <v>441</v>
      </c>
      <c r="CF34" s="8" t="s">
        <v>47</v>
      </c>
      <c r="CG34" s="66"/>
      <c r="CH34" s="8">
        <f t="shared" si="25"/>
        <v>0</v>
      </c>
      <c r="CI34" s="8"/>
      <c r="CJ34" s="13">
        <v>2</v>
      </c>
      <c r="CK34" s="8">
        <v>0</v>
      </c>
      <c r="CL34" s="13">
        <f t="shared" si="27"/>
        <v>2</v>
      </c>
      <c r="CM34" s="13">
        <f t="shared" si="77"/>
        <v>24</v>
      </c>
      <c r="CN34" s="13">
        <f t="shared" si="78"/>
        <v>0</v>
      </c>
      <c r="CO34" s="13"/>
      <c r="CP34" s="13">
        <f t="shared" si="79"/>
        <v>0</v>
      </c>
      <c r="CQ34" s="13"/>
      <c r="CR34" s="13"/>
      <c r="CS34" s="13">
        <f t="shared" si="28"/>
        <v>0</v>
      </c>
      <c r="CT34" s="13">
        <f t="shared" si="29"/>
        <v>24</v>
      </c>
      <c r="CU34" s="8">
        <f t="shared" si="80"/>
        <v>2</v>
      </c>
      <c r="CV34" s="8">
        <f t="shared" si="30"/>
        <v>0</v>
      </c>
      <c r="CW34" s="8">
        <v>441</v>
      </c>
      <c r="CX34" s="8" t="s">
        <v>47</v>
      </c>
      <c r="CY34" s="66"/>
      <c r="CZ34" s="8">
        <f t="shared" si="31"/>
        <v>24</v>
      </c>
      <c r="DA34" s="8"/>
      <c r="DB34" s="13">
        <v>2</v>
      </c>
      <c r="DC34" s="8">
        <v>2</v>
      </c>
      <c r="DD34" s="13">
        <f t="shared" si="32"/>
        <v>0</v>
      </c>
      <c r="DE34" s="13">
        <f t="shared" si="33"/>
        <v>0</v>
      </c>
      <c r="DF34" s="13">
        <f t="shared" si="81"/>
        <v>0</v>
      </c>
      <c r="DG34" s="13"/>
      <c r="DH34" s="13">
        <f t="shared" si="82"/>
        <v>0</v>
      </c>
      <c r="DI34" s="13"/>
      <c r="DJ34" s="13">
        <f t="shared" si="83"/>
        <v>0</v>
      </c>
      <c r="DK34" s="13"/>
      <c r="DL34" s="13">
        <f t="shared" si="84"/>
        <v>2</v>
      </c>
      <c r="DM34" s="13">
        <v>24</v>
      </c>
      <c r="DN34" s="13">
        <f t="shared" si="84"/>
        <v>0</v>
      </c>
      <c r="DO34" s="13"/>
      <c r="DP34" s="13">
        <f t="shared" si="85"/>
        <v>0</v>
      </c>
      <c r="DQ34" s="8">
        <f t="shared" si="86"/>
        <v>0</v>
      </c>
      <c r="DR34" s="104">
        <f t="shared" si="87"/>
        <v>2</v>
      </c>
      <c r="DS34" s="8">
        <v>441</v>
      </c>
      <c r="DT34" s="8" t="s">
        <v>47</v>
      </c>
      <c r="DU34" s="66"/>
      <c r="DV34" s="8">
        <f t="shared" si="34"/>
        <v>0</v>
      </c>
      <c r="DW34" s="8"/>
      <c r="DX34" s="13">
        <v>7</v>
      </c>
      <c r="DY34" s="8">
        <f t="shared" si="35"/>
        <v>2</v>
      </c>
      <c r="DZ34" s="13">
        <f t="shared" si="36"/>
        <v>5</v>
      </c>
      <c r="EA34" s="13">
        <f t="shared" si="37"/>
        <v>60</v>
      </c>
      <c r="EB34" s="13">
        <f t="shared" si="88"/>
        <v>0</v>
      </c>
      <c r="EC34" s="13"/>
      <c r="ED34" s="13">
        <f t="shared" si="89"/>
        <v>0</v>
      </c>
      <c r="EE34" s="13"/>
      <c r="EF34" s="13">
        <f t="shared" si="90"/>
        <v>0</v>
      </c>
      <c r="EG34" s="13"/>
      <c r="EH34" s="13">
        <f t="shared" si="91"/>
        <v>0</v>
      </c>
      <c r="EI34" s="13"/>
      <c r="EJ34" s="13">
        <f t="shared" si="92"/>
        <v>0</v>
      </c>
      <c r="EK34" s="13"/>
      <c r="EL34" s="13">
        <f t="shared" si="93"/>
        <v>60</v>
      </c>
      <c r="EM34" s="8">
        <f t="shared" si="94"/>
        <v>5</v>
      </c>
      <c r="EN34" s="104">
        <f t="shared" si="95"/>
        <v>2</v>
      </c>
      <c r="EO34" s="8">
        <v>441</v>
      </c>
      <c r="EP34" s="8" t="s">
        <v>47</v>
      </c>
      <c r="EQ34" s="66"/>
      <c r="ER34" s="8">
        <f t="shared" si="38"/>
        <v>60</v>
      </c>
      <c r="ES34" s="8"/>
      <c r="ET34" s="13">
        <v>8</v>
      </c>
      <c r="EU34" s="8">
        <f t="shared" si="39"/>
        <v>7</v>
      </c>
      <c r="EV34" s="13">
        <f t="shared" si="40"/>
        <v>1</v>
      </c>
      <c r="EW34" s="13">
        <f t="shared" si="41"/>
        <v>12</v>
      </c>
      <c r="EX34" s="13">
        <f t="shared" si="96"/>
        <v>0</v>
      </c>
      <c r="EY34" s="13"/>
      <c r="EZ34" s="13">
        <f t="shared" si="42"/>
        <v>0</v>
      </c>
      <c r="FA34" s="13"/>
      <c r="FB34" s="13">
        <f t="shared" si="43"/>
        <v>0</v>
      </c>
      <c r="FC34" s="13"/>
      <c r="FD34" s="13">
        <f t="shared" si="44"/>
        <v>0</v>
      </c>
      <c r="FE34" s="13"/>
      <c r="FF34" s="13">
        <f t="shared" si="45"/>
        <v>0</v>
      </c>
      <c r="FG34" s="13"/>
      <c r="FH34" s="13">
        <f t="shared" si="46"/>
        <v>72</v>
      </c>
      <c r="FI34" s="8">
        <f t="shared" si="47"/>
        <v>6</v>
      </c>
      <c r="FJ34" s="104">
        <f t="shared" si="48"/>
        <v>2</v>
      </c>
      <c r="FK34" s="8">
        <v>441</v>
      </c>
      <c r="FL34" s="8" t="s">
        <v>47</v>
      </c>
      <c r="FM34" s="66"/>
      <c r="FN34" s="8">
        <f t="shared" si="49"/>
        <v>72</v>
      </c>
      <c r="FO34" s="8"/>
      <c r="FP34" s="13">
        <v>8</v>
      </c>
      <c r="FQ34" s="8">
        <f t="shared" si="50"/>
        <v>8</v>
      </c>
      <c r="FR34" s="13">
        <f t="shared" si="51"/>
        <v>0</v>
      </c>
      <c r="FS34" s="13">
        <f t="shared" si="52"/>
        <v>0</v>
      </c>
      <c r="FT34" s="13">
        <f t="shared" si="97"/>
        <v>0</v>
      </c>
      <c r="FU34" s="13"/>
      <c r="FV34" s="13">
        <f t="shared" si="53"/>
        <v>0</v>
      </c>
      <c r="FW34" s="13"/>
      <c r="FX34" s="13">
        <f t="shared" si="54"/>
        <v>0</v>
      </c>
      <c r="FY34" s="13"/>
      <c r="FZ34" s="13">
        <f t="shared" si="55"/>
        <v>0</v>
      </c>
      <c r="GA34" s="13"/>
      <c r="GB34" s="13">
        <f t="shared" si="56"/>
        <v>0</v>
      </c>
      <c r="GC34" s="13"/>
      <c r="GD34" s="13">
        <f t="shared" si="57"/>
        <v>72</v>
      </c>
      <c r="GE34" s="8">
        <f t="shared" si="58"/>
        <v>6</v>
      </c>
      <c r="GF34" s="104">
        <f t="shared" si="59"/>
        <v>2</v>
      </c>
      <c r="GG34" s="8">
        <v>441</v>
      </c>
      <c r="GH34" s="8" t="s">
        <v>47</v>
      </c>
      <c r="GI34" s="66"/>
      <c r="GJ34" s="8">
        <f t="shared" si="60"/>
        <v>72</v>
      </c>
      <c r="GK34" s="8"/>
      <c r="GL34" s="13">
        <v>8</v>
      </c>
      <c r="GM34" s="69">
        <v>8</v>
      </c>
      <c r="GN34" s="13">
        <f t="shared" si="61"/>
        <v>0</v>
      </c>
      <c r="GO34" s="13">
        <f t="shared" si="62"/>
        <v>0</v>
      </c>
      <c r="GP34" s="13">
        <f t="shared" si="63"/>
        <v>6</v>
      </c>
      <c r="GQ34" s="13">
        <v>72</v>
      </c>
      <c r="GR34" s="13">
        <f t="shared" si="98"/>
        <v>0</v>
      </c>
      <c r="GS34" s="13"/>
      <c r="GT34" s="13">
        <f t="shared" si="99"/>
        <v>0</v>
      </c>
      <c r="GU34" s="13"/>
      <c r="GV34" s="13">
        <f t="shared" si="100"/>
        <v>0</v>
      </c>
      <c r="GW34" s="13"/>
      <c r="GX34" s="13">
        <f t="shared" si="101"/>
        <v>0</v>
      </c>
      <c r="GY34" s="13"/>
      <c r="GZ34" s="13">
        <f t="shared" si="102"/>
        <v>0</v>
      </c>
      <c r="HA34" s="8">
        <f t="shared" si="103"/>
        <v>0</v>
      </c>
      <c r="HB34" s="104">
        <f t="shared" si="104"/>
        <v>8</v>
      </c>
      <c r="HC34" s="8">
        <v>441</v>
      </c>
      <c r="HD34" s="8" t="s">
        <v>47</v>
      </c>
      <c r="HE34" s="66"/>
      <c r="HF34" s="69">
        <f t="shared" si="105"/>
        <v>0</v>
      </c>
      <c r="HG34" s="8"/>
      <c r="HH34" s="13">
        <v>8</v>
      </c>
      <c r="HI34" s="69">
        <f t="shared" si="106"/>
        <v>8</v>
      </c>
      <c r="HJ34" s="13">
        <f t="shared" si="64"/>
        <v>0</v>
      </c>
      <c r="HK34" s="13">
        <f t="shared" si="65"/>
        <v>0</v>
      </c>
      <c r="HL34" s="13">
        <f t="shared" si="66"/>
        <v>0</v>
      </c>
      <c r="HM34" s="13"/>
      <c r="HN34" s="13">
        <f t="shared" si="107"/>
        <v>0</v>
      </c>
      <c r="HO34" s="13"/>
      <c r="HP34" s="13">
        <f t="shared" si="108"/>
        <v>0</v>
      </c>
      <c r="HQ34" s="13"/>
      <c r="HR34" s="13">
        <f t="shared" si="109"/>
        <v>0</v>
      </c>
      <c r="HS34" s="13"/>
      <c r="HT34" s="13">
        <f t="shared" si="110"/>
        <v>0</v>
      </c>
      <c r="HU34" s="13"/>
      <c r="HV34" s="13">
        <f t="shared" si="111"/>
        <v>0</v>
      </c>
      <c r="HW34" s="8">
        <f t="shared" si="112"/>
        <v>0</v>
      </c>
      <c r="HX34" s="104">
        <f t="shared" si="113"/>
        <v>8</v>
      </c>
    </row>
    <row r="35" spans="1:232" s="25" customFormat="1">
      <c r="A35" s="64">
        <v>1</v>
      </c>
      <c r="B35" s="40" t="s">
        <v>48</v>
      </c>
      <c r="C35" s="40"/>
      <c r="D35" s="64">
        <v>336</v>
      </c>
      <c r="E35" s="40"/>
      <c r="F35" s="65">
        <v>419</v>
      </c>
      <c r="G35" s="64">
        <v>419</v>
      </c>
      <c r="H35" s="42"/>
      <c r="I35" s="42"/>
      <c r="J35" s="42"/>
      <c r="K35" s="65">
        <v>0</v>
      </c>
      <c r="L35" s="65">
        <v>336</v>
      </c>
      <c r="M35" s="64">
        <v>28</v>
      </c>
      <c r="N35" s="64">
        <v>391</v>
      </c>
      <c r="O35" s="8">
        <v>1</v>
      </c>
      <c r="P35" s="8" t="s">
        <v>48</v>
      </c>
      <c r="Q35" s="66"/>
      <c r="R35" s="8">
        <f t="shared" si="0"/>
        <v>336</v>
      </c>
      <c r="S35" s="8"/>
      <c r="T35" s="13">
        <f t="shared" si="115"/>
        <v>419</v>
      </c>
      <c r="U35" s="8">
        <f t="shared" si="67"/>
        <v>419</v>
      </c>
      <c r="V35" s="13">
        <f t="shared" si="1"/>
        <v>0</v>
      </c>
      <c r="W35" s="13">
        <f t="shared" si="2"/>
        <v>0</v>
      </c>
      <c r="X35" s="13"/>
      <c r="Y35" s="13">
        <f t="shared" si="3"/>
        <v>0</v>
      </c>
      <c r="Z35" s="13">
        <f t="shared" si="4"/>
        <v>336</v>
      </c>
      <c r="AA35" s="8">
        <f t="shared" si="68"/>
        <v>28</v>
      </c>
      <c r="AB35" s="8">
        <f t="shared" si="69"/>
        <v>391</v>
      </c>
      <c r="AC35" s="8">
        <v>1</v>
      </c>
      <c r="AD35" s="8" t="s">
        <v>48</v>
      </c>
      <c r="AE35" s="66"/>
      <c r="AF35" s="8">
        <f t="shared" si="5"/>
        <v>336</v>
      </c>
      <c r="AG35" s="8"/>
      <c r="AH35" s="13">
        <f t="shared" si="116"/>
        <v>419</v>
      </c>
      <c r="AI35" s="8">
        <f t="shared" si="6"/>
        <v>419</v>
      </c>
      <c r="AJ35" s="13"/>
      <c r="AK35" s="13"/>
      <c r="AL35" s="13"/>
      <c r="AM35" s="13">
        <f t="shared" si="7"/>
        <v>0</v>
      </c>
      <c r="AN35" s="13">
        <v>8</v>
      </c>
      <c r="AO35" s="13">
        <f t="shared" si="8"/>
        <v>96</v>
      </c>
      <c r="AP35" s="13"/>
      <c r="AQ35" s="13">
        <f t="shared" si="9"/>
        <v>0</v>
      </c>
      <c r="AR35" s="13">
        <f t="shared" si="10"/>
        <v>240</v>
      </c>
      <c r="AS35" s="8">
        <f t="shared" si="11"/>
        <v>20</v>
      </c>
      <c r="AT35" s="8">
        <f t="shared" si="12"/>
        <v>399</v>
      </c>
      <c r="AU35" s="8">
        <v>1</v>
      </c>
      <c r="AV35" s="8" t="s">
        <v>48</v>
      </c>
      <c r="AW35" s="66"/>
      <c r="AX35" s="8">
        <f t="shared" si="13"/>
        <v>240</v>
      </c>
      <c r="AY35" s="8"/>
      <c r="AZ35" s="13">
        <f>BA35</f>
        <v>419</v>
      </c>
      <c r="BA35" s="8">
        <f t="shared" si="70"/>
        <v>419</v>
      </c>
      <c r="BB35" s="13">
        <f t="shared" si="71"/>
        <v>0</v>
      </c>
      <c r="BC35" s="13">
        <f t="shared" si="72"/>
        <v>0</v>
      </c>
      <c r="BD35" s="13"/>
      <c r="BE35" s="13">
        <f t="shared" si="14"/>
        <v>0</v>
      </c>
      <c r="BF35" s="13"/>
      <c r="BG35" s="13">
        <f t="shared" si="15"/>
        <v>0</v>
      </c>
      <c r="BH35" s="13"/>
      <c r="BI35" s="13">
        <f t="shared" si="16"/>
        <v>0</v>
      </c>
      <c r="BJ35" s="13">
        <f t="shared" si="17"/>
        <v>240</v>
      </c>
      <c r="BK35" s="8">
        <f t="shared" si="73"/>
        <v>20</v>
      </c>
      <c r="BL35" s="8">
        <f t="shared" si="18"/>
        <v>399</v>
      </c>
      <c r="BM35" s="8">
        <v>1</v>
      </c>
      <c r="BN35" s="8" t="s">
        <v>48</v>
      </c>
      <c r="BO35" s="66"/>
      <c r="BP35" s="8">
        <f t="shared" si="19"/>
        <v>240</v>
      </c>
      <c r="BQ35" s="8"/>
      <c r="BR35" s="13">
        <f>BS35</f>
        <v>419</v>
      </c>
      <c r="BS35" s="8">
        <f>AZ35</f>
        <v>419</v>
      </c>
      <c r="BT35" s="13">
        <f t="shared" si="21"/>
        <v>0</v>
      </c>
      <c r="BU35" s="13">
        <f t="shared" si="74"/>
        <v>0</v>
      </c>
      <c r="BV35" s="13">
        <f t="shared" si="75"/>
        <v>0</v>
      </c>
      <c r="BW35" s="13"/>
      <c r="BX35" s="13">
        <f t="shared" si="75"/>
        <v>0</v>
      </c>
      <c r="BY35" s="13"/>
      <c r="BZ35" s="13"/>
      <c r="CA35" s="13">
        <f t="shared" si="22"/>
        <v>0</v>
      </c>
      <c r="CB35" s="13">
        <f t="shared" si="23"/>
        <v>240</v>
      </c>
      <c r="CC35" s="8">
        <f t="shared" si="76"/>
        <v>20</v>
      </c>
      <c r="CD35" s="8">
        <f t="shared" si="24"/>
        <v>399</v>
      </c>
      <c r="CE35" s="8">
        <v>1</v>
      </c>
      <c r="CF35" s="8" t="s">
        <v>48</v>
      </c>
      <c r="CG35" s="66"/>
      <c r="CH35" s="8">
        <f t="shared" si="25"/>
        <v>240</v>
      </c>
      <c r="CI35" s="8"/>
      <c r="CJ35" s="13">
        <v>483</v>
      </c>
      <c r="CK35" s="8">
        <f>BR35</f>
        <v>419</v>
      </c>
      <c r="CL35" s="13">
        <f t="shared" si="27"/>
        <v>64</v>
      </c>
      <c r="CM35" s="13">
        <f t="shared" si="77"/>
        <v>768</v>
      </c>
      <c r="CN35" s="13">
        <f t="shared" si="78"/>
        <v>0</v>
      </c>
      <c r="CO35" s="13"/>
      <c r="CP35" s="13">
        <f t="shared" si="79"/>
        <v>0</v>
      </c>
      <c r="CQ35" s="13"/>
      <c r="CR35" s="13"/>
      <c r="CS35" s="13">
        <f t="shared" si="28"/>
        <v>0</v>
      </c>
      <c r="CT35" s="13">
        <f t="shared" si="29"/>
        <v>1008</v>
      </c>
      <c r="CU35" s="8">
        <f t="shared" si="80"/>
        <v>84</v>
      </c>
      <c r="CV35" s="8">
        <f t="shared" si="30"/>
        <v>399</v>
      </c>
      <c r="CW35" s="8">
        <v>1</v>
      </c>
      <c r="CX35" s="8" t="s">
        <v>48</v>
      </c>
      <c r="CY35" s="66"/>
      <c r="CZ35" s="8">
        <f t="shared" si="31"/>
        <v>1008</v>
      </c>
      <c r="DA35" s="8"/>
      <c r="DB35" s="13">
        <v>500</v>
      </c>
      <c r="DC35" s="8">
        <f>CJ35</f>
        <v>483</v>
      </c>
      <c r="DD35" s="13">
        <f t="shared" si="32"/>
        <v>17</v>
      </c>
      <c r="DE35" s="13">
        <f t="shared" si="33"/>
        <v>204</v>
      </c>
      <c r="DF35" s="13">
        <f t="shared" si="81"/>
        <v>84</v>
      </c>
      <c r="DG35" s="13">
        <v>1008</v>
      </c>
      <c r="DH35" s="13">
        <f t="shared" si="82"/>
        <v>0</v>
      </c>
      <c r="DI35" s="13"/>
      <c r="DJ35" s="13">
        <f t="shared" si="83"/>
        <v>0</v>
      </c>
      <c r="DK35" s="13"/>
      <c r="DL35" s="13">
        <f t="shared" si="84"/>
        <v>0</v>
      </c>
      <c r="DM35" s="13"/>
      <c r="DN35" s="13">
        <f t="shared" si="84"/>
        <v>0</v>
      </c>
      <c r="DO35" s="13"/>
      <c r="DP35" s="13">
        <f t="shared" si="85"/>
        <v>204</v>
      </c>
      <c r="DQ35" s="8">
        <f t="shared" si="86"/>
        <v>17</v>
      </c>
      <c r="DR35" s="104">
        <f t="shared" si="87"/>
        <v>483</v>
      </c>
      <c r="DS35" s="8">
        <v>1</v>
      </c>
      <c r="DT35" s="8" t="s">
        <v>48</v>
      </c>
      <c r="DU35" s="66"/>
      <c r="DV35" s="8">
        <f t="shared" si="34"/>
        <v>204</v>
      </c>
      <c r="DW35" s="8"/>
      <c r="DX35" s="13">
        <v>507</v>
      </c>
      <c r="DY35" s="8">
        <f t="shared" si="35"/>
        <v>500</v>
      </c>
      <c r="DZ35" s="13">
        <f t="shared" si="36"/>
        <v>7</v>
      </c>
      <c r="EA35" s="13">
        <f t="shared" si="37"/>
        <v>84</v>
      </c>
      <c r="EB35" s="13">
        <f t="shared" si="88"/>
        <v>0</v>
      </c>
      <c r="EC35" s="13"/>
      <c r="ED35" s="13">
        <f t="shared" si="89"/>
        <v>0</v>
      </c>
      <c r="EE35" s="13"/>
      <c r="EF35" s="13">
        <f t="shared" si="90"/>
        <v>0</v>
      </c>
      <c r="EG35" s="13"/>
      <c r="EH35" s="13">
        <f t="shared" si="91"/>
        <v>0</v>
      </c>
      <c r="EI35" s="13"/>
      <c r="EJ35" s="13">
        <f t="shared" si="92"/>
        <v>0</v>
      </c>
      <c r="EK35" s="13"/>
      <c r="EL35" s="13">
        <f t="shared" si="93"/>
        <v>288</v>
      </c>
      <c r="EM35" s="8">
        <f t="shared" si="94"/>
        <v>24</v>
      </c>
      <c r="EN35" s="104">
        <f t="shared" si="95"/>
        <v>483</v>
      </c>
      <c r="EO35" s="8">
        <v>1</v>
      </c>
      <c r="EP35" s="8" t="s">
        <v>48</v>
      </c>
      <c r="EQ35" s="66"/>
      <c r="ER35" s="8">
        <f t="shared" si="38"/>
        <v>288</v>
      </c>
      <c r="ES35" s="8"/>
      <c r="ET35" s="13">
        <v>515</v>
      </c>
      <c r="EU35" s="8">
        <f t="shared" si="39"/>
        <v>507</v>
      </c>
      <c r="EV35" s="13">
        <f t="shared" si="40"/>
        <v>8</v>
      </c>
      <c r="EW35" s="13">
        <f t="shared" si="41"/>
        <v>96</v>
      </c>
      <c r="EX35" s="13">
        <f t="shared" si="96"/>
        <v>0</v>
      </c>
      <c r="EY35" s="13"/>
      <c r="EZ35" s="13">
        <f t="shared" si="42"/>
        <v>0</v>
      </c>
      <c r="FA35" s="13"/>
      <c r="FB35" s="13">
        <f t="shared" si="43"/>
        <v>0</v>
      </c>
      <c r="FC35" s="13"/>
      <c r="FD35" s="13">
        <f t="shared" si="44"/>
        <v>0</v>
      </c>
      <c r="FE35" s="13"/>
      <c r="FF35" s="13">
        <f t="shared" si="45"/>
        <v>0</v>
      </c>
      <c r="FG35" s="13"/>
      <c r="FH35" s="13">
        <f t="shared" si="46"/>
        <v>384</v>
      </c>
      <c r="FI35" s="8">
        <f t="shared" si="47"/>
        <v>32</v>
      </c>
      <c r="FJ35" s="104">
        <f t="shared" si="48"/>
        <v>483</v>
      </c>
      <c r="FK35" s="8">
        <v>1</v>
      </c>
      <c r="FL35" s="8" t="s">
        <v>48</v>
      </c>
      <c r="FM35" s="66"/>
      <c r="FN35" s="8">
        <f t="shared" si="49"/>
        <v>384</v>
      </c>
      <c r="FO35" s="8"/>
      <c r="FP35" s="13">
        <v>515</v>
      </c>
      <c r="FQ35" s="8">
        <f t="shared" si="50"/>
        <v>515</v>
      </c>
      <c r="FR35" s="13">
        <f t="shared" si="51"/>
        <v>0</v>
      </c>
      <c r="FS35" s="13">
        <f t="shared" si="52"/>
        <v>0</v>
      </c>
      <c r="FT35" s="13">
        <f t="shared" si="97"/>
        <v>0</v>
      </c>
      <c r="FU35" s="13"/>
      <c r="FV35" s="13">
        <f t="shared" si="53"/>
        <v>0</v>
      </c>
      <c r="FW35" s="13"/>
      <c r="FX35" s="13">
        <f t="shared" si="54"/>
        <v>0</v>
      </c>
      <c r="FY35" s="13"/>
      <c r="FZ35" s="13">
        <f t="shared" si="55"/>
        <v>0</v>
      </c>
      <c r="GA35" s="13"/>
      <c r="GB35" s="13">
        <f t="shared" si="56"/>
        <v>0</v>
      </c>
      <c r="GC35" s="13"/>
      <c r="GD35" s="13">
        <f t="shared" si="57"/>
        <v>384</v>
      </c>
      <c r="GE35" s="8">
        <f t="shared" si="58"/>
        <v>32</v>
      </c>
      <c r="GF35" s="104">
        <f t="shared" si="59"/>
        <v>483</v>
      </c>
      <c r="GG35" s="8">
        <v>1</v>
      </c>
      <c r="GH35" s="8" t="s">
        <v>48</v>
      </c>
      <c r="GI35" s="66"/>
      <c r="GJ35" s="8">
        <f t="shared" si="60"/>
        <v>384</v>
      </c>
      <c r="GK35" s="8"/>
      <c r="GL35" s="13">
        <v>515</v>
      </c>
      <c r="GM35" s="69">
        <v>515</v>
      </c>
      <c r="GN35" s="13">
        <f t="shared" si="61"/>
        <v>0</v>
      </c>
      <c r="GO35" s="13">
        <f t="shared" si="62"/>
        <v>0</v>
      </c>
      <c r="GP35" s="13">
        <f t="shared" si="63"/>
        <v>0</v>
      </c>
      <c r="GQ35" s="13"/>
      <c r="GR35" s="13">
        <f t="shared" si="98"/>
        <v>0</v>
      </c>
      <c r="GS35" s="13"/>
      <c r="GT35" s="13">
        <f t="shared" si="99"/>
        <v>0</v>
      </c>
      <c r="GU35" s="13"/>
      <c r="GV35" s="13">
        <f t="shared" si="100"/>
        <v>0</v>
      </c>
      <c r="GW35" s="13"/>
      <c r="GX35" s="13">
        <f t="shared" si="101"/>
        <v>0</v>
      </c>
      <c r="GY35" s="13"/>
      <c r="GZ35" s="13">
        <f t="shared" si="102"/>
        <v>384</v>
      </c>
      <c r="HA35" s="8">
        <f t="shared" si="103"/>
        <v>32</v>
      </c>
      <c r="HB35" s="104">
        <f t="shared" si="104"/>
        <v>483</v>
      </c>
      <c r="HC35" s="8">
        <v>1</v>
      </c>
      <c r="HD35" s="8" t="s">
        <v>48</v>
      </c>
      <c r="HE35" s="66"/>
      <c r="HF35" s="69">
        <f t="shared" si="105"/>
        <v>384</v>
      </c>
      <c r="HG35" s="8"/>
      <c r="HH35" s="13">
        <v>515</v>
      </c>
      <c r="HI35" s="69">
        <f t="shared" si="106"/>
        <v>515</v>
      </c>
      <c r="HJ35" s="13">
        <f t="shared" si="64"/>
        <v>0</v>
      </c>
      <c r="HK35" s="13">
        <f t="shared" si="65"/>
        <v>0</v>
      </c>
      <c r="HL35" s="13">
        <f t="shared" si="66"/>
        <v>0</v>
      </c>
      <c r="HM35" s="13"/>
      <c r="HN35" s="13">
        <f t="shared" si="107"/>
        <v>0</v>
      </c>
      <c r="HO35" s="13"/>
      <c r="HP35" s="13">
        <f t="shared" si="108"/>
        <v>0</v>
      </c>
      <c r="HQ35" s="13"/>
      <c r="HR35" s="13">
        <f t="shared" si="109"/>
        <v>0</v>
      </c>
      <c r="HS35" s="13"/>
      <c r="HT35" s="13">
        <f t="shared" si="110"/>
        <v>0</v>
      </c>
      <c r="HU35" s="13"/>
      <c r="HV35" s="13">
        <f t="shared" si="111"/>
        <v>384</v>
      </c>
      <c r="HW35" s="8">
        <f t="shared" si="112"/>
        <v>32</v>
      </c>
      <c r="HX35" s="104">
        <f t="shared" si="113"/>
        <v>483</v>
      </c>
    </row>
    <row r="36" spans="1:232" s="25" customFormat="1">
      <c r="A36" s="64">
        <v>388</v>
      </c>
      <c r="B36" s="40" t="s">
        <v>49</v>
      </c>
      <c r="C36" s="40"/>
      <c r="D36" s="64">
        <v>96</v>
      </c>
      <c r="E36" s="40"/>
      <c r="F36" s="65">
        <v>222</v>
      </c>
      <c r="G36" s="64">
        <v>222</v>
      </c>
      <c r="H36" s="42"/>
      <c r="I36" s="42"/>
      <c r="J36" s="42"/>
      <c r="K36" s="65">
        <v>0</v>
      </c>
      <c r="L36" s="65">
        <v>96</v>
      </c>
      <c r="M36" s="64">
        <v>8</v>
      </c>
      <c r="N36" s="64">
        <v>214</v>
      </c>
      <c r="O36" s="8">
        <v>388</v>
      </c>
      <c r="P36" s="8" t="s">
        <v>49</v>
      </c>
      <c r="Q36" s="66"/>
      <c r="R36" s="8">
        <f t="shared" si="0"/>
        <v>96</v>
      </c>
      <c r="S36" s="8"/>
      <c r="T36" s="13">
        <f t="shared" si="115"/>
        <v>222</v>
      </c>
      <c r="U36" s="8">
        <f t="shared" si="67"/>
        <v>222</v>
      </c>
      <c r="V36" s="13">
        <f t="shared" si="1"/>
        <v>0</v>
      </c>
      <c r="W36" s="13">
        <f t="shared" si="2"/>
        <v>0</v>
      </c>
      <c r="X36" s="13"/>
      <c r="Y36" s="13">
        <f t="shared" si="3"/>
        <v>0</v>
      </c>
      <c r="Z36" s="13">
        <f t="shared" si="4"/>
        <v>96</v>
      </c>
      <c r="AA36" s="8">
        <f t="shared" si="68"/>
        <v>8</v>
      </c>
      <c r="AB36" s="8">
        <f t="shared" si="69"/>
        <v>214</v>
      </c>
      <c r="AC36" s="8">
        <v>388</v>
      </c>
      <c r="AD36" s="8" t="s">
        <v>49</v>
      </c>
      <c r="AE36" s="66"/>
      <c r="AF36" s="8">
        <f t="shared" si="5"/>
        <v>96</v>
      </c>
      <c r="AG36" s="8"/>
      <c r="AH36" s="13">
        <f t="shared" si="116"/>
        <v>222</v>
      </c>
      <c r="AI36" s="8">
        <f t="shared" si="6"/>
        <v>222</v>
      </c>
      <c r="AJ36" s="13"/>
      <c r="AK36" s="13"/>
      <c r="AL36" s="13"/>
      <c r="AM36" s="13">
        <f t="shared" si="7"/>
        <v>0</v>
      </c>
      <c r="AN36" s="13"/>
      <c r="AO36" s="13">
        <f t="shared" si="8"/>
        <v>0</v>
      </c>
      <c r="AP36" s="13"/>
      <c r="AQ36" s="13">
        <f t="shared" si="9"/>
        <v>0</v>
      </c>
      <c r="AR36" s="13">
        <f t="shared" si="10"/>
        <v>96</v>
      </c>
      <c r="AS36" s="8">
        <f t="shared" si="11"/>
        <v>8</v>
      </c>
      <c r="AT36" s="8">
        <f t="shared" si="12"/>
        <v>214</v>
      </c>
      <c r="AU36" s="8">
        <v>388</v>
      </c>
      <c r="AV36" s="8" t="s">
        <v>49</v>
      </c>
      <c r="AW36" s="66"/>
      <c r="AX36" s="8">
        <f t="shared" si="13"/>
        <v>96</v>
      </c>
      <c r="AY36" s="8"/>
      <c r="AZ36" s="13">
        <v>226</v>
      </c>
      <c r="BA36" s="8">
        <f t="shared" si="70"/>
        <v>222</v>
      </c>
      <c r="BB36" s="13">
        <f t="shared" si="71"/>
        <v>4</v>
      </c>
      <c r="BC36" s="13">
        <f t="shared" si="72"/>
        <v>48</v>
      </c>
      <c r="BD36" s="13"/>
      <c r="BE36" s="13">
        <f t="shared" si="14"/>
        <v>0</v>
      </c>
      <c r="BF36" s="13"/>
      <c r="BG36" s="13">
        <f t="shared" si="15"/>
        <v>0</v>
      </c>
      <c r="BH36" s="13"/>
      <c r="BI36" s="13">
        <f t="shared" si="16"/>
        <v>0</v>
      </c>
      <c r="BJ36" s="13">
        <f t="shared" si="17"/>
        <v>144</v>
      </c>
      <c r="BK36" s="8">
        <f t="shared" si="73"/>
        <v>12</v>
      </c>
      <c r="BL36" s="8">
        <f t="shared" si="18"/>
        <v>214</v>
      </c>
      <c r="BM36" s="8">
        <v>388</v>
      </c>
      <c r="BN36" s="8" t="s">
        <v>49</v>
      </c>
      <c r="BO36" s="66"/>
      <c r="BP36" s="8">
        <f t="shared" si="19"/>
        <v>144</v>
      </c>
      <c r="BQ36" s="8"/>
      <c r="BR36" s="13">
        <v>230</v>
      </c>
      <c r="BS36" s="8">
        <f>AZ36</f>
        <v>226</v>
      </c>
      <c r="BT36" s="13">
        <f t="shared" si="21"/>
        <v>4</v>
      </c>
      <c r="BU36" s="13">
        <f t="shared" si="74"/>
        <v>48</v>
      </c>
      <c r="BV36" s="13">
        <f t="shared" si="75"/>
        <v>0</v>
      </c>
      <c r="BW36" s="13"/>
      <c r="BX36" s="13">
        <f t="shared" si="75"/>
        <v>0</v>
      </c>
      <c r="BY36" s="13"/>
      <c r="BZ36" s="13"/>
      <c r="CA36" s="13">
        <f t="shared" si="22"/>
        <v>0</v>
      </c>
      <c r="CB36" s="13">
        <f t="shared" si="23"/>
        <v>192</v>
      </c>
      <c r="CC36" s="8">
        <f t="shared" si="76"/>
        <v>16</v>
      </c>
      <c r="CD36" s="8">
        <f t="shared" si="24"/>
        <v>214</v>
      </c>
      <c r="CE36" s="8">
        <v>388</v>
      </c>
      <c r="CF36" s="8" t="s">
        <v>49</v>
      </c>
      <c r="CG36" s="66"/>
      <c r="CH36" s="8">
        <f t="shared" si="25"/>
        <v>192</v>
      </c>
      <c r="CI36" s="8"/>
      <c r="CJ36" s="13">
        <v>232</v>
      </c>
      <c r="CK36" s="8">
        <f>BR36</f>
        <v>230</v>
      </c>
      <c r="CL36" s="13">
        <f t="shared" si="27"/>
        <v>2</v>
      </c>
      <c r="CM36" s="13">
        <f t="shared" si="77"/>
        <v>24</v>
      </c>
      <c r="CN36" s="13">
        <f t="shared" si="78"/>
        <v>0</v>
      </c>
      <c r="CO36" s="13"/>
      <c r="CP36" s="13">
        <f t="shared" si="79"/>
        <v>0</v>
      </c>
      <c r="CQ36" s="13"/>
      <c r="CR36" s="13"/>
      <c r="CS36" s="13">
        <f t="shared" si="28"/>
        <v>0</v>
      </c>
      <c r="CT36" s="13">
        <f t="shared" si="29"/>
        <v>216</v>
      </c>
      <c r="CU36" s="8">
        <f t="shared" si="80"/>
        <v>18</v>
      </c>
      <c r="CV36" s="8">
        <f t="shared" si="30"/>
        <v>214</v>
      </c>
      <c r="CW36" s="8">
        <v>388</v>
      </c>
      <c r="CX36" s="8" t="s">
        <v>49</v>
      </c>
      <c r="CY36" s="66"/>
      <c r="CZ36" s="8">
        <f t="shared" si="31"/>
        <v>216</v>
      </c>
      <c r="DA36" s="8"/>
      <c r="DB36" s="13">
        <v>239</v>
      </c>
      <c r="DC36" s="8">
        <f>CJ36</f>
        <v>232</v>
      </c>
      <c r="DD36" s="13">
        <f t="shared" si="32"/>
        <v>7</v>
      </c>
      <c r="DE36" s="13">
        <f t="shared" si="33"/>
        <v>84</v>
      </c>
      <c r="DF36" s="13">
        <f t="shared" si="81"/>
        <v>18</v>
      </c>
      <c r="DG36" s="13">
        <v>216</v>
      </c>
      <c r="DH36" s="13">
        <f t="shared" si="82"/>
        <v>0</v>
      </c>
      <c r="DI36" s="13"/>
      <c r="DJ36" s="13">
        <f t="shared" si="83"/>
        <v>0</v>
      </c>
      <c r="DK36" s="13"/>
      <c r="DL36" s="13">
        <f t="shared" si="84"/>
        <v>0</v>
      </c>
      <c r="DM36" s="13"/>
      <c r="DN36" s="13">
        <f t="shared" si="84"/>
        <v>0</v>
      </c>
      <c r="DO36" s="13"/>
      <c r="DP36" s="13">
        <f t="shared" si="85"/>
        <v>84</v>
      </c>
      <c r="DQ36" s="8">
        <f t="shared" si="86"/>
        <v>7</v>
      </c>
      <c r="DR36" s="104">
        <f t="shared" si="87"/>
        <v>232</v>
      </c>
      <c r="DS36" s="8">
        <v>388</v>
      </c>
      <c r="DT36" s="8" t="s">
        <v>49</v>
      </c>
      <c r="DU36" s="66"/>
      <c r="DV36" s="8">
        <f t="shared" si="34"/>
        <v>84</v>
      </c>
      <c r="DW36" s="8"/>
      <c r="DX36" s="13">
        <v>242</v>
      </c>
      <c r="DY36" s="8">
        <f t="shared" si="35"/>
        <v>239</v>
      </c>
      <c r="DZ36" s="13">
        <f t="shared" si="36"/>
        <v>3</v>
      </c>
      <c r="EA36" s="13">
        <f t="shared" si="37"/>
        <v>36</v>
      </c>
      <c r="EB36" s="13">
        <f t="shared" si="88"/>
        <v>0</v>
      </c>
      <c r="EC36" s="13"/>
      <c r="ED36" s="13">
        <f t="shared" si="89"/>
        <v>0</v>
      </c>
      <c r="EE36" s="13"/>
      <c r="EF36" s="13">
        <f t="shared" si="90"/>
        <v>0</v>
      </c>
      <c r="EG36" s="13"/>
      <c r="EH36" s="13">
        <f t="shared" si="91"/>
        <v>0</v>
      </c>
      <c r="EI36" s="13"/>
      <c r="EJ36" s="13">
        <f t="shared" si="92"/>
        <v>0</v>
      </c>
      <c r="EK36" s="13"/>
      <c r="EL36" s="13">
        <f t="shared" si="93"/>
        <v>120</v>
      </c>
      <c r="EM36" s="8">
        <f t="shared" si="94"/>
        <v>10</v>
      </c>
      <c r="EN36" s="104">
        <f t="shared" si="95"/>
        <v>232</v>
      </c>
      <c r="EO36" s="8">
        <v>388</v>
      </c>
      <c r="EP36" s="8" t="s">
        <v>49</v>
      </c>
      <c r="EQ36" s="66"/>
      <c r="ER36" s="8">
        <f t="shared" si="38"/>
        <v>120</v>
      </c>
      <c r="ES36" s="8"/>
      <c r="ET36" s="13">
        <v>246</v>
      </c>
      <c r="EU36" s="8">
        <f t="shared" si="39"/>
        <v>242</v>
      </c>
      <c r="EV36" s="13">
        <f t="shared" si="40"/>
        <v>4</v>
      </c>
      <c r="EW36" s="13">
        <f t="shared" si="41"/>
        <v>48</v>
      </c>
      <c r="EX36" s="13">
        <f t="shared" si="96"/>
        <v>0</v>
      </c>
      <c r="EY36" s="13"/>
      <c r="EZ36" s="13">
        <f t="shared" si="42"/>
        <v>0</v>
      </c>
      <c r="FA36" s="13"/>
      <c r="FB36" s="13">
        <f t="shared" si="43"/>
        <v>0</v>
      </c>
      <c r="FC36" s="13"/>
      <c r="FD36" s="13">
        <f t="shared" si="44"/>
        <v>0</v>
      </c>
      <c r="FE36" s="13"/>
      <c r="FF36" s="13">
        <f t="shared" si="45"/>
        <v>0</v>
      </c>
      <c r="FG36" s="13"/>
      <c r="FH36" s="13">
        <f t="shared" si="46"/>
        <v>168</v>
      </c>
      <c r="FI36" s="8">
        <f t="shared" si="47"/>
        <v>14</v>
      </c>
      <c r="FJ36" s="104">
        <f t="shared" si="48"/>
        <v>232</v>
      </c>
      <c r="FK36" s="8">
        <v>388</v>
      </c>
      <c r="FL36" s="8" t="s">
        <v>49</v>
      </c>
      <c r="FM36" s="66"/>
      <c r="FN36" s="8">
        <f t="shared" si="49"/>
        <v>168</v>
      </c>
      <c r="FO36" s="8"/>
      <c r="FP36" s="13">
        <v>246</v>
      </c>
      <c r="FQ36" s="8">
        <f t="shared" si="50"/>
        <v>246</v>
      </c>
      <c r="FR36" s="13">
        <f t="shared" si="51"/>
        <v>0</v>
      </c>
      <c r="FS36" s="13">
        <f t="shared" si="52"/>
        <v>0</v>
      </c>
      <c r="FT36" s="13">
        <f t="shared" si="97"/>
        <v>0</v>
      </c>
      <c r="FU36" s="13"/>
      <c r="FV36" s="13">
        <f t="shared" si="53"/>
        <v>0</v>
      </c>
      <c r="FW36" s="13"/>
      <c r="FX36" s="13">
        <f t="shared" si="54"/>
        <v>0</v>
      </c>
      <c r="FY36" s="13"/>
      <c r="FZ36" s="13">
        <f t="shared" si="55"/>
        <v>0</v>
      </c>
      <c r="GA36" s="13"/>
      <c r="GB36" s="13">
        <f t="shared" si="56"/>
        <v>0</v>
      </c>
      <c r="GC36" s="13"/>
      <c r="GD36" s="13">
        <f t="shared" si="57"/>
        <v>168</v>
      </c>
      <c r="GE36" s="8">
        <f t="shared" si="58"/>
        <v>14</v>
      </c>
      <c r="GF36" s="104">
        <f t="shared" si="59"/>
        <v>232</v>
      </c>
      <c r="GG36" s="8">
        <v>388</v>
      </c>
      <c r="GH36" s="8" t="s">
        <v>49</v>
      </c>
      <c r="GI36" s="66"/>
      <c r="GJ36" s="8">
        <f t="shared" si="60"/>
        <v>168</v>
      </c>
      <c r="GK36" s="8"/>
      <c r="GL36" s="13">
        <v>246</v>
      </c>
      <c r="GM36" s="69">
        <v>246</v>
      </c>
      <c r="GN36" s="13">
        <f t="shared" si="61"/>
        <v>0</v>
      </c>
      <c r="GO36" s="13">
        <f t="shared" si="62"/>
        <v>0</v>
      </c>
      <c r="GP36" s="13">
        <f t="shared" si="63"/>
        <v>0</v>
      </c>
      <c r="GQ36" s="13"/>
      <c r="GR36" s="13">
        <f t="shared" si="98"/>
        <v>0</v>
      </c>
      <c r="GS36" s="13"/>
      <c r="GT36" s="13">
        <f t="shared" si="99"/>
        <v>0</v>
      </c>
      <c r="GU36" s="13"/>
      <c r="GV36" s="13">
        <f t="shared" si="100"/>
        <v>0</v>
      </c>
      <c r="GW36" s="13"/>
      <c r="GX36" s="13">
        <f t="shared" si="101"/>
        <v>0</v>
      </c>
      <c r="GY36" s="13"/>
      <c r="GZ36" s="13">
        <f t="shared" si="102"/>
        <v>168</v>
      </c>
      <c r="HA36" s="8">
        <f t="shared" si="103"/>
        <v>14</v>
      </c>
      <c r="HB36" s="104">
        <f t="shared" si="104"/>
        <v>232</v>
      </c>
      <c r="HC36" s="8">
        <v>388</v>
      </c>
      <c r="HD36" s="8" t="s">
        <v>49</v>
      </c>
      <c r="HE36" s="66"/>
      <c r="HF36" s="69">
        <f t="shared" si="105"/>
        <v>168</v>
      </c>
      <c r="HG36" s="8"/>
      <c r="HH36" s="13">
        <v>246</v>
      </c>
      <c r="HI36" s="69">
        <f t="shared" si="106"/>
        <v>246</v>
      </c>
      <c r="HJ36" s="13">
        <f t="shared" si="64"/>
        <v>0</v>
      </c>
      <c r="HK36" s="13">
        <f t="shared" si="65"/>
        <v>0</v>
      </c>
      <c r="HL36" s="13">
        <f t="shared" si="66"/>
        <v>0</v>
      </c>
      <c r="HM36" s="13"/>
      <c r="HN36" s="13">
        <f t="shared" si="107"/>
        <v>0</v>
      </c>
      <c r="HO36" s="13"/>
      <c r="HP36" s="13">
        <f t="shared" si="108"/>
        <v>0</v>
      </c>
      <c r="HQ36" s="13"/>
      <c r="HR36" s="13">
        <f t="shared" si="109"/>
        <v>0</v>
      </c>
      <c r="HS36" s="13"/>
      <c r="HT36" s="13">
        <f t="shared" si="110"/>
        <v>0</v>
      </c>
      <c r="HU36" s="13"/>
      <c r="HV36" s="13">
        <f t="shared" si="111"/>
        <v>168</v>
      </c>
      <c r="HW36" s="8">
        <f t="shared" si="112"/>
        <v>14</v>
      </c>
      <c r="HX36" s="104">
        <f t="shared" si="113"/>
        <v>232</v>
      </c>
    </row>
    <row r="37" spans="1:232" s="25" customFormat="1">
      <c r="A37" s="64">
        <v>474</v>
      </c>
      <c r="B37" s="40" t="s">
        <v>50</v>
      </c>
      <c r="C37" s="40"/>
      <c r="D37" s="64">
        <v>120</v>
      </c>
      <c r="E37" s="40"/>
      <c r="F37" s="65">
        <v>10</v>
      </c>
      <c r="G37" s="64">
        <v>10</v>
      </c>
      <c r="H37" s="42"/>
      <c r="I37" s="42"/>
      <c r="J37" s="42"/>
      <c r="K37" s="65">
        <v>0</v>
      </c>
      <c r="L37" s="65">
        <v>120</v>
      </c>
      <c r="M37" s="64">
        <v>10</v>
      </c>
      <c r="N37" s="64">
        <v>0</v>
      </c>
      <c r="O37" s="8">
        <v>474</v>
      </c>
      <c r="P37" s="8" t="s">
        <v>50</v>
      </c>
      <c r="Q37" s="66"/>
      <c r="R37" s="8">
        <f t="shared" si="0"/>
        <v>120</v>
      </c>
      <c r="S37" s="8"/>
      <c r="T37" s="13">
        <f t="shared" si="115"/>
        <v>10</v>
      </c>
      <c r="U37" s="8">
        <f t="shared" si="67"/>
        <v>10</v>
      </c>
      <c r="V37" s="13">
        <f t="shared" si="1"/>
        <v>0</v>
      </c>
      <c r="W37" s="13">
        <f t="shared" si="2"/>
        <v>0</v>
      </c>
      <c r="X37" s="13"/>
      <c r="Y37" s="13">
        <f t="shared" si="3"/>
        <v>0</v>
      </c>
      <c r="Z37" s="13">
        <f t="shared" si="4"/>
        <v>120</v>
      </c>
      <c r="AA37" s="8">
        <f t="shared" si="68"/>
        <v>10</v>
      </c>
      <c r="AB37" s="8">
        <f t="shared" si="69"/>
        <v>0</v>
      </c>
      <c r="AC37" s="8">
        <v>474</v>
      </c>
      <c r="AD37" s="8" t="s">
        <v>50</v>
      </c>
      <c r="AE37" s="66"/>
      <c r="AF37" s="8">
        <f t="shared" si="5"/>
        <v>120</v>
      </c>
      <c r="AG37" s="8"/>
      <c r="AH37" s="13">
        <f t="shared" si="116"/>
        <v>10</v>
      </c>
      <c r="AI37" s="8">
        <f t="shared" si="6"/>
        <v>10</v>
      </c>
      <c r="AJ37" s="13"/>
      <c r="AK37" s="13"/>
      <c r="AL37" s="13"/>
      <c r="AM37" s="13">
        <f t="shared" si="7"/>
        <v>0</v>
      </c>
      <c r="AN37" s="13"/>
      <c r="AO37" s="13">
        <f t="shared" si="8"/>
        <v>0</v>
      </c>
      <c r="AP37" s="13"/>
      <c r="AQ37" s="13">
        <f t="shared" si="9"/>
        <v>0</v>
      </c>
      <c r="AR37" s="13">
        <f t="shared" si="10"/>
        <v>120</v>
      </c>
      <c r="AS37" s="8">
        <f t="shared" si="11"/>
        <v>10</v>
      </c>
      <c r="AT37" s="8">
        <f t="shared" si="12"/>
        <v>0</v>
      </c>
      <c r="AU37" s="8">
        <v>474</v>
      </c>
      <c r="AV37" s="8" t="s">
        <v>50</v>
      </c>
      <c r="AW37" s="66"/>
      <c r="AX37" s="8">
        <f t="shared" si="13"/>
        <v>120</v>
      </c>
      <c r="AY37" s="8"/>
      <c r="AZ37" s="13">
        <f>BA37</f>
        <v>10</v>
      </c>
      <c r="BA37" s="8">
        <f t="shared" si="70"/>
        <v>10</v>
      </c>
      <c r="BB37" s="13">
        <f t="shared" si="71"/>
        <v>0</v>
      </c>
      <c r="BC37" s="13">
        <f t="shared" si="72"/>
        <v>0</v>
      </c>
      <c r="BD37" s="13"/>
      <c r="BE37" s="13">
        <f t="shared" si="14"/>
        <v>0</v>
      </c>
      <c r="BF37" s="13"/>
      <c r="BG37" s="13">
        <f t="shared" si="15"/>
        <v>0</v>
      </c>
      <c r="BH37" s="13"/>
      <c r="BI37" s="13">
        <f t="shared" si="16"/>
        <v>0</v>
      </c>
      <c r="BJ37" s="13">
        <f t="shared" si="17"/>
        <v>120</v>
      </c>
      <c r="BK37" s="8">
        <f t="shared" si="73"/>
        <v>10</v>
      </c>
      <c r="BL37" s="8">
        <f t="shared" si="18"/>
        <v>0</v>
      </c>
      <c r="BM37" s="8">
        <v>474</v>
      </c>
      <c r="BN37" s="8" t="s">
        <v>50</v>
      </c>
      <c r="BO37" s="66"/>
      <c r="BP37" s="8">
        <f t="shared" si="19"/>
        <v>120</v>
      </c>
      <c r="BQ37" s="8"/>
      <c r="BR37" s="13">
        <f>BS37</f>
        <v>10</v>
      </c>
      <c r="BS37" s="8">
        <f>AZ37</f>
        <v>10</v>
      </c>
      <c r="BT37" s="13">
        <f t="shared" si="21"/>
        <v>0</v>
      </c>
      <c r="BU37" s="13">
        <f t="shared" si="74"/>
        <v>0</v>
      </c>
      <c r="BV37" s="13">
        <f t="shared" si="75"/>
        <v>0</v>
      </c>
      <c r="BW37" s="13"/>
      <c r="BX37" s="13">
        <f t="shared" si="75"/>
        <v>0</v>
      </c>
      <c r="BY37" s="13"/>
      <c r="BZ37" s="13"/>
      <c r="CA37" s="13">
        <f t="shared" si="22"/>
        <v>0</v>
      </c>
      <c r="CB37" s="13">
        <f t="shared" si="23"/>
        <v>120</v>
      </c>
      <c r="CC37" s="8">
        <f t="shared" si="76"/>
        <v>10</v>
      </c>
      <c r="CD37" s="8">
        <f t="shared" si="24"/>
        <v>0</v>
      </c>
      <c r="CE37" s="8">
        <v>474</v>
      </c>
      <c r="CF37" s="8" t="s">
        <v>50</v>
      </c>
      <c r="CG37" s="66"/>
      <c r="CH37" s="8">
        <f t="shared" si="25"/>
        <v>120</v>
      </c>
      <c r="CI37" s="8"/>
      <c r="CJ37" s="13">
        <f>CK37</f>
        <v>10</v>
      </c>
      <c r="CK37" s="8">
        <f>BR37</f>
        <v>10</v>
      </c>
      <c r="CL37" s="13">
        <f t="shared" si="27"/>
        <v>0</v>
      </c>
      <c r="CM37" s="13">
        <f t="shared" si="77"/>
        <v>0</v>
      </c>
      <c r="CN37" s="13">
        <f t="shared" si="78"/>
        <v>0</v>
      </c>
      <c r="CO37" s="13"/>
      <c r="CP37" s="13">
        <f t="shared" si="79"/>
        <v>0</v>
      </c>
      <c r="CQ37" s="13"/>
      <c r="CR37" s="13"/>
      <c r="CS37" s="13">
        <f t="shared" si="28"/>
        <v>0</v>
      </c>
      <c r="CT37" s="13">
        <f t="shared" si="29"/>
        <v>120</v>
      </c>
      <c r="CU37" s="8">
        <f t="shared" si="80"/>
        <v>10</v>
      </c>
      <c r="CV37" s="8">
        <f t="shared" si="30"/>
        <v>0</v>
      </c>
      <c r="CW37" s="8">
        <v>474</v>
      </c>
      <c r="CX37" s="8" t="s">
        <v>50</v>
      </c>
      <c r="CY37" s="66"/>
      <c r="CZ37" s="8">
        <f t="shared" si="31"/>
        <v>120</v>
      </c>
      <c r="DA37" s="8"/>
      <c r="DB37" s="13">
        <f>DC37</f>
        <v>10</v>
      </c>
      <c r="DC37" s="8">
        <f>CJ37</f>
        <v>10</v>
      </c>
      <c r="DD37" s="13">
        <f t="shared" si="32"/>
        <v>0</v>
      </c>
      <c r="DE37" s="13">
        <f t="shared" si="33"/>
        <v>0</v>
      </c>
      <c r="DF37" s="13">
        <f t="shared" si="81"/>
        <v>0</v>
      </c>
      <c r="DG37" s="13"/>
      <c r="DH37" s="13">
        <f t="shared" si="82"/>
        <v>0</v>
      </c>
      <c r="DI37" s="13"/>
      <c r="DJ37" s="13">
        <f t="shared" si="83"/>
        <v>0</v>
      </c>
      <c r="DK37" s="13"/>
      <c r="DL37" s="13">
        <f t="shared" si="84"/>
        <v>0</v>
      </c>
      <c r="DM37" s="13"/>
      <c r="DN37" s="13">
        <f t="shared" si="84"/>
        <v>0</v>
      </c>
      <c r="DO37" s="13"/>
      <c r="DP37" s="13">
        <f t="shared" si="85"/>
        <v>120</v>
      </c>
      <c r="DQ37" s="8">
        <f t="shared" si="86"/>
        <v>10</v>
      </c>
      <c r="DR37" s="104">
        <f t="shared" si="87"/>
        <v>0</v>
      </c>
      <c r="DS37" s="8">
        <v>474</v>
      </c>
      <c r="DT37" s="8" t="s">
        <v>50</v>
      </c>
      <c r="DU37" s="66"/>
      <c r="DV37" s="8">
        <f t="shared" si="34"/>
        <v>120</v>
      </c>
      <c r="DW37" s="8"/>
      <c r="DX37" s="13">
        <f>DY37</f>
        <v>10</v>
      </c>
      <c r="DY37" s="8">
        <f t="shared" si="35"/>
        <v>10</v>
      </c>
      <c r="DZ37" s="13">
        <f t="shared" si="36"/>
        <v>0</v>
      </c>
      <c r="EA37" s="13">
        <f t="shared" si="37"/>
        <v>0</v>
      </c>
      <c r="EB37" s="13">
        <f t="shared" si="88"/>
        <v>0</v>
      </c>
      <c r="EC37" s="13"/>
      <c r="ED37" s="13">
        <f t="shared" si="89"/>
        <v>0</v>
      </c>
      <c r="EE37" s="13"/>
      <c r="EF37" s="13">
        <f t="shared" si="90"/>
        <v>0</v>
      </c>
      <c r="EG37" s="13"/>
      <c r="EH37" s="13">
        <f t="shared" si="91"/>
        <v>0</v>
      </c>
      <c r="EI37" s="13"/>
      <c r="EJ37" s="13">
        <f t="shared" si="92"/>
        <v>0</v>
      </c>
      <c r="EK37" s="13"/>
      <c r="EL37" s="13">
        <f t="shared" si="93"/>
        <v>120</v>
      </c>
      <c r="EM37" s="8">
        <f t="shared" si="94"/>
        <v>10</v>
      </c>
      <c r="EN37" s="104">
        <f t="shared" si="95"/>
        <v>0</v>
      </c>
      <c r="EO37" s="8">
        <v>474</v>
      </c>
      <c r="EP37" s="8" t="s">
        <v>50</v>
      </c>
      <c r="EQ37" s="66"/>
      <c r="ER37" s="8">
        <f t="shared" si="38"/>
        <v>120</v>
      </c>
      <c r="ES37" s="8"/>
      <c r="ET37" s="13">
        <f>EU37</f>
        <v>10</v>
      </c>
      <c r="EU37" s="8">
        <f t="shared" si="39"/>
        <v>10</v>
      </c>
      <c r="EV37" s="13">
        <f t="shared" si="40"/>
        <v>0</v>
      </c>
      <c r="EW37" s="13">
        <f t="shared" si="41"/>
        <v>0</v>
      </c>
      <c r="EX37" s="13">
        <f t="shared" si="96"/>
        <v>0</v>
      </c>
      <c r="EY37" s="13"/>
      <c r="EZ37" s="13">
        <f t="shared" si="42"/>
        <v>0</v>
      </c>
      <c r="FA37" s="13"/>
      <c r="FB37" s="13">
        <f t="shared" si="43"/>
        <v>0</v>
      </c>
      <c r="FC37" s="13"/>
      <c r="FD37" s="13">
        <f t="shared" si="44"/>
        <v>0</v>
      </c>
      <c r="FE37" s="13"/>
      <c r="FF37" s="13">
        <f t="shared" si="45"/>
        <v>0</v>
      </c>
      <c r="FG37" s="13"/>
      <c r="FH37" s="13">
        <f t="shared" si="46"/>
        <v>120</v>
      </c>
      <c r="FI37" s="8">
        <f t="shared" si="47"/>
        <v>10</v>
      </c>
      <c r="FJ37" s="104">
        <f t="shared" si="48"/>
        <v>0</v>
      </c>
      <c r="FK37" s="8">
        <v>474</v>
      </c>
      <c r="FL37" s="8" t="s">
        <v>50</v>
      </c>
      <c r="FM37" s="66"/>
      <c r="FN37" s="8">
        <f t="shared" si="49"/>
        <v>120</v>
      </c>
      <c r="FO37" s="8"/>
      <c r="FP37" s="13">
        <f>FQ37</f>
        <v>10</v>
      </c>
      <c r="FQ37" s="8">
        <f t="shared" si="50"/>
        <v>10</v>
      </c>
      <c r="FR37" s="13">
        <f t="shared" si="51"/>
        <v>0</v>
      </c>
      <c r="FS37" s="13">
        <f t="shared" si="52"/>
        <v>0</v>
      </c>
      <c r="FT37" s="13">
        <f t="shared" si="97"/>
        <v>0</v>
      </c>
      <c r="FU37" s="13"/>
      <c r="FV37" s="13">
        <f t="shared" si="53"/>
        <v>0</v>
      </c>
      <c r="FW37" s="13"/>
      <c r="FX37" s="13">
        <f t="shared" si="54"/>
        <v>0</v>
      </c>
      <c r="FY37" s="13"/>
      <c r="FZ37" s="13">
        <f t="shared" si="55"/>
        <v>0</v>
      </c>
      <c r="GA37" s="13"/>
      <c r="GB37" s="13">
        <f t="shared" si="56"/>
        <v>0</v>
      </c>
      <c r="GC37" s="13"/>
      <c r="GD37" s="13">
        <f t="shared" si="57"/>
        <v>120</v>
      </c>
      <c r="GE37" s="8">
        <f t="shared" si="58"/>
        <v>10</v>
      </c>
      <c r="GF37" s="104">
        <f t="shared" si="59"/>
        <v>0</v>
      </c>
      <c r="GG37" s="8">
        <v>474</v>
      </c>
      <c r="GH37" s="8" t="s">
        <v>50</v>
      </c>
      <c r="GI37" s="66"/>
      <c r="GJ37" s="8">
        <f t="shared" si="60"/>
        <v>120</v>
      </c>
      <c r="GK37" s="8"/>
      <c r="GL37" s="13">
        <f>GM37</f>
        <v>10</v>
      </c>
      <c r="GM37" s="69">
        <v>10</v>
      </c>
      <c r="GN37" s="13">
        <f t="shared" si="61"/>
        <v>0</v>
      </c>
      <c r="GO37" s="13">
        <f t="shared" si="62"/>
        <v>0</v>
      </c>
      <c r="GP37" s="13">
        <f t="shared" si="63"/>
        <v>0</v>
      </c>
      <c r="GQ37" s="13"/>
      <c r="GR37" s="13">
        <f t="shared" si="98"/>
        <v>0</v>
      </c>
      <c r="GS37" s="13"/>
      <c r="GT37" s="13">
        <f t="shared" si="99"/>
        <v>0</v>
      </c>
      <c r="GU37" s="13"/>
      <c r="GV37" s="13">
        <f t="shared" si="100"/>
        <v>0</v>
      </c>
      <c r="GW37" s="13"/>
      <c r="GX37" s="13">
        <f t="shared" si="101"/>
        <v>0</v>
      </c>
      <c r="GY37" s="13"/>
      <c r="GZ37" s="13">
        <f t="shared" si="102"/>
        <v>120</v>
      </c>
      <c r="HA37" s="8">
        <f t="shared" si="103"/>
        <v>10</v>
      </c>
      <c r="HB37" s="104">
        <f t="shared" si="104"/>
        <v>0</v>
      </c>
      <c r="HC37" s="8">
        <v>474</v>
      </c>
      <c r="HD37" s="8" t="s">
        <v>50</v>
      </c>
      <c r="HE37" s="66"/>
      <c r="HF37" s="69">
        <f t="shared" si="105"/>
        <v>120</v>
      </c>
      <c r="HG37" s="8"/>
      <c r="HH37" s="13">
        <f>HI37</f>
        <v>10</v>
      </c>
      <c r="HI37" s="69">
        <f t="shared" si="106"/>
        <v>10</v>
      </c>
      <c r="HJ37" s="13">
        <f t="shared" si="64"/>
        <v>0</v>
      </c>
      <c r="HK37" s="13">
        <f t="shared" si="65"/>
        <v>0</v>
      </c>
      <c r="HL37" s="13">
        <f t="shared" si="66"/>
        <v>0</v>
      </c>
      <c r="HM37" s="13"/>
      <c r="HN37" s="13">
        <f t="shared" si="107"/>
        <v>0</v>
      </c>
      <c r="HO37" s="13"/>
      <c r="HP37" s="13">
        <f t="shared" si="108"/>
        <v>0</v>
      </c>
      <c r="HQ37" s="13"/>
      <c r="HR37" s="13">
        <f t="shared" si="109"/>
        <v>0</v>
      </c>
      <c r="HS37" s="13"/>
      <c r="HT37" s="13">
        <f t="shared" si="110"/>
        <v>0</v>
      </c>
      <c r="HU37" s="13"/>
      <c r="HV37" s="13">
        <f t="shared" si="111"/>
        <v>120</v>
      </c>
      <c r="HW37" s="8">
        <f t="shared" si="112"/>
        <v>10</v>
      </c>
      <c r="HX37" s="104">
        <f t="shared" si="113"/>
        <v>0</v>
      </c>
    </row>
    <row r="38" spans="1:232" s="25" customFormat="1">
      <c r="A38" s="64">
        <v>502</v>
      </c>
      <c r="B38" s="40" t="s">
        <v>51</v>
      </c>
      <c r="C38" s="40"/>
      <c r="D38" s="64">
        <v>852</v>
      </c>
      <c r="E38" s="40"/>
      <c r="F38" s="65">
        <v>183</v>
      </c>
      <c r="G38" s="64">
        <v>183</v>
      </c>
      <c r="H38" s="42"/>
      <c r="I38" s="42"/>
      <c r="J38" s="42"/>
      <c r="K38" s="65">
        <v>0</v>
      </c>
      <c r="L38" s="65">
        <v>852</v>
      </c>
      <c r="M38" s="64">
        <v>71</v>
      </c>
      <c r="N38" s="64">
        <v>112</v>
      </c>
      <c r="O38" s="8">
        <v>502</v>
      </c>
      <c r="P38" s="8" t="s">
        <v>51</v>
      </c>
      <c r="Q38" s="66"/>
      <c r="R38" s="8">
        <f t="shared" si="0"/>
        <v>852</v>
      </c>
      <c r="S38" s="8"/>
      <c r="T38" s="13">
        <f t="shared" si="115"/>
        <v>183</v>
      </c>
      <c r="U38" s="8">
        <f t="shared" si="67"/>
        <v>183</v>
      </c>
      <c r="V38" s="13">
        <f t="shared" si="1"/>
        <v>0</v>
      </c>
      <c r="W38" s="13">
        <f t="shared" si="2"/>
        <v>0</v>
      </c>
      <c r="X38" s="13"/>
      <c r="Y38" s="13">
        <f t="shared" si="3"/>
        <v>0</v>
      </c>
      <c r="Z38" s="13">
        <f t="shared" si="4"/>
        <v>852</v>
      </c>
      <c r="AA38" s="8">
        <f t="shared" si="68"/>
        <v>71</v>
      </c>
      <c r="AB38" s="8">
        <v>112</v>
      </c>
      <c r="AC38" s="8">
        <v>502</v>
      </c>
      <c r="AD38" s="8" t="s">
        <v>51</v>
      </c>
      <c r="AE38" s="66"/>
      <c r="AF38" s="8">
        <f t="shared" si="5"/>
        <v>852</v>
      </c>
      <c r="AG38" s="8"/>
      <c r="AH38" s="13">
        <f t="shared" si="116"/>
        <v>183</v>
      </c>
      <c r="AI38" s="8">
        <f t="shared" si="6"/>
        <v>183</v>
      </c>
      <c r="AJ38" s="13"/>
      <c r="AK38" s="13"/>
      <c r="AL38" s="13"/>
      <c r="AM38" s="13">
        <f t="shared" si="7"/>
        <v>0</v>
      </c>
      <c r="AN38" s="13"/>
      <c r="AO38" s="13">
        <f t="shared" si="8"/>
        <v>0</v>
      </c>
      <c r="AP38" s="13"/>
      <c r="AQ38" s="13">
        <f t="shared" si="9"/>
        <v>0</v>
      </c>
      <c r="AR38" s="13">
        <f t="shared" si="10"/>
        <v>852</v>
      </c>
      <c r="AS38" s="8">
        <f t="shared" si="11"/>
        <v>71</v>
      </c>
      <c r="AT38" s="8">
        <v>112</v>
      </c>
      <c r="AU38" s="8">
        <v>502</v>
      </c>
      <c r="AV38" s="8" t="s">
        <v>51</v>
      </c>
      <c r="AW38" s="66"/>
      <c r="AX38" s="8">
        <f t="shared" si="13"/>
        <v>852</v>
      </c>
      <c r="AY38" s="8"/>
      <c r="AZ38" s="13">
        <v>222</v>
      </c>
      <c r="BA38" s="8">
        <f t="shared" si="70"/>
        <v>183</v>
      </c>
      <c r="BB38" s="13">
        <f t="shared" si="71"/>
        <v>39</v>
      </c>
      <c r="BC38" s="13">
        <f t="shared" si="72"/>
        <v>468</v>
      </c>
      <c r="BD38" s="13">
        <v>20</v>
      </c>
      <c r="BE38" s="13">
        <f t="shared" si="14"/>
        <v>240</v>
      </c>
      <c r="BF38" s="13"/>
      <c r="BG38" s="13">
        <f t="shared" si="15"/>
        <v>0</v>
      </c>
      <c r="BH38" s="13"/>
      <c r="BI38" s="13">
        <f t="shared" si="16"/>
        <v>0</v>
      </c>
      <c r="BJ38" s="13">
        <f t="shared" si="17"/>
        <v>1080</v>
      </c>
      <c r="BK38" s="8">
        <f t="shared" si="73"/>
        <v>90</v>
      </c>
      <c r="BL38" s="8">
        <v>132</v>
      </c>
      <c r="BM38" s="8">
        <v>502</v>
      </c>
      <c r="BN38" s="8" t="s">
        <v>51</v>
      </c>
      <c r="BO38" s="66"/>
      <c r="BP38" s="8">
        <f t="shared" si="19"/>
        <v>1080</v>
      </c>
      <c r="BQ38" s="8"/>
      <c r="BR38" s="13">
        <v>225</v>
      </c>
      <c r="BS38" s="8">
        <v>222</v>
      </c>
      <c r="BT38" s="13">
        <f t="shared" si="21"/>
        <v>3</v>
      </c>
      <c r="BU38" s="13">
        <f t="shared" si="74"/>
        <v>36</v>
      </c>
      <c r="BV38" s="13">
        <f t="shared" si="75"/>
        <v>0</v>
      </c>
      <c r="BW38" s="13"/>
      <c r="BX38" s="13">
        <f t="shared" si="75"/>
        <v>0</v>
      </c>
      <c r="BY38" s="13"/>
      <c r="BZ38" s="13"/>
      <c r="CA38" s="13">
        <f t="shared" si="22"/>
        <v>0</v>
      </c>
      <c r="CB38" s="13">
        <f t="shared" si="23"/>
        <v>1116</v>
      </c>
      <c r="CC38" s="8">
        <f t="shared" si="76"/>
        <v>93</v>
      </c>
      <c r="CD38" s="8">
        <v>132</v>
      </c>
      <c r="CE38" s="8">
        <v>502</v>
      </c>
      <c r="CF38" s="8" t="s">
        <v>51</v>
      </c>
      <c r="CG38" s="66"/>
      <c r="CH38" s="8">
        <f t="shared" si="25"/>
        <v>1116</v>
      </c>
      <c r="CI38" s="8"/>
      <c r="CJ38" s="13">
        <v>235</v>
      </c>
      <c r="CK38" s="8">
        <v>225</v>
      </c>
      <c r="CL38" s="13">
        <f t="shared" si="27"/>
        <v>10</v>
      </c>
      <c r="CM38" s="13">
        <f t="shared" si="77"/>
        <v>120</v>
      </c>
      <c r="CN38" s="13">
        <f t="shared" si="78"/>
        <v>0</v>
      </c>
      <c r="CO38" s="13"/>
      <c r="CP38" s="13">
        <f t="shared" si="79"/>
        <v>0</v>
      </c>
      <c r="CQ38" s="13"/>
      <c r="CR38" s="13"/>
      <c r="CS38" s="13">
        <f t="shared" si="28"/>
        <v>0</v>
      </c>
      <c r="CT38" s="13">
        <f t="shared" si="29"/>
        <v>1236</v>
      </c>
      <c r="CU38" s="8">
        <f t="shared" si="80"/>
        <v>103</v>
      </c>
      <c r="CV38" s="8">
        <v>132</v>
      </c>
      <c r="CW38" s="8">
        <v>502</v>
      </c>
      <c r="CX38" s="8" t="s">
        <v>51</v>
      </c>
      <c r="CY38" s="66"/>
      <c r="CZ38" s="8">
        <f t="shared" si="31"/>
        <v>1236</v>
      </c>
      <c r="DA38" s="8"/>
      <c r="DB38" s="13">
        <v>241</v>
      </c>
      <c r="DC38" s="8">
        <v>235</v>
      </c>
      <c r="DD38" s="13">
        <f t="shared" si="32"/>
        <v>6</v>
      </c>
      <c r="DE38" s="13">
        <f t="shared" si="33"/>
        <v>72</v>
      </c>
      <c r="DF38" s="13">
        <f t="shared" si="81"/>
        <v>0</v>
      </c>
      <c r="DG38" s="13"/>
      <c r="DH38" s="13">
        <f t="shared" si="82"/>
        <v>0</v>
      </c>
      <c r="DI38" s="13"/>
      <c r="DJ38" s="13">
        <f t="shared" si="83"/>
        <v>0</v>
      </c>
      <c r="DK38" s="13"/>
      <c r="DL38" s="13">
        <f t="shared" si="84"/>
        <v>40</v>
      </c>
      <c r="DM38" s="13">
        <v>480</v>
      </c>
      <c r="DN38" s="13">
        <f t="shared" si="84"/>
        <v>0</v>
      </c>
      <c r="DO38" s="13"/>
      <c r="DP38" s="13">
        <f t="shared" si="85"/>
        <v>828</v>
      </c>
      <c r="DQ38" s="8">
        <f t="shared" si="86"/>
        <v>69</v>
      </c>
      <c r="DR38" s="104">
        <f t="shared" si="87"/>
        <v>172</v>
      </c>
      <c r="DS38" s="8">
        <v>502</v>
      </c>
      <c r="DT38" s="8" t="s">
        <v>51</v>
      </c>
      <c r="DU38" s="66"/>
      <c r="DV38" s="8">
        <f t="shared" si="34"/>
        <v>828</v>
      </c>
      <c r="DW38" s="8"/>
      <c r="DX38" s="13">
        <v>245</v>
      </c>
      <c r="DY38" s="8">
        <f t="shared" si="35"/>
        <v>241</v>
      </c>
      <c r="DZ38" s="13">
        <f t="shared" si="36"/>
        <v>4</v>
      </c>
      <c r="EA38" s="13">
        <f t="shared" si="37"/>
        <v>48</v>
      </c>
      <c r="EB38" s="13">
        <f t="shared" si="88"/>
        <v>0</v>
      </c>
      <c r="EC38" s="13"/>
      <c r="ED38" s="13">
        <f t="shared" si="89"/>
        <v>0</v>
      </c>
      <c r="EE38" s="13"/>
      <c r="EF38" s="13">
        <f t="shared" si="90"/>
        <v>0</v>
      </c>
      <c r="EG38" s="13"/>
      <c r="EH38" s="13">
        <f t="shared" si="91"/>
        <v>0</v>
      </c>
      <c r="EI38" s="13"/>
      <c r="EJ38" s="13">
        <f t="shared" si="92"/>
        <v>0</v>
      </c>
      <c r="EK38" s="13"/>
      <c r="EL38" s="13">
        <f t="shared" si="93"/>
        <v>876</v>
      </c>
      <c r="EM38" s="8">
        <f t="shared" si="94"/>
        <v>73</v>
      </c>
      <c r="EN38" s="104">
        <f t="shared" si="95"/>
        <v>172</v>
      </c>
      <c r="EO38" s="8">
        <v>502</v>
      </c>
      <c r="EP38" s="8" t="s">
        <v>51</v>
      </c>
      <c r="EQ38" s="66"/>
      <c r="ER38" s="8">
        <f t="shared" si="38"/>
        <v>876</v>
      </c>
      <c r="ES38" s="8"/>
      <c r="ET38" s="13">
        <v>252</v>
      </c>
      <c r="EU38" s="8">
        <f t="shared" si="39"/>
        <v>245</v>
      </c>
      <c r="EV38" s="13">
        <f t="shared" si="40"/>
        <v>7</v>
      </c>
      <c r="EW38" s="13">
        <f t="shared" si="41"/>
        <v>84</v>
      </c>
      <c r="EX38" s="13">
        <f t="shared" si="96"/>
        <v>0</v>
      </c>
      <c r="EY38" s="13"/>
      <c r="EZ38" s="13">
        <f t="shared" si="42"/>
        <v>0</v>
      </c>
      <c r="FA38" s="13"/>
      <c r="FB38" s="13">
        <f t="shared" si="43"/>
        <v>0</v>
      </c>
      <c r="FC38" s="13"/>
      <c r="FD38" s="13">
        <f t="shared" si="44"/>
        <v>0</v>
      </c>
      <c r="FE38" s="13"/>
      <c r="FF38" s="13">
        <f t="shared" si="45"/>
        <v>0</v>
      </c>
      <c r="FG38" s="13"/>
      <c r="FH38" s="13">
        <f t="shared" si="46"/>
        <v>960</v>
      </c>
      <c r="FI38" s="8">
        <f t="shared" si="47"/>
        <v>80</v>
      </c>
      <c r="FJ38" s="104">
        <f t="shared" si="48"/>
        <v>172</v>
      </c>
      <c r="FK38" s="8">
        <v>502</v>
      </c>
      <c r="FL38" s="8" t="s">
        <v>51</v>
      </c>
      <c r="FM38" s="66"/>
      <c r="FN38" s="8">
        <f t="shared" si="49"/>
        <v>960</v>
      </c>
      <c r="FO38" s="8"/>
      <c r="FP38" s="13">
        <v>252</v>
      </c>
      <c r="FQ38" s="8">
        <f t="shared" si="50"/>
        <v>252</v>
      </c>
      <c r="FR38" s="13">
        <f t="shared" si="51"/>
        <v>0</v>
      </c>
      <c r="FS38" s="13">
        <f t="shared" si="52"/>
        <v>0</v>
      </c>
      <c r="FT38" s="13">
        <f t="shared" si="97"/>
        <v>20</v>
      </c>
      <c r="FU38" s="13">
        <v>240</v>
      </c>
      <c r="FV38" s="13">
        <f t="shared" si="53"/>
        <v>0</v>
      </c>
      <c r="FW38" s="13"/>
      <c r="FX38" s="13">
        <f t="shared" si="54"/>
        <v>0</v>
      </c>
      <c r="FY38" s="13"/>
      <c r="FZ38" s="13">
        <f t="shared" si="55"/>
        <v>2</v>
      </c>
      <c r="GA38" s="13">
        <v>24</v>
      </c>
      <c r="GB38" s="13">
        <f t="shared" si="56"/>
        <v>0</v>
      </c>
      <c r="GC38" s="13"/>
      <c r="GD38" s="13">
        <f t="shared" si="57"/>
        <v>696</v>
      </c>
      <c r="GE38" s="8">
        <f t="shared" si="58"/>
        <v>58</v>
      </c>
      <c r="GF38" s="104">
        <f t="shared" si="59"/>
        <v>194</v>
      </c>
      <c r="GG38" s="8">
        <v>502</v>
      </c>
      <c r="GH38" s="8" t="s">
        <v>51</v>
      </c>
      <c r="GI38" s="66"/>
      <c r="GJ38" s="8">
        <f t="shared" si="60"/>
        <v>696</v>
      </c>
      <c r="GK38" s="8"/>
      <c r="GL38" s="13">
        <v>252</v>
      </c>
      <c r="GM38" s="69">
        <v>252</v>
      </c>
      <c r="GN38" s="13">
        <f t="shared" si="61"/>
        <v>0</v>
      </c>
      <c r="GO38" s="13">
        <f t="shared" si="62"/>
        <v>0</v>
      </c>
      <c r="GP38" s="13">
        <f t="shared" si="63"/>
        <v>0</v>
      </c>
      <c r="GQ38" s="13"/>
      <c r="GR38" s="13">
        <f t="shared" si="98"/>
        <v>0</v>
      </c>
      <c r="GS38" s="13"/>
      <c r="GT38" s="13">
        <f t="shared" si="99"/>
        <v>2</v>
      </c>
      <c r="GU38" s="13">
        <v>24</v>
      </c>
      <c r="GV38" s="13">
        <f t="shared" si="100"/>
        <v>0</v>
      </c>
      <c r="GW38" s="13"/>
      <c r="GX38" s="13">
        <f t="shared" si="101"/>
        <v>0</v>
      </c>
      <c r="GY38" s="13"/>
      <c r="GZ38" s="13">
        <f t="shared" si="102"/>
        <v>672</v>
      </c>
      <c r="HA38" s="8">
        <f t="shared" si="103"/>
        <v>56</v>
      </c>
      <c r="HB38" s="104">
        <f t="shared" si="104"/>
        <v>196</v>
      </c>
      <c r="HC38" s="8">
        <v>502</v>
      </c>
      <c r="HD38" s="8" t="s">
        <v>51</v>
      </c>
      <c r="HE38" s="66"/>
      <c r="HF38" s="69">
        <f t="shared" si="105"/>
        <v>672</v>
      </c>
      <c r="HG38" s="8"/>
      <c r="HH38" s="13">
        <v>252</v>
      </c>
      <c r="HI38" s="69">
        <f t="shared" si="106"/>
        <v>252</v>
      </c>
      <c r="HJ38" s="13">
        <f t="shared" si="64"/>
        <v>0</v>
      </c>
      <c r="HK38" s="13">
        <f t="shared" si="65"/>
        <v>0</v>
      </c>
      <c r="HL38" s="13">
        <f t="shared" si="66"/>
        <v>0</v>
      </c>
      <c r="HM38" s="13"/>
      <c r="HN38" s="13">
        <f t="shared" si="107"/>
        <v>0</v>
      </c>
      <c r="HO38" s="13"/>
      <c r="HP38" s="13">
        <f t="shared" si="108"/>
        <v>2</v>
      </c>
      <c r="HQ38" s="13">
        <v>24</v>
      </c>
      <c r="HR38" s="13">
        <f t="shared" si="109"/>
        <v>0</v>
      </c>
      <c r="HS38" s="13"/>
      <c r="HT38" s="13">
        <f t="shared" si="110"/>
        <v>20</v>
      </c>
      <c r="HU38" s="13">
        <v>240</v>
      </c>
      <c r="HV38" s="13">
        <f t="shared" si="111"/>
        <v>408</v>
      </c>
      <c r="HW38" s="8">
        <f t="shared" si="112"/>
        <v>34</v>
      </c>
      <c r="HX38" s="104">
        <f t="shared" si="113"/>
        <v>218</v>
      </c>
    </row>
    <row r="39" spans="1:232" s="25" customFormat="1">
      <c r="A39" s="64">
        <v>499</v>
      </c>
      <c r="B39" s="40" t="s">
        <v>52</v>
      </c>
      <c r="C39" s="40"/>
      <c r="D39" s="64">
        <v>0</v>
      </c>
      <c r="E39" s="40"/>
      <c r="F39" s="65">
        <v>19</v>
      </c>
      <c r="G39" s="64">
        <v>19</v>
      </c>
      <c r="H39" s="42"/>
      <c r="I39" s="42"/>
      <c r="J39" s="42"/>
      <c r="K39" s="65">
        <v>0</v>
      </c>
      <c r="L39" s="65">
        <v>0</v>
      </c>
      <c r="M39" s="64">
        <v>0</v>
      </c>
      <c r="N39" s="64">
        <v>19</v>
      </c>
      <c r="O39" s="8">
        <v>499</v>
      </c>
      <c r="P39" s="8" t="s">
        <v>52</v>
      </c>
      <c r="Q39" s="66"/>
      <c r="R39" s="8">
        <f t="shared" si="0"/>
        <v>0</v>
      </c>
      <c r="S39" s="8"/>
      <c r="T39" s="13">
        <f t="shared" si="115"/>
        <v>19</v>
      </c>
      <c r="U39" s="8">
        <f t="shared" si="67"/>
        <v>19</v>
      </c>
      <c r="V39" s="13">
        <f t="shared" si="1"/>
        <v>0</v>
      </c>
      <c r="W39" s="13">
        <f t="shared" si="2"/>
        <v>0</v>
      </c>
      <c r="X39" s="13"/>
      <c r="Y39" s="13">
        <f t="shared" si="3"/>
        <v>0</v>
      </c>
      <c r="Z39" s="13">
        <f t="shared" si="4"/>
        <v>0</v>
      </c>
      <c r="AA39" s="8">
        <f t="shared" si="68"/>
        <v>0</v>
      </c>
      <c r="AB39" s="8">
        <f t="shared" si="69"/>
        <v>19</v>
      </c>
      <c r="AC39" s="8">
        <v>499</v>
      </c>
      <c r="AD39" s="8" t="s">
        <v>52</v>
      </c>
      <c r="AE39" s="66"/>
      <c r="AF39" s="8">
        <f t="shared" si="5"/>
        <v>0</v>
      </c>
      <c r="AG39" s="8"/>
      <c r="AH39" s="13">
        <f t="shared" si="116"/>
        <v>19</v>
      </c>
      <c r="AI39" s="8">
        <f t="shared" si="6"/>
        <v>19</v>
      </c>
      <c r="AJ39" s="13"/>
      <c r="AK39" s="13"/>
      <c r="AL39" s="13"/>
      <c r="AM39" s="13">
        <f t="shared" si="7"/>
        <v>0</v>
      </c>
      <c r="AN39" s="13"/>
      <c r="AO39" s="13">
        <f t="shared" si="8"/>
        <v>0</v>
      </c>
      <c r="AP39" s="13"/>
      <c r="AQ39" s="13">
        <f t="shared" si="9"/>
        <v>0</v>
      </c>
      <c r="AR39" s="13">
        <f t="shared" si="10"/>
        <v>0</v>
      </c>
      <c r="AS39" s="8">
        <f t="shared" si="11"/>
        <v>0</v>
      </c>
      <c r="AT39" s="8">
        <f>AH39-AS39</f>
        <v>19</v>
      </c>
      <c r="AU39" s="8">
        <v>499</v>
      </c>
      <c r="AV39" s="8" t="s">
        <v>52</v>
      </c>
      <c r="AW39" s="66" t="s">
        <v>1039</v>
      </c>
      <c r="AX39" s="8">
        <f t="shared" si="13"/>
        <v>0</v>
      </c>
      <c r="AY39" s="8"/>
      <c r="AZ39" s="13">
        <v>2</v>
      </c>
      <c r="BA39" s="8">
        <v>0</v>
      </c>
      <c r="BB39" s="13">
        <f t="shared" si="71"/>
        <v>2</v>
      </c>
      <c r="BC39" s="13">
        <f t="shared" si="72"/>
        <v>24</v>
      </c>
      <c r="BD39" s="13"/>
      <c r="BE39" s="13">
        <f t="shared" si="14"/>
        <v>0</v>
      </c>
      <c r="BF39" s="13"/>
      <c r="BG39" s="13">
        <f t="shared" si="15"/>
        <v>0</v>
      </c>
      <c r="BH39" s="13"/>
      <c r="BI39" s="13">
        <f t="shared" si="16"/>
        <v>0</v>
      </c>
      <c r="BJ39" s="13">
        <f t="shared" si="17"/>
        <v>24</v>
      </c>
      <c r="BK39" s="8">
        <f t="shared" si="73"/>
        <v>2</v>
      </c>
      <c r="BL39" s="8">
        <f t="shared" si="18"/>
        <v>0</v>
      </c>
      <c r="BM39" s="8">
        <v>499</v>
      </c>
      <c r="BN39" s="8" t="s">
        <v>52</v>
      </c>
      <c r="BO39" s="66" t="s">
        <v>1039</v>
      </c>
      <c r="BP39" s="8">
        <f t="shared" si="19"/>
        <v>24</v>
      </c>
      <c r="BQ39" s="8"/>
      <c r="BR39" s="13">
        <v>2</v>
      </c>
      <c r="BS39" s="8">
        <v>0</v>
      </c>
      <c r="BT39" s="13">
        <f t="shared" si="21"/>
        <v>2</v>
      </c>
      <c r="BU39" s="13"/>
      <c r="BV39" s="13">
        <f t="shared" si="75"/>
        <v>0</v>
      </c>
      <c r="BW39" s="13"/>
      <c r="BX39" s="13">
        <f t="shared" si="75"/>
        <v>0</v>
      </c>
      <c r="BY39" s="13"/>
      <c r="BZ39" s="13"/>
      <c r="CA39" s="13">
        <f t="shared" si="22"/>
        <v>0</v>
      </c>
      <c r="CB39" s="13">
        <f t="shared" si="23"/>
        <v>24</v>
      </c>
      <c r="CC39" s="8">
        <f t="shared" si="76"/>
        <v>2</v>
      </c>
      <c r="CD39" s="8">
        <f t="shared" si="24"/>
        <v>0</v>
      </c>
      <c r="CE39" s="8">
        <v>499</v>
      </c>
      <c r="CF39" s="8" t="s">
        <v>52</v>
      </c>
      <c r="CG39" s="66" t="s">
        <v>1039</v>
      </c>
      <c r="CH39" s="8">
        <f t="shared" si="25"/>
        <v>24</v>
      </c>
      <c r="CI39" s="8"/>
      <c r="CJ39" s="13">
        <v>2</v>
      </c>
      <c r="CK39" s="8">
        <v>0</v>
      </c>
      <c r="CL39" s="13">
        <f t="shared" si="27"/>
        <v>2</v>
      </c>
      <c r="CM39" s="13"/>
      <c r="CN39" s="13">
        <f t="shared" si="78"/>
        <v>0</v>
      </c>
      <c r="CO39" s="13"/>
      <c r="CP39" s="13">
        <f t="shared" si="79"/>
        <v>0</v>
      </c>
      <c r="CQ39" s="13"/>
      <c r="CR39" s="13"/>
      <c r="CS39" s="13">
        <f t="shared" si="28"/>
        <v>0</v>
      </c>
      <c r="CT39" s="13">
        <f t="shared" si="29"/>
        <v>24</v>
      </c>
      <c r="CU39" s="8">
        <f t="shared" si="80"/>
        <v>2</v>
      </c>
      <c r="CV39" s="8">
        <f>CJ39-CU39</f>
        <v>0</v>
      </c>
      <c r="CW39" s="8">
        <v>499</v>
      </c>
      <c r="CX39" s="8" t="s">
        <v>52</v>
      </c>
      <c r="CY39" s="66" t="s">
        <v>1039</v>
      </c>
      <c r="CZ39" s="8">
        <f t="shared" si="31"/>
        <v>24</v>
      </c>
      <c r="DA39" s="8"/>
      <c r="DB39" s="13">
        <v>2</v>
      </c>
      <c r="DC39" s="8">
        <v>2</v>
      </c>
      <c r="DD39" s="13">
        <f t="shared" si="32"/>
        <v>0</v>
      </c>
      <c r="DE39" s="13"/>
      <c r="DF39" s="13">
        <f t="shared" si="81"/>
        <v>0</v>
      </c>
      <c r="DG39" s="13"/>
      <c r="DH39" s="13">
        <f t="shared" si="82"/>
        <v>0</v>
      </c>
      <c r="DI39" s="13"/>
      <c r="DJ39" s="13">
        <f t="shared" si="83"/>
        <v>0</v>
      </c>
      <c r="DK39" s="13"/>
      <c r="DL39" s="13">
        <f t="shared" si="84"/>
        <v>2</v>
      </c>
      <c r="DM39" s="13">
        <v>24</v>
      </c>
      <c r="DN39" s="13">
        <f t="shared" si="84"/>
        <v>0</v>
      </c>
      <c r="DO39" s="13"/>
      <c r="DP39" s="13">
        <f t="shared" si="85"/>
        <v>0</v>
      </c>
      <c r="DQ39" s="8">
        <f t="shared" si="86"/>
        <v>0</v>
      </c>
      <c r="DR39" s="104">
        <f t="shared" si="87"/>
        <v>2</v>
      </c>
      <c r="DS39" s="8">
        <v>499</v>
      </c>
      <c r="DT39" s="8" t="s">
        <v>52</v>
      </c>
      <c r="DU39" s="66" t="s">
        <v>1039</v>
      </c>
      <c r="DV39" s="8">
        <f t="shared" si="34"/>
        <v>0</v>
      </c>
      <c r="DW39" s="8"/>
      <c r="DX39" s="13">
        <v>3</v>
      </c>
      <c r="DY39" s="8">
        <f t="shared" si="35"/>
        <v>2</v>
      </c>
      <c r="DZ39" s="13">
        <f t="shared" si="36"/>
        <v>1</v>
      </c>
      <c r="EA39" s="13">
        <f t="shared" si="37"/>
        <v>12</v>
      </c>
      <c r="EB39" s="13">
        <f t="shared" si="88"/>
        <v>0</v>
      </c>
      <c r="EC39" s="13"/>
      <c r="ED39" s="13">
        <f t="shared" si="89"/>
        <v>0</v>
      </c>
      <c r="EE39" s="13"/>
      <c r="EF39" s="13">
        <f t="shared" si="90"/>
        <v>1</v>
      </c>
      <c r="EG39" s="13">
        <v>12</v>
      </c>
      <c r="EH39" s="13">
        <f t="shared" si="91"/>
        <v>0</v>
      </c>
      <c r="EI39" s="13"/>
      <c r="EJ39" s="13">
        <f t="shared" si="92"/>
        <v>0</v>
      </c>
      <c r="EK39" s="13"/>
      <c r="EL39" s="13">
        <f>DV39+EA39-EG39-EI39-EK39-EC39-EE39</f>
        <v>0</v>
      </c>
      <c r="EM39" s="8">
        <f>EL39/12</f>
        <v>0</v>
      </c>
      <c r="EN39" s="104">
        <f>DX39-EM39</f>
        <v>3</v>
      </c>
      <c r="EO39" s="8">
        <v>499</v>
      </c>
      <c r="EP39" s="8" t="s">
        <v>52</v>
      </c>
      <c r="EQ39" s="66" t="s">
        <v>1039</v>
      </c>
      <c r="ER39" s="8">
        <f t="shared" si="38"/>
        <v>0</v>
      </c>
      <c r="ES39" s="8"/>
      <c r="ET39" s="13">
        <v>5</v>
      </c>
      <c r="EU39" s="8">
        <f t="shared" si="39"/>
        <v>3</v>
      </c>
      <c r="EV39" s="13">
        <f t="shared" si="40"/>
        <v>2</v>
      </c>
      <c r="EW39" s="13">
        <f t="shared" si="41"/>
        <v>24</v>
      </c>
      <c r="EX39" s="13">
        <f t="shared" si="96"/>
        <v>0</v>
      </c>
      <c r="EY39" s="13"/>
      <c r="EZ39" s="13">
        <f t="shared" si="42"/>
        <v>0</v>
      </c>
      <c r="FA39" s="13"/>
      <c r="FB39" s="13">
        <f t="shared" si="43"/>
        <v>0</v>
      </c>
      <c r="FC39" s="13"/>
      <c r="FD39" s="13">
        <f t="shared" si="44"/>
        <v>0</v>
      </c>
      <c r="FE39" s="13"/>
      <c r="FF39" s="13">
        <f t="shared" si="45"/>
        <v>0</v>
      </c>
      <c r="FG39" s="13"/>
      <c r="FH39" s="13">
        <f t="shared" si="46"/>
        <v>24</v>
      </c>
      <c r="FI39" s="8">
        <f t="shared" si="47"/>
        <v>2</v>
      </c>
      <c r="FJ39" s="104">
        <f t="shared" si="48"/>
        <v>3</v>
      </c>
      <c r="FK39" s="8">
        <v>499</v>
      </c>
      <c r="FL39" s="8" t="s">
        <v>52</v>
      </c>
      <c r="FM39" s="66" t="s">
        <v>1039</v>
      </c>
      <c r="FN39" s="8">
        <f t="shared" si="49"/>
        <v>24</v>
      </c>
      <c r="FO39" s="8"/>
      <c r="FP39" s="13">
        <v>5</v>
      </c>
      <c r="FQ39" s="8">
        <f t="shared" si="50"/>
        <v>5</v>
      </c>
      <c r="FR39" s="13">
        <f t="shared" si="51"/>
        <v>0</v>
      </c>
      <c r="FS39" s="13"/>
      <c r="FT39" s="13">
        <f t="shared" si="97"/>
        <v>0</v>
      </c>
      <c r="FU39" s="13"/>
      <c r="FV39" s="13">
        <f t="shared" si="53"/>
        <v>0</v>
      </c>
      <c r="FW39" s="13"/>
      <c r="FX39" s="13">
        <f t="shared" si="54"/>
        <v>0</v>
      </c>
      <c r="FY39" s="13"/>
      <c r="FZ39" s="13">
        <f t="shared" si="55"/>
        <v>0</v>
      </c>
      <c r="GA39" s="13"/>
      <c r="GB39" s="13">
        <f t="shared" si="56"/>
        <v>0</v>
      </c>
      <c r="GC39" s="13"/>
      <c r="GD39" s="13">
        <f t="shared" si="57"/>
        <v>24</v>
      </c>
      <c r="GE39" s="8">
        <f t="shared" si="58"/>
        <v>2</v>
      </c>
      <c r="GF39" s="104">
        <f t="shared" si="59"/>
        <v>3</v>
      </c>
      <c r="GG39" s="8">
        <v>499</v>
      </c>
      <c r="GH39" s="8" t="s">
        <v>52</v>
      </c>
      <c r="GI39" s="66" t="s">
        <v>1039</v>
      </c>
      <c r="GJ39" s="8">
        <f t="shared" si="60"/>
        <v>24</v>
      </c>
      <c r="GK39" s="8"/>
      <c r="GL39" s="13">
        <v>5</v>
      </c>
      <c r="GM39" s="69">
        <v>5</v>
      </c>
      <c r="GN39" s="13">
        <f t="shared" si="61"/>
        <v>0</v>
      </c>
      <c r="GO39" s="13">
        <f t="shared" si="62"/>
        <v>0</v>
      </c>
      <c r="GP39" s="13">
        <f t="shared" si="63"/>
        <v>0</v>
      </c>
      <c r="GQ39" s="13"/>
      <c r="GR39" s="13">
        <f t="shared" si="98"/>
        <v>0</v>
      </c>
      <c r="GS39" s="13"/>
      <c r="GT39" s="13">
        <f t="shared" si="99"/>
        <v>0</v>
      </c>
      <c r="GU39" s="13"/>
      <c r="GV39" s="13">
        <f t="shared" si="100"/>
        <v>0</v>
      </c>
      <c r="GW39" s="13"/>
      <c r="GX39" s="13">
        <f t="shared" si="101"/>
        <v>0</v>
      </c>
      <c r="GY39" s="13"/>
      <c r="GZ39" s="13">
        <f t="shared" si="102"/>
        <v>24</v>
      </c>
      <c r="HA39" s="8">
        <f t="shared" si="103"/>
        <v>2</v>
      </c>
      <c r="HB39" s="104">
        <f t="shared" si="104"/>
        <v>3</v>
      </c>
      <c r="HC39" s="8">
        <v>499</v>
      </c>
      <c r="HD39" s="8" t="s">
        <v>52</v>
      </c>
      <c r="HE39" s="66" t="s">
        <v>1039</v>
      </c>
      <c r="HF39" s="69">
        <f t="shared" si="105"/>
        <v>24</v>
      </c>
      <c r="HG39" s="8"/>
      <c r="HH39" s="13">
        <v>5</v>
      </c>
      <c r="HI39" s="69">
        <f t="shared" si="106"/>
        <v>5</v>
      </c>
      <c r="HJ39" s="13">
        <f t="shared" si="64"/>
        <v>0</v>
      </c>
      <c r="HK39" s="13">
        <f t="shared" si="65"/>
        <v>0</v>
      </c>
      <c r="HL39" s="13">
        <f t="shared" si="66"/>
        <v>0</v>
      </c>
      <c r="HM39" s="13"/>
      <c r="HN39" s="13">
        <f t="shared" si="107"/>
        <v>0</v>
      </c>
      <c r="HO39" s="13"/>
      <c r="HP39" s="13">
        <f t="shared" si="108"/>
        <v>0</v>
      </c>
      <c r="HQ39" s="13"/>
      <c r="HR39" s="13">
        <f t="shared" si="109"/>
        <v>0</v>
      </c>
      <c r="HS39" s="13"/>
      <c r="HT39" s="13">
        <f t="shared" si="110"/>
        <v>0</v>
      </c>
      <c r="HU39" s="13"/>
      <c r="HV39" s="13">
        <f t="shared" si="111"/>
        <v>24</v>
      </c>
      <c r="HW39" s="8">
        <f t="shared" si="112"/>
        <v>2</v>
      </c>
      <c r="HX39" s="104">
        <f t="shared" si="113"/>
        <v>3</v>
      </c>
    </row>
    <row r="40" spans="1:232" s="25" customFormat="1">
      <c r="A40" s="121">
        <v>2</v>
      </c>
      <c r="B40" s="40"/>
      <c r="C40" s="40"/>
      <c r="D40" s="64">
        <v>0</v>
      </c>
      <c r="E40" s="40"/>
      <c r="F40" s="65">
        <v>0</v>
      </c>
      <c r="G40" s="64">
        <v>0</v>
      </c>
      <c r="H40" s="42"/>
      <c r="I40" s="42"/>
      <c r="J40" s="42"/>
      <c r="K40" s="65">
        <v>0</v>
      </c>
      <c r="L40" s="65">
        <v>0</v>
      </c>
      <c r="M40" s="74">
        <v>20</v>
      </c>
      <c r="N40" s="40"/>
      <c r="O40" s="122">
        <v>2</v>
      </c>
      <c r="P40" s="8"/>
      <c r="Q40" s="66"/>
      <c r="R40" s="8">
        <f t="shared" si="0"/>
        <v>0</v>
      </c>
      <c r="S40" s="8"/>
      <c r="T40" s="13">
        <f t="shared" si="115"/>
        <v>0</v>
      </c>
      <c r="U40" s="8">
        <f t="shared" si="67"/>
        <v>0</v>
      </c>
      <c r="V40" s="13">
        <f t="shared" si="1"/>
        <v>0</v>
      </c>
      <c r="W40" s="13">
        <f t="shared" si="2"/>
        <v>0</v>
      </c>
      <c r="X40" s="13"/>
      <c r="Y40" s="13">
        <f t="shared" si="3"/>
        <v>0</v>
      </c>
      <c r="Z40" s="13">
        <f t="shared" si="4"/>
        <v>0</v>
      </c>
      <c r="AA40" s="75">
        <v>20</v>
      </c>
      <c r="AB40" s="8"/>
      <c r="AC40" s="122">
        <v>2</v>
      </c>
      <c r="AD40" s="8"/>
      <c r="AE40" s="66"/>
      <c r="AF40" s="8">
        <f t="shared" si="5"/>
        <v>0</v>
      </c>
      <c r="AG40" s="8"/>
      <c r="AH40" s="13">
        <f t="shared" si="116"/>
        <v>0</v>
      </c>
      <c r="AI40" s="8">
        <f t="shared" si="6"/>
        <v>0</v>
      </c>
      <c r="AJ40" s="13"/>
      <c r="AK40" s="13"/>
      <c r="AL40" s="13"/>
      <c r="AM40" s="13">
        <f t="shared" si="7"/>
        <v>0</v>
      </c>
      <c r="AN40" s="13"/>
      <c r="AO40" s="13">
        <f t="shared" si="8"/>
        <v>0</v>
      </c>
      <c r="AP40" s="13"/>
      <c r="AQ40" s="13">
        <f t="shared" si="9"/>
        <v>0</v>
      </c>
      <c r="AR40" s="13">
        <f t="shared" si="10"/>
        <v>0</v>
      </c>
      <c r="AS40" s="75">
        <v>20</v>
      </c>
      <c r="AT40" s="8"/>
      <c r="AU40" s="122">
        <v>2</v>
      </c>
      <c r="AV40" s="8"/>
      <c r="AW40" s="66"/>
      <c r="AX40" s="8">
        <f t="shared" si="13"/>
        <v>0</v>
      </c>
      <c r="AY40" s="8"/>
      <c r="AZ40" s="13">
        <f>BA40</f>
        <v>0</v>
      </c>
      <c r="BA40" s="8">
        <f t="shared" si="70"/>
        <v>0</v>
      </c>
      <c r="BB40" s="13">
        <f t="shared" si="71"/>
        <v>0</v>
      </c>
      <c r="BC40" s="13">
        <f t="shared" si="72"/>
        <v>0</v>
      </c>
      <c r="BD40" s="13"/>
      <c r="BE40" s="13">
        <f t="shared" si="14"/>
        <v>0</v>
      </c>
      <c r="BF40" s="13"/>
      <c r="BG40" s="13">
        <f t="shared" si="15"/>
        <v>0</v>
      </c>
      <c r="BH40" s="13"/>
      <c r="BI40" s="13">
        <f t="shared" si="16"/>
        <v>0</v>
      </c>
      <c r="BJ40" s="13">
        <f t="shared" si="17"/>
        <v>0</v>
      </c>
      <c r="BK40" s="75">
        <v>20</v>
      </c>
      <c r="BL40" s="8"/>
      <c r="BM40" s="122">
        <v>2</v>
      </c>
      <c r="BN40" s="8"/>
      <c r="BO40" s="66"/>
      <c r="BP40" s="8">
        <f t="shared" si="19"/>
        <v>0</v>
      </c>
      <c r="BQ40" s="8"/>
      <c r="BR40" s="13">
        <f>BS40</f>
        <v>0</v>
      </c>
      <c r="BS40" s="8">
        <f t="shared" ref="BS40:BS52" si="117">AZ40</f>
        <v>0</v>
      </c>
      <c r="BT40" s="13">
        <f t="shared" si="21"/>
        <v>0</v>
      </c>
      <c r="BU40" s="13">
        <f t="shared" si="74"/>
        <v>0</v>
      </c>
      <c r="BV40" s="13">
        <f t="shared" si="75"/>
        <v>0</v>
      </c>
      <c r="BW40" s="13"/>
      <c r="BX40" s="13">
        <f t="shared" si="75"/>
        <v>0</v>
      </c>
      <c r="BY40" s="13"/>
      <c r="BZ40" s="13"/>
      <c r="CA40" s="13">
        <f t="shared" si="22"/>
        <v>0</v>
      </c>
      <c r="CB40" s="13">
        <f t="shared" si="23"/>
        <v>0</v>
      </c>
      <c r="CC40" s="75">
        <v>20</v>
      </c>
      <c r="CD40" s="8"/>
      <c r="CE40" s="122">
        <v>2</v>
      </c>
      <c r="CF40" s="8"/>
      <c r="CG40" s="66"/>
      <c r="CH40" s="8">
        <f t="shared" si="25"/>
        <v>0</v>
      </c>
      <c r="CI40" s="8"/>
      <c r="CJ40" s="13">
        <f>CK40</f>
        <v>0</v>
      </c>
      <c r="CK40" s="8">
        <f t="shared" ref="CK40:CK52" si="118">BR40</f>
        <v>0</v>
      </c>
      <c r="CL40" s="13">
        <f t="shared" si="27"/>
        <v>0</v>
      </c>
      <c r="CM40" s="13">
        <f t="shared" ref="CM40:CM106" si="119">CL40*12</f>
        <v>0</v>
      </c>
      <c r="CN40" s="13">
        <f t="shared" si="78"/>
        <v>0</v>
      </c>
      <c r="CO40" s="13"/>
      <c r="CP40" s="13">
        <f t="shared" si="79"/>
        <v>0</v>
      </c>
      <c r="CQ40" s="13"/>
      <c r="CR40" s="13"/>
      <c r="CS40" s="13">
        <f t="shared" si="28"/>
        <v>0</v>
      </c>
      <c r="CT40" s="13">
        <f t="shared" si="29"/>
        <v>0</v>
      </c>
      <c r="CU40" s="75">
        <v>20</v>
      </c>
      <c r="CV40" s="8"/>
      <c r="CW40" s="122">
        <v>2</v>
      </c>
      <c r="CX40" s="8"/>
      <c r="CY40" s="66"/>
      <c r="CZ40" s="8">
        <f t="shared" si="31"/>
        <v>0</v>
      </c>
      <c r="DA40" s="8"/>
      <c r="DB40" s="13">
        <f>DC40</f>
        <v>0</v>
      </c>
      <c r="DC40" s="8">
        <f t="shared" ref="DC40:DC52" si="120">CJ40</f>
        <v>0</v>
      </c>
      <c r="DD40" s="13">
        <f t="shared" si="32"/>
        <v>0</v>
      </c>
      <c r="DE40" s="13">
        <f t="shared" ref="DE40:DE106" si="121">DD40*12</f>
        <v>0</v>
      </c>
      <c r="DF40" s="13">
        <f t="shared" si="81"/>
        <v>0</v>
      </c>
      <c r="DG40" s="13"/>
      <c r="DH40" s="13">
        <f t="shared" si="82"/>
        <v>0</v>
      </c>
      <c r="DI40" s="13"/>
      <c r="DJ40" s="13">
        <f t="shared" si="83"/>
        <v>0</v>
      </c>
      <c r="DK40" s="13"/>
      <c r="DL40" s="13">
        <f t="shared" si="84"/>
        <v>0</v>
      </c>
      <c r="DM40" s="13"/>
      <c r="DN40" s="13">
        <f t="shared" si="84"/>
        <v>0</v>
      </c>
      <c r="DO40" s="13"/>
      <c r="DP40" s="13">
        <f t="shared" si="85"/>
        <v>0</v>
      </c>
      <c r="DQ40" s="8">
        <f t="shared" si="86"/>
        <v>0</v>
      </c>
      <c r="DR40" s="104">
        <f t="shared" si="87"/>
        <v>0</v>
      </c>
      <c r="DS40" s="122">
        <v>2</v>
      </c>
      <c r="DT40" s="8"/>
      <c r="DU40" s="66"/>
      <c r="DV40" s="8">
        <f t="shared" si="34"/>
        <v>0</v>
      </c>
      <c r="DW40" s="8"/>
      <c r="DX40" s="13">
        <f>DY40</f>
        <v>0</v>
      </c>
      <c r="DY40" s="8">
        <f t="shared" si="35"/>
        <v>0</v>
      </c>
      <c r="DZ40" s="13">
        <f t="shared" si="36"/>
        <v>0</v>
      </c>
      <c r="EA40" s="13">
        <f>DZ40*12</f>
        <v>0</v>
      </c>
      <c r="EB40" s="13">
        <f t="shared" si="88"/>
        <v>0</v>
      </c>
      <c r="EC40" s="13"/>
      <c r="ED40" s="13">
        <f t="shared" si="89"/>
        <v>0</v>
      </c>
      <c r="EE40" s="13"/>
      <c r="EF40" s="13">
        <f t="shared" si="90"/>
        <v>0</v>
      </c>
      <c r="EG40" s="13"/>
      <c r="EH40" s="13">
        <f t="shared" si="91"/>
        <v>0</v>
      </c>
      <c r="EI40" s="13"/>
      <c r="EJ40" s="13">
        <f t="shared" si="92"/>
        <v>0</v>
      </c>
      <c r="EK40" s="13"/>
      <c r="EL40" s="13">
        <f t="shared" si="93"/>
        <v>0</v>
      </c>
      <c r="EM40" s="8">
        <f t="shared" si="94"/>
        <v>0</v>
      </c>
      <c r="EN40" s="104">
        <f t="shared" si="95"/>
        <v>0</v>
      </c>
      <c r="EO40" s="122">
        <v>2</v>
      </c>
      <c r="EP40" s="8"/>
      <c r="EQ40" s="66"/>
      <c r="ER40" s="8">
        <f t="shared" si="38"/>
        <v>0</v>
      </c>
      <c r="ES40" s="8"/>
      <c r="ET40" s="13">
        <f>EU40</f>
        <v>0</v>
      </c>
      <c r="EU40" s="8">
        <f t="shared" si="39"/>
        <v>0</v>
      </c>
      <c r="EV40" s="13">
        <f t="shared" si="40"/>
        <v>0</v>
      </c>
      <c r="EW40" s="13">
        <f t="shared" si="41"/>
        <v>0</v>
      </c>
      <c r="EX40" s="13">
        <f t="shared" si="96"/>
        <v>0</v>
      </c>
      <c r="EY40" s="13"/>
      <c r="EZ40" s="13">
        <f t="shared" si="42"/>
        <v>0</v>
      </c>
      <c r="FA40" s="13"/>
      <c r="FB40" s="13">
        <f t="shared" si="43"/>
        <v>0</v>
      </c>
      <c r="FC40" s="13"/>
      <c r="FD40" s="13">
        <f t="shared" si="44"/>
        <v>0</v>
      </c>
      <c r="FE40" s="13"/>
      <c r="FF40" s="13">
        <f t="shared" si="45"/>
        <v>0</v>
      </c>
      <c r="FG40" s="13"/>
      <c r="FH40" s="13">
        <f t="shared" si="46"/>
        <v>0</v>
      </c>
      <c r="FI40" s="8">
        <f t="shared" si="47"/>
        <v>0</v>
      </c>
      <c r="FJ40" s="104">
        <f t="shared" si="48"/>
        <v>0</v>
      </c>
      <c r="FK40" s="122">
        <v>2</v>
      </c>
      <c r="FL40" s="8"/>
      <c r="FM40" s="66"/>
      <c r="FN40" s="8">
        <f t="shared" si="49"/>
        <v>0</v>
      </c>
      <c r="FO40" s="8"/>
      <c r="FP40" s="13">
        <f>FQ40</f>
        <v>0</v>
      </c>
      <c r="FQ40" s="8">
        <f t="shared" si="50"/>
        <v>0</v>
      </c>
      <c r="FR40" s="13">
        <f t="shared" si="51"/>
        <v>0</v>
      </c>
      <c r="FS40" s="13">
        <f t="shared" ref="FS40:FS86" si="122">FR40*12</f>
        <v>0</v>
      </c>
      <c r="FT40" s="13">
        <f t="shared" si="97"/>
        <v>0</v>
      </c>
      <c r="FU40" s="13"/>
      <c r="FV40" s="13">
        <f t="shared" si="53"/>
        <v>0</v>
      </c>
      <c r="FW40" s="13"/>
      <c r="FX40" s="13">
        <f t="shared" si="54"/>
        <v>0</v>
      </c>
      <c r="FY40" s="13"/>
      <c r="FZ40" s="13">
        <f t="shared" si="55"/>
        <v>0</v>
      </c>
      <c r="GA40" s="13"/>
      <c r="GB40" s="13">
        <f t="shared" si="56"/>
        <v>0</v>
      </c>
      <c r="GC40" s="13"/>
      <c r="GD40" s="13">
        <f t="shared" si="57"/>
        <v>0</v>
      </c>
      <c r="GE40" s="8">
        <f t="shared" si="58"/>
        <v>0</v>
      </c>
      <c r="GF40" s="104">
        <f t="shared" si="59"/>
        <v>0</v>
      </c>
      <c r="GG40" s="122">
        <v>2</v>
      </c>
      <c r="GH40" s="8"/>
      <c r="GI40" s="66"/>
      <c r="GJ40" s="8">
        <f t="shared" si="60"/>
        <v>0</v>
      </c>
      <c r="GK40" s="8"/>
      <c r="GL40" s="13">
        <f>GM40</f>
        <v>0</v>
      </c>
      <c r="GM40" s="69">
        <v>0</v>
      </c>
      <c r="GN40" s="13">
        <f t="shared" si="61"/>
        <v>0</v>
      </c>
      <c r="GO40" s="13">
        <f>GN40*12</f>
        <v>0</v>
      </c>
      <c r="GP40" s="13">
        <f t="shared" si="63"/>
        <v>0</v>
      </c>
      <c r="GQ40" s="13"/>
      <c r="GR40" s="13">
        <f t="shared" si="98"/>
        <v>0</v>
      </c>
      <c r="GS40" s="13"/>
      <c r="GT40" s="13">
        <f t="shared" si="99"/>
        <v>0</v>
      </c>
      <c r="GU40" s="13"/>
      <c r="GV40" s="13">
        <f t="shared" si="100"/>
        <v>0</v>
      </c>
      <c r="GW40" s="13"/>
      <c r="GX40" s="13">
        <f t="shared" si="101"/>
        <v>0</v>
      </c>
      <c r="GY40" s="13"/>
      <c r="GZ40" s="13">
        <f t="shared" si="102"/>
        <v>0</v>
      </c>
      <c r="HA40" s="8">
        <f t="shared" si="103"/>
        <v>0</v>
      </c>
      <c r="HB40" s="104">
        <f t="shared" si="104"/>
        <v>0</v>
      </c>
      <c r="HC40" s="122">
        <v>2</v>
      </c>
      <c r="HD40" s="8"/>
      <c r="HE40" s="66"/>
      <c r="HF40" s="69">
        <f t="shared" si="105"/>
        <v>0</v>
      </c>
      <c r="HG40" s="8"/>
      <c r="HH40" s="13">
        <f>HI40</f>
        <v>0</v>
      </c>
      <c r="HI40" s="69">
        <f t="shared" si="106"/>
        <v>0</v>
      </c>
      <c r="HJ40" s="13">
        <f t="shared" si="64"/>
        <v>0</v>
      </c>
      <c r="HK40" s="13">
        <f>HJ40*12</f>
        <v>0</v>
      </c>
      <c r="HL40" s="13">
        <f t="shared" si="66"/>
        <v>0</v>
      </c>
      <c r="HM40" s="13"/>
      <c r="HN40" s="13">
        <f t="shared" si="107"/>
        <v>0</v>
      </c>
      <c r="HO40" s="13"/>
      <c r="HP40" s="13">
        <f t="shared" si="108"/>
        <v>0</v>
      </c>
      <c r="HQ40" s="13"/>
      <c r="HR40" s="13">
        <f t="shared" si="109"/>
        <v>0</v>
      </c>
      <c r="HS40" s="13"/>
      <c r="HT40" s="13">
        <f t="shared" si="110"/>
        <v>0</v>
      </c>
      <c r="HU40" s="13"/>
      <c r="HV40" s="13">
        <f t="shared" si="111"/>
        <v>0</v>
      </c>
      <c r="HW40" s="8">
        <f t="shared" si="112"/>
        <v>0</v>
      </c>
      <c r="HX40" s="104">
        <f t="shared" si="113"/>
        <v>0</v>
      </c>
    </row>
    <row r="41" spans="1:232" s="25" customFormat="1">
      <c r="A41" s="64">
        <v>449</v>
      </c>
      <c r="B41" s="40" t="s">
        <v>53</v>
      </c>
      <c r="C41" s="40">
        <v>3882875</v>
      </c>
      <c r="D41" s="64">
        <v>2904</v>
      </c>
      <c r="E41" s="40"/>
      <c r="F41" s="65">
        <v>1042</v>
      </c>
      <c r="G41" s="64">
        <v>1042</v>
      </c>
      <c r="H41" s="42"/>
      <c r="I41" s="42"/>
      <c r="J41" s="42"/>
      <c r="K41" s="65">
        <v>0</v>
      </c>
      <c r="L41" s="65">
        <v>2904</v>
      </c>
      <c r="M41" s="64">
        <v>242</v>
      </c>
      <c r="N41" s="64">
        <v>800</v>
      </c>
      <c r="O41" s="8">
        <v>449</v>
      </c>
      <c r="P41" s="8" t="s">
        <v>53</v>
      </c>
      <c r="Q41" s="66" t="s">
        <v>618</v>
      </c>
      <c r="R41" s="8">
        <f t="shared" si="0"/>
        <v>2904</v>
      </c>
      <c r="S41" s="8"/>
      <c r="T41" s="13">
        <f t="shared" si="115"/>
        <v>1042</v>
      </c>
      <c r="U41" s="8">
        <f t="shared" si="67"/>
        <v>1042</v>
      </c>
      <c r="V41" s="13">
        <f t="shared" si="1"/>
        <v>0</v>
      </c>
      <c r="W41" s="13">
        <f t="shared" si="2"/>
        <v>0</v>
      </c>
      <c r="X41" s="13"/>
      <c r="Y41" s="13">
        <f t="shared" si="3"/>
        <v>0</v>
      </c>
      <c r="Z41" s="13">
        <f t="shared" si="4"/>
        <v>2904</v>
      </c>
      <c r="AA41" s="8">
        <f t="shared" ref="AA41:AA107" si="123">Z41/12</f>
        <v>242</v>
      </c>
      <c r="AB41" s="8">
        <f t="shared" ref="AB41:AB107" si="124">T41-AA41</f>
        <v>800</v>
      </c>
      <c r="AC41" s="8">
        <v>449</v>
      </c>
      <c r="AD41" s="8" t="s">
        <v>53</v>
      </c>
      <c r="AE41" s="66" t="s">
        <v>618</v>
      </c>
      <c r="AF41" s="8">
        <f t="shared" si="5"/>
        <v>2904</v>
      </c>
      <c r="AG41" s="8"/>
      <c r="AH41" s="13">
        <f t="shared" si="116"/>
        <v>1042</v>
      </c>
      <c r="AI41" s="8">
        <f t="shared" si="6"/>
        <v>1042</v>
      </c>
      <c r="AJ41" s="13"/>
      <c r="AK41" s="13"/>
      <c r="AL41" s="13"/>
      <c r="AM41" s="13">
        <f t="shared" si="7"/>
        <v>0</v>
      </c>
      <c r="AN41" s="13"/>
      <c r="AO41" s="13">
        <f t="shared" si="8"/>
        <v>0</v>
      </c>
      <c r="AP41" s="13"/>
      <c r="AQ41" s="13">
        <f t="shared" si="9"/>
        <v>0</v>
      </c>
      <c r="AR41" s="13">
        <f t="shared" si="10"/>
        <v>2904</v>
      </c>
      <c r="AS41" s="8">
        <f t="shared" ref="AS41:AS48" si="125">AR41/12</f>
        <v>242</v>
      </c>
      <c r="AT41" s="8">
        <f t="shared" ref="AT41:AT48" si="126">AH41-AS41</f>
        <v>800</v>
      </c>
      <c r="AU41" s="8">
        <v>449</v>
      </c>
      <c r="AV41" s="8" t="s">
        <v>53</v>
      </c>
      <c r="AW41" s="66" t="s">
        <v>618</v>
      </c>
      <c r="AX41" s="8">
        <f t="shared" si="13"/>
        <v>2904</v>
      </c>
      <c r="AY41" s="8"/>
      <c r="AZ41" s="13">
        <v>1161</v>
      </c>
      <c r="BA41" s="8">
        <f t="shared" si="70"/>
        <v>1042</v>
      </c>
      <c r="BB41" s="13">
        <f t="shared" si="71"/>
        <v>119</v>
      </c>
      <c r="BC41" s="13">
        <f t="shared" si="72"/>
        <v>1428</v>
      </c>
      <c r="BD41" s="13"/>
      <c r="BE41" s="13">
        <f t="shared" si="14"/>
        <v>0</v>
      </c>
      <c r="BF41" s="13"/>
      <c r="BG41" s="13">
        <f t="shared" si="15"/>
        <v>0</v>
      </c>
      <c r="BH41" s="13"/>
      <c r="BI41" s="13">
        <f t="shared" si="16"/>
        <v>0</v>
      </c>
      <c r="BJ41" s="13">
        <f t="shared" si="17"/>
        <v>4332</v>
      </c>
      <c r="BK41" s="8">
        <f t="shared" ref="BK41:BK107" si="127">BJ41/12</f>
        <v>361</v>
      </c>
      <c r="BL41" s="8">
        <f t="shared" ref="BL41:BL106" si="128">AZ41-BK41</f>
        <v>800</v>
      </c>
      <c r="BM41" s="8">
        <v>449</v>
      </c>
      <c r="BN41" s="8" t="s">
        <v>53</v>
      </c>
      <c r="BO41" s="66" t="s">
        <v>618</v>
      </c>
      <c r="BP41" s="8">
        <f t="shared" si="19"/>
        <v>4332</v>
      </c>
      <c r="BQ41" s="8"/>
      <c r="BR41" s="13">
        <v>1178</v>
      </c>
      <c r="BS41" s="8">
        <f t="shared" si="117"/>
        <v>1161</v>
      </c>
      <c r="BT41" s="13">
        <f t="shared" si="21"/>
        <v>17</v>
      </c>
      <c r="BU41" s="13">
        <f t="shared" si="74"/>
        <v>204</v>
      </c>
      <c r="BV41" s="13">
        <f t="shared" si="75"/>
        <v>0</v>
      </c>
      <c r="BW41" s="13"/>
      <c r="BX41" s="13">
        <f t="shared" si="75"/>
        <v>0</v>
      </c>
      <c r="BY41" s="13"/>
      <c r="BZ41" s="13"/>
      <c r="CA41" s="13">
        <f t="shared" si="22"/>
        <v>0</v>
      </c>
      <c r="CB41" s="13">
        <f t="shared" si="23"/>
        <v>4536</v>
      </c>
      <c r="CC41" s="8">
        <f t="shared" ref="CC41:CC106" si="129">CB41/12</f>
        <v>378</v>
      </c>
      <c r="CD41" s="8">
        <f t="shared" ref="CD41:CD106" si="130">BR41-CC41</f>
        <v>800</v>
      </c>
      <c r="CE41" s="8">
        <v>449</v>
      </c>
      <c r="CF41" s="8" t="s">
        <v>53</v>
      </c>
      <c r="CG41" s="66" t="s">
        <v>618</v>
      </c>
      <c r="CH41" s="8">
        <f t="shared" si="25"/>
        <v>4536</v>
      </c>
      <c r="CI41" s="8"/>
      <c r="CJ41" s="13">
        <v>1270</v>
      </c>
      <c r="CK41" s="8">
        <f t="shared" si="118"/>
        <v>1178</v>
      </c>
      <c r="CL41" s="13">
        <f t="shared" si="27"/>
        <v>92</v>
      </c>
      <c r="CM41" s="13">
        <f t="shared" si="119"/>
        <v>1104</v>
      </c>
      <c r="CN41" s="13">
        <f t="shared" si="78"/>
        <v>0</v>
      </c>
      <c r="CO41" s="13"/>
      <c r="CP41" s="13">
        <f t="shared" si="79"/>
        <v>0</v>
      </c>
      <c r="CQ41" s="13"/>
      <c r="CR41" s="13"/>
      <c r="CS41" s="13">
        <f t="shared" si="28"/>
        <v>0</v>
      </c>
      <c r="CT41" s="13">
        <f t="shared" si="29"/>
        <v>5640</v>
      </c>
      <c r="CU41" s="8">
        <f t="shared" ref="CU41:CU106" si="131">CT41/12</f>
        <v>470</v>
      </c>
      <c r="CV41" s="8">
        <f t="shared" ref="CV41:CV106" si="132">CJ41-CU41</f>
        <v>800</v>
      </c>
      <c r="CW41" s="8">
        <v>449</v>
      </c>
      <c r="CX41" s="8" t="s">
        <v>53</v>
      </c>
      <c r="CY41" s="66" t="s">
        <v>618</v>
      </c>
      <c r="CZ41" s="8">
        <f t="shared" si="31"/>
        <v>5640</v>
      </c>
      <c r="DA41" s="8"/>
      <c r="DB41" s="13">
        <v>1288</v>
      </c>
      <c r="DC41" s="8">
        <f t="shared" si="120"/>
        <v>1270</v>
      </c>
      <c r="DD41" s="13">
        <f t="shared" si="32"/>
        <v>18</v>
      </c>
      <c r="DE41" s="13">
        <f t="shared" si="121"/>
        <v>216</v>
      </c>
      <c r="DF41" s="13">
        <f t="shared" si="81"/>
        <v>0</v>
      </c>
      <c r="DG41" s="13"/>
      <c r="DH41" s="13">
        <f t="shared" si="82"/>
        <v>0</v>
      </c>
      <c r="DI41" s="13"/>
      <c r="DJ41" s="13">
        <f t="shared" si="83"/>
        <v>0</v>
      </c>
      <c r="DK41" s="13"/>
      <c r="DL41" s="13">
        <f t="shared" si="84"/>
        <v>0</v>
      </c>
      <c r="DM41" s="13"/>
      <c r="DN41" s="13">
        <f t="shared" si="84"/>
        <v>0</v>
      </c>
      <c r="DO41" s="13"/>
      <c r="DP41" s="13">
        <f t="shared" si="85"/>
        <v>5856</v>
      </c>
      <c r="DQ41" s="8">
        <f t="shared" si="86"/>
        <v>488</v>
      </c>
      <c r="DR41" s="104">
        <f t="shared" si="87"/>
        <v>800</v>
      </c>
      <c r="DS41" s="8">
        <v>449</v>
      </c>
      <c r="DT41" s="8" t="s">
        <v>53</v>
      </c>
      <c r="DU41" s="66" t="s">
        <v>618</v>
      </c>
      <c r="DV41" s="8">
        <f t="shared" si="34"/>
        <v>5856</v>
      </c>
      <c r="DW41" s="8"/>
      <c r="DX41" s="13">
        <v>1292</v>
      </c>
      <c r="DY41" s="8">
        <f t="shared" si="35"/>
        <v>1288</v>
      </c>
      <c r="DZ41" s="13">
        <f t="shared" si="36"/>
        <v>4</v>
      </c>
      <c r="EA41" s="13">
        <f>DZ41*12</f>
        <v>48</v>
      </c>
      <c r="EB41" s="13">
        <f t="shared" si="88"/>
        <v>0</v>
      </c>
      <c r="EC41" s="13"/>
      <c r="ED41" s="13">
        <f t="shared" si="89"/>
        <v>0</v>
      </c>
      <c r="EE41" s="13"/>
      <c r="EF41" s="13">
        <f t="shared" si="90"/>
        <v>0</v>
      </c>
      <c r="EG41" s="13"/>
      <c r="EH41" s="13">
        <f t="shared" si="91"/>
        <v>0</v>
      </c>
      <c r="EI41" s="13"/>
      <c r="EJ41" s="13">
        <f t="shared" si="92"/>
        <v>0</v>
      </c>
      <c r="EK41" s="13"/>
      <c r="EL41" s="13">
        <f t="shared" si="93"/>
        <v>5904</v>
      </c>
      <c r="EM41" s="8">
        <f t="shared" si="94"/>
        <v>492</v>
      </c>
      <c r="EN41" s="104">
        <f t="shared" si="95"/>
        <v>800</v>
      </c>
      <c r="EO41" s="8">
        <v>449</v>
      </c>
      <c r="EP41" s="8" t="s">
        <v>53</v>
      </c>
      <c r="EQ41" s="66" t="s">
        <v>618</v>
      </c>
      <c r="ER41" s="8">
        <f t="shared" si="38"/>
        <v>5904</v>
      </c>
      <c r="ES41" s="8"/>
      <c r="ET41" s="13">
        <v>1298</v>
      </c>
      <c r="EU41" s="8">
        <f t="shared" si="39"/>
        <v>1292</v>
      </c>
      <c r="EV41" s="13">
        <f t="shared" si="40"/>
        <v>6</v>
      </c>
      <c r="EW41" s="13">
        <f t="shared" si="41"/>
        <v>72</v>
      </c>
      <c r="EX41" s="13">
        <f t="shared" si="96"/>
        <v>0</v>
      </c>
      <c r="EY41" s="13"/>
      <c r="EZ41" s="13">
        <f t="shared" si="42"/>
        <v>0</v>
      </c>
      <c r="FA41" s="13"/>
      <c r="FB41" s="13">
        <f t="shared" si="43"/>
        <v>0</v>
      </c>
      <c r="FC41" s="13"/>
      <c r="FD41" s="13">
        <f t="shared" si="44"/>
        <v>0</v>
      </c>
      <c r="FE41" s="13"/>
      <c r="FF41" s="13">
        <f t="shared" si="45"/>
        <v>0</v>
      </c>
      <c r="FG41" s="13"/>
      <c r="FH41" s="13">
        <f t="shared" si="46"/>
        <v>5976</v>
      </c>
      <c r="FI41" s="8">
        <f t="shared" si="47"/>
        <v>498</v>
      </c>
      <c r="FJ41" s="104">
        <f t="shared" si="48"/>
        <v>800</v>
      </c>
      <c r="FK41" s="8">
        <v>449</v>
      </c>
      <c r="FL41" s="8" t="s">
        <v>53</v>
      </c>
      <c r="FM41" s="66" t="s">
        <v>618</v>
      </c>
      <c r="FN41" s="8">
        <f t="shared" si="49"/>
        <v>5976</v>
      </c>
      <c r="FO41" s="8"/>
      <c r="FP41" s="13">
        <v>1298</v>
      </c>
      <c r="FQ41" s="8">
        <f t="shared" si="50"/>
        <v>1298</v>
      </c>
      <c r="FR41" s="13">
        <f t="shared" si="51"/>
        <v>0</v>
      </c>
      <c r="FS41" s="13">
        <f t="shared" si="122"/>
        <v>0</v>
      </c>
      <c r="FT41" s="13">
        <f t="shared" si="97"/>
        <v>0</v>
      </c>
      <c r="FU41" s="13"/>
      <c r="FV41" s="13">
        <f t="shared" si="53"/>
        <v>0</v>
      </c>
      <c r="FW41" s="13"/>
      <c r="FX41" s="13">
        <f t="shared" si="54"/>
        <v>0</v>
      </c>
      <c r="FY41" s="13"/>
      <c r="FZ41" s="13">
        <f t="shared" si="55"/>
        <v>0</v>
      </c>
      <c r="GA41" s="13"/>
      <c r="GB41" s="13">
        <f t="shared" si="56"/>
        <v>0</v>
      </c>
      <c r="GC41" s="13"/>
      <c r="GD41" s="13">
        <f t="shared" si="57"/>
        <v>5976</v>
      </c>
      <c r="GE41" s="8">
        <f t="shared" si="58"/>
        <v>498</v>
      </c>
      <c r="GF41" s="104">
        <f t="shared" si="59"/>
        <v>800</v>
      </c>
      <c r="GG41" s="8">
        <v>449</v>
      </c>
      <c r="GH41" s="8" t="s">
        <v>53</v>
      </c>
      <c r="GI41" s="66" t="s">
        <v>618</v>
      </c>
      <c r="GJ41" s="8">
        <f t="shared" si="60"/>
        <v>5976</v>
      </c>
      <c r="GK41" s="8"/>
      <c r="GL41" s="13">
        <v>1298</v>
      </c>
      <c r="GM41" s="69">
        <v>1298</v>
      </c>
      <c r="GN41" s="13">
        <f t="shared" si="61"/>
        <v>0</v>
      </c>
      <c r="GO41" s="13">
        <f>GN41*12</f>
        <v>0</v>
      </c>
      <c r="GP41" s="13">
        <f t="shared" si="63"/>
        <v>0</v>
      </c>
      <c r="GQ41" s="13"/>
      <c r="GR41" s="13">
        <f t="shared" si="98"/>
        <v>0</v>
      </c>
      <c r="GS41" s="13"/>
      <c r="GT41" s="13">
        <f t="shared" si="99"/>
        <v>0</v>
      </c>
      <c r="GU41" s="13"/>
      <c r="GV41" s="13">
        <f t="shared" si="100"/>
        <v>0</v>
      </c>
      <c r="GW41" s="13"/>
      <c r="GX41" s="13">
        <f t="shared" si="101"/>
        <v>0</v>
      </c>
      <c r="GY41" s="13"/>
      <c r="GZ41" s="13">
        <f t="shared" si="102"/>
        <v>5976</v>
      </c>
      <c r="HA41" s="8">
        <f t="shared" si="103"/>
        <v>498</v>
      </c>
      <c r="HB41" s="104">
        <f t="shared" si="104"/>
        <v>800</v>
      </c>
      <c r="HC41" s="8">
        <v>449</v>
      </c>
      <c r="HD41" s="8" t="s">
        <v>53</v>
      </c>
      <c r="HE41" s="66" t="s">
        <v>618</v>
      </c>
      <c r="HF41" s="69">
        <f t="shared" si="105"/>
        <v>5976</v>
      </c>
      <c r="HG41" s="8"/>
      <c r="HH41" s="13">
        <v>1298</v>
      </c>
      <c r="HI41" s="69">
        <f t="shared" si="106"/>
        <v>1298</v>
      </c>
      <c r="HJ41" s="13">
        <f t="shared" si="64"/>
        <v>0</v>
      </c>
      <c r="HK41" s="13">
        <f>HJ41*12</f>
        <v>0</v>
      </c>
      <c r="HL41" s="13">
        <f t="shared" si="66"/>
        <v>0</v>
      </c>
      <c r="HM41" s="13"/>
      <c r="HN41" s="13">
        <f t="shared" si="107"/>
        <v>0</v>
      </c>
      <c r="HO41" s="13"/>
      <c r="HP41" s="13">
        <f t="shared" si="108"/>
        <v>489</v>
      </c>
      <c r="HQ41" s="13">
        <v>5868</v>
      </c>
      <c r="HR41" s="13">
        <f t="shared" si="109"/>
        <v>0</v>
      </c>
      <c r="HS41" s="13"/>
      <c r="HT41" s="13">
        <f t="shared" si="110"/>
        <v>0</v>
      </c>
      <c r="HU41" s="13"/>
      <c r="HV41" s="13">
        <f t="shared" si="111"/>
        <v>108</v>
      </c>
      <c r="HW41" s="8">
        <f t="shared" si="112"/>
        <v>9</v>
      </c>
      <c r="HX41" s="104">
        <f t="shared" si="113"/>
        <v>1289</v>
      </c>
    </row>
    <row r="42" spans="1:232" s="25" customFormat="1">
      <c r="A42" s="64">
        <v>2</v>
      </c>
      <c r="B42" s="40" t="s">
        <v>54</v>
      </c>
      <c r="C42" s="40">
        <v>212799</v>
      </c>
      <c r="D42" s="64">
        <v>576</v>
      </c>
      <c r="E42" s="40"/>
      <c r="F42" s="65">
        <v>318</v>
      </c>
      <c r="G42" s="64">
        <v>318</v>
      </c>
      <c r="H42" s="42"/>
      <c r="I42" s="42"/>
      <c r="J42" s="42"/>
      <c r="K42" s="65">
        <v>0</v>
      </c>
      <c r="L42" s="65">
        <v>576</v>
      </c>
      <c r="M42" s="64">
        <v>48</v>
      </c>
      <c r="N42" s="64">
        <v>270</v>
      </c>
      <c r="O42" s="8">
        <v>2</v>
      </c>
      <c r="P42" s="8" t="s">
        <v>54</v>
      </c>
      <c r="Q42" s="66" t="s">
        <v>619</v>
      </c>
      <c r="R42" s="8">
        <f t="shared" si="0"/>
        <v>576</v>
      </c>
      <c r="S42" s="8"/>
      <c r="T42" s="13">
        <f t="shared" si="115"/>
        <v>318</v>
      </c>
      <c r="U42" s="8">
        <f t="shared" si="67"/>
        <v>318</v>
      </c>
      <c r="V42" s="13">
        <f t="shared" si="1"/>
        <v>0</v>
      </c>
      <c r="W42" s="13">
        <f t="shared" si="2"/>
        <v>0</v>
      </c>
      <c r="X42" s="13"/>
      <c r="Y42" s="13">
        <f t="shared" si="3"/>
        <v>0</v>
      </c>
      <c r="Z42" s="13">
        <f t="shared" si="4"/>
        <v>576</v>
      </c>
      <c r="AA42" s="8">
        <f t="shared" si="123"/>
        <v>48</v>
      </c>
      <c r="AB42" s="8">
        <f t="shared" si="124"/>
        <v>270</v>
      </c>
      <c r="AC42" s="8">
        <v>2</v>
      </c>
      <c r="AD42" s="8" t="s">
        <v>54</v>
      </c>
      <c r="AE42" s="66" t="s">
        <v>619</v>
      </c>
      <c r="AF42" s="8">
        <f t="shared" si="5"/>
        <v>576</v>
      </c>
      <c r="AG42" s="8"/>
      <c r="AH42" s="13">
        <f t="shared" si="116"/>
        <v>318</v>
      </c>
      <c r="AI42" s="8">
        <f t="shared" si="6"/>
        <v>318</v>
      </c>
      <c r="AJ42" s="13"/>
      <c r="AK42" s="13"/>
      <c r="AL42" s="13">
        <v>10</v>
      </c>
      <c r="AM42" s="13">
        <f t="shared" si="7"/>
        <v>120</v>
      </c>
      <c r="AN42" s="13"/>
      <c r="AO42" s="13">
        <f t="shared" si="8"/>
        <v>0</v>
      </c>
      <c r="AP42" s="13">
        <v>20</v>
      </c>
      <c r="AQ42" s="13">
        <f t="shared" si="9"/>
        <v>240</v>
      </c>
      <c r="AR42" s="13">
        <f t="shared" si="10"/>
        <v>216</v>
      </c>
      <c r="AS42" s="8">
        <f t="shared" si="125"/>
        <v>18</v>
      </c>
      <c r="AT42" s="8">
        <f t="shared" si="126"/>
        <v>300</v>
      </c>
      <c r="AU42" s="8">
        <v>2</v>
      </c>
      <c r="AV42" s="8" t="s">
        <v>54</v>
      </c>
      <c r="AW42" s="66" t="s">
        <v>619</v>
      </c>
      <c r="AX42" s="8">
        <f t="shared" si="13"/>
        <v>216</v>
      </c>
      <c r="AY42" s="8"/>
      <c r="AZ42" s="13">
        <v>329</v>
      </c>
      <c r="BA42" s="8">
        <f t="shared" si="70"/>
        <v>318</v>
      </c>
      <c r="BB42" s="13">
        <f t="shared" si="71"/>
        <v>11</v>
      </c>
      <c r="BC42" s="13">
        <f t="shared" si="72"/>
        <v>132</v>
      </c>
      <c r="BD42" s="13"/>
      <c r="BE42" s="13">
        <f t="shared" si="14"/>
        <v>0</v>
      </c>
      <c r="BF42" s="13"/>
      <c r="BG42" s="13">
        <f t="shared" si="15"/>
        <v>0</v>
      </c>
      <c r="BH42" s="13"/>
      <c r="BI42" s="13">
        <f t="shared" si="16"/>
        <v>0</v>
      </c>
      <c r="BJ42" s="13">
        <f t="shared" si="17"/>
        <v>348</v>
      </c>
      <c r="BK42" s="8">
        <f t="shared" si="127"/>
        <v>29</v>
      </c>
      <c r="BL42" s="8">
        <f t="shared" si="128"/>
        <v>300</v>
      </c>
      <c r="BM42" s="8">
        <v>2</v>
      </c>
      <c r="BN42" s="8" t="s">
        <v>54</v>
      </c>
      <c r="BO42" s="66" t="s">
        <v>619</v>
      </c>
      <c r="BP42" s="8">
        <f t="shared" si="19"/>
        <v>348</v>
      </c>
      <c r="BQ42" s="8"/>
      <c r="BR42" s="13">
        <v>334</v>
      </c>
      <c r="BS42" s="8">
        <f t="shared" si="117"/>
        <v>329</v>
      </c>
      <c r="BT42" s="13">
        <f t="shared" si="21"/>
        <v>5</v>
      </c>
      <c r="BU42" s="13">
        <f t="shared" si="74"/>
        <v>60</v>
      </c>
      <c r="BV42" s="13">
        <f t="shared" si="75"/>
        <v>0</v>
      </c>
      <c r="BW42" s="13"/>
      <c r="BX42" s="13">
        <f t="shared" si="75"/>
        <v>20</v>
      </c>
      <c r="BY42" s="13">
        <v>240</v>
      </c>
      <c r="BZ42" s="13"/>
      <c r="CA42" s="13">
        <f t="shared" si="22"/>
        <v>0</v>
      </c>
      <c r="CB42" s="13">
        <f t="shared" si="23"/>
        <v>168</v>
      </c>
      <c r="CC42" s="8">
        <f t="shared" si="129"/>
        <v>14</v>
      </c>
      <c r="CD42" s="8">
        <f t="shared" si="130"/>
        <v>320</v>
      </c>
      <c r="CE42" s="8">
        <v>2</v>
      </c>
      <c r="CF42" s="8" t="s">
        <v>54</v>
      </c>
      <c r="CG42" s="66" t="s">
        <v>619</v>
      </c>
      <c r="CH42" s="8">
        <f t="shared" si="25"/>
        <v>168</v>
      </c>
      <c r="CI42" s="8"/>
      <c r="CJ42" s="13">
        <v>338</v>
      </c>
      <c r="CK42" s="8">
        <f t="shared" si="118"/>
        <v>334</v>
      </c>
      <c r="CL42" s="13">
        <f t="shared" si="27"/>
        <v>4</v>
      </c>
      <c r="CM42" s="13">
        <f t="shared" si="119"/>
        <v>48</v>
      </c>
      <c r="CN42" s="13">
        <f t="shared" si="78"/>
        <v>0</v>
      </c>
      <c r="CO42" s="13"/>
      <c r="CP42" s="13">
        <f t="shared" si="79"/>
        <v>0</v>
      </c>
      <c r="CQ42" s="13"/>
      <c r="CR42" s="13"/>
      <c r="CS42" s="13">
        <f t="shared" si="28"/>
        <v>0</v>
      </c>
      <c r="CT42" s="13">
        <f t="shared" si="29"/>
        <v>216</v>
      </c>
      <c r="CU42" s="8">
        <f t="shared" si="131"/>
        <v>18</v>
      </c>
      <c r="CV42" s="8">
        <f t="shared" si="132"/>
        <v>320</v>
      </c>
      <c r="CW42" s="8">
        <v>2</v>
      </c>
      <c r="CX42" s="8" t="s">
        <v>54</v>
      </c>
      <c r="CY42" s="66" t="s">
        <v>619</v>
      </c>
      <c r="CZ42" s="8">
        <f t="shared" si="31"/>
        <v>216</v>
      </c>
      <c r="DA42" s="8"/>
      <c r="DB42" s="13">
        <v>344</v>
      </c>
      <c r="DC42" s="8">
        <f t="shared" si="120"/>
        <v>338</v>
      </c>
      <c r="DD42" s="13">
        <f>DB42-DC42</f>
        <v>6</v>
      </c>
      <c r="DE42" s="13">
        <f>DD42*12</f>
        <v>72</v>
      </c>
      <c r="DF42" s="13">
        <f t="shared" si="81"/>
        <v>0</v>
      </c>
      <c r="DG42" s="13"/>
      <c r="DH42" s="13">
        <f t="shared" si="82"/>
        <v>0</v>
      </c>
      <c r="DI42" s="13"/>
      <c r="DJ42" s="13">
        <f t="shared" si="83"/>
        <v>0</v>
      </c>
      <c r="DK42" s="13"/>
      <c r="DL42" s="13">
        <f t="shared" si="84"/>
        <v>0</v>
      </c>
      <c r="DM42" s="13"/>
      <c r="DN42" s="13">
        <f t="shared" si="84"/>
        <v>0</v>
      </c>
      <c r="DO42" s="13"/>
      <c r="DP42" s="13">
        <f t="shared" si="85"/>
        <v>288</v>
      </c>
      <c r="DQ42" s="8">
        <f t="shared" si="86"/>
        <v>24</v>
      </c>
      <c r="DR42" s="104">
        <f t="shared" si="87"/>
        <v>320</v>
      </c>
      <c r="DS42" s="8">
        <v>2</v>
      </c>
      <c r="DT42" s="8" t="s">
        <v>54</v>
      </c>
      <c r="DU42" s="66" t="s">
        <v>619</v>
      </c>
      <c r="DV42" s="8">
        <f t="shared" si="34"/>
        <v>288</v>
      </c>
      <c r="DW42" s="8"/>
      <c r="DX42" s="13">
        <v>350</v>
      </c>
      <c r="DY42" s="8">
        <f t="shared" si="35"/>
        <v>344</v>
      </c>
      <c r="DZ42" s="13">
        <f>DX42-DY42</f>
        <v>6</v>
      </c>
      <c r="EA42" s="13">
        <f>DZ42*12</f>
        <v>72</v>
      </c>
      <c r="EB42" s="13">
        <f t="shared" si="88"/>
        <v>18</v>
      </c>
      <c r="EC42" s="13">
        <v>216</v>
      </c>
      <c r="ED42" s="13">
        <f t="shared" si="89"/>
        <v>0</v>
      </c>
      <c r="EE42" s="13"/>
      <c r="EF42" s="13">
        <f t="shared" si="90"/>
        <v>0</v>
      </c>
      <c r="EG42" s="13"/>
      <c r="EH42" s="13">
        <f t="shared" si="91"/>
        <v>0</v>
      </c>
      <c r="EI42" s="13"/>
      <c r="EJ42" s="13">
        <f t="shared" si="92"/>
        <v>0</v>
      </c>
      <c r="EK42" s="13"/>
      <c r="EL42" s="13">
        <f t="shared" si="93"/>
        <v>144</v>
      </c>
      <c r="EM42" s="8">
        <f t="shared" si="94"/>
        <v>12</v>
      </c>
      <c r="EN42" s="104">
        <f t="shared" si="95"/>
        <v>338</v>
      </c>
      <c r="EO42" s="8">
        <v>2</v>
      </c>
      <c r="EP42" s="8" t="s">
        <v>54</v>
      </c>
      <c r="EQ42" s="66" t="s">
        <v>619</v>
      </c>
      <c r="ER42" s="8">
        <f t="shared" si="38"/>
        <v>144</v>
      </c>
      <c r="ES42" s="8"/>
      <c r="ET42" s="13">
        <v>356</v>
      </c>
      <c r="EU42" s="8">
        <f t="shared" si="39"/>
        <v>350</v>
      </c>
      <c r="EV42" s="13">
        <f t="shared" si="40"/>
        <v>6</v>
      </c>
      <c r="EW42" s="13">
        <f t="shared" si="41"/>
        <v>72</v>
      </c>
      <c r="EX42" s="13">
        <f t="shared" si="96"/>
        <v>0</v>
      </c>
      <c r="EY42" s="13"/>
      <c r="EZ42" s="13">
        <f t="shared" si="42"/>
        <v>0</v>
      </c>
      <c r="FA42" s="13"/>
      <c r="FB42" s="13">
        <f t="shared" si="43"/>
        <v>0</v>
      </c>
      <c r="FC42" s="13"/>
      <c r="FD42" s="13">
        <f t="shared" si="44"/>
        <v>10</v>
      </c>
      <c r="FE42" s="13">
        <v>120</v>
      </c>
      <c r="FF42" s="13">
        <f t="shared" si="45"/>
        <v>0</v>
      </c>
      <c r="FG42" s="13"/>
      <c r="FH42" s="13">
        <f t="shared" si="46"/>
        <v>96</v>
      </c>
      <c r="FI42" s="8">
        <f t="shared" si="47"/>
        <v>8</v>
      </c>
      <c r="FJ42" s="104">
        <f t="shared" si="48"/>
        <v>348</v>
      </c>
      <c r="FK42" s="8">
        <v>2</v>
      </c>
      <c r="FL42" s="8" t="s">
        <v>54</v>
      </c>
      <c r="FM42" s="66" t="s">
        <v>619</v>
      </c>
      <c r="FN42" s="8">
        <f t="shared" si="49"/>
        <v>96</v>
      </c>
      <c r="FO42" s="8"/>
      <c r="FP42" s="13">
        <v>356</v>
      </c>
      <c r="FQ42" s="8">
        <f t="shared" si="50"/>
        <v>356</v>
      </c>
      <c r="FR42" s="13">
        <f t="shared" si="51"/>
        <v>0</v>
      </c>
      <c r="FS42" s="13">
        <f t="shared" si="122"/>
        <v>0</v>
      </c>
      <c r="FT42" s="13">
        <f t="shared" si="97"/>
        <v>0</v>
      </c>
      <c r="FU42" s="13"/>
      <c r="FV42" s="13">
        <f t="shared" si="53"/>
        <v>0</v>
      </c>
      <c r="FW42" s="13"/>
      <c r="FX42" s="13">
        <f t="shared" si="54"/>
        <v>0</v>
      </c>
      <c r="FY42" s="13"/>
      <c r="FZ42" s="13">
        <f t="shared" si="55"/>
        <v>0</v>
      </c>
      <c r="GA42" s="13"/>
      <c r="GB42" s="13">
        <f t="shared" si="56"/>
        <v>0</v>
      </c>
      <c r="GC42" s="13"/>
      <c r="GD42" s="13">
        <f t="shared" si="57"/>
        <v>96</v>
      </c>
      <c r="GE42" s="8">
        <f t="shared" si="58"/>
        <v>8</v>
      </c>
      <c r="GF42" s="104">
        <f t="shared" si="59"/>
        <v>348</v>
      </c>
      <c r="GG42" s="8">
        <v>2</v>
      </c>
      <c r="GH42" s="8" t="s">
        <v>54</v>
      </c>
      <c r="GI42" s="66" t="s">
        <v>619</v>
      </c>
      <c r="GJ42" s="8">
        <f t="shared" si="60"/>
        <v>96</v>
      </c>
      <c r="GK42" s="8"/>
      <c r="GL42" s="13">
        <v>356</v>
      </c>
      <c r="GM42" s="69">
        <v>356</v>
      </c>
      <c r="GN42" s="13">
        <f>GL42-GM42</f>
        <v>0</v>
      </c>
      <c r="GO42" s="13">
        <f>GN42*12</f>
        <v>0</v>
      </c>
      <c r="GP42" s="13">
        <f t="shared" si="63"/>
        <v>0</v>
      </c>
      <c r="GQ42" s="13"/>
      <c r="GR42" s="13">
        <f t="shared" si="98"/>
        <v>0</v>
      </c>
      <c r="GS42" s="13"/>
      <c r="GT42" s="13">
        <f t="shared" si="99"/>
        <v>0</v>
      </c>
      <c r="GU42" s="13"/>
      <c r="GV42" s="13">
        <f t="shared" si="100"/>
        <v>0</v>
      </c>
      <c r="GW42" s="13"/>
      <c r="GX42" s="13">
        <f t="shared" si="101"/>
        <v>0</v>
      </c>
      <c r="GY42" s="13"/>
      <c r="GZ42" s="13">
        <f t="shared" si="102"/>
        <v>96</v>
      </c>
      <c r="HA42" s="8">
        <f t="shared" si="103"/>
        <v>8</v>
      </c>
      <c r="HB42" s="104">
        <f t="shared" si="104"/>
        <v>348</v>
      </c>
      <c r="HC42" s="8">
        <v>2</v>
      </c>
      <c r="HD42" s="8" t="s">
        <v>54</v>
      </c>
      <c r="HE42" s="66" t="s">
        <v>619</v>
      </c>
      <c r="HF42" s="69">
        <f t="shared" si="105"/>
        <v>96</v>
      </c>
      <c r="HG42" s="8"/>
      <c r="HH42" s="13">
        <v>358</v>
      </c>
      <c r="HI42" s="69">
        <f t="shared" si="106"/>
        <v>356</v>
      </c>
      <c r="HJ42" s="13">
        <f>HH42-HI42</f>
        <v>2</v>
      </c>
      <c r="HK42" s="13">
        <f>HJ42*12</f>
        <v>24</v>
      </c>
      <c r="HL42" s="13">
        <f t="shared" si="66"/>
        <v>10</v>
      </c>
      <c r="HM42" s="13">
        <v>120</v>
      </c>
      <c r="HN42" s="13">
        <f t="shared" si="107"/>
        <v>0</v>
      </c>
      <c r="HO42" s="13"/>
      <c r="HP42" s="13">
        <f t="shared" si="108"/>
        <v>0</v>
      </c>
      <c r="HQ42" s="13"/>
      <c r="HR42" s="13">
        <f t="shared" si="109"/>
        <v>0</v>
      </c>
      <c r="HS42" s="13"/>
      <c r="HT42" s="13">
        <f t="shared" si="110"/>
        <v>0</v>
      </c>
      <c r="HU42" s="13"/>
      <c r="HV42" s="13">
        <f t="shared" si="111"/>
        <v>0</v>
      </c>
      <c r="HW42" s="8">
        <f t="shared" si="112"/>
        <v>0</v>
      </c>
      <c r="HX42" s="104">
        <f t="shared" si="113"/>
        <v>358</v>
      </c>
    </row>
    <row r="43" spans="1:232" s="25" customFormat="1">
      <c r="A43" s="64">
        <v>3</v>
      </c>
      <c r="B43" s="40" t="s">
        <v>55</v>
      </c>
      <c r="C43" s="40">
        <v>16476</v>
      </c>
      <c r="D43" s="64">
        <v>0</v>
      </c>
      <c r="E43" s="40"/>
      <c r="F43" s="65">
        <v>154</v>
      </c>
      <c r="G43" s="64">
        <v>154</v>
      </c>
      <c r="H43" s="42"/>
      <c r="I43" s="42"/>
      <c r="J43" s="42"/>
      <c r="K43" s="65">
        <v>0</v>
      </c>
      <c r="L43" s="65">
        <v>0</v>
      </c>
      <c r="M43" s="64">
        <v>0</v>
      </c>
      <c r="N43" s="64">
        <v>154</v>
      </c>
      <c r="O43" s="8">
        <v>3</v>
      </c>
      <c r="P43" s="8" t="s">
        <v>55</v>
      </c>
      <c r="Q43" s="66" t="s">
        <v>620</v>
      </c>
      <c r="R43" s="8">
        <f t="shared" si="0"/>
        <v>0</v>
      </c>
      <c r="S43" s="8"/>
      <c r="T43" s="13">
        <f t="shared" si="115"/>
        <v>154</v>
      </c>
      <c r="U43" s="8">
        <f t="shared" si="67"/>
        <v>154</v>
      </c>
      <c r="V43" s="13">
        <f t="shared" si="1"/>
        <v>0</v>
      </c>
      <c r="W43" s="13">
        <f t="shared" si="2"/>
        <v>0</v>
      </c>
      <c r="X43" s="13"/>
      <c r="Y43" s="13">
        <f t="shared" si="3"/>
        <v>0</v>
      </c>
      <c r="Z43" s="13">
        <f t="shared" si="4"/>
        <v>0</v>
      </c>
      <c r="AA43" s="8">
        <f t="shared" si="123"/>
        <v>0</v>
      </c>
      <c r="AB43" s="8">
        <f t="shared" si="124"/>
        <v>154</v>
      </c>
      <c r="AC43" s="8">
        <v>3</v>
      </c>
      <c r="AD43" s="8" t="s">
        <v>55</v>
      </c>
      <c r="AE43" s="66" t="s">
        <v>620</v>
      </c>
      <c r="AF43" s="8">
        <f t="shared" si="5"/>
        <v>0</v>
      </c>
      <c r="AG43" s="8"/>
      <c r="AH43" s="13">
        <f t="shared" si="116"/>
        <v>154</v>
      </c>
      <c r="AI43" s="8">
        <f t="shared" si="6"/>
        <v>154</v>
      </c>
      <c r="AJ43" s="13"/>
      <c r="AK43" s="13"/>
      <c r="AL43" s="13"/>
      <c r="AM43" s="13">
        <f t="shared" si="7"/>
        <v>0</v>
      </c>
      <c r="AN43" s="13"/>
      <c r="AO43" s="13">
        <f t="shared" si="8"/>
        <v>0</v>
      </c>
      <c r="AP43" s="13"/>
      <c r="AQ43" s="13">
        <f t="shared" si="9"/>
        <v>0</v>
      </c>
      <c r="AR43" s="13">
        <f t="shared" si="10"/>
        <v>0</v>
      </c>
      <c r="AS43" s="8">
        <f t="shared" si="125"/>
        <v>0</v>
      </c>
      <c r="AT43" s="8">
        <f t="shared" si="126"/>
        <v>154</v>
      </c>
      <c r="AU43" s="8">
        <v>3</v>
      </c>
      <c r="AV43" s="8" t="s">
        <v>55</v>
      </c>
      <c r="AW43" s="66" t="s">
        <v>620</v>
      </c>
      <c r="AX43" s="8">
        <f t="shared" si="13"/>
        <v>0</v>
      </c>
      <c r="AY43" s="8"/>
      <c r="AZ43" s="13">
        <f>BA43</f>
        <v>154</v>
      </c>
      <c r="BA43" s="8">
        <f t="shared" si="70"/>
        <v>154</v>
      </c>
      <c r="BB43" s="13">
        <f t="shared" si="71"/>
        <v>0</v>
      </c>
      <c r="BC43" s="13">
        <f t="shared" si="72"/>
        <v>0</v>
      </c>
      <c r="BD43" s="13"/>
      <c r="BE43" s="13">
        <f t="shared" si="14"/>
        <v>0</v>
      </c>
      <c r="BF43" s="13"/>
      <c r="BG43" s="13">
        <f t="shared" si="15"/>
        <v>0</v>
      </c>
      <c r="BH43" s="13"/>
      <c r="BI43" s="13">
        <f t="shared" si="16"/>
        <v>0</v>
      </c>
      <c r="BJ43" s="13">
        <f t="shared" si="17"/>
        <v>0</v>
      </c>
      <c r="BK43" s="8">
        <f t="shared" si="127"/>
        <v>0</v>
      </c>
      <c r="BL43" s="8">
        <f t="shared" si="128"/>
        <v>154</v>
      </c>
      <c r="BM43" s="8">
        <v>3</v>
      </c>
      <c r="BN43" s="8" t="s">
        <v>55</v>
      </c>
      <c r="BO43" s="66" t="s">
        <v>620</v>
      </c>
      <c r="BP43" s="8">
        <f t="shared" si="19"/>
        <v>0</v>
      </c>
      <c r="BQ43" s="8"/>
      <c r="BR43" s="13">
        <f>BS43</f>
        <v>154</v>
      </c>
      <c r="BS43" s="8">
        <f t="shared" si="117"/>
        <v>154</v>
      </c>
      <c r="BT43" s="13">
        <f t="shared" si="21"/>
        <v>0</v>
      </c>
      <c r="BU43" s="13">
        <f t="shared" si="74"/>
        <v>0</v>
      </c>
      <c r="BV43" s="13">
        <f t="shared" si="75"/>
        <v>0</v>
      </c>
      <c r="BW43" s="13"/>
      <c r="BX43" s="13">
        <f t="shared" si="75"/>
        <v>0</v>
      </c>
      <c r="BY43" s="13"/>
      <c r="BZ43" s="13"/>
      <c r="CA43" s="13">
        <f t="shared" si="22"/>
        <v>0</v>
      </c>
      <c r="CB43" s="13">
        <f t="shared" si="23"/>
        <v>0</v>
      </c>
      <c r="CC43" s="8">
        <f t="shared" si="129"/>
        <v>0</v>
      </c>
      <c r="CD43" s="8">
        <f t="shared" si="130"/>
        <v>154</v>
      </c>
      <c r="CE43" s="8">
        <v>3</v>
      </c>
      <c r="CF43" s="8" t="s">
        <v>55</v>
      </c>
      <c r="CG43" s="66" t="s">
        <v>620</v>
      </c>
      <c r="CH43" s="8">
        <f t="shared" si="25"/>
        <v>0</v>
      </c>
      <c r="CI43" s="8"/>
      <c r="CJ43" s="13">
        <v>160</v>
      </c>
      <c r="CK43" s="8">
        <f t="shared" si="118"/>
        <v>154</v>
      </c>
      <c r="CL43" s="13">
        <f t="shared" si="27"/>
        <v>6</v>
      </c>
      <c r="CM43" s="13">
        <f t="shared" si="119"/>
        <v>72</v>
      </c>
      <c r="CN43" s="13">
        <f t="shared" si="78"/>
        <v>0</v>
      </c>
      <c r="CO43" s="13"/>
      <c r="CP43" s="13">
        <f t="shared" si="79"/>
        <v>0</v>
      </c>
      <c r="CQ43" s="13"/>
      <c r="CR43" s="13"/>
      <c r="CS43" s="13">
        <f t="shared" si="28"/>
        <v>0</v>
      </c>
      <c r="CT43" s="13">
        <f t="shared" si="29"/>
        <v>72</v>
      </c>
      <c r="CU43" s="8">
        <f t="shared" si="131"/>
        <v>6</v>
      </c>
      <c r="CV43" s="8">
        <f t="shared" si="132"/>
        <v>154</v>
      </c>
      <c r="CW43" s="8">
        <v>3</v>
      </c>
      <c r="CX43" s="8" t="s">
        <v>55</v>
      </c>
      <c r="CY43" s="66" t="s">
        <v>620</v>
      </c>
      <c r="CZ43" s="8">
        <f t="shared" si="31"/>
        <v>72</v>
      </c>
      <c r="DA43" s="8"/>
      <c r="DB43" s="13">
        <v>0</v>
      </c>
      <c r="DC43" s="8">
        <v>0</v>
      </c>
      <c r="DD43" s="13">
        <f t="shared" si="32"/>
        <v>0</v>
      </c>
      <c r="DE43" s="13">
        <f t="shared" si="121"/>
        <v>0</v>
      </c>
      <c r="DF43" s="13">
        <f t="shared" si="81"/>
        <v>6</v>
      </c>
      <c r="DG43" s="13">
        <v>72</v>
      </c>
      <c r="DH43" s="13">
        <f t="shared" si="82"/>
        <v>0</v>
      </c>
      <c r="DI43" s="13"/>
      <c r="DJ43" s="13">
        <f t="shared" si="83"/>
        <v>0</v>
      </c>
      <c r="DK43" s="13"/>
      <c r="DL43" s="13">
        <f t="shared" si="84"/>
        <v>0</v>
      </c>
      <c r="DM43" s="13"/>
      <c r="DN43" s="13">
        <f t="shared" si="84"/>
        <v>0</v>
      </c>
      <c r="DO43" s="13"/>
      <c r="DP43" s="13">
        <f t="shared" si="85"/>
        <v>0</v>
      </c>
      <c r="DQ43" s="8">
        <f t="shared" si="86"/>
        <v>0</v>
      </c>
      <c r="DR43" s="104">
        <f t="shared" si="87"/>
        <v>0</v>
      </c>
      <c r="DS43" s="8">
        <v>3</v>
      </c>
      <c r="DT43" s="8" t="s">
        <v>55</v>
      </c>
      <c r="DU43" s="66" t="s">
        <v>620</v>
      </c>
      <c r="DV43" s="8">
        <f t="shared" si="34"/>
        <v>0</v>
      </c>
      <c r="DW43" s="8"/>
      <c r="DX43" s="13">
        <v>0</v>
      </c>
      <c r="DY43" s="8">
        <f t="shared" si="35"/>
        <v>0</v>
      </c>
      <c r="DZ43" s="13">
        <f t="shared" ref="DZ43:DZ108" si="133">DX43-DY43</f>
        <v>0</v>
      </c>
      <c r="EA43" s="13">
        <f t="shared" ref="EA43:EA109" si="134">DZ43*12</f>
        <v>0</v>
      </c>
      <c r="EB43" s="13">
        <f t="shared" si="88"/>
        <v>0</v>
      </c>
      <c r="EC43" s="13"/>
      <c r="ED43" s="13">
        <f t="shared" si="89"/>
        <v>0</v>
      </c>
      <c r="EE43" s="13"/>
      <c r="EF43" s="13">
        <f t="shared" si="90"/>
        <v>0</v>
      </c>
      <c r="EG43" s="13"/>
      <c r="EH43" s="13">
        <f t="shared" si="91"/>
        <v>0</v>
      </c>
      <c r="EI43" s="13"/>
      <c r="EJ43" s="13">
        <f t="shared" si="92"/>
        <v>0</v>
      </c>
      <c r="EK43" s="13"/>
      <c r="EL43" s="13">
        <f t="shared" si="93"/>
        <v>0</v>
      </c>
      <c r="EM43" s="8">
        <f t="shared" si="94"/>
        <v>0</v>
      </c>
      <c r="EN43" s="104">
        <f t="shared" si="95"/>
        <v>0</v>
      </c>
      <c r="EO43" s="8">
        <v>3</v>
      </c>
      <c r="EP43" s="8" t="s">
        <v>55</v>
      </c>
      <c r="EQ43" s="66" t="s">
        <v>620</v>
      </c>
      <c r="ER43" s="8">
        <f t="shared" si="38"/>
        <v>0</v>
      </c>
      <c r="ES43" s="8"/>
      <c r="ET43" s="13">
        <f>EU43</f>
        <v>0</v>
      </c>
      <c r="EU43" s="8">
        <f t="shared" si="39"/>
        <v>0</v>
      </c>
      <c r="EV43" s="13">
        <f t="shared" si="40"/>
        <v>0</v>
      </c>
      <c r="EW43" s="13">
        <f t="shared" si="41"/>
        <v>0</v>
      </c>
      <c r="EX43" s="13">
        <f t="shared" si="96"/>
        <v>0</v>
      </c>
      <c r="EY43" s="13"/>
      <c r="EZ43" s="13">
        <f t="shared" si="42"/>
        <v>0</v>
      </c>
      <c r="FA43" s="13"/>
      <c r="FB43" s="13">
        <f t="shared" si="43"/>
        <v>0</v>
      </c>
      <c r="FC43" s="13"/>
      <c r="FD43" s="13">
        <f t="shared" si="44"/>
        <v>0</v>
      </c>
      <c r="FE43" s="13"/>
      <c r="FF43" s="13">
        <f t="shared" si="45"/>
        <v>0</v>
      </c>
      <c r="FG43" s="13"/>
      <c r="FH43" s="13">
        <f t="shared" si="46"/>
        <v>0</v>
      </c>
      <c r="FI43" s="8">
        <f t="shared" si="47"/>
        <v>0</v>
      </c>
      <c r="FJ43" s="104">
        <f t="shared" si="48"/>
        <v>0</v>
      </c>
      <c r="FK43" s="8">
        <v>3</v>
      </c>
      <c r="FL43" s="8" t="s">
        <v>55</v>
      </c>
      <c r="FM43" s="66" t="s">
        <v>620</v>
      </c>
      <c r="FN43" s="8">
        <f t="shared" si="49"/>
        <v>0</v>
      </c>
      <c r="FO43" s="8"/>
      <c r="FP43" s="13">
        <f>FQ43</f>
        <v>0</v>
      </c>
      <c r="FQ43" s="8">
        <f t="shared" si="50"/>
        <v>0</v>
      </c>
      <c r="FR43" s="13">
        <f t="shared" si="51"/>
        <v>0</v>
      </c>
      <c r="FS43" s="13">
        <f t="shared" si="122"/>
        <v>0</v>
      </c>
      <c r="FT43" s="13">
        <f t="shared" si="97"/>
        <v>0</v>
      </c>
      <c r="FU43" s="13"/>
      <c r="FV43" s="13">
        <f t="shared" si="53"/>
        <v>0</v>
      </c>
      <c r="FW43" s="13"/>
      <c r="FX43" s="13">
        <f t="shared" si="54"/>
        <v>0</v>
      </c>
      <c r="FY43" s="13"/>
      <c r="FZ43" s="13">
        <f t="shared" si="55"/>
        <v>0</v>
      </c>
      <c r="GA43" s="13"/>
      <c r="GB43" s="13">
        <f t="shared" si="56"/>
        <v>0</v>
      </c>
      <c r="GC43" s="13"/>
      <c r="GD43" s="13">
        <f t="shared" si="57"/>
        <v>0</v>
      </c>
      <c r="GE43" s="8">
        <f t="shared" si="58"/>
        <v>0</v>
      </c>
      <c r="GF43" s="104">
        <f t="shared" si="59"/>
        <v>0</v>
      </c>
      <c r="GG43" s="8">
        <v>3</v>
      </c>
      <c r="GH43" s="8" t="s">
        <v>55</v>
      </c>
      <c r="GI43" s="66" t="s">
        <v>620</v>
      </c>
      <c r="GJ43" s="8">
        <f t="shared" si="60"/>
        <v>0</v>
      </c>
      <c r="GK43" s="8"/>
      <c r="GL43" s="13">
        <f>GM43</f>
        <v>0</v>
      </c>
      <c r="GM43" s="69">
        <v>0</v>
      </c>
      <c r="GN43" s="13">
        <f t="shared" ref="GN43:GN108" si="135">GL43-GM43</f>
        <v>0</v>
      </c>
      <c r="GO43" s="13">
        <f t="shared" ref="GO43:GO109" si="136">GN43*12</f>
        <v>0</v>
      </c>
      <c r="GP43" s="13">
        <f t="shared" si="63"/>
        <v>0</v>
      </c>
      <c r="GQ43" s="13"/>
      <c r="GR43" s="13">
        <f t="shared" si="98"/>
        <v>12</v>
      </c>
      <c r="GS43" s="13">
        <v>144</v>
      </c>
      <c r="GT43" s="13">
        <f t="shared" si="99"/>
        <v>0</v>
      </c>
      <c r="GU43" s="13"/>
      <c r="GV43" s="13">
        <f t="shared" si="100"/>
        <v>0</v>
      </c>
      <c r="GW43" s="13"/>
      <c r="GX43" s="13">
        <f t="shared" si="101"/>
        <v>0</v>
      </c>
      <c r="GY43" s="13"/>
      <c r="GZ43" s="13">
        <f t="shared" si="102"/>
        <v>-144</v>
      </c>
      <c r="HA43" s="8">
        <f t="shared" si="103"/>
        <v>-12</v>
      </c>
      <c r="HB43" s="104">
        <f t="shared" si="104"/>
        <v>12</v>
      </c>
      <c r="HC43" s="8">
        <v>3</v>
      </c>
      <c r="HD43" s="8" t="s">
        <v>55</v>
      </c>
      <c r="HE43" s="66" t="s">
        <v>620</v>
      </c>
      <c r="HF43" s="69">
        <f t="shared" si="105"/>
        <v>-144</v>
      </c>
      <c r="HG43" s="8"/>
      <c r="HH43" s="13">
        <v>12</v>
      </c>
      <c r="HI43" s="69">
        <f t="shared" si="106"/>
        <v>0</v>
      </c>
      <c r="HJ43" s="13">
        <f t="shared" ref="HJ43:HJ48" si="137">HH43-HI43</f>
        <v>12</v>
      </c>
      <c r="HK43" s="13">
        <f t="shared" ref="HK43:HK48" si="138">HJ43*12</f>
        <v>144</v>
      </c>
      <c r="HL43" s="13">
        <f t="shared" si="66"/>
        <v>0</v>
      </c>
      <c r="HM43" s="13"/>
      <c r="HN43" s="13">
        <f t="shared" si="107"/>
        <v>0</v>
      </c>
      <c r="HO43" s="13"/>
      <c r="HP43" s="13">
        <f t="shared" si="108"/>
        <v>0</v>
      </c>
      <c r="HQ43" s="13"/>
      <c r="HR43" s="13">
        <f t="shared" si="109"/>
        <v>0</v>
      </c>
      <c r="HS43" s="13"/>
      <c r="HT43" s="13">
        <f t="shared" si="110"/>
        <v>0</v>
      </c>
      <c r="HU43" s="13"/>
      <c r="HV43" s="13">
        <f t="shared" si="111"/>
        <v>0</v>
      </c>
      <c r="HW43" s="8">
        <f t="shared" si="112"/>
        <v>0</v>
      </c>
      <c r="HX43" s="104">
        <f t="shared" si="113"/>
        <v>12</v>
      </c>
    </row>
    <row r="44" spans="1:232" s="25" customFormat="1">
      <c r="A44" s="64">
        <v>4</v>
      </c>
      <c r="B44" s="40" t="s">
        <v>56</v>
      </c>
      <c r="C44" s="40">
        <v>16484</v>
      </c>
      <c r="D44" s="64">
        <v>0</v>
      </c>
      <c r="E44" s="40"/>
      <c r="F44" s="65">
        <v>720</v>
      </c>
      <c r="G44" s="64">
        <v>720</v>
      </c>
      <c r="H44" s="42"/>
      <c r="I44" s="42"/>
      <c r="J44" s="42"/>
      <c r="K44" s="65">
        <v>0</v>
      </c>
      <c r="L44" s="65">
        <v>0</v>
      </c>
      <c r="M44" s="64">
        <v>0</v>
      </c>
      <c r="N44" s="64">
        <v>720</v>
      </c>
      <c r="O44" s="8">
        <v>4</v>
      </c>
      <c r="P44" s="8" t="s">
        <v>56</v>
      </c>
      <c r="Q44" s="66" t="s">
        <v>621</v>
      </c>
      <c r="R44" s="8">
        <f t="shared" si="0"/>
        <v>0</v>
      </c>
      <c r="S44" s="8"/>
      <c r="T44" s="13">
        <f t="shared" si="115"/>
        <v>720</v>
      </c>
      <c r="U44" s="8">
        <f t="shared" si="67"/>
        <v>720</v>
      </c>
      <c r="V44" s="13">
        <f t="shared" si="1"/>
        <v>0</v>
      </c>
      <c r="W44" s="13">
        <f t="shared" si="2"/>
        <v>0</v>
      </c>
      <c r="X44" s="13"/>
      <c r="Y44" s="13">
        <f t="shared" si="3"/>
        <v>0</v>
      </c>
      <c r="Z44" s="13">
        <f t="shared" si="4"/>
        <v>0</v>
      </c>
      <c r="AA44" s="8">
        <f t="shared" si="123"/>
        <v>0</v>
      </c>
      <c r="AB44" s="8">
        <f t="shared" si="124"/>
        <v>720</v>
      </c>
      <c r="AC44" s="8">
        <v>4</v>
      </c>
      <c r="AD44" s="8" t="s">
        <v>56</v>
      </c>
      <c r="AE44" s="66" t="s">
        <v>621</v>
      </c>
      <c r="AF44" s="8">
        <f t="shared" si="5"/>
        <v>0</v>
      </c>
      <c r="AG44" s="8"/>
      <c r="AH44" s="13">
        <f t="shared" si="116"/>
        <v>720</v>
      </c>
      <c r="AI44" s="8">
        <f t="shared" si="6"/>
        <v>720</v>
      </c>
      <c r="AJ44" s="13"/>
      <c r="AK44" s="13"/>
      <c r="AL44" s="13"/>
      <c r="AM44" s="13">
        <f t="shared" si="7"/>
        <v>0</v>
      </c>
      <c r="AN44" s="13"/>
      <c r="AO44" s="13">
        <f t="shared" si="8"/>
        <v>0</v>
      </c>
      <c r="AP44" s="13"/>
      <c r="AQ44" s="13">
        <f t="shared" si="9"/>
        <v>0</v>
      </c>
      <c r="AR44" s="13">
        <f t="shared" si="10"/>
        <v>0</v>
      </c>
      <c r="AS44" s="8">
        <f t="shared" si="125"/>
        <v>0</v>
      </c>
      <c r="AT44" s="8">
        <f t="shared" si="126"/>
        <v>720</v>
      </c>
      <c r="AU44" s="8">
        <v>4</v>
      </c>
      <c r="AV44" s="8" t="s">
        <v>56</v>
      </c>
      <c r="AW44" s="66" t="s">
        <v>621</v>
      </c>
      <c r="AX44" s="8">
        <f t="shared" si="13"/>
        <v>0</v>
      </c>
      <c r="AY44" s="8"/>
      <c r="AZ44" s="13">
        <v>802</v>
      </c>
      <c r="BA44" s="8">
        <f t="shared" si="70"/>
        <v>720</v>
      </c>
      <c r="BB44" s="13">
        <f t="shared" si="71"/>
        <v>82</v>
      </c>
      <c r="BC44" s="13">
        <f t="shared" si="72"/>
        <v>984</v>
      </c>
      <c r="BD44" s="13"/>
      <c r="BE44" s="13">
        <f t="shared" si="14"/>
        <v>0</v>
      </c>
      <c r="BF44" s="13"/>
      <c r="BG44" s="13">
        <f t="shared" si="15"/>
        <v>0</v>
      </c>
      <c r="BH44" s="13"/>
      <c r="BI44" s="13">
        <f t="shared" si="16"/>
        <v>0</v>
      </c>
      <c r="BJ44" s="13">
        <f t="shared" si="17"/>
        <v>984</v>
      </c>
      <c r="BK44" s="8">
        <f t="shared" si="127"/>
        <v>82</v>
      </c>
      <c r="BL44" s="8">
        <f t="shared" si="128"/>
        <v>720</v>
      </c>
      <c r="BM44" s="8">
        <v>4</v>
      </c>
      <c r="BN44" s="8" t="s">
        <v>56</v>
      </c>
      <c r="BO44" s="66" t="s">
        <v>621</v>
      </c>
      <c r="BP44" s="8">
        <f t="shared" si="19"/>
        <v>984</v>
      </c>
      <c r="BQ44" s="8"/>
      <c r="BR44" s="13">
        <v>810</v>
      </c>
      <c r="BS44" s="8">
        <f t="shared" si="117"/>
        <v>802</v>
      </c>
      <c r="BT44" s="13">
        <f t="shared" si="21"/>
        <v>8</v>
      </c>
      <c r="BU44" s="13">
        <f t="shared" si="74"/>
        <v>96</v>
      </c>
      <c r="BV44" s="13">
        <f t="shared" si="75"/>
        <v>0</v>
      </c>
      <c r="BW44" s="13"/>
      <c r="BX44" s="13">
        <f t="shared" si="75"/>
        <v>0</v>
      </c>
      <c r="BY44" s="13"/>
      <c r="BZ44" s="13"/>
      <c r="CA44" s="13">
        <f t="shared" si="22"/>
        <v>0</v>
      </c>
      <c r="CB44" s="13">
        <f t="shared" si="23"/>
        <v>1080</v>
      </c>
      <c r="CC44" s="8">
        <f t="shared" si="129"/>
        <v>90</v>
      </c>
      <c r="CD44" s="8">
        <f t="shared" si="130"/>
        <v>720</v>
      </c>
      <c r="CE44" s="8">
        <v>4</v>
      </c>
      <c r="CF44" s="8" t="s">
        <v>56</v>
      </c>
      <c r="CG44" s="66" t="s">
        <v>621</v>
      </c>
      <c r="CH44" s="8">
        <f t="shared" si="25"/>
        <v>1080</v>
      </c>
      <c r="CI44" s="8"/>
      <c r="CJ44" s="13">
        <v>836</v>
      </c>
      <c r="CK44" s="8">
        <f t="shared" si="118"/>
        <v>810</v>
      </c>
      <c r="CL44" s="13">
        <f t="shared" si="27"/>
        <v>26</v>
      </c>
      <c r="CM44" s="13">
        <f t="shared" si="119"/>
        <v>312</v>
      </c>
      <c r="CN44" s="13">
        <f t="shared" si="78"/>
        <v>0</v>
      </c>
      <c r="CO44" s="13"/>
      <c r="CP44" s="13">
        <f t="shared" si="79"/>
        <v>0</v>
      </c>
      <c r="CQ44" s="13"/>
      <c r="CR44" s="13"/>
      <c r="CS44" s="13">
        <f t="shared" si="28"/>
        <v>0</v>
      </c>
      <c r="CT44" s="13">
        <f t="shared" si="29"/>
        <v>1392</v>
      </c>
      <c r="CU44" s="8">
        <f t="shared" si="131"/>
        <v>116</v>
      </c>
      <c r="CV44" s="8">
        <f t="shared" si="132"/>
        <v>720</v>
      </c>
      <c r="CW44" s="8">
        <v>4</v>
      </c>
      <c r="CX44" s="8" t="s">
        <v>56</v>
      </c>
      <c r="CY44" s="66" t="s">
        <v>621</v>
      </c>
      <c r="CZ44" s="8">
        <f t="shared" si="31"/>
        <v>1392</v>
      </c>
      <c r="DA44" s="8"/>
      <c r="DB44" s="13">
        <v>851</v>
      </c>
      <c r="DC44" s="8">
        <f t="shared" si="120"/>
        <v>836</v>
      </c>
      <c r="DD44" s="13">
        <f t="shared" si="32"/>
        <v>15</v>
      </c>
      <c r="DE44" s="13">
        <f t="shared" si="121"/>
        <v>180</v>
      </c>
      <c r="DF44" s="13">
        <f t="shared" si="81"/>
        <v>0</v>
      </c>
      <c r="DG44" s="13"/>
      <c r="DH44" s="13">
        <f t="shared" si="82"/>
        <v>0</v>
      </c>
      <c r="DI44" s="13"/>
      <c r="DJ44" s="13">
        <f t="shared" si="83"/>
        <v>0</v>
      </c>
      <c r="DK44" s="13"/>
      <c r="DL44" s="13">
        <f t="shared" si="84"/>
        <v>0</v>
      </c>
      <c r="DM44" s="13"/>
      <c r="DN44" s="13">
        <f t="shared" si="84"/>
        <v>0</v>
      </c>
      <c r="DO44" s="13"/>
      <c r="DP44" s="13">
        <f t="shared" si="85"/>
        <v>1572</v>
      </c>
      <c r="DQ44" s="8">
        <f t="shared" si="86"/>
        <v>131</v>
      </c>
      <c r="DR44" s="104">
        <f t="shared" si="87"/>
        <v>720</v>
      </c>
      <c r="DS44" s="8">
        <v>4</v>
      </c>
      <c r="DT44" s="8" t="s">
        <v>56</v>
      </c>
      <c r="DU44" s="66" t="s">
        <v>621</v>
      </c>
      <c r="DV44" s="8">
        <f t="shared" si="34"/>
        <v>1572</v>
      </c>
      <c r="DW44" s="8"/>
      <c r="DX44" s="13">
        <v>851</v>
      </c>
      <c r="DY44" s="8">
        <f t="shared" si="35"/>
        <v>851</v>
      </c>
      <c r="DZ44" s="13">
        <f t="shared" si="133"/>
        <v>0</v>
      </c>
      <c r="EA44" s="13">
        <f t="shared" si="134"/>
        <v>0</v>
      </c>
      <c r="EB44" s="13">
        <f t="shared" si="88"/>
        <v>0</v>
      </c>
      <c r="EC44" s="13"/>
      <c r="ED44" s="13">
        <f t="shared" si="89"/>
        <v>0</v>
      </c>
      <c r="EE44" s="13"/>
      <c r="EF44" s="13">
        <f t="shared" si="90"/>
        <v>0</v>
      </c>
      <c r="EG44" s="13"/>
      <c r="EH44" s="13">
        <f t="shared" si="91"/>
        <v>0</v>
      </c>
      <c r="EI44" s="13"/>
      <c r="EJ44" s="13">
        <f t="shared" si="92"/>
        <v>0</v>
      </c>
      <c r="EK44" s="13"/>
      <c r="EL44" s="13">
        <f t="shared" si="93"/>
        <v>1572</v>
      </c>
      <c r="EM44" s="8">
        <f t="shared" si="94"/>
        <v>131</v>
      </c>
      <c r="EN44" s="104">
        <f t="shared" si="95"/>
        <v>720</v>
      </c>
      <c r="EO44" s="8">
        <v>4</v>
      </c>
      <c r="EP44" s="8" t="s">
        <v>56</v>
      </c>
      <c r="EQ44" s="66" t="s">
        <v>621</v>
      </c>
      <c r="ER44" s="8">
        <f t="shared" si="38"/>
        <v>1572</v>
      </c>
      <c r="ES44" s="8"/>
      <c r="ET44" s="13">
        <f>EU44</f>
        <v>851</v>
      </c>
      <c r="EU44" s="8">
        <f t="shared" si="39"/>
        <v>851</v>
      </c>
      <c r="EV44" s="13">
        <f t="shared" si="40"/>
        <v>0</v>
      </c>
      <c r="EW44" s="13">
        <f t="shared" si="41"/>
        <v>0</v>
      </c>
      <c r="EX44" s="13">
        <f t="shared" si="96"/>
        <v>0</v>
      </c>
      <c r="EY44" s="13"/>
      <c r="EZ44" s="13">
        <f t="shared" si="42"/>
        <v>0</v>
      </c>
      <c r="FA44" s="13"/>
      <c r="FB44" s="13">
        <f t="shared" si="43"/>
        <v>0</v>
      </c>
      <c r="FC44" s="13"/>
      <c r="FD44" s="13">
        <f t="shared" si="44"/>
        <v>0</v>
      </c>
      <c r="FE44" s="13"/>
      <c r="FF44" s="13">
        <f t="shared" si="45"/>
        <v>0</v>
      </c>
      <c r="FG44" s="13"/>
      <c r="FH44" s="13">
        <f t="shared" si="46"/>
        <v>1572</v>
      </c>
      <c r="FI44" s="8">
        <f t="shared" si="47"/>
        <v>131</v>
      </c>
      <c r="FJ44" s="104">
        <f t="shared" si="48"/>
        <v>720</v>
      </c>
      <c r="FK44" s="8">
        <v>4</v>
      </c>
      <c r="FL44" s="8" t="s">
        <v>56</v>
      </c>
      <c r="FM44" s="66" t="s">
        <v>621</v>
      </c>
      <c r="FN44" s="8">
        <f t="shared" si="49"/>
        <v>1572</v>
      </c>
      <c r="FO44" s="8"/>
      <c r="FP44" s="13">
        <f>FQ44</f>
        <v>851</v>
      </c>
      <c r="FQ44" s="8">
        <f t="shared" si="50"/>
        <v>851</v>
      </c>
      <c r="FR44" s="13">
        <f t="shared" si="51"/>
        <v>0</v>
      </c>
      <c r="FS44" s="13">
        <f t="shared" si="122"/>
        <v>0</v>
      </c>
      <c r="FT44" s="13">
        <f t="shared" si="97"/>
        <v>0</v>
      </c>
      <c r="FU44" s="13"/>
      <c r="FV44" s="13">
        <f t="shared" si="53"/>
        <v>0</v>
      </c>
      <c r="FW44" s="13"/>
      <c r="FX44" s="13">
        <f t="shared" si="54"/>
        <v>0</v>
      </c>
      <c r="FY44" s="13"/>
      <c r="FZ44" s="13">
        <f t="shared" si="55"/>
        <v>0</v>
      </c>
      <c r="GA44" s="13"/>
      <c r="GB44" s="13">
        <f t="shared" si="56"/>
        <v>0</v>
      </c>
      <c r="GC44" s="13"/>
      <c r="GD44" s="13">
        <f t="shared" si="57"/>
        <v>1572</v>
      </c>
      <c r="GE44" s="8">
        <f t="shared" si="58"/>
        <v>131</v>
      </c>
      <c r="GF44" s="104">
        <f t="shared" si="59"/>
        <v>720</v>
      </c>
      <c r="GG44" s="8">
        <v>4</v>
      </c>
      <c r="GH44" s="8" t="s">
        <v>56</v>
      </c>
      <c r="GI44" s="66" t="s">
        <v>621</v>
      </c>
      <c r="GJ44" s="8">
        <f t="shared" si="60"/>
        <v>1572</v>
      </c>
      <c r="GK44" s="8"/>
      <c r="GL44" s="13">
        <f>GM44</f>
        <v>851</v>
      </c>
      <c r="GM44" s="69">
        <v>851</v>
      </c>
      <c r="GN44" s="13">
        <f t="shared" si="135"/>
        <v>0</v>
      </c>
      <c r="GO44" s="13">
        <f t="shared" si="136"/>
        <v>0</v>
      </c>
      <c r="GP44" s="13">
        <f t="shared" si="63"/>
        <v>0</v>
      </c>
      <c r="GQ44" s="13"/>
      <c r="GR44" s="13">
        <f t="shared" si="98"/>
        <v>0</v>
      </c>
      <c r="GS44" s="13"/>
      <c r="GT44" s="13">
        <f t="shared" si="99"/>
        <v>0</v>
      </c>
      <c r="GU44" s="13"/>
      <c r="GV44" s="13">
        <f t="shared" si="100"/>
        <v>0</v>
      </c>
      <c r="GW44" s="13"/>
      <c r="GX44" s="13">
        <f t="shared" si="101"/>
        <v>0</v>
      </c>
      <c r="GY44" s="13"/>
      <c r="GZ44" s="13">
        <f t="shared" si="102"/>
        <v>1572</v>
      </c>
      <c r="HA44" s="8">
        <f t="shared" si="103"/>
        <v>131</v>
      </c>
      <c r="HB44" s="104">
        <f t="shared" si="104"/>
        <v>720</v>
      </c>
      <c r="HC44" s="8">
        <v>4</v>
      </c>
      <c r="HD44" s="8" t="s">
        <v>56</v>
      </c>
      <c r="HE44" s="66" t="s">
        <v>621</v>
      </c>
      <c r="HF44" s="69">
        <f t="shared" si="105"/>
        <v>1572</v>
      </c>
      <c r="HG44" s="8"/>
      <c r="HH44" s="13">
        <f>HI44</f>
        <v>851</v>
      </c>
      <c r="HI44" s="69">
        <f t="shared" si="106"/>
        <v>851</v>
      </c>
      <c r="HJ44" s="13">
        <f t="shared" si="137"/>
        <v>0</v>
      </c>
      <c r="HK44" s="13">
        <f t="shared" si="138"/>
        <v>0</v>
      </c>
      <c r="HL44" s="13">
        <f t="shared" si="66"/>
        <v>0</v>
      </c>
      <c r="HM44" s="13"/>
      <c r="HN44" s="13">
        <f t="shared" si="107"/>
        <v>20</v>
      </c>
      <c r="HO44" s="13">
        <v>240</v>
      </c>
      <c r="HP44" s="13">
        <f t="shared" si="108"/>
        <v>0</v>
      </c>
      <c r="HQ44" s="13"/>
      <c r="HR44" s="13">
        <f t="shared" si="109"/>
        <v>0</v>
      </c>
      <c r="HS44" s="13"/>
      <c r="HT44" s="13">
        <f t="shared" si="110"/>
        <v>0</v>
      </c>
      <c r="HU44" s="13"/>
      <c r="HV44" s="13">
        <f t="shared" si="111"/>
        <v>1332</v>
      </c>
      <c r="HW44" s="8">
        <f t="shared" si="112"/>
        <v>111</v>
      </c>
      <c r="HX44" s="104">
        <f t="shared" si="113"/>
        <v>740</v>
      </c>
    </row>
    <row r="45" spans="1:232" s="25" customFormat="1">
      <c r="A45" s="64">
        <v>5</v>
      </c>
      <c r="B45" s="40" t="s">
        <v>57</v>
      </c>
      <c r="C45" s="40"/>
      <c r="D45" s="64">
        <v>0</v>
      </c>
      <c r="E45" s="40"/>
      <c r="F45" s="65">
        <v>88</v>
      </c>
      <c r="G45" s="64">
        <v>88</v>
      </c>
      <c r="H45" s="42"/>
      <c r="I45" s="42"/>
      <c r="J45" s="42"/>
      <c r="K45" s="65">
        <v>0</v>
      </c>
      <c r="L45" s="65">
        <v>0</v>
      </c>
      <c r="M45" s="64">
        <v>0</v>
      </c>
      <c r="N45" s="64">
        <v>88</v>
      </c>
      <c r="O45" s="8">
        <v>5</v>
      </c>
      <c r="P45" s="8" t="s">
        <v>57</v>
      </c>
      <c r="Q45" s="66"/>
      <c r="R45" s="8">
        <f t="shared" si="0"/>
        <v>0</v>
      </c>
      <c r="S45" s="8"/>
      <c r="T45" s="13">
        <f t="shared" si="115"/>
        <v>88</v>
      </c>
      <c r="U45" s="8">
        <f t="shared" si="67"/>
        <v>88</v>
      </c>
      <c r="V45" s="13">
        <f t="shared" si="1"/>
        <v>0</v>
      </c>
      <c r="W45" s="13">
        <f t="shared" si="2"/>
        <v>0</v>
      </c>
      <c r="X45" s="13"/>
      <c r="Y45" s="13">
        <f t="shared" si="3"/>
        <v>0</v>
      </c>
      <c r="Z45" s="13">
        <f t="shared" si="4"/>
        <v>0</v>
      </c>
      <c r="AA45" s="8">
        <f t="shared" si="123"/>
        <v>0</v>
      </c>
      <c r="AB45" s="8">
        <f t="shared" si="124"/>
        <v>88</v>
      </c>
      <c r="AC45" s="8">
        <v>5</v>
      </c>
      <c r="AD45" s="8" t="s">
        <v>57</v>
      </c>
      <c r="AE45" s="66"/>
      <c r="AF45" s="8">
        <f t="shared" si="5"/>
        <v>0</v>
      </c>
      <c r="AG45" s="8"/>
      <c r="AH45" s="13">
        <f t="shared" si="116"/>
        <v>88</v>
      </c>
      <c r="AI45" s="8">
        <f t="shared" si="6"/>
        <v>88</v>
      </c>
      <c r="AJ45" s="13"/>
      <c r="AK45" s="13"/>
      <c r="AL45" s="13"/>
      <c r="AM45" s="13">
        <f t="shared" si="7"/>
        <v>0</v>
      </c>
      <c r="AN45" s="13"/>
      <c r="AO45" s="13">
        <f t="shared" si="8"/>
        <v>0</v>
      </c>
      <c r="AP45" s="13"/>
      <c r="AQ45" s="13">
        <f t="shared" si="9"/>
        <v>0</v>
      </c>
      <c r="AR45" s="13">
        <f t="shared" si="10"/>
        <v>0</v>
      </c>
      <c r="AS45" s="8">
        <f t="shared" si="125"/>
        <v>0</v>
      </c>
      <c r="AT45" s="8">
        <f t="shared" si="126"/>
        <v>88</v>
      </c>
      <c r="AU45" s="8">
        <v>5</v>
      </c>
      <c r="AV45" s="8" t="s">
        <v>57</v>
      </c>
      <c r="AW45" s="66"/>
      <c r="AX45" s="8">
        <f t="shared" si="13"/>
        <v>0</v>
      </c>
      <c r="AY45" s="8"/>
      <c r="AZ45" s="13">
        <v>89</v>
      </c>
      <c r="BA45" s="8">
        <f t="shared" si="70"/>
        <v>88</v>
      </c>
      <c r="BB45" s="13">
        <f t="shared" si="71"/>
        <v>1</v>
      </c>
      <c r="BC45" s="13">
        <f t="shared" si="72"/>
        <v>12</v>
      </c>
      <c r="BD45" s="13"/>
      <c r="BE45" s="13">
        <f t="shared" si="14"/>
        <v>0</v>
      </c>
      <c r="BF45" s="13"/>
      <c r="BG45" s="13">
        <f t="shared" si="15"/>
        <v>0</v>
      </c>
      <c r="BH45" s="13"/>
      <c r="BI45" s="13">
        <f t="shared" si="16"/>
        <v>0</v>
      </c>
      <c r="BJ45" s="13">
        <f t="shared" si="17"/>
        <v>12</v>
      </c>
      <c r="BK45" s="8">
        <f t="shared" si="127"/>
        <v>1</v>
      </c>
      <c r="BL45" s="8">
        <f t="shared" si="128"/>
        <v>88</v>
      </c>
      <c r="BM45" s="8">
        <v>5</v>
      </c>
      <c r="BN45" s="8" t="s">
        <v>57</v>
      </c>
      <c r="BO45" s="66"/>
      <c r="BP45" s="8">
        <f t="shared" si="19"/>
        <v>12</v>
      </c>
      <c r="BQ45" s="8"/>
      <c r="BR45" s="13">
        <v>89</v>
      </c>
      <c r="BS45" s="8">
        <f t="shared" si="117"/>
        <v>89</v>
      </c>
      <c r="BT45" s="13">
        <f t="shared" si="21"/>
        <v>0</v>
      </c>
      <c r="BU45" s="13">
        <f t="shared" si="74"/>
        <v>0</v>
      </c>
      <c r="BV45" s="13">
        <f t="shared" si="75"/>
        <v>0</v>
      </c>
      <c r="BW45" s="13"/>
      <c r="BX45" s="13">
        <f t="shared" si="75"/>
        <v>0</v>
      </c>
      <c r="BY45" s="13"/>
      <c r="BZ45" s="13"/>
      <c r="CA45" s="13">
        <f t="shared" si="22"/>
        <v>0</v>
      </c>
      <c r="CB45" s="13">
        <f t="shared" si="23"/>
        <v>12</v>
      </c>
      <c r="CC45" s="8">
        <f t="shared" si="129"/>
        <v>1</v>
      </c>
      <c r="CD45" s="8">
        <f t="shared" si="130"/>
        <v>88</v>
      </c>
      <c r="CE45" s="8">
        <v>5</v>
      </c>
      <c r="CF45" s="8" t="s">
        <v>57</v>
      </c>
      <c r="CG45" s="66"/>
      <c r="CH45" s="8">
        <f t="shared" si="25"/>
        <v>12</v>
      </c>
      <c r="CI45" s="8"/>
      <c r="CJ45" s="13">
        <v>89</v>
      </c>
      <c r="CK45" s="8">
        <f t="shared" si="118"/>
        <v>89</v>
      </c>
      <c r="CL45" s="13">
        <f t="shared" si="27"/>
        <v>0</v>
      </c>
      <c r="CM45" s="13">
        <f t="shared" si="119"/>
        <v>0</v>
      </c>
      <c r="CN45" s="13">
        <f t="shared" si="78"/>
        <v>5</v>
      </c>
      <c r="CO45" s="13">
        <v>60</v>
      </c>
      <c r="CP45" s="13">
        <f t="shared" si="79"/>
        <v>0</v>
      </c>
      <c r="CQ45" s="13"/>
      <c r="CR45" s="13"/>
      <c r="CS45" s="13">
        <f t="shared" si="28"/>
        <v>0</v>
      </c>
      <c r="CT45" s="13">
        <f t="shared" si="29"/>
        <v>-48</v>
      </c>
      <c r="CU45" s="8">
        <f t="shared" si="131"/>
        <v>-4</v>
      </c>
      <c r="CV45" s="8">
        <f t="shared" si="132"/>
        <v>93</v>
      </c>
      <c r="CW45" s="8">
        <v>5</v>
      </c>
      <c r="CX45" s="8" t="s">
        <v>57</v>
      </c>
      <c r="CY45" s="66"/>
      <c r="CZ45" s="8">
        <f t="shared" si="31"/>
        <v>-48</v>
      </c>
      <c r="DA45" s="8"/>
      <c r="DB45" s="13">
        <v>89</v>
      </c>
      <c r="DC45" s="8">
        <f t="shared" si="120"/>
        <v>89</v>
      </c>
      <c r="DD45" s="13">
        <f t="shared" si="32"/>
        <v>0</v>
      </c>
      <c r="DE45" s="13">
        <f t="shared" si="121"/>
        <v>0</v>
      </c>
      <c r="DF45" s="13">
        <f t="shared" si="81"/>
        <v>0</v>
      </c>
      <c r="DG45" s="13"/>
      <c r="DH45" s="13">
        <f t="shared" si="82"/>
        <v>0</v>
      </c>
      <c r="DI45" s="13"/>
      <c r="DJ45" s="13">
        <f t="shared" si="83"/>
        <v>0</v>
      </c>
      <c r="DK45" s="13"/>
      <c r="DL45" s="13">
        <f t="shared" si="84"/>
        <v>0</v>
      </c>
      <c r="DM45" s="13"/>
      <c r="DN45" s="13">
        <f t="shared" si="84"/>
        <v>0</v>
      </c>
      <c r="DO45" s="13"/>
      <c r="DP45" s="13">
        <f t="shared" si="85"/>
        <v>-48</v>
      </c>
      <c r="DQ45" s="8">
        <f t="shared" si="86"/>
        <v>-4</v>
      </c>
      <c r="DR45" s="104">
        <f t="shared" si="87"/>
        <v>93</v>
      </c>
      <c r="DS45" s="8">
        <v>5</v>
      </c>
      <c r="DT45" s="8" t="s">
        <v>57</v>
      </c>
      <c r="DU45" s="66"/>
      <c r="DV45" s="8">
        <f t="shared" si="34"/>
        <v>-48</v>
      </c>
      <c r="DW45" s="8"/>
      <c r="DX45" s="13">
        <v>89</v>
      </c>
      <c r="DY45" s="8">
        <f t="shared" si="35"/>
        <v>89</v>
      </c>
      <c r="DZ45" s="13">
        <f t="shared" si="133"/>
        <v>0</v>
      </c>
      <c r="EA45" s="13">
        <f t="shared" si="134"/>
        <v>0</v>
      </c>
      <c r="EB45" s="13">
        <f t="shared" si="88"/>
        <v>0</v>
      </c>
      <c r="EC45" s="13"/>
      <c r="ED45" s="13">
        <f t="shared" si="89"/>
        <v>0</v>
      </c>
      <c r="EE45" s="13"/>
      <c r="EF45" s="13">
        <f t="shared" si="90"/>
        <v>0</v>
      </c>
      <c r="EG45" s="13"/>
      <c r="EH45" s="13">
        <f t="shared" si="91"/>
        <v>0</v>
      </c>
      <c r="EI45" s="13"/>
      <c r="EJ45" s="13">
        <f t="shared" si="92"/>
        <v>0</v>
      </c>
      <c r="EK45" s="13"/>
      <c r="EL45" s="13">
        <f t="shared" si="93"/>
        <v>-48</v>
      </c>
      <c r="EM45" s="8">
        <f t="shared" si="94"/>
        <v>-4</v>
      </c>
      <c r="EN45" s="104">
        <f t="shared" si="95"/>
        <v>93</v>
      </c>
      <c r="EO45" s="8">
        <v>5</v>
      </c>
      <c r="EP45" s="8" t="s">
        <v>57</v>
      </c>
      <c r="EQ45" s="66"/>
      <c r="ER45" s="8">
        <f t="shared" si="38"/>
        <v>-48</v>
      </c>
      <c r="ES45" s="8"/>
      <c r="ET45" s="13">
        <f>EU45</f>
        <v>89</v>
      </c>
      <c r="EU45" s="8">
        <f t="shared" si="39"/>
        <v>89</v>
      </c>
      <c r="EV45" s="13">
        <f t="shared" si="40"/>
        <v>0</v>
      </c>
      <c r="EW45" s="13">
        <f t="shared" si="41"/>
        <v>0</v>
      </c>
      <c r="EX45" s="13">
        <f t="shared" si="96"/>
        <v>0</v>
      </c>
      <c r="EY45" s="13"/>
      <c r="EZ45" s="13">
        <f t="shared" si="42"/>
        <v>0</v>
      </c>
      <c r="FA45" s="13"/>
      <c r="FB45" s="13">
        <f t="shared" si="43"/>
        <v>0</v>
      </c>
      <c r="FC45" s="13"/>
      <c r="FD45" s="13">
        <f t="shared" si="44"/>
        <v>0</v>
      </c>
      <c r="FE45" s="13"/>
      <c r="FF45" s="13">
        <f t="shared" si="45"/>
        <v>0</v>
      </c>
      <c r="FG45" s="13"/>
      <c r="FH45" s="13">
        <f t="shared" si="46"/>
        <v>-48</v>
      </c>
      <c r="FI45" s="8">
        <f t="shared" si="47"/>
        <v>-4</v>
      </c>
      <c r="FJ45" s="104">
        <f t="shared" si="48"/>
        <v>93</v>
      </c>
      <c r="FK45" s="8">
        <v>5</v>
      </c>
      <c r="FL45" s="8" t="s">
        <v>57</v>
      </c>
      <c r="FM45" s="66"/>
      <c r="FN45" s="8">
        <f t="shared" si="49"/>
        <v>-48</v>
      </c>
      <c r="FO45" s="8"/>
      <c r="FP45" s="13">
        <f>FQ45</f>
        <v>89</v>
      </c>
      <c r="FQ45" s="8">
        <f t="shared" si="50"/>
        <v>89</v>
      </c>
      <c r="FR45" s="13">
        <f t="shared" si="51"/>
        <v>0</v>
      </c>
      <c r="FS45" s="13">
        <f t="shared" si="122"/>
        <v>0</v>
      </c>
      <c r="FT45" s="13">
        <f t="shared" si="97"/>
        <v>0</v>
      </c>
      <c r="FU45" s="13"/>
      <c r="FV45" s="13">
        <f t="shared" si="53"/>
        <v>0</v>
      </c>
      <c r="FW45" s="13"/>
      <c r="FX45" s="13">
        <f t="shared" si="54"/>
        <v>0</v>
      </c>
      <c r="FY45" s="13"/>
      <c r="FZ45" s="13">
        <f t="shared" si="55"/>
        <v>0</v>
      </c>
      <c r="GA45" s="13"/>
      <c r="GB45" s="13">
        <f t="shared" si="56"/>
        <v>0</v>
      </c>
      <c r="GC45" s="13"/>
      <c r="GD45" s="13">
        <f t="shared" si="57"/>
        <v>-48</v>
      </c>
      <c r="GE45" s="8">
        <f t="shared" si="58"/>
        <v>-4</v>
      </c>
      <c r="GF45" s="104">
        <f t="shared" si="59"/>
        <v>93</v>
      </c>
      <c r="GG45" s="8">
        <v>5</v>
      </c>
      <c r="GH45" s="8" t="s">
        <v>57</v>
      </c>
      <c r="GI45" s="66"/>
      <c r="GJ45" s="8">
        <f t="shared" si="60"/>
        <v>-48</v>
      </c>
      <c r="GK45" s="8"/>
      <c r="GL45" s="13">
        <f>GM45</f>
        <v>89</v>
      </c>
      <c r="GM45" s="69">
        <v>89</v>
      </c>
      <c r="GN45" s="13">
        <f t="shared" si="135"/>
        <v>0</v>
      </c>
      <c r="GO45" s="13">
        <f t="shared" si="136"/>
        <v>0</v>
      </c>
      <c r="GP45" s="13">
        <f t="shared" si="63"/>
        <v>0</v>
      </c>
      <c r="GQ45" s="13"/>
      <c r="GR45" s="13">
        <f t="shared" si="98"/>
        <v>0</v>
      </c>
      <c r="GS45" s="13"/>
      <c r="GT45" s="13">
        <f t="shared" si="99"/>
        <v>0</v>
      </c>
      <c r="GU45" s="13"/>
      <c r="GV45" s="13">
        <f t="shared" si="100"/>
        <v>0</v>
      </c>
      <c r="GW45" s="13"/>
      <c r="GX45" s="13">
        <f t="shared" si="101"/>
        <v>0</v>
      </c>
      <c r="GY45" s="13"/>
      <c r="GZ45" s="13">
        <f t="shared" si="102"/>
        <v>-48</v>
      </c>
      <c r="HA45" s="8">
        <f t="shared" si="103"/>
        <v>-4</v>
      </c>
      <c r="HB45" s="104">
        <f t="shared" si="104"/>
        <v>93</v>
      </c>
      <c r="HC45" s="8">
        <v>5</v>
      </c>
      <c r="HD45" s="8" t="s">
        <v>57</v>
      </c>
      <c r="HE45" s="66"/>
      <c r="HF45" s="69">
        <f t="shared" si="105"/>
        <v>-48</v>
      </c>
      <c r="HG45" s="8"/>
      <c r="HH45" s="13">
        <f>HI45</f>
        <v>89</v>
      </c>
      <c r="HI45" s="69">
        <f t="shared" si="106"/>
        <v>89</v>
      </c>
      <c r="HJ45" s="13">
        <f t="shared" si="137"/>
        <v>0</v>
      </c>
      <c r="HK45" s="13">
        <f t="shared" si="138"/>
        <v>0</v>
      </c>
      <c r="HL45" s="13">
        <f t="shared" si="66"/>
        <v>0</v>
      </c>
      <c r="HM45" s="13"/>
      <c r="HN45" s="13">
        <f t="shared" si="107"/>
        <v>0</v>
      </c>
      <c r="HO45" s="13"/>
      <c r="HP45" s="13">
        <f t="shared" si="108"/>
        <v>0</v>
      </c>
      <c r="HQ45" s="13"/>
      <c r="HR45" s="13">
        <f t="shared" si="109"/>
        <v>0</v>
      </c>
      <c r="HS45" s="13"/>
      <c r="HT45" s="13">
        <f t="shared" si="110"/>
        <v>0</v>
      </c>
      <c r="HU45" s="13"/>
      <c r="HV45" s="13">
        <f t="shared" si="111"/>
        <v>-48</v>
      </c>
      <c r="HW45" s="8">
        <f t="shared" si="112"/>
        <v>-4</v>
      </c>
      <c r="HX45" s="104">
        <f t="shared" si="113"/>
        <v>93</v>
      </c>
    </row>
    <row r="46" spans="1:232" s="25" customFormat="1">
      <c r="A46" s="64">
        <v>6</v>
      </c>
      <c r="B46" s="40" t="s">
        <v>58</v>
      </c>
      <c r="C46" s="40">
        <v>20863</v>
      </c>
      <c r="D46" s="64">
        <v>228</v>
      </c>
      <c r="E46" s="40"/>
      <c r="F46" s="65">
        <v>99</v>
      </c>
      <c r="G46" s="64">
        <v>99</v>
      </c>
      <c r="H46" s="42"/>
      <c r="I46" s="42"/>
      <c r="J46" s="42"/>
      <c r="K46" s="65">
        <v>0</v>
      </c>
      <c r="L46" s="65">
        <v>228</v>
      </c>
      <c r="M46" s="64">
        <v>19</v>
      </c>
      <c r="N46" s="64">
        <v>80</v>
      </c>
      <c r="O46" s="8">
        <v>6</v>
      </c>
      <c r="P46" s="8" t="s">
        <v>58</v>
      </c>
      <c r="Q46" s="66" t="s">
        <v>622</v>
      </c>
      <c r="R46" s="8">
        <f t="shared" si="0"/>
        <v>228</v>
      </c>
      <c r="S46" s="8"/>
      <c r="T46" s="13">
        <f t="shared" si="115"/>
        <v>99</v>
      </c>
      <c r="U46" s="8">
        <f t="shared" si="67"/>
        <v>99</v>
      </c>
      <c r="V46" s="13">
        <f t="shared" si="1"/>
        <v>0</v>
      </c>
      <c r="W46" s="13">
        <f t="shared" si="2"/>
        <v>0</v>
      </c>
      <c r="X46" s="13"/>
      <c r="Y46" s="13">
        <f t="shared" si="3"/>
        <v>0</v>
      </c>
      <c r="Z46" s="13">
        <f t="shared" si="4"/>
        <v>228</v>
      </c>
      <c r="AA46" s="8">
        <f t="shared" si="123"/>
        <v>19</v>
      </c>
      <c r="AB46" s="8">
        <f t="shared" si="124"/>
        <v>80</v>
      </c>
      <c r="AC46" s="8">
        <v>6</v>
      </c>
      <c r="AD46" s="8" t="s">
        <v>58</v>
      </c>
      <c r="AE46" s="66" t="s">
        <v>622</v>
      </c>
      <c r="AF46" s="8">
        <f t="shared" si="5"/>
        <v>228</v>
      </c>
      <c r="AG46" s="8"/>
      <c r="AH46" s="13">
        <f t="shared" si="116"/>
        <v>99</v>
      </c>
      <c r="AI46" s="8">
        <f t="shared" si="6"/>
        <v>99</v>
      </c>
      <c r="AJ46" s="13"/>
      <c r="AK46" s="13"/>
      <c r="AL46" s="13"/>
      <c r="AM46" s="13">
        <f t="shared" si="7"/>
        <v>0</v>
      </c>
      <c r="AN46" s="13"/>
      <c r="AO46" s="13">
        <f t="shared" si="8"/>
        <v>0</v>
      </c>
      <c r="AP46" s="13"/>
      <c r="AQ46" s="13">
        <f t="shared" si="9"/>
        <v>0</v>
      </c>
      <c r="AR46" s="13">
        <f t="shared" si="10"/>
        <v>228</v>
      </c>
      <c r="AS46" s="8">
        <f t="shared" si="125"/>
        <v>19</v>
      </c>
      <c r="AT46" s="8">
        <f t="shared" si="126"/>
        <v>80</v>
      </c>
      <c r="AU46" s="8">
        <v>6</v>
      </c>
      <c r="AV46" s="8" t="s">
        <v>58</v>
      </c>
      <c r="AW46" s="66" t="s">
        <v>622</v>
      </c>
      <c r="AX46" s="8">
        <f t="shared" si="13"/>
        <v>228</v>
      </c>
      <c r="AY46" s="8"/>
      <c r="AZ46" s="13">
        <v>114</v>
      </c>
      <c r="BA46" s="8">
        <f t="shared" si="70"/>
        <v>99</v>
      </c>
      <c r="BB46" s="13">
        <f t="shared" si="71"/>
        <v>15</v>
      </c>
      <c r="BC46" s="13">
        <f t="shared" si="72"/>
        <v>180</v>
      </c>
      <c r="BD46" s="13"/>
      <c r="BE46" s="13">
        <f t="shared" si="14"/>
        <v>0</v>
      </c>
      <c r="BF46" s="13"/>
      <c r="BG46" s="13">
        <f t="shared" si="15"/>
        <v>0</v>
      </c>
      <c r="BH46" s="13"/>
      <c r="BI46" s="13">
        <f t="shared" si="16"/>
        <v>0</v>
      </c>
      <c r="BJ46" s="13">
        <f t="shared" si="17"/>
        <v>408</v>
      </c>
      <c r="BK46" s="8">
        <f t="shared" si="127"/>
        <v>34</v>
      </c>
      <c r="BL46" s="8">
        <f t="shared" si="128"/>
        <v>80</v>
      </c>
      <c r="BM46" s="8">
        <v>6</v>
      </c>
      <c r="BN46" s="8" t="s">
        <v>58</v>
      </c>
      <c r="BO46" s="66" t="s">
        <v>622</v>
      </c>
      <c r="BP46" s="8">
        <f t="shared" si="19"/>
        <v>408</v>
      </c>
      <c r="BQ46" s="8"/>
      <c r="BR46" s="13">
        <v>116</v>
      </c>
      <c r="BS46" s="8">
        <f t="shared" si="117"/>
        <v>114</v>
      </c>
      <c r="BT46" s="13">
        <f t="shared" si="21"/>
        <v>2</v>
      </c>
      <c r="BU46" s="13">
        <f t="shared" si="74"/>
        <v>24</v>
      </c>
      <c r="BV46" s="13">
        <f t="shared" si="75"/>
        <v>0</v>
      </c>
      <c r="BW46" s="13"/>
      <c r="BX46" s="13">
        <f t="shared" si="75"/>
        <v>0</v>
      </c>
      <c r="BY46" s="13"/>
      <c r="BZ46" s="13"/>
      <c r="CA46" s="13">
        <f t="shared" si="22"/>
        <v>0</v>
      </c>
      <c r="CB46" s="13">
        <f t="shared" si="23"/>
        <v>432</v>
      </c>
      <c r="CC46" s="8">
        <f t="shared" si="129"/>
        <v>36</v>
      </c>
      <c r="CD46" s="8">
        <f t="shared" si="130"/>
        <v>80</v>
      </c>
      <c r="CE46" s="8">
        <v>6</v>
      </c>
      <c r="CF46" s="8" t="s">
        <v>58</v>
      </c>
      <c r="CG46" s="66" t="s">
        <v>622</v>
      </c>
      <c r="CH46" s="8">
        <f t="shared" si="25"/>
        <v>432</v>
      </c>
      <c r="CI46" s="8"/>
      <c r="CJ46" s="13">
        <v>120</v>
      </c>
      <c r="CK46" s="8">
        <f t="shared" si="118"/>
        <v>116</v>
      </c>
      <c r="CL46" s="13">
        <f t="shared" si="27"/>
        <v>4</v>
      </c>
      <c r="CM46" s="13">
        <f t="shared" si="119"/>
        <v>48</v>
      </c>
      <c r="CN46" s="13">
        <f t="shared" si="78"/>
        <v>0</v>
      </c>
      <c r="CO46" s="13"/>
      <c r="CP46" s="13">
        <f t="shared" si="79"/>
        <v>0</v>
      </c>
      <c r="CQ46" s="13"/>
      <c r="CR46" s="13"/>
      <c r="CS46" s="13">
        <f t="shared" si="28"/>
        <v>0</v>
      </c>
      <c r="CT46" s="13">
        <f t="shared" si="29"/>
        <v>480</v>
      </c>
      <c r="CU46" s="8">
        <f t="shared" si="131"/>
        <v>40</v>
      </c>
      <c r="CV46" s="8">
        <f t="shared" si="132"/>
        <v>80</v>
      </c>
      <c r="CW46" s="8">
        <v>6</v>
      </c>
      <c r="CX46" s="8" t="s">
        <v>58</v>
      </c>
      <c r="CY46" s="66" t="s">
        <v>622</v>
      </c>
      <c r="CZ46" s="8">
        <f t="shared" si="31"/>
        <v>480</v>
      </c>
      <c r="DA46" s="8"/>
      <c r="DB46" s="13">
        <v>124</v>
      </c>
      <c r="DC46" s="8">
        <f t="shared" si="120"/>
        <v>120</v>
      </c>
      <c r="DD46" s="13">
        <f t="shared" si="32"/>
        <v>4</v>
      </c>
      <c r="DE46" s="13">
        <f t="shared" si="121"/>
        <v>48</v>
      </c>
      <c r="DF46" s="13">
        <f t="shared" si="81"/>
        <v>0</v>
      </c>
      <c r="DG46" s="13"/>
      <c r="DH46" s="13">
        <f t="shared" si="82"/>
        <v>0</v>
      </c>
      <c r="DI46" s="13"/>
      <c r="DJ46" s="13">
        <f t="shared" si="83"/>
        <v>0</v>
      </c>
      <c r="DK46" s="13"/>
      <c r="DL46" s="13">
        <f t="shared" si="84"/>
        <v>0</v>
      </c>
      <c r="DM46" s="13"/>
      <c r="DN46" s="13">
        <f t="shared" si="84"/>
        <v>0</v>
      </c>
      <c r="DO46" s="13"/>
      <c r="DP46" s="13">
        <f t="shared" si="85"/>
        <v>528</v>
      </c>
      <c r="DQ46" s="8">
        <f t="shared" si="86"/>
        <v>44</v>
      </c>
      <c r="DR46" s="104">
        <f t="shared" si="87"/>
        <v>80</v>
      </c>
      <c r="DS46" s="8">
        <v>6</v>
      </c>
      <c r="DT46" s="8" t="s">
        <v>58</v>
      </c>
      <c r="DU46" s="66" t="s">
        <v>622</v>
      </c>
      <c r="DV46" s="8">
        <f t="shared" si="34"/>
        <v>528</v>
      </c>
      <c r="DW46" s="8"/>
      <c r="DX46" s="13">
        <v>130</v>
      </c>
      <c r="DY46" s="8">
        <f t="shared" si="35"/>
        <v>124</v>
      </c>
      <c r="DZ46" s="13">
        <f t="shared" si="133"/>
        <v>6</v>
      </c>
      <c r="EA46" s="13">
        <f t="shared" si="134"/>
        <v>72</v>
      </c>
      <c r="EB46" s="13">
        <f t="shared" si="88"/>
        <v>0</v>
      </c>
      <c r="EC46" s="13"/>
      <c r="ED46" s="13">
        <f t="shared" si="89"/>
        <v>0</v>
      </c>
      <c r="EE46" s="13"/>
      <c r="EF46" s="13">
        <f t="shared" si="90"/>
        <v>0</v>
      </c>
      <c r="EG46" s="13"/>
      <c r="EH46" s="13">
        <f t="shared" si="91"/>
        <v>0</v>
      </c>
      <c r="EI46" s="13"/>
      <c r="EJ46" s="13">
        <f t="shared" si="92"/>
        <v>0</v>
      </c>
      <c r="EK46" s="13"/>
      <c r="EL46" s="13">
        <f t="shared" si="93"/>
        <v>600</v>
      </c>
      <c r="EM46" s="8">
        <f t="shared" si="94"/>
        <v>50</v>
      </c>
      <c r="EN46" s="104">
        <f t="shared" si="95"/>
        <v>80</v>
      </c>
      <c r="EO46" s="8">
        <v>6</v>
      </c>
      <c r="EP46" s="8" t="s">
        <v>58</v>
      </c>
      <c r="EQ46" s="66" t="s">
        <v>622</v>
      </c>
      <c r="ER46" s="8">
        <f t="shared" si="38"/>
        <v>600</v>
      </c>
      <c r="ES46" s="8"/>
      <c r="ET46" s="13">
        <v>133</v>
      </c>
      <c r="EU46" s="8">
        <f t="shared" si="39"/>
        <v>130</v>
      </c>
      <c r="EV46" s="13">
        <f t="shared" si="40"/>
        <v>3</v>
      </c>
      <c r="EW46" s="13">
        <f t="shared" si="41"/>
        <v>36</v>
      </c>
      <c r="EX46" s="13">
        <f t="shared" si="96"/>
        <v>0</v>
      </c>
      <c r="EY46" s="13"/>
      <c r="EZ46" s="13">
        <f t="shared" si="42"/>
        <v>0</v>
      </c>
      <c r="FA46" s="13"/>
      <c r="FB46" s="13">
        <f t="shared" si="43"/>
        <v>0</v>
      </c>
      <c r="FC46" s="13"/>
      <c r="FD46" s="13">
        <f t="shared" si="44"/>
        <v>0</v>
      </c>
      <c r="FE46" s="13"/>
      <c r="FF46" s="13">
        <f t="shared" si="45"/>
        <v>0</v>
      </c>
      <c r="FG46" s="13"/>
      <c r="FH46" s="13">
        <f t="shared" si="46"/>
        <v>636</v>
      </c>
      <c r="FI46" s="8">
        <f t="shared" si="47"/>
        <v>53</v>
      </c>
      <c r="FJ46" s="104">
        <f t="shared" si="48"/>
        <v>80</v>
      </c>
      <c r="FK46" s="8">
        <v>6</v>
      </c>
      <c r="FL46" s="8" t="s">
        <v>58</v>
      </c>
      <c r="FM46" s="66" t="s">
        <v>622</v>
      </c>
      <c r="FN46" s="8">
        <f t="shared" si="49"/>
        <v>636</v>
      </c>
      <c r="FO46" s="8"/>
      <c r="FP46" s="13">
        <v>133</v>
      </c>
      <c r="FQ46" s="8">
        <f t="shared" si="50"/>
        <v>133</v>
      </c>
      <c r="FR46" s="13">
        <f t="shared" si="51"/>
        <v>0</v>
      </c>
      <c r="FS46" s="13">
        <f t="shared" si="122"/>
        <v>0</v>
      </c>
      <c r="FT46" s="13">
        <f t="shared" si="97"/>
        <v>0</v>
      </c>
      <c r="FU46" s="13"/>
      <c r="FV46" s="13">
        <f t="shared" si="53"/>
        <v>0</v>
      </c>
      <c r="FW46" s="13"/>
      <c r="FX46" s="13">
        <f t="shared" si="54"/>
        <v>0</v>
      </c>
      <c r="FY46" s="13"/>
      <c r="FZ46" s="13">
        <f t="shared" si="55"/>
        <v>0</v>
      </c>
      <c r="GA46" s="13"/>
      <c r="GB46" s="13">
        <f t="shared" si="56"/>
        <v>0</v>
      </c>
      <c r="GC46" s="13"/>
      <c r="GD46" s="13">
        <f t="shared" si="57"/>
        <v>636</v>
      </c>
      <c r="GE46" s="8">
        <f t="shared" si="58"/>
        <v>53</v>
      </c>
      <c r="GF46" s="104">
        <f t="shared" si="59"/>
        <v>80</v>
      </c>
      <c r="GG46" s="8">
        <v>6</v>
      </c>
      <c r="GH46" s="8" t="s">
        <v>58</v>
      </c>
      <c r="GI46" s="66" t="s">
        <v>622</v>
      </c>
      <c r="GJ46" s="8">
        <f t="shared" si="60"/>
        <v>636</v>
      </c>
      <c r="GK46" s="8"/>
      <c r="GL46" s="13">
        <v>133</v>
      </c>
      <c r="GM46" s="69">
        <v>133</v>
      </c>
      <c r="GN46" s="13">
        <f t="shared" si="135"/>
        <v>0</v>
      </c>
      <c r="GO46" s="13">
        <f t="shared" si="136"/>
        <v>0</v>
      </c>
      <c r="GP46" s="13">
        <f t="shared" si="63"/>
        <v>0</v>
      </c>
      <c r="GQ46" s="13"/>
      <c r="GR46" s="13">
        <f t="shared" si="98"/>
        <v>0</v>
      </c>
      <c r="GS46" s="13"/>
      <c r="GT46" s="13">
        <f t="shared" si="99"/>
        <v>0</v>
      </c>
      <c r="GU46" s="13"/>
      <c r="GV46" s="13">
        <f t="shared" si="100"/>
        <v>0</v>
      </c>
      <c r="GW46" s="13"/>
      <c r="GX46" s="13">
        <f t="shared" si="101"/>
        <v>0</v>
      </c>
      <c r="GY46" s="13"/>
      <c r="GZ46" s="13">
        <f t="shared" si="102"/>
        <v>636</v>
      </c>
      <c r="HA46" s="8">
        <f t="shared" si="103"/>
        <v>53</v>
      </c>
      <c r="HB46" s="104">
        <f t="shared" si="104"/>
        <v>80</v>
      </c>
      <c r="HC46" s="8">
        <v>6</v>
      </c>
      <c r="HD46" s="8" t="s">
        <v>58</v>
      </c>
      <c r="HE46" s="66" t="s">
        <v>622</v>
      </c>
      <c r="HF46" s="69">
        <f t="shared" si="105"/>
        <v>636</v>
      </c>
      <c r="HG46" s="8"/>
      <c r="HH46" s="13">
        <v>133</v>
      </c>
      <c r="HI46" s="69">
        <f t="shared" si="106"/>
        <v>133</v>
      </c>
      <c r="HJ46" s="13">
        <f t="shared" si="137"/>
        <v>0</v>
      </c>
      <c r="HK46" s="13">
        <f t="shared" si="138"/>
        <v>0</v>
      </c>
      <c r="HL46" s="13">
        <f t="shared" si="66"/>
        <v>0</v>
      </c>
      <c r="HM46" s="13"/>
      <c r="HN46" s="13">
        <f t="shared" si="107"/>
        <v>0</v>
      </c>
      <c r="HO46" s="13"/>
      <c r="HP46" s="13">
        <f t="shared" si="108"/>
        <v>0</v>
      </c>
      <c r="HQ46" s="13"/>
      <c r="HR46" s="13">
        <f t="shared" si="109"/>
        <v>0</v>
      </c>
      <c r="HS46" s="13"/>
      <c r="HT46" s="13">
        <f t="shared" si="110"/>
        <v>0</v>
      </c>
      <c r="HU46" s="13"/>
      <c r="HV46" s="13">
        <f t="shared" si="111"/>
        <v>636</v>
      </c>
      <c r="HW46" s="8">
        <f t="shared" si="112"/>
        <v>53</v>
      </c>
      <c r="HX46" s="104">
        <f t="shared" si="113"/>
        <v>80</v>
      </c>
    </row>
    <row r="47" spans="1:232" s="25" customFormat="1">
      <c r="A47" s="64">
        <v>7</v>
      </c>
      <c r="B47" s="40" t="s">
        <v>59</v>
      </c>
      <c r="C47" s="40">
        <v>111306</v>
      </c>
      <c r="D47" s="64">
        <v>36</v>
      </c>
      <c r="E47" s="40"/>
      <c r="F47" s="65">
        <v>3</v>
      </c>
      <c r="G47" s="64">
        <v>3</v>
      </c>
      <c r="H47" s="42"/>
      <c r="I47" s="42"/>
      <c r="J47" s="42"/>
      <c r="K47" s="65">
        <v>0</v>
      </c>
      <c r="L47" s="65">
        <v>36</v>
      </c>
      <c r="M47" s="64">
        <v>3</v>
      </c>
      <c r="N47" s="64">
        <v>0</v>
      </c>
      <c r="O47" s="8">
        <v>7</v>
      </c>
      <c r="P47" s="8" t="s">
        <v>59</v>
      </c>
      <c r="Q47" s="66" t="s">
        <v>623</v>
      </c>
      <c r="R47" s="8">
        <f t="shared" si="0"/>
        <v>36</v>
      </c>
      <c r="S47" s="8"/>
      <c r="T47" s="13">
        <f t="shared" si="115"/>
        <v>3</v>
      </c>
      <c r="U47" s="8">
        <f t="shared" si="67"/>
        <v>3</v>
      </c>
      <c r="V47" s="13">
        <f t="shared" si="1"/>
        <v>0</v>
      </c>
      <c r="W47" s="13">
        <f t="shared" si="2"/>
        <v>0</v>
      </c>
      <c r="X47" s="13"/>
      <c r="Y47" s="13">
        <f t="shared" si="3"/>
        <v>0</v>
      </c>
      <c r="Z47" s="13">
        <f t="shared" si="4"/>
        <v>36</v>
      </c>
      <c r="AA47" s="8">
        <f t="shared" si="123"/>
        <v>3</v>
      </c>
      <c r="AB47" s="8">
        <f t="shared" si="124"/>
        <v>0</v>
      </c>
      <c r="AC47" s="8">
        <v>7</v>
      </c>
      <c r="AD47" s="8" t="s">
        <v>59</v>
      </c>
      <c r="AE47" s="66" t="s">
        <v>623</v>
      </c>
      <c r="AF47" s="8">
        <f t="shared" si="5"/>
        <v>36</v>
      </c>
      <c r="AG47" s="8"/>
      <c r="AH47" s="13">
        <f t="shared" si="116"/>
        <v>3</v>
      </c>
      <c r="AI47" s="8">
        <f t="shared" si="6"/>
        <v>3</v>
      </c>
      <c r="AJ47" s="13"/>
      <c r="AK47" s="13"/>
      <c r="AL47" s="13"/>
      <c r="AM47" s="13">
        <f t="shared" si="7"/>
        <v>0</v>
      </c>
      <c r="AN47" s="13"/>
      <c r="AO47" s="13">
        <f t="shared" si="8"/>
        <v>0</v>
      </c>
      <c r="AP47" s="13"/>
      <c r="AQ47" s="13">
        <f t="shared" si="9"/>
        <v>0</v>
      </c>
      <c r="AR47" s="13">
        <f t="shared" si="10"/>
        <v>36</v>
      </c>
      <c r="AS47" s="8">
        <f t="shared" si="125"/>
        <v>3</v>
      </c>
      <c r="AT47" s="8">
        <f t="shared" si="126"/>
        <v>0</v>
      </c>
      <c r="AU47" s="8">
        <v>7</v>
      </c>
      <c r="AV47" s="8" t="s">
        <v>59</v>
      </c>
      <c r="AW47" s="66" t="s">
        <v>623</v>
      </c>
      <c r="AX47" s="8">
        <f t="shared" si="13"/>
        <v>36</v>
      </c>
      <c r="AY47" s="8"/>
      <c r="AZ47" s="13">
        <f>BA47</f>
        <v>3</v>
      </c>
      <c r="BA47" s="8">
        <f t="shared" si="70"/>
        <v>3</v>
      </c>
      <c r="BB47" s="13">
        <f t="shared" si="71"/>
        <v>0</v>
      </c>
      <c r="BC47" s="13">
        <f t="shared" si="72"/>
        <v>0</v>
      </c>
      <c r="BD47" s="13"/>
      <c r="BE47" s="13">
        <f t="shared" si="14"/>
        <v>0</v>
      </c>
      <c r="BF47" s="13"/>
      <c r="BG47" s="13">
        <f t="shared" si="15"/>
        <v>0</v>
      </c>
      <c r="BH47" s="13"/>
      <c r="BI47" s="13">
        <f t="shared" si="16"/>
        <v>0</v>
      </c>
      <c r="BJ47" s="13">
        <f t="shared" si="17"/>
        <v>36</v>
      </c>
      <c r="BK47" s="8">
        <f t="shared" si="127"/>
        <v>3</v>
      </c>
      <c r="BL47" s="8">
        <f t="shared" si="128"/>
        <v>0</v>
      </c>
      <c r="BM47" s="8">
        <v>7</v>
      </c>
      <c r="BN47" s="8" t="s">
        <v>59</v>
      </c>
      <c r="BO47" s="66" t="s">
        <v>623</v>
      </c>
      <c r="BP47" s="8">
        <f t="shared" si="19"/>
        <v>36</v>
      </c>
      <c r="BQ47" s="8"/>
      <c r="BR47" s="13">
        <v>10</v>
      </c>
      <c r="BS47" s="8">
        <f t="shared" si="117"/>
        <v>3</v>
      </c>
      <c r="BT47" s="13">
        <f t="shared" si="21"/>
        <v>7</v>
      </c>
      <c r="BU47" s="13">
        <f t="shared" si="74"/>
        <v>84</v>
      </c>
      <c r="BV47" s="13">
        <f t="shared" si="75"/>
        <v>0</v>
      </c>
      <c r="BW47" s="13"/>
      <c r="BX47" s="13">
        <f t="shared" si="75"/>
        <v>0</v>
      </c>
      <c r="BY47" s="13"/>
      <c r="BZ47" s="13"/>
      <c r="CA47" s="13">
        <f t="shared" si="22"/>
        <v>0</v>
      </c>
      <c r="CB47" s="13">
        <f t="shared" si="23"/>
        <v>120</v>
      </c>
      <c r="CC47" s="8">
        <f t="shared" si="129"/>
        <v>10</v>
      </c>
      <c r="CD47" s="8">
        <f t="shared" si="130"/>
        <v>0</v>
      </c>
      <c r="CE47" s="8">
        <v>7</v>
      </c>
      <c r="CF47" s="8" t="s">
        <v>59</v>
      </c>
      <c r="CG47" s="66" t="s">
        <v>623</v>
      </c>
      <c r="CH47" s="8">
        <f t="shared" si="25"/>
        <v>120</v>
      </c>
      <c r="CI47" s="8"/>
      <c r="CJ47" s="13">
        <v>53</v>
      </c>
      <c r="CK47" s="8">
        <f t="shared" si="118"/>
        <v>10</v>
      </c>
      <c r="CL47" s="13">
        <f t="shared" si="27"/>
        <v>43</v>
      </c>
      <c r="CM47" s="13">
        <f t="shared" si="119"/>
        <v>516</v>
      </c>
      <c r="CN47" s="13">
        <f t="shared" si="78"/>
        <v>0</v>
      </c>
      <c r="CO47" s="13"/>
      <c r="CP47" s="13">
        <f t="shared" si="79"/>
        <v>0</v>
      </c>
      <c r="CQ47" s="13"/>
      <c r="CR47" s="13"/>
      <c r="CS47" s="13">
        <f t="shared" si="28"/>
        <v>0</v>
      </c>
      <c r="CT47" s="13">
        <f t="shared" si="29"/>
        <v>636</v>
      </c>
      <c r="CU47" s="8">
        <f t="shared" si="131"/>
        <v>53</v>
      </c>
      <c r="CV47" s="8">
        <f t="shared" si="132"/>
        <v>0</v>
      </c>
      <c r="CW47" s="8">
        <v>7</v>
      </c>
      <c r="CX47" s="8" t="s">
        <v>59</v>
      </c>
      <c r="CY47" s="66" t="s">
        <v>623</v>
      </c>
      <c r="CZ47" s="8">
        <f t="shared" si="31"/>
        <v>636</v>
      </c>
      <c r="DA47" s="8"/>
      <c r="DB47" s="13">
        <v>60</v>
      </c>
      <c r="DC47" s="8">
        <f t="shared" si="120"/>
        <v>53</v>
      </c>
      <c r="DD47" s="13">
        <f t="shared" si="32"/>
        <v>7</v>
      </c>
      <c r="DE47" s="13">
        <f t="shared" si="121"/>
        <v>84</v>
      </c>
      <c r="DF47" s="13">
        <f t="shared" si="81"/>
        <v>0</v>
      </c>
      <c r="DG47" s="13"/>
      <c r="DH47" s="13">
        <f t="shared" si="82"/>
        <v>0</v>
      </c>
      <c r="DI47" s="13"/>
      <c r="DJ47" s="13">
        <f t="shared" si="83"/>
        <v>0</v>
      </c>
      <c r="DK47" s="13"/>
      <c r="DL47" s="13">
        <f t="shared" si="84"/>
        <v>0</v>
      </c>
      <c r="DM47" s="13"/>
      <c r="DN47" s="13">
        <f t="shared" si="84"/>
        <v>0</v>
      </c>
      <c r="DO47" s="13"/>
      <c r="DP47" s="13">
        <f t="shared" si="85"/>
        <v>720</v>
      </c>
      <c r="DQ47" s="8">
        <f t="shared" si="86"/>
        <v>60</v>
      </c>
      <c r="DR47" s="104">
        <f t="shared" si="87"/>
        <v>0</v>
      </c>
      <c r="DS47" s="8">
        <v>7</v>
      </c>
      <c r="DT47" s="8" t="s">
        <v>59</v>
      </c>
      <c r="DU47" s="66" t="s">
        <v>623</v>
      </c>
      <c r="DV47" s="8">
        <f t="shared" si="34"/>
        <v>720</v>
      </c>
      <c r="DW47" s="8"/>
      <c r="DX47" s="13">
        <v>70</v>
      </c>
      <c r="DY47" s="8">
        <f t="shared" si="35"/>
        <v>60</v>
      </c>
      <c r="DZ47" s="13">
        <f t="shared" si="133"/>
        <v>10</v>
      </c>
      <c r="EA47" s="13">
        <f t="shared" si="134"/>
        <v>120</v>
      </c>
      <c r="EB47" s="13">
        <f t="shared" si="88"/>
        <v>0</v>
      </c>
      <c r="EC47" s="13"/>
      <c r="ED47" s="13">
        <f t="shared" si="89"/>
        <v>0</v>
      </c>
      <c r="EE47" s="13"/>
      <c r="EF47" s="13">
        <f t="shared" si="90"/>
        <v>0</v>
      </c>
      <c r="EG47" s="13"/>
      <c r="EH47" s="13">
        <f t="shared" si="91"/>
        <v>0</v>
      </c>
      <c r="EI47" s="13"/>
      <c r="EJ47" s="13">
        <f t="shared" si="92"/>
        <v>0</v>
      </c>
      <c r="EK47" s="13"/>
      <c r="EL47" s="13">
        <f t="shared" si="93"/>
        <v>840</v>
      </c>
      <c r="EM47" s="8">
        <f t="shared" si="94"/>
        <v>70</v>
      </c>
      <c r="EN47" s="104">
        <f t="shared" si="95"/>
        <v>0</v>
      </c>
      <c r="EO47" s="8">
        <v>7</v>
      </c>
      <c r="EP47" s="8" t="s">
        <v>59</v>
      </c>
      <c r="EQ47" s="66" t="s">
        <v>623</v>
      </c>
      <c r="ER47" s="8">
        <f t="shared" si="38"/>
        <v>840</v>
      </c>
      <c r="ES47" s="8"/>
      <c r="ET47" s="13">
        <v>76</v>
      </c>
      <c r="EU47" s="8">
        <f t="shared" si="39"/>
        <v>70</v>
      </c>
      <c r="EV47" s="13">
        <f t="shared" si="40"/>
        <v>6</v>
      </c>
      <c r="EW47" s="13">
        <f t="shared" si="41"/>
        <v>72</v>
      </c>
      <c r="EX47" s="13">
        <f t="shared" si="96"/>
        <v>0</v>
      </c>
      <c r="EY47" s="13"/>
      <c r="EZ47" s="13">
        <f t="shared" si="42"/>
        <v>0</v>
      </c>
      <c r="FA47" s="13"/>
      <c r="FB47" s="13">
        <f t="shared" si="43"/>
        <v>0</v>
      </c>
      <c r="FC47" s="13"/>
      <c r="FD47" s="13">
        <f t="shared" si="44"/>
        <v>30</v>
      </c>
      <c r="FE47" s="13">
        <v>360</v>
      </c>
      <c r="FF47" s="13">
        <f t="shared" si="45"/>
        <v>0</v>
      </c>
      <c r="FG47" s="13"/>
      <c r="FH47" s="13">
        <f t="shared" si="46"/>
        <v>552</v>
      </c>
      <c r="FI47" s="8">
        <f t="shared" si="47"/>
        <v>46</v>
      </c>
      <c r="FJ47" s="104">
        <f t="shared" si="48"/>
        <v>30</v>
      </c>
      <c r="FK47" s="8">
        <v>7</v>
      </c>
      <c r="FL47" s="8" t="s">
        <v>59</v>
      </c>
      <c r="FM47" s="66" t="s">
        <v>623</v>
      </c>
      <c r="FN47" s="8">
        <f t="shared" si="49"/>
        <v>552</v>
      </c>
      <c r="FO47" s="8"/>
      <c r="FP47" s="13">
        <v>76</v>
      </c>
      <c r="FQ47" s="8">
        <f t="shared" si="50"/>
        <v>76</v>
      </c>
      <c r="FR47" s="13">
        <f t="shared" si="51"/>
        <v>0</v>
      </c>
      <c r="FS47" s="13">
        <f t="shared" si="122"/>
        <v>0</v>
      </c>
      <c r="FT47" s="13">
        <f t="shared" si="97"/>
        <v>0</v>
      </c>
      <c r="FU47" s="13"/>
      <c r="FV47" s="13">
        <f t="shared" si="53"/>
        <v>0</v>
      </c>
      <c r="FW47" s="13"/>
      <c r="FX47" s="13">
        <f t="shared" si="54"/>
        <v>0</v>
      </c>
      <c r="FY47" s="13"/>
      <c r="FZ47" s="13">
        <f t="shared" si="55"/>
        <v>13</v>
      </c>
      <c r="GA47" s="13">
        <v>156</v>
      </c>
      <c r="GB47" s="13">
        <f t="shared" si="56"/>
        <v>0</v>
      </c>
      <c r="GC47" s="13"/>
      <c r="GD47" s="13">
        <f t="shared" si="57"/>
        <v>396</v>
      </c>
      <c r="GE47" s="8">
        <f t="shared" si="58"/>
        <v>33</v>
      </c>
      <c r="GF47" s="104">
        <f t="shared" si="59"/>
        <v>43</v>
      </c>
      <c r="GG47" s="8">
        <v>7</v>
      </c>
      <c r="GH47" s="8" t="s">
        <v>59</v>
      </c>
      <c r="GI47" s="66" t="s">
        <v>623</v>
      </c>
      <c r="GJ47" s="8">
        <f t="shared" si="60"/>
        <v>396</v>
      </c>
      <c r="GK47" s="8"/>
      <c r="GL47" s="13">
        <v>76</v>
      </c>
      <c r="GM47" s="69">
        <v>76</v>
      </c>
      <c r="GN47" s="13">
        <f t="shared" si="135"/>
        <v>0</v>
      </c>
      <c r="GO47" s="13">
        <f t="shared" si="136"/>
        <v>0</v>
      </c>
      <c r="GP47" s="13">
        <f t="shared" si="63"/>
        <v>0</v>
      </c>
      <c r="GQ47" s="13"/>
      <c r="GR47" s="13">
        <f t="shared" si="98"/>
        <v>0</v>
      </c>
      <c r="GS47" s="13"/>
      <c r="GT47" s="13">
        <f t="shared" si="99"/>
        <v>0</v>
      </c>
      <c r="GU47" s="13"/>
      <c r="GV47" s="13">
        <f t="shared" si="100"/>
        <v>0</v>
      </c>
      <c r="GW47" s="13"/>
      <c r="GX47" s="13">
        <f t="shared" si="101"/>
        <v>0</v>
      </c>
      <c r="GY47" s="13"/>
      <c r="GZ47" s="13">
        <f t="shared" si="102"/>
        <v>396</v>
      </c>
      <c r="HA47" s="8">
        <f t="shared" si="103"/>
        <v>33</v>
      </c>
      <c r="HB47" s="104">
        <f t="shared" si="104"/>
        <v>43</v>
      </c>
      <c r="HC47" s="8">
        <v>7</v>
      </c>
      <c r="HD47" s="8" t="s">
        <v>59</v>
      </c>
      <c r="HE47" s="66" t="s">
        <v>623</v>
      </c>
      <c r="HF47" s="69">
        <f t="shared" si="105"/>
        <v>396</v>
      </c>
      <c r="HG47" s="8"/>
      <c r="HH47" s="13">
        <v>76</v>
      </c>
      <c r="HI47" s="69">
        <f t="shared" si="106"/>
        <v>76</v>
      </c>
      <c r="HJ47" s="13">
        <f t="shared" si="137"/>
        <v>0</v>
      </c>
      <c r="HK47" s="13">
        <f t="shared" si="138"/>
        <v>0</v>
      </c>
      <c r="HL47" s="13">
        <f t="shared" si="66"/>
        <v>0</v>
      </c>
      <c r="HM47" s="13"/>
      <c r="HN47" s="13">
        <f t="shared" si="107"/>
        <v>0</v>
      </c>
      <c r="HO47" s="13"/>
      <c r="HP47" s="13">
        <f t="shared" si="108"/>
        <v>0</v>
      </c>
      <c r="HQ47" s="13"/>
      <c r="HR47" s="13">
        <f t="shared" si="109"/>
        <v>0</v>
      </c>
      <c r="HS47" s="13"/>
      <c r="HT47" s="13">
        <f t="shared" si="110"/>
        <v>0</v>
      </c>
      <c r="HU47" s="13"/>
      <c r="HV47" s="13">
        <f t="shared" si="111"/>
        <v>396</v>
      </c>
      <c r="HW47" s="8">
        <f t="shared" si="112"/>
        <v>33</v>
      </c>
      <c r="HX47" s="104">
        <f t="shared" si="113"/>
        <v>43</v>
      </c>
    </row>
    <row r="48" spans="1:232" s="25" customFormat="1">
      <c r="A48" s="64">
        <v>483</v>
      </c>
      <c r="B48" s="40" t="s">
        <v>60</v>
      </c>
      <c r="C48" s="40">
        <v>120151</v>
      </c>
      <c r="D48" s="64">
        <v>0</v>
      </c>
      <c r="E48" s="40"/>
      <c r="F48" s="65">
        <v>0</v>
      </c>
      <c r="G48" s="64">
        <v>0</v>
      </c>
      <c r="H48" s="42"/>
      <c r="I48" s="42"/>
      <c r="J48" s="42"/>
      <c r="K48" s="65">
        <v>0</v>
      </c>
      <c r="L48" s="65">
        <v>0</v>
      </c>
      <c r="M48" s="64">
        <v>0</v>
      </c>
      <c r="N48" s="64">
        <v>0</v>
      </c>
      <c r="O48" s="8">
        <v>483</v>
      </c>
      <c r="P48" s="8" t="s">
        <v>60</v>
      </c>
      <c r="Q48" s="66" t="s">
        <v>624</v>
      </c>
      <c r="R48" s="8">
        <f t="shared" si="0"/>
        <v>0</v>
      </c>
      <c r="S48" s="8"/>
      <c r="T48" s="13">
        <f t="shared" si="115"/>
        <v>0</v>
      </c>
      <c r="U48" s="8">
        <f t="shared" si="67"/>
        <v>0</v>
      </c>
      <c r="V48" s="13">
        <f t="shared" si="1"/>
        <v>0</v>
      </c>
      <c r="W48" s="13">
        <f t="shared" si="2"/>
        <v>0</v>
      </c>
      <c r="X48" s="13"/>
      <c r="Y48" s="13">
        <f t="shared" si="3"/>
        <v>0</v>
      </c>
      <c r="Z48" s="13">
        <f t="shared" si="4"/>
        <v>0</v>
      </c>
      <c r="AA48" s="8">
        <f t="shared" si="123"/>
        <v>0</v>
      </c>
      <c r="AB48" s="8">
        <f t="shared" si="124"/>
        <v>0</v>
      </c>
      <c r="AC48" s="8">
        <v>483</v>
      </c>
      <c r="AD48" s="8" t="s">
        <v>60</v>
      </c>
      <c r="AE48" s="66" t="s">
        <v>624</v>
      </c>
      <c r="AF48" s="8">
        <f t="shared" si="5"/>
        <v>0</v>
      </c>
      <c r="AG48" s="8"/>
      <c r="AH48" s="13">
        <f t="shared" si="116"/>
        <v>0</v>
      </c>
      <c r="AI48" s="8">
        <f t="shared" si="6"/>
        <v>0</v>
      </c>
      <c r="AJ48" s="13"/>
      <c r="AK48" s="13"/>
      <c r="AL48" s="13"/>
      <c r="AM48" s="13">
        <f t="shared" si="7"/>
        <v>0</v>
      </c>
      <c r="AN48" s="13"/>
      <c r="AO48" s="13">
        <f t="shared" si="8"/>
        <v>0</v>
      </c>
      <c r="AP48" s="13"/>
      <c r="AQ48" s="13">
        <f t="shared" si="9"/>
        <v>0</v>
      </c>
      <c r="AR48" s="13">
        <f t="shared" si="10"/>
        <v>0</v>
      </c>
      <c r="AS48" s="8">
        <f t="shared" si="125"/>
        <v>0</v>
      </c>
      <c r="AT48" s="8">
        <f t="shared" si="126"/>
        <v>0</v>
      </c>
      <c r="AU48" s="8">
        <v>483</v>
      </c>
      <c r="AV48" s="8" t="s">
        <v>60</v>
      </c>
      <c r="AW48" s="66" t="s">
        <v>624</v>
      </c>
      <c r="AX48" s="8">
        <f t="shared" si="13"/>
        <v>0</v>
      </c>
      <c r="AY48" s="8"/>
      <c r="AZ48" s="13">
        <f>BA48</f>
        <v>0</v>
      </c>
      <c r="BA48" s="8">
        <f t="shared" si="70"/>
        <v>0</v>
      </c>
      <c r="BB48" s="13">
        <f t="shared" si="71"/>
        <v>0</v>
      </c>
      <c r="BC48" s="13">
        <f t="shared" si="72"/>
        <v>0</v>
      </c>
      <c r="BD48" s="13"/>
      <c r="BE48" s="13">
        <f t="shared" si="14"/>
        <v>0</v>
      </c>
      <c r="BF48" s="13"/>
      <c r="BG48" s="13">
        <f t="shared" si="15"/>
        <v>0</v>
      </c>
      <c r="BH48" s="13"/>
      <c r="BI48" s="13">
        <f t="shared" si="16"/>
        <v>0</v>
      </c>
      <c r="BJ48" s="13">
        <f t="shared" si="17"/>
        <v>0</v>
      </c>
      <c r="BK48" s="8">
        <f t="shared" si="127"/>
        <v>0</v>
      </c>
      <c r="BL48" s="8">
        <f t="shared" si="128"/>
        <v>0</v>
      </c>
      <c r="BM48" s="8">
        <v>483</v>
      </c>
      <c r="BN48" s="8" t="s">
        <v>60</v>
      </c>
      <c r="BO48" s="66" t="s">
        <v>624</v>
      </c>
      <c r="BP48" s="8">
        <f t="shared" si="19"/>
        <v>0</v>
      </c>
      <c r="BQ48" s="8"/>
      <c r="BR48" s="13">
        <f>BS48</f>
        <v>0</v>
      </c>
      <c r="BS48" s="8">
        <f t="shared" si="117"/>
        <v>0</v>
      </c>
      <c r="BT48" s="13">
        <f t="shared" si="21"/>
        <v>0</v>
      </c>
      <c r="BU48" s="13">
        <f t="shared" si="74"/>
        <v>0</v>
      </c>
      <c r="BV48" s="13">
        <f t="shared" si="75"/>
        <v>0</v>
      </c>
      <c r="BW48" s="13"/>
      <c r="BX48" s="13">
        <f t="shared" si="75"/>
        <v>0</v>
      </c>
      <c r="BY48" s="13"/>
      <c r="BZ48" s="13"/>
      <c r="CA48" s="13">
        <f t="shared" si="22"/>
        <v>0</v>
      </c>
      <c r="CB48" s="13">
        <f t="shared" si="23"/>
        <v>0</v>
      </c>
      <c r="CC48" s="8">
        <f t="shared" si="129"/>
        <v>0</v>
      </c>
      <c r="CD48" s="8">
        <f t="shared" si="130"/>
        <v>0</v>
      </c>
      <c r="CE48" s="8">
        <v>483</v>
      </c>
      <c r="CF48" s="8" t="s">
        <v>60</v>
      </c>
      <c r="CG48" s="66" t="s">
        <v>624</v>
      </c>
      <c r="CH48" s="8">
        <f t="shared" si="25"/>
        <v>0</v>
      </c>
      <c r="CI48" s="8"/>
      <c r="CJ48" s="13">
        <f>CK48</f>
        <v>0</v>
      </c>
      <c r="CK48" s="8">
        <f t="shared" si="118"/>
        <v>0</v>
      </c>
      <c r="CL48" s="13">
        <f t="shared" si="27"/>
        <v>0</v>
      </c>
      <c r="CM48" s="13">
        <f t="shared" si="119"/>
        <v>0</v>
      </c>
      <c r="CN48" s="13">
        <f t="shared" si="78"/>
        <v>0</v>
      </c>
      <c r="CO48" s="13"/>
      <c r="CP48" s="13">
        <f t="shared" si="79"/>
        <v>0</v>
      </c>
      <c r="CQ48" s="13"/>
      <c r="CR48" s="13"/>
      <c r="CS48" s="13">
        <f t="shared" si="28"/>
        <v>0</v>
      </c>
      <c r="CT48" s="13">
        <f t="shared" si="29"/>
        <v>0</v>
      </c>
      <c r="CU48" s="8">
        <f t="shared" si="131"/>
        <v>0</v>
      </c>
      <c r="CV48" s="8">
        <f t="shared" si="132"/>
        <v>0</v>
      </c>
      <c r="CW48" s="8">
        <v>483</v>
      </c>
      <c r="CX48" s="8" t="s">
        <v>60</v>
      </c>
      <c r="CY48" s="66" t="s">
        <v>624</v>
      </c>
      <c r="CZ48" s="8">
        <f t="shared" si="31"/>
        <v>0</v>
      </c>
      <c r="DA48" s="8"/>
      <c r="DB48" s="13">
        <f>DC48</f>
        <v>0</v>
      </c>
      <c r="DC48" s="8">
        <f t="shared" si="120"/>
        <v>0</v>
      </c>
      <c r="DD48" s="13">
        <f t="shared" si="32"/>
        <v>0</v>
      </c>
      <c r="DE48" s="13">
        <f t="shared" si="121"/>
        <v>0</v>
      </c>
      <c r="DF48" s="13">
        <f t="shared" si="81"/>
        <v>0</v>
      </c>
      <c r="DG48" s="13"/>
      <c r="DH48" s="13">
        <f t="shared" si="82"/>
        <v>0</v>
      </c>
      <c r="DI48" s="13"/>
      <c r="DJ48" s="13">
        <f t="shared" si="83"/>
        <v>0</v>
      </c>
      <c r="DK48" s="13"/>
      <c r="DL48" s="13">
        <f t="shared" si="84"/>
        <v>0</v>
      </c>
      <c r="DM48" s="13"/>
      <c r="DN48" s="13">
        <f t="shared" si="84"/>
        <v>0</v>
      </c>
      <c r="DO48" s="13"/>
      <c r="DP48" s="13">
        <f t="shared" si="85"/>
        <v>0</v>
      </c>
      <c r="DQ48" s="8">
        <f t="shared" si="86"/>
        <v>0</v>
      </c>
      <c r="DR48" s="104">
        <f t="shared" si="87"/>
        <v>0</v>
      </c>
      <c r="DS48" s="8">
        <v>483</v>
      </c>
      <c r="DT48" s="8" t="s">
        <v>60</v>
      </c>
      <c r="DU48" s="66" t="s">
        <v>624</v>
      </c>
      <c r="DV48" s="8">
        <f t="shared" si="34"/>
        <v>0</v>
      </c>
      <c r="DW48" s="8"/>
      <c r="DX48" s="13">
        <f>DY48</f>
        <v>0</v>
      </c>
      <c r="DY48" s="8">
        <f t="shared" si="35"/>
        <v>0</v>
      </c>
      <c r="DZ48" s="13">
        <f t="shared" si="133"/>
        <v>0</v>
      </c>
      <c r="EA48" s="13">
        <f t="shared" si="134"/>
        <v>0</v>
      </c>
      <c r="EB48" s="13">
        <f t="shared" si="88"/>
        <v>0</v>
      </c>
      <c r="EC48" s="13"/>
      <c r="ED48" s="13">
        <f t="shared" si="89"/>
        <v>0</v>
      </c>
      <c r="EE48" s="13"/>
      <c r="EF48" s="13">
        <f t="shared" si="90"/>
        <v>0</v>
      </c>
      <c r="EG48" s="13"/>
      <c r="EH48" s="13">
        <f t="shared" si="91"/>
        <v>0</v>
      </c>
      <c r="EI48" s="13"/>
      <c r="EJ48" s="13">
        <f t="shared" si="92"/>
        <v>0</v>
      </c>
      <c r="EK48" s="13"/>
      <c r="EL48" s="13">
        <f t="shared" si="93"/>
        <v>0</v>
      </c>
      <c r="EM48" s="8">
        <f t="shared" si="94"/>
        <v>0</v>
      </c>
      <c r="EN48" s="104">
        <f t="shared" si="95"/>
        <v>0</v>
      </c>
      <c r="EO48" s="8">
        <v>483</v>
      </c>
      <c r="EP48" s="8" t="s">
        <v>60</v>
      </c>
      <c r="EQ48" s="66" t="s">
        <v>624</v>
      </c>
      <c r="ER48" s="8">
        <f t="shared" si="38"/>
        <v>0</v>
      </c>
      <c r="ES48" s="8"/>
      <c r="ET48" s="13">
        <f>EU48</f>
        <v>0</v>
      </c>
      <c r="EU48" s="8">
        <f t="shared" si="39"/>
        <v>0</v>
      </c>
      <c r="EV48" s="13">
        <f t="shared" si="40"/>
        <v>0</v>
      </c>
      <c r="EW48" s="13">
        <f t="shared" si="41"/>
        <v>0</v>
      </c>
      <c r="EX48" s="13">
        <f t="shared" si="96"/>
        <v>0</v>
      </c>
      <c r="EY48" s="13"/>
      <c r="EZ48" s="13">
        <f t="shared" si="42"/>
        <v>0</v>
      </c>
      <c r="FA48" s="13"/>
      <c r="FB48" s="13">
        <f t="shared" si="43"/>
        <v>0</v>
      </c>
      <c r="FC48" s="13"/>
      <c r="FD48" s="13">
        <f t="shared" si="44"/>
        <v>0</v>
      </c>
      <c r="FE48" s="13"/>
      <c r="FF48" s="13">
        <f t="shared" si="45"/>
        <v>0</v>
      </c>
      <c r="FG48" s="13"/>
      <c r="FH48" s="13">
        <f t="shared" si="46"/>
        <v>0</v>
      </c>
      <c r="FI48" s="8">
        <f t="shared" si="47"/>
        <v>0</v>
      </c>
      <c r="FJ48" s="104">
        <f t="shared" si="48"/>
        <v>0</v>
      </c>
      <c r="FK48" s="8">
        <v>483</v>
      </c>
      <c r="FL48" s="8" t="s">
        <v>60</v>
      </c>
      <c r="FM48" s="66" t="s">
        <v>624</v>
      </c>
      <c r="FN48" s="8">
        <f t="shared" si="49"/>
        <v>0</v>
      </c>
      <c r="FO48" s="8"/>
      <c r="FP48" s="13">
        <f>FQ48</f>
        <v>0</v>
      </c>
      <c r="FQ48" s="8">
        <f t="shared" si="50"/>
        <v>0</v>
      </c>
      <c r="FR48" s="13">
        <f t="shared" si="51"/>
        <v>0</v>
      </c>
      <c r="FS48" s="13">
        <f t="shared" si="122"/>
        <v>0</v>
      </c>
      <c r="FT48" s="13">
        <f t="shared" si="97"/>
        <v>0</v>
      </c>
      <c r="FU48" s="13"/>
      <c r="FV48" s="13">
        <f t="shared" si="53"/>
        <v>0</v>
      </c>
      <c r="FW48" s="13"/>
      <c r="FX48" s="13">
        <f t="shared" si="54"/>
        <v>0</v>
      </c>
      <c r="FY48" s="13"/>
      <c r="FZ48" s="13">
        <f t="shared" si="55"/>
        <v>0</v>
      </c>
      <c r="GA48" s="13"/>
      <c r="GB48" s="13">
        <f t="shared" si="56"/>
        <v>0</v>
      </c>
      <c r="GC48" s="13"/>
      <c r="GD48" s="13">
        <f t="shared" si="57"/>
        <v>0</v>
      </c>
      <c r="GE48" s="8">
        <f t="shared" si="58"/>
        <v>0</v>
      </c>
      <c r="GF48" s="104">
        <f t="shared" si="59"/>
        <v>0</v>
      </c>
      <c r="GG48" s="8">
        <v>483</v>
      </c>
      <c r="GH48" s="8" t="s">
        <v>60</v>
      </c>
      <c r="GI48" s="66" t="s">
        <v>624</v>
      </c>
      <c r="GJ48" s="8">
        <f t="shared" si="60"/>
        <v>0</v>
      </c>
      <c r="GK48" s="8"/>
      <c r="GL48" s="13">
        <f>GM48</f>
        <v>0</v>
      </c>
      <c r="GM48" s="69">
        <v>0</v>
      </c>
      <c r="GN48" s="13">
        <f t="shared" si="135"/>
        <v>0</v>
      </c>
      <c r="GO48" s="13">
        <f t="shared" si="136"/>
        <v>0</v>
      </c>
      <c r="GP48" s="13">
        <f t="shared" si="63"/>
        <v>0</v>
      </c>
      <c r="GQ48" s="13"/>
      <c r="GR48" s="13">
        <f t="shared" si="98"/>
        <v>0</v>
      </c>
      <c r="GS48" s="13"/>
      <c r="GT48" s="13">
        <f t="shared" si="99"/>
        <v>0</v>
      </c>
      <c r="GU48" s="13"/>
      <c r="GV48" s="13">
        <f t="shared" si="100"/>
        <v>0</v>
      </c>
      <c r="GW48" s="13"/>
      <c r="GX48" s="13">
        <f t="shared" si="101"/>
        <v>0</v>
      </c>
      <c r="GY48" s="13"/>
      <c r="GZ48" s="13">
        <f t="shared" si="102"/>
        <v>0</v>
      </c>
      <c r="HA48" s="8">
        <f t="shared" si="103"/>
        <v>0</v>
      </c>
      <c r="HB48" s="104">
        <f t="shared" si="104"/>
        <v>0</v>
      </c>
      <c r="HC48" s="8">
        <v>483</v>
      </c>
      <c r="HD48" s="8" t="s">
        <v>60</v>
      </c>
      <c r="HE48" s="66" t="s">
        <v>624</v>
      </c>
      <c r="HF48" s="69">
        <f t="shared" si="105"/>
        <v>0</v>
      </c>
      <c r="HG48" s="8"/>
      <c r="HH48" s="13">
        <f>HI48</f>
        <v>0</v>
      </c>
      <c r="HI48" s="69">
        <f t="shared" si="106"/>
        <v>0</v>
      </c>
      <c r="HJ48" s="13">
        <f t="shared" si="137"/>
        <v>0</v>
      </c>
      <c r="HK48" s="13">
        <f t="shared" si="138"/>
        <v>0</v>
      </c>
      <c r="HL48" s="13">
        <f t="shared" si="66"/>
        <v>0</v>
      </c>
      <c r="HM48" s="13"/>
      <c r="HN48" s="13">
        <f t="shared" si="107"/>
        <v>0</v>
      </c>
      <c r="HO48" s="13"/>
      <c r="HP48" s="13">
        <f t="shared" si="108"/>
        <v>0</v>
      </c>
      <c r="HQ48" s="13"/>
      <c r="HR48" s="13">
        <f t="shared" si="109"/>
        <v>0</v>
      </c>
      <c r="HS48" s="13"/>
      <c r="HT48" s="13">
        <f t="shared" si="110"/>
        <v>0</v>
      </c>
      <c r="HU48" s="13"/>
      <c r="HV48" s="13">
        <f t="shared" si="111"/>
        <v>0</v>
      </c>
      <c r="HW48" s="8">
        <f t="shared" si="112"/>
        <v>0</v>
      </c>
      <c r="HX48" s="104">
        <f t="shared" si="113"/>
        <v>0</v>
      </c>
    </row>
    <row r="49" spans="1:232" s="25" customFormat="1">
      <c r="A49" s="40"/>
      <c r="B49" s="40"/>
      <c r="C49" s="40"/>
      <c r="D49" s="40"/>
      <c r="E49" s="40"/>
      <c r="F49" s="42"/>
      <c r="G49" s="40"/>
      <c r="H49" s="42"/>
      <c r="I49" s="42"/>
      <c r="J49" s="42"/>
      <c r="K49" s="42"/>
      <c r="L49" s="42"/>
      <c r="M49" s="40"/>
      <c r="N49" s="40"/>
      <c r="O49" s="8"/>
      <c r="P49" s="8"/>
      <c r="Q49" s="66"/>
      <c r="R49" s="8"/>
      <c r="S49" s="8"/>
      <c r="T49" s="13"/>
      <c r="U49" s="8"/>
      <c r="V49" s="13"/>
      <c r="W49" s="13"/>
      <c r="X49" s="13"/>
      <c r="Y49" s="13"/>
      <c r="Z49" s="13"/>
      <c r="AA49" s="8"/>
      <c r="AB49" s="8"/>
      <c r="AC49" s="8"/>
      <c r="AD49" s="8"/>
      <c r="AE49" s="66"/>
      <c r="AF49" s="8"/>
      <c r="AG49" s="8"/>
      <c r="AH49" s="13"/>
      <c r="AI49" s="8"/>
      <c r="AJ49" s="13"/>
      <c r="AK49" s="13"/>
      <c r="AL49" s="13"/>
      <c r="AM49" s="13"/>
      <c r="AN49" s="13"/>
      <c r="AO49" s="13"/>
      <c r="AP49" s="13"/>
      <c r="AQ49" s="13"/>
      <c r="AR49" s="13"/>
      <c r="AS49" s="8"/>
      <c r="AT49" s="8"/>
      <c r="AU49" s="8"/>
      <c r="AV49" s="8"/>
      <c r="AW49" s="66"/>
      <c r="AX49" s="8"/>
      <c r="AY49" s="8"/>
      <c r="AZ49" s="13"/>
      <c r="BA49" s="8"/>
      <c r="BB49" s="13"/>
      <c r="BC49" s="13"/>
      <c r="BD49" s="13"/>
      <c r="BE49" s="13"/>
      <c r="BF49" s="13"/>
      <c r="BG49" s="13"/>
      <c r="BH49" s="13"/>
      <c r="BI49" s="13"/>
      <c r="BJ49" s="13"/>
      <c r="BK49" s="8"/>
      <c r="BL49" s="8"/>
      <c r="BM49" s="8"/>
      <c r="BN49" s="8"/>
      <c r="BO49" s="66"/>
      <c r="BP49" s="8"/>
      <c r="BQ49" s="8"/>
      <c r="BR49" s="13"/>
      <c r="BS49" s="8"/>
      <c r="BT49" s="13"/>
      <c r="BU49" s="13"/>
      <c r="BV49" s="13"/>
      <c r="BW49" s="13"/>
      <c r="BX49" s="13"/>
      <c r="BY49" s="13"/>
      <c r="BZ49" s="13"/>
      <c r="CA49" s="13"/>
      <c r="CB49" s="13"/>
      <c r="CC49" s="8"/>
      <c r="CD49" s="8"/>
      <c r="CE49" s="8"/>
      <c r="CF49" s="8"/>
      <c r="CG49" s="66"/>
      <c r="CH49" s="8"/>
      <c r="CI49" s="8"/>
      <c r="CJ49" s="13"/>
      <c r="CK49" s="8"/>
      <c r="CL49" s="13"/>
      <c r="CM49" s="13"/>
      <c r="CN49" s="13"/>
      <c r="CO49" s="13"/>
      <c r="CP49" s="13"/>
      <c r="CQ49" s="13"/>
      <c r="CR49" s="13"/>
      <c r="CS49" s="13"/>
      <c r="CT49" s="13"/>
      <c r="CU49" s="8"/>
      <c r="CV49" s="8"/>
      <c r="CW49" s="8"/>
      <c r="CX49" s="8"/>
      <c r="CY49" s="66"/>
      <c r="CZ49" s="8">
        <f t="shared" si="31"/>
        <v>0</v>
      </c>
      <c r="DA49" s="8"/>
      <c r="DB49" s="13"/>
      <c r="DC49" s="8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8"/>
      <c r="DR49" s="104"/>
      <c r="DS49" s="8"/>
      <c r="DT49" s="8"/>
      <c r="DU49" s="66"/>
      <c r="DV49" s="8"/>
      <c r="DW49" s="8"/>
      <c r="DX49" s="13"/>
      <c r="DY49" s="8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8"/>
      <c r="EN49" s="104"/>
      <c r="EO49" s="8">
        <v>454</v>
      </c>
      <c r="EP49" s="8" t="s">
        <v>1077</v>
      </c>
      <c r="EQ49" s="66" t="s">
        <v>1078</v>
      </c>
      <c r="ER49" s="8">
        <f t="shared" si="38"/>
        <v>0</v>
      </c>
      <c r="ES49" s="8"/>
      <c r="ET49" s="13">
        <v>8</v>
      </c>
      <c r="EU49" s="8">
        <f t="shared" si="39"/>
        <v>0</v>
      </c>
      <c r="EV49" s="13">
        <f t="shared" si="40"/>
        <v>8</v>
      </c>
      <c r="EW49" s="13">
        <f t="shared" si="41"/>
        <v>96</v>
      </c>
      <c r="EX49" s="13">
        <f t="shared" si="96"/>
        <v>0</v>
      </c>
      <c r="EY49" s="13"/>
      <c r="EZ49" s="13">
        <f t="shared" si="42"/>
        <v>0</v>
      </c>
      <c r="FA49" s="13"/>
      <c r="FB49" s="13">
        <f t="shared" si="43"/>
        <v>0</v>
      </c>
      <c r="FC49" s="13"/>
      <c r="FD49" s="13">
        <f t="shared" si="44"/>
        <v>0</v>
      </c>
      <c r="FE49" s="13"/>
      <c r="FF49" s="13">
        <f t="shared" si="45"/>
        <v>0</v>
      </c>
      <c r="FG49" s="13"/>
      <c r="FH49" s="13">
        <f t="shared" si="46"/>
        <v>96</v>
      </c>
      <c r="FI49" s="8">
        <f t="shared" si="47"/>
        <v>8</v>
      </c>
      <c r="FJ49" s="104">
        <f t="shared" si="48"/>
        <v>0</v>
      </c>
      <c r="FK49" s="8">
        <v>454</v>
      </c>
      <c r="FL49" s="8" t="s">
        <v>1077</v>
      </c>
      <c r="FM49" s="66" t="s">
        <v>1078</v>
      </c>
      <c r="FN49" s="8">
        <f t="shared" si="49"/>
        <v>96</v>
      </c>
      <c r="FO49" s="8"/>
      <c r="FP49" s="13">
        <v>8</v>
      </c>
      <c r="FQ49" s="8">
        <f t="shared" si="50"/>
        <v>8</v>
      </c>
      <c r="FR49" s="13">
        <f t="shared" si="51"/>
        <v>0</v>
      </c>
      <c r="FS49" s="13">
        <f t="shared" si="122"/>
        <v>0</v>
      </c>
      <c r="FT49" s="13">
        <f t="shared" si="97"/>
        <v>0</v>
      </c>
      <c r="FU49" s="13"/>
      <c r="FV49" s="13">
        <f t="shared" si="53"/>
        <v>0</v>
      </c>
      <c r="FW49" s="13"/>
      <c r="FX49" s="13">
        <f t="shared" si="54"/>
        <v>0</v>
      </c>
      <c r="FY49" s="13"/>
      <c r="FZ49" s="13">
        <f t="shared" si="55"/>
        <v>0</v>
      </c>
      <c r="GA49" s="13"/>
      <c r="GB49" s="13">
        <f t="shared" si="56"/>
        <v>0</v>
      </c>
      <c r="GC49" s="13"/>
      <c r="GD49" s="13">
        <f t="shared" si="57"/>
        <v>96</v>
      </c>
      <c r="GE49" s="8">
        <f t="shared" si="58"/>
        <v>8</v>
      </c>
      <c r="GF49" s="104">
        <f t="shared" si="59"/>
        <v>0</v>
      </c>
      <c r="GG49" s="8">
        <v>454</v>
      </c>
      <c r="GH49" s="8" t="s">
        <v>1077</v>
      </c>
      <c r="GI49" s="66" t="s">
        <v>1078</v>
      </c>
      <c r="GJ49" s="8">
        <f t="shared" si="60"/>
        <v>96</v>
      </c>
      <c r="GK49" s="8"/>
      <c r="GL49" s="13">
        <v>8</v>
      </c>
      <c r="GM49" s="69">
        <v>8</v>
      </c>
      <c r="GN49" s="13">
        <f>GL49-GM49</f>
        <v>0</v>
      </c>
      <c r="GO49" s="13">
        <f>GN49*12</f>
        <v>0</v>
      </c>
      <c r="GP49" s="13">
        <f>GQ49/12</f>
        <v>0</v>
      </c>
      <c r="GQ49" s="13"/>
      <c r="GR49" s="13">
        <f>GS49/12</f>
        <v>0</v>
      </c>
      <c r="GS49" s="13"/>
      <c r="GT49" s="13">
        <f>GU49/12</f>
        <v>0</v>
      </c>
      <c r="GU49" s="13"/>
      <c r="GV49" s="13">
        <f>GW49/12</f>
        <v>0</v>
      </c>
      <c r="GW49" s="13"/>
      <c r="GX49" s="13">
        <f>GY49/12</f>
        <v>0</v>
      </c>
      <c r="GY49" s="13"/>
      <c r="GZ49" s="13">
        <f>GJ49+GO49-GU49-GW49-GY49-GQ49-GS49</f>
        <v>96</v>
      </c>
      <c r="HA49" s="8">
        <f>GZ49/12</f>
        <v>8</v>
      </c>
      <c r="HB49" s="104">
        <f>GL49-HA49</f>
        <v>0</v>
      </c>
      <c r="HC49" s="8">
        <v>454</v>
      </c>
      <c r="HD49" s="8" t="s">
        <v>1077</v>
      </c>
      <c r="HE49" s="66" t="s">
        <v>1078</v>
      </c>
      <c r="HF49" s="69">
        <f t="shared" si="105"/>
        <v>96</v>
      </c>
      <c r="HG49" s="8"/>
      <c r="HH49" s="13">
        <v>8</v>
      </c>
      <c r="HI49" s="69">
        <f t="shared" si="106"/>
        <v>8</v>
      </c>
      <c r="HJ49" s="13">
        <f>HH49-HI49</f>
        <v>0</v>
      </c>
      <c r="HK49" s="13">
        <f>HJ49*12</f>
        <v>0</v>
      </c>
      <c r="HL49" s="13">
        <f>HM49/12</f>
        <v>0</v>
      </c>
      <c r="HM49" s="13"/>
      <c r="HN49" s="13">
        <f>HO49/12</f>
        <v>0</v>
      </c>
      <c r="HO49" s="13"/>
      <c r="HP49" s="13">
        <f>HQ49/12</f>
        <v>0</v>
      </c>
      <c r="HQ49" s="13"/>
      <c r="HR49" s="13">
        <f>HS49/12</f>
        <v>0</v>
      </c>
      <c r="HS49" s="13"/>
      <c r="HT49" s="13">
        <f>HU49/12</f>
        <v>0</v>
      </c>
      <c r="HU49" s="13"/>
      <c r="HV49" s="13">
        <f>HF49+HK49-HQ49-HS49-HU49-HM49-HO49</f>
        <v>96</v>
      </c>
      <c r="HW49" s="8">
        <f>HV49/12</f>
        <v>8</v>
      </c>
      <c r="HX49" s="104">
        <f>HH49-HW49</f>
        <v>0</v>
      </c>
    </row>
    <row r="50" spans="1:232" s="25" customFormat="1">
      <c r="A50" s="64">
        <v>8</v>
      </c>
      <c r="B50" s="40" t="s">
        <v>61</v>
      </c>
      <c r="C50" s="40">
        <v>271343</v>
      </c>
      <c r="D50" s="64">
        <v>72</v>
      </c>
      <c r="E50" s="40"/>
      <c r="F50" s="65">
        <v>196</v>
      </c>
      <c r="G50" s="64">
        <v>196</v>
      </c>
      <c r="H50" s="42"/>
      <c r="I50" s="42"/>
      <c r="J50" s="42"/>
      <c r="K50" s="65">
        <v>0</v>
      </c>
      <c r="L50" s="65">
        <v>72</v>
      </c>
      <c r="M50" s="64">
        <v>6</v>
      </c>
      <c r="N50" s="64">
        <v>190</v>
      </c>
      <c r="O50" s="8">
        <v>8</v>
      </c>
      <c r="P50" s="8" t="s">
        <v>61</v>
      </c>
      <c r="Q50" s="66" t="s">
        <v>625</v>
      </c>
      <c r="R50" s="8">
        <f t="shared" si="0"/>
        <v>72</v>
      </c>
      <c r="S50" s="8"/>
      <c r="T50" s="13">
        <f t="shared" si="115"/>
        <v>196</v>
      </c>
      <c r="U50" s="8">
        <f t="shared" si="67"/>
        <v>196</v>
      </c>
      <c r="V50" s="13">
        <f t="shared" si="1"/>
        <v>0</v>
      </c>
      <c r="W50" s="13">
        <f t="shared" si="2"/>
        <v>0</v>
      </c>
      <c r="X50" s="13"/>
      <c r="Y50" s="13">
        <f t="shared" si="3"/>
        <v>0</v>
      </c>
      <c r="Z50" s="13">
        <f t="shared" si="4"/>
        <v>72</v>
      </c>
      <c r="AA50" s="8">
        <f t="shared" si="123"/>
        <v>6</v>
      </c>
      <c r="AB50" s="8">
        <f t="shared" si="124"/>
        <v>190</v>
      </c>
      <c r="AC50" s="8">
        <v>8</v>
      </c>
      <c r="AD50" s="8" t="s">
        <v>61</v>
      </c>
      <c r="AE50" s="66" t="s">
        <v>625</v>
      </c>
      <c r="AF50" s="8">
        <f>Z50</f>
        <v>72</v>
      </c>
      <c r="AG50" s="8"/>
      <c r="AH50" s="13">
        <f>AI50</f>
        <v>196</v>
      </c>
      <c r="AI50" s="8">
        <f>T50</f>
        <v>196</v>
      </c>
      <c r="AJ50" s="13"/>
      <c r="AK50" s="13"/>
      <c r="AL50" s="13">
        <v>20</v>
      </c>
      <c r="AM50" s="13">
        <f>AL50*12</f>
        <v>240</v>
      </c>
      <c r="AN50" s="13"/>
      <c r="AO50" s="13">
        <f>AN50*12</f>
        <v>0</v>
      </c>
      <c r="AP50" s="13"/>
      <c r="AQ50" s="13">
        <f>AP50*12</f>
        <v>0</v>
      </c>
      <c r="AR50" s="13">
        <f>AF50+AK50-AM50-AO50-AQ50</f>
        <v>-168</v>
      </c>
      <c r="AS50" s="8">
        <f>AR50/12</f>
        <v>-14</v>
      </c>
      <c r="AT50" s="8">
        <f>AH50-AS50</f>
        <v>210</v>
      </c>
      <c r="AU50" s="8">
        <v>8</v>
      </c>
      <c r="AV50" s="8" t="s">
        <v>61</v>
      </c>
      <c r="AW50" s="66" t="s">
        <v>625</v>
      </c>
      <c r="AX50" s="8">
        <f t="shared" si="13"/>
        <v>-168</v>
      </c>
      <c r="AY50" s="8"/>
      <c r="AZ50" s="13">
        <v>210</v>
      </c>
      <c r="BA50" s="8">
        <f t="shared" si="70"/>
        <v>196</v>
      </c>
      <c r="BB50" s="13">
        <f t="shared" si="71"/>
        <v>14</v>
      </c>
      <c r="BC50" s="13">
        <f t="shared" si="72"/>
        <v>168</v>
      </c>
      <c r="BD50" s="13"/>
      <c r="BE50" s="13">
        <f t="shared" si="14"/>
        <v>0</v>
      </c>
      <c r="BF50" s="13"/>
      <c r="BG50" s="13">
        <f t="shared" si="15"/>
        <v>0</v>
      </c>
      <c r="BH50" s="13"/>
      <c r="BI50" s="13">
        <f t="shared" si="16"/>
        <v>0</v>
      </c>
      <c r="BJ50" s="13">
        <f t="shared" si="17"/>
        <v>0</v>
      </c>
      <c r="BK50" s="8">
        <f t="shared" si="127"/>
        <v>0</v>
      </c>
      <c r="BL50" s="8">
        <f t="shared" si="128"/>
        <v>210</v>
      </c>
      <c r="BM50" s="8">
        <v>8</v>
      </c>
      <c r="BN50" s="8" t="s">
        <v>61</v>
      </c>
      <c r="BO50" s="66" t="s">
        <v>625</v>
      </c>
      <c r="BP50" s="8">
        <f t="shared" si="19"/>
        <v>0</v>
      </c>
      <c r="BQ50" s="8"/>
      <c r="BR50" s="13">
        <v>215</v>
      </c>
      <c r="BS50" s="8">
        <f t="shared" si="117"/>
        <v>210</v>
      </c>
      <c r="BT50" s="13">
        <f t="shared" si="21"/>
        <v>5</v>
      </c>
      <c r="BU50" s="13">
        <f t="shared" si="74"/>
        <v>60</v>
      </c>
      <c r="BV50" s="13">
        <f t="shared" si="75"/>
        <v>0</v>
      </c>
      <c r="BW50" s="13"/>
      <c r="BX50" s="13">
        <f t="shared" si="75"/>
        <v>0</v>
      </c>
      <c r="BY50" s="13"/>
      <c r="BZ50" s="13"/>
      <c r="CA50" s="13">
        <f t="shared" si="22"/>
        <v>0</v>
      </c>
      <c r="CB50" s="13">
        <f t="shared" si="23"/>
        <v>60</v>
      </c>
      <c r="CC50" s="8">
        <f t="shared" si="129"/>
        <v>5</v>
      </c>
      <c r="CD50" s="8">
        <f t="shared" si="130"/>
        <v>210</v>
      </c>
      <c r="CE50" s="8">
        <v>8</v>
      </c>
      <c r="CF50" s="8" t="s">
        <v>61</v>
      </c>
      <c r="CG50" s="66" t="s">
        <v>625</v>
      </c>
      <c r="CH50" s="8">
        <f t="shared" si="25"/>
        <v>60</v>
      </c>
      <c r="CI50" s="8"/>
      <c r="CJ50" s="13">
        <v>215</v>
      </c>
      <c r="CK50" s="8">
        <f t="shared" si="118"/>
        <v>215</v>
      </c>
      <c r="CL50" s="13">
        <f t="shared" si="27"/>
        <v>0</v>
      </c>
      <c r="CM50" s="13">
        <f t="shared" si="119"/>
        <v>0</v>
      </c>
      <c r="CN50" s="13">
        <f t="shared" si="78"/>
        <v>0</v>
      </c>
      <c r="CO50" s="13"/>
      <c r="CP50" s="13">
        <f t="shared" si="79"/>
        <v>0</v>
      </c>
      <c r="CQ50" s="13"/>
      <c r="CR50" s="13"/>
      <c r="CS50" s="13">
        <f t="shared" si="28"/>
        <v>0</v>
      </c>
      <c r="CT50" s="13">
        <f t="shared" si="29"/>
        <v>60</v>
      </c>
      <c r="CU50" s="8">
        <f t="shared" si="131"/>
        <v>5</v>
      </c>
      <c r="CV50" s="8">
        <f t="shared" si="132"/>
        <v>210</v>
      </c>
      <c r="CW50" s="8">
        <v>8</v>
      </c>
      <c r="CX50" s="8" t="s">
        <v>61</v>
      </c>
      <c r="CY50" s="66" t="s">
        <v>625</v>
      </c>
      <c r="CZ50" s="8">
        <f t="shared" si="31"/>
        <v>60</v>
      </c>
      <c r="DA50" s="8"/>
      <c r="DB50" s="13">
        <v>215</v>
      </c>
      <c r="DC50" s="8">
        <f t="shared" si="120"/>
        <v>215</v>
      </c>
      <c r="DD50" s="13">
        <f t="shared" si="32"/>
        <v>0</v>
      </c>
      <c r="DE50" s="13">
        <f t="shared" si="121"/>
        <v>0</v>
      </c>
      <c r="DF50" s="13">
        <f t="shared" si="81"/>
        <v>0</v>
      </c>
      <c r="DG50" s="13"/>
      <c r="DH50" s="13">
        <f t="shared" si="82"/>
        <v>0</v>
      </c>
      <c r="DI50" s="13"/>
      <c r="DJ50" s="13">
        <f t="shared" si="83"/>
        <v>0</v>
      </c>
      <c r="DK50" s="13"/>
      <c r="DL50" s="13">
        <f t="shared" si="84"/>
        <v>0</v>
      </c>
      <c r="DM50" s="13"/>
      <c r="DN50" s="13">
        <f t="shared" si="84"/>
        <v>0</v>
      </c>
      <c r="DO50" s="13"/>
      <c r="DP50" s="13">
        <f t="shared" si="85"/>
        <v>60</v>
      </c>
      <c r="DQ50" s="8">
        <f t="shared" si="86"/>
        <v>5</v>
      </c>
      <c r="DR50" s="104">
        <f t="shared" si="87"/>
        <v>210</v>
      </c>
      <c r="DS50" s="8">
        <v>8</v>
      </c>
      <c r="DT50" s="8" t="s">
        <v>61</v>
      </c>
      <c r="DU50" s="66" t="s">
        <v>625</v>
      </c>
      <c r="DV50" s="8">
        <f t="shared" si="34"/>
        <v>60</v>
      </c>
      <c r="DW50" s="8"/>
      <c r="DX50" s="13">
        <v>215</v>
      </c>
      <c r="DY50" s="8">
        <f t="shared" si="35"/>
        <v>215</v>
      </c>
      <c r="DZ50" s="13">
        <f t="shared" si="133"/>
        <v>0</v>
      </c>
      <c r="EA50" s="13">
        <f t="shared" si="134"/>
        <v>0</v>
      </c>
      <c r="EB50" s="13">
        <f t="shared" si="88"/>
        <v>0</v>
      </c>
      <c r="EC50" s="13"/>
      <c r="ED50" s="13">
        <f t="shared" si="89"/>
        <v>0</v>
      </c>
      <c r="EE50" s="13"/>
      <c r="EF50" s="13">
        <f t="shared" si="90"/>
        <v>0</v>
      </c>
      <c r="EG50" s="13"/>
      <c r="EH50" s="13">
        <f t="shared" si="91"/>
        <v>0</v>
      </c>
      <c r="EI50" s="13"/>
      <c r="EJ50" s="13">
        <f t="shared" si="92"/>
        <v>0</v>
      </c>
      <c r="EK50" s="13"/>
      <c r="EL50" s="13">
        <f t="shared" si="93"/>
        <v>60</v>
      </c>
      <c r="EM50" s="8">
        <f t="shared" si="94"/>
        <v>5</v>
      </c>
      <c r="EN50" s="104">
        <f t="shared" si="95"/>
        <v>210</v>
      </c>
      <c r="EO50" s="8">
        <v>8</v>
      </c>
      <c r="EP50" s="8" t="s">
        <v>61</v>
      </c>
      <c r="EQ50" s="66" t="s">
        <v>625</v>
      </c>
      <c r="ER50" s="8">
        <f t="shared" si="38"/>
        <v>60</v>
      </c>
      <c r="ES50" s="8"/>
      <c r="ET50" s="13">
        <f>EU50</f>
        <v>215</v>
      </c>
      <c r="EU50" s="8">
        <f t="shared" si="39"/>
        <v>215</v>
      </c>
      <c r="EV50" s="13">
        <f t="shared" si="40"/>
        <v>0</v>
      </c>
      <c r="EW50" s="13">
        <f t="shared" si="41"/>
        <v>0</v>
      </c>
      <c r="EX50" s="13">
        <f t="shared" si="96"/>
        <v>0</v>
      </c>
      <c r="EY50" s="13"/>
      <c r="EZ50" s="13">
        <f t="shared" si="42"/>
        <v>0</v>
      </c>
      <c r="FA50" s="13"/>
      <c r="FB50" s="13">
        <f t="shared" si="43"/>
        <v>0</v>
      </c>
      <c r="FC50" s="13"/>
      <c r="FD50" s="13">
        <f t="shared" si="44"/>
        <v>0</v>
      </c>
      <c r="FE50" s="13"/>
      <c r="FF50" s="13">
        <f t="shared" si="45"/>
        <v>0</v>
      </c>
      <c r="FG50" s="13"/>
      <c r="FH50" s="13">
        <f t="shared" si="46"/>
        <v>60</v>
      </c>
      <c r="FI50" s="8">
        <f t="shared" si="47"/>
        <v>5</v>
      </c>
      <c r="FJ50" s="104">
        <f t="shared" si="48"/>
        <v>210</v>
      </c>
      <c r="FK50" s="8">
        <v>8</v>
      </c>
      <c r="FL50" s="8" t="s">
        <v>61</v>
      </c>
      <c r="FM50" s="66" t="s">
        <v>625</v>
      </c>
      <c r="FN50" s="8">
        <f t="shared" si="49"/>
        <v>60</v>
      </c>
      <c r="FO50" s="8"/>
      <c r="FP50" s="13">
        <f>FQ50</f>
        <v>215</v>
      </c>
      <c r="FQ50" s="8">
        <f t="shared" si="50"/>
        <v>215</v>
      </c>
      <c r="FR50" s="13">
        <f t="shared" si="51"/>
        <v>0</v>
      </c>
      <c r="FS50" s="13">
        <f t="shared" si="122"/>
        <v>0</v>
      </c>
      <c r="FT50" s="13">
        <f t="shared" si="97"/>
        <v>0</v>
      </c>
      <c r="FU50" s="13"/>
      <c r="FV50" s="13">
        <f t="shared" si="53"/>
        <v>0</v>
      </c>
      <c r="FW50" s="13"/>
      <c r="FX50" s="13">
        <f t="shared" si="54"/>
        <v>0</v>
      </c>
      <c r="FY50" s="13"/>
      <c r="FZ50" s="13">
        <f t="shared" si="55"/>
        <v>10</v>
      </c>
      <c r="GA50" s="13">
        <v>120</v>
      </c>
      <c r="GB50" s="13">
        <f t="shared" si="56"/>
        <v>0</v>
      </c>
      <c r="GC50" s="13"/>
      <c r="GD50" s="13">
        <f t="shared" si="57"/>
        <v>-60</v>
      </c>
      <c r="GE50" s="8">
        <f t="shared" si="58"/>
        <v>-5</v>
      </c>
      <c r="GF50" s="104">
        <f t="shared" si="59"/>
        <v>220</v>
      </c>
      <c r="GG50" s="8">
        <v>8</v>
      </c>
      <c r="GH50" s="8" t="s">
        <v>61</v>
      </c>
      <c r="GI50" s="66" t="s">
        <v>625</v>
      </c>
      <c r="GJ50" s="8">
        <f t="shared" si="60"/>
        <v>-60</v>
      </c>
      <c r="GK50" s="8"/>
      <c r="GL50" s="13">
        <f>GM50</f>
        <v>215</v>
      </c>
      <c r="GM50" s="69">
        <v>215</v>
      </c>
      <c r="GN50" s="13">
        <f t="shared" si="135"/>
        <v>0</v>
      </c>
      <c r="GO50" s="13">
        <f t="shared" si="136"/>
        <v>0</v>
      </c>
      <c r="GP50" s="13">
        <f t="shared" si="63"/>
        <v>0</v>
      </c>
      <c r="GQ50" s="13"/>
      <c r="GR50" s="13">
        <f t="shared" si="98"/>
        <v>0</v>
      </c>
      <c r="GS50" s="13"/>
      <c r="GT50" s="13">
        <f t="shared" si="99"/>
        <v>0</v>
      </c>
      <c r="GU50" s="13"/>
      <c r="GV50" s="13">
        <f t="shared" si="100"/>
        <v>0</v>
      </c>
      <c r="GW50" s="13"/>
      <c r="GX50" s="13">
        <f t="shared" si="101"/>
        <v>0</v>
      </c>
      <c r="GY50" s="13"/>
      <c r="GZ50" s="13">
        <f t="shared" si="102"/>
        <v>-60</v>
      </c>
      <c r="HA50" s="8">
        <f t="shared" si="103"/>
        <v>-5</v>
      </c>
      <c r="HB50" s="104">
        <f t="shared" si="104"/>
        <v>220</v>
      </c>
      <c r="HC50" s="8">
        <v>8</v>
      </c>
      <c r="HD50" s="8" t="s">
        <v>61</v>
      </c>
      <c r="HE50" s="66" t="s">
        <v>625</v>
      </c>
      <c r="HF50" s="69">
        <f t="shared" si="105"/>
        <v>-60</v>
      </c>
      <c r="HG50" s="8"/>
      <c r="HH50" s="13">
        <v>225</v>
      </c>
      <c r="HI50" s="69">
        <f t="shared" si="106"/>
        <v>215</v>
      </c>
      <c r="HJ50" s="13">
        <f t="shared" ref="HJ50:HJ115" si="139">HH50-HI50</f>
        <v>10</v>
      </c>
      <c r="HK50" s="13">
        <f t="shared" ref="HK50:HK116" si="140">HJ50*12</f>
        <v>120</v>
      </c>
      <c r="HL50" s="13">
        <f t="shared" ref="HL50:HL116" si="141">HM50/12</f>
        <v>0</v>
      </c>
      <c r="HM50" s="13"/>
      <c r="HN50" s="13">
        <f t="shared" ref="HN50:HN115" si="142">HO50/12</f>
        <v>0</v>
      </c>
      <c r="HO50" s="13"/>
      <c r="HP50" s="13">
        <f t="shared" ref="HP50:HP115" si="143">HQ50/12</f>
        <v>0</v>
      </c>
      <c r="HQ50" s="13"/>
      <c r="HR50" s="13">
        <f t="shared" ref="HR50:HR115" si="144">HS50/12</f>
        <v>5</v>
      </c>
      <c r="HS50" s="13">
        <v>60</v>
      </c>
      <c r="HT50" s="13">
        <f t="shared" ref="HT50:HT115" si="145">HU50/12</f>
        <v>0</v>
      </c>
      <c r="HU50" s="13"/>
      <c r="HV50" s="13">
        <f t="shared" ref="HV50:HV115" si="146">HF50+HK50-HQ50-HS50-HU50-HM50-HO50</f>
        <v>0</v>
      </c>
      <c r="HW50" s="8">
        <f t="shared" ref="HW50:HW115" si="147">HV50/12</f>
        <v>0</v>
      </c>
      <c r="HX50" s="104">
        <f t="shared" ref="HX50:HX115" si="148">HH50-HW50</f>
        <v>225</v>
      </c>
    </row>
    <row r="51" spans="1:232" s="25" customFormat="1">
      <c r="A51" s="64">
        <v>9</v>
      </c>
      <c r="B51" s="40" t="s">
        <v>62</v>
      </c>
      <c r="C51" s="40">
        <v>20299</v>
      </c>
      <c r="D51" s="64">
        <v>0</v>
      </c>
      <c r="E51" s="40"/>
      <c r="F51" s="65">
        <v>245</v>
      </c>
      <c r="G51" s="64">
        <v>245</v>
      </c>
      <c r="H51" s="42"/>
      <c r="I51" s="42"/>
      <c r="J51" s="42"/>
      <c r="K51" s="65">
        <v>0</v>
      </c>
      <c r="L51" s="65">
        <v>0</v>
      </c>
      <c r="M51" s="64">
        <v>0</v>
      </c>
      <c r="N51" s="64">
        <v>245</v>
      </c>
      <c r="O51" s="8">
        <v>9</v>
      </c>
      <c r="P51" s="8" t="s">
        <v>62</v>
      </c>
      <c r="Q51" s="66" t="s">
        <v>626</v>
      </c>
      <c r="R51" s="8">
        <f t="shared" si="0"/>
        <v>0</v>
      </c>
      <c r="S51" s="8"/>
      <c r="T51" s="13">
        <v>245</v>
      </c>
      <c r="U51" s="8">
        <f t="shared" si="67"/>
        <v>245</v>
      </c>
      <c r="V51" s="13">
        <f t="shared" si="1"/>
        <v>0</v>
      </c>
      <c r="W51" s="13">
        <f t="shared" si="2"/>
        <v>0</v>
      </c>
      <c r="X51" s="13"/>
      <c r="Y51" s="13">
        <f t="shared" si="3"/>
        <v>0</v>
      </c>
      <c r="Z51" s="13">
        <f t="shared" si="4"/>
        <v>0</v>
      </c>
      <c r="AA51" s="8">
        <f t="shared" si="123"/>
        <v>0</v>
      </c>
      <c r="AB51" s="8">
        <f t="shared" si="124"/>
        <v>245</v>
      </c>
      <c r="AC51" s="8">
        <v>9</v>
      </c>
      <c r="AD51" s="8" t="s">
        <v>62</v>
      </c>
      <c r="AE51" s="66" t="s">
        <v>626</v>
      </c>
      <c r="AF51" s="8">
        <f>Z51</f>
        <v>0</v>
      </c>
      <c r="AG51" s="8"/>
      <c r="AH51" s="13">
        <v>245</v>
      </c>
      <c r="AI51" s="8">
        <f>T51</f>
        <v>245</v>
      </c>
      <c r="AJ51" s="13"/>
      <c r="AK51" s="13"/>
      <c r="AL51" s="13"/>
      <c r="AM51" s="13">
        <f>AL51*12</f>
        <v>0</v>
      </c>
      <c r="AN51" s="13"/>
      <c r="AO51" s="13">
        <f>AN51*12</f>
        <v>0</v>
      </c>
      <c r="AP51" s="13"/>
      <c r="AQ51" s="13">
        <f>AP51*12</f>
        <v>0</v>
      </c>
      <c r="AR51" s="13">
        <f>AF51+AK51-AM51-AO51-AQ51</f>
        <v>0</v>
      </c>
      <c r="AS51" s="8">
        <f>AR51/12</f>
        <v>0</v>
      </c>
      <c r="AT51" s="8">
        <f>AH51-AS51</f>
        <v>245</v>
      </c>
      <c r="AU51" s="8">
        <v>9</v>
      </c>
      <c r="AV51" s="8" t="s">
        <v>62</v>
      </c>
      <c r="AW51" s="66" t="s">
        <v>626</v>
      </c>
      <c r="AX51" s="8">
        <f t="shared" si="13"/>
        <v>0</v>
      </c>
      <c r="AY51" s="8"/>
      <c r="AZ51" s="13">
        <v>245</v>
      </c>
      <c r="BA51" s="8">
        <f t="shared" si="70"/>
        <v>245</v>
      </c>
      <c r="BB51" s="13">
        <f t="shared" si="71"/>
        <v>0</v>
      </c>
      <c r="BC51" s="13">
        <f t="shared" si="72"/>
        <v>0</v>
      </c>
      <c r="BD51" s="13"/>
      <c r="BE51" s="13">
        <f t="shared" si="14"/>
        <v>0</v>
      </c>
      <c r="BF51" s="13"/>
      <c r="BG51" s="13">
        <f t="shared" si="15"/>
        <v>0</v>
      </c>
      <c r="BH51" s="13"/>
      <c r="BI51" s="13">
        <f t="shared" si="16"/>
        <v>0</v>
      </c>
      <c r="BJ51" s="13">
        <f t="shared" si="17"/>
        <v>0</v>
      </c>
      <c r="BK51" s="8">
        <f t="shared" si="127"/>
        <v>0</v>
      </c>
      <c r="BL51" s="8">
        <f t="shared" si="128"/>
        <v>245</v>
      </c>
      <c r="BM51" s="8">
        <v>9</v>
      </c>
      <c r="BN51" s="8" t="s">
        <v>62</v>
      </c>
      <c r="BO51" s="66" t="s">
        <v>626</v>
      </c>
      <c r="BP51" s="8">
        <f t="shared" si="19"/>
        <v>0</v>
      </c>
      <c r="BQ51" s="8"/>
      <c r="BR51" s="13">
        <v>255</v>
      </c>
      <c r="BS51" s="8">
        <f t="shared" si="117"/>
        <v>245</v>
      </c>
      <c r="BT51" s="13">
        <f t="shared" si="21"/>
        <v>10</v>
      </c>
      <c r="BU51" s="13">
        <f t="shared" si="74"/>
        <v>120</v>
      </c>
      <c r="BV51" s="13">
        <f t="shared" si="75"/>
        <v>0</v>
      </c>
      <c r="BW51" s="13"/>
      <c r="BX51" s="13">
        <f t="shared" si="75"/>
        <v>0</v>
      </c>
      <c r="BY51" s="13"/>
      <c r="BZ51" s="13"/>
      <c r="CA51" s="13">
        <f t="shared" si="22"/>
        <v>0</v>
      </c>
      <c r="CB51" s="13">
        <f t="shared" si="23"/>
        <v>120</v>
      </c>
      <c r="CC51" s="8">
        <f t="shared" si="129"/>
        <v>10</v>
      </c>
      <c r="CD51" s="8">
        <f t="shared" si="130"/>
        <v>245</v>
      </c>
      <c r="CE51" s="8">
        <v>9</v>
      </c>
      <c r="CF51" s="8" t="s">
        <v>62</v>
      </c>
      <c r="CG51" s="66" t="s">
        <v>626</v>
      </c>
      <c r="CH51" s="8">
        <f t="shared" si="25"/>
        <v>120</v>
      </c>
      <c r="CI51" s="8"/>
      <c r="CJ51" s="13">
        <v>280</v>
      </c>
      <c r="CK51" s="8">
        <f t="shared" si="118"/>
        <v>255</v>
      </c>
      <c r="CL51" s="13">
        <f t="shared" si="27"/>
        <v>25</v>
      </c>
      <c r="CM51" s="13">
        <f t="shared" si="119"/>
        <v>300</v>
      </c>
      <c r="CN51" s="13">
        <f t="shared" si="78"/>
        <v>0</v>
      </c>
      <c r="CO51" s="13"/>
      <c r="CP51" s="13">
        <f t="shared" si="79"/>
        <v>0</v>
      </c>
      <c r="CQ51" s="13"/>
      <c r="CR51" s="13"/>
      <c r="CS51" s="13">
        <f t="shared" si="28"/>
        <v>0</v>
      </c>
      <c r="CT51" s="13">
        <f t="shared" si="29"/>
        <v>420</v>
      </c>
      <c r="CU51" s="8">
        <f t="shared" si="131"/>
        <v>35</v>
      </c>
      <c r="CV51" s="8">
        <f t="shared" si="132"/>
        <v>245</v>
      </c>
      <c r="CW51" s="8">
        <v>9</v>
      </c>
      <c r="CX51" s="8" t="s">
        <v>62</v>
      </c>
      <c r="CY51" s="66" t="s">
        <v>626</v>
      </c>
      <c r="CZ51" s="8">
        <f t="shared" si="31"/>
        <v>420</v>
      </c>
      <c r="DA51" s="8"/>
      <c r="DB51" s="13">
        <v>286</v>
      </c>
      <c r="DC51" s="8">
        <f t="shared" si="120"/>
        <v>280</v>
      </c>
      <c r="DD51" s="13">
        <f t="shared" si="32"/>
        <v>6</v>
      </c>
      <c r="DE51" s="13">
        <f t="shared" si="121"/>
        <v>72</v>
      </c>
      <c r="DF51" s="13">
        <f t="shared" si="81"/>
        <v>0</v>
      </c>
      <c r="DG51" s="13"/>
      <c r="DH51" s="13">
        <f t="shared" si="82"/>
        <v>0</v>
      </c>
      <c r="DI51" s="13"/>
      <c r="DJ51" s="13">
        <f t="shared" si="83"/>
        <v>0</v>
      </c>
      <c r="DK51" s="13"/>
      <c r="DL51" s="13">
        <f t="shared" si="84"/>
        <v>0</v>
      </c>
      <c r="DM51" s="13"/>
      <c r="DN51" s="13">
        <f t="shared" si="84"/>
        <v>0</v>
      </c>
      <c r="DO51" s="13"/>
      <c r="DP51" s="13">
        <f t="shared" si="85"/>
        <v>492</v>
      </c>
      <c r="DQ51" s="8">
        <f t="shared" si="86"/>
        <v>41</v>
      </c>
      <c r="DR51" s="104">
        <f t="shared" si="87"/>
        <v>245</v>
      </c>
      <c r="DS51" s="8">
        <v>9</v>
      </c>
      <c r="DT51" s="8" t="s">
        <v>62</v>
      </c>
      <c r="DU51" s="66" t="s">
        <v>626</v>
      </c>
      <c r="DV51" s="8">
        <f t="shared" si="34"/>
        <v>492</v>
      </c>
      <c r="DW51" s="8"/>
      <c r="DX51" s="13">
        <v>290</v>
      </c>
      <c r="DY51" s="8">
        <f t="shared" si="35"/>
        <v>286</v>
      </c>
      <c r="DZ51" s="13">
        <f t="shared" si="133"/>
        <v>4</v>
      </c>
      <c r="EA51" s="13">
        <f t="shared" si="134"/>
        <v>48</v>
      </c>
      <c r="EB51" s="13">
        <f t="shared" si="88"/>
        <v>0</v>
      </c>
      <c r="EC51" s="13"/>
      <c r="ED51" s="13">
        <f t="shared" si="89"/>
        <v>0</v>
      </c>
      <c r="EE51" s="13"/>
      <c r="EF51" s="13">
        <f t="shared" si="90"/>
        <v>0</v>
      </c>
      <c r="EG51" s="13"/>
      <c r="EH51" s="13">
        <f t="shared" si="91"/>
        <v>0</v>
      </c>
      <c r="EI51" s="13"/>
      <c r="EJ51" s="13">
        <f t="shared" si="92"/>
        <v>0</v>
      </c>
      <c r="EK51" s="13"/>
      <c r="EL51" s="13">
        <f t="shared" si="93"/>
        <v>540</v>
      </c>
      <c r="EM51" s="8">
        <f t="shared" si="94"/>
        <v>45</v>
      </c>
      <c r="EN51" s="104">
        <f t="shared" si="95"/>
        <v>245</v>
      </c>
      <c r="EO51" s="8">
        <v>9</v>
      </c>
      <c r="EP51" s="8" t="s">
        <v>62</v>
      </c>
      <c r="EQ51" s="66" t="s">
        <v>626</v>
      </c>
      <c r="ER51" s="8">
        <f t="shared" si="38"/>
        <v>540</v>
      </c>
      <c r="ES51" s="8"/>
      <c r="ET51" s="13">
        <v>296</v>
      </c>
      <c r="EU51" s="8">
        <f t="shared" si="39"/>
        <v>290</v>
      </c>
      <c r="EV51" s="13">
        <f t="shared" si="40"/>
        <v>6</v>
      </c>
      <c r="EW51" s="13">
        <f t="shared" si="41"/>
        <v>72</v>
      </c>
      <c r="EX51" s="13">
        <f t="shared" si="96"/>
        <v>0</v>
      </c>
      <c r="EY51" s="13"/>
      <c r="EZ51" s="13">
        <f t="shared" si="42"/>
        <v>0</v>
      </c>
      <c r="FA51" s="13"/>
      <c r="FB51" s="13">
        <f t="shared" si="43"/>
        <v>0</v>
      </c>
      <c r="FC51" s="13"/>
      <c r="FD51" s="13">
        <f t="shared" si="44"/>
        <v>0</v>
      </c>
      <c r="FE51" s="13"/>
      <c r="FF51" s="13">
        <f t="shared" si="45"/>
        <v>0</v>
      </c>
      <c r="FG51" s="13"/>
      <c r="FH51" s="13">
        <f t="shared" si="46"/>
        <v>612</v>
      </c>
      <c r="FI51" s="8">
        <f t="shared" si="47"/>
        <v>51</v>
      </c>
      <c r="FJ51" s="104">
        <f t="shared" si="48"/>
        <v>245</v>
      </c>
      <c r="FK51" s="8">
        <v>9</v>
      </c>
      <c r="FL51" s="8" t="s">
        <v>62</v>
      </c>
      <c r="FM51" s="66" t="s">
        <v>626</v>
      </c>
      <c r="FN51" s="8">
        <f t="shared" si="49"/>
        <v>612</v>
      </c>
      <c r="FO51" s="8"/>
      <c r="FP51" s="13">
        <v>296</v>
      </c>
      <c r="FQ51" s="8">
        <f t="shared" si="50"/>
        <v>296</v>
      </c>
      <c r="FR51" s="13">
        <f t="shared" si="51"/>
        <v>0</v>
      </c>
      <c r="FS51" s="13">
        <f t="shared" si="122"/>
        <v>0</v>
      </c>
      <c r="FT51" s="13">
        <f t="shared" si="97"/>
        <v>0</v>
      </c>
      <c r="FU51" s="13"/>
      <c r="FV51" s="13">
        <f t="shared" si="53"/>
        <v>0</v>
      </c>
      <c r="FW51" s="13"/>
      <c r="FX51" s="13">
        <f t="shared" si="54"/>
        <v>50</v>
      </c>
      <c r="FY51" s="13">
        <v>600</v>
      </c>
      <c r="FZ51" s="13">
        <f t="shared" si="55"/>
        <v>0</v>
      </c>
      <c r="GA51" s="13"/>
      <c r="GB51" s="13">
        <f t="shared" si="56"/>
        <v>0</v>
      </c>
      <c r="GC51" s="13"/>
      <c r="GD51" s="13">
        <f t="shared" si="57"/>
        <v>12</v>
      </c>
      <c r="GE51" s="8">
        <f t="shared" si="58"/>
        <v>1</v>
      </c>
      <c r="GF51" s="104">
        <f t="shared" si="59"/>
        <v>295</v>
      </c>
      <c r="GG51" s="8">
        <v>9</v>
      </c>
      <c r="GH51" s="8" t="s">
        <v>62</v>
      </c>
      <c r="GI51" s="66" t="s">
        <v>626</v>
      </c>
      <c r="GJ51" s="8">
        <f t="shared" si="60"/>
        <v>12</v>
      </c>
      <c r="GK51" s="8"/>
      <c r="GL51" s="13">
        <v>296</v>
      </c>
      <c r="GM51" s="69">
        <v>296</v>
      </c>
      <c r="GN51" s="13">
        <f t="shared" si="135"/>
        <v>0</v>
      </c>
      <c r="GO51" s="13">
        <f t="shared" si="136"/>
        <v>0</v>
      </c>
      <c r="GP51" s="13">
        <f t="shared" si="63"/>
        <v>0</v>
      </c>
      <c r="GQ51" s="13"/>
      <c r="GR51" s="13">
        <f t="shared" si="98"/>
        <v>0</v>
      </c>
      <c r="GS51" s="13"/>
      <c r="GT51" s="13">
        <f t="shared" si="99"/>
        <v>0</v>
      </c>
      <c r="GU51" s="13"/>
      <c r="GV51" s="13">
        <f t="shared" si="100"/>
        <v>0</v>
      </c>
      <c r="GW51" s="13"/>
      <c r="GX51" s="13">
        <f t="shared" si="101"/>
        <v>0</v>
      </c>
      <c r="GY51" s="13"/>
      <c r="GZ51" s="13">
        <f t="shared" si="102"/>
        <v>12</v>
      </c>
      <c r="HA51" s="8">
        <f t="shared" si="103"/>
        <v>1</v>
      </c>
      <c r="HB51" s="104">
        <f t="shared" si="104"/>
        <v>295</v>
      </c>
      <c r="HC51" s="8">
        <v>9</v>
      </c>
      <c r="HD51" s="8" t="s">
        <v>62</v>
      </c>
      <c r="HE51" s="66" t="s">
        <v>626</v>
      </c>
      <c r="HF51" s="69">
        <f t="shared" si="105"/>
        <v>12</v>
      </c>
      <c r="HG51" s="8"/>
      <c r="HH51" s="13">
        <v>296</v>
      </c>
      <c r="HI51" s="69">
        <f t="shared" si="106"/>
        <v>296</v>
      </c>
      <c r="HJ51" s="13">
        <f t="shared" si="139"/>
        <v>0</v>
      </c>
      <c r="HK51" s="13">
        <f t="shared" si="140"/>
        <v>0</v>
      </c>
      <c r="HL51" s="13">
        <f t="shared" si="141"/>
        <v>0</v>
      </c>
      <c r="HM51" s="13"/>
      <c r="HN51" s="13">
        <f t="shared" si="142"/>
        <v>0</v>
      </c>
      <c r="HO51" s="13"/>
      <c r="HP51" s="13">
        <f t="shared" si="143"/>
        <v>0</v>
      </c>
      <c r="HQ51" s="13"/>
      <c r="HR51" s="13">
        <f t="shared" si="144"/>
        <v>0</v>
      </c>
      <c r="HS51" s="13"/>
      <c r="HT51" s="13">
        <f t="shared" si="145"/>
        <v>0</v>
      </c>
      <c r="HU51" s="13"/>
      <c r="HV51" s="13">
        <f t="shared" si="146"/>
        <v>12</v>
      </c>
      <c r="HW51" s="8">
        <f t="shared" si="147"/>
        <v>1</v>
      </c>
      <c r="HX51" s="104">
        <f t="shared" si="148"/>
        <v>295</v>
      </c>
    </row>
    <row r="52" spans="1:232" s="25" customFormat="1">
      <c r="A52" s="64">
        <v>537</v>
      </c>
      <c r="B52" s="40" t="s">
        <v>63</v>
      </c>
      <c r="C52" s="40">
        <v>3882662</v>
      </c>
      <c r="D52" s="64">
        <v>360</v>
      </c>
      <c r="E52" s="40"/>
      <c r="F52" s="65">
        <v>96</v>
      </c>
      <c r="G52" s="64">
        <v>96</v>
      </c>
      <c r="H52" s="42"/>
      <c r="I52" s="42"/>
      <c r="J52" s="42"/>
      <c r="K52" s="65">
        <v>0</v>
      </c>
      <c r="L52" s="65">
        <v>360</v>
      </c>
      <c r="M52" s="64">
        <v>30</v>
      </c>
      <c r="N52" s="64">
        <v>66</v>
      </c>
      <c r="O52" s="8">
        <v>537</v>
      </c>
      <c r="P52" s="8" t="s">
        <v>63</v>
      </c>
      <c r="Q52" s="66" t="s">
        <v>627</v>
      </c>
      <c r="R52" s="8">
        <f t="shared" si="0"/>
        <v>360</v>
      </c>
      <c r="S52" s="8"/>
      <c r="T52" s="13">
        <f>U52</f>
        <v>96</v>
      </c>
      <c r="U52" s="8">
        <f t="shared" si="67"/>
        <v>96</v>
      </c>
      <c r="V52" s="13">
        <f t="shared" si="1"/>
        <v>0</v>
      </c>
      <c r="W52" s="13">
        <f t="shared" si="2"/>
        <v>0</v>
      </c>
      <c r="X52" s="13"/>
      <c r="Y52" s="13">
        <f t="shared" si="3"/>
        <v>0</v>
      </c>
      <c r="Z52" s="13">
        <f t="shared" si="4"/>
        <v>360</v>
      </c>
      <c r="AA52" s="8">
        <f t="shared" si="123"/>
        <v>30</v>
      </c>
      <c r="AB52" s="8">
        <f t="shared" si="124"/>
        <v>66</v>
      </c>
      <c r="AC52" s="8">
        <v>537</v>
      </c>
      <c r="AD52" s="8" t="s">
        <v>63</v>
      </c>
      <c r="AE52" s="66" t="s">
        <v>627</v>
      </c>
      <c r="AF52" s="8">
        <f>Z52</f>
        <v>360</v>
      </c>
      <c r="AG52" s="8"/>
      <c r="AH52" s="13">
        <f>AI52</f>
        <v>96</v>
      </c>
      <c r="AI52" s="8">
        <f>T52</f>
        <v>96</v>
      </c>
      <c r="AJ52" s="13"/>
      <c r="AK52" s="13"/>
      <c r="AL52" s="13">
        <v>34</v>
      </c>
      <c r="AM52" s="13">
        <f>AL52*12</f>
        <v>408</v>
      </c>
      <c r="AN52" s="13"/>
      <c r="AO52" s="13">
        <f>AN52*12</f>
        <v>0</v>
      </c>
      <c r="AP52" s="13"/>
      <c r="AQ52" s="13">
        <f>AP52*12</f>
        <v>0</v>
      </c>
      <c r="AR52" s="13">
        <f>AF52+AK52-AM52-AO52-AQ52</f>
        <v>-48</v>
      </c>
      <c r="AS52" s="8">
        <f>AR52/12</f>
        <v>-4</v>
      </c>
      <c r="AT52" s="8">
        <f>AH52-AS52</f>
        <v>100</v>
      </c>
      <c r="AU52" s="8">
        <v>537</v>
      </c>
      <c r="AV52" s="8" t="s">
        <v>63</v>
      </c>
      <c r="AW52" s="66" t="s">
        <v>627</v>
      </c>
      <c r="AX52" s="8">
        <f t="shared" si="13"/>
        <v>-48</v>
      </c>
      <c r="AY52" s="8"/>
      <c r="AZ52" s="13">
        <v>99</v>
      </c>
      <c r="BA52" s="8">
        <f t="shared" si="70"/>
        <v>96</v>
      </c>
      <c r="BB52" s="13">
        <f t="shared" si="71"/>
        <v>3</v>
      </c>
      <c r="BC52" s="13">
        <f t="shared" si="72"/>
        <v>36</v>
      </c>
      <c r="BD52" s="13"/>
      <c r="BE52" s="13">
        <f t="shared" si="14"/>
        <v>0</v>
      </c>
      <c r="BF52" s="13"/>
      <c r="BG52" s="13">
        <f t="shared" si="15"/>
        <v>0</v>
      </c>
      <c r="BH52" s="13"/>
      <c r="BI52" s="13">
        <f t="shared" si="16"/>
        <v>0</v>
      </c>
      <c r="BJ52" s="13">
        <f t="shared" si="17"/>
        <v>-12</v>
      </c>
      <c r="BK52" s="8">
        <f t="shared" si="127"/>
        <v>-1</v>
      </c>
      <c r="BL52" s="8">
        <f t="shared" si="128"/>
        <v>100</v>
      </c>
      <c r="BM52" s="8">
        <v>537</v>
      </c>
      <c r="BN52" s="8" t="s">
        <v>63</v>
      </c>
      <c r="BO52" s="66" t="s">
        <v>627</v>
      </c>
      <c r="BP52" s="8">
        <f t="shared" si="19"/>
        <v>-12</v>
      </c>
      <c r="BQ52" s="8"/>
      <c r="BR52" s="13">
        <v>100</v>
      </c>
      <c r="BS52" s="8">
        <f t="shared" si="117"/>
        <v>99</v>
      </c>
      <c r="BT52" s="13">
        <f t="shared" si="21"/>
        <v>1</v>
      </c>
      <c r="BU52" s="13">
        <f t="shared" si="74"/>
        <v>12</v>
      </c>
      <c r="BV52" s="13">
        <f t="shared" si="75"/>
        <v>0</v>
      </c>
      <c r="BW52" s="13"/>
      <c r="BX52" s="13">
        <f t="shared" si="75"/>
        <v>0</v>
      </c>
      <c r="BY52" s="13"/>
      <c r="BZ52" s="13"/>
      <c r="CA52" s="13">
        <f t="shared" si="22"/>
        <v>0</v>
      </c>
      <c r="CB52" s="13">
        <f t="shared" si="23"/>
        <v>0</v>
      </c>
      <c r="CC52" s="8">
        <f t="shared" si="129"/>
        <v>0</v>
      </c>
      <c r="CD52" s="8">
        <f t="shared" si="130"/>
        <v>100</v>
      </c>
      <c r="CE52" s="8">
        <v>537</v>
      </c>
      <c r="CF52" s="8" t="s">
        <v>63</v>
      </c>
      <c r="CG52" s="66" t="s">
        <v>627</v>
      </c>
      <c r="CH52" s="8">
        <f t="shared" si="25"/>
        <v>0</v>
      </c>
      <c r="CI52" s="8"/>
      <c r="CJ52" s="13">
        <v>100</v>
      </c>
      <c r="CK52" s="8">
        <f t="shared" si="118"/>
        <v>100</v>
      </c>
      <c r="CL52" s="13">
        <f t="shared" si="27"/>
        <v>0</v>
      </c>
      <c r="CM52" s="13">
        <f t="shared" si="119"/>
        <v>0</v>
      </c>
      <c r="CN52" s="13">
        <f t="shared" si="78"/>
        <v>0</v>
      </c>
      <c r="CO52" s="13"/>
      <c r="CP52" s="13">
        <f t="shared" si="79"/>
        <v>0</v>
      </c>
      <c r="CQ52" s="13"/>
      <c r="CR52" s="13"/>
      <c r="CS52" s="13">
        <f t="shared" si="28"/>
        <v>0</v>
      </c>
      <c r="CT52" s="13">
        <f t="shared" si="29"/>
        <v>0</v>
      </c>
      <c r="CU52" s="8">
        <f t="shared" si="131"/>
        <v>0</v>
      </c>
      <c r="CV52" s="8">
        <f t="shared" si="132"/>
        <v>100</v>
      </c>
      <c r="CW52" s="8">
        <v>537</v>
      </c>
      <c r="CX52" s="8" t="s">
        <v>63</v>
      </c>
      <c r="CY52" s="66" t="s">
        <v>627</v>
      </c>
      <c r="CZ52" s="8">
        <f t="shared" si="31"/>
        <v>0</v>
      </c>
      <c r="DA52" s="8"/>
      <c r="DB52" s="13">
        <v>103</v>
      </c>
      <c r="DC52" s="8">
        <f t="shared" si="120"/>
        <v>100</v>
      </c>
      <c r="DD52" s="13">
        <f t="shared" si="32"/>
        <v>3</v>
      </c>
      <c r="DE52" s="13">
        <f t="shared" si="121"/>
        <v>36</v>
      </c>
      <c r="DF52" s="13">
        <f t="shared" si="81"/>
        <v>0</v>
      </c>
      <c r="DG52" s="13"/>
      <c r="DH52" s="13">
        <f t="shared" si="82"/>
        <v>0</v>
      </c>
      <c r="DI52" s="13"/>
      <c r="DJ52" s="13">
        <f t="shared" si="83"/>
        <v>0</v>
      </c>
      <c r="DK52" s="13"/>
      <c r="DL52" s="13">
        <f t="shared" si="84"/>
        <v>0</v>
      </c>
      <c r="DM52" s="13"/>
      <c r="DN52" s="13">
        <f t="shared" si="84"/>
        <v>0</v>
      </c>
      <c r="DO52" s="13"/>
      <c r="DP52" s="13">
        <f t="shared" si="85"/>
        <v>36</v>
      </c>
      <c r="DQ52" s="8">
        <f t="shared" si="86"/>
        <v>3</v>
      </c>
      <c r="DR52" s="104">
        <f t="shared" si="87"/>
        <v>100</v>
      </c>
      <c r="DS52" s="8">
        <v>537</v>
      </c>
      <c r="DT52" s="8" t="s">
        <v>63</v>
      </c>
      <c r="DU52" s="66" t="s">
        <v>627</v>
      </c>
      <c r="DV52" s="8">
        <f t="shared" si="34"/>
        <v>36</v>
      </c>
      <c r="DW52" s="8"/>
      <c r="DX52" s="13">
        <v>106</v>
      </c>
      <c r="DY52" s="8">
        <f t="shared" si="35"/>
        <v>103</v>
      </c>
      <c r="DZ52" s="13">
        <f t="shared" si="133"/>
        <v>3</v>
      </c>
      <c r="EA52" s="13">
        <f t="shared" si="134"/>
        <v>36</v>
      </c>
      <c r="EB52" s="13">
        <f t="shared" si="88"/>
        <v>3</v>
      </c>
      <c r="EC52" s="13">
        <v>36</v>
      </c>
      <c r="ED52" s="13">
        <f t="shared" si="89"/>
        <v>0</v>
      </c>
      <c r="EE52" s="13"/>
      <c r="EF52" s="13">
        <f t="shared" si="90"/>
        <v>0</v>
      </c>
      <c r="EG52" s="13"/>
      <c r="EH52" s="13">
        <f t="shared" si="91"/>
        <v>0</v>
      </c>
      <c r="EI52" s="13"/>
      <c r="EJ52" s="13">
        <f t="shared" si="92"/>
        <v>0</v>
      </c>
      <c r="EK52" s="13"/>
      <c r="EL52" s="13">
        <f t="shared" si="93"/>
        <v>36</v>
      </c>
      <c r="EM52" s="8">
        <f t="shared" si="94"/>
        <v>3</v>
      </c>
      <c r="EN52" s="104">
        <f t="shared" si="95"/>
        <v>103</v>
      </c>
      <c r="EO52" s="8">
        <v>537</v>
      </c>
      <c r="EP52" s="8" t="s">
        <v>63</v>
      </c>
      <c r="EQ52" s="66" t="s">
        <v>627</v>
      </c>
      <c r="ER52" s="8">
        <f t="shared" si="38"/>
        <v>36</v>
      </c>
      <c r="ES52" s="8"/>
      <c r="ET52" s="13">
        <v>109</v>
      </c>
      <c r="EU52" s="8">
        <f t="shared" si="39"/>
        <v>106</v>
      </c>
      <c r="EV52" s="13">
        <f t="shared" si="40"/>
        <v>3</v>
      </c>
      <c r="EW52" s="13">
        <f t="shared" si="41"/>
        <v>36</v>
      </c>
      <c r="EX52" s="13">
        <f t="shared" si="96"/>
        <v>0</v>
      </c>
      <c r="EY52" s="13"/>
      <c r="EZ52" s="13">
        <f t="shared" si="42"/>
        <v>0</v>
      </c>
      <c r="FA52" s="13"/>
      <c r="FB52" s="13">
        <f t="shared" si="43"/>
        <v>0</v>
      </c>
      <c r="FC52" s="13"/>
      <c r="FD52" s="13">
        <f t="shared" si="44"/>
        <v>0</v>
      </c>
      <c r="FE52" s="13"/>
      <c r="FF52" s="13">
        <f t="shared" si="45"/>
        <v>0</v>
      </c>
      <c r="FG52" s="13"/>
      <c r="FH52" s="13">
        <f t="shared" si="46"/>
        <v>72</v>
      </c>
      <c r="FI52" s="8">
        <f t="shared" si="47"/>
        <v>6</v>
      </c>
      <c r="FJ52" s="104">
        <f t="shared" si="48"/>
        <v>103</v>
      </c>
      <c r="FK52" s="8">
        <v>537</v>
      </c>
      <c r="FL52" s="8" t="s">
        <v>63</v>
      </c>
      <c r="FM52" s="66" t="s">
        <v>627</v>
      </c>
      <c r="FN52" s="8">
        <f t="shared" si="49"/>
        <v>72</v>
      </c>
      <c r="FO52" s="8"/>
      <c r="FP52" s="13">
        <v>109</v>
      </c>
      <c r="FQ52" s="8">
        <f t="shared" si="50"/>
        <v>109</v>
      </c>
      <c r="FR52" s="13">
        <f t="shared" si="51"/>
        <v>0</v>
      </c>
      <c r="FS52" s="13">
        <f t="shared" si="122"/>
        <v>0</v>
      </c>
      <c r="FT52" s="13">
        <f t="shared" si="97"/>
        <v>0</v>
      </c>
      <c r="FU52" s="13"/>
      <c r="FV52" s="13">
        <f t="shared" si="53"/>
        <v>0</v>
      </c>
      <c r="FW52" s="13"/>
      <c r="FX52" s="13">
        <f t="shared" si="54"/>
        <v>10</v>
      </c>
      <c r="FY52" s="13">
        <v>120</v>
      </c>
      <c r="FZ52" s="13">
        <f t="shared" si="55"/>
        <v>0</v>
      </c>
      <c r="GA52" s="13"/>
      <c r="GB52" s="13">
        <f t="shared" si="56"/>
        <v>0</v>
      </c>
      <c r="GC52" s="13"/>
      <c r="GD52" s="13">
        <f t="shared" si="57"/>
        <v>-48</v>
      </c>
      <c r="GE52" s="8">
        <f t="shared" si="58"/>
        <v>-4</v>
      </c>
      <c r="GF52" s="104">
        <f t="shared" si="59"/>
        <v>113</v>
      </c>
      <c r="GG52" s="8">
        <v>537</v>
      </c>
      <c r="GH52" s="8" t="s">
        <v>63</v>
      </c>
      <c r="GI52" s="66" t="s">
        <v>627</v>
      </c>
      <c r="GJ52" s="8">
        <f t="shared" si="60"/>
        <v>-48</v>
      </c>
      <c r="GK52" s="8"/>
      <c r="GL52" s="13">
        <v>109</v>
      </c>
      <c r="GM52" s="69">
        <v>109</v>
      </c>
      <c r="GN52" s="13">
        <f t="shared" si="135"/>
        <v>0</v>
      </c>
      <c r="GO52" s="13">
        <f t="shared" si="136"/>
        <v>0</v>
      </c>
      <c r="GP52" s="13">
        <f t="shared" si="63"/>
        <v>0</v>
      </c>
      <c r="GQ52" s="13"/>
      <c r="GR52" s="13">
        <f t="shared" si="98"/>
        <v>0</v>
      </c>
      <c r="GS52" s="13"/>
      <c r="GT52" s="13">
        <f t="shared" si="99"/>
        <v>0</v>
      </c>
      <c r="GU52" s="13"/>
      <c r="GV52" s="13">
        <f t="shared" si="100"/>
        <v>0</v>
      </c>
      <c r="GW52" s="13"/>
      <c r="GX52" s="13">
        <f t="shared" si="101"/>
        <v>0</v>
      </c>
      <c r="GY52" s="13"/>
      <c r="GZ52" s="13">
        <f t="shared" si="102"/>
        <v>-48</v>
      </c>
      <c r="HA52" s="8">
        <f t="shared" si="103"/>
        <v>-4</v>
      </c>
      <c r="HB52" s="104">
        <f t="shared" si="104"/>
        <v>113</v>
      </c>
      <c r="HC52" s="8">
        <v>537</v>
      </c>
      <c r="HD52" s="8" t="s">
        <v>63</v>
      </c>
      <c r="HE52" s="66" t="s">
        <v>627</v>
      </c>
      <c r="HF52" s="69">
        <f t="shared" si="105"/>
        <v>-48</v>
      </c>
      <c r="HG52" s="8"/>
      <c r="HH52" s="13">
        <v>113</v>
      </c>
      <c r="HI52" s="69">
        <f t="shared" si="106"/>
        <v>109</v>
      </c>
      <c r="HJ52" s="13">
        <f t="shared" si="139"/>
        <v>4</v>
      </c>
      <c r="HK52" s="13">
        <f t="shared" si="140"/>
        <v>48</v>
      </c>
      <c r="HL52" s="13">
        <f t="shared" si="141"/>
        <v>0</v>
      </c>
      <c r="HM52" s="13"/>
      <c r="HN52" s="13">
        <f t="shared" si="142"/>
        <v>0</v>
      </c>
      <c r="HO52" s="13"/>
      <c r="HP52" s="13">
        <f t="shared" si="143"/>
        <v>0</v>
      </c>
      <c r="HQ52" s="13"/>
      <c r="HR52" s="13">
        <f t="shared" si="144"/>
        <v>0</v>
      </c>
      <c r="HS52" s="13"/>
      <c r="HT52" s="13">
        <f t="shared" si="145"/>
        <v>0</v>
      </c>
      <c r="HU52" s="13"/>
      <c r="HV52" s="13">
        <f t="shared" si="146"/>
        <v>0</v>
      </c>
      <c r="HW52" s="8">
        <f t="shared" si="147"/>
        <v>0</v>
      </c>
      <c r="HX52" s="104">
        <f t="shared" si="148"/>
        <v>113</v>
      </c>
    </row>
    <row r="53" spans="1:232" s="25" customFormat="1">
      <c r="A53" s="64">
        <v>482</v>
      </c>
      <c r="B53" s="40" t="s">
        <v>64</v>
      </c>
      <c r="C53" s="40">
        <v>3883103</v>
      </c>
      <c r="D53" s="64">
        <v>0</v>
      </c>
      <c r="E53" s="40"/>
      <c r="F53" s="65">
        <v>254</v>
      </c>
      <c r="G53" s="64">
        <v>254</v>
      </c>
      <c r="H53" s="42"/>
      <c r="I53" s="42"/>
      <c r="J53" s="42"/>
      <c r="K53" s="65">
        <v>0</v>
      </c>
      <c r="L53" s="65">
        <v>0</v>
      </c>
      <c r="M53" s="64">
        <v>0</v>
      </c>
      <c r="N53" s="64">
        <v>254</v>
      </c>
      <c r="O53" s="8">
        <v>482</v>
      </c>
      <c r="P53" s="8" t="s">
        <v>64</v>
      </c>
      <c r="Q53" s="66" t="s">
        <v>628</v>
      </c>
      <c r="R53" s="8">
        <f t="shared" si="0"/>
        <v>0</v>
      </c>
      <c r="S53" s="8"/>
      <c r="T53" s="13">
        <v>262</v>
      </c>
      <c r="U53" s="8">
        <f t="shared" si="67"/>
        <v>254</v>
      </c>
      <c r="V53" s="13">
        <f t="shared" si="1"/>
        <v>8</v>
      </c>
      <c r="W53" s="13">
        <f t="shared" si="2"/>
        <v>96</v>
      </c>
      <c r="X53" s="13"/>
      <c r="Y53" s="13">
        <f t="shared" si="3"/>
        <v>0</v>
      </c>
      <c r="Z53" s="13">
        <f t="shared" si="4"/>
        <v>96</v>
      </c>
      <c r="AA53" s="8">
        <f t="shared" si="123"/>
        <v>8</v>
      </c>
      <c r="AB53" s="8">
        <f t="shared" si="124"/>
        <v>254</v>
      </c>
      <c r="AC53" s="8">
        <v>482</v>
      </c>
      <c r="AD53" s="8" t="s">
        <v>64</v>
      </c>
      <c r="AE53" s="66" t="s">
        <v>628</v>
      </c>
      <c r="AF53" s="8">
        <f>Z53</f>
        <v>96</v>
      </c>
      <c r="AG53" s="8"/>
      <c r="AH53" s="13">
        <v>262</v>
      </c>
      <c r="AI53" s="8">
        <f>T53</f>
        <v>262</v>
      </c>
      <c r="AJ53" s="13"/>
      <c r="AK53" s="13"/>
      <c r="AL53" s="13"/>
      <c r="AM53" s="13">
        <f>AL53*12</f>
        <v>0</v>
      </c>
      <c r="AN53" s="13"/>
      <c r="AO53" s="13">
        <f>AN53*12</f>
        <v>0</v>
      </c>
      <c r="AP53" s="13"/>
      <c r="AQ53" s="13">
        <f>AP53*12</f>
        <v>0</v>
      </c>
      <c r="AR53" s="13">
        <f>AF53+AK53-AM53-AO53-AQ53</f>
        <v>96</v>
      </c>
      <c r="AS53" s="8">
        <f>AR53/12</f>
        <v>8</v>
      </c>
      <c r="AT53" s="8">
        <f>AH53-AS53</f>
        <v>254</v>
      </c>
      <c r="AU53" s="8">
        <v>482</v>
      </c>
      <c r="AV53" s="8" t="s">
        <v>64</v>
      </c>
      <c r="AW53" s="66" t="s">
        <v>1040</v>
      </c>
      <c r="AX53" s="8">
        <f t="shared" si="13"/>
        <v>96</v>
      </c>
      <c r="AY53" s="8"/>
      <c r="AZ53" s="13">
        <v>0</v>
      </c>
      <c r="BA53" s="8">
        <v>0</v>
      </c>
      <c r="BB53" s="13">
        <f t="shared" si="71"/>
        <v>0</v>
      </c>
      <c r="BC53" s="13">
        <f t="shared" si="72"/>
        <v>0</v>
      </c>
      <c r="BD53" s="13"/>
      <c r="BE53" s="13">
        <f t="shared" si="14"/>
        <v>0</v>
      </c>
      <c r="BF53" s="13"/>
      <c r="BG53" s="13">
        <f t="shared" si="15"/>
        <v>0</v>
      </c>
      <c r="BH53" s="13"/>
      <c r="BI53" s="13">
        <f t="shared" si="16"/>
        <v>0</v>
      </c>
      <c r="BJ53" s="13">
        <f t="shared" si="17"/>
        <v>96</v>
      </c>
      <c r="BK53" s="8">
        <f t="shared" si="127"/>
        <v>8</v>
      </c>
      <c r="BL53" s="8">
        <f t="shared" si="128"/>
        <v>-8</v>
      </c>
      <c r="BM53" s="8">
        <v>482</v>
      </c>
      <c r="BN53" s="8" t="s">
        <v>64</v>
      </c>
      <c r="BO53" s="66" t="s">
        <v>1040</v>
      </c>
      <c r="BP53" s="8">
        <f t="shared" si="19"/>
        <v>96</v>
      </c>
      <c r="BQ53" s="8"/>
      <c r="BR53" s="13">
        <v>0</v>
      </c>
      <c r="BS53" s="8">
        <v>0</v>
      </c>
      <c r="BT53" s="13">
        <f t="shared" si="21"/>
        <v>0</v>
      </c>
      <c r="BU53" s="13">
        <f t="shared" si="74"/>
        <v>0</v>
      </c>
      <c r="BV53" s="13">
        <f t="shared" si="75"/>
        <v>0</v>
      </c>
      <c r="BW53" s="13"/>
      <c r="BX53" s="13">
        <f t="shared" si="75"/>
        <v>8</v>
      </c>
      <c r="BY53" s="13">
        <v>96</v>
      </c>
      <c r="BZ53" s="13"/>
      <c r="CA53" s="13">
        <f t="shared" si="22"/>
        <v>0</v>
      </c>
      <c r="CB53" s="13">
        <f t="shared" si="23"/>
        <v>0</v>
      </c>
      <c r="CC53" s="8">
        <f t="shared" si="129"/>
        <v>0</v>
      </c>
      <c r="CD53" s="8">
        <f t="shared" si="130"/>
        <v>0</v>
      </c>
      <c r="CE53" s="8">
        <v>482</v>
      </c>
      <c r="CF53" s="8" t="s">
        <v>64</v>
      </c>
      <c r="CG53" s="66" t="s">
        <v>1040</v>
      </c>
      <c r="CH53" s="8">
        <f t="shared" si="25"/>
        <v>0</v>
      </c>
      <c r="CI53" s="8"/>
      <c r="CJ53" s="13">
        <v>8</v>
      </c>
      <c r="CK53" s="8">
        <v>0</v>
      </c>
      <c r="CL53" s="13">
        <f t="shared" si="27"/>
        <v>8</v>
      </c>
      <c r="CM53" s="13">
        <f t="shared" si="119"/>
        <v>96</v>
      </c>
      <c r="CN53" s="13">
        <f t="shared" si="78"/>
        <v>0</v>
      </c>
      <c r="CO53" s="13"/>
      <c r="CP53" s="13">
        <f t="shared" si="79"/>
        <v>0</v>
      </c>
      <c r="CQ53" s="13"/>
      <c r="CR53" s="13"/>
      <c r="CS53" s="13">
        <f t="shared" si="28"/>
        <v>0</v>
      </c>
      <c r="CT53" s="13">
        <f t="shared" si="29"/>
        <v>96</v>
      </c>
      <c r="CU53" s="8">
        <f t="shared" si="131"/>
        <v>8</v>
      </c>
      <c r="CV53" s="8">
        <f t="shared" si="132"/>
        <v>0</v>
      </c>
      <c r="CW53" s="8">
        <v>482</v>
      </c>
      <c r="CX53" s="8" t="s">
        <v>64</v>
      </c>
      <c r="CY53" s="66" t="s">
        <v>1040</v>
      </c>
      <c r="CZ53" s="8">
        <f t="shared" si="31"/>
        <v>96</v>
      </c>
      <c r="DA53" s="8"/>
      <c r="DB53" s="13">
        <v>18</v>
      </c>
      <c r="DC53" s="8">
        <v>8</v>
      </c>
      <c r="DD53" s="13">
        <f t="shared" si="32"/>
        <v>10</v>
      </c>
      <c r="DE53" s="13">
        <f t="shared" si="121"/>
        <v>120</v>
      </c>
      <c r="DF53" s="13">
        <f t="shared" si="81"/>
        <v>0</v>
      </c>
      <c r="DG53" s="13"/>
      <c r="DH53" s="13">
        <f t="shared" si="82"/>
        <v>0</v>
      </c>
      <c r="DI53" s="13"/>
      <c r="DJ53" s="13">
        <f t="shared" si="83"/>
        <v>0</v>
      </c>
      <c r="DK53" s="13"/>
      <c r="DL53" s="13">
        <f t="shared" si="84"/>
        <v>10</v>
      </c>
      <c r="DM53" s="13">
        <v>120</v>
      </c>
      <c r="DN53" s="13">
        <f t="shared" si="84"/>
        <v>0</v>
      </c>
      <c r="DO53" s="13"/>
      <c r="DP53" s="13">
        <f t="shared" si="85"/>
        <v>96</v>
      </c>
      <c r="DQ53" s="8">
        <f t="shared" si="86"/>
        <v>8</v>
      </c>
      <c r="DR53" s="104">
        <f t="shared" si="87"/>
        <v>10</v>
      </c>
      <c r="DS53" s="8">
        <v>482</v>
      </c>
      <c r="DT53" s="8" t="s">
        <v>64</v>
      </c>
      <c r="DU53" s="66" t="s">
        <v>1040</v>
      </c>
      <c r="DV53" s="8">
        <f t="shared" si="34"/>
        <v>96</v>
      </c>
      <c r="DW53" s="8"/>
      <c r="DX53" s="13">
        <v>28</v>
      </c>
      <c r="DY53" s="8">
        <f t="shared" si="35"/>
        <v>18</v>
      </c>
      <c r="DZ53" s="13">
        <f t="shared" si="133"/>
        <v>10</v>
      </c>
      <c r="EA53" s="13">
        <f t="shared" si="134"/>
        <v>120</v>
      </c>
      <c r="EB53" s="13">
        <f t="shared" si="88"/>
        <v>0</v>
      </c>
      <c r="EC53" s="13"/>
      <c r="ED53" s="13">
        <f t="shared" si="89"/>
        <v>0</v>
      </c>
      <c r="EE53" s="13"/>
      <c r="EF53" s="13">
        <f t="shared" si="90"/>
        <v>0</v>
      </c>
      <c r="EG53" s="13"/>
      <c r="EH53" s="13">
        <f t="shared" si="91"/>
        <v>0</v>
      </c>
      <c r="EI53" s="13"/>
      <c r="EJ53" s="13">
        <f t="shared" si="92"/>
        <v>0</v>
      </c>
      <c r="EK53" s="13"/>
      <c r="EL53" s="13">
        <f t="shared" si="93"/>
        <v>216</v>
      </c>
      <c r="EM53" s="8">
        <f t="shared" si="94"/>
        <v>18</v>
      </c>
      <c r="EN53" s="104">
        <f t="shared" si="95"/>
        <v>10</v>
      </c>
      <c r="EO53" s="8">
        <v>482</v>
      </c>
      <c r="EP53" s="8" t="s">
        <v>64</v>
      </c>
      <c r="EQ53" s="66" t="s">
        <v>1040</v>
      </c>
      <c r="ER53" s="8">
        <f t="shared" si="38"/>
        <v>216</v>
      </c>
      <c r="ES53" s="8"/>
      <c r="ET53" s="13">
        <v>37</v>
      </c>
      <c r="EU53" s="8">
        <f t="shared" si="39"/>
        <v>28</v>
      </c>
      <c r="EV53" s="13">
        <f t="shared" si="40"/>
        <v>9</v>
      </c>
      <c r="EW53" s="13">
        <f t="shared" si="41"/>
        <v>108</v>
      </c>
      <c r="EX53" s="13">
        <f t="shared" si="96"/>
        <v>0</v>
      </c>
      <c r="EY53" s="13"/>
      <c r="EZ53" s="13">
        <f t="shared" si="42"/>
        <v>0</v>
      </c>
      <c r="FA53" s="13"/>
      <c r="FB53" s="13">
        <f t="shared" si="43"/>
        <v>10</v>
      </c>
      <c r="FC53" s="13">
        <v>120</v>
      </c>
      <c r="FD53" s="13">
        <f t="shared" si="44"/>
        <v>0</v>
      </c>
      <c r="FE53" s="13"/>
      <c r="FF53" s="13">
        <f t="shared" si="45"/>
        <v>0</v>
      </c>
      <c r="FG53" s="13"/>
      <c r="FH53" s="13">
        <f t="shared" si="46"/>
        <v>204</v>
      </c>
      <c r="FI53" s="8">
        <f t="shared" si="47"/>
        <v>17</v>
      </c>
      <c r="FJ53" s="104">
        <f t="shared" si="48"/>
        <v>20</v>
      </c>
      <c r="FK53" s="8">
        <v>482</v>
      </c>
      <c r="FL53" s="8" t="s">
        <v>64</v>
      </c>
      <c r="FM53" s="66" t="s">
        <v>1040</v>
      </c>
      <c r="FN53" s="8">
        <f t="shared" si="49"/>
        <v>204</v>
      </c>
      <c r="FO53" s="8"/>
      <c r="FP53" s="13">
        <v>37</v>
      </c>
      <c r="FQ53" s="8">
        <f t="shared" si="50"/>
        <v>37</v>
      </c>
      <c r="FR53" s="13">
        <f t="shared" si="51"/>
        <v>0</v>
      </c>
      <c r="FS53" s="13">
        <f t="shared" si="122"/>
        <v>0</v>
      </c>
      <c r="FT53" s="13">
        <f t="shared" si="97"/>
        <v>0</v>
      </c>
      <c r="FU53" s="13"/>
      <c r="FV53" s="13">
        <f t="shared" si="53"/>
        <v>0</v>
      </c>
      <c r="FW53" s="13"/>
      <c r="FX53" s="13">
        <f t="shared" si="54"/>
        <v>0</v>
      </c>
      <c r="FY53" s="13"/>
      <c r="FZ53" s="13">
        <f t="shared" si="55"/>
        <v>0</v>
      </c>
      <c r="GA53" s="13"/>
      <c r="GB53" s="13">
        <f t="shared" si="56"/>
        <v>0</v>
      </c>
      <c r="GC53" s="13"/>
      <c r="GD53" s="13">
        <f t="shared" si="57"/>
        <v>204</v>
      </c>
      <c r="GE53" s="8">
        <f t="shared" si="58"/>
        <v>17</v>
      </c>
      <c r="GF53" s="104">
        <f t="shared" si="59"/>
        <v>20</v>
      </c>
      <c r="GG53" s="8">
        <v>482</v>
      </c>
      <c r="GH53" s="8" t="s">
        <v>64</v>
      </c>
      <c r="GI53" s="66" t="s">
        <v>1040</v>
      </c>
      <c r="GJ53" s="8">
        <f t="shared" si="60"/>
        <v>204</v>
      </c>
      <c r="GK53" s="8"/>
      <c r="GL53" s="13">
        <v>37</v>
      </c>
      <c r="GM53" s="69">
        <v>37</v>
      </c>
      <c r="GN53" s="13">
        <f t="shared" si="135"/>
        <v>0</v>
      </c>
      <c r="GO53" s="13">
        <f t="shared" si="136"/>
        <v>0</v>
      </c>
      <c r="GP53" s="13">
        <f t="shared" si="63"/>
        <v>0</v>
      </c>
      <c r="GQ53" s="13"/>
      <c r="GR53" s="13">
        <f t="shared" si="98"/>
        <v>0</v>
      </c>
      <c r="GS53" s="13"/>
      <c r="GT53" s="13">
        <f t="shared" si="99"/>
        <v>16</v>
      </c>
      <c r="GU53" s="13">
        <v>192</v>
      </c>
      <c r="GV53" s="13">
        <f t="shared" si="100"/>
        <v>0</v>
      </c>
      <c r="GW53" s="13"/>
      <c r="GX53" s="13">
        <f t="shared" si="101"/>
        <v>0</v>
      </c>
      <c r="GY53" s="13"/>
      <c r="GZ53" s="13">
        <f t="shared" si="102"/>
        <v>12</v>
      </c>
      <c r="HA53" s="8">
        <f t="shared" si="103"/>
        <v>1</v>
      </c>
      <c r="HB53" s="104">
        <f t="shared" si="104"/>
        <v>36</v>
      </c>
      <c r="HC53" s="8">
        <v>482</v>
      </c>
      <c r="HD53" s="8" t="s">
        <v>64</v>
      </c>
      <c r="HE53" s="66" t="s">
        <v>1040</v>
      </c>
      <c r="HF53" s="69">
        <f t="shared" si="105"/>
        <v>12</v>
      </c>
      <c r="HG53" s="8"/>
      <c r="HH53" s="13">
        <v>37</v>
      </c>
      <c r="HI53" s="69">
        <f t="shared" si="106"/>
        <v>37</v>
      </c>
      <c r="HJ53" s="13">
        <f t="shared" si="139"/>
        <v>0</v>
      </c>
      <c r="HK53" s="13">
        <f t="shared" si="140"/>
        <v>0</v>
      </c>
      <c r="HL53" s="13">
        <f t="shared" si="141"/>
        <v>0</v>
      </c>
      <c r="HM53" s="13"/>
      <c r="HN53" s="13">
        <f t="shared" si="142"/>
        <v>0</v>
      </c>
      <c r="HO53" s="13"/>
      <c r="HP53" s="13">
        <f t="shared" si="143"/>
        <v>0</v>
      </c>
      <c r="HQ53" s="13"/>
      <c r="HR53" s="13">
        <f t="shared" si="144"/>
        <v>0</v>
      </c>
      <c r="HS53" s="13"/>
      <c r="HT53" s="13">
        <f t="shared" si="145"/>
        <v>0</v>
      </c>
      <c r="HU53" s="13"/>
      <c r="HV53" s="13">
        <f t="shared" si="146"/>
        <v>12</v>
      </c>
      <c r="HW53" s="8">
        <f t="shared" si="147"/>
        <v>1</v>
      </c>
      <c r="HX53" s="104">
        <f t="shared" si="148"/>
        <v>36</v>
      </c>
    </row>
    <row r="54" spans="1:232" s="25" customFormat="1">
      <c r="A54" s="64">
        <v>10</v>
      </c>
      <c r="B54" s="40" t="s">
        <v>65</v>
      </c>
      <c r="C54" s="40">
        <v>990</v>
      </c>
      <c r="D54" s="64">
        <v>0</v>
      </c>
      <c r="E54" s="40"/>
      <c r="F54" s="65">
        <v>597</v>
      </c>
      <c r="G54" s="64">
        <v>597</v>
      </c>
      <c r="H54" s="42"/>
      <c r="I54" s="42"/>
      <c r="J54" s="42"/>
      <c r="K54" s="65">
        <v>0</v>
      </c>
      <c r="L54" s="65">
        <v>0</v>
      </c>
      <c r="M54" s="64">
        <v>0</v>
      </c>
      <c r="N54" s="64">
        <v>597</v>
      </c>
      <c r="O54" s="8">
        <v>10</v>
      </c>
      <c r="P54" s="8" t="s">
        <v>65</v>
      </c>
      <c r="Q54" s="66" t="s">
        <v>629</v>
      </c>
      <c r="R54" s="8">
        <f t="shared" si="0"/>
        <v>0</v>
      </c>
      <c r="S54" s="8"/>
      <c r="T54" s="13">
        <v>597</v>
      </c>
      <c r="U54" s="8">
        <f t="shared" si="67"/>
        <v>597</v>
      </c>
      <c r="V54" s="13">
        <f t="shared" si="1"/>
        <v>0</v>
      </c>
      <c r="W54" s="13">
        <f t="shared" si="2"/>
        <v>0</v>
      </c>
      <c r="X54" s="13"/>
      <c r="Y54" s="13">
        <f t="shared" si="3"/>
        <v>0</v>
      </c>
      <c r="Z54" s="13">
        <f t="shared" si="4"/>
        <v>0</v>
      </c>
      <c r="AA54" s="8">
        <f t="shared" si="123"/>
        <v>0</v>
      </c>
      <c r="AB54" s="8">
        <f t="shared" si="124"/>
        <v>597</v>
      </c>
      <c r="AC54" s="8">
        <v>10</v>
      </c>
      <c r="AD54" s="8" t="s">
        <v>65</v>
      </c>
      <c r="AE54" s="66" t="s">
        <v>629</v>
      </c>
      <c r="AF54" s="8">
        <f>Z54</f>
        <v>0</v>
      </c>
      <c r="AG54" s="8"/>
      <c r="AH54" s="13">
        <v>597</v>
      </c>
      <c r="AI54" s="8">
        <f>T54</f>
        <v>597</v>
      </c>
      <c r="AJ54" s="13"/>
      <c r="AK54" s="13"/>
      <c r="AL54" s="13"/>
      <c r="AM54" s="13">
        <f>AL54*12</f>
        <v>0</v>
      </c>
      <c r="AN54" s="13"/>
      <c r="AO54" s="13">
        <f>AN54*12</f>
        <v>0</v>
      </c>
      <c r="AP54" s="13"/>
      <c r="AQ54" s="13">
        <f>AP54*12</f>
        <v>0</v>
      </c>
      <c r="AR54" s="13">
        <f>AF54+AK54-AM54-AO54-AQ54</f>
        <v>0</v>
      </c>
      <c r="AS54" s="8">
        <f>AR54/12</f>
        <v>0</v>
      </c>
      <c r="AT54" s="8">
        <f>AH54-AS54</f>
        <v>597</v>
      </c>
      <c r="AU54" s="8">
        <v>10</v>
      </c>
      <c r="AV54" s="8" t="s">
        <v>65</v>
      </c>
      <c r="AW54" s="66" t="s">
        <v>629</v>
      </c>
      <c r="AX54" s="8">
        <f t="shared" si="13"/>
        <v>0</v>
      </c>
      <c r="AY54" s="8"/>
      <c r="AZ54" s="13">
        <v>597</v>
      </c>
      <c r="BA54" s="8">
        <f t="shared" si="70"/>
        <v>597</v>
      </c>
      <c r="BB54" s="13">
        <f t="shared" si="71"/>
        <v>0</v>
      </c>
      <c r="BC54" s="13">
        <f t="shared" si="72"/>
        <v>0</v>
      </c>
      <c r="BD54" s="13"/>
      <c r="BE54" s="13">
        <f t="shared" si="14"/>
        <v>0</v>
      </c>
      <c r="BF54" s="13"/>
      <c r="BG54" s="13">
        <f t="shared" si="15"/>
        <v>0</v>
      </c>
      <c r="BH54" s="13"/>
      <c r="BI54" s="13">
        <f t="shared" si="16"/>
        <v>0</v>
      </c>
      <c r="BJ54" s="13">
        <f t="shared" si="17"/>
        <v>0</v>
      </c>
      <c r="BK54" s="8">
        <f t="shared" si="127"/>
        <v>0</v>
      </c>
      <c r="BL54" s="8">
        <f t="shared" si="128"/>
        <v>597</v>
      </c>
      <c r="BM54" s="8">
        <v>10</v>
      </c>
      <c r="BN54" s="8" t="s">
        <v>65</v>
      </c>
      <c r="BO54" s="66" t="s">
        <v>629</v>
      </c>
      <c r="BP54" s="8">
        <f t="shared" si="19"/>
        <v>0</v>
      </c>
      <c r="BQ54" s="8"/>
      <c r="BR54" s="13">
        <v>610</v>
      </c>
      <c r="BS54" s="8">
        <f>AZ54</f>
        <v>597</v>
      </c>
      <c r="BT54" s="13">
        <f t="shared" si="21"/>
        <v>13</v>
      </c>
      <c r="BU54" s="13">
        <f t="shared" si="74"/>
        <v>156</v>
      </c>
      <c r="BV54" s="13">
        <f t="shared" si="75"/>
        <v>0</v>
      </c>
      <c r="BW54" s="13"/>
      <c r="BX54" s="13">
        <f t="shared" si="75"/>
        <v>0</v>
      </c>
      <c r="BY54" s="13"/>
      <c r="BZ54" s="13"/>
      <c r="CA54" s="13">
        <f t="shared" si="22"/>
        <v>0</v>
      </c>
      <c r="CB54" s="13">
        <f t="shared" si="23"/>
        <v>156</v>
      </c>
      <c r="CC54" s="8">
        <f t="shared" si="129"/>
        <v>13</v>
      </c>
      <c r="CD54" s="8">
        <f t="shared" si="130"/>
        <v>597</v>
      </c>
      <c r="CE54" s="8">
        <v>10</v>
      </c>
      <c r="CF54" s="8" t="s">
        <v>65</v>
      </c>
      <c r="CG54" s="66" t="s">
        <v>629</v>
      </c>
      <c r="CH54" s="8">
        <f t="shared" si="25"/>
        <v>156</v>
      </c>
      <c r="CI54" s="8"/>
      <c r="CJ54" s="13">
        <v>641</v>
      </c>
      <c r="CK54" s="8">
        <f>BR54</f>
        <v>610</v>
      </c>
      <c r="CL54" s="13">
        <f t="shared" si="27"/>
        <v>31</v>
      </c>
      <c r="CM54" s="13">
        <f t="shared" si="119"/>
        <v>372</v>
      </c>
      <c r="CN54" s="13">
        <f t="shared" si="78"/>
        <v>0</v>
      </c>
      <c r="CO54" s="13"/>
      <c r="CP54" s="13">
        <f t="shared" si="79"/>
        <v>0</v>
      </c>
      <c r="CQ54" s="13"/>
      <c r="CR54" s="13"/>
      <c r="CS54" s="13">
        <f t="shared" si="28"/>
        <v>0</v>
      </c>
      <c r="CT54" s="13">
        <f t="shared" si="29"/>
        <v>528</v>
      </c>
      <c r="CU54" s="8">
        <f t="shared" si="131"/>
        <v>44</v>
      </c>
      <c r="CV54" s="8">
        <f t="shared" si="132"/>
        <v>597</v>
      </c>
      <c r="CW54" s="8">
        <v>10</v>
      </c>
      <c r="CX54" s="8" t="s">
        <v>65</v>
      </c>
      <c r="CY54" s="66" t="s">
        <v>629</v>
      </c>
      <c r="CZ54" s="8">
        <f t="shared" si="31"/>
        <v>528</v>
      </c>
      <c r="DA54" s="8"/>
      <c r="DB54" s="13">
        <v>655</v>
      </c>
      <c r="DC54" s="8">
        <f>CJ54</f>
        <v>641</v>
      </c>
      <c r="DD54" s="13">
        <f t="shared" si="32"/>
        <v>14</v>
      </c>
      <c r="DE54" s="13">
        <f t="shared" si="121"/>
        <v>168</v>
      </c>
      <c r="DF54" s="13">
        <f t="shared" si="81"/>
        <v>0</v>
      </c>
      <c r="DG54" s="13"/>
      <c r="DH54" s="13">
        <f t="shared" si="82"/>
        <v>0</v>
      </c>
      <c r="DI54" s="13"/>
      <c r="DJ54" s="13">
        <f t="shared" si="83"/>
        <v>0</v>
      </c>
      <c r="DK54" s="13"/>
      <c r="DL54" s="13">
        <f t="shared" si="84"/>
        <v>0</v>
      </c>
      <c r="DM54" s="13"/>
      <c r="DN54" s="13">
        <f t="shared" si="84"/>
        <v>0</v>
      </c>
      <c r="DO54" s="13"/>
      <c r="DP54" s="13">
        <f t="shared" si="85"/>
        <v>696</v>
      </c>
      <c r="DQ54" s="8">
        <f t="shared" si="86"/>
        <v>58</v>
      </c>
      <c r="DR54" s="104">
        <f t="shared" si="87"/>
        <v>597</v>
      </c>
      <c r="DS54" s="8">
        <v>10</v>
      </c>
      <c r="DT54" s="8" t="s">
        <v>65</v>
      </c>
      <c r="DU54" s="66" t="s">
        <v>629</v>
      </c>
      <c r="DV54" s="8">
        <f t="shared" si="34"/>
        <v>696</v>
      </c>
      <c r="DW54" s="8"/>
      <c r="DX54" s="13">
        <v>660</v>
      </c>
      <c r="DY54" s="8">
        <f t="shared" si="35"/>
        <v>655</v>
      </c>
      <c r="DZ54" s="13">
        <f t="shared" si="133"/>
        <v>5</v>
      </c>
      <c r="EA54" s="13">
        <f t="shared" si="134"/>
        <v>60</v>
      </c>
      <c r="EB54" s="13">
        <f t="shared" si="88"/>
        <v>0</v>
      </c>
      <c r="EC54" s="13"/>
      <c r="ED54" s="13">
        <f t="shared" si="89"/>
        <v>0</v>
      </c>
      <c r="EE54" s="13"/>
      <c r="EF54" s="13">
        <f t="shared" si="90"/>
        <v>0</v>
      </c>
      <c r="EG54" s="13"/>
      <c r="EH54" s="13">
        <f t="shared" si="91"/>
        <v>0</v>
      </c>
      <c r="EI54" s="13"/>
      <c r="EJ54" s="13">
        <f t="shared" si="92"/>
        <v>0</v>
      </c>
      <c r="EK54" s="13"/>
      <c r="EL54" s="13">
        <f t="shared" si="93"/>
        <v>756</v>
      </c>
      <c r="EM54" s="8">
        <f t="shared" si="94"/>
        <v>63</v>
      </c>
      <c r="EN54" s="104">
        <f t="shared" si="95"/>
        <v>597</v>
      </c>
      <c r="EO54" s="8">
        <v>10</v>
      </c>
      <c r="EP54" s="8" t="s">
        <v>65</v>
      </c>
      <c r="EQ54" s="66" t="s">
        <v>629</v>
      </c>
      <c r="ER54" s="8">
        <f t="shared" si="38"/>
        <v>756</v>
      </c>
      <c r="ES54" s="8"/>
      <c r="ET54" s="13">
        <v>668</v>
      </c>
      <c r="EU54" s="8">
        <f t="shared" si="39"/>
        <v>660</v>
      </c>
      <c r="EV54" s="13">
        <f t="shared" si="40"/>
        <v>8</v>
      </c>
      <c r="EW54" s="13">
        <f t="shared" si="41"/>
        <v>96</v>
      </c>
      <c r="EX54" s="13">
        <f t="shared" si="96"/>
        <v>0</v>
      </c>
      <c r="EY54" s="13"/>
      <c r="EZ54" s="13">
        <f t="shared" si="42"/>
        <v>0</v>
      </c>
      <c r="FA54" s="13"/>
      <c r="FB54" s="13">
        <f t="shared" si="43"/>
        <v>0</v>
      </c>
      <c r="FC54" s="13"/>
      <c r="FD54" s="13">
        <f t="shared" si="44"/>
        <v>33</v>
      </c>
      <c r="FE54" s="13">
        <v>396</v>
      </c>
      <c r="FF54" s="13">
        <f t="shared" si="45"/>
        <v>0</v>
      </c>
      <c r="FG54" s="13"/>
      <c r="FH54" s="13">
        <f t="shared" si="46"/>
        <v>456</v>
      </c>
      <c r="FI54" s="8">
        <f t="shared" si="47"/>
        <v>38</v>
      </c>
      <c r="FJ54" s="104">
        <f t="shared" si="48"/>
        <v>630</v>
      </c>
      <c r="FK54" s="8">
        <v>10</v>
      </c>
      <c r="FL54" s="8" t="s">
        <v>65</v>
      </c>
      <c r="FM54" s="66" t="s">
        <v>629</v>
      </c>
      <c r="FN54" s="8">
        <f t="shared" si="49"/>
        <v>456</v>
      </c>
      <c r="FO54" s="8"/>
      <c r="FP54" s="13">
        <v>668</v>
      </c>
      <c r="FQ54" s="8">
        <f t="shared" si="50"/>
        <v>668</v>
      </c>
      <c r="FR54" s="13">
        <f t="shared" si="51"/>
        <v>0</v>
      </c>
      <c r="FS54" s="13">
        <f t="shared" si="122"/>
        <v>0</v>
      </c>
      <c r="FT54" s="13">
        <f t="shared" si="97"/>
        <v>0</v>
      </c>
      <c r="FU54" s="13"/>
      <c r="FV54" s="13">
        <f t="shared" si="53"/>
        <v>0</v>
      </c>
      <c r="FW54" s="13"/>
      <c r="FX54" s="13">
        <f t="shared" si="54"/>
        <v>0</v>
      </c>
      <c r="FY54" s="13"/>
      <c r="FZ54" s="13">
        <f t="shared" si="55"/>
        <v>0</v>
      </c>
      <c r="GA54" s="13"/>
      <c r="GB54" s="13">
        <f t="shared" si="56"/>
        <v>0</v>
      </c>
      <c r="GC54" s="13"/>
      <c r="GD54" s="13">
        <f t="shared" si="57"/>
        <v>456</v>
      </c>
      <c r="GE54" s="8">
        <f t="shared" si="58"/>
        <v>38</v>
      </c>
      <c r="GF54" s="104">
        <f t="shared" si="59"/>
        <v>630</v>
      </c>
      <c r="GG54" s="8">
        <v>10</v>
      </c>
      <c r="GH54" s="8" t="s">
        <v>65</v>
      </c>
      <c r="GI54" s="66" t="s">
        <v>629</v>
      </c>
      <c r="GJ54" s="8">
        <f t="shared" si="60"/>
        <v>456</v>
      </c>
      <c r="GK54" s="8"/>
      <c r="GL54" s="13">
        <v>668</v>
      </c>
      <c r="GM54" s="69">
        <v>668</v>
      </c>
      <c r="GN54" s="13">
        <f t="shared" si="135"/>
        <v>0</v>
      </c>
      <c r="GO54" s="13">
        <f t="shared" si="136"/>
        <v>0</v>
      </c>
      <c r="GP54" s="13">
        <f t="shared" si="63"/>
        <v>0</v>
      </c>
      <c r="GQ54" s="13"/>
      <c r="GR54" s="13">
        <f t="shared" si="98"/>
        <v>0</v>
      </c>
      <c r="GS54" s="13"/>
      <c r="GT54" s="13">
        <f t="shared" si="99"/>
        <v>0</v>
      </c>
      <c r="GU54" s="13"/>
      <c r="GV54" s="13">
        <f t="shared" si="100"/>
        <v>0</v>
      </c>
      <c r="GW54" s="13"/>
      <c r="GX54" s="13">
        <f t="shared" si="101"/>
        <v>0</v>
      </c>
      <c r="GY54" s="13"/>
      <c r="GZ54" s="13">
        <f t="shared" si="102"/>
        <v>456</v>
      </c>
      <c r="HA54" s="8">
        <f t="shared" si="103"/>
        <v>38</v>
      </c>
      <c r="HB54" s="104">
        <f t="shared" si="104"/>
        <v>630</v>
      </c>
      <c r="HC54" s="8">
        <v>10</v>
      </c>
      <c r="HD54" s="8" t="s">
        <v>65</v>
      </c>
      <c r="HE54" s="66" t="s">
        <v>629</v>
      </c>
      <c r="HF54" s="69">
        <f t="shared" si="105"/>
        <v>456</v>
      </c>
      <c r="HG54" s="8"/>
      <c r="HH54" s="13">
        <v>668</v>
      </c>
      <c r="HI54" s="69">
        <f t="shared" si="106"/>
        <v>668</v>
      </c>
      <c r="HJ54" s="13">
        <f t="shared" si="139"/>
        <v>0</v>
      </c>
      <c r="HK54" s="13">
        <f t="shared" si="140"/>
        <v>0</v>
      </c>
      <c r="HL54" s="13">
        <f t="shared" si="141"/>
        <v>0</v>
      </c>
      <c r="HM54" s="13"/>
      <c r="HN54" s="13">
        <f t="shared" si="142"/>
        <v>0</v>
      </c>
      <c r="HO54" s="13"/>
      <c r="HP54" s="13">
        <f t="shared" si="143"/>
        <v>0</v>
      </c>
      <c r="HQ54" s="13"/>
      <c r="HR54" s="13">
        <f t="shared" si="144"/>
        <v>0</v>
      </c>
      <c r="HS54" s="13"/>
      <c r="HT54" s="13">
        <f t="shared" si="145"/>
        <v>0</v>
      </c>
      <c r="HU54" s="13"/>
      <c r="HV54" s="13">
        <f t="shared" si="146"/>
        <v>456</v>
      </c>
      <c r="HW54" s="8">
        <f t="shared" si="147"/>
        <v>38</v>
      </c>
      <c r="HX54" s="104">
        <f t="shared" si="148"/>
        <v>630</v>
      </c>
    </row>
    <row r="55" spans="1:232" s="25" customFormat="1">
      <c r="A55" s="40"/>
      <c r="B55" s="40"/>
      <c r="C55" s="40"/>
      <c r="D55" s="40"/>
      <c r="E55" s="40"/>
      <c r="F55" s="42"/>
      <c r="G55" s="40"/>
      <c r="H55" s="42"/>
      <c r="I55" s="42"/>
      <c r="J55" s="42"/>
      <c r="K55" s="42"/>
      <c r="L55" s="42"/>
      <c r="M55" s="40"/>
      <c r="N55" s="40"/>
      <c r="O55" s="8"/>
      <c r="P55" s="8"/>
      <c r="Q55" s="66"/>
      <c r="R55" s="8"/>
      <c r="S55" s="8"/>
      <c r="T55" s="13"/>
      <c r="U55" s="8"/>
      <c r="V55" s="13"/>
      <c r="W55" s="13"/>
      <c r="X55" s="13"/>
      <c r="Y55" s="13"/>
      <c r="Z55" s="13"/>
      <c r="AA55" s="8"/>
      <c r="AB55" s="8"/>
      <c r="AC55" s="8"/>
      <c r="AD55" s="8"/>
      <c r="AE55" s="66"/>
      <c r="AF55" s="8"/>
      <c r="AG55" s="8"/>
      <c r="AH55" s="13"/>
      <c r="AI55" s="8"/>
      <c r="AJ55" s="13"/>
      <c r="AK55" s="13"/>
      <c r="AL55" s="13"/>
      <c r="AM55" s="13"/>
      <c r="AN55" s="13"/>
      <c r="AO55" s="13"/>
      <c r="AP55" s="13"/>
      <c r="AQ55" s="13"/>
      <c r="AR55" s="13"/>
      <c r="AS55" s="8"/>
      <c r="AT55" s="8"/>
      <c r="AU55" s="8"/>
      <c r="AV55" s="8"/>
      <c r="AW55" s="66"/>
      <c r="AX55" s="8">
        <v>0</v>
      </c>
      <c r="AY55" s="8">
        <v>0</v>
      </c>
      <c r="AZ55" s="13">
        <v>0</v>
      </c>
      <c r="BA55" s="8">
        <v>0</v>
      </c>
      <c r="BB55" s="13">
        <f t="shared" si="71"/>
        <v>0</v>
      </c>
      <c r="BC55" s="13">
        <f t="shared" si="72"/>
        <v>0</v>
      </c>
      <c r="BD55" s="13"/>
      <c r="BE55" s="13"/>
      <c r="BF55" s="13"/>
      <c r="BG55" s="8"/>
      <c r="BH55" s="8"/>
      <c r="BI55" s="13"/>
      <c r="BJ55" s="13">
        <f t="shared" si="17"/>
        <v>0</v>
      </c>
      <c r="BK55" s="8">
        <f>BJ55/12</f>
        <v>0</v>
      </c>
      <c r="BL55" s="8">
        <f t="shared" si="128"/>
        <v>0</v>
      </c>
      <c r="BM55" s="8"/>
      <c r="BN55" s="8"/>
      <c r="BO55" s="66"/>
      <c r="BP55" s="8">
        <v>0</v>
      </c>
      <c r="BQ55" s="8">
        <v>0</v>
      </c>
      <c r="BR55" s="13">
        <v>0</v>
      </c>
      <c r="BS55" s="8">
        <v>0</v>
      </c>
      <c r="BT55" s="13">
        <f t="shared" si="21"/>
        <v>0</v>
      </c>
      <c r="BU55" s="13">
        <f t="shared" si="74"/>
        <v>0</v>
      </c>
      <c r="BV55" s="13">
        <f t="shared" si="75"/>
        <v>0</v>
      </c>
      <c r="BW55" s="13"/>
      <c r="BX55" s="13">
        <f t="shared" si="75"/>
        <v>0</v>
      </c>
      <c r="BY55" s="8"/>
      <c r="BZ55" s="13"/>
      <c r="CA55" s="13"/>
      <c r="CB55" s="13">
        <f t="shared" si="23"/>
        <v>0</v>
      </c>
      <c r="CC55" s="8">
        <f t="shared" si="129"/>
        <v>0</v>
      </c>
      <c r="CD55" s="8">
        <f t="shared" si="130"/>
        <v>0</v>
      </c>
      <c r="CE55" s="8"/>
      <c r="CF55" s="8"/>
      <c r="CG55" s="66"/>
      <c r="CH55" s="8">
        <v>0</v>
      </c>
      <c r="CI55" s="8">
        <v>0</v>
      </c>
      <c r="CJ55" s="13">
        <v>2</v>
      </c>
      <c r="CK55" s="8">
        <v>0</v>
      </c>
      <c r="CL55" s="13">
        <f t="shared" si="27"/>
        <v>2</v>
      </c>
      <c r="CM55" s="13">
        <f t="shared" si="119"/>
        <v>24</v>
      </c>
      <c r="CN55" s="13">
        <f t="shared" si="78"/>
        <v>2</v>
      </c>
      <c r="CO55" s="13">
        <v>24</v>
      </c>
      <c r="CP55" s="13">
        <f t="shared" si="79"/>
        <v>0</v>
      </c>
      <c r="CQ55" s="8"/>
      <c r="CR55" s="13"/>
      <c r="CS55" s="13"/>
      <c r="CT55" s="13">
        <f t="shared" si="29"/>
        <v>0</v>
      </c>
      <c r="CU55" s="8">
        <f t="shared" si="131"/>
        <v>0</v>
      </c>
      <c r="CV55" s="8">
        <f t="shared" si="132"/>
        <v>2</v>
      </c>
      <c r="CW55" s="8">
        <v>463</v>
      </c>
      <c r="CX55" s="8" t="s">
        <v>1063</v>
      </c>
      <c r="CY55" s="66"/>
      <c r="CZ55" s="8">
        <f t="shared" si="31"/>
        <v>0</v>
      </c>
      <c r="DA55" s="8">
        <v>0</v>
      </c>
      <c r="DB55" s="13">
        <v>4</v>
      </c>
      <c r="DC55" s="8">
        <v>2</v>
      </c>
      <c r="DD55" s="13">
        <f t="shared" si="32"/>
        <v>2</v>
      </c>
      <c r="DE55" s="13">
        <f t="shared" si="121"/>
        <v>24</v>
      </c>
      <c r="DF55" s="13">
        <f t="shared" si="81"/>
        <v>0</v>
      </c>
      <c r="DG55" s="13"/>
      <c r="DH55" s="13">
        <f t="shared" si="82"/>
        <v>0</v>
      </c>
      <c r="DI55" s="13"/>
      <c r="DJ55" s="13">
        <f t="shared" si="83"/>
        <v>0</v>
      </c>
      <c r="DK55" s="13"/>
      <c r="DL55" s="13">
        <f t="shared" si="84"/>
        <v>0</v>
      </c>
      <c r="DM55" s="8"/>
      <c r="DN55" s="13">
        <f t="shared" si="84"/>
        <v>0</v>
      </c>
      <c r="DO55" s="8"/>
      <c r="DP55" s="13">
        <f t="shared" si="85"/>
        <v>24</v>
      </c>
      <c r="DQ55" s="8">
        <f t="shared" si="86"/>
        <v>2</v>
      </c>
      <c r="DR55" s="104">
        <f t="shared" si="87"/>
        <v>2</v>
      </c>
      <c r="DS55" s="8">
        <v>463</v>
      </c>
      <c r="DT55" s="8" t="s">
        <v>1063</v>
      </c>
      <c r="DU55" s="66"/>
      <c r="DV55" s="8">
        <f t="shared" si="34"/>
        <v>24</v>
      </c>
      <c r="DW55" s="8">
        <v>0</v>
      </c>
      <c r="DX55" s="13">
        <v>5</v>
      </c>
      <c r="DY55" s="8">
        <f t="shared" si="35"/>
        <v>4</v>
      </c>
      <c r="DZ55" s="13">
        <f t="shared" si="133"/>
        <v>1</v>
      </c>
      <c r="EA55" s="13">
        <f t="shared" si="134"/>
        <v>12</v>
      </c>
      <c r="EB55" s="13">
        <f t="shared" si="88"/>
        <v>0</v>
      </c>
      <c r="EC55" s="13"/>
      <c r="ED55" s="13">
        <f t="shared" si="89"/>
        <v>0</v>
      </c>
      <c r="EE55" s="13"/>
      <c r="EF55" s="13">
        <f t="shared" si="90"/>
        <v>0</v>
      </c>
      <c r="EG55" s="13"/>
      <c r="EH55" s="13">
        <f t="shared" si="91"/>
        <v>0</v>
      </c>
      <c r="EI55" s="8"/>
      <c r="EJ55" s="13">
        <f t="shared" si="92"/>
        <v>0</v>
      </c>
      <c r="EK55" s="8"/>
      <c r="EL55" s="13">
        <f t="shared" si="93"/>
        <v>36</v>
      </c>
      <c r="EM55" s="8">
        <f t="shared" si="94"/>
        <v>3</v>
      </c>
      <c r="EN55" s="104">
        <f t="shared" si="95"/>
        <v>2</v>
      </c>
      <c r="EO55" s="8">
        <v>463</v>
      </c>
      <c r="EP55" s="8" t="s">
        <v>1063</v>
      </c>
      <c r="EQ55" s="66"/>
      <c r="ER55" s="8">
        <f t="shared" si="38"/>
        <v>36</v>
      </c>
      <c r="ES55" s="8">
        <v>0</v>
      </c>
      <c r="ET55" s="13">
        <v>6</v>
      </c>
      <c r="EU55" s="8">
        <f t="shared" si="39"/>
        <v>5</v>
      </c>
      <c r="EV55" s="13">
        <f t="shared" si="40"/>
        <v>1</v>
      </c>
      <c r="EW55" s="13">
        <f t="shared" si="41"/>
        <v>12</v>
      </c>
      <c r="EX55" s="13">
        <f t="shared" si="96"/>
        <v>3</v>
      </c>
      <c r="EY55" s="13">
        <v>36</v>
      </c>
      <c r="EZ55" s="13">
        <f t="shared" si="42"/>
        <v>0</v>
      </c>
      <c r="FA55" s="13"/>
      <c r="FB55" s="13">
        <f t="shared" si="43"/>
        <v>0</v>
      </c>
      <c r="FC55" s="13"/>
      <c r="FD55" s="13">
        <f t="shared" si="44"/>
        <v>0</v>
      </c>
      <c r="FE55" s="8"/>
      <c r="FF55" s="13">
        <f t="shared" si="45"/>
        <v>0</v>
      </c>
      <c r="FG55" s="8"/>
      <c r="FH55" s="13">
        <f t="shared" si="46"/>
        <v>12</v>
      </c>
      <c r="FI55" s="8">
        <f t="shared" si="47"/>
        <v>1</v>
      </c>
      <c r="FJ55" s="104">
        <f t="shared" si="48"/>
        <v>5</v>
      </c>
      <c r="FK55" s="8">
        <v>463</v>
      </c>
      <c r="FL55" s="8" t="s">
        <v>1063</v>
      </c>
      <c r="FM55" s="66"/>
      <c r="FN55" s="8">
        <f t="shared" si="49"/>
        <v>12</v>
      </c>
      <c r="FO55" s="8">
        <v>0</v>
      </c>
      <c r="FP55" s="13">
        <v>6</v>
      </c>
      <c r="FQ55" s="8">
        <f t="shared" si="50"/>
        <v>6</v>
      </c>
      <c r="FR55" s="13">
        <f t="shared" si="51"/>
        <v>0</v>
      </c>
      <c r="FS55" s="13">
        <f t="shared" si="122"/>
        <v>0</v>
      </c>
      <c r="FT55" s="13">
        <f t="shared" si="97"/>
        <v>0</v>
      </c>
      <c r="FU55" s="13"/>
      <c r="FV55" s="13">
        <f t="shared" si="53"/>
        <v>0</v>
      </c>
      <c r="FW55" s="13"/>
      <c r="FX55" s="13">
        <f t="shared" si="54"/>
        <v>0</v>
      </c>
      <c r="FY55" s="13"/>
      <c r="FZ55" s="13">
        <f t="shared" si="55"/>
        <v>0</v>
      </c>
      <c r="GA55" s="8"/>
      <c r="GB55" s="13">
        <f t="shared" si="56"/>
        <v>0</v>
      </c>
      <c r="GC55" s="8"/>
      <c r="GD55" s="13">
        <f t="shared" si="57"/>
        <v>12</v>
      </c>
      <c r="GE55" s="8">
        <f t="shared" si="58"/>
        <v>1</v>
      </c>
      <c r="GF55" s="104">
        <f t="shared" si="59"/>
        <v>5</v>
      </c>
      <c r="GG55" s="8">
        <v>463</v>
      </c>
      <c r="GH55" s="8" t="s">
        <v>1063</v>
      </c>
      <c r="GI55" s="66"/>
      <c r="GJ55" s="8">
        <f t="shared" si="60"/>
        <v>12</v>
      </c>
      <c r="GK55" s="8">
        <v>0</v>
      </c>
      <c r="GL55" s="13">
        <v>6</v>
      </c>
      <c r="GM55" s="69">
        <v>6</v>
      </c>
      <c r="GN55" s="13">
        <f t="shared" si="135"/>
        <v>0</v>
      </c>
      <c r="GO55" s="13">
        <f t="shared" si="136"/>
        <v>0</v>
      </c>
      <c r="GP55" s="13">
        <f t="shared" si="63"/>
        <v>0</v>
      </c>
      <c r="GQ55" s="13"/>
      <c r="GR55" s="13">
        <f t="shared" si="98"/>
        <v>3</v>
      </c>
      <c r="GS55" s="13">
        <v>36</v>
      </c>
      <c r="GT55" s="13">
        <f t="shared" si="99"/>
        <v>0</v>
      </c>
      <c r="GU55" s="13"/>
      <c r="GV55" s="13">
        <f t="shared" si="100"/>
        <v>0</v>
      </c>
      <c r="GW55" s="8"/>
      <c r="GX55" s="13">
        <f t="shared" si="101"/>
        <v>0</v>
      </c>
      <c r="GY55" s="8"/>
      <c r="GZ55" s="13">
        <f t="shared" si="102"/>
        <v>-24</v>
      </c>
      <c r="HA55" s="8">
        <f t="shared" si="103"/>
        <v>-2</v>
      </c>
      <c r="HB55" s="104">
        <f t="shared" si="104"/>
        <v>8</v>
      </c>
      <c r="HC55" s="8">
        <v>463</v>
      </c>
      <c r="HD55" s="8" t="s">
        <v>1063</v>
      </c>
      <c r="HE55" s="66"/>
      <c r="HF55" s="69">
        <f t="shared" si="105"/>
        <v>-24</v>
      </c>
      <c r="HG55" s="8">
        <v>0</v>
      </c>
      <c r="HH55" s="13">
        <v>8</v>
      </c>
      <c r="HI55" s="69">
        <f t="shared" si="106"/>
        <v>6</v>
      </c>
      <c r="HJ55" s="13">
        <f t="shared" si="139"/>
        <v>2</v>
      </c>
      <c r="HK55" s="13">
        <f t="shared" si="140"/>
        <v>24</v>
      </c>
      <c r="HL55" s="13">
        <f t="shared" si="141"/>
        <v>0</v>
      </c>
      <c r="HM55" s="13"/>
      <c r="HN55" s="13">
        <f t="shared" si="142"/>
        <v>0</v>
      </c>
      <c r="HO55" s="13"/>
      <c r="HP55" s="13">
        <f t="shared" si="143"/>
        <v>0</v>
      </c>
      <c r="HQ55" s="13"/>
      <c r="HR55" s="13">
        <f t="shared" si="144"/>
        <v>0</v>
      </c>
      <c r="HS55" s="8"/>
      <c r="HT55" s="13">
        <f t="shared" si="145"/>
        <v>0</v>
      </c>
      <c r="HU55" s="13"/>
      <c r="HV55" s="13">
        <f t="shared" si="146"/>
        <v>0</v>
      </c>
      <c r="HW55" s="8">
        <f t="shared" si="147"/>
        <v>0</v>
      </c>
      <c r="HX55" s="104">
        <f t="shared" si="148"/>
        <v>8</v>
      </c>
    </row>
    <row r="56" spans="1:232" s="25" customFormat="1">
      <c r="A56" s="64">
        <v>567</v>
      </c>
      <c r="B56" s="40" t="s">
        <v>66</v>
      </c>
      <c r="C56" s="40">
        <v>35267</v>
      </c>
      <c r="D56" s="64">
        <v>0</v>
      </c>
      <c r="E56" s="40"/>
      <c r="F56" s="65">
        <v>0</v>
      </c>
      <c r="G56" s="64">
        <v>0</v>
      </c>
      <c r="H56" s="42"/>
      <c r="I56" s="42"/>
      <c r="J56" s="42"/>
      <c r="K56" s="65">
        <v>0</v>
      </c>
      <c r="L56" s="65">
        <v>0</v>
      </c>
      <c r="M56" s="64">
        <v>0</v>
      </c>
      <c r="N56" s="64">
        <v>0</v>
      </c>
      <c r="O56" s="8">
        <v>567</v>
      </c>
      <c r="P56" s="8" t="s">
        <v>66</v>
      </c>
      <c r="Q56" s="66" t="s">
        <v>630</v>
      </c>
      <c r="R56" s="8">
        <f t="shared" si="0"/>
        <v>0</v>
      </c>
      <c r="S56" s="8"/>
      <c r="T56" s="13">
        <f>U56</f>
        <v>0</v>
      </c>
      <c r="U56" s="8">
        <f t="shared" si="67"/>
        <v>0</v>
      </c>
      <c r="V56" s="13">
        <f t="shared" si="1"/>
        <v>0</v>
      </c>
      <c r="W56" s="13">
        <f t="shared" si="2"/>
        <v>0</v>
      </c>
      <c r="X56" s="13"/>
      <c r="Y56" s="13">
        <f t="shared" si="3"/>
        <v>0</v>
      </c>
      <c r="Z56" s="13">
        <f t="shared" si="4"/>
        <v>0</v>
      </c>
      <c r="AA56" s="8">
        <f t="shared" si="123"/>
        <v>0</v>
      </c>
      <c r="AB56" s="8">
        <f t="shared" si="124"/>
        <v>0</v>
      </c>
      <c r="AC56" s="8">
        <v>567</v>
      </c>
      <c r="AD56" s="8" t="s">
        <v>66</v>
      </c>
      <c r="AE56" s="66" t="s">
        <v>630</v>
      </c>
      <c r="AF56" s="8">
        <f t="shared" ref="AF56:AF120" si="149">Z56</f>
        <v>0</v>
      </c>
      <c r="AG56" s="8"/>
      <c r="AH56" s="13">
        <f>AI56</f>
        <v>0</v>
      </c>
      <c r="AI56" s="8">
        <f t="shared" ref="AI56:AI119" si="150">T56</f>
        <v>0</v>
      </c>
      <c r="AJ56" s="13"/>
      <c r="AK56" s="13"/>
      <c r="AL56" s="13"/>
      <c r="AM56" s="13">
        <f t="shared" ref="AM56:AM120" si="151">AL56*12</f>
        <v>0</v>
      </c>
      <c r="AN56" s="13"/>
      <c r="AO56" s="13">
        <f t="shared" ref="AO56:AO120" si="152">AN56*12</f>
        <v>0</v>
      </c>
      <c r="AP56" s="13"/>
      <c r="AQ56" s="13">
        <f t="shared" ref="AQ56:AQ120" si="153">AP56*12</f>
        <v>0</v>
      </c>
      <c r="AR56" s="13">
        <f t="shared" ref="AR56:AR120" si="154">AF56+AK56-AM56-AO56-AQ56</f>
        <v>0</v>
      </c>
      <c r="AS56" s="8">
        <f t="shared" ref="AS56:AS119" si="155">AR56/12</f>
        <v>0</v>
      </c>
      <c r="AT56" s="8">
        <f t="shared" ref="AT56:AT119" si="156">AH56-AS56</f>
        <v>0</v>
      </c>
      <c r="AU56" s="8">
        <v>567</v>
      </c>
      <c r="AV56" s="8" t="s">
        <v>66</v>
      </c>
      <c r="AW56" s="66" t="s">
        <v>630</v>
      </c>
      <c r="AX56" s="8">
        <f t="shared" si="13"/>
        <v>0</v>
      </c>
      <c r="AY56" s="8"/>
      <c r="AZ56" s="13">
        <f>BA56</f>
        <v>0</v>
      </c>
      <c r="BA56" s="8">
        <f t="shared" si="70"/>
        <v>0</v>
      </c>
      <c r="BB56" s="13">
        <f t="shared" si="71"/>
        <v>0</v>
      </c>
      <c r="BC56" s="13">
        <f t="shared" si="72"/>
        <v>0</v>
      </c>
      <c r="BD56" s="13"/>
      <c r="BE56" s="13">
        <f t="shared" si="14"/>
        <v>0</v>
      </c>
      <c r="BF56" s="13"/>
      <c r="BG56" s="13">
        <f t="shared" si="15"/>
        <v>0</v>
      </c>
      <c r="BH56" s="13"/>
      <c r="BI56" s="13">
        <f t="shared" si="16"/>
        <v>0</v>
      </c>
      <c r="BJ56" s="13">
        <f t="shared" si="17"/>
        <v>0</v>
      </c>
      <c r="BK56" s="8">
        <f t="shared" si="127"/>
        <v>0</v>
      </c>
      <c r="BL56" s="8">
        <f t="shared" si="128"/>
        <v>0</v>
      </c>
      <c r="BM56" s="8">
        <v>567</v>
      </c>
      <c r="BN56" s="8" t="s">
        <v>66</v>
      </c>
      <c r="BO56" s="66" t="s">
        <v>630</v>
      </c>
      <c r="BP56" s="8">
        <f t="shared" ref="BP56:BP121" si="157">BJ56</f>
        <v>0</v>
      </c>
      <c r="BQ56" s="8"/>
      <c r="BR56" s="13">
        <f>BS56</f>
        <v>0</v>
      </c>
      <c r="BS56" s="8">
        <f t="shared" ref="BS56:BS120" si="158">AZ56</f>
        <v>0</v>
      </c>
      <c r="BT56" s="13">
        <f t="shared" si="21"/>
        <v>0</v>
      </c>
      <c r="BU56" s="13">
        <f t="shared" si="74"/>
        <v>0</v>
      </c>
      <c r="BV56" s="13">
        <f t="shared" si="75"/>
        <v>0</v>
      </c>
      <c r="BW56" s="13"/>
      <c r="BX56" s="13">
        <f t="shared" si="75"/>
        <v>0</v>
      </c>
      <c r="BY56" s="13"/>
      <c r="BZ56" s="13"/>
      <c r="CA56" s="13">
        <f t="shared" ref="CA56:CA121" si="159">BZ56*12</f>
        <v>0</v>
      </c>
      <c r="CB56" s="13">
        <f t="shared" si="23"/>
        <v>0</v>
      </c>
      <c r="CC56" s="8">
        <f t="shared" si="129"/>
        <v>0</v>
      </c>
      <c r="CD56" s="8">
        <f t="shared" si="130"/>
        <v>0</v>
      </c>
      <c r="CE56" s="8">
        <v>567</v>
      </c>
      <c r="CF56" s="8" t="s">
        <v>66</v>
      </c>
      <c r="CG56" s="66" t="s">
        <v>630</v>
      </c>
      <c r="CH56" s="8">
        <f t="shared" ref="CH56:CH121" si="160">CB56</f>
        <v>0</v>
      </c>
      <c r="CI56" s="8"/>
      <c r="CJ56" s="13">
        <f>CK56</f>
        <v>0</v>
      </c>
      <c r="CK56" s="8">
        <f t="shared" ref="CK56:CK72" si="161">BR56</f>
        <v>0</v>
      </c>
      <c r="CL56" s="13">
        <f t="shared" si="27"/>
        <v>0</v>
      </c>
      <c r="CM56" s="13">
        <f t="shared" si="119"/>
        <v>0</v>
      </c>
      <c r="CN56" s="13">
        <f t="shared" si="78"/>
        <v>0</v>
      </c>
      <c r="CO56" s="13"/>
      <c r="CP56" s="13">
        <f t="shared" si="79"/>
        <v>0</v>
      </c>
      <c r="CQ56" s="13"/>
      <c r="CR56" s="13"/>
      <c r="CS56" s="13">
        <f t="shared" ref="CS56:CS121" si="162">CR56*12</f>
        <v>0</v>
      </c>
      <c r="CT56" s="13">
        <f t="shared" si="29"/>
        <v>0</v>
      </c>
      <c r="CU56" s="8">
        <f t="shared" si="131"/>
        <v>0</v>
      </c>
      <c r="CV56" s="8">
        <f t="shared" si="132"/>
        <v>0</v>
      </c>
      <c r="CW56" s="8">
        <v>567</v>
      </c>
      <c r="CX56" s="8" t="s">
        <v>66</v>
      </c>
      <c r="CY56" s="66" t="s">
        <v>630</v>
      </c>
      <c r="CZ56" s="8">
        <f t="shared" si="31"/>
        <v>0</v>
      </c>
      <c r="DA56" s="8"/>
      <c r="DB56" s="13">
        <f>DC56</f>
        <v>0</v>
      </c>
      <c r="DC56" s="8">
        <f t="shared" ref="DC56:DC72" si="163">CJ56</f>
        <v>0</v>
      </c>
      <c r="DD56" s="13">
        <f t="shared" si="32"/>
        <v>0</v>
      </c>
      <c r="DE56" s="13">
        <f t="shared" si="121"/>
        <v>0</v>
      </c>
      <c r="DF56" s="13">
        <f t="shared" si="81"/>
        <v>0</v>
      </c>
      <c r="DG56" s="13"/>
      <c r="DH56" s="13">
        <f t="shared" si="82"/>
        <v>0</v>
      </c>
      <c r="DI56" s="13"/>
      <c r="DJ56" s="13">
        <f t="shared" si="83"/>
        <v>0</v>
      </c>
      <c r="DK56" s="13"/>
      <c r="DL56" s="13">
        <f t="shared" si="84"/>
        <v>0</v>
      </c>
      <c r="DM56" s="13"/>
      <c r="DN56" s="13">
        <f t="shared" si="84"/>
        <v>0</v>
      </c>
      <c r="DO56" s="13"/>
      <c r="DP56" s="13">
        <f t="shared" si="85"/>
        <v>0</v>
      </c>
      <c r="DQ56" s="8">
        <f t="shared" si="86"/>
        <v>0</v>
      </c>
      <c r="DR56" s="104">
        <f t="shared" si="87"/>
        <v>0</v>
      </c>
      <c r="DS56" s="8">
        <v>567</v>
      </c>
      <c r="DT56" s="8" t="s">
        <v>66</v>
      </c>
      <c r="DU56" s="66" t="s">
        <v>630</v>
      </c>
      <c r="DV56" s="8">
        <f t="shared" si="34"/>
        <v>0</v>
      </c>
      <c r="DW56" s="8"/>
      <c r="DX56" s="13">
        <v>80</v>
      </c>
      <c r="DY56" s="8">
        <f t="shared" si="35"/>
        <v>0</v>
      </c>
      <c r="DZ56" s="13">
        <f t="shared" si="133"/>
        <v>80</v>
      </c>
      <c r="EA56" s="13">
        <f t="shared" si="134"/>
        <v>960</v>
      </c>
      <c r="EB56" s="13">
        <f t="shared" si="88"/>
        <v>0</v>
      </c>
      <c r="EC56" s="13"/>
      <c r="ED56" s="13">
        <f t="shared" si="89"/>
        <v>0</v>
      </c>
      <c r="EE56" s="13"/>
      <c r="EF56" s="13">
        <f t="shared" si="90"/>
        <v>0</v>
      </c>
      <c r="EG56" s="13"/>
      <c r="EH56" s="13">
        <f t="shared" si="91"/>
        <v>0</v>
      </c>
      <c r="EI56" s="13"/>
      <c r="EJ56" s="13">
        <f t="shared" si="92"/>
        <v>0</v>
      </c>
      <c r="EK56" s="13"/>
      <c r="EL56" s="13">
        <f t="shared" si="93"/>
        <v>960</v>
      </c>
      <c r="EM56" s="8">
        <f t="shared" si="94"/>
        <v>80</v>
      </c>
      <c r="EN56" s="104">
        <f t="shared" si="95"/>
        <v>0</v>
      </c>
      <c r="EO56" s="8">
        <v>567</v>
      </c>
      <c r="EP56" s="8" t="s">
        <v>66</v>
      </c>
      <c r="EQ56" s="66" t="s">
        <v>630</v>
      </c>
      <c r="ER56" s="8">
        <f t="shared" si="38"/>
        <v>960</v>
      </c>
      <c r="ES56" s="8"/>
      <c r="ET56" s="13">
        <v>94</v>
      </c>
      <c r="EU56" s="8">
        <f t="shared" si="39"/>
        <v>80</v>
      </c>
      <c r="EV56" s="13">
        <f t="shared" si="40"/>
        <v>14</v>
      </c>
      <c r="EW56" s="13">
        <f t="shared" si="41"/>
        <v>168</v>
      </c>
      <c r="EX56" s="13">
        <f t="shared" si="96"/>
        <v>0</v>
      </c>
      <c r="EY56" s="13"/>
      <c r="EZ56" s="13">
        <f t="shared" si="42"/>
        <v>0</v>
      </c>
      <c r="FA56" s="13"/>
      <c r="FB56" s="13">
        <f t="shared" si="43"/>
        <v>0</v>
      </c>
      <c r="FC56" s="13"/>
      <c r="FD56" s="13">
        <f t="shared" si="44"/>
        <v>0</v>
      </c>
      <c r="FE56" s="13"/>
      <c r="FF56" s="13">
        <f t="shared" si="45"/>
        <v>0</v>
      </c>
      <c r="FG56" s="13"/>
      <c r="FH56" s="13">
        <f t="shared" si="46"/>
        <v>1128</v>
      </c>
      <c r="FI56" s="8">
        <f t="shared" si="47"/>
        <v>94</v>
      </c>
      <c r="FJ56" s="104">
        <f t="shared" si="48"/>
        <v>0</v>
      </c>
      <c r="FK56" s="8">
        <v>567</v>
      </c>
      <c r="FL56" s="8" t="s">
        <v>66</v>
      </c>
      <c r="FM56" s="66" t="s">
        <v>630</v>
      </c>
      <c r="FN56" s="8">
        <f t="shared" si="49"/>
        <v>1128</v>
      </c>
      <c r="FO56" s="8"/>
      <c r="FP56" s="13">
        <v>94</v>
      </c>
      <c r="FQ56" s="8">
        <f t="shared" si="50"/>
        <v>94</v>
      </c>
      <c r="FR56" s="13">
        <f t="shared" si="51"/>
        <v>0</v>
      </c>
      <c r="FS56" s="13">
        <f t="shared" si="122"/>
        <v>0</v>
      </c>
      <c r="FT56" s="13">
        <f t="shared" si="97"/>
        <v>0</v>
      </c>
      <c r="FU56" s="13"/>
      <c r="FV56" s="13">
        <f t="shared" si="53"/>
        <v>0</v>
      </c>
      <c r="FW56" s="13"/>
      <c r="FX56" s="13">
        <f t="shared" si="54"/>
        <v>0</v>
      </c>
      <c r="FY56" s="13"/>
      <c r="FZ56" s="13">
        <f t="shared" si="55"/>
        <v>0</v>
      </c>
      <c r="GA56" s="13"/>
      <c r="GB56" s="13">
        <f t="shared" si="56"/>
        <v>0</v>
      </c>
      <c r="GC56" s="13"/>
      <c r="GD56" s="13">
        <f t="shared" si="57"/>
        <v>1128</v>
      </c>
      <c r="GE56" s="8">
        <f t="shared" si="58"/>
        <v>94</v>
      </c>
      <c r="GF56" s="104">
        <f t="shared" si="59"/>
        <v>0</v>
      </c>
      <c r="GG56" s="8">
        <v>567</v>
      </c>
      <c r="GH56" s="8" t="s">
        <v>66</v>
      </c>
      <c r="GI56" s="66" t="s">
        <v>630</v>
      </c>
      <c r="GJ56" s="8">
        <f t="shared" si="60"/>
        <v>1128</v>
      </c>
      <c r="GK56" s="8"/>
      <c r="GL56" s="13">
        <v>94</v>
      </c>
      <c r="GM56" s="69">
        <v>94</v>
      </c>
      <c r="GN56" s="13">
        <f t="shared" si="135"/>
        <v>0</v>
      </c>
      <c r="GO56" s="13">
        <f t="shared" si="136"/>
        <v>0</v>
      </c>
      <c r="GP56" s="13">
        <f t="shared" si="63"/>
        <v>0</v>
      </c>
      <c r="GQ56" s="13"/>
      <c r="GR56" s="13">
        <f t="shared" si="98"/>
        <v>0</v>
      </c>
      <c r="GS56" s="13"/>
      <c r="GT56" s="13">
        <f t="shared" si="99"/>
        <v>0</v>
      </c>
      <c r="GU56" s="13"/>
      <c r="GV56" s="13">
        <f t="shared" si="100"/>
        <v>0</v>
      </c>
      <c r="GW56" s="13"/>
      <c r="GX56" s="13">
        <f t="shared" si="101"/>
        <v>0</v>
      </c>
      <c r="GY56" s="13"/>
      <c r="GZ56" s="13">
        <f t="shared" si="102"/>
        <v>1128</v>
      </c>
      <c r="HA56" s="8">
        <f t="shared" si="103"/>
        <v>94</v>
      </c>
      <c r="HB56" s="104">
        <f t="shared" si="104"/>
        <v>0</v>
      </c>
      <c r="HC56" s="8">
        <v>567</v>
      </c>
      <c r="HD56" s="8" t="s">
        <v>66</v>
      </c>
      <c r="HE56" s="66" t="s">
        <v>630</v>
      </c>
      <c r="HF56" s="69">
        <f t="shared" si="105"/>
        <v>1128</v>
      </c>
      <c r="HG56" s="8"/>
      <c r="HH56" s="13">
        <v>94</v>
      </c>
      <c r="HI56" s="69">
        <f t="shared" si="106"/>
        <v>94</v>
      </c>
      <c r="HJ56" s="13">
        <f t="shared" si="139"/>
        <v>0</v>
      </c>
      <c r="HK56" s="13">
        <f t="shared" si="140"/>
        <v>0</v>
      </c>
      <c r="HL56" s="13">
        <f t="shared" si="141"/>
        <v>0</v>
      </c>
      <c r="HM56" s="13"/>
      <c r="HN56" s="13">
        <f t="shared" si="142"/>
        <v>0</v>
      </c>
      <c r="HO56" s="13"/>
      <c r="HP56" s="13">
        <f t="shared" si="143"/>
        <v>0</v>
      </c>
      <c r="HQ56" s="13"/>
      <c r="HR56" s="13">
        <f t="shared" si="144"/>
        <v>0</v>
      </c>
      <c r="HS56" s="13"/>
      <c r="HT56" s="13">
        <f t="shared" si="145"/>
        <v>0</v>
      </c>
      <c r="HU56" s="13"/>
      <c r="HV56" s="13">
        <f t="shared" si="146"/>
        <v>1128</v>
      </c>
      <c r="HW56" s="8">
        <f t="shared" si="147"/>
        <v>94</v>
      </c>
      <c r="HX56" s="104">
        <f t="shared" si="148"/>
        <v>0</v>
      </c>
    </row>
    <row r="57" spans="1:232" s="25" customFormat="1">
      <c r="A57" s="64">
        <v>11</v>
      </c>
      <c r="B57" s="40" t="s">
        <v>67</v>
      </c>
      <c r="C57" s="40"/>
      <c r="D57" s="64">
        <v>216</v>
      </c>
      <c r="E57" s="40"/>
      <c r="F57" s="65">
        <v>472</v>
      </c>
      <c r="G57" s="64">
        <v>472</v>
      </c>
      <c r="H57" s="42"/>
      <c r="I57" s="42"/>
      <c r="J57" s="42"/>
      <c r="K57" s="65">
        <v>0</v>
      </c>
      <c r="L57" s="65">
        <v>216</v>
      </c>
      <c r="M57" s="64">
        <v>18</v>
      </c>
      <c r="N57" s="64">
        <v>454</v>
      </c>
      <c r="O57" s="8">
        <v>11</v>
      </c>
      <c r="P57" s="8" t="s">
        <v>67</v>
      </c>
      <c r="Q57" s="66"/>
      <c r="R57" s="8">
        <f t="shared" si="0"/>
        <v>216</v>
      </c>
      <c r="S57" s="8"/>
      <c r="T57" s="13">
        <v>472</v>
      </c>
      <c r="U57" s="8">
        <f t="shared" si="67"/>
        <v>472</v>
      </c>
      <c r="V57" s="13">
        <f t="shared" si="1"/>
        <v>0</v>
      </c>
      <c r="W57" s="13">
        <f t="shared" si="2"/>
        <v>0</v>
      </c>
      <c r="X57" s="13"/>
      <c r="Y57" s="13">
        <f t="shared" si="3"/>
        <v>0</v>
      </c>
      <c r="Z57" s="13">
        <f t="shared" si="4"/>
        <v>216</v>
      </c>
      <c r="AA57" s="8">
        <f t="shared" si="123"/>
        <v>18</v>
      </c>
      <c r="AB57" s="8">
        <f t="shared" si="124"/>
        <v>454</v>
      </c>
      <c r="AC57" s="8">
        <v>11</v>
      </c>
      <c r="AD57" s="8" t="s">
        <v>67</v>
      </c>
      <c r="AE57" s="66"/>
      <c r="AF57" s="8">
        <f t="shared" si="149"/>
        <v>216</v>
      </c>
      <c r="AG57" s="8"/>
      <c r="AH57" s="13">
        <v>472</v>
      </c>
      <c r="AI57" s="8">
        <f t="shared" si="150"/>
        <v>472</v>
      </c>
      <c r="AJ57" s="13"/>
      <c r="AK57" s="13"/>
      <c r="AL57" s="13"/>
      <c r="AM57" s="13">
        <f t="shared" si="151"/>
        <v>0</v>
      </c>
      <c r="AN57" s="13">
        <v>15</v>
      </c>
      <c r="AO57" s="13">
        <f t="shared" si="152"/>
        <v>180</v>
      </c>
      <c r="AP57" s="13"/>
      <c r="AQ57" s="13">
        <f t="shared" si="153"/>
        <v>0</v>
      </c>
      <c r="AR57" s="13">
        <f t="shared" si="154"/>
        <v>36</v>
      </c>
      <c r="AS57" s="8">
        <f t="shared" si="155"/>
        <v>3</v>
      </c>
      <c r="AT57" s="8">
        <f t="shared" si="156"/>
        <v>469</v>
      </c>
      <c r="AU57" s="8">
        <v>11</v>
      </c>
      <c r="AV57" s="8" t="s">
        <v>67</v>
      </c>
      <c r="AW57" s="66"/>
      <c r="AX57" s="8">
        <f t="shared" si="13"/>
        <v>36</v>
      </c>
      <c r="AY57" s="8"/>
      <c r="AZ57" s="13">
        <v>495</v>
      </c>
      <c r="BA57" s="8">
        <f t="shared" si="70"/>
        <v>472</v>
      </c>
      <c r="BB57" s="13">
        <f t="shared" si="71"/>
        <v>23</v>
      </c>
      <c r="BC57" s="13">
        <f t="shared" si="72"/>
        <v>276</v>
      </c>
      <c r="BD57" s="13">
        <v>18</v>
      </c>
      <c r="BE57" s="13">
        <f t="shared" si="14"/>
        <v>216</v>
      </c>
      <c r="BF57" s="13"/>
      <c r="BG57" s="13">
        <f t="shared" si="15"/>
        <v>0</v>
      </c>
      <c r="BH57" s="13"/>
      <c r="BI57" s="13">
        <f t="shared" si="16"/>
        <v>0</v>
      </c>
      <c r="BJ57" s="13">
        <f t="shared" si="17"/>
        <v>96</v>
      </c>
      <c r="BK57" s="8">
        <f t="shared" si="127"/>
        <v>8</v>
      </c>
      <c r="BL57" s="8">
        <f t="shared" si="128"/>
        <v>487</v>
      </c>
      <c r="BM57" s="8">
        <v>11</v>
      </c>
      <c r="BN57" s="8" t="s">
        <v>67</v>
      </c>
      <c r="BO57" s="66"/>
      <c r="BP57" s="8">
        <f t="shared" si="157"/>
        <v>96</v>
      </c>
      <c r="BQ57" s="8"/>
      <c r="BR57" s="13">
        <v>502</v>
      </c>
      <c r="BS57" s="8">
        <f t="shared" si="158"/>
        <v>495</v>
      </c>
      <c r="BT57" s="13">
        <f t="shared" si="21"/>
        <v>7</v>
      </c>
      <c r="BU57" s="13">
        <f t="shared" si="74"/>
        <v>84</v>
      </c>
      <c r="BV57" s="13">
        <f t="shared" si="75"/>
        <v>0</v>
      </c>
      <c r="BW57" s="13"/>
      <c r="BX57" s="13">
        <f t="shared" si="75"/>
        <v>0</v>
      </c>
      <c r="BY57" s="13"/>
      <c r="BZ57" s="13"/>
      <c r="CA57" s="13">
        <f t="shared" si="159"/>
        <v>0</v>
      </c>
      <c r="CB57" s="13">
        <f t="shared" si="23"/>
        <v>180</v>
      </c>
      <c r="CC57" s="8">
        <f t="shared" si="129"/>
        <v>15</v>
      </c>
      <c r="CD57" s="8">
        <f t="shared" si="130"/>
        <v>487</v>
      </c>
      <c r="CE57" s="8">
        <v>11</v>
      </c>
      <c r="CF57" s="8" t="s">
        <v>67</v>
      </c>
      <c r="CG57" s="66"/>
      <c r="CH57" s="8">
        <f t="shared" si="160"/>
        <v>180</v>
      </c>
      <c r="CI57" s="8"/>
      <c r="CJ57" s="13">
        <v>510</v>
      </c>
      <c r="CK57" s="8">
        <f t="shared" si="161"/>
        <v>502</v>
      </c>
      <c r="CL57" s="13">
        <f t="shared" si="27"/>
        <v>8</v>
      </c>
      <c r="CM57" s="13">
        <f t="shared" si="119"/>
        <v>96</v>
      </c>
      <c r="CN57" s="13">
        <f t="shared" si="78"/>
        <v>0</v>
      </c>
      <c r="CO57" s="13"/>
      <c r="CP57" s="13">
        <f t="shared" si="79"/>
        <v>0</v>
      </c>
      <c r="CQ57" s="13"/>
      <c r="CR57" s="13"/>
      <c r="CS57" s="13">
        <f t="shared" si="162"/>
        <v>0</v>
      </c>
      <c r="CT57" s="13">
        <f t="shared" si="29"/>
        <v>276</v>
      </c>
      <c r="CU57" s="8">
        <f t="shared" si="131"/>
        <v>23</v>
      </c>
      <c r="CV57" s="8">
        <f t="shared" si="132"/>
        <v>487</v>
      </c>
      <c r="CW57" s="8">
        <v>11</v>
      </c>
      <c r="CX57" s="8" t="s">
        <v>67</v>
      </c>
      <c r="CY57" s="66"/>
      <c r="CZ57" s="8">
        <f t="shared" si="31"/>
        <v>276</v>
      </c>
      <c r="DA57" s="8"/>
      <c r="DB57" s="13">
        <v>510</v>
      </c>
      <c r="DC57" s="8">
        <f t="shared" si="163"/>
        <v>510</v>
      </c>
      <c r="DD57" s="13">
        <f t="shared" si="32"/>
        <v>0</v>
      </c>
      <c r="DE57" s="13">
        <f t="shared" si="121"/>
        <v>0</v>
      </c>
      <c r="DF57" s="13">
        <f t="shared" si="81"/>
        <v>0</v>
      </c>
      <c r="DG57" s="13"/>
      <c r="DH57" s="13">
        <f t="shared" si="82"/>
        <v>0</v>
      </c>
      <c r="DI57" s="13"/>
      <c r="DJ57" s="13">
        <f t="shared" si="83"/>
        <v>0</v>
      </c>
      <c r="DK57" s="13"/>
      <c r="DL57" s="13">
        <f t="shared" si="84"/>
        <v>0</v>
      </c>
      <c r="DM57" s="13"/>
      <c r="DN57" s="13">
        <f t="shared" si="84"/>
        <v>0</v>
      </c>
      <c r="DO57" s="13"/>
      <c r="DP57" s="13">
        <f t="shared" si="85"/>
        <v>276</v>
      </c>
      <c r="DQ57" s="8">
        <f t="shared" si="86"/>
        <v>23</v>
      </c>
      <c r="DR57" s="104">
        <f t="shared" si="87"/>
        <v>487</v>
      </c>
      <c r="DS57" s="8">
        <v>11</v>
      </c>
      <c r="DT57" s="8" t="s">
        <v>67</v>
      </c>
      <c r="DU57" s="66"/>
      <c r="DV57" s="8">
        <f t="shared" si="34"/>
        <v>276</v>
      </c>
      <c r="DW57" s="8"/>
      <c r="DX57" s="13">
        <v>520</v>
      </c>
      <c r="DY57" s="8">
        <f t="shared" si="35"/>
        <v>510</v>
      </c>
      <c r="DZ57" s="13">
        <f t="shared" si="133"/>
        <v>10</v>
      </c>
      <c r="EA57" s="13">
        <f t="shared" si="134"/>
        <v>120</v>
      </c>
      <c r="EB57" s="13">
        <f t="shared" si="88"/>
        <v>0</v>
      </c>
      <c r="EC57" s="13"/>
      <c r="ED57" s="13">
        <f t="shared" si="89"/>
        <v>0</v>
      </c>
      <c r="EE57" s="13"/>
      <c r="EF57" s="13">
        <f t="shared" si="90"/>
        <v>0</v>
      </c>
      <c r="EG57" s="13"/>
      <c r="EH57" s="13">
        <f t="shared" si="91"/>
        <v>0</v>
      </c>
      <c r="EI57" s="13"/>
      <c r="EJ57" s="13">
        <f t="shared" si="92"/>
        <v>0</v>
      </c>
      <c r="EK57" s="13"/>
      <c r="EL57" s="13">
        <f t="shared" si="93"/>
        <v>396</v>
      </c>
      <c r="EM57" s="8">
        <f t="shared" si="94"/>
        <v>33</v>
      </c>
      <c r="EN57" s="104">
        <f t="shared" si="95"/>
        <v>487</v>
      </c>
      <c r="EO57" s="8">
        <v>11</v>
      </c>
      <c r="EP57" s="8" t="s">
        <v>67</v>
      </c>
      <c r="EQ57" s="66"/>
      <c r="ER57" s="8">
        <f t="shared" si="38"/>
        <v>396</v>
      </c>
      <c r="ES57" s="8"/>
      <c r="ET57" s="13">
        <v>527</v>
      </c>
      <c r="EU57" s="8">
        <f t="shared" si="39"/>
        <v>520</v>
      </c>
      <c r="EV57" s="13">
        <f t="shared" si="40"/>
        <v>7</v>
      </c>
      <c r="EW57" s="13">
        <f t="shared" si="41"/>
        <v>84</v>
      </c>
      <c r="EX57" s="13">
        <f t="shared" si="96"/>
        <v>0</v>
      </c>
      <c r="EY57" s="13"/>
      <c r="EZ57" s="13">
        <f t="shared" si="42"/>
        <v>0</v>
      </c>
      <c r="FA57" s="13"/>
      <c r="FB57" s="13">
        <f t="shared" si="43"/>
        <v>45</v>
      </c>
      <c r="FC57" s="13">
        <v>540</v>
      </c>
      <c r="FD57" s="13">
        <f t="shared" si="44"/>
        <v>0</v>
      </c>
      <c r="FE57" s="13"/>
      <c r="FF57" s="13">
        <f t="shared" si="45"/>
        <v>0</v>
      </c>
      <c r="FG57" s="13"/>
      <c r="FH57" s="13">
        <f t="shared" si="46"/>
        <v>-60</v>
      </c>
      <c r="FI57" s="8">
        <f t="shared" si="47"/>
        <v>-5</v>
      </c>
      <c r="FJ57" s="104">
        <f t="shared" si="48"/>
        <v>532</v>
      </c>
      <c r="FK57" s="8">
        <v>11</v>
      </c>
      <c r="FL57" s="8" t="s">
        <v>67</v>
      </c>
      <c r="FM57" s="66"/>
      <c r="FN57" s="8">
        <f t="shared" si="49"/>
        <v>-60</v>
      </c>
      <c r="FO57" s="8"/>
      <c r="FP57" s="13">
        <v>527</v>
      </c>
      <c r="FQ57" s="8">
        <f t="shared" si="50"/>
        <v>527</v>
      </c>
      <c r="FR57" s="13">
        <f t="shared" si="51"/>
        <v>0</v>
      </c>
      <c r="FS57" s="13">
        <f t="shared" si="122"/>
        <v>0</v>
      </c>
      <c r="FT57" s="13">
        <f t="shared" si="97"/>
        <v>0</v>
      </c>
      <c r="FU57" s="13"/>
      <c r="FV57" s="13">
        <f t="shared" si="53"/>
        <v>0</v>
      </c>
      <c r="FW57" s="13"/>
      <c r="FX57" s="13">
        <f t="shared" si="54"/>
        <v>0</v>
      </c>
      <c r="FY57" s="13"/>
      <c r="FZ57" s="13">
        <f t="shared" si="55"/>
        <v>0</v>
      </c>
      <c r="GA57" s="13"/>
      <c r="GB57" s="13">
        <f t="shared" si="56"/>
        <v>0</v>
      </c>
      <c r="GC57" s="13"/>
      <c r="GD57" s="13">
        <f t="shared" si="57"/>
        <v>-60</v>
      </c>
      <c r="GE57" s="8">
        <f t="shared" si="58"/>
        <v>-5</v>
      </c>
      <c r="GF57" s="104">
        <f t="shared" si="59"/>
        <v>532</v>
      </c>
      <c r="GG57" s="8">
        <v>11</v>
      </c>
      <c r="GH57" s="8" t="s">
        <v>67</v>
      </c>
      <c r="GI57" s="66"/>
      <c r="GJ57" s="8">
        <f t="shared" si="60"/>
        <v>-60</v>
      </c>
      <c r="GK57" s="8"/>
      <c r="GL57" s="13">
        <v>527</v>
      </c>
      <c r="GM57" s="69">
        <v>527</v>
      </c>
      <c r="GN57" s="13">
        <f t="shared" si="135"/>
        <v>0</v>
      </c>
      <c r="GO57" s="13">
        <f t="shared" si="136"/>
        <v>0</v>
      </c>
      <c r="GP57" s="13">
        <f t="shared" si="63"/>
        <v>0</v>
      </c>
      <c r="GQ57" s="13"/>
      <c r="GR57" s="13">
        <f t="shared" si="98"/>
        <v>0</v>
      </c>
      <c r="GS57" s="13"/>
      <c r="GT57" s="13">
        <f t="shared" si="99"/>
        <v>0</v>
      </c>
      <c r="GU57" s="13"/>
      <c r="GV57" s="13">
        <f t="shared" si="100"/>
        <v>0</v>
      </c>
      <c r="GW57" s="13"/>
      <c r="GX57" s="13">
        <f t="shared" si="101"/>
        <v>0</v>
      </c>
      <c r="GY57" s="13"/>
      <c r="GZ57" s="13">
        <f t="shared" si="102"/>
        <v>-60</v>
      </c>
      <c r="HA57" s="8">
        <f t="shared" si="103"/>
        <v>-5</v>
      </c>
      <c r="HB57" s="104">
        <f t="shared" si="104"/>
        <v>532</v>
      </c>
      <c r="HC57" s="8">
        <v>11</v>
      </c>
      <c r="HD57" s="8" t="s">
        <v>67</v>
      </c>
      <c r="HE57" s="66"/>
      <c r="HF57" s="69">
        <f t="shared" si="105"/>
        <v>-60</v>
      </c>
      <c r="HG57" s="8"/>
      <c r="HH57" s="13">
        <v>532</v>
      </c>
      <c r="HI57" s="69">
        <f t="shared" si="106"/>
        <v>527</v>
      </c>
      <c r="HJ57" s="13">
        <f t="shared" si="139"/>
        <v>5</v>
      </c>
      <c r="HK57" s="13">
        <f t="shared" si="140"/>
        <v>60</v>
      </c>
      <c r="HL57" s="13">
        <f t="shared" si="141"/>
        <v>0</v>
      </c>
      <c r="HM57" s="13"/>
      <c r="HN57" s="13">
        <f t="shared" si="142"/>
        <v>0</v>
      </c>
      <c r="HO57" s="13"/>
      <c r="HP57" s="13">
        <f t="shared" si="143"/>
        <v>0</v>
      </c>
      <c r="HQ57" s="13"/>
      <c r="HR57" s="13">
        <f t="shared" si="144"/>
        <v>0</v>
      </c>
      <c r="HS57" s="13"/>
      <c r="HT57" s="13">
        <f t="shared" si="145"/>
        <v>0</v>
      </c>
      <c r="HU57" s="13"/>
      <c r="HV57" s="13">
        <f t="shared" si="146"/>
        <v>0</v>
      </c>
      <c r="HW57" s="8">
        <f t="shared" si="147"/>
        <v>0</v>
      </c>
      <c r="HX57" s="104">
        <f t="shared" si="148"/>
        <v>532</v>
      </c>
    </row>
    <row r="58" spans="1:232" s="25" customFormat="1">
      <c r="A58" s="64">
        <v>12</v>
      </c>
      <c r="B58" s="40" t="s">
        <v>68</v>
      </c>
      <c r="C58" s="40">
        <v>113338</v>
      </c>
      <c r="D58" s="64">
        <v>0</v>
      </c>
      <c r="E58" s="40"/>
      <c r="F58" s="65">
        <v>315</v>
      </c>
      <c r="G58" s="64">
        <v>315</v>
      </c>
      <c r="H58" s="42"/>
      <c r="I58" s="42"/>
      <c r="J58" s="42"/>
      <c r="K58" s="65">
        <v>0</v>
      </c>
      <c r="L58" s="65">
        <v>0</v>
      </c>
      <c r="M58" s="64">
        <v>0</v>
      </c>
      <c r="N58" s="64">
        <v>315</v>
      </c>
      <c r="O58" s="8">
        <v>12</v>
      </c>
      <c r="P58" s="8" t="s">
        <v>68</v>
      </c>
      <c r="Q58" s="66" t="s">
        <v>631</v>
      </c>
      <c r="R58" s="8">
        <f t="shared" si="0"/>
        <v>0</v>
      </c>
      <c r="S58" s="8"/>
      <c r="T58" s="13">
        <v>315</v>
      </c>
      <c r="U58" s="8">
        <f t="shared" si="67"/>
        <v>315</v>
      </c>
      <c r="V58" s="13">
        <f t="shared" si="1"/>
        <v>0</v>
      </c>
      <c r="W58" s="13">
        <f t="shared" si="2"/>
        <v>0</v>
      </c>
      <c r="X58" s="13"/>
      <c r="Y58" s="13">
        <f t="shared" si="3"/>
        <v>0</v>
      </c>
      <c r="Z58" s="13">
        <f t="shared" si="4"/>
        <v>0</v>
      </c>
      <c r="AA58" s="8">
        <f t="shared" si="123"/>
        <v>0</v>
      </c>
      <c r="AB58" s="8">
        <f t="shared" si="124"/>
        <v>315</v>
      </c>
      <c r="AC58" s="8">
        <v>12</v>
      </c>
      <c r="AD58" s="8" t="s">
        <v>68</v>
      </c>
      <c r="AE58" s="66" t="s">
        <v>631</v>
      </c>
      <c r="AF58" s="8">
        <f t="shared" si="149"/>
        <v>0</v>
      </c>
      <c r="AG58" s="8"/>
      <c r="AH58" s="13">
        <v>315</v>
      </c>
      <c r="AI58" s="8">
        <f t="shared" si="150"/>
        <v>315</v>
      </c>
      <c r="AJ58" s="13"/>
      <c r="AK58" s="13"/>
      <c r="AL58" s="13">
        <v>2</v>
      </c>
      <c r="AM58" s="13">
        <f t="shared" si="151"/>
        <v>24</v>
      </c>
      <c r="AN58" s="13">
        <v>2</v>
      </c>
      <c r="AO58" s="13">
        <f t="shared" si="152"/>
        <v>24</v>
      </c>
      <c r="AP58" s="13">
        <v>2</v>
      </c>
      <c r="AQ58" s="13">
        <f t="shared" si="153"/>
        <v>24</v>
      </c>
      <c r="AR58" s="13">
        <f t="shared" si="154"/>
        <v>-72</v>
      </c>
      <c r="AS58" s="8">
        <f t="shared" si="155"/>
        <v>-6</v>
      </c>
      <c r="AT58" s="8">
        <f t="shared" si="156"/>
        <v>321</v>
      </c>
      <c r="AU58" s="8">
        <v>12</v>
      </c>
      <c r="AV58" s="8" t="s">
        <v>68</v>
      </c>
      <c r="AW58" s="66" t="s">
        <v>631</v>
      </c>
      <c r="AX58" s="8">
        <f t="shared" si="13"/>
        <v>-72</v>
      </c>
      <c r="AY58" s="8"/>
      <c r="AZ58" s="13">
        <v>317</v>
      </c>
      <c r="BA58" s="8">
        <f t="shared" si="70"/>
        <v>315</v>
      </c>
      <c r="BB58" s="13">
        <f t="shared" si="71"/>
        <v>2</v>
      </c>
      <c r="BC58" s="13">
        <f t="shared" si="72"/>
        <v>24</v>
      </c>
      <c r="BD58" s="13">
        <v>3</v>
      </c>
      <c r="BE58" s="13">
        <f t="shared" si="14"/>
        <v>36</v>
      </c>
      <c r="BF58" s="13"/>
      <c r="BG58" s="13">
        <f t="shared" si="15"/>
        <v>0</v>
      </c>
      <c r="BH58" s="13"/>
      <c r="BI58" s="13">
        <f t="shared" si="16"/>
        <v>0</v>
      </c>
      <c r="BJ58" s="13">
        <f t="shared" si="17"/>
        <v>-84</v>
      </c>
      <c r="BK58" s="8">
        <f t="shared" si="127"/>
        <v>-7</v>
      </c>
      <c r="BL58" s="8">
        <f t="shared" si="128"/>
        <v>324</v>
      </c>
      <c r="BM58" s="8">
        <v>12</v>
      </c>
      <c r="BN58" s="8" t="s">
        <v>68</v>
      </c>
      <c r="BO58" s="66" t="s">
        <v>631</v>
      </c>
      <c r="BP58" s="8">
        <f t="shared" si="157"/>
        <v>-84</v>
      </c>
      <c r="BQ58" s="8"/>
      <c r="BR58" s="13">
        <v>320</v>
      </c>
      <c r="BS58" s="8">
        <f t="shared" si="158"/>
        <v>317</v>
      </c>
      <c r="BT58" s="13">
        <f t="shared" si="21"/>
        <v>3</v>
      </c>
      <c r="BU58" s="13">
        <f t="shared" si="74"/>
        <v>36</v>
      </c>
      <c r="BV58" s="13">
        <f t="shared" si="75"/>
        <v>0</v>
      </c>
      <c r="BW58" s="13"/>
      <c r="BX58" s="13">
        <f t="shared" si="75"/>
        <v>2</v>
      </c>
      <c r="BY58" s="13">
        <v>24</v>
      </c>
      <c r="BZ58" s="13"/>
      <c r="CA58" s="13">
        <f t="shared" si="159"/>
        <v>0</v>
      </c>
      <c r="CB58" s="13">
        <f t="shared" si="23"/>
        <v>-72</v>
      </c>
      <c r="CC58" s="8">
        <f t="shared" si="129"/>
        <v>-6</v>
      </c>
      <c r="CD58" s="8">
        <f t="shared" si="130"/>
        <v>326</v>
      </c>
      <c r="CE58" s="8">
        <v>12</v>
      </c>
      <c r="CF58" s="8" t="s">
        <v>68</v>
      </c>
      <c r="CG58" s="66" t="s">
        <v>631</v>
      </c>
      <c r="CH58" s="8">
        <f t="shared" si="160"/>
        <v>-72</v>
      </c>
      <c r="CI58" s="8"/>
      <c r="CJ58" s="13">
        <v>323</v>
      </c>
      <c r="CK58" s="8">
        <f t="shared" si="161"/>
        <v>320</v>
      </c>
      <c r="CL58" s="13">
        <f t="shared" si="27"/>
        <v>3</v>
      </c>
      <c r="CM58" s="13">
        <f t="shared" si="119"/>
        <v>36</v>
      </c>
      <c r="CN58" s="13">
        <f t="shared" si="78"/>
        <v>2</v>
      </c>
      <c r="CO58" s="13">
        <v>24</v>
      </c>
      <c r="CP58" s="13">
        <f t="shared" si="79"/>
        <v>0</v>
      </c>
      <c r="CQ58" s="13"/>
      <c r="CR58" s="13"/>
      <c r="CS58" s="13">
        <f t="shared" si="162"/>
        <v>0</v>
      </c>
      <c r="CT58" s="13">
        <f t="shared" si="29"/>
        <v>-60</v>
      </c>
      <c r="CU58" s="8">
        <f t="shared" si="131"/>
        <v>-5</v>
      </c>
      <c r="CV58" s="8">
        <f t="shared" si="132"/>
        <v>328</v>
      </c>
      <c r="CW58" s="8">
        <v>12</v>
      </c>
      <c r="CX58" s="8" t="s">
        <v>68</v>
      </c>
      <c r="CY58" s="66" t="s">
        <v>631</v>
      </c>
      <c r="CZ58" s="8">
        <f t="shared" si="31"/>
        <v>-60</v>
      </c>
      <c r="DA58" s="8"/>
      <c r="DB58" s="13">
        <v>324</v>
      </c>
      <c r="DC58" s="8">
        <f t="shared" si="163"/>
        <v>323</v>
      </c>
      <c r="DD58" s="13">
        <f t="shared" si="32"/>
        <v>1</v>
      </c>
      <c r="DE58" s="13">
        <f t="shared" si="121"/>
        <v>12</v>
      </c>
      <c r="DF58" s="13">
        <f t="shared" si="81"/>
        <v>0</v>
      </c>
      <c r="DG58" s="13"/>
      <c r="DH58" s="13">
        <f t="shared" si="82"/>
        <v>0</v>
      </c>
      <c r="DI58" s="13"/>
      <c r="DJ58" s="13">
        <f t="shared" si="83"/>
        <v>0</v>
      </c>
      <c r="DK58" s="13"/>
      <c r="DL58" s="13">
        <f t="shared" si="84"/>
        <v>0</v>
      </c>
      <c r="DM58" s="13"/>
      <c r="DN58" s="13">
        <f t="shared" si="84"/>
        <v>0</v>
      </c>
      <c r="DO58" s="13"/>
      <c r="DP58" s="13">
        <f t="shared" si="85"/>
        <v>-48</v>
      </c>
      <c r="DQ58" s="8">
        <f t="shared" si="86"/>
        <v>-4</v>
      </c>
      <c r="DR58" s="104">
        <f t="shared" si="87"/>
        <v>328</v>
      </c>
      <c r="DS58" s="8">
        <v>12</v>
      </c>
      <c r="DT58" s="8" t="s">
        <v>68</v>
      </c>
      <c r="DU58" s="66" t="s">
        <v>631</v>
      </c>
      <c r="DV58" s="8">
        <f t="shared" si="34"/>
        <v>-48</v>
      </c>
      <c r="DW58" s="8"/>
      <c r="DX58" s="13">
        <v>325</v>
      </c>
      <c r="DY58" s="8">
        <f t="shared" si="35"/>
        <v>324</v>
      </c>
      <c r="DZ58" s="13">
        <f t="shared" si="133"/>
        <v>1</v>
      </c>
      <c r="EA58" s="13">
        <f t="shared" si="134"/>
        <v>12</v>
      </c>
      <c r="EB58" s="13">
        <f t="shared" si="88"/>
        <v>0</v>
      </c>
      <c r="EC58" s="13"/>
      <c r="ED58" s="13">
        <f t="shared" si="89"/>
        <v>0</v>
      </c>
      <c r="EE58" s="13"/>
      <c r="EF58" s="13">
        <f t="shared" si="90"/>
        <v>0</v>
      </c>
      <c r="EG58" s="13"/>
      <c r="EH58" s="13">
        <f t="shared" si="91"/>
        <v>0</v>
      </c>
      <c r="EI58" s="13"/>
      <c r="EJ58" s="13">
        <f t="shared" si="92"/>
        <v>1</v>
      </c>
      <c r="EK58" s="13">
        <v>12</v>
      </c>
      <c r="EL58" s="13">
        <f t="shared" si="93"/>
        <v>-48</v>
      </c>
      <c r="EM58" s="8">
        <f t="shared" si="94"/>
        <v>-4</v>
      </c>
      <c r="EN58" s="104">
        <f t="shared" si="95"/>
        <v>329</v>
      </c>
      <c r="EO58" s="8">
        <v>12</v>
      </c>
      <c r="EP58" s="8" t="s">
        <v>68</v>
      </c>
      <c r="EQ58" s="66" t="s">
        <v>631</v>
      </c>
      <c r="ER58" s="8">
        <f t="shared" si="38"/>
        <v>-48</v>
      </c>
      <c r="ES58" s="8"/>
      <c r="ET58" s="13">
        <v>327</v>
      </c>
      <c r="EU58" s="8">
        <f t="shared" si="39"/>
        <v>325</v>
      </c>
      <c r="EV58" s="13">
        <f t="shared" si="40"/>
        <v>2</v>
      </c>
      <c r="EW58" s="13">
        <f t="shared" si="41"/>
        <v>24</v>
      </c>
      <c r="EX58" s="13">
        <f t="shared" si="96"/>
        <v>0</v>
      </c>
      <c r="EY58" s="13"/>
      <c r="EZ58" s="13">
        <f t="shared" si="42"/>
        <v>0</v>
      </c>
      <c r="FA58" s="13"/>
      <c r="FB58" s="13">
        <f t="shared" si="43"/>
        <v>0</v>
      </c>
      <c r="FC58" s="13"/>
      <c r="FD58" s="13">
        <f t="shared" si="44"/>
        <v>0</v>
      </c>
      <c r="FE58" s="13"/>
      <c r="FF58" s="13">
        <f t="shared" si="45"/>
        <v>0</v>
      </c>
      <c r="FG58" s="13"/>
      <c r="FH58" s="13">
        <f t="shared" si="46"/>
        <v>-24</v>
      </c>
      <c r="FI58" s="8">
        <f t="shared" si="47"/>
        <v>-2</v>
      </c>
      <c r="FJ58" s="104">
        <f t="shared" si="48"/>
        <v>329</v>
      </c>
      <c r="FK58" s="8">
        <v>12</v>
      </c>
      <c r="FL58" s="8" t="s">
        <v>68</v>
      </c>
      <c r="FM58" s="66" t="s">
        <v>631</v>
      </c>
      <c r="FN58" s="8">
        <f t="shared" si="49"/>
        <v>-24</v>
      </c>
      <c r="FO58" s="8"/>
      <c r="FP58" s="13">
        <v>327</v>
      </c>
      <c r="FQ58" s="8">
        <f t="shared" si="50"/>
        <v>327</v>
      </c>
      <c r="FR58" s="13">
        <f t="shared" si="51"/>
        <v>0</v>
      </c>
      <c r="FS58" s="13">
        <f t="shared" si="122"/>
        <v>0</v>
      </c>
      <c r="FT58" s="13">
        <f t="shared" si="97"/>
        <v>0</v>
      </c>
      <c r="FU58" s="13"/>
      <c r="FV58" s="13">
        <f t="shared" si="53"/>
        <v>0</v>
      </c>
      <c r="FW58" s="13"/>
      <c r="FX58" s="13">
        <f t="shared" si="54"/>
        <v>0</v>
      </c>
      <c r="FY58" s="13"/>
      <c r="FZ58" s="13">
        <f t="shared" si="55"/>
        <v>1</v>
      </c>
      <c r="GA58" s="13">
        <v>12</v>
      </c>
      <c r="GB58" s="13">
        <f t="shared" si="56"/>
        <v>0</v>
      </c>
      <c r="GC58" s="13"/>
      <c r="GD58" s="13">
        <f t="shared" si="57"/>
        <v>-36</v>
      </c>
      <c r="GE58" s="8">
        <f t="shared" si="58"/>
        <v>-3</v>
      </c>
      <c r="GF58" s="104">
        <f t="shared" si="59"/>
        <v>330</v>
      </c>
      <c r="GG58" s="8">
        <v>12</v>
      </c>
      <c r="GH58" s="8" t="s">
        <v>68</v>
      </c>
      <c r="GI58" s="66" t="s">
        <v>631</v>
      </c>
      <c r="GJ58" s="8">
        <f t="shared" si="60"/>
        <v>-36</v>
      </c>
      <c r="GK58" s="8"/>
      <c r="GL58" s="13">
        <v>327</v>
      </c>
      <c r="GM58" s="69">
        <v>327</v>
      </c>
      <c r="GN58" s="13">
        <f t="shared" si="135"/>
        <v>0</v>
      </c>
      <c r="GO58" s="13">
        <f t="shared" si="136"/>
        <v>0</v>
      </c>
      <c r="GP58" s="13">
        <f t="shared" si="63"/>
        <v>0</v>
      </c>
      <c r="GQ58" s="13"/>
      <c r="GR58" s="13">
        <f t="shared" si="98"/>
        <v>0</v>
      </c>
      <c r="GS58" s="13"/>
      <c r="GT58" s="13">
        <f t="shared" si="99"/>
        <v>0</v>
      </c>
      <c r="GU58" s="13"/>
      <c r="GV58" s="13">
        <f t="shared" si="100"/>
        <v>0</v>
      </c>
      <c r="GW58" s="13"/>
      <c r="GX58" s="13">
        <f t="shared" si="101"/>
        <v>0</v>
      </c>
      <c r="GY58" s="13"/>
      <c r="GZ58" s="13">
        <f t="shared" si="102"/>
        <v>-36</v>
      </c>
      <c r="HA58" s="8">
        <f t="shared" si="103"/>
        <v>-3</v>
      </c>
      <c r="HB58" s="104">
        <f t="shared" si="104"/>
        <v>330</v>
      </c>
      <c r="HC58" s="8">
        <v>12</v>
      </c>
      <c r="HD58" s="8" t="s">
        <v>68</v>
      </c>
      <c r="HE58" s="66" t="s">
        <v>631</v>
      </c>
      <c r="HF58" s="69">
        <f t="shared" si="105"/>
        <v>-36</v>
      </c>
      <c r="HG58" s="8"/>
      <c r="HH58" s="13">
        <v>332</v>
      </c>
      <c r="HI58" s="69">
        <f t="shared" si="106"/>
        <v>327</v>
      </c>
      <c r="HJ58" s="13">
        <f t="shared" si="139"/>
        <v>5</v>
      </c>
      <c r="HK58" s="13">
        <f t="shared" si="140"/>
        <v>60</v>
      </c>
      <c r="HL58" s="13">
        <f t="shared" si="141"/>
        <v>0</v>
      </c>
      <c r="HM58" s="13"/>
      <c r="HN58" s="13">
        <f t="shared" si="142"/>
        <v>0</v>
      </c>
      <c r="HO58" s="13"/>
      <c r="HP58" s="13">
        <f t="shared" si="143"/>
        <v>2</v>
      </c>
      <c r="HQ58" s="13">
        <v>24</v>
      </c>
      <c r="HR58" s="13">
        <f t="shared" si="144"/>
        <v>0</v>
      </c>
      <c r="HS58" s="13"/>
      <c r="HT58" s="13">
        <f t="shared" si="145"/>
        <v>0</v>
      </c>
      <c r="HU58" s="13"/>
      <c r="HV58" s="13">
        <f t="shared" si="146"/>
        <v>0</v>
      </c>
      <c r="HW58" s="8">
        <f t="shared" si="147"/>
        <v>0</v>
      </c>
      <c r="HX58" s="104">
        <f t="shared" si="148"/>
        <v>332</v>
      </c>
    </row>
    <row r="59" spans="1:232" s="25" customFormat="1">
      <c r="A59" s="64">
        <v>13</v>
      </c>
      <c r="B59" s="40" t="s">
        <v>69</v>
      </c>
      <c r="C59" s="40">
        <v>271306</v>
      </c>
      <c r="D59" s="64">
        <v>0</v>
      </c>
      <c r="E59" s="40"/>
      <c r="F59" s="65">
        <v>315</v>
      </c>
      <c r="G59" s="64">
        <v>315</v>
      </c>
      <c r="H59" s="42"/>
      <c r="I59" s="42"/>
      <c r="J59" s="42"/>
      <c r="K59" s="65">
        <v>0</v>
      </c>
      <c r="L59" s="65">
        <v>0</v>
      </c>
      <c r="M59" s="64">
        <v>0</v>
      </c>
      <c r="N59" s="64">
        <v>315</v>
      </c>
      <c r="O59" s="8">
        <v>13</v>
      </c>
      <c r="P59" s="8" t="s">
        <v>69</v>
      </c>
      <c r="Q59" s="66" t="s">
        <v>632</v>
      </c>
      <c r="R59" s="8">
        <f t="shared" si="0"/>
        <v>0</v>
      </c>
      <c r="S59" s="8"/>
      <c r="T59" s="13">
        <v>315</v>
      </c>
      <c r="U59" s="8">
        <f t="shared" si="67"/>
        <v>315</v>
      </c>
      <c r="V59" s="13">
        <f t="shared" si="1"/>
        <v>0</v>
      </c>
      <c r="W59" s="13">
        <f t="shared" si="2"/>
        <v>0</v>
      </c>
      <c r="X59" s="13"/>
      <c r="Y59" s="13">
        <f t="shared" si="3"/>
        <v>0</v>
      </c>
      <c r="Z59" s="13">
        <f t="shared" si="4"/>
        <v>0</v>
      </c>
      <c r="AA59" s="8">
        <f t="shared" si="123"/>
        <v>0</v>
      </c>
      <c r="AB59" s="8">
        <f t="shared" si="124"/>
        <v>315</v>
      </c>
      <c r="AC59" s="8">
        <v>13</v>
      </c>
      <c r="AD59" s="8" t="s">
        <v>69</v>
      </c>
      <c r="AE59" s="66" t="s">
        <v>632</v>
      </c>
      <c r="AF59" s="8">
        <f t="shared" si="149"/>
        <v>0</v>
      </c>
      <c r="AG59" s="8"/>
      <c r="AH59" s="13">
        <v>315</v>
      </c>
      <c r="AI59" s="8">
        <f t="shared" si="150"/>
        <v>315</v>
      </c>
      <c r="AJ59" s="13"/>
      <c r="AK59" s="13"/>
      <c r="AL59" s="13">
        <v>5</v>
      </c>
      <c r="AM59" s="13">
        <f t="shared" si="151"/>
        <v>60</v>
      </c>
      <c r="AN59" s="13"/>
      <c r="AO59" s="13">
        <f t="shared" si="152"/>
        <v>0</v>
      </c>
      <c r="AP59" s="13">
        <v>5</v>
      </c>
      <c r="AQ59" s="13">
        <f t="shared" si="153"/>
        <v>60</v>
      </c>
      <c r="AR59" s="13">
        <f t="shared" si="154"/>
        <v>-120</v>
      </c>
      <c r="AS59" s="8">
        <f t="shared" si="155"/>
        <v>-10</v>
      </c>
      <c r="AT59" s="8">
        <f t="shared" si="156"/>
        <v>325</v>
      </c>
      <c r="AU59" s="8">
        <v>13</v>
      </c>
      <c r="AV59" s="8" t="s">
        <v>69</v>
      </c>
      <c r="AW59" s="66" t="s">
        <v>632</v>
      </c>
      <c r="AX59" s="8">
        <f t="shared" si="13"/>
        <v>-120</v>
      </c>
      <c r="AY59" s="8"/>
      <c r="AZ59" s="13">
        <v>321</v>
      </c>
      <c r="BA59" s="8">
        <f t="shared" si="70"/>
        <v>315</v>
      </c>
      <c r="BB59" s="13">
        <f t="shared" si="71"/>
        <v>6</v>
      </c>
      <c r="BC59" s="13">
        <f t="shared" si="72"/>
        <v>72</v>
      </c>
      <c r="BD59" s="13"/>
      <c r="BE59" s="13">
        <f t="shared" si="14"/>
        <v>0</v>
      </c>
      <c r="BF59" s="13"/>
      <c r="BG59" s="13">
        <f t="shared" si="15"/>
        <v>0</v>
      </c>
      <c r="BH59" s="13"/>
      <c r="BI59" s="13">
        <f t="shared" si="16"/>
        <v>0</v>
      </c>
      <c r="BJ59" s="13">
        <f t="shared" si="17"/>
        <v>-48</v>
      </c>
      <c r="BK59" s="8">
        <f t="shared" si="127"/>
        <v>-4</v>
      </c>
      <c r="BL59" s="8">
        <f t="shared" si="128"/>
        <v>325</v>
      </c>
      <c r="BM59" s="8">
        <v>13</v>
      </c>
      <c r="BN59" s="8" t="s">
        <v>69</v>
      </c>
      <c r="BO59" s="66" t="s">
        <v>632</v>
      </c>
      <c r="BP59" s="8">
        <f t="shared" si="157"/>
        <v>-48</v>
      </c>
      <c r="BQ59" s="8"/>
      <c r="BR59" s="13">
        <v>325</v>
      </c>
      <c r="BS59" s="8">
        <f t="shared" si="158"/>
        <v>321</v>
      </c>
      <c r="BT59" s="13">
        <f t="shared" si="21"/>
        <v>4</v>
      </c>
      <c r="BU59" s="13">
        <f t="shared" si="74"/>
        <v>48</v>
      </c>
      <c r="BV59" s="13">
        <f t="shared" si="75"/>
        <v>0</v>
      </c>
      <c r="BW59" s="13"/>
      <c r="BX59" s="13">
        <f t="shared" si="75"/>
        <v>0</v>
      </c>
      <c r="BY59" s="13"/>
      <c r="BZ59" s="13"/>
      <c r="CA59" s="13">
        <f t="shared" si="159"/>
        <v>0</v>
      </c>
      <c r="CB59" s="13">
        <f t="shared" si="23"/>
        <v>0</v>
      </c>
      <c r="CC59" s="8">
        <f t="shared" si="129"/>
        <v>0</v>
      </c>
      <c r="CD59" s="8">
        <f t="shared" si="130"/>
        <v>325</v>
      </c>
      <c r="CE59" s="8">
        <v>13</v>
      </c>
      <c r="CF59" s="8" t="s">
        <v>69</v>
      </c>
      <c r="CG59" s="66" t="s">
        <v>632</v>
      </c>
      <c r="CH59" s="8">
        <f t="shared" si="160"/>
        <v>0</v>
      </c>
      <c r="CI59" s="8"/>
      <c r="CJ59" s="13">
        <v>329</v>
      </c>
      <c r="CK59" s="8">
        <f t="shared" si="161"/>
        <v>325</v>
      </c>
      <c r="CL59" s="13">
        <f t="shared" si="27"/>
        <v>4</v>
      </c>
      <c r="CM59" s="13">
        <f t="shared" si="119"/>
        <v>48</v>
      </c>
      <c r="CN59" s="13">
        <f t="shared" si="78"/>
        <v>5</v>
      </c>
      <c r="CO59" s="13">
        <v>60</v>
      </c>
      <c r="CP59" s="13">
        <f t="shared" si="79"/>
        <v>0</v>
      </c>
      <c r="CQ59" s="13"/>
      <c r="CR59" s="13"/>
      <c r="CS59" s="13">
        <f t="shared" si="162"/>
        <v>0</v>
      </c>
      <c r="CT59" s="13">
        <f t="shared" si="29"/>
        <v>-12</v>
      </c>
      <c r="CU59" s="8">
        <f t="shared" si="131"/>
        <v>-1</v>
      </c>
      <c r="CV59" s="8">
        <f t="shared" si="132"/>
        <v>330</v>
      </c>
      <c r="CW59" s="8">
        <v>13</v>
      </c>
      <c r="CX59" s="8" t="s">
        <v>69</v>
      </c>
      <c r="CY59" s="66" t="s">
        <v>632</v>
      </c>
      <c r="CZ59" s="8">
        <f t="shared" si="31"/>
        <v>-12</v>
      </c>
      <c r="DA59" s="8"/>
      <c r="DB59" s="13">
        <v>333</v>
      </c>
      <c r="DC59" s="8">
        <f t="shared" si="163"/>
        <v>329</v>
      </c>
      <c r="DD59" s="13">
        <f t="shared" si="32"/>
        <v>4</v>
      </c>
      <c r="DE59" s="13">
        <f t="shared" si="121"/>
        <v>48</v>
      </c>
      <c r="DF59" s="13">
        <f t="shared" si="81"/>
        <v>0</v>
      </c>
      <c r="DG59" s="13"/>
      <c r="DH59" s="13">
        <f t="shared" si="82"/>
        <v>0</v>
      </c>
      <c r="DI59" s="13"/>
      <c r="DJ59" s="13">
        <f t="shared" si="83"/>
        <v>0</v>
      </c>
      <c r="DK59" s="13"/>
      <c r="DL59" s="13">
        <f t="shared" si="84"/>
        <v>0</v>
      </c>
      <c r="DM59" s="13"/>
      <c r="DN59" s="13">
        <f t="shared" si="84"/>
        <v>0</v>
      </c>
      <c r="DO59" s="13"/>
      <c r="DP59" s="13">
        <f t="shared" si="85"/>
        <v>36</v>
      </c>
      <c r="DQ59" s="8">
        <f t="shared" si="86"/>
        <v>3</v>
      </c>
      <c r="DR59" s="104">
        <f t="shared" si="87"/>
        <v>330</v>
      </c>
      <c r="DS59" s="8">
        <v>13</v>
      </c>
      <c r="DT59" s="8" t="s">
        <v>69</v>
      </c>
      <c r="DU59" s="66" t="s">
        <v>632</v>
      </c>
      <c r="DV59" s="8">
        <f t="shared" si="34"/>
        <v>36</v>
      </c>
      <c r="DW59" s="8"/>
      <c r="DX59" s="13">
        <v>336</v>
      </c>
      <c r="DY59" s="8">
        <f t="shared" si="35"/>
        <v>333</v>
      </c>
      <c r="DZ59" s="13">
        <f t="shared" si="133"/>
        <v>3</v>
      </c>
      <c r="EA59" s="13">
        <f t="shared" si="134"/>
        <v>36</v>
      </c>
      <c r="EB59" s="13">
        <f t="shared" si="88"/>
        <v>0</v>
      </c>
      <c r="EC59" s="13"/>
      <c r="ED59" s="13">
        <f t="shared" si="89"/>
        <v>6</v>
      </c>
      <c r="EE59" s="13">
        <v>72</v>
      </c>
      <c r="EF59" s="13">
        <f t="shared" si="90"/>
        <v>0</v>
      </c>
      <c r="EG59" s="13"/>
      <c r="EH59" s="13">
        <f t="shared" si="91"/>
        <v>0</v>
      </c>
      <c r="EI59" s="13"/>
      <c r="EJ59" s="13">
        <f t="shared" si="92"/>
        <v>0</v>
      </c>
      <c r="EK59" s="13"/>
      <c r="EL59" s="13">
        <f t="shared" si="93"/>
        <v>0</v>
      </c>
      <c r="EM59" s="8">
        <f t="shared" si="94"/>
        <v>0</v>
      </c>
      <c r="EN59" s="104">
        <f t="shared" si="95"/>
        <v>336</v>
      </c>
      <c r="EO59" s="8">
        <v>13</v>
      </c>
      <c r="EP59" s="8" t="s">
        <v>69</v>
      </c>
      <c r="EQ59" s="66" t="s">
        <v>632</v>
      </c>
      <c r="ER59" s="8">
        <f t="shared" si="38"/>
        <v>0</v>
      </c>
      <c r="ES59" s="8"/>
      <c r="ET59" s="13">
        <v>340</v>
      </c>
      <c r="EU59" s="8">
        <f t="shared" si="39"/>
        <v>336</v>
      </c>
      <c r="EV59" s="13">
        <f t="shared" si="40"/>
        <v>4</v>
      </c>
      <c r="EW59" s="13">
        <f t="shared" si="41"/>
        <v>48</v>
      </c>
      <c r="EX59" s="13">
        <f t="shared" si="96"/>
        <v>0</v>
      </c>
      <c r="EY59" s="13"/>
      <c r="EZ59" s="13">
        <f t="shared" si="42"/>
        <v>0</v>
      </c>
      <c r="FA59" s="13"/>
      <c r="FB59" s="13">
        <f t="shared" si="43"/>
        <v>0</v>
      </c>
      <c r="FC59" s="13"/>
      <c r="FD59" s="13">
        <f t="shared" si="44"/>
        <v>0</v>
      </c>
      <c r="FE59" s="13"/>
      <c r="FF59" s="13">
        <f t="shared" si="45"/>
        <v>0</v>
      </c>
      <c r="FG59" s="13"/>
      <c r="FH59" s="13">
        <f t="shared" si="46"/>
        <v>48</v>
      </c>
      <c r="FI59" s="8">
        <f t="shared" si="47"/>
        <v>4</v>
      </c>
      <c r="FJ59" s="104">
        <f t="shared" si="48"/>
        <v>336</v>
      </c>
      <c r="FK59" s="8">
        <v>13</v>
      </c>
      <c r="FL59" s="8" t="s">
        <v>69</v>
      </c>
      <c r="FM59" s="66" t="s">
        <v>632</v>
      </c>
      <c r="FN59" s="8">
        <f t="shared" si="49"/>
        <v>48</v>
      </c>
      <c r="FO59" s="8"/>
      <c r="FP59" s="13">
        <v>340</v>
      </c>
      <c r="FQ59" s="8">
        <f t="shared" si="50"/>
        <v>340</v>
      </c>
      <c r="FR59" s="13">
        <f t="shared" si="51"/>
        <v>0</v>
      </c>
      <c r="FS59" s="13">
        <f t="shared" si="122"/>
        <v>0</v>
      </c>
      <c r="FT59" s="13">
        <f t="shared" si="97"/>
        <v>0</v>
      </c>
      <c r="FU59" s="13"/>
      <c r="FV59" s="13">
        <f t="shared" si="53"/>
        <v>0</v>
      </c>
      <c r="FW59" s="13"/>
      <c r="FX59" s="13">
        <f t="shared" si="54"/>
        <v>10</v>
      </c>
      <c r="FY59" s="13">
        <v>120</v>
      </c>
      <c r="FZ59" s="13">
        <f t="shared" si="55"/>
        <v>0</v>
      </c>
      <c r="GA59" s="13"/>
      <c r="GB59" s="13">
        <f t="shared" si="56"/>
        <v>0</v>
      </c>
      <c r="GC59" s="13"/>
      <c r="GD59" s="13">
        <f t="shared" si="57"/>
        <v>-72</v>
      </c>
      <c r="GE59" s="8">
        <f t="shared" si="58"/>
        <v>-6</v>
      </c>
      <c r="GF59" s="104">
        <f t="shared" si="59"/>
        <v>346</v>
      </c>
      <c r="GG59" s="8">
        <v>13</v>
      </c>
      <c r="GH59" s="8" t="s">
        <v>69</v>
      </c>
      <c r="GI59" s="66" t="s">
        <v>632</v>
      </c>
      <c r="GJ59" s="8">
        <f t="shared" si="60"/>
        <v>-72</v>
      </c>
      <c r="GK59" s="8"/>
      <c r="GL59" s="13">
        <v>350</v>
      </c>
      <c r="GM59" s="69">
        <v>340</v>
      </c>
      <c r="GN59" s="13">
        <f t="shared" si="135"/>
        <v>10</v>
      </c>
      <c r="GO59" s="13">
        <f t="shared" si="136"/>
        <v>120</v>
      </c>
      <c r="GP59" s="13">
        <f t="shared" si="63"/>
        <v>10</v>
      </c>
      <c r="GQ59" s="13">
        <v>120</v>
      </c>
      <c r="GR59" s="13">
        <f t="shared" si="98"/>
        <v>0</v>
      </c>
      <c r="GS59" s="13"/>
      <c r="GT59" s="13">
        <f t="shared" si="99"/>
        <v>0</v>
      </c>
      <c r="GU59" s="13"/>
      <c r="GV59" s="13">
        <f t="shared" si="100"/>
        <v>0</v>
      </c>
      <c r="GW59" s="13"/>
      <c r="GX59" s="13">
        <f t="shared" si="101"/>
        <v>0</v>
      </c>
      <c r="GY59" s="13"/>
      <c r="GZ59" s="13">
        <f t="shared" si="102"/>
        <v>-72</v>
      </c>
      <c r="HA59" s="8">
        <f t="shared" si="103"/>
        <v>-6</v>
      </c>
      <c r="HB59" s="104">
        <f t="shared" si="104"/>
        <v>356</v>
      </c>
      <c r="HC59" s="8">
        <v>13</v>
      </c>
      <c r="HD59" s="8" t="s">
        <v>69</v>
      </c>
      <c r="HE59" s="66" t="s">
        <v>632</v>
      </c>
      <c r="HF59" s="69">
        <f t="shared" si="105"/>
        <v>-72</v>
      </c>
      <c r="HG59" s="8"/>
      <c r="HH59" s="13">
        <v>356</v>
      </c>
      <c r="HI59" s="69">
        <f t="shared" si="106"/>
        <v>350</v>
      </c>
      <c r="HJ59" s="13">
        <f t="shared" si="139"/>
        <v>6</v>
      </c>
      <c r="HK59" s="13">
        <f t="shared" si="140"/>
        <v>72</v>
      </c>
      <c r="HL59" s="13">
        <f t="shared" si="141"/>
        <v>0</v>
      </c>
      <c r="HM59" s="13"/>
      <c r="HN59" s="13">
        <f t="shared" si="142"/>
        <v>0</v>
      </c>
      <c r="HO59" s="13"/>
      <c r="HP59" s="13">
        <f t="shared" si="143"/>
        <v>0</v>
      </c>
      <c r="HQ59" s="13"/>
      <c r="HR59" s="13">
        <f t="shared" si="144"/>
        <v>0</v>
      </c>
      <c r="HS59" s="13"/>
      <c r="HT59" s="13">
        <f t="shared" si="145"/>
        <v>0</v>
      </c>
      <c r="HU59" s="13"/>
      <c r="HV59" s="13">
        <f t="shared" si="146"/>
        <v>0</v>
      </c>
      <c r="HW59" s="8">
        <f t="shared" si="147"/>
        <v>0</v>
      </c>
      <c r="HX59" s="104">
        <f t="shared" si="148"/>
        <v>356</v>
      </c>
    </row>
    <row r="60" spans="1:232" s="25" customFormat="1">
      <c r="A60" s="64">
        <v>14</v>
      </c>
      <c r="B60" s="40" t="s">
        <v>70</v>
      </c>
      <c r="C60" s="40">
        <v>113668</v>
      </c>
      <c r="D60" s="64">
        <v>0</v>
      </c>
      <c r="E60" s="40"/>
      <c r="F60" s="65">
        <v>220</v>
      </c>
      <c r="G60" s="64">
        <v>220</v>
      </c>
      <c r="H60" s="42"/>
      <c r="I60" s="42"/>
      <c r="J60" s="42"/>
      <c r="K60" s="65">
        <v>0</v>
      </c>
      <c r="L60" s="65">
        <v>0</v>
      </c>
      <c r="M60" s="64">
        <v>0</v>
      </c>
      <c r="N60" s="64">
        <v>220</v>
      </c>
      <c r="O60" s="8">
        <v>14</v>
      </c>
      <c r="P60" s="8" t="s">
        <v>70</v>
      </c>
      <c r="Q60" s="66" t="s">
        <v>633</v>
      </c>
      <c r="R60" s="8">
        <f t="shared" si="0"/>
        <v>0</v>
      </c>
      <c r="S60" s="8"/>
      <c r="T60" s="13">
        <f>U60</f>
        <v>220</v>
      </c>
      <c r="U60" s="8">
        <f t="shared" si="67"/>
        <v>220</v>
      </c>
      <c r="V60" s="13">
        <f t="shared" si="1"/>
        <v>0</v>
      </c>
      <c r="W60" s="13">
        <f t="shared" si="2"/>
        <v>0</v>
      </c>
      <c r="X60" s="13"/>
      <c r="Y60" s="13">
        <f t="shared" si="3"/>
        <v>0</v>
      </c>
      <c r="Z60" s="13">
        <f t="shared" si="4"/>
        <v>0</v>
      </c>
      <c r="AA60" s="8">
        <f t="shared" si="123"/>
        <v>0</v>
      </c>
      <c r="AB60" s="8">
        <f t="shared" si="124"/>
        <v>220</v>
      </c>
      <c r="AC60" s="8">
        <v>14</v>
      </c>
      <c r="AD60" s="8" t="s">
        <v>70</v>
      </c>
      <c r="AE60" s="66" t="s">
        <v>633</v>
      </c>
      <c r="AF60" s="8">
        <f t="shared" si="149"/>
        <v>0</v>
      </c>
      <c r="AG60" s="8"/>
      <c r="AH60" s="13">
        <f>AI60</f>
        <v>220</v>
      </c>
      <c r="AI60" s="8">
        <f t="shared" si="150"/>
        <v>220</v>
      </c>
      <c r="AJ60" s="13"/>
      <c r="AK60" s="13"/>
      <c r="AL60" s="13"/>
      <c r="AM60" s="13">
        <f t="shared" si="151"/>
        <v>0</v>
      </c>
      <c r="AN60" s="13"/>
      <c r="AO60" s="13">
        <f t="shared" si="152"/>
        <v>0</v>
      </c>
      <c r="AP60" s="13"/>
      <c r="AQ60" s="13">
        <f t="shared" si="153"/>
        <v>0</v>
      </c>
      <c r="AR60" s="13">
        <f t="shared" si="154"/>
        <v>0</v>
      </c>
      <c r="AS60" s="8">
        <f t="shared" si="155"/>
        <v>0</v>
      </c>
      <c r="AT60" s="8">
        <f t="shared" si="156"/>
        <v>220</v>
      </c>
      <c r="AU60" s="8">
        <v>14</v>
      </c>
      <c r="AV60" s="8" t="s">
        <v>70</v>
      </c>
      <c r="AW60" s="66" t="s">
        <v>633</v>
      </c>
      <c r="AX60" s="8">
        <f t="shared" si="13"/>
        <v>0</v>
      </c>
      <c r="AY60" s="8"/>
      <c r="AZ60" s="13">
        <v>228</v>
      </c>
      <c r="BA60" s="8">
        <f t="shared" si="70"/>
        <v>220</v>
      </c>
      <c r="BB60" s="13">
        <f t="shared" si="71"/>
        <v>8</v>
      </c>
      <c r="BC60" s="13">
        <f t="shared" si="72"/>
        <v>96</v>
      </c>
      <c r="BD60" s="13">
        <v>2</v>
      </c>
      <c r="BE60" s="13">
        <f t="shared" si="14"/>
        <v>24</v>
      </c>
      <c r="BF60" s="13"/>
      <c r="BG60" s="13">
        <f t="shared" si="15"/>
        <v>0</v>
      </c>
      <c r="BH60" s="13"/>
      <c r="BI60" s="13">
        <f t="shared" si="16"/>
        <v>0</v>
      </c>
      <c r="BJ60" s="13">
        <f t="shared" si="17"/>
        <v>72</v>
      </c>
      <c r="BK60" s="8">
        <f t="shared" si="127"/>
        <v>6</v>
      </c>
      <c r="BL60" s="8">
        <f t="shared" si="128"/>
        <v>222</v>
      </c>
      <c r="BM60" s="8">
        <v>14</v>
      </c>
      <c r="BN60" s="8" t="s">
        <v>70</v>
      </c>
      <c r="BO60" s="66" t="s">
        <v>633</v>
      </c>
      <c r="BP60" s="8">
        <f t="shared" si="157"/>
        <v>72</v>
      </c>
      <c r="BQ60" s="8"/>
      <c r="BR60" s="13">
        <v>229</v>
      </c>
      <c r="BS60" s="8">
        <f t="shared" si="158"/>
        <v>228</v>
      </c>
      <c r="BT60" s="13">
        <f t="shared" si="21"/>
        <v>1</v>
      </c>
      <c r="BU60" s="13">
        <f t="shared" si="74"/>
        <v>12</v>
      </c>
      <c r="BV60" s="13">
        <f t="shared" si="75"/>
        <v>0</v>
      </c>
      <c r="BW60" s="13"/>
      <c r="BX60" s="13">
        <f t="shared" si="75"/>
        <v>0</v>
      </c>
      <c r="BY60" s="13"/>
      <c r="BZ60" s="13"/>
      <c r="CA60" s="13">
        <f t="shared" si="159"/>
        <v>0</v>
      </c>
      <c r="CB60" s="13">
        <f t="shared" si="23"/>
        <v>84</v>
      </c>
      <c r="CC60" s="8">
        <f t="shared" si="129"/>
        <v>7</v>
      </c>
      <c r="CD60" s="8">
        <f t="shared" si="130"/>
        <v>222</v>
      </c>
      <c r="CE60" s="8">
        <v>14</v>
      </c>
      <c r="CF60" s="8" t="s">
        <v>70</v>
      </c>
      <c r="CG60" s="66" t="s">
        <v>633</v>
      </c>
      <c r="CH60" s="8">
        <f t="shared" si="160"/>
        <v>84</v>
      </c>
      <c r="CI60" s="8"/>
      <c r="CJ60" s="13">
        <v>232</v>
      </c>
      <c r="CK60" s="8">
        <f t="shared" si="161"/>
        <v>229</v>
      </c>
      <c r="CL60" s="13">
        <f t="shared" si="27"/>
        <v>3</v>
      </c>
      <c r="CM60" s="13">
        <f t="shared" si="119"/>
        <v>36</v>
      </c>
      <c r="CN60" s="13">
        <f t="shared" si="78"/>
        <v>0</v>
      </c>
      <c r="CO60" s="13"/>
      <c r="CP60" s="13">
        <f t="shared" si="79"/>
        <v>0</v>
      </c>
      <c r="CQ60" s="13"/>
      <c r="CR60" s="13"/>
      <c r="CS60" s="13">
        <f t="shared" si="162"/>
        <v>0</v>
      </c>
      <c r="CT60" s="13">
        <f t="shared" si="29"/>
        <v>120</v>
      </c>
      <c r="CU60" s="8">
        <f t="shared" si="131"/>
        <v>10</v>
      </c>
      <c r="CV60" s="8">
        <f t="shared" si="132"/>
        <v>222</v>
      </c>
      <c r="CW60" s="8">
        <v>14</v>
      </c>
      <c r="CX60" s="8" t="s">
        <v>70</v>
      </c>
      <c r="CY60" s="66" t="s">
        <v>633</v>
      </c>
      <c r="CZ60" s="8">
        <f t="shared" si="31"/>
        <v>120</v>
      </c>
      <c r="DA60" s="8"/>
      <c r="DB60" s="13">
        <v>235</v>
      </c>
      <c r="DC60" s="8">
        <f t="shared" si="163"/>
        <v>232</v>
      </c>
      <c r="DD60" s="13">
        <f t="shared" si="32"/>
        <v>3</v>
      </c>
      <c r="DE60" s="13">
        <f t="shared" si="121"/>
        <v>36</v>
      </c>
      <c r="DF60" s="13">
        <f t="shared" si="81"/>
        <v>0</v>
      </c>
      <c r="DG60" s="13"/>
      <c r="DH60" s="13">
        <f t="shared" si="82"/>
        <v>0</v>
      </c>
      <c r="DI60" s="13"/>
      <c r="DJ60" s="13">
        <f t="shared" si="83"/>
        <v>0</v>
      </c>
      <c r="DK60" s="13"/>
      <c r="DL60" s="13">
        <f t="shared" si="84"/>
        <v>0</v>
      </c>
      <c r="DM60" s="13"/>
      <c r="DN60" s="13">
        <f t="shared" si="84"/>
        <v>0</v>
      </c>
      <c r="DO60" s="13"/>
      <c r="DP60" s="13">
        <f t="shared" si="85"/>
        <v>156</v>
      </c>
      <c r="DQ60" s="8">
        <f t="shared" si="86"/>
        <v>13</v>
      </c>
      <c r="DR60" s="104">
        <f t="shared" si="87"/>
        <v>222</v>
      </c>
      <c r="DS60" s="8">
        <v>14</v>
      </c>
      <c r="DT60" s="8" t="s">
        <v>70</v>
      </c>
      <c r="DU60" s="66" t="s">
        <v>633</v>
      </c>
      <c r="DV60" s="8">
        <f t="shared" si="34"/>
        <v>156</v>
      </c>
      <c r="DW60" s="8"/>
      <c r="DX60" s="13">
        <v>237</v>
      </c>
      <c r="DY60" s="8">
        <f t="shared" si="35"/>
        <v>235</v>
      </c>
      <c r="DZ60" s="13">
        <f t="shared" si="133"/>
        <v>2</v>
      </c>
      <c r="EA60" s="13">
        <f t="shared" si="134"/>
        <v>24</v>
      </c>
      <c r="EB60" s="13">
        <f t="shared" si="88"/>
        <v>0</v>
      </c>
      <c r="EC60" s="13"/>
      <c r="ED60" s="13">
        <f t="shared" si="89"/>
        <v>0</v>
      </c>
      <c r="EE60" s="13"/>
      <c r="EF60" s="13">
        <f t="shared" si="90"/>
        <v>0</v>
      </c>
      <c r="EG60" s="13"/>
      <c r="EH60" s="13">
        <f t="shared" si="91"/>
        <v>0</v>
      </c>
      <c r="EI60" s="13"/>
      <c r="EJ60" s="13">
        <f t="shared" si="92"/>
        <v>0</v>
      </c>
      <c r="EK60" s="13"/>
      <c r="EL60" s="13">
        <f t="shared" si="93"/>
        <v>180</v>
      </c>
      <c r="EM60" s="8">
        <f t="shared" si="94"/>
        <v>15</v>
      </c>
      <c r="EN60" s="104">
        <f t="shared" si="95"/>
        <v>222</v>
      </c>
      <c r="EO60" s="8">
        <v>14</v>
      </c>
      <c r="EP60" s="8" t="s">
        <v>70</v>
      </c>
      <c r="EQ60" s="66" t="s">
        <v>633</v>
      </c>
      <c r="ER60" s="8">
        <f t="shared" si="38"/>
        <v>180</v>
      </c>
      <c r="ES60" s="8"/>
      <c r="ET60" s="13">
        <v>240</v>
      </c>
      <c r="EU60" s="8">
        <f t="shared" si="39"/>
        <v>237</v>
      </c>
      <c r="EV60" s="13">
        <f t="shared" si="40"/>
        <v>3</v>
      </c>
      <c r="EW60" s="13">
        <f t="shared" si="41"/>
        <v>36</v>
      </c>
      <c r="EX60" s="13">
        <f t="shared" si="96"/>
        <v>0</v>
      </c>
      <c r="EY60" s="13"/>
      <c r="EZ60" s="13">
        <f t="shared" si="42"/>
        <v>0</v>
      </c>
      <c r="FA60" s="13"/>
      <c r="FB60" s="13">
        <f t="shared" si="43"/>
        <v>0</v>
      </c>
      <c r="FC60" s="13"/>
      <c r="FD60" s="13">
        <f t="shared" si="44"/>
        <v>0</v>
      </c>
      <c r="FE60" s="13"/>
      <c r="FF60" s="13">
        <f t="shared" si="45"/>
        <v>0</v>
      </c>
      <c r="FG60" s="13"/>
      <c r="FH60" s="13">
        <f t="shared" si="46"/>
        <v>216</v>
      </c>
      <c r="FI60" s="8">
        <f t="shared" si="47"/>
        <v>18</v>
      </c>
      <c r="FJ60" s="104">
        <f t="shared" si="48"/>
        <v>222</v>
      </c>
      <c r="FK60" s="8">
        <v>14</v>
      </c>
      <c r="FL60" s="8" t="s">
        <v>70</v>
      </c>
      <c r="FM60" s="66" t="s">
        <v>633</v>
      </c>
      <c r="FN60" s="8">
        <f t="shared" si="49"/>
        <v>216</v>
      </c>
      <c r="FO60" s="8"/>
      <c r="FP60" s="13">
        <v>240</v>
      </c>
      <c r="FQ60" s="8">
        <f t="shared" si="50"/>
        <v>240</v>
      </c>
      <c r="FR60" s="13">
        <f t="shared" si="51"/>
        <v>0</v>
      </c>
      <c r="FS60" s="13">
        <f t="shared" si="122"/>
        <v>0</v>
      </c>
      <c r="FT60" s="13">
        <f t="shared" si="97"/>
        <v>0</v>
      </c>
      <c r="FU60" s="13"/>
      <c r="FV60" s="13">
        <f t="shared" si="53"/>
        <v>0</v>
      </c>
      <c r="FW60" s="13"/>
      <c r="FX60" s="13">
        <f t="shared" si="54"/>
        <v>0</v>
      </c>
      <c r="FY60" s="13"/>
      <c r="FZ60" s="13">
        <f t="shared" si="55"/>
        <v>0</v>
      </c>
      <c r="GA60" s="13"/>
      <c r="GB60" s="13">
        <f t="shared" si="56"/>
        <v>0</v>
      </c>
      <c r="GC60" s="13"/>
      <c r="GD60" s="13">
        <f t="shared" si="57"/>
        <v>216</v>
      </c>
      <c r="GE60" s="8">
        <f t="shared" si="58"/>
        <v>18</v>
      </c>
      <c r="GF60" s="104">
        <f t="shared" si="59"/>
        <v>222</v>
      </c>
      <c r="GG60" s="8">
        <v>14</v>
      </c>
      <c r="GH60" s="8" t="s">
        <v>70</v>
      </c>
      <c r="GI60" s="66" t="s">
        <v>633</v>
      </c>
      <c r="GJ60" s="8">
        <f t="shared" si="60"/>
        <v>216</v>
      </c>
      <c r="GK60" s="8"/>
      <c r="GL60" s="13">
        <v>240</v>
      </c>
      <c r="GM60" s="69">
        <v>240</v>
      </c>
      <c r="GN60" s="13">
        <f t="shared" si="135"/>
        <v>0</v>
      </c>
      <c r="GO60" s="13">
        <f t="shared" si="136"/>
        <v>0</v>
      </c>
      <c r="GP60" s="13">
        <f t="shared" si="63"/>
        <v>0</v>
      </c>
      <c r="GQ60" s="13"/>
      <c r="GR60" s="13">
        <f t="shared" si="98"/>
        <v>0</v>
      </c>
      <c r="GS60" s="13"/>
      <c r="GT60" s="13">
        <f t="shared" si="99"/>
        <v>10</v>
      </c>
      <c r="GU60" s="13">
        <v>120</v>
      </c>
      <c r="GV60" s="13">
        <f t="shared" si="100"/>
        <v>0</v>
      </c>
      <c r="GW60" s="13"/>
      <c r="GX60" s="13">
        <f t="shared" si="101"/>
        <v>0</v>
      </c>
      <c r="GY60" s="13"/>
      <c r="GZ60" s="13">
        <f t="shared" si="102"/>
        <v>96</v>
      </c>
      <c r="HA60" s="8">
        <f t="shared" si="103"/>
        <v>8</v>
      </c>
      <c r="HB60" s="104">
        <f t="shared" si="104"/>
        <v>232</v>
      </c>
      <c r="HC60" s="8">
        <v>14</v>
      </c>
      <c r="HD60" s="8" t="s">
        <v>70</v>
      </c>
      <c r="HE60" s="66" t="s">
        <v>633</v>
      </c>
      <c r="HF60" s="69">
        <f t="shared" si="105"/>
        <v>96</v>
      </c>
      <c r="HG60" s="8"/>
      <c r="HH60" s="13">
        <v>240</v>
      </c>
      <c r="HI60" s="69">
        <f t="shared" si="106"/>
        <v>240</v>
      </c>
      <c r="HJ60" s="13">
        <f t="shared" si="139"/>
        <v>0</v>
      </c>
      <c r="HK60" s="13">
        <f t="shared" si="140"/>
        <v>0</v>
      </c>
      <c r="HL60" s="13">
        <f t="shared" si="141"/>
        <v>0</v>
      </c>
      <c r="HM60" s="13"/>
      <c r="HN60" s="13">
        <f t="shared" si="142"/>
        <v>0</v>
      </c>
      <c r="HO60" s="13"/>
      <c r="HP60" s="13">
        <f t="shared" si="143"/>
        <v>0</v>
      </c>
      <c r="HQ60" s="13"/>
      <c r="HR60" s="13">
        <f t="shared" si="144"/>
        <v>0</v>
      </c>
      <c r="HS60" s="13"/>
      <c r="HT60" s="13">
        <f t="shared" si="145"/>
        <v>0</v>
      </c>
      <c r="HU60" s="13"/>
      <c r="HV60" s="13">
        <f t="shared" si="146"/>
        <v>96</v>
      </c>
      <c r="HW60" s="8">
        <f t="shared" si="147"/>
        <v>8</v>
      </c>
      <c r="HX60" s="104">
        <f t="shared" si="148"/>
        <v>232</v>
      </c>
    </row>
    <row r="61" spans="1:232" s="25" customFormat="1">
      <c r="A61" s="64">
        <v>375</v>
      </c>
      <c r="B61" s="40" t="s">
        <v>71</v>
      </c>
      <c r="C61" s="40">
        <v>14928</v>
      </c>
      <c r="D61" s="64">
        <v>0</v>
      </c>
      <c r="E61" s="40"/>
      <c r="F61" s="65">
        <v>383</v>
      </c>
      <c r="G61" s="64">
        <v>383</v>
      </c>
      <c r="H61" s="42"/>
      <c r="I61" s="42"/>
      <c r="J61" s="42"/>
      <c r="K61" s="65">
        <v>0</v>
      </c>
      <c r="L61" s="65">
        <v>0</v>
      </c>
      <c r="M61" s="64">
        <v>0</v>
      </c>
      <c r="N61" s="64">
        <v>383</v>
      </c>
      <c r="O61" s="8">
        <v>375</v>
      </c>
      <c r="P61" s="8" t="s">
        <v>71</v>
      </c>
      <c r="Q61" s="66" t="s">
        <v>634</v>
      </c>
      <c r="R61" s="8">
        <f t="shared" si="0"/>
        <v>0</v>
      </c>
      <c r="S61" s="8"/>
      <c r="T61" s="13">
        <v>383</v>
      </c>
      <c r="U61" s="8">
        <f t="shared" si="67"/>
        <v>383</v>
      </c>
      <c r="V61" s="13">
        <f t="shared" si="1"/>
        <v>0</v>
      </c>
      <c r="W61" s="13">
        <f t="shared" si="2"/>
        <v>0</v>
      </c>
      <c r="X61" s="13"/>
      <c r="Y61" s="13">
        <f t="shared" si="3"/>
        <v>0</v>
      </c>
      <c r="Z61" s="13">
        <f t="shared" si="4"/>
        <v>0</v>
      </c>
      <c r="AA61" s="8">
        <f t="shared" si="123"/>
        <v>0</v>
      </c>
      <c r="AB61" s="8">
        <f t="shared" si="124"/>
        <v>383</v>
      </c>
      <c r="AC61" s="8">
        <v>375</v>
      </c>
      <c r="AD61" s="8" t="s">
        <v>71</v>
      </c>
      <c r="AE61" s="66" t="s">
        <v>634</v>
      </c>
      <c r="AF61" s="8">
        <f t="shared" si="149"/>
        <v>0</v>
      </c>
      <c r="AG61" s="8"/>
      <c r="AH61" s="13">
        <v>383</v>
      </c>
      <c r="AI61" s="8">
        <f t="shared" si="150"/>
        <v>383</v>
      </c>
      <c r="AJ61" s="13"/>
      <c r="AK61" s="13"/>
      <c r="AL61" s="13"/>
      <c r="AM61" s="13">
        <f t="shared" si="151"/>
        <v>0</v>
      </c>
      <c r="AN61" s="13"/>
      <c r="AO61" s="13">
        <f t="shared" si="152"/>
        <v>0</v>
      </c>
      <c r="AP61" s="13"/>
      <c r="AQ61" s="13">
        <f t="shared" si="153"/>
        <v>0</v>
      </c>
      <c r="AR61" s="13">
        <f t="shared" si="154"/>
        <v>0</v>
      </c>
      <c r="AS61" s="8">
        <f t="shared" si="155"/>
        <v>0</v>
      </c>
      <c r="AT61" s="8">
        <f t="shared" si="156"/>
        <v>383</v>
      </c>
      <c r="AU61" s="8">
        <v>375</v>
      </c>
      <c r="AV61" s="8" t="s">
        <v>71</v>
      </c>
      <c r="AW61" s="66" t="s">
        <v>634</v>
      </c>
      <c r="AX61" s="8">
        <f t="shared" si="13"/>
        <v>0</v>
      </c>
      <c r="AY61" s="8"/>
      <c r="AZ61" s="13">
        <v>403</v>
      </c>
      <c r="BA61" s="8">
        <f t="shared" si="70"/>
        <v>383</v>
      </c>
      <c r="BB61" s="13">
        <f t="shared" si="71"/>
        <v>20</v>
      </c>
      <c r="BC61" s="13">
        <f t="shared" si="72"/>
        <v>240</v>
      </c>
      <c r="BD61" s="13"/>
      <c r="BE61" s="13">
        <f t="shared" si="14"/>
        <v>0</v>
      </c>
      <c r="BF61" s="13"/>
      <c r="BG61" s="13">
        <f t="shared" si="15"/>
        <v>0</v>
      </c>
      <c r="BH61" s="13"/>
      <c r="BI61" s="13">
        <f t="shared" si="16"/>
        <v>0</v>
      </c>
      <c r="BJ61" s="13">
        <f t="shared" si="17"/>
        <v>240</v>
      </c>
      <c r="BK61" s="8">
        <f t="shared" si="127"/>
        <v>20</v>
      </c>
      <c r="BL61" s="8">
        <f t="shared" si="128"/>
        <v>383</v>
      </c>
      <c r="BM61" s="8">
        <v>375</v>
      </c>
      <c r="BN61" s="8" t="s">
        <v>71</v>
      </c>
      <c r="BO61" s="66" t="s">
        <v>634</v>
      </c>
      <c r="BP61" s="8">
        <f t="shared" si="157"/>
        <v>240</v>
      </c>
      <c r="BQ61" s="8"/>
      <c r="BR61" s="13">
        <v>408</v>
      </c>
      <c r="BS61" s="8">
        <f t="shared" si="158"/>
        <v>403</v>
      </c>
      <c r="BT61" s="13">
        <f t="shared" si="21"/>
        <v>5</v>
      </c>
      <c r="BU61" s="13">
        <f t="shared" si="74"/>
        <v>60</v>
      </c>
      <c r="BV61" s="13">
        <f t="shared" si="75"/>
        <v>0</v>
      </c>
      <c r="BW61" s="13"/>
      <c r="BX61" s="13">
        <f t="shared" si="75"/>
        <v>0</v>
      </c>
      <c r="BY61" s="13"/>
      <c r="BZ61" s="13"/>
      <c r="CA61" s="13">
        <f t="shared" si="159"/>
        <v>0</v>
      </c>
      <c r="CB61" s="13">
        <f t="shared" si="23"/>
        <v>300</v>
      </c>
      <c r="CC61" s="8">
        <f t="shared" si="129"/>
        <v>25</v>
      </c>
      <c r="CD61" s="8">
        <f t="shared" si="130"/>
        <v>383</v>
      </c>
      <c r="CE61" s="8">
        <v>375</v>
      </c>
      <c r="CF61" s="8" t="s">
        <v>71</v>
      </c>
      <c r="CG61" s="66" t="s">
        <v>634</v>
      </c>
      <c r="CH61" s="8">
        <f t="shared" si="160"/>
        <v>300</v>
      </c>
      <c r="CI61" s="8"/>
      <c r="CJ61" s="13">
        <v>413</v>
      </c>
      <c r="CK61" s="8">
        <f t="shared" si="161"/>
        <v>408</v>
      </c>
      <c r="CL61" s="13">
        <f t="shared" si="27"/>
        <v>5</v>
      </c>
      <c r="CM61" s="13">
        <f t="shared" si="119"/>
        <v>60</v>
      </c>
      <c r="CN61" s="13">
        <f t="shared" si="78"/>
        <v>0</v>
      </c>
      <c r="CO61" s="13"/>
      <c r="CP61" s="13">
        <f t="shared" si="79"/>
        <v>0</v>
      </c>
      <c r="CQ61" s="13"/>
      <c r="CR61" s="13"/>
      <c r="CS61" s="13">
        <f t="shared" si="162"/>
        <v>0</v>
      </c>
      <c r="CT61" s="13">
        <f t="shared" si="29"/>
        <v>360</v>
      </c>
      <c r="CU61" s="8">
        <f t="shared" si="131"/>
        <v>30</v>
      </c>
      <c r="CV61" s="8">
        <f t="shared" si="132"/>
        <v>383</v>
      </c>
      <c r="CW61" s="8">
        <v>375</v>
      </c>
      <c r="CX61" s="8" t="s">
        <v>71</v>
      </c>
      <c r="CY61" s="66" t="s">
        <v>634</v>
      </c>
      <c r="CZ61" s="8">
        <f t="shared" si="31"/>
        <v>360</v>
      </c>
      <c r="DA61" s="8"/>
      <c r="DB61" s="13">
        <v>419</v>
      </c>
      <c r="DC61" s="8">
        <f t="shared" si="163"/>
        <v>413</v>
      </c>
      <c r="DD61" s="13">
        <f t="shared" si="32"/>
        <v>6</v>
      </c>
      <c r="DE61" s="13">
        <f t="shared" si="121"/>
        <v>72</v>
      </c>
      <c r="DF61" s="13">
        <f t="shared" si="81"/>
        <v>0</v>
      </c>
      <c r="DG61" s="13"/>
      <c r="DH61" s="13">
        <f t="shared" si="82"/>
        <v>0</v>
      </c>
      <c r="DI61" s="13"/>
      <c r="DJ61" s="13">
        <f t="shared" si="83"/>
        <v>0</v>
      </c>
      <c r="DK61" s="13"/>
      <c r="DL61" s="13">
        <f t="shared" si="84"/>
        <v>0</v>
      </c>
      <c r="DM61" s="13"/>
      <c r="DN61" s="13">
        <f t="shared" si="84"/>
        <v>0</v>
      </c>
      <c r="DO61" s="13"/>
      <c r="DP61" s="13">
        <f t="shared" si="85"/>
        <v>432</v>
      </c>
      <c r="DQ61" s="8">
        <f t="shared" si="86"/>
        <v>36</v>
      </c>
      <c r="DR61" s="104">
        <f t="shared" si="87"/>
        <v>383</v>
      </c>
      <c r="DS61" s="8">
        <v>375</v>
      </c>
      <c r="DT61" s="8" t="s">
        <v>71</v>
      </c>
      <c r="DU61" s="66" t="s">
        <v>634</v>
      </c>
      <c r="DV61" s="8">
        <f t="shared" si="34"/>
        <v>432</v>
      </c>
      <c r="DW61" s="8"/>
      <c r="DX61" s="13">
        <v>425</v>
      </c>
      <c r="DY61" s="8">
        <f t="shared" si="35"/>
        <v>419</v>
      </c>
      <c r="DZ61" s="13">
        <f t="shared" si="133"/>
        <v>6</v>
      </c>
      <c r="EA61" s="13">
        <f t="shared" si="134"/>
        <v>72</v>
      </c>
      <c r="EB61" s="13">
        <f t="shared" si="88"/>
        <v>0</v>
      </c>
      <c r="EC61" s="13"/>
      <c r="ED61" s="13">
        <f t="shared" si="89"/>
        <v>0</v>
      </c>
      <c r="EE61" s="13"/>
      <c r="EF61" s="13">
        <f t="shared" si="90"/>
        <v>0</v>
      </c>
      <c r="EG61" s="13"/>
      <c r="EH61" s="13">
        <f t="shared" si="91"/>
        <v>0</v>
      </c>
      <c r="EI61" s="13"/>
      <c r="EJ61" s="13">
        <f t="shared" si="92"/>
        <v>0</v>
      </c>
      <c r="EK61" s="13"/>
      <c r="EL61" s="13">
        <f t="shared" si="93"/>
        <v>504</v>
      </c>
      <c r="EM61" s="8">
        <f t="shared" si="94"/>
        <v>42</v>
      </c>
      <c r="EN61" s="104">
        <f t="shared" si="95"/>
        <v>383</v>
      </c>
      <c r="EO61" s="8">
        <v>375</v>
      </c>
      <c r="EP61" s="8" t="s">
        <v>71</v>
      </c>
      <c r="EQ61" s="66" t="s">
        <v>634</v>
      </c>
      <c r="ER61" s="8">
        <f t="shared" si="38"/>
        <v>504</v>
      </c>
      <c r="ES61" s="8"/>
      <c r="ET61" s="13">
        <v>430</v>
      </c>
      <c r="EU61" s="8">
        <f t="shared" si="39"/>
        <v>425</v>
      </c>
      <c r="EV61" s="13">
        <f t="shared" si="40"/>
        <v>5</v>
      </c>
      <c r="EW61" s="13">
        <f t="shared" si="41"/>
        <v>60</v>
      </c>
      <c r="EX61" s="13">
        <f t="shared" si="96"/>
        <v>0</v>
      </c>
      <c r="EY61" s="13"/>
      <c r="EZ61" s="13">
        <f t="shared" si="42"/>
        <v>0</v>
      </c>
      <c r="FA61" s="13"/>
      <c r="FB61" s="13">
        <f t="shared" si="43"/>
        <v>0</v>
      </c>
      <c r="FC61" s="13"/>
      <c r="FD61" s="13">
        <f t="shared" si="44"/>
        <v>0</v>
      </c>
      <c r="FE61" s="13"/>
      <c r="FF61" s="13">
        <f t="shared" si="45"/>
        <v>0</v>
      </c>
      <c r="FG61" s="13"/>
      <c r="FH61" s="13">
        <f t="shared" si="46"/>
        <v>564</v>
      </c>
      <c r="FI61" s="8">
        <f t="shared" si="47"/>
        <v>47</v>
      </c>
      <c r="FJ61" s="104">
        <f t="shared" si="48"/>
        <v>383</v>
      </c>
      <c r="FK61" s="8">
        <v>375</v>
      </c>
      <c r="FL61" s="8" t="s">
        <v>71</v>
      </c>
      <c r="FM61" s="66" t="s">
        <v>634</v>
      </c>
      <c r="FN61" s="8">
        <f t="shared" si="49"/>
        <v>564</v>
      </c>
      <c r="FO61" s="8"/>
      <c r="FP61" s="13">
        <v>430</v>
      </c>
      <c r="FQ61" s="8">
        <f t="shared" si="50"/>
        <v>430</v>
      </c>
      <c r="FR61" s="13">
        <f t="shared" si="51"/>
        <v>0</v>
      </c>
      <c r="FS61" s="13">
        <f t="shared" si="122"/>
        <v>0</v>
      </c>
      <c r="FT61" s="13">
        <f t="shared" si="97"/>
        <v>0</v>
      </c>
      <c r="FU61" s="13"/>
      <c r="FV61" s="13">
        <f t="shared" si="53"/>
        <v>0</v>
      </c>
      <c r="FW61" s="13"/>
      <c r="FX61" s="13">
        <f t="shared" si="54"/>
        <v>0</v>
      </c>
      <c r="FY61" s="13"/>
      <c r="FZ61" s="13">
        <f t="shared" si="55"/>
        <v>0</v>
      </c>
      <c r="GA61" s="13"/>
      <c r="GB61" s="13">
        <f t="shared" si="56"/>
        <v>0</v>
      </c>
      <c r="GC61" s="13"/>
      <c r="GD61" s="13">
        <f t="shared" si="57"/>
        <v>564</v>
      </c>
      <c r="GE61" s="8">
        <f t="shared" si="58"/>
        <v>47</v>
      </c>
      <c r="GF61" s="104">
        <f t="shared" si="59"/>
        <v>383</v>
      </c>
      <c r="GG61" s="8">
        <v>375</v>
      </c>
      <c r="GH61" s="8" t="s">
        <v>71</v>
      </c>
      <c r="GI61" s="66" t="s">
        <v>634</v>
      </c>
      <c r="GJ61" s="8">
        <f t="shared" si="60"/>
        <v>564</v>
      </c>
      <c r="GK61" s="8"/>
      <c r="GL61" s="13">
        <v>430</v>
      </c>
      <c r="GM61" s="69">
        <v>430</v>
      </c>
      <c r="GN61" s="13">
        <f t="shared" si="135"/>
        <v>0</v>
      </c>
      <c r="GO61" s="13">
        <f t="shared" si="136"/>
        <v>0</v>
      </c>
      <c r="GP61" s="13">
        <f t="shared" si="63"/>
        <v>0</v>
      </c>
      <c r="GQ61" s="13"/>
      <c r="GR61" s="13">
        <f t="shared" si="98"/>
        <v>0</v>
      </c>
      <c r="GS61" s="13"/>
      <c r="GT61" s="13">
        <f t="shared" si="99"/>
        <v>0</v>
      </c>
      <c r="GU61" s="13"/>
      <c r="GV61" s="13">
        <f t="shared" si="100"/>
        <v>0</v>
      </c>
      <c r="GW61" s="13"/>
      <c r="GX61" s="13">
        <f t="shared" si="101"/>
        <v>0</v>
      </c>
      <c r="GY61" s="13"/>
      <c r="GZ61" s="13">
        <f t="shared" si="102"/>
        <v>564</v>
      </c>
      <c r="HA61" s="8">
        <f t="shared" si="103"/>
        <v>47</v>
      </c>
      <c r="HB61" s="104">
        <f t="shared" si="104"/>
        <v>383</v>
      </c>
      <c r="HC61" s="8">
        <v>375</v>
      </c>
      <c r="HD61" s="8" t="s">
        <v>71</v>
      </c>
      <c r="HE61" s="66" t="s">
        <v>634</v>
      </c>
      <c r="HF61" s="69">
        <f t="shared" si="105"/>
        <v>564</v>
      </c>
      <c r="HG61" s="8"/>
      <c r="HH61" s="13">
        <v>430</v>
      </c>
      <c r="HI61" s="69">
        <f t="shared" si="106"/>
        <v>430</v>
      </c>
      <c r="HJ61" s="13">
        <f t="shared" si="139"/>
        <v>0</v>
      </c>
      <c r="HK61" s="13">
        <f t="shared" si="140"/>
        <v>0</v>
      </c>
      <c r="HL61" s="13">
        <f t="shared" si="141"/>
        <v>0</v>
      </c>
      <c r="HM61" s="13"/>
      <c r="HN61" s="13">
        <f t="shared" si="142"/>
        <v>0</v>
      </c>
      <c r="HO61" s="13"/>
      <c r="HP61" s="13">
        <f t="shared" si="143"/>
        <v>0</v>
      </c>
      <c r="HQ61" s="13"/>
      <c r="HR61" s="13">
        <f t="shared" si="144"/>
        <v>0</v>
      </c>
      <c r="HS61" s="13"/>
      <c r="HT61" s="13">
        <f t="shared" si="145"/>
        <v>0</v>
      </c>
      <c r="HU61" s="13"/>
      <c r="HV61" s="13">
        <f t="shared" si="146"/>
        <v>564</v>
      </c>
      <c r="HW61" s="8">
        <f t="shared" si="147"/>
        <v>47</v>
      </c>
      <c r="HX61" s="104">
        <f t="shared" si="148"/>
        <v>383</v>
      </c>
    </row>
    <row r="62" spans="1:232" s="25" customFormat="1">
      <c r="A62" s="64">
        <v>484</v>
      </c>
      <c r="B62" s="40" t="s">
        <v>72</v>
      </c>
      <c r="C62" s="40">
        <v>14928</v>
      </c>
      <c r="D62" s="64">
        <v>828</v>
      </c>
      <c r="E62" s="40"/>
      <c r="F62" s="65">
        <v>192</v>
      </c>
      <c r="G62" s="64">
        <v>192</v>
      </c>
      <c r="H62" s="42"/>
      <c r="I62" s="42"/>
      <c r="J62" s="42"/>
      <c r="K62" s="65">
        <v>0</v>
      </c>
      <c r="L62" s="65">
        <v>828</v>
      </c>
      <c r="M62" s="64">
        <v>69</v>
      </c>
      <c r="N62" s="64">
        <v>123</v>
      </c>
      <c r="O62" s="8">
        <v>484</v>
      </c>
      <c r="P62" s="8" t="s">
        <v>72</v>
      </c>
      <c r="Q62" s="66" t="s">
        <v>634</v>
      </c>
      <c r="R62" s="8">
        <f t="shared" si="0"/>
        <v>828</v>
      </c>
      <c r="S62" s="8"/>
      <c r="T62" s="13">
        <f>U62</f>
        <v>192</v>
      </c>
      <c r="U62" s="8">
        <f t="shared" si="67"/>
        <v>192</v>
      </c>
      <c r="V62" s="13">
        <f t="shared" si="1"/>
        <v>0</v>
      </c>
      <c r="W62" s="13">
        <f t="shared" si="2"/>
        <v>0</v>
      </c>
      <c r="X62" s="13"/>
      <c r="Y62" s="13">
        <f t="shared" si="3"/>
        <v>0</v>
      </c>
      <c r="Z62" s="13">
        <f t="shared" si="4"/>
        <v>828</v>
      </c>
      <c r="AA62" s="8">
        <f t="shared" si="123"/>
        <v>69</v>
      </c>
      <c r="AB62" s="8">
        <f t="shared" si="124"/>
        <v>123</v>
      </c>
      <c r="AC62" s="8">
        <v>484</v>
      </c>
      <c r="AD62" s="8" t="s">
        <v>72</v>
      </c>
      <c r="AE62" s="66" t="s">
        <v>634</v>
      </c>
      <c r="AF62" s="8">
        <f t="shared" si="149"/>
        <v>828</v>
      </c>
      <c r="AG62" s="8"/>
      <c r="AH62" s="13">
        <f>AI62</f>
        <v>192</v>
      </c>
      <c r="AI62" s="8">
        <f t="shared" si="150"/>
        <v>192</v>
      </c>
      <c r="AJ62" s="13"/>
      <c r="AK62" s="13"/>
      <c r="AL62" s="13"/>
      <c r="AM62" s="13">
        <f t="shared" si="151"/>
        <v>0</v>
      </c>
      <c r="AN62" s="13"/>
      <c r="AO62" s="13">
        <f t="shared" si="152"/>
        <v>0</v>
      </c>
      <c r="AP62" s="13"/>
      <c r="AQ62" s="13">
        <f t="shared" si="153"/>
        <v>0</v>
      </c>
      <c r="AR62" s="13">
        <f t="shared" si="154"/>
        <v>828</v>
      </c>
      <c r="AS62" s="8">
        <f t="shared" si="155"/>
        <v>69</v>
      </c>
      <c r="AT62" s="8">
        <f t="shared" si="156"/>
        <v>123</v>
      </c>
      <c r="AU62" s="8">
        <v>484</v>
      </c>
      <c r="AV62" s="8" t="s">
        <v>72</v>
      </c>
      <c r="AW62" s="66" t="s">
        <v>634</v>
      </c>
      <c r="AX62" s="8">
        <f t="shared" si="13"/>
        <v>828</v>
      </c>
      <c r="AY62" s="8"/>
      <c r="AZ62" s="13">
        <v>197</v>
      </c>
      <c r="BA62" s="8">
        <f t="shared" si="70"/>
        <v>192</v>
      </c>
      <c r="BB62" s="13">
        <f t="shared" si="71"/>
        <v>5</v>
      </c>
      <c r="BC62" s="13">
        <f t="shared" si="72"/>
        <v>60</v>
      </c>
      <c r="BD62" s="13"/>
      <c r="BE62" s="13">
        <f t="shared" si="14"/>
        <v>0</v>
      </c>
      <c r="BF62" s="13"/>
      <c r="BG62" s="13">
        <f t="shared" si="15"/>
        <v>0</v>
      </c>
      <c r="BH62" s="13"/>
      <c r="BI62" s="13">
        <f t="shared" si="16"/>
        <v>0</v>
      </c>
      <c r="BJ62" s="13">
        <f t="shared" si="17"/>
        <v>888</v>
      </c>
      <c r="BK62" s="8">
        <f t="shared" si="127"/>
        <v>74</v>
      </c>
      <c r="BL62" s="8">
        <f t="shared" si="128"/>
        <v>123</v>
      </c>
      <c r="BM62" s="8">
        <v>484</v>
      </c>
      <c r="BN62" s="8" t="s">
        <v>72</v>
      </c>
      <c r="BO62" s="66" t="s">
        <v>634</v>
      </c>
      <c r="BP62" s="8">
        <f t="shared" si="157"/>
        <v>888</v>
      </c>
      <c r="BQ62" s="8"/>
      <c r="BR62" s="13">
        <v>197</v>
      </c>
      <c r="BS62" s="8">
        <f t="shared" si="158"/>
        <v>197</v>
      </c>
      <c r="BT62" s="13">
        <f t="shared" si="21"/>
        <v>0</v>
      </c>
      <c r="BU62" s="13">
        <f t="shared" si="74"/>
        <v>0</v>
      </c>
      <c r="BV62" s="13">
        <f t="shared" si="75"/>
        <v>0</v>
      </c>
      <c r="BW62" s="13"/>
      <c r="BX62" s="13">
        <f t="shared" si="75"/>
        <v>0</v>
      </c>
      <c r="BY62" s="13"/>
      <c r="BZ62" s="13"/>
      <c r="CA62" s="13">
        <f t="shared" si="159"/>
        <v>0</v>
      </c>
      <c r="CB62" s="13">
        <f t="shared" si="23"/>
        <v>888</v>
      </c>
      <c r="CC62" s="8">
        <f t="shared" si="129"/>
        <v>74</v>
      </c>
      <c r="CD62" s="8">
        <f t="shared" si="130"/>
        <v>123</v>
      </c>
      <c r="CE62" s="8">
        <v>484</v>
      </c>
      <c r="CF62" s="8" t="s">
        <v>72</v>
      </c>
      <c r="CG62" s="66" t="s">
        <v>634</v>
      </c>
      <c r="CH62" s="8">
        <f t="shared" si="160"/>
        <v>888</v>
      </c>
      <c r="CI62" s="8"/>
      <c r="CJ62" s="13">
        <v>204</v>
      </c>
      <c r="CK62" s="8">
        <f t="shared" si="161"/>
        <v>197</v>
      </c>
      <c r="CL62" s="13">
        <f t="shared" si="27"/>
        <v>7</v>
      </c>
      <c r="CM62" s="13">
        <f t="shared" si="119"/>
        <v>84</v>
      </c>
      <c r="CN62" s="13">
        <f t="shared" si="78"/>
        <v>0</v>
      </c>
      <c r="CO62" s="13"/>
      <c r="CP62" s="13">
        <f t="shared" si="79"/>
        <v>0</v>
      </c>
      <c r="CQ62" s="13"/>
      <c r="CR62" s="13"/>
      <c r="CS62" s="13">
        <f t="shared" si="162"/>
        <v>0</v>
      </c>
      <c r="CT62" s="13">
        <f t="shared" si="29"/>
        <v>972</v>
      </c>
      <c r="CU62" s="8">
        <f t="shared" si="131"/>
        <v>81</v>
      </c>
      <c r="CV62" s="8">
        <f t="shared" si="132"/>
        <v>123</v>
      </c>
      <c r="CW62" s="8">
        <v>484</v>
      </c>
      <c r="CX62" s="8" t="s">
        <v>72</v>
      </c>
      <c r="CY62" s="66" t="s">
        <v>634</v>
      </c>
      <c r="CZ62" s="8">
        <f t="shared" si="31"/>
        <v>972</v>
      </c>
      <c r="DA62" s="8"/>
      <c r="DB62" s="13">
        <v>206</v>
      </c>
      <c r="DC62" s="8">
        <f t="shared" si="163"/>
        <v>204</v>
      </c>
      <c r="DD62" s="13">
        <f t="shared" si="32"/>
        <v>2</v>
      </c>
      <c r="DE62" s="13">
        <f t="shared" si="121"/>
        <v>24</v>
      </c>
      <c r="DF62" s="13">
        <f t="shared" si="81"/>
        <v>0</v>
      </c>
      <c r="DG62" s="13"/>
      <c r="DH62" s="13">
        <f t="shared" si="82"/>
        <v>0</v>
      </c>
      <c r="DI62" s="13"/>
      <c r="DJ62" s="13">
        <f t="shared" si="83"/>
        <v>0</v>
      </c>
      <c r="DK62" s="13"/>
      <c r="DL62" s="13">
        <f t="shared" si="84"/>
        <v>0</v>
      </c>
      <c r="DM62" s="13"/>
      <c r="DN62" s="13">
        <f t="shared" si="84"/>
        <v>0</v>
      </c>
      <c r="DO62" s="13"/>
      <c r="DP62" s="13">
        <f t="shared" si="85"/>
        <v>996</v>
      </c>
      <c r="DQ62" s="8">
        <f t="shared" si="86"/>
        <v>83</v>
      </c>
      <c r="DR62" s="104">
        <f t="shared" si="87"/>
        <v>123</v>
      </c>
      <c r="DS62" s="8">
        <v>484</v>
      </c>
      <c r="DT62" s="8" t="s">
        <v>72</v>
      </c>
      <c r="DU62" s="66" t="s">
        <v>634</v>
      </c>
      <c r="DV62" s="8">
        <f t="shared" si="34"/>
        <v>996</v>
      </c>
      <c r="DW62" s="8"/>
      <c r="DX62" s="13">
        <v>207</v>
      </c>
      <c r="DY62" s="8">
        <f t="shared" si="35"/>
        <v>206</v>
      </c>
      <c r="DZ62" s="13">
        <f t="shared" si="133"/>
        <v>1</v>
      </c>
      <c r="EA62" s="13">
        <f t="shared" si="134"/>
        <v>12</v>
      </c>
      <c r="EB62" s="13">
        <f t="shared" si="88"/>
        <v>0</v>
      </c>
      <c r="EC62" s="13"/>
      <c r="ED62" s="13">
        <f t="shared" si="89"/>
        <v>0</v>
      </c>
      <c r="EE62" s="13"/>
      <c r="EF62" s="13">
        <f t="shared" si="90"/>
        <v>23</v>
      </c>
      <c r="EG62" s="13">
        <v>276</v>
      </c>
      <c r="EH62" s="13">
        <f t="shared" si="91"/>
        <v>0</v>
      </c>
      <c r="EI62" s="13"/>
      <c r="EJ62" s="13">
        <f t="shared" si="92"/>
        <v>0</v>
      </c>
      <c r="EK62" s="13"/>
      <c r="EL62" s="13">
        <f t="shared" si="93"/>
        <v>732</v>
      </c>
      <c r="EM62" s="8">
        <f t="shared" si="94"/>
        <v>61</v>
      </c>
      <c r="EN62" s="104">
        <f t="shared" si="95"/>
        <v>146</v>
      </c>
      <c r="EO62" s="8">
        <v>484</v>
      </c>
      <c r="EP62" s="8" t="s">
        <v>72</v>
      </c>
      <c r="EQ62" s="66" t="s">
        <v>634</v>
      </c>
      <c r="ER62" s="8">
        <f t="shared" si="38"/>
        <v>732</v>
      </c>
      <c r="ES62" s="8"/>
      <c r="ET62" s="13">
        <v>208</v>
      </c>
      <c r="EU62" s="8">
        <f t="shared" si="39"/>
        <v>207</v>
      </c>
      <c r="EV62" s="13">
        <f t="shared" si="40"/>
        <v>1</v>
      </c>
      <c r="EW62" s="13">
        <f t="shared" si="41"/>
        <v>12</v>
      </c>
      <c r="EX62" s="13">
        <f t="shared" si="96"/>
        <v>0</v>
      </c>
      <c r="EY62" s="13"/>
      <c r="EZ62" s="13">
        <f t="shared" si="42"/>
        <v>0</v>
      </c>
      <c r="FA62" s="13"/>
      <c r="FB62" s="13">
        <f t="shared" si="43"/>
        <v>0</v>
      </c>
      <c r="FC62" s="13"/>
      <c r="FD62" s="13">
        <f t="shared" si="44"/>
        <v>27</v>
      </c>
      <c r="FE62" s="13">
        <v>324</v>
      </c>
      <c r="FF62" s="13">
        <f t="shared" si="45"/>
        <v>0</v>
      </c>
      <c r="FG62" s="13"/>
      <c r="FH62" s="13">
        <f t="shared" si="46"/>
        <v>420</v>
      </c>
      <c r="FI62" s="8">
        <f t="shared" si="47"/>
        <v>35</v>
      </c>
      <c r="FJ62" s="104">
        <f t="shared" si="48"/>
        <v>173</v>
      </c>
      <c r="FK62" s="8">
        <v>484</v>
      </c>
      <c r="FL62" s="8" t="s">
        <v>72</v>
      </c>
      <c r="FM62" s="66" t="s">
        <v>634</v>
      </c>
      <c r="FN62" s="8">
        <f t="shared" si="49"/>
        <v>420</v>
      </c>
      <c r="FO62" s="8"/>
      <c r="FP62" s="13">
        <v>208</v>
      </c>
      <c r="FQ62" s="8">
        <f t="shared" si="50"/>
        <v>208</v>
      </c>
      <c r="FR62" s="13">
        <f t="shared" si="51"/>
        <v>0</v>
      </c>
      <c r="FS62" s="13">
        <f t="shared" si="122"/>
        <v>0</v>
      </c>
      <c r="FT62" s="13">
        <f t="shared" si="97"/>
        <v>0</v>
      </c>
      <c r="FU62" s="13"/>
      <c r="FV62" s="13">
        <f t="shared" si="53"/>
        <v>0</v>
      </c>
      <c r="FW62" s="13"/>
      <c r="FX62" s="13">
        <f t="shared" si="54"/>
        <v>0</v>
      </c>
      <c r="FY62" s="13"/>
      <c r="FZ62" s="13">
        <f t="shared" si="55"/>
        <v>34</v>
      </c>
      <c r="GA62" s="13">
        <v>408</v>
      </c>
      <c r="GB62" s="13">
        <f t="shared" si="56"/>
        <v>0</v>
      </c>
      <c r="GC62" s="13"/>
      <c r="GD62" s="13">
        <f t="shared" si="57"/>
        <v>12</v>
      </c>
      <c r="GE62" s="8">
        <f t="shared" si="58"/>
        <v>1</v>
      </c>
      <c r="GF62" s="104">
        <f t="shared" si="59"/>
        <v>207</v>
      </c>
      <c r="GG62" s="8">
        <v>484</v>
      </c>
      <c r="GH62" s="8" t="s">
        <v>72</v>
      </c>
      <c r="GI62" s="66" t="s">
        <v>634</v>
      </c>
      <c r="GJ62" s="8">
        <f t="shared" si="60"/>
        <v>12</v>
      </c>
      <c r="GK62" s="8"/>
      <c r="GL62" s="13">
        <v>208</v>
      </c>
      <c r="GM62" s="69">
        <v>208</v>
      </c>
      <c r="GN62" s="13">
        <f t="shared" si="135"/>
        <v>0</v>
      </c>
      <c r="GO62" s="13">
        <f t="shared" si="136"/>
        <v>0</v>
      </c>
      <c r="GP62" s="13">
        <f t="shared" si="63"/>
        <v>0</v>
      </c>
      <c r="GQ62" s="13"/>
      <c r="GR62" s="13">
        <f t="shared" si="98"/>
        <v>0</v>
      </c>
      <c r="GS62" s="13"/>
      <c r="GT62" s="13">
        <f t="shared" si="99"/>
        <v>0</v>
      </c>
      <c r="GU62" s="13"/>
      <c r="GV62" s="13">
        <f t="shared" si="100"/>
        <v>0</v>
      </c>
      <c r="GW62" s="13"/>
      <c r="GX62" s="13">
        <f t="shared" si="101"/>
        <v>0</v>
      </c>
      <c r="GY62" s="13"/>
      <c r="GZ62" s="13">
        <f t="shared" si="102"/>
        <v>12</v>
      </c>
      <c r="HA62" s="8">
        <f t="shared" si="103"/>
        <v>1</v>
      </c>
      <c r="HB62" s="104">
        <f t="shared" si="104"/>
        <v>207</v>
      </c>
      <c r="HC62" s="8">
        <v>484</v>
      </c>
      <c r="HD62" s="8" t="s">
        <v>72</v>
      </c>
      <c r="HE62" s="66" t="s">
        <v>634</v>
      </c>
      <c r="HF62" s="69">
        <f t="shared" si="105"/>
        <v>12</v>
      </c>
      <c r="HG62" s="8"/>
      <c r="HH62" s="13">
        <v>211</v>
      </c>
      <c r="HI62" s="69">
        <f t="shared" si="106"/>
        <v>208</v>
      </c>
      <c r="HJ62" s="13">
        <f t="shared" si="139"/>
        <v>3</v>
      </c>
      <c r="HK62" s="13">
        <f t="shared" si="140"/>
        <v>36</v>
      </c>
      <c r="HL62" s="13">
        <f t="shared" si="141"/>
        <v>0</v>
      </c>
      <c r="HM62" s="13"/>
      <c r="HN62" s="13">
        <f t="shared" si="142"/>
        <v>0</v>
      </c>
      <c r="HO62" s="13"/>
      <c r="HP62" s="13">
        <f t="shared" si="143"/>
        <v>0</v>
      </c>
      <c r="HQ62" s="13"/>
      <c r="HR62" s="13">
        <f t="shared" si="144"/>
        <v>4</v>
      </c>
      <c r="HS62" s="13">
        <v>48</v>
      </c>
      <c r="HT62" s="13">
        <f t="shared" si="145"/>
        <v>0</v>
      </c>
      <c r="HU62" s="13"/>
      <c r="HV62" s="13">
        <f t="shared" si="146"/>
        <v>0</v>
      </c>
      <c r="HW62" s="8">
        <f t="shared" si="147"/>
        <v>0</v>
      </c>
      <c r="HX62" s="104">
        <f t="shared" si="148"/>
        <v>211</v>
      </c>
    </row>
    <row r="63" spans="1:232" s="25" customFormat="1">
      <c r="A63" s="64">
        <v>15</v>
      </c>
      <c r="B63" s="40" t="s">
        <v>73</v>
      </c>
      <c r="C63" s="40">
        <v>273614</v>
      </c>
      <c r="D63" s="64">
        <v>0</v>
      </c>
      <c r="E63" s="40"/>
      <c r="F63" s="65">
        <v>136</v>
      </c>
      <c r="G63" s="64">
        <v>136</v>
      </c>
      <c r="H63" s="42"/>
      <c r="I63" s="42"/>
      <c r="J63" s="42"/>
      <c r="K63" s="65">
        <v>0</v>
      </c>
      <c r="L63" s="65">
        <v>0</v>
      </c>
      <c r="M63" s="64">
        <v>0</v>
      </c>
      <c r="N63" s="64">
        <v>136</v>
      </c>
      <c r="O63" s="8">
        <v>15</v>
      </c>
      <c r="P63" s="8" t="s">
        <v>73</v>
      </c>
      <c r="Q63" s="66" t="s">
        <v>635</v>
      </c>
      <c r="R63" s="8">
        <f t="shared" si="0"/>
        <v>0</v>
      </c>
      <c r="S63" s="8"/>
      <c r="T63" s="13">
        <v>136</v>
      </c>
      <c r="U63" s="8">
        <f t="shared" si="67"/>
        <v>136</v>
      </c>
      <c r="V63" s="13">
        <f t="shared" si="1"/>
        <v>0</v>
      </c>
      <c r="W63" s="13">
        <f t="shared" si="2"/>
        <v>0</v>
      </c>
      <c r="X63" s="13"/>
      <c r="Y63" s="13">
        <f t="shared" si="3"/>
        <v>0</v>
      </c>
      <c r="Z63" s="13">
        <f t="shared" si="4"/>
        <v>0</v>
      </c>
      <c r="AA63" s="8">
        <f t="shared" si="123"/>
        <v>0</v>
      </c>
      <c r="AB63" s="8">
        <f t="shared" si="124"/>
        <v>136</v>
      </c>
      <c r="AC63" s="8">
        <v>15</v>
      </c>
      <c r="AD63" s="8" t="s">
        <v>73</v>
      </c>
      <c r="AE63" s="66" t="s">
        <v>635</v>
      </c>
      <c r="AF63" s="8">
        <f t="shared" si="149"/>
        <v>0</v>
      </c>
      <c r="AG63" s="8"/>
      <c r="AH63" s="13">
        <v>136</v>
      </c>
      <c r="AI63" s="8">
        <f t="shared" si="150"/>
        <v>136</v>
      </c>
      <c r="AJ63" s="13"/>
      <c r="AK63" s="13"/>
      <c r="AL63" s="13">
        <v>1</v>
      </c>
      <c r="AM63" s="13">
        <f t="shared" si="151"/>
        <v>12</v>
      </c>
      <c r="AN63" s="13">
        <v>1</v>
      </c>
      <c r="AO63" s="13">
        <f t="shared" si="152"/>
        <v>12</v>
      </c>
      <c r="AP63" s="13"/>
      <c r="AQ63" s="13">
        <f t="shared" si="153"/>
        <v>0</v>
      </c>
      <c r="AR63" s="13">
        <f t="shared" si="154"/>
        <v>-24</v>
      </c>
      <c r="AS63" s="8">
        <f t="shared" si="155"/>
        <v>-2</v>
      </c>
      <c r="AT63" s="8">
        <f t="shared" si="156"/>
        <v>138</v>
      </c>
      <c r="AU63" s="8">
        <v>15</v>
      </c>
      <c r="AV63" s="8" t="s">
        <v>73</v>
      </c>
      <c r="AW63" s="66" t="s">
        <v>635</v>
      </c>
      <c r="AX63" s="8">
        <f t="shared" si="13"/>
        <v>-24</v>
      </c>
      <c r="AY63" s="8"/>
      <c r="AZ63" s="13">
        <v>140</v>
      </c>
      <c r="BA63" s="8">
        <f t="shared" si="70"/>
        <v>136</v>
      </c>
      <c r="BB63" s="13">
        <f t="shared" si="71"/>
        <v>4</v>
      </c>
      <c r="BC63" s="13">
        <f t="shared" si="72"/>
        <v>48</v>
      </c>
      <c r="BD63" s="13">
        <v>2</v>
      </c>
      <c r="BE63" s="13">
        <f t="shared" si="14"/>
        <v>24</v>
      </c>
      <c r="BF63" s="13"/>
      <c r="BG63" s="13">
        <f t="shared" si="15"/>
        <v>0</v>
      </c>
      <c r="BH63" s="13"/>
      <c r="BI63" s="13">
        <f t="shared" si="16"/>
        <v>0</v>
      </c>
      <c r="BJ63" s="13">
        <f t="shared" si="17"/>
        <v>0</v>
      </c>
      <c r="BK63" s="8">
        <f t="shared" si="127"/>
        <v>0</v>
      </c>
      <c r="BL63" s="8">
        <f t="shared" si="128"/>
        <v>140</v>
      </c>
      <c r="BM63" s="8">
        <v>15</v>
      </c>
      <c r="BN63" s="8" t="s">
        <v>73</v>
      </c>
      <c r="BO63" s="66" t="s">
        <v>635</v>
      </c>
      <c r="BP63" s="8">
        <f t="shared" si="157"/>
        <v>0</v>
      </c>
      <c r="BQ63" s="8"/>
      <c r="BR63" s="13">
        <v>141</v>
      </c>
      <c r="BS63" s="8">
        <f t="shared" si="158"/>
        <v>140</v>
      </c>
      <c r="BT63" s="13">
        <f t="shared" si="21"/>
        <v>1</v>
      </c>
      <c r="BU63" s="13">
        <f t="shared" si="74"/>
        <v>12</v>
      </c>
      <c r="BV63" s="13">
        <f t="shared" si="75"/>
        <v>0</v>
      </c>
      <c r="BW63" s="13"/>
      <c r="BX63" s="13">
        <f t="shared" si="75"/>
        <v>0</v>
      </c>
      <c r="BY63" s="13"/>
      <c r="BZ63" s="13"/>
      <c r="CA63" s="13">
        <f t="shared" si="159"/>
        <v>0</v>
      </c>
      <c r="CB63" s="13">
        <f t="shared" si="23"/>
        <v>12</v>
      </c>
      <c r="CC63" s="8">
        <f t="shared" si="129"/>
        <v>1</v>
      </c>
      <c r="CD63" s="8">
        <f t="shared" si="130"/>
        <v>140</v>
      </c>
      <c r="CE63" s="8">
        <v>15</v>
      </c>
      <c r="CF63" s="8" t="s">
        <v>73</v>
      </c>
      <c r="CG63" s="66" t="s">
        <v>635</v>
      </c>
      <c r="CH63" s="8">
        <f t="shared" si="160"/>
        <v>12</v>
      </c>
      <c r="CI63" s="8"/>
      <c r="CJ63" s="13">
        <v>144</v>
      </c>
      <c r="CK63" s="8">
        <f t="shared" si="161"/>
        <v>141</v>
      </c>
      <c r="CL63" s="13">
        <f t="shared" si="27"/>
        <v>3</v>
      </c>
      <c r="CM63" s="13">
        <f t="shared" si="119"/>
        <v>36</v>
      </c>
      <c r="CN63" s="13">
        <f t="shared" si="78"/>
        <v>0</v>
      </c>
      <c r="CO63" s="13"/>
      <c r="CP63" s="13">
        <f t="shared" si="79"/>
        <v>0</v>
      </c>
      <c r="CQ63" s="13"/>
      <c r="CR63" s="13"/>
      <c r="CS63" s="13">
        <f t="shared" si="162"/>
        <v>0</v>
      </c>
      <c r="CT63" s="13">
        <f t="shared" si="29"/>
        <v>48</v>
      </c>
      <c r="CU63" s="8">
        <f t="shared" si="131"/>
        <v>4</v>
      </c>
      <c r="CV63" s="8">
        <f t="shared" si="132"/>
        <v>140</v>
      </c>
      <c r="CW63" s="8">
        <v>15</v>
      </c>
      <c r="CX63" s="8" t="s">
        <v>73</v>
      </c>
      <c r="CY63" s="66" t="s">
        <v>635</v>
      </c>
      <c r="CZ63" s="8">
        <f t="shared" si="31"/>
        <v>48</v>
      </c>
      <c r="DA63" s="8"/>
      <c r="DB63" s="13">
        <v>147</v>
      </c>
      <c r="DC63" s="8">
        <f t="shared" si="163"/>
        <v>144</v>
      </c>
      <c r="DD63" s="13">
        <f t="shared" si="32"/>
        <v>3</v>
      </c>
      <c r="DE63" s="13">
        <f t="shared" si="121"/>
        <v>36</v>
      </c>
      <c r="DF63" s="13">
        <f t="shared" si="81"/>
        <v>0</v>
      </c>
      <c r="DG63" s="13"/>
      <c r="DH63" s="13">
        <f t="shared" si="82"/>
        <v>0</v>
      </c>
      <c r="DI63" s="13"/>
      <c r="DJ63" s="13">
        <f t="shared" si="83"/>
        <v>4</v>
      </c>
      <c r="DK63" s="13">
        <v>48</v>
      </c>
      <c r="DL63" s="13">
        <f t="shared" si="84"/>
        <v>0</v>
      </c>
      <c r="DM63" s="13"/>
      <c r="DN63" s="13">
        <f t="shared" si="84"/>
        <v>0</v>
      </c>
      <c r="DO63" s="13"/>
      <c r="DP63" s="13">
        <f t="shared" si="85"/>
        <v>36</v>
      </c>
      <c r="DQ63" s="8">
        <f t="shared" si="86"/>
        <v>3</v>
      </c>
      <c r="DR63" s="104">
        <f t="shared" si="87"/>
        <v>144</v>
      </c>
      <c r="DS63" s="8">
        <v>15</v>
      </c>
      <c r="DT63" s="8" t="s">
        <v>73</v>
      </c>
      <c r="DU63" s="66" t="s">
        <v>635</v>
      </c>
      <c r="DV63" s="8">
        <f t="shared" si="34"/>
        <v>36</v>
      </c>
      <c r="DW63" s="8"/>
      <c r="DX63" s="13">
        <v>149</v>
      </c>
      <c r="DY63" s="8">
        <f t="shared" si="35"/>
        <v>147</v>
      </c>
      <c r="DZ63" s="13">
        <f t="shared" si="133"/>
        <v>2</v>
      </c>
      <c r="EA63" s="13">
        <f t="shared" si="134"/>
        <v>24</v>
      </c>
      <c r="EB63" s="13">
        <f t="shared" si="88"/>
        <v>0</v>
      </c>
      <c r="EC63" s="13"/>
      <c r="ED63" s="13">
        <f t="shared" si="89"/>
        <v>0</v>
      </c>
      <c r="EE63" s="13"/>
      <c r="EF63" s="13">
        <f t="shared" si="90"/>
        <v>0</v>
      </c>
      <c r="EG63" s="13"/>
      <c r="EH63" s="13">
        <f t="shared" si="91"/>
        <v>0</v>
      </c>
      <c r="EI63" s="13"/>
      <c r="EJ63" s="13">
        <f t="shared" si="92"/>
        <v>0</v>
      </c>
      <c r="EK63" s="13"/>
      <c r="EL63" s="13">
        <f t="shared" si="93"/>
        <v>60</v>
      </c>
      <c r="EM63" s="8">
        <f t="shared" si="94"/>
        <v>5</v>
      </c>
      <c r="EN63" s="104">
        <f t="shared" si="95"/>
        <v>144</v>
      </c>
      <c r="EO63" s="8">
        <v>15</v>
      </c>
      <c r="EP63" s="8" t="s">
        <v>73</v>
      </c>
      <c r="EQ63" s="66" t="s">
        <v>635</v>
      </c>
      <c r="ER63" s="8">
        <f t="shared" si="38"/>
        <v>60</v>
      </c>
      <c r="ES63" s="8"/>
      <c r="ET63" s="13">
        <v>150</v>
      </c>
      <c r="EU63" s="8">
        <f t="shared" si="39"/>
        <v>149</v>
      </c>
      <c r="EV63" s="13">
        <f t="shared" si="40"/>
        <v>1</v>
      </c>
      <c r="EW63" s="13">
        <f t="shared" si="41"/>
        <v>12</v>
      </c>
      <c r="EX63" s="13">
        <f t="shared" si="96"/>
        <v>0</v>
      </c>
      <c r="EY63" s="13"/>
      <c r="EZ63" s="13">
        <f t="shared" si="42"/>
        <v>0</v>
      </c>
      <c r="FA63" s="13"/>
      <c r="FB63" s="13">
        <f t="shared" si="43"/>
        <v>3</v>
      </c>
      <c r="FC63" s="13">
        <v>36</v>
      </c>
      <c r="FD63" s="13">
        <f t="shared" si="44"/>
        <v>0</v>
      </c>
      <c r="FE63" s="13"/>
      <c r="FF63" s="13">
        <f t="shared" si="45"/>
        <v>0</v>
      </c>
      <c r="FG63" s="13"/>
      <c r="FH63" s="13">
        <f t="shared" si="46"/>
        <v>36</v>
      </c>
      <c r="FI63" s="8">
        <f t="shared" si="47"/>
        <v>3</v>
      </c>
      <c r="FJ63" s="104">
        <f t="shared" si="48"/>
        <v>147</v>
      </c>
      <c r="FK63" s="8">
        <v>15</v>
      </c>
      <c r="FL63" s="8" t="s">
        <v>73</v>
      </c>
      <c r="FM63" s="66" t="s">
        <v>635</v>
      </c>
      <c r="FN63" s="8">
        <f t="shared" si="49"/>
        <v>36</v>
      </c>
      <c r="FO63" s="8"/>
      <c r="FP63" s="13">
        <v>150</v>
      </c>
      <c r="FQ63" s="8">
        <f t="shared" si="50"/>
        <v>150</v>
      </c>
      <c r="FR63" s="13">
        <f t="shared" si="51"/>
        <v>0</v>
      </c>
      <c r="FS63" s="13">
        <f t="shared" si="122"/>
        <v>0</v>
      </c>
      <c r="FT63" s="13">
        <f t="shared" si="97"/>
        <v>0</v>
      </c>
      <c r="FU63" s="13"/>
      <c r="FV63" s="13">
        <f t="shared" si="53"/>
        <v>0</v>
      </c>
      <c r="FW63" s="13"/>
      <c r="FX63" s="13">
        <f t="shared" si="54"/>
        <v>0</v>
      </c>
      <c r="FY63" s="13"/>
      <c r="FZ63" s="13">
        <f t="shared" si="55"/>
        <v>0</v>
      </c>
      <c r="GA63" s="13"/>
      <c r="GB63" s="13">
        <f t="shared" si="56"/>
        <v>4</v>
      </c>
      <c r="GC63" s="13">
        <v>48</v>
      </c>
      <c r="GD63" s="13">
        <f t="shared" si="57"/>
        <v>-12</v>
      </c>
      <c r="GE63" s="8">
        <f t="shared" si="58"/>
        <v>-1</v>
      </c>
      <c r="GF63" s="104">
        <f t="shared" si="59"/>
        <v>151</v>
      </c>
      <c r="GG63" s="8">
        <v>15</v>
      </c>
      <c r="GH63" s="8" t="s">
        <v>73</v>
      </c>
      <c r="GI63" s="66" t="s">
        <v>635</v>
      </c>
      <c r="GJ63" s="8">
        <f t="shared" si="60"/>
        <v>-12</v>
      </c>
      <c r="GK63" s="8"/>
      <c r="GL63" s="13">
        <v>150</v>
      </c>
      <c r="GM63" s="69">
        <v>150</v>
      </c>
      <c r="GN63" s="13">
        <f t="shared" si="135"/>
        <v>0</v>
      </c>
      <c r="GO63" s="13">
        <f t="shared" si="136"/>
        <v>0</v>
      </c>
      <c r="GP63" s="13">
        <f t="shared" si="63"/>
        <v>0</v>
      </c>
      <c r="GQ63" s="13"/>
      <c r="GR63" s="13">
        <f t="shared" si="98"/>
        <v>0</v>
      </c>
      <c r="GS63" s="13"/>
      <c r="GT63" s="13">
        <f t="shared" si="99"/>
        <v>0</v>
      </c>
      <c r="GU63" s="13"/>
      <c r="GV63" s="13">
        <f t="shared" si="100"/>
        <v>0</v>
      </c>
      <c r="GW63" s="13"/>
      <c r="GX63" s="13">
        <f t="shared" si="101"/>
        <v>0</v>
      </c>
      <c r="GY63" s="13"/>
      <c r="GZ63" s="13">
        <f t="shared" si="102"/>
        <v>-12</v>
      </c>
      <c r="HA63" s="8">
        <f t="shared" si="103"/>
        <v>-1</v>
      </c>
      <c r="HB63" s="104">
        <f t="shared" si="104"/>
        <v>151</v>
      </c>
      <c r="HC63" s="8">
        <v>15</v>
      </c>
      <c r="HD63" s="8" t="s">
        <v>73</v>
      </c>
      <c r="HE63" s="66" t="s">
        <v>635</v>
      </c>
      <c r="HF63" s="69">
        <f t="shared" si="105"/>
        <v>-12</v>
      </c>
      <c r="HG63" s="8"/>
      <c r="HH63" s="13">
        <v>154</v>
      </c>
      <c r="HI63" s="69">
        <f t="shared" si="106"/>
        <v>150</v>
      </c>
      <c r="HJ63" s="13">
        <f t="shared" si="139"/>
        <v>4</v>
      </c>
      <c r="HK63" s="13">
        <f t="shared" si="140"/>
        <v>48</v>
      </c>
      <c r="HL63" s="13">
        <f t="shared" si="141"/>
        <v>0</v>
      </c>
      <c r="HM63" s="13"/>
      <c r="HN63" s="13">
        <f t="shared" si="142"/>
        <v>0</v>
      </c>
      <c r="HO63" s="13"/>
      <c r="HP63" s="13">
        <f t="shared" si="143"/>
        <v>3</v>
      </c>
      <c r="HQ63" s="13">
        <v>36</v>
      </c>
      <c r="HR63" s="13">
        <f t="shared" si="144"/>
        <v>0</v>
      </c>
      <c r="HS63" s="13"/>
      <c r="HT63" s="13">
        <f t="shared" si="145"/>
        <v>0</v>
      </c>
      <c r="HU63" s="13"/>
      <c r="HV63" s="13">
        <f t="shared" si="146"/>
        <v>0</v>
      </c>
      <c r="HW63" s="8">
        <f t="shared" si="147"/>
        <v>0</v>
      </c>
      <c r="HX63" s="104">
        <f t="shared" si="148"/>
        <v>154</v>
      </c>
    </row>
    <row r="64" spans="1:232" s="25" customFormat="1">
      <c r="A64" s="64">
        <v>16</v>
      </c>
      <c r="B64" s="40" t="s">
        <v>74</v>
      </c>
      <c r="C64" s="40">
        <v>112620</v>
      </c>
      <c r="D64" s="64">
        <v>2700</v>
      </c>
      <c r="E64" s="40"/>
      <c r="F64" s="65">
        <v>314</v>
      </c>
      <c r="G64" s="64">
        <v>314</v>
      </c>
      <c r="H64" s="42"/>
      <c r="I64" s="42"/>
      <c r="J64" s="42"/>
      <c r="K64" s="65">
        <v>0</v>
      </c>
      <c r="L64" s="65">
        <v>2700</v>
      </c>
      <c r="M64" s="64">
        <v>225</v>
      </c>
      <c r="N64" s="64">
        <v>89</v>
      </c>
      <c r="O64" s="8">
        <v>16</v>
      </c>
      <c r="P64" s="8" t="s">
        <v>74</v>
      </c>
      <c r="Q64" s="66" t="s">
        <v>636</v>
      </c>
      <c r="R64" s="8">
        <f t="shared" si="0"/>
        <v>2700</v>
      </c>
      <c r="S64" s="8"/>
      <c r="T64" s="13">
        <f t="shared" ref="T64:T70" si="164">U64</f>
        <v>314</v>
      </c>
      <c r="U64" s="8">
        <f t="shared" si="67"/>
        <v>314</v>
      </c>
      <c r="V64" s="13">
        <f t="shared" si="1"/>
        <v>0</v>
      </c>
      <c r="W64" s="13">
        <f t="shared" si="2"/>
        <v>0</v>
      </c>
      <c r="X64" s="13"/>
      <c r="Y64" s="13">
        <f t="shared" si="3"/>
        <v>0</v>
      </c>
      <c r="Z64" s="13">
        <f t="shared" si="4"/>
        <v>2700</v>
      </c>
      <c r="AA64" s="8">
        <f t="shared" si="123"/>
        <v>225</v>
      </c>
      <c r="AB64" s="8">
        <f t="shared" si="124"/>
        <v>89</v>
      </c>
      <c r="AC64" s="8">
        <v>16</v>
      </c>
      <c r="AD64" s="8" t="s">
        <v>74</v>
      </c>
      <c r="AE64" s="66" t="s">
        <v>636</v>
      </c>
      <c r="AF64" s="8">
        <f t="shared" si="149"/>
        <v>2700</v>
      </c>
      <c r="AG64" s="8"/>
      <c r="AH64" s="13">
        <f t="shared" ref="AH64:AH70" si="165">AI64</f>
        <v>314</v>
      </c>
      <c r="AI64" s="8">
        <f t="shared" si="150"/>
        <v>314</v>
      </c>
      <c r="AJ64" s="13"/>
      <c r="AK64" s="13"/>
      <c r="AL64" s="13"/>
      <c r="AM64" s="13">
        <f t="shared" si="151"/>
        <v>0</v>
      </c>
      <c r="AN64" s="13"/>
      <c r="AO64" s="13">
        <f t="shared" si="152"/>
        <v>0</v>
      </c>
      <c r="AP64" s="13"/>
      <c r="AQ64" s="13">
        <f t="shared" si="153"/>
        <v>0</v>
      </c>
      <c r="AR64" s="13">
        <f t="shared" si="154"/>
        <v>2700</v>
      </c>
      <c r="AS64" s="8">
        <f t="shared" si="155"/>
        <v>225</v>
      </c>
      <c r="AT64" s="8">
        <f t="shared" si="156"/>
        <v>89</v>
      </c>
      <c r="AU64" s="8">
        <v>16</v>
      </c>
      <c r="AV64" s="8" t="s">
        <v>74</v>
      </c>
      <c r="AW64" s="66" t="s">
        <v>636</v>
      </c>
      <c r="AX64" s="8">
        <f t="shared" si="13"/>
        <v>2700</v>
      </c>
      <c r="AY64" s="8"/>
      <c r="AZ64" s="13">
        <v>328</v>
      </c>
      <c r="BA64" s="8">
        <f t="shared" si="70"/>
        <v>314</v>
      </c>
      <c r="BB64" s="13">
        <f t="shared" si="71"/>
        <v>14</v>
      </c>
      <c r="BC64" s="13">
        <f t="shared" si="72"/>
        <v>168</v>
      </c>
      <c r="BD64" s="13">
        <v>89</v>
      </c>
      <c r="BE64" s="13">
        <f t="shared" si="14"/>
        <v>1068</v>
      </c>
      <c r="BF64" s="13"/>
      <c r="BG64" s="13">
        <f t="shared" si="15"/>
        <v>0</v>
      </c>
      <c r="BH64" s="13"/>
      <c r="BI64" s="13">
        <f t="shared" si="16"/>
        <v>0</v>
      </c>
      <c r="BJ64" s="13">
        <f t="shared" si="17"/>
        <v>1800</v>
      </c>
      <c r="BK64" s="8">
        <f t="shared" si="127"/>
        <v>150</v>
      </c>
      <c r="BL64" s="8">
        <f t="shared" si="128"/>
        <v>178</v>
      </c>
      <c r="BM64" s="8">
        <v>16</v>
      </c>
      <c r="BN64" s="8" t="s">
        <v>74</v>
      </c>
      <c r="BO64" s="66" t="s">
        <v>636</v>
      </c>
      <c r="BP64" s="8">
        <f t="shared" si="157"/>
        <v>1800</v>
      </c>
      <c r="BQ64" s="8"/>
      <c r="BR64" s="13">
        <v>332</v>
      </c>
      <c r="BS64" s="8">
        <f t="shared" si="158"/>
        <v>328</v>
      </c>
      <c r="BT64" s="13">
        <f t="shared" si="21"/>
        <v>4</v>
      </c>
      <c r="BU64" s="13">
        <f t="shared" si="74"/>
        <v>48</v>
      </c>
      <c r="BV64" s="13">
        <f t="shared" si="75"/>
        <v>0</v>
      </c>
      <c r="BW64" s="13"/>
      <c r="BX64" s="13">
        <f t="shared" si="75"/>
        <v>150</v>
      </c>
      <c r="BY64" s="13">
        <v>1800</v>
      </c>
      <c r="BZ64" s="13"/>
      <c r="CA64" s="13">
        <f t="shared" si="159"/>
        <v>0</v>
      </c>
      <c r="CB64" s="13">
        <f t="shared" si="23"/>
        <v>48</v>
      </c>
      <c r="CC64" s="8">
        <f t="shared" si="129"/>
        <v>4</v>
      </c>
      <c r="CD64" s="8">
        <f t="shared" si="130"/>
        <v>328</v>
      </c>
      <c r="CE64" s="8">
        <v>16</v>
      </c>
      <c r="CF64" s="8" t="s">
        <v>74</v>
      </c>
      <c r="CG64" s="66" t="s">
        <v>636</v>
      </c>
      <c r="CH64" s="8">
        <f t="shared" si="160"/>
        <v>48</v>
      </c>
      <c r="CI64" s="8"/>
      <c r="CJ64" s="13">
        <v>343</v>
      </c>
      <c r="CK64" s="8">
        <f t="shared" si="161"/>
        <v>332</v>
      </c>
      <c r="CL64" s="13">
        <f t="shared" si="27"/>
        <v>11</v>
      </c>
      <c r="CM64" s="13">
        <f t="shared" si="119"/>
        <v>132</v>
      </c>
      <c r="CN64" s="13">
        <f t="shared" si="78"/>
        <v>0</v>
      </c>
      <c r="CO64" s="13"/>
      <c r="CP64" s="13">
        <f t="shared" si="79"/>
        <v>0</v>
      </c>
      <c r="CQ64" s="13"/>
      <c r="CR64" s="13"/>
      <c r="CS64" s="13">
        <f t="shared" si="162"/>
        <v>0</v>
      </c>
      <c r="CT64" s="13">
        <f t="shared" si="29"/>
        <v>180</v>
      </c>
      <c r="CU64" s="8">
        <f t="shared" si="131"/>
        <v>15</v>
      </c>
      <c r="CV64" s="8">
        <f t="shared" si="132"/>
        <v>328</v>
      </c>
      <c r="CW64" s="8">
        <v>16</v>
      </c>
      <c r="CX64" s="8" t="s">
        <v>74</v>
      </c>
      <c r="CY64" s="66" t="s">
        <v>636</v>
      </c>
      <c r="CZ64" s="8">
        <f t="shared" si="31"/>
        <v>180</v>
      </c>
      <c r="DA64" s="8"/>
      <c r="DB64" s="13">
        <v>358</v>
      </c>
      <c r="DC64" s="8">
        <f t="shared" si="163"/>
        <v>343</v>
      </c>
      <c r="DD64" s="13">
        <f t="shared" si="32"/>
        <v>15</v>
      </c>
      <c r="DE64" s="13">
        <f t="shared" si="121"/>
        <v>180</v>
      </c>
      <c r="DF64" s="13">
        <f t="shared" si="81"/>
        <v>0</v>
      </c>
      <c r="DG64" s="13"/>
      <c r="DH64" s="13">
        <f t="shared" si="82"/>
        <v>0</v>
      </c>
      <c r="DI64" s="13"/>
      <c r="DJ64" s="13">
        <f t="shared" si="83"/>
        <v>0</v>
      </c>
      <c r="DK64" s="13"/>
      <c r="DL64" s="13">
        <f t="shared" si="84"/>
        <v>0</v>
      </c>
      <c r="DM64" s="13"/>
      <c r="DN64" s="13">
        <f t="shared" si="84"/>
        <v>0</v>
      </c>
      <c r="DO64" s="13"/>
      <c r="DP64" s="13">
        <f t="shared" si="85"/>
        <v>360</v>
      </c>
      <c r="DQ64" s="8">
        <f t="shared" si="86"/>
        <v>30</v>
      </c>
      <c r="DR64" s="104">
        <f t="shared" si="87"/>
        <v>328</v>
      </c>
      <c r="DS64" s="8">
        <v>16</v>
      </c>
      <c r="DT64" s="8" t="s">
        <v>74</v>
      </c>
      <c r="DU64" s="66" t="s">
        <v>636</v>
      </c>
      <c r="DV64" s="8">
        <f t="shared" si="34"/>
        <v>360</v>
      </c>
      <c r="DW64" s="8"/>
      <c r="DX64" s="13">
        <v>378</v>
      </c>
      <c r="DY64" s="8">
        <f t="shared" si="35"/>
        <v>358</v>
      </c>
      <c r="DZ64" s="13">
        <f t="shared" si="133"/>
        <v>20</v>
      </c>
      <c r="EA64" s="13">
        <f t="shared" si="134"/>
        <v>240</v>
      </c>
      <c r="EB64" s="13">
        <f t="shared" si="88"/>
        <v>0</v>
      </c>
      <c r="EC64" s="13"/>
      <c r="ED64" s="13">
        <f t="shared" si="89"/>
        <v>0</v>
      </c>
      <c r="EE64" s="13"/>
      <c r="EF64" s="13">
        <f t="shared" si="90"/>
        <v>0</v>
      </c>
      <c r="EG64" s="13"/>
      <c r="EH64" s="13">
        <f t="shared" si="91"/>
        <v>0</v>
      </c>
      <c r="EI64" s="13"/>
      <c r="EJ64" s="13">
        <f t="shared" si="92"/>
        <v>0</v>
      </c>
      <c r="EK64" s="13"/>
      <c r="EL64" s="13">
        <f t="shared" si="93"/>
        <v>600</v>
      </c>
      <c r="EM64" s="8">
        <f t="shared" si="94"/>
        <v>50</v>
      </c>
      <c r="EN64" s="104">
        <f t="shared" si="95"/>
        <v>328</v>
      </c>
      <c r="EO64" s="8">
        <v>16</v>
      </c>
      <c r="EP64" s="8" t="s">
        <v>74</v>
      </c>
      <c r="EQ64" s="66" t="s">
        <v>636</v>
      </c>
      <c r="ER64" s="8">
        <f t="shared" si="38"/>
        <v>600</v>
      </c>
      <c r="ES64" s="8"/>
      <c r="ET64" s="13">
        <v>400</v>
      </c>
      <c r="EU64" s="8">
        <f t="shared" si="39"/>
        <v>378</v>
      </c>
      <c r="EV64" s="13">
        <f t="shared" si="40"/>
        <v>22</v>
      </c>
      <c r="EW64" s="13">
        <f t="shared" si="41"/>
        <v>264</v>
      </c>
      <c r="EX64" s="13">
        <f t="shared" si="96"/>
        <v>0</v>
      </c>
      <c r="EY64" s="13"/>
      <c r="EZ64" s="13">
        <f t="shared" si="42"/>
        <v>0</v>
      </c>
      <c r="FA64" s="13"/>
      <c r="FB64" s="13">
        <f t="shared" si="43"/>
        <v>0</v>
      </c>
      <c r="FC64" s="13"/>
      <c r="FD64" s="13">
        <f t="shared" si="44"/>
        <v>5</v>
      </c>
      <c r="FE64" s="13">
        <v>60</v>
      </c>
      <c r="FF64" s="13">
        <f t="shared" si="45"/>
        <v>0</v>
      </c>
      <c r="FG64" s="13"/>
      <c r="FH64" s="13">
        <f t="shared" si="46"/>
        <v>804</v>
      </c>
      <c r="FI64" s="8">
        <f t="shared" si="47"/>
        <v>67</v>
      </c>
      <c r="FJ64" s="104">
        <f t="shared" si="48"/>
        <v>333</v>
      </c>
      <c r="FK64" s="8">
        <v>16</v>
      </c>
      <c r="FL64" s="8" t="s">
        <v>74</v>
      </c>
      <c r="FM64" s="66" t="s">
        <v>636</v>
      </c>
      <c r="FN64" s="8">
        <f t="shared" si="49"/>
        <v>804</v>
      </c>
      <c r="FO64" s="8"/>
      <c r="FP64" s="13">
        <v>400</v>
      </c>
      <c r="FQ64" s="8">
        <f t="shared" si="50"/>
        <v>400</v>
      </c>
      <c r="FR64" s="13">
        <f t="shared" si="51"/>
        <v>0</v>
      </c>
      <c r="FS64" s="13">
        <f t="shared" si="122"/>
        <v>0</v>
      </c>
      <c r="FT64" s="13">
        <f t="shared" si="97"/>
        <v>0</v>
      </c>
      <c r="FU64" s="13"/>
      <c r="FV64" s="13">
        <f t="shared" si="53"/>
        <v>0</v>
      </c>
      <c r="FW64" s="13"/>
      <c r="FX64" s="13">
        <f t="shared" si="54"/>
        <v>0</v>
      </c>
      <c r="FY64" s="13"/>
      <c r="FZ64" s="13">
        <f t="shared" si="55"/>
        <v>0</v>
      </c>
      <c r="GA64" s="13"/>
      <c r="GB64" s="13">
        <f t="shared" si="56"/>
        <v>0</v>
      </c>
      <c r="GC64" s="13"/>
      <c r="GD64" s="13">
        <f t="shared" si="57"/>
        <v>804</v>
      </c>
      <c r="GE64" s="8">
        <f t="shared" si="58"/>
        <v>67</v>
      </c>
      <c r="GF64" s="104">
        <f t="shared" si="59"/>
        <v>333</v>
      </c>
      <c r="GG64" s="8">
        <v>16</v>
      </c>
      <c r="GH64" s="8" t="s">
        <v>74</v>
      </c>
      <c r="GI64" s="66" t="s">
        <v>636</v>
      </c>
      <c r="GJ64" s="8">
        <f t="shared" si="60"/>
        <v>804</v>
      </c>
      <c r="GK64" s="8"/>
      <c r="GL64" s="13">
        <v>400</v>
      </c>
      <c r="GM64" s="69">
        <v>400</v>
      </c>
      <c r="GN64" s="13">
        <f t="shared" si="135"/>
        <v>0</v>
      </c>
      <c r="GO64" s="13">
        <f t="shared" si="136"/>
        <v>0</v>
      </c>
      <c r="GP64" s="13">
        <f t="shared" si="63"/>
        <v>0</v>
      </c>
      <c r="GQ64" s="13"/>
      <c r="GR64" s="13">
        <f t="shared" si="98"/>
        <v>50</v>
      </c>
      <c r="GS64" s="13">
        <v>600</v>
      </c>
      <c r="GT64" s="13">
        <f t="shared" si="99"/>
        <v>0</v>
      </c>
      <c r="GU64" s="13"/>
      <c r="GV64" s="13">
        <f t="shared" si="100"/>
        <v>0</v>
      </c>
      <c r="GW64" s="13"/>
      <c r="GX64" s="13">
        <f t="shared" si="101"/>
        <v>0</v>
      </c>
      <c r="GY64" s="13"/>
      <c r="GZ64" s="13">
        <f t="shared" si="102"/>
        <v>204</v>
      </c>
      <c r="HA64" s="8">
        <f t="shared" si="103"/>
        <v>17</v>
      </c>
      <c r="HB64" s="104">
        <f t="shared" si="104"/>
        <v>383</v>
      </c>
      <c r="HC64" s="8">
        <v>16</v>
      </c>
      <c r="HD64" s="8" t="s">
        <v>74</v>
      </c>
      <c r="HE64" s="66" t="s">
        <v>636</v>
      </c>
      <c r="HF64" s="69">
        <f t="shared" si="105"/>
        <v>204</v>
      </c>
      <c r="HG64" s="8"/>
      <c r="HH64" s="13">
        <v>400</v>
      </c>
      <c r="HI64" s="69">
        <f t="shared" si="106"/>
        <v>400</v>
      </c>
      <c r="HJ64" s="13">
        <f t="shared" si="139"/>
        <v>0</v>
      </c>
      <c r="HK64" s="13">
        <f t="shared" si="140"/>
        <v>0</v>
      </c>
      <c r="HL64" s="13">
        <f t="shared" si="141"/>
        <v>0</v>
      </c>
      <c r="HM64" s="13"/>
      <c r="HN64" s="13">
        <f t="shared" si="142"/>
        <v>0</v>
      </c>
      <c r="HO64" s="13"/>
      <c r="HP64" s="13">
        <f t="shared" si="143"/>
        <v>0</v>
      </c>
      <c r="HQ64" s="13"/>
      <c r="HR64" s="13">
        <f t="shared" si="144"/>
        <v>0</v>
      </c>
      <c r="HS64" s="13"/>
      <c r="HT64" s="13">
        <f t="shared" si="145"/>
        <v>0</v>
      </c>
      <c r="HU64" s="13"/>
      <c r="HV64" s="13">
        <f t="shared" si="146"/>
        <v>204</v>
      </c>
      <c r="HW64" s="8">
        <f t="shared" si="147"/>
        <v>17</v>
      </c>
      <c r="HX64" s="104">
        <f t="shared" si="148"/>
        <v>383</v>
      </c>
    </row>
    <row r="65" spans="1:232" s="25" customFormat="1">
      <c r="A65" s="64">
        <v>386</v>
      </c>
      <c r="B65" s="40" t="s">
        <v>75</v>
      </c>
      <c r="C65" s="40">
        <v>6790</v>
      </c>
      <c r="D65" s="64">
        <v>0</v>
      </c>
      <c r="E65" s="40"/>
      <c r="F65" s="65">
        <v>58</v>
      </c>
      <c r="G65" s="64">
        <v>58</v>
      </c>
      <c r="H65" s="42"/>
      <c r="I65" s="42"/>
      <c r="J65" s="42"/>
      <c r="K65" s="65">
        <v>0</v>
      </c>
      <c r="L65" s="65">
        <v>0</v>
      </c>
      <c r="M65" s="64">
        <v>0</v>
      </c>
      <c r="N65" s="64">
        <v>58</v>
      </c>
      <c r="O65" s="8">
        <v>386</v>
      </c>
      <c r="P65" s="8" t="s">
        <v>75</v>
      </c>
      <c r="Q65" s="66" t="s">
        <v>637</v>
      </c>
      <c r="R65" s="8">
        <f t="shared" si="0"/>
        <v>0</v>
      </c>
      <c r="S65" s="8"/>
      <c r="T65" s="13">
        <f t="shared" si="164"/>
        <v>58</v>
      </c>
      <c r="U65" s="8">
        <f t="shared" si="67"/>
        <v>58</v>
      </c>
      <c r="V65" s="13">
        <f t="shared" si="1"/>
        <v>0</v>
      </c>
      <c r="W65" s="13">
        <f t="shared" si="2"/>
        <v>0</v>
      </c>
      <c r="X65" s="13"/>
      <c r="Y65" s="13">
        <f t="shared" si="3"/>
        <v>0</v>
      </c>
      <c r="Z65" s="13">
        <f t="shared" si="4"/>
        <v>0</v>
      </c>
      <c r="AA65" s="8">
        <f t="shared" si="123"/>
        <v>0</v>
      </c>
      <c r="AB65" s="8">
        <f t="shared" si="124"/>
        <v>58</v>
      </c>
      <c r="AC65" s="8">
        <v>386</v>
      </c>
      <c r="AD65" s="8" t="s">
        <v>75</v>
      </c>
      <c r="AE65" s="66" t="s">
        <v>637</v>
      </c>
      <c r="AF65" s="8">
        <f t="shared" si="149"/>
        <v>0</v>
      </c>
      <c r="AG65" s="8"/>
      <c r="AH65" s="13">
        <f t="shared" si="165"/>
        <v>58</v>
      </c>
      <c r="AI65" s="8">
        <f t="shared" si="150"/>
        <v>58</v>
      </c>
      <c r="AJ65" s="13"/>
      <c r="AK65" s="13"/>
      <c r="AL65" s="13"/>
      <c r="AM65" s="13">
        <f t="shared" si="151"/>
        <v>0</v>
      </c>
      <c r="AN65" s="13"/>
      <c r="AO65" s="13">
        <f t="shared" si="152"/>
        <v>0</v>
      </c>
      <c r="AP65" s="13"/>
      <c r="AQ65" s="13">
        <f t="shared" si="153"/>
        <v>0</v>
      </c>
      <c r="AR65" s="13">
        <f t="shared" si="154"/>
        <v>0</v>
      </c>
      <c r="AS65" s="8">
        <f t="shared" si="155"/>
        <v>0</v>
      </c>
      <c r="AT65" s="8">
        <f t="shared" si="156"/>
        <v>58</v>
      </c>
      <c r="AU65" s="8">
        <v>386</v>
      </c>
      <c r="AV65" s="8" t="s">
        <v>75</v>
      </c>
      <c r="AW65" s="66" t="s">
        <v>637</v>
      </c>
      <c r="AX65" s="8">
        <f t="shared" si="13"/>
        <v>0</v>
      </c>
      <c r="AY65" s="8"/>
      <c r="AZ65" s="13">
        <f>BA65</f>
        <v>58</v>
      </c>
      <c r="BA65" s="8">
        <f t="shared" si="70"/>
        <v>58</v>
      </c>
      <c r="BB65" s="13">
        <f t="shared" si="71"/>
        <v>0</v>
      </c>
      <c r="BC65" s="13">
        <f t="shared" si="72"/>
        <v>0</v>
      </c>
      <c r="BD65" s="13">
        <v>4</v>
      </c>
      <c r="BE65" s="13">
        <f t="shared" si="14"/>
        <v>48</v>
      </c>
      <c r="BF65" s="13"/>
      <c r="BG65" s="13">
        <f t="shared" si="15"/>
        <v>0</v>
      </c>
      <c r="BH65" s="13"/>
      <c r="BI65" s="13">
        <f t="shared" si="16"/>
        <v>0</v>
      </c>
      <c r="BJ65" s="13">
        <f t="shared" si="17"/>
        <v>-48</v>
      </c>
      <c r="BK65" s="8">
        <f t="shared" si="127"/>
        <v>-4</v>
      </c>
      <c r="BL65" s="8">
        <f t="shared" si="128"/>
        <v>62</v>
      </c>
      <c r="BM65" s="8">
        <v>386</v>
      </c>
      <c r="BN65" s="8" t="s">
        <v>75</v>
      </c>
      <c r="BO65" s="66" t="s">
        <v>637</v>
      </c>
      <c r="BP65" s="8">
        <f t="shared" si="157"/>
        <v>-48</v>
      </c>
      <c r="BQ65" s="8"/>
      <c r="BR65" s="13">
        <f>BS65</f>
        <v>58</v>
      </c>
      <c r="BS65" s="8">
        <f t="shared" si="158"/>
        <v>58</v>
      </c>
      <c r="BT65" s="13">
        <f t="shared" si="21"/>
        <v>0</v>
      </c>
      <c r="BU65" s="13">
        <f t="shared" si="74"/>
        <v>0</v>
      </c>
      <c r="BV65" s="13">
        <f t="shared" si="75"/>
        <v>0</v>
      </c>
      <c r="BW65" s="13"/>
      <c r="BX65" s="13">
        <f t="shared" si="75"/>
        <v>0</v>
      </c>
      <c r="BY65" s="13"/>
      <c r="BZ65" s="13"/>
      <c r="CA65" s="13">
        <f t="shared" si="159"/>
        <v>0</v>
      </c>
      <c r="CB65" s="13">
        <f t="shared" si="23"/>
        <v>-48</v>
      </c>
      <c r="CC65" s="8">
        <f t="shared" si="129"/>
        <v>-4</v>
      </c>
      <c r="CD65" s="8">
        <f t="shared" si="130"/>
        <v>62</v>
      </c>
      <c r="CE65" s="8">
        <v>386</v>
      </c>
      <c r="CF65" s="8" t="s">
        <v>75</v>
      </c>
      <c r="CG65" s="66" t="s">
        <v>637</v>
      </c>
      <c r="CH65" s="8">
        <f t="shared" si="160"/>
        <v>-48</v>
      </c>
      <c r="CI65" s="8"/>
      <c r="CJ65" s="13">
        <v>59</v>
      </c>
      <c r="CK65" s="8">
        <f t="shared" si="161"/>
        <v>58</v>
      </c>
      <c r="CL65" s="13">
        <f t="shared" si="27"/>
        <v>1</v>
      </c>
      <c r="CM65" s="13">
        <f t="shared" si="119"/>
        <v>12</v>
      </c>
      <c r="CN65" s="13">
        <f t="shared" si="78"/>
        <v>0</v>
      </c>
      <c r="CO65" s="13"/>
      <c r="CP65" s="13">
        <f t="shared" si="79"/>
        <v>0</v>
      </c>
      <c r="CQ65" s="13"/>
      <c r="CR65" s="13"/>
      <c r="CS65" s="13">
        <f t="shared" si="162"/>
        <v>0</v>
      </c>
      <c r="CT65" s="13">
        <f t="shared" si="29"/>
        <v>-36</v>
      </c>
      <c r="CU65" s="8">
        <f t="shared" si="131"/>
        <v>-3</v>
      </c>
      <c r="CV65" s="8">
        <f t="shared" si="132"/>
        <v>62</v>
      </c>
      <c r="CW65" s="8">
        <v>386</v>
      </c>
      <c r="CX65" s="8" t="s">
        <v>75</v>
      </c>
      <c r="CY65" s="66" t="s">
        <v>637</v>
      </c>
      <c r="CZ65" s="8">
        <f t="shared" si="31"/>
        <v>-36</v>
      </c>
      <c r="DA65" s="8"/>
      <c r="DB65" s="13">
        <v>61</v>
      </c>
      <c r="DC65" s="8">
        <f t="shared" si="163"/>
        <v>59</v>
      </c>
      <c r="DD65" s="13">
        <f t="shared" si="32"/>
        <v>2</v>
      </c>
      <c r="DE65" s="13">
        <f t="shared" si="121"/>
        <v>24</v>
      </c>
      <c r="DF65" s="13">
        <f t="shared" si="81"/>
        <v>0</v>
      </c>
      <c r="DG65" s="13"/>
      <c r="DH65" s="13">
        <f t="shared" si="82"/>
        <v>0</v>
      </c>
      <c r="DI65" s="13"/>
      <c r="DJ65" s="13">
        <f t="shared" si="83"/>
        <v>0</v>
      </c>
      <c r="DK65" s="13"/>
      <c r="DL65" s="13">
        <f t="shared" si="84"/>
        <v>0</v>
      </c>
      <c r="DM65" s="13"/>
      <c r="DN65" s="13">
        <f t="shared" si="84"/>
        <v>0</v>
      </c>
      <c r="DO65" s="13"/>
      <c r="DP65" s="13">
        <f t="shared" si="85"/>
        <v>-12</v>
      </c>
      <c r="DQ65" s="8">
        <f t="shared" si="86"/>
        <v>-1</v>
      </c>
      <c r="DR65" s="104">
        <f t="shared" si="87"/>
        <v>62</v>
      </c>
      <c r="DS65" s="8">
        <v>386</v>
      </c>
      <c r="DT65" s="8" t="s">
        <v>75</v>
      </c>
      <c r="DU65" s="66" t="s">
        <v>637</v>
      </c>
      <c r="DV65" s="8">
        <f t="shared" si="34"/>
        <v>-12</v>
      </c>
      <c r="DW65" s="8"/>
      <c r="DX65" s="13">
        <v>62</v>
      </c>
      <c r="DY65" s="8">
        <f t="shared" si="35"/>
        <v>61</v>
      </c>
      <c r="DZ65" s="13">
        <f t="shared" si="133"/>
        <v>1</v>
      </c>
      <c r="EA65" s="13">
        <f t="shared" si="134"/>
        <v>12</v>
      </c>
      <c r="EB65" s="13">
        <f t="shared" si="88"/>
        <v>0</v>
      </c>
      <c r="EC65" s="13"/>
      <c r="ED65" s="13">
        <f t="shared" si="89"/>
        <v>3</v>
      </c>
      <c r="EE65" s="13">
        <v>36</v>
      </c>
      <c r="EF65" s="13">
        <f t="shared" si="90"/>
        <v>0</v>
      </c>
      <c r="EG65" s="13"/>
      <c r="EH65" s="13">
        <f t="shared" si="91"/>
        <v>0</v>
      </c>
      <c r="EI65" s="13"/>
      <c r="EJ65" s="13">
        <f t="shared" si="92"/>
        <v>0</v>
      </c>
      <c r="EK65" s="13"/>
      <c r="EL65" s="13">
        <f t="shared" si="93"/>
        <v>-36</v>
      </c>
      <c r="EM65" s="8">
        <f t="shared" si="94"/>
        <v>-3</v>
      </c>
      <c r="EN65" s="104">
        <f t="shared" si="95"/>
        <v>65</v>
      </c>
      <c r="EO65" s="8">
        <v>386</v>
      </c>
      <c r="EP65" s="8" t="s">
        <v>75</v>
      </c>
      <c r="EQ65" s="66" t="s">
        <v>637</v>
      </c>
      <c r="ER65" s="8">
        <f t="shared" si="38"/>
        <v>-36</v>
      </c>
      <c r="ES65" s="8"/>
      <c r="ET65" s="13">
        <v>63</v>
      </c>
      <c r="EU65" s="8">
        <f t="shared" si="39"/>
        <v>62</v>
      </c>
      <c r="EV65" s="13">
        <f t="shared" si="40"/>
        <v>1</v>
      </c>
      <c r="EW65" s="13">
        <f t="shared" si="41"/>
        <v>12</v>
      </c>
      <c r="EX65" s="13">
        <f t="shared" si="96"/>
        <v>0</v>
      </c>
      <c r="EY65" s="13"/>
      <c r="EZ65" s="13">
        <f t="shared" si="42"/>
        <v>0</v>
      </c>
      <c r="FA65" s="13"/>
      <c r="FB65" s="13">
        <f t="shared" si="43"/>
        <v>0</v>
      </c>
      <c r="FC65" s="13"/>
      <c r="FD65" s="13">
        <f t="shared" si="44"/>
        <v>0</v>
      </c>
      <c r="FE65" s="13"/>
      <c r="FF65" s="13">
        <f t="shared" si="45"/>
        <v>0</v>
      </c>
      <c r="FG65" s="13"/>
      <c r="FH65" s="13">
        <f t="shared" si="46"/>
        <v>-24</v>
      </c>
      <c r="FI65" s="8">
        <f t="shared" si="47"/>
        <v>-2</v>
      </c>
      <c r="FJ65" s="104">
        <f t="shared" si="48"/>
        <v>65</v>
      </c>
      <c r="FK65" s="8">
        <v>386</v>
      </c>
      <c r="FL65" s="8" t="s">
        <v>75</v>
      </c>
      <c r="FM65" s="66" t="s">
        <v>637</v>
      </c>
      <c r="FN65" s="8">
        <f t="shared" si="49"/>
        <v>-24</v>
      </c>
      <c r="FO65" s="8"/>
      <c r="FP65" s="13">
        <v>63</v>
      </c>
      <c r="FQ65" s="8">
        <f t="shared" si="50"/>
        <v>63</v>
      </c>
      <c r="FR65" s="13">
        <f t="shared" si="51"/>
        <v>0</v>
      </c>
      <c r="FS65" s="13">
        <f t="shared" si="122"/>
        <v>0</v>
      </c>
      <c r="FT65" s="13">
        <f t="shared" si="97"/>
        <v>0</v>
      </c>
      <c r="FU65" s="13"/>
      <c r="FV65" s="13">
        <f t="shared" si="53"/>
        <v>0</v>
      </c>
      <c r="FW65" s="13"/>
      <c r="FX65" s="13">
        <f t="shared" si="54"/>
        <v>0</v>
      </c>
      <c r="FY65" s="13"/>
      <c r="FZ65" s="13">
        <f t="shared" si="55"/>
        <v>0</v>
      </c>
      <c r="GA65" s="13"/>
      <c r="GB65" s="13">
        <f t="shared" si="56"/>
        <v>0</v>
      </c>
      <c r="GC65" s="13"/>
      <c r="GD65" s="13">
        <f t="shared" si="57"/>
        <v>-24</v>
      </c>
      <c r="GE65" s="8">
        <f t="shared" si="58"/>
        <v>-2</v>
      </c>
      <c r="GF65" s="104">
        <f t="shared" si="59"/>
        <v>65</v>
      </c>
      <c r="GG65" s="8">
        <v>386</v>
      </c>
      <c r="GH65" s="8" t="s">
        <v>75</v>
      </c>
      <c r="GI65" s="66" t="s">
        <v>637</v>
      </c>
      <c r="GJ65" s="8">
        <f t="shared" si="60"/>
        <v>-24</v>
      </c>
      <c r="GK65" s="8"/>
      <c r="GL65" s="13">
        <v>63</v>
      </c>
      <c r="GM65" s="69">
        <v>63</v>
      </c>
      <c r="GN65" s="13">
        <f t="shared" si="135"/>
        <v>0</v>
      </c>
      <c r="GO65" s="13">
        <f t="shared" si="136"/>
        <v>0</v>
      </c>
      <c r="GP65" s="13">
        <f t="shared" si="63"/>
        <v>0</v>
      </c>
      <c r="GQ65" s="13"/>
      <c r="GR65" s="13">
        <f t="shared" si="98"/>
        <v>0</v>
      </c>
      <c r="GS65" s="13"/>
      <c r="GT65" s="13">
        <f t="shared" si="99"/>
        <v>0</v>
      </c>
      <c r="GU65" s="13"/>
      <c r="GV65" s="13">
        <f t="shared" si="100"/>
        <v>0</v>
      </c>
      <c r="GW65" s="13"/>
      <c r="GX65" s="13">
        <f t="shared" si="101"/>
        <v>0</v>
      </c>
      <c r="GY65" s="13"/>
      <c r="GZ65" s="13">
        <f t="shared" si="102"/>
        <v>-24</v>
      </c>
      <c r="HA65" s="8">
        <f t="shared" si="103"/>
        <v>-2</v>
      </c>
      <c r="HB65" s="104">
        <f t="shared" si="104"/>
        <v>65</v>
      </c>
      <c r="HC65" s="8">
        <v>386</v>
      </c>
      <c r="HD65" s="8" t="s">
        <v>75</v>
      </c>
      <c r="HE65" s="66" t="s">
        <v>637</v>
      </c>
      <c r="HF65" s="69">
        <f t="shared" si="105"/>
        <v>-24</v>
      </c>
      <c r="HG65" s="8"/>
      <c r="HH65" s="13">
        <v>70</v>
      </c>
      <c r="HI65" s="69">
        <f t="shared" si="106"/>
        <v>63</v>
      </c>
      <c r="HJ65" s="13">
        <f t="shared" si="139"/>
        <v>7</v>
      </c>
      <c r="HK65" s="13">
        <f t="shared" si="140"/>
        <v>84</v>
      </c>
      <c r="HL65" s="13">
        <f t="shared" si="141"/>
        <v>0</v>
      </c>
      <c r="HM65" s="13"/>
      <c r="HN65" s="13">
        <f t="shared" si="142"/>
        <v>0</v>
      </c>
      <c r="HO65" s="13"/>
      <c r="HP65" s="13">
        <f t="shared" si="143"/>
        <v>0</v>
      </c>
      <c r="HQ65" s="13"/>
      <c r="HR65" s="13">
        <f t="shared" si="144"/>
        <v>12</v>
      </c>
      <c r="HS65" s="13">
        <v>144</v>
      </c>
      <c r="HT65" s="13">
        <f t="shared" si="145"/>
        <v>0</v>
      </c>
      <c r="HU65" s="13"/>
      <c r="HV65" s="13">
        <f t="shared" si="146"/>
        <v>-84</v>
      </c>
      <c r="HW65" s="8">
        <f t="shared" si="147"/>
        <v>-7</v>
      </c>
      <c r="HX65" s="104">
        <f t="shared" si="148"/>
        <v>77</v>
      </c>
    </row>
    <row r="66" spans="1:232" s="25" customFormat="1">
      <c r="A66" s="64">
        <v>532</v>
      </c>
      <c r="B66" s="40" t="s">
        <v>76</v>
      </c>
      <c r="C66" s="40">
        <v>51960</v>
      </c>
      <c r="D66" s="64">
        <v>60</v>
      </c>
      <c r="E66" s="40"/>
      <c r="F66" s="65">
        <v>508</v>
      </c>
      <c r="G66" s="64">
        <v>508</v>
      </c>
      <c r="H66" s="42"/>
      <c r="I66" s="42"/>
      <c r="J66" s="42"/>
      <c r="K66" s="65">
        <v>0</v>
      </c>
      <c r="L66" s="65">
        <v>60</v>
      </c>
      <c r="M66" s="64">
        <v>5</v>
      </c>
      <c r="N66" s="64">
        <v>503</v>
      </c>
      <c r="O66" s="8">
        <v>532</v>
      </c>
      <c r="P66" s="8" t="s">
        <v>76</v>
      </c>
      <c r="Q66" s="66" t="s">
        <v>638</v>
      </c>
      <c r="R66" s="8">
        <f t="shared" si="0"/>
        <v>60</v>
      </c>
      <c r="S66" s="8"/>
      <c r="T66" s="13">
        <f t="shared" si="164"/>
        <v>508</v>
      </c>
      <c r="U66" s="8">
        <f t="shared" si="67"/>
        <v>508</v>
      </c>
      <c r="V66" s="13">
        <f t="shared" si="1"/>
        <v>0</v>
      </c>
      <c r="W66" s="13">
        <f t="shared" si="2"/>
        <v>0</v>
      </c>
      <c r="X66" s="13"/>
      <c r="Y66" s="13">
        <f t="shared" si="3"/>
        <v>0</v>
      </c>
      <c r="Z66" s="13">
        <f t="shared" si="4"/>
        <v>60</v>
      </c>
      <c r="AA66" s="8">
        <f t="shared" si="123"/>
        <v>5</v>
      </c>
      <c r="AB66" s="8">
        <f t="shared" si="124"/>
        <v>503</v>
      </c>
      <c r="AC66" s="8">
        <v>532</v>
      </c>
      <c r="AD66" s="8" t="s">
        <v>76</v>
      </c>
      <c r="AE66" s="66" t="s">
        <v>638</v>
      </c>
      <c r="AF66" s="8">
        <f t="shared" si="149"/>
        <v>60</v>
      </c>
      <c r="AG66" s="8"/>
      <c r="AH66" s="13">
        <f t="shared" si="165"/>
        <v>508</v>
      </c>
      <c r="AI66" s="8">
        <f t="shared" si="150"/>
        <v>508</v>
      </c>
      <c r="AJ66" s="13"/>
      <c r="AK66" s="13"/>
      <c r="AL66" s="13">
        <v>17</v>
      </c>
      <c r="AM66" s="13">
        <f t="shared" si="151"/>
        <v>204</v>
      </c>
      <c r="AN66" s="13">
        <v>14</v>
      </c>
      <c r="AO66" s="13">
        <f t="shared" si="152"/>
        <v>168</v>
      </c>
      <c r="AP66" s="13">
        <v>14</v>
      </c>
      <c r="AQ66" s="13">
        <f t="shared" si="153"/>
        <v>168</v>
      </c>
      <c r="AR66" s="13">
        <f t="shared" si="154"/>
        <v>-480</v>
      </c>
      <c r="AS66" s="8">
        <f t="shared" si="155"/>
        <v>-40</v>
      </c>
      <c r="AT66" s="8">
        <f t="shared" si="156"/>
        <v>548</v>
      </c>
      <c r="AU66" s="8">
        <v>532</v>
      </c>
      <c r="AV66" s="8" t="s">
        <v>76</v>
      </c>
      <c r="AW66" s="66" t="s">
        <v>638</v>
      </c>
      <c r="AX66" s="8">
        <f t="shared" si="13"/>
        <v>-480</v>
      </c>
      <c r="AY66" s="8"/>
      <c r="AZ66" s="13">
        <v>548</v>
      </c>
      <c r="BA66" s="8">
        <f t="shared" si="70"/>
        <v>508</v>
      </c>
      <c r="BB66" s="13">
        <f t="shared" si="71"/>
        <v>40</v>
      </c>
      <c r="BC66" s="13">
        <f t="shared" si="72"/>
        <v>480</v>
      </c>
      <c r="BD66" s="13">
        <v>8</v>
      </c>
      <c r="BE66" s="13">
        <f t="shared" si="14"/>
        <v>96</v>
      </c>
      <c r="BF66" s="13"/>
      <c r="BG66" s="13">
        <f t="shared" si="15"/>
        <v>0</v>
      </c>
      <c r="BH66" s="13"/>
      <c r="BI66" s="13">
        <f t="shared" si="16"/>
        <v>0</v>
      </c>
      <c r="BJ66" s="13">
        <f t="shared" si="17"/>
        <v>-96</v>
      </c>
      <c r="BK66" s="8">
        <f t="shared" si="127"/>
        <v>-8</v>
      </c>
      <c r="BL66" s="8">
        <f t="shared" si="128"/>
        <v>556</v>
      </c>
      <c r="BM66" s="8">
        <v>532</v>
      </c>
      <c r="BN66" s="8" t="s">
        <v>76</v>
      </c>
      <c r="BO66" s="66" t="s">
        <v>638</v>
      </c>
      <c r="BP66" s="8">
        <f t="shared" si="157"/>
        <v>-96</v>
      </c>
      <c r="BQ66" s="8"/>
      <c r="BR66" s="13">
        <v>556</v>
      </c>
      <c r="BS66" s="8">
        <f t="shared" si="158"/>
        <v>548</v>
      </c>
      <c r="BT66" s="13">
        <f t="shared" si="21"/>
        <v>8</v>
      </c>
      <c r="BU66" s="13">
        <f t="shared" si="74"/>
        <v>96</v>
      </c>
      <c r="BV66" s="13">
        <f t="shared" si="75"/>
        <v>0</v>
      </c>
      <c r="BW66" s="13"/>
      <c r="BX66" s="13">
        <f t="shared" si="75"/>
        <v>0</v>
      </c>
      <c r="BY66" s="13"/>
      <c r="BZ66" s="13"/>
      <c r="CA66" s="13">
        <f t="shared" si="159"/>
        <v>0</v>
      </c>
      <c r="CB66" s="13">
        <f t="shared" si="23"/>
        <v>0</v>
      </c>
      <c r="CC66" s="8">
        <f t="shared" si="129"/>
        <v>0</v>
      </c>
      <c r="CD66" s="8">
        <f t="shared" si="130"/>
        <v>556</v>
      </c>
      <c r="CE66" s="8">
        <v>532</v>
      </c>
      <c r="CF66" s="8" t="s">
        <v>76</v>
      </c>
      <c r="CG66" s="66" t="s">
        <v>638</v>
      </c>
      <c r="CH66" s="8">
        <f t="shared" si="160"/>
        <v>0</v>
      </c>
      <c r="CI66" s="8"/>
      <c r="CJ66" s="13">
        <v>572</v>
      </c>
      <c r="CK66" s="8">
        <f t="shared" si="161"/>
        <v>556</v>
      </c>
      <c r="CL66" s="13">
        <f t="shared" si="27"/>
        <v>16</v>
      </c>
      <c r="CM66" s="13">
        <f t="shared" si="119"/>
        <v>192</v>
      </c>
      <c r="CN66" s="13">
        <f t="shared" si="78"/>
        <v>0</v>
      </c>
      <c r="CO66" s="13"/>
      <c r="CP66" s="13">
        <f t="shared" si="79"/>
        <v>0</v>
      </c>
      <c r="CQ66" s="13"/>
      <c r="CR66" s="13"/>
      <c r="CS66" s="13">
        <f t="shared" si="162"/>
        <v>0</v>
      </c>
      <c r="CT66" s="13">
        <f t="shared" si="29"/>
        <v>192</v>
      </c>
      <c r="CU66" s="8">
        <f t="shared" si="131"/>
        <v>16</v>
      </c>
      <c r="CV66" s="8">
        <f t="shared" si="132"/>
        <v>556</v>
      </c>
      <c r="CW66" s="8">
        <v>532</v>
      </c>
      <c r="CX66" s="8" t="s">
        <v>76</v>
      </c>
      <c r="CY66" s="66" t="s">
        <v>638</v>
      </c>
      <c r="CZ66" s="8">
        <f t="shared" si="31"/>
        <v>192</v>
      </c>
      <c r="DA66" s="8"/>
      <c r="DB66" s="13">
        <v>584</v>
      </c>
      <c r="DC66" s="8">
        <f t="shared" si="163"/>
        <v>572</v>
      </c>
      <c r="DD66" s="13">
        <f t="shared" si="32"/>
        <v>12</v>
      </c>
      <c r="DE66" s="13">
        <f t="shared" si="121"/>
        <v>144</v>
      </c>
      <c r="DF66" s="13">
        <f t="shared" si="81"/>
        <v>0</v>
      </c>
      <c r="DG66" s="13"/>
      <c r="DH66" s="13">
        <f t="shared" si="82"/>
        <v>0</v>
      </c>
      <c r="DI66" s="13"/>
      <c r="DJ66" s="13">
        <f t="shared" si="83"/>
        <v>0</v>
      </c>
      <c r="DK66" s="13"/>
      <c r="DL66" s="13">
        <f t="shared" si="84"/>
        <v>16</v>
      </c>
      <c r="DM66" s="13">
        <v>192</v>
      </c>
      <c r="DN66" s="13">
        <f t="shared" si="84"/>
        <v>0</v>
      </c>
      <c r="DO66" s="13"/>
      <c r="DP66" s="13">
        <f t="shared" si="85"/>
        <v>144</v>
      </c>
      <c r="DQ66" s="8">
        <f t="shared" si="86"/>
        <v>12</v>
      </c>
      <c r="DR66" s="104">
        <f t="shared" si="87"/>
        <v>572</v>
      </c>
      <c r="DS66" s="8">
        <v>532</v>
      </c>
      <c r="DT66" s="8" t="s">
        <v>76</v>
      </c>
      <c r="DU66" s="66" t="s">
        <v>638</v>
      </c>
      <c r="DV66" s="8">
        <f t="shared" si="34"/>
        <v>144</v>
      </c>
      <c r="DW66" s="8"/>
      <c r="DX66" s="13">
        <v>594</v>
      </c>
      <c r="DY66" s="8">
        <f t="shared" si="35"/>
        <v>584</v>
      </c>
      <c r="DZ66" s="13">
        <f t="shared" si="133"/>
        <v>10</v>
      </c>
      <c r="EA66" s="13">
        <f t="shared" si="134"/>
        <v>120</v>
      </c>
      <c r="EB66" s="13">
        <f t="shared" si="88"/>
        <v>0</v>
      </c>
      <c r="EC66" s="13"/>
      <c r="ED66" s="13">
        <f t="shared" si="89"/>
        <v>0</v>
      </c>
      <c r="EE66" s="13"/>
      <c r="EF66" s="13">
        <f t="shared" si="90"/>
        <v>0</v>
      </c>
      <c r="EG66" s="13"/>
      <c r="EH66" s="13">
        <f t="shared" si="91"/>
        <v>0</v>
      </c>
      <c r="EI66" s="13"/>
      <c r="EJ66" s="13">
        <f t="shared" si="92"/>
        <v>0</v>
      </c>
      <c r="EK66" s="13"/>
      <c r="EL66" s="13">
        <f t="shared" si="93"/>
        <v>264</v>
      </c>
      <c r="EM66" s="8">
        <f t="shared" si="94"/>
        <v>22</v>
      </c>
      <c r="EN66" s="104">
        <f t="shared" si="95"/>
        <v>572</v>
      </c>
      <c r="EO66" s="8">
        <v>532</v>
      </c>
      <c r="EP66" s="8" t="s">
        <v>76</v>
      </c>
      <c r="EQ66" s="66" t="s">
        <v>638</v>
      </c>
      <c r="ER66" s="8">
        <f t="shared" si="38"/>
        <v>264</v>
      </c>
      <c r="ES66" s="8"/>
      <c r="ET66" s="13">
        <v>608</v>
      </c>
      <c r="EU66" s="8">
        <f t="shared" si="39"/>
        <v>594</v>
      </c>
      <c r="EV66" s="13">
        <f t="shared" si="40"/>
        <v>14</v>
      </c>
      <c r="EW66" s="13">
        <f t="shared" si="41"/>
        <v>168</v>
      </c>
      <c r="EX66" s="13">
        <f t="shared" si="96"/>
        <v>0</v>
      </c>
      <c r="EY66" s="13"/>
      <c r="EZ66" s="13">
        <f t="shared" si="42"/>
        <v>0</v>
      </c>
      <c r="FA66" s="13"/>
      <c r="FB66" s="13">
        <f t="shared" si="43"/>
        <v>0</v>
      </c>
      <c r="FC66" s="13"/>
      <c r="FD66" s="13">
        <f t="shared" si="44"/>
        <v>0</v>
      </c>
      <c r="FE66" s="13"/>
      <c r="FF66" s="13">
        <f t="shared" si="45"/>
        <v>0</v>
      </c>
      <c r="FG66" s="13"/>
      <c r="FH66" s="13">
        <f t="shared" si="46"/>
        <v>432</v>
      </c>
      <c r="FI66" s="8">
        <f t="shared" si="47"/>
        <v>36</v>
      </c>
      <c r="FJ66" s="104">
        <f t="shared" si="48"/>
        <v>572</v>
      </c>
      <c r="FK66" s="8">
        <v>532</v>
      </c>
      <c r="FL66" s="8" t="s">
        <v>76</v>
      </c>
      <c r="FM66" s="66" t="s">
        <v>638</v>
      </c>
      <c r="FN66" s="8">
        <f t="shared" si="49"/>
        <v>432</v>
      </c>
      <c r="FO66" s="8"/>
      <c r="FP66" s="13">
        <v>608</v>
      </c>
      <c r="FQ66" s="8">
        <f t="shared" si="50"/>
        <v>608</v>
      </c>
      <c r="FR66" s="13">
        <f t="shared" si="51"/>
        <v>0</v>
      </c>
      <c r="FS66" s="13">
        <f t="shared" si="122"/>
        <v>0</v>
      </c>
      <c r="FT66" s="13">
        <f t="shared" si="97"/>
        <v>0</v>
      </c>
      <c r="FU66" s="13"/>
      <c r="FV66" s="13">
        <f t="shared" si="53"/>
        <v>0</v>
      </c>
      <c r="FW66" s="13"/>
      <c r="FX66" s="13">
        <f t="shared" si="54"/>
        <v>33</v>
      </c>
      <c r="FY66" s="13">
        <v>396</v>
      </c>
      <c r="FZ66" s="13">
        <f t="shared" si="55"/>
        <v>0</v>
      </c>
      <c r="GA66" s="13"/>
      <c r="GB66" s="13">
        <f t="shared" si="56"/>
        <v>0</v>
      </c>
      <c r="GC66" s="13"/>
      <c r="GD66" s="13">
        <f t="shared" si="57"/>
        <v>36</v>
      </c>
      <c r="GE66" s="8">
        <f t="shared" si="58"/>
        <v>3</v>
      </c>
      <c r="GF66" s="104">
        <f t="shared" si="59"/>
        <v>605</v>
      </c>
      <c r="GG66" s="8">
        <v>532</v>
      </c>
      <c r="GH66" s="8" t="s">
        <v>76</v>
      </c>
      <c r="GI66" s="66" t="s">
        <v>638</v>
      </c>
      <c r="GJ66" s="8">
        <f t="shared" si="60"/>
        <v>36</v>
      </c>
      <c r="GK66" s="8"/>
      <c r="GL66" s="13">
        <v>618</v>
      </c>
      <c r="GM66" s="69">
        <v>608</v>
      </c>
      <c r="GN66" s="13">
        <f t="shared" si="135"/>
        <v>10</v>
      </c>
      <c r="GO66" s="13">
        <f t="shared" si="136"/>
        <v>120</v>
      </c>
      <c r="GP66" s="13">
        <f t="shared" si="63"/>
        <v>0</v>
      </c>
      <c r="GQ66" s="13"/>
      <c r="GR66" s="13">
        <f t="shared" si="98"/>
        <v>0</v>
      </c>
      <c r="GS66" s="13"/>
      <c r="GT66" s="13">
        <f t="shared" si="99"/>
        <v>23</v>
      </c>
      <c r="GU66" s="13">
        <v>276</v>
      </c>
      <c r="GV66" s="13">
        <f t="shared" si="100"/>
        <v>0</v>
      </c>
      <c r="GW66" s="13"/>
      <c r="GX66" s="13">
        <f t="shared" si="101"/>
        <v>0</v>
      </c>
      <c r="GY66" s="13"/>
      <c r="GZ66" s="13">
        <f t="shared" si="102"/>
        <v>-120</v>
      </c>
      <c r="HA66" s="8">
        <f t="shared" si="103"/>
        <v>-10</v>
      </c>
      <c r="HB66" s="104">
        <f t="shared" si="104"/>
        <v>628</v>
      </c>
      <c r="HC66" s="8">
        <v>532</v>
      </c>
      <c r="HD66" s="8" t="s">
        <v>76</v>
      </c>
      <c r="HE66" s="66" t="s">
        <v>638</v>
      </c>
      <c r="HF66" s="69">
        <f t="shared" si="105"/>
        <v>-120</v>
      </c>
      <c r="HG66" s="8"/>
      <c r="HH66" s="13">
        <v>628</v>
      </c>
      <c r="HI66" s="69">
        <f t="shared" si="106"/>
        <v>618</v>
      </c>
      <c r="HJ66" s="13">
        <f t="shared" si="139"/>
        <v>10</v>
      </c>
      <c r="HK66" s="13">
        <f t="shared" si="140"/>
        <v>120</v>
      </c>
      <c r="HL66" s="13">
        <f t="shared" si="141"/>
        <v>0</v>
      </c>
      <c r="HM66" s="13"/>
      <c r="HN66" s="13">
        <f t="shared" si="142"/>
        <v>0</v>
      </c>
      <c r="HO66" s="13"/>
      <c r="HP66" s="13">
        <f t="shared" si="143"/>
        <v>0</v>
      </c>
      <c r="HQ66" s="13"/>
      <c r="HR66" s="13">
        <f t="shared" si="144"/>
        <v>0</v>
      </c>
      <c r="HS66" s="13"/>
      <c r="HT66" s="13">
        <f t="shared" si="145"/>
        <v>0</v>
      </c>
      <c r="HU66" s="13"/>
      <c r="HV66" s="13">
        <f t="shared" si="146"/>
        <v>0</v>
      </c>
      <c r="HW66" s="8">
        <f t="shared" si="147"/>
        <v>0</v>
      </c>
      <c r="HX66" s="104">
        <f t="shared" si="148"/>
        <v>628</v>
      </c>
    </row>
    <row r="67" spans="1:232" s="25" customFormat="1">
      <c r="A67" s="64">
        <v>164</v>
      </c>
      <c r="B67" s="40" t="s">
        <v>77</v>
      </c>
      <c r="C67" s="40">
        <v>20081</v>
      </c>
      <c r="D67" s="64">
        <v>48</v>
      </c>
      <c r="E67" s="40"/>
      <c r="F67" s="65">
        <v>121</v>
      </c>
      <c r="G67" s="64">
        <v>121</v>
      </c>
      <c r="H67" s="42"/>
      <c r="I67" s="42"/>
      <c r="J67" s="42"/>
      <c r="K67" s="65">
        <v>0</v>
      </c>
      <c r="L67" s="65">
        <v>48</v>
      </c>
      <c r="M67" s="64">
        <v>4</v>
      </c>
      <c r="N67" s="64">
        <v>117</v>
      </c>
      <c r="O67" s="8">
        <v>164</v>
      </c>
      <c r="P67" s="8" t="s">
        <v>77</v>
      </c>
      <c r="Q67" s="66" t="s">
        <v>639</v>
      </c>
      <c r="R67" s="8">
        <f t="shared" si="0"/>
        <v>48</v>
      </c>
      <c r="S67" s="8"/>
      <c r="T67" s="13">
        <f t="shared" si="164"/>
        <v>121</v>
      </c>
      <c r="U67" s="8">
        <f t="shared" si="67"/>
        <v>121</v>
      </c>
      <c r="V67" s="13">
        <f t="shared" si="1"/>
        <v>0</v>
      </c>
      <c r="W67" s="13">
        <f t="shared" si="2"/>
        <v>0</v>
      </c>
      <c r="X67" s="13"/>
      <c r="Y67" s="13">
        <f t="shared" si="3"/>
        <v>0</v>
      </c>
      <c r="Z67" s="13">
        <f t="shared" si="4"/>
        <v>48</v>
      </c>
      <c r="AA67" s="8">
        <f t="shared" si="123"/>
        <v>4</v>
      </c>
      <c r="AB67" s="8">
        <f t="shared" si="124"/>
        <v>117</v>
      </c>
      <c r="AC67" s="8">
        <v>164</v>
      </c>
      <c r="AD67" s="8" t="s">
        <v>77</v>
      </c>
      <c r="AE67" s="66" t="s">
        <v>639</v>
      </c>
      <c r="AF67" s="8">
        <f t="shared" si="149"/>
        <v>48</v>
      </c>
      <c r="AG67" s="8"/>
      <c r="AH67" s="13">
        <f t="shared" si="165"/>
        <v>121</v>
      </c>
      <c r="AI67" s="8">
        <f t="shared" si="150"/>
        <v>121</v>
      </c>
      <c r="AJ67" s="13"/>
      <c r="AK67" s="13"/>
      <c r="AL67" s="13">
        <v>10</v>
      </c>
      <c r="AM67" s="13">
        <f t="shared" si="151"/>
        <v>120</v>
      </c>
      <c r="AN67" s="13"/>
      <c r="AO67" s="13">
        <f t="shared" si="152"/>
        <v>0</v>
      </c>
      <c r="AP67" s="13">
        <v>20</v>
      </c>
      <c r="AQ67" s="13">
        <f t="shared" si="153"/>
        <v>240</v>
      </c>
      <c r="AR67" s="13">
        <f t="shared" si="154"/>
        <v>-312</v>
      </c>
      <c r="AS67" s="8">
        <f t="shared" si="155"/>
        <v>-26</v>
      </c>
      <c r="AT67" s="8">
        <f t="shared" si="156"/>
        <v>147</v>
      </c>
      <c r="AU67" s="8">
        <v>164</v>
      </c>
      <c r="AV67" s="8" t="s">
        <v>77</v>
      </c>
      <c r="AW67" s="66" t="s">
        <v>639</v>
      </c>
      <c r="AX67" s="8">
        <f t="shared" si="13"/>
        <v>-312</v>
      </c>
      <c r="AY67" s="8"/>
      <c r="AZ67" s="13">
        <v>147</v>
      </c>
      <c r="BA67" s="8">
        <f t="shared" si="70"/>
        <v>121</v>
      </c>
      <c r="BB67" s="13">
        <f t="shared" si="71"/>
        <v>26</v>
      </c>
      <c r="BC67" s="13">
        <f t="shared" si="72"/>
        <v>312</v>
      </c>
      <c r="BD67" s="13"/>
      <c r="BE67" s="13">
        <f t="shared" si="14"/>
        <v>0</v>
      </c>
      <c r="BF67" s="13"/>
      <c r="BG67" s="13">
        <f t="shared" si="15"/>
        <v>0</v>
      </c>
      <c r="BH67" s="13"/>
      <c r="BI67" s="13">
        <f t="shared" si="16"/>
        <v>0</v>
      </c>
      <c r="BJ67" s="13">
        <f t="shared" si="17"/>
        <v>0</v>
      </c>
      <c r="BK67" s="8">
        <f t="shared" si="127"/>
        <v>0</v>
      </c>
      <c r="BL67" s="8">
        <f t="shared" si="128"/>
        <v>147</v>
      </c>
      <c r="BM67" s="8">
        <v>164</v>
      </c>
      <c r="BN67" s="8" t="s">
        <v>77</v>
      </c>
      <c r="BO67" s="66" t="s">
        <v>639</v>
      </c>
      <c r="BP67" s="8">
        <f t="shared" si="157"/>
        <v>0</v>
      </c>
      <c r="BQ67" s="8"/>
      <c r="BR67" s="13">
        <v>156</v>
      </c>
      <c r="BS67" s="8">
        <f t="shared" si="158"/>
        <v>147</v>
      </c>
      <c r="BT67" s="13">
        <f t="shared" si="21"/>
        <v>9</v>
      </c>
      <c r="BU67" s="13">
        <f t="shared" si="74"/>
        <v>108</v>
      </c>
      <c r="BV67" s="13">
        <f t="shared" si="75"/>
        <v>0</v>
      </c>
      <c r="BW67" s="13"/>
      <c r="BX67" s="13">
        <f t="shared" si="75"/>
        <v>5</v>
      </c>
      <c r="BY67" s="13">
        <v>60</v>
      </c>
      <c r="BZ67" s="13"/>
      <c r="CA67" s="13">
        <f t="shared" si="159"/>
        <v>0</v>
      </c>
      <c r="CB67" s="13">
        <f t="shared" si="23"/>
        <v>48</v>
      </c>
      <c r="CC67" s="8">
        <f t="shared" si="129"/>
        <v>4</v>
      </c>
      <c r="CD67" s="8">
        <f t="shared" si="130"/>
        <v>152</v>
      </c>
      <c r="CE67" s="8">
        <v>164</v>
      </c>
      <c r="CF67" s="8" t="s">
        <v>77</v>
      </c>
      <c r="CG67" s="66" t="s">
        <v>639</v>
      </c>
      <c r="CH67" s="8">
        <f t="shared" si="160"/>
        <v>48</v>
      </c>
      <c r="CI67" s="8"/>
      <c r="CJ67" s="13">
        <v>170</v>
      </c>
      <c r="CK67" s="8">
        <f t="shared" si="161"/>
        <v>156</v>
      </c>
      <c r="CL67" s="13">
        <f t="shared" si="27"/>
        <v>14</v>
      </c>
      <c r="CM67" s="13">
        <f t="shared" si="119"/>
        <v>168</v>
      </c>
      <c r="CN67" s="13">
        <f t="shared" si="78"/>
        <v>0</v>
      </c>
      <c r="CO67" s="13"/>
      <c r="CP67" s="13">
        <f t="shared" si="79"/>
        <v>0</v>
      </c>
      <c r="CQ67" s="13"/>
      <c r="CR67" s="13"/>
      <c r="CS67" s="13">
        <f t="shared" si="162"/>
        <v>0</v>
      </c>
      <c r="CT67" s="13">
        <f t="shared" si="29"/>
        <v>216</v>
      </c>
      <c r="CU67" s="8">
        <f t="shared" si="131"/>
        <v>18</v>
      </c>
      <c r="CV67" s="8">
        <f t="shared" si="132"/>
        <v>152</v>
      </c>
      <c r="CW67" s="8">
        <v>164</v>
      </c>
      <c r="CX67" s="8" t="s">
        <v>77</v>
      </c>
      <c r="CY67" s="66" t="s">
        <v>639</v>
      </c>
      <c r="CZ67" s="8">
        <f t="shared" si="31"/>
        <v>216</v>
      </c>
      <c r="DA67" s="8"/>
      <c r="DB67" s="13">
        <v>176</v>
      </c>
      <c r="DC67" s="8">
        <f t="shared" si="163"/>
        <v>170</v>
      </c>
      <c r="DD67" s="13">
        <f t="shared" si="32"/>
        <v>6</v>
      </c>
      <c r="DE67" s="13">
        <f t="shared" si="121"/>
        <v>72</v>
      </c>
      <c r="DF67" s="13">
        <f t="shared" si="81"/>
        <v>0</v>
      </c>
      <c r="DG67" s="13"/>
      <c r="DH67" s="13">
        <f t="shared" si="82"/>
        <v>0</v>
      </c>
      <c r="DI67" s="13"/>
      <c r="DJ67" s="13">
        <f t="shared" si="83"/>
        <v>0</v>
      </c>
      <c r="DK67" s="13"/>
      <c r="DL67" s="13">
        <f t="shared" si="84"/>
        <v>0</v>
      </c>
      <c r="DM67" s="13"/>
      <c r="DN67" s="13">
        <f t="shared" si="84"/>
        <v>0</v>
      </c>
      <c r="DO67" s="13"/>
      <c r="DP67" s="13">
        <f t="shared" si="85"/>
        <v>288</v>
      </c>
      <c r="DQ67" s="8">
        <f t="shared" si="86"/>
        <v>24</v>
      </c>
      <c r="DR67" s="104">
        <f t="shared" si="87"/>
        <v>152</v>
      </c>
      <c r="DS67" s="8">
        <v>164</v>
      </c>
      <c r="DT67" s="8" t="s">
        <v>77</v>
      </c>
      <c r="DU67" s="66" t="s">
        <v>639</v>
      </c>
      <c r="DV67" s="8">
        <f t="shared" si="34"/>
        <v>288</v>
      </c>
      <c r="DW67" s="8"/>
      <c r="DX67" s="13">
        <v>180</v>
      </c>
      <c r="DY67" s="8">
        <f t="shared" si="35"/>
        <v>176</v>
      </c>
      <c r="DZ67" s="13">
        <f t="shared" si="133"/>
        <v>4</v>
      </c>
      <c r="EA67" s="13">
        <f t="shared" si="134"/>
        <v>48</v>
      </c>
      <c r="EB67" s="13">
        <f t="shared" si="88"/>
        <v>0</v>
      </c>
      <c r="EC67" s="13"/>
      <c r="ED67" s="13">
        <f t="shared" si="89"/>
        <v>0</v>
      </c>
      <c r="EE67" s="13"/>
      <c r="EF67" s="13">
        <f t="shared" si="90"/>
        <v>25</v>
      </c>
      <c r="EG67" s="13">
        <v>300</v>
      </c>
      <c r="EH67" s="13">
        <f t="shared" si="91"/>
        <v>0</v>
      </c>
      <c r="EI67" s="13"/>
      <c r="EJ67" s="13">
        <f t="shared" si="92"/>
        <v>0</v>
      </c>
      <c r="EK67" s="13"/>
      <c r="EL67" s="13">
        <f t="shared" si="93"/>
        <v>36</v>
      </c>
      <c r="EM67" s="8">
        <f t="shared" si="94"/>
        <v>3</v>
      </c>
      <c r="EN67" s="104">
        <f t="shared" si="95"/>
        <v>177</v>
      </c>
      <c r="EO67" s="8">
        <v>164</v>
      </c>
      <c r="EP67" s="8" t="s">
        <v>77</v>
      </c>
      <c r="EQ67" s="66" t="s">
        <v>639</v>
      </c>
      <c r="ER67" s="8">
        <f t="shared" si="38"/>
        <v>36</v>
      </c>
      <c r="ES67" s="8"/>
      <c r="ET67" s="13">
        <v>188</v>
      </c>
      <c r="EU67" s="8">
        <f t="shared" si="39"/>
        <v>180</v>
      </c>
      <c r="EV67" s="13">
        <f t="shared" si="40"/>
        <v>8</v>
      </c>
      <c r="EW67" s="13">
        <f t="shared" si="41"/>
        <v>96</v>
      </c>
      <c r="EX67" s="13">
        <f t="shared" si="96"/>
        <v>0</v>
      </c>
      <c r="EY67" s="13"/>
      <c r="EZ67" s="13">
        <f t="shared" si="42"/>
        <v>0</v>
      </c>
      <c r="FA67" s="13"/>
      <c r="FB67" s="13">
        <f t="shared" si="43"/>
        <v>0</v>
      </c>
      <c r="FC67" s="13"/>
      <c r="FD67" s="13">
        <f t="shared" si="44"/>
        <v>0</v>
      </c>
      <c r="FE67" s="13"/>
      <c r="FF67" s="13">
        <f t="shared" si="45"/>
        <v>0</v>
      </c>
      <c r="FG67" s="13"/>
      <c r="FH67" s="13">
        <f t="shared" si="46"/>
        <v>132</v>
      </c>
      <c r="FI67" s="8">
        <f t="shared" si="47"/>
        <v>11</v>
      </c>
      <c r="FJ67" s="104">
        <f t="shared" si="48"/>
        <v>177</v>
      </c>
      <c r="FK67" s="8">
        <v>164</v>
      </c>
      <c r="FL67" s="8" t="s">
        <v>77</v>
      </c>
      <c r="FM67" s="66" t="s">
        <v>639</v>
      </c>
      <c r="FN67" s="8">
        <f t="shared" si="49"/>
        <v>132</v>
      </c>
      <c r="FO67" s="8"/>
      <c r="FP67" s="13">
        <v>188</v>
      </c>
      <c r="FQ67" s="8">
        <f t="shared" si="50"/>
        <v>188</v>
      </c>
      <c r="FR67" s="13">
        <f t="shared" si="51"/>
        <v>0</v>
      </c>
      <c r="FS67" s="13">
        <f t="shared" si="122"/>
        <v>0</v>
      </c>
      <c r="FT67" s="13">
        <f t="shared" si="97"/>
        <v>0</v>
      </c>
      <c r="FU67" s="13"/>
      <c r="FV67" s="13">
        <f t="shared" si="53"/>
        <v>0</v>
      </c>
      <c r="FW67" s="13"/>
      <c r="FX67" s="13">
        <f t="shared" si="54"/>
        <v>0</v>
      </c>
      <c r="FY67" s="13"/>
      <c r="FZ67" s="13">
        <f t="shared" si="55"/>
        <v>10</v>
      </c>
      <c r="GA67" s="13">
        <v>120</v>
      </c>
      <c r="GB67" s="13">
        <f t="shared" si="56"/>
        <v>0</v>
      </c>
      <c r="GC67" s="13"/>
      <c r="GD67" s="13">
        <f t="shared" si="57"/>
        <v>12</v>
      </c>
      <c r="GE67" s="8">
        <f t="shared" si="58"/>
        <v>1</v>
      </c>
      <c r="GF67" s="104">
        <f t="shared" si="59"/>
        <v>187</v>
      </c>
      <c r="GG67" s="8">
        <v>164</v>
      </c>
      <c r="GH67" s="8" t="s">
        <v>77</v>
      </c>
      <c r="GI67" s="66" t="s">
        <v>639</v>
      </c>
      <c r="GJ67" s="8">
        <f t="shared" si="60"/>
        <v>12</v>
      </c>
      <c r="GK67" s="8"/>
      <c r="GL67" s="13">
        <v>188</v>
      </c>
      <c r="GM67" s="69">
        <v>188</v>
      </c>
      <c r="GN67" s="13">
        <f t="shared" si="135"/>
        <v>0</v>
      </c>
      <c r="GO67" s="13">
        <f t="shared" si="136"/>
        <v>0</v>
      </c>
      <c r="GP67" s="13">
        <f t="shared" si="63"/>
        <v>0</v>
      </c>
      <c r="GQ67" s="13"/>
      <c r="GR67" s="13">
        <f t="shared" si="98"/>
        <v>0</v>
      </c>
      <c r="GS67" s="13"/>
      <c r="GT67" s="13">
        <f t="shared" si="99"/>
        <v>0</v>
      </c>
      <c r="GU67" s="13"/>
      <c r="GV67" s="13">
        <f t="shared" si="100"/>
        <v>0</v>
      </c>
      <c r="GW67" s="13"/>
      <c r="GX67" s="13">
        <f t="shared" si="101"/>
        <v>0</v>
      </c>
      <c r="GY67" s="13"/>
      <c r="GZ67" s="13">
        <f t="shared" si="102"/>
        <v>12</v>
      </c>
      <c r="HA67" s="8">
        <f t="shared" si="103"/>
        <v>1</v>
      </c>
      <c r="HB67" s="104">
        <f t="shared" si="104"/>
        <v>187</v>
      </c>
      <c r="HC67" s="8">
        <v>164</v>
      </c>
      <c r="HD67" s="8" t="s">
        <v>77</v>
      </c>
      <c r="HE67" s="66" t="s">
        <v>639</v>
      </c>
      <c r="HF67" s="69">
        <f t="shared" si="105"/>
        <v>12</v>
      </c>
      <c r="HG67" s="8"/>
      <c r="HH67" s="13">
        <v>188</v>
      </c>
      <c r="HI67" s="69">
        <f t="shared" si="106"/>
        <v>188</v>
      </c>
      <c r="HJ67" s="13">
        <f t="shared" si="139"/>
        <v>0</v>
      </c>
      <c r="HK67" s="13">
        <f t="shared" si="140"/>
        <v>0</v>
      </c>
      <c r="HL67" s="13">
        <f t="shared" si="141"/>
        <v>0</v>
      </c>
      <c r="HM67" s="13"/>
      <c r="HN67" s="13">
        <f t="shared" si="142"/>
        <v>0</v>
      </c>
      <c r="HO67" s="13"/>
      <c r="HP67" s="13">
        <f t="shared" si="143"/>
        <v>0</v>
      </c>
      <c r="HQ67" s="13"/>
      <c r="HR67" s="13">
        <f t="shared" si="144"/>
        <v>0</v>
      </c>
      <c r="HS67" s="13"/>
      <c r="HT67" s="13">
        <f t="shared" si="145"/>
        <v>0</v>
      </c>
      <c r="HU67" s="13"/>
      <c r="HV67" s="13">
        <f t="shared" si="146"/>
        <v>12</v>
      </c>
      <c r="HW67" s="8">
        <f t="shared" si="147"/>
        <v>1</v>
      </c>
      <c r="HX67" s="104">
        <f t="shared" si="148"/>
        <v>187</v>
      </c>
    </row>
    <row r="68" spans="1:232" s="25" customFormat="1">
      <c r="A68" s="64">
        <v>528</v>
      </c>
      <c r="B68" s="40" t="s">
        <v>78</v>
      </c>
      <c r="C68" s="40">
        <v>1004914</v>
      </c>
      <c r="D68" s="64">
        <v>1992</v>
      </c>
      <c r="E68" s="40"/>
      <c r="F68" s="65">
        <v>243</v>
      </c>
      <c r="G68" s="64">
        <v>243</v>
      </c>
      <c r="H68" s="42"/>
      <c r="I68" s="42"/>
      <c r="J68" s="42"/>
      <c r="K68" s="65">
        <v>0</v>
      </c>
      <c r="L68" s="65">
        <v>1992</v>
      </c>
      <c r="M68" s="64">
        <v>166</v>
      </c>
      <c r="N68" s="64">
        <v>77</v>
      </c>
      <c r="O68" s="8">
        <v>528</v>
      </c>
      <c r="P68" s="8" t="s">
        <v>78</v>
      </c>
      <c r="Q68" s="66" t="s">
        <v>640</v>
      </c>
      <c r="R68" s="8">
        <f t="shared" si="0"/>
        <v>1992</v>
      </c>
      <c r="S68" s="8"/>
      <c r="T68" s="13">
        <f t="shared" si="164"/>
        <v>243</v>
      </c>
      <c r="U68" s="8">
        <f t="shared" si="67"/>
        <v>243</v>
      </c>
      <c r="V68" s="13">
        <f t="shared" si="1"/>
        <v>0</v>
      </c>
      <c r="W68" s="13">
        <f t="shared" si="2"/>
        <v>0</v>
      </c>
      <c r="X68" s="13"/>
      <c r="Y68" s="13">
        <f t="shared" si="3"/>
        <v>0</v>
      </c>
      <c r="Z68" s="13">
        <f t="shared" si="4"/>
        <v>1992</v>
      </c>
      <c r="AA68" s="8">
        <f t="shared" si="123"/>
        <v>166</v>
      </c>
      <c r="AB68" s="8">
        <f t="shared" si="124"/>
        <v>77</v>
      </c>
      <c r="AC68" s="8">
        <v>528</v>
      </c>
      <c r="AD68" s="8" t="s">
        <v>78</v>
      </c>
      <c r="AE68" s="66" t="s">
        <v>640</v>
      </c>
      <c r="AF68" s="8">
        <f t="shared" si="149"/>
        <v>1992</v>
      </c>
      <c r="AG68" s="8"/>
      <c r="AH68" s="13">
        <f t="shared" si="165"/>
        <v>243</v>
      </c>
      <c r="AI68" s="8">
        <f t="shared" si="150"/>
        <v>243</v>
      </c>
      <c r="AJ68" s="13"/>
      <c r="AK68" s="13"/>
      <c r="AL68" s="13">
        <v>25</v>
      </c>
      <c r="AM68" s="13">
        <f t="shared" si="151"/>
        <v>300</v>
      </c>
      <c r="AN68" s="13"/>
      <c r="AO68" s="13">
        <f t="shared" si="152"/>
        <v>0</v>
      </c>
      <c r="AP68" s="13"/>
      <c r="AQ68" s="13">
        <f t="shared" si="153"/>
        <v>0</v>
      </c>
      <c r="AR68" s="13">
        <f t="shared" si="154"/>
        <v>1692</v>
      </c>
      <c r="AS68" s="8">
        <f t="shared" si="155"/>
        <v>141</v>
      </c>
      <c r="AT68" s="8">
        <f t="shared" si="156"/>
        <v>102</v>
      </c>
      <c r="AU68" s="8">
        <v>528</v>
      </c>
      <c r="AV68" s="8" t="s">
        <v>78</v>
      </c>
      <c r="AW68" s="66" t="s">
        <v>640</v>
      </c>
      <c r="AX68" s="8">
        <f t="shared" si="13"/>
        <v>1692</v>
      </c>
      <c r="AY68" s="8"/>
      <c r="AZ68" s="13">
        <v>248</v>
      </c>
      <c r="BA68" s="8">
        <f t="shared" si="70"/>
        <v>243</v>
      </c>
      <c r="BB68" s="13">
        <f t="shared" si="71"/>
        <v>5</v>
      </c>
      <c r="BC68" s="13">
        <f t="shared" si="72"/>
        <v>60</v>
      </c>
      <c r="BD68" s="13">
        <v>5</v>
      </c>
      <c r="BE68" s="13">
        <f t="shared" si="14"/>
        <v>60</v>
      </c>
      <c r="BF68" s="13"/>
      <c r="BG68" s="13">
        <f t="shared" si="15"/>
        <v>0</v>
      </c>
      <c r="BH68" s="13"/>
      <c r="BI68" s="13">
        <f t="shared" si="16"/>
        <v>0</v>
      </c>
      <c r="BJ68" s="13">
        <f t="shared" si="17"/>
        <v>1692</v>
      </c>
      <c r="BK68" s="8">
        <f t="shared" si="127"/>
        <v>141</v>
      </c>
      <c r="BL68" s="8">
        <f t="shared" si="128"/>
        <v>107</v>
      </c>
      <c r="BM68" s="8">
        <v>528</v>
      </c>
      <c r="BN68" s="8" t="s">
        <v>78</v>
      </c>
      <c r="BO68" s="66" t="s">
        <v>640</v>
      </c>
      <c r="BP68" s="8">
        <f t="shared" si="157"/>
        <v>1692</v>
      </c>
      <c r="BQ68" s="8"/>
      <c r="BR68" s="13">
        <v>252</v>
      </c>
      <c r="BS68" s="8">
        <f t="shared" si="158"/>
        <v>248</v>
      </c>
      <c r="BT68" s="13">
        <f t="shared" si="21"/>
        <v>4</v>
      </c>
      <c r="BU68" s="13">
        <f t="shared" si="74"/>
        <v>48</v>
      </c>
      <c r="BV68" s="13">
        <f t="shared" si="75"/>
        <v>0</v>
      </c>
      <c r="BW68" s="13"/>
      <c r="BX68" s="13">
        <f t="shared" si="75"/>
        <v>0</v>
      </c>
      <c r="BY68" s="13"/>
      <c r="BZ68" s="13"/>
      <c r="CA68" s="13">
        <f t="shared" si="159"/>
        <v>0</v>
      </c>
      <c r="CB68" s="13">
        <f t="shared" si="23"/>
        <v>1740</v>
      </c>
      <c r="CC68" s="8">
        <f t="shared" si="129"/>
        <v>145</v>
      </c>
      <c r="CD68" s="8">
        <f t="shared" si="130"/>
        <v>107</v>
      </c>
      <c r="CE68" s="8">
        <v>528</v>
      </c>
      <c r="CF68" s="8" t="s">
        <v>78</v>
      </c>
      <c r="CG68" s="66" t="s">
        <v>640</v>
      </c>
      <c r="CH68" s="8">
        <f t="shared" si="160"/>
        <v>1740</v>
      </c>
      <c r="CI68" s="8"/>
      <c r="CJ68" s="13">
        <v>252</v>
      </c>
      <c r="CK68" s="8">
        <f t="shared" si="161"/>
        <v>252</v>
      </c>
      <c r="CL68" s="13">
        <f t="shared" si="27"/>
        <v>0</v>
      </c>
      <c r="CM68" s="13">
        <f t="shared" si="119"/>
        <v>0</v>
      </c>
      <c r="CN68" s="13">
        <f t="shared" si="78"/>
        <v>0</v>
      </c>
      <c r="CO68" s="13"/>
      <c r="CP68" s="13">
        <f t="shared" si="79"/>
        <v>0</v>
      </c>
      <c r="CQ68" s="13"/>
      <c r="CR68" s="13"/>
      <c r="CS68" s="13">
        <f t="shared" si="162"/>
        <v>0</v>
      </c>
      <c r="CT68" s="13">
        <f t="shared" si="29"/>
        <v>1740</v>
      </c>
      <c r="CU68" s="8">
        <f t="shared" si="131"/>
        <v>145</v>
      </c>
      <c r="CV68" s="8">
        <f t="shared" si="132"/>
        <v>107</v>
      </c>
      <c r="CW68" s="8">
        <v>528</v>
      </c>
      <c r="CX68" s="8" t="s">
        <v>78</v>
      </c>
      <c r="CY68" s="66" t="s">
        <v>640</v>
      </c>
      <c r="CZ68" s="8">
        <f t="shared" si="31"/>
        <v>1740</v>
      </c>
      <c r="DA68" s="8"/>
      <c r="DB68" s="13">
        <v>254</v>
      </c>
      <c r="DC68" s="8">
        <f t="shared" si="163"/>
        <v>252</v>
      </c>
      <c r="DD68" s="13">
        <f t="shared" si="32"/>
        <v>2</v>
      </c>
      <c r="DE68" s="13">
        <f t="shared" si="121"/>
        <v>24</v>
      </c>
      <c r="DF68" s="13">
        <f t="shared" si="81"/>
        <v>0</v>
      </c>
      <c r="DG68" s="13"/>
      <c r="DH68" s="13">
        <f t="shared" si="82"/>
        <v>0</v>
      </c>
      <c r="DI68" s="13"/>
      <c r="DJ68" s="13">
        <f t="shared" si="83"/>
        <v>0</v>
      </c>
      <c r="DK68" s="13"/>
      <c r="DL68" s="13">
        <f t="shared" si="84"/>
        <v>0</v>
      </c>
      <c r="DM68" s="13"/>
      <c r="DN68" s="13">
        <f t="shared" si="84"/>
        <v>0</v>
      </c>
      <c r="DO68" s="13"/>
      <c r="DP68" s="13">
        <f t="shared" si="85"/>
        <v>1764</v>
      </c>
      <c r="DQ68" s="8">
        <f t="shared" si="86"/>
        <v>147</v>
      </c>
      <c r="DR68" s="104">
        <f t="shared" si="87"/>
        <v>107</v>
      </c>
      <c r="DS68" s="8">
        <v>528</v>
      </c>
      <c r="DT68" s="8" t="s">
        <v>78</v>
      </c>
      <c r="DU68" s="66" t="s">
        <v>640</v>
      </c>
      <c r="DV68" s="8">
        <f t="shared" si="34"/>
        <v>1764</v>
      </c>
      <c r="DW68" s="8"/>
      <c r="DX68" s="13">
        <v>255</v>
      </c>
      <c r="DY68" s="8">
        <f t="shared" si="35"/>
        <v>254</v>
      </c>
      <c r="DZ68" s="13">
        <f t="shared" si="133"/>
        <v>1</v>
      </c>
      <c r="EA68" s="13">
        <f t="shared" si="134"/>
        <v>12</v>
      </c>
      <c r="EB68" s="13">
        <f t="shared" si="88"/>
        <v>0</v>
      </c>
      <c r="EC68" s="13"/>
      <c r="ED68" s="13">
        <f t="shared" si="89"/>
        <v>0</v>
      </c>
      <c r="EE68" s="13"/>
      <c r="EF68" s="13">
        <f t="shared" si="90"/>
        <v>0</v>
      </c>
      <c r="EG68" s="13"/>
      <c r="EH68" s="13">
        <f t="shared" si="91"/>
        <v>0</v>
      </c>
      <c r="EI68" s="13"/>
      <c r="EJ68" s="13">
        <f t="shared" si="92"/>
        <v>0</v>
      </c>
      <c r="EK68" s="13"/>
      <c r="EL68" s="13">
        <f t="shared" si="93"/>
        <v>1776</v>
      </c>
      <c r="EM68" s="8">
        <f t="shared" si="94"/>
        <v>148</v>
      </c>
      <c r="EN68" s="104">
        <f t="shared" si="95"/>
        <v>107</v>
      </c>
      <c r="EO68" s="8">
        <v>528</v>
      </c>
      <c r="EP68" s="8" t="s">
        <v>78</v>
      </c>
      <c r="EQ68" s="66" t="s">
        <v>640</v>
      </c>
      <c r="ER68" s="8">
        <f t="shared" si="38"/>
        <v>1776</v>
      </c>
      <c r="ES68" s="8"/>
      <c r="ET68" s="13">
        <v>256</v>
      </c>
      <c r="EU68" s="8">
        <f t="shared" si="39"/>
        <v>255</v>
      </c>
      <c r="EV68" s="13">
        <f t="shared" si="40"/>
        <v>1</v>
      </c>
      <c r="EW68" s="13">
        <f t="shared" si="41"/>
        <v>12</v>
      </c>
      <c r="EX68" s="13">
        <f t="shared" si="96"/>
        <v>5</v>
      </c>
      <c r="EY68" s="13">
        <v>60</v>
      </c>
      <c r="EZ68" s="13">
        <f t="shared" si="42"/>
        <v>0</v>
      </c>
      <c r="FA68" s="13"/>
      <c r="FB68" s="13">
        <f t="shared" si="43"/>
        <v>0</v>
      </c>
      <c r="FC68" s="13"/>
      <c r="FD68" s="13">
        <f t="shared" si="44"/>
        <v>0</v>
      </c>
      <c r="FE68" s="13"/>
      <c r="FF68" s="13">
        <f t="shared" si="45"/>
        <v>0</v>
      </c>
      <c r="FG68" s="13"/>
      <c r="FH68" s="13">
        <f t="shared" si="46"/>
        <v>1728</v>
      </c>
      <c r="FI68" s="8">
        <f t="shared" si="47"/>
        <v>144</v>
      </c>
      <c r="FJ68" s="104">
        <f t="shared" si="48"/>
        <v>112</v>
      </c>
      <c r="FK68" s="8">
        <v>528</v>
      </c>
      <c r="FL68" s="8" t="s">
        <v>78</v>
      </c>
      <c r="FM68" s="66" t="s">
        <v>640</v>
      </c>
      <c r="FN68" s="8">
        <f t="shared" si="49"/>
        <v>1728</v>
      </c>
      <c r="FO68" s="8"/>
      <c r="FP68" s="13">
        <v>256</v>
      </c>
      <c r="FQ68" s="8">
        <f t="shared" si="50"/>
        <v>256</v>
      </c>
      <c r="FR68" s="13">
        <f t="shared" si="51"/>
        <v>0</v>
      </c>
      <c r="FS68" s="13">
        <f t="shared" si="122"/>
        <v>0</v>
      </c>
      <c r="FT68" s="13">
        <f t="shared" si="97"/>
        <v>0</v>
      </c>
      <c r="FU68" s="13"/>
      <c r="FV68" s="13">
        <f t="shared" si="53"/>
        <v>0</v>
      </c>
      <c r="FW68" s="13"/>
      <c r="FX68" s="13">
        <f t="shared" si="54"/>
        <v>0</v>
      </c>
      <c r="FY68" s="13"/>
      <c r="FZ68" s="13">
        <f t="shared" si="55"/>
        <v>0</v>
      </c>
      <c r="GA68" s="13"/>
      <c r="GB68" s="13">
        <f t="shared" si="56"/>
        <v>0</v>
      </c>
      <c r="GC68" s="13"/>
      <c r="GD68" s="13">
        <f t="shared" si="57"/>
        <v>1728</v>
      </c>
      <c r="GE68" s="8">
        <f t="shared" si="58"/>
        <v>144</v>
      </c>
      <c r="GF68" s="104">
        <f t="shared" si="59"/>
        <v>112</v>
      </c>
      <c r="GG68" s="8">
        <v>528</v>
      </c>
      <c r="GH68" s="8" t="s">
        <v>78</v>
      </c>
      <c r="GI68" s="66" t="s">
        <v>640</v>
      </c>
      <c r="GJ68" s="8">
        <f t="shared" si="60"/>
        <v>1728</v>
      </c>
      <c r="GK68" s="8"/>
      <c r="GL68" s="13">
        <v>256</v>
      </c>
      <c r="GM68" s="69">
        <v>256</v>
      </c>
      <c r="GN68" s="13">
        <f t="shared" si="135"/>
        <v>0</v>
      </c>
      <c r="GO68" s="13">
        <f t="shared" si="136"/>
        <v>0</v>
      </c>
      <c r="GP68" s="13">
        <f t="shared" si="63"/>
        <v>0</v>
      </c>
      <c r="GQ68" s="13"/>
      <c r="GR68" s="13">
        <f t="shared" si="98"/>
        <v>0</v>
      </c>
      <c r="GS68" s="13"/>
      <c r="GT68" s="13">
        <f t="shared" si="99"/>
        <v>0</v>
      </c>
      <c r="GU68" s="13"/>
      <c r="GV68" s="13">
        <f t="shared" si="100"/>
        <v>0</v>
      </c>
      <c r="GW68" s="13"/>
      <c r="GX68" s="13">
        <f t="shared" si="101"/>
        <v>0</v>
      </c>
      <c r="GY68" s="13"/>
      <c r="GZ68" s="13">
        <f t="shared" si="102"/>
        <v>1728</v>
      </c>
      <c r="HA68" s="8">
        <f t="shared" si="103"/>
        <v>144</v>
      </c>
      <c r="HB68" s="104">
        <f t="shared" si="104"/>
        <v>112</v>
      </c>
      <c r="HC68" s="8">
        <v>528</v>
      </c>
      <c r="HD68" s="8" t="s">
        <v>78</v>
      </c>
      <c r="HE68" s="66" t="s">
        <v>640</v>
      </c>
      <c r="HF68" s="69">
        <f t="shared" si="105"/>
        <v>1728</v>
      </c>
      <c r="HG68" s="8"/>
      <c r="HH68" s="13">
        <v>257</v>
      </c>
      <c r="HI68" s="69">
        <f t="shared" si="106"/>
        <v>256</v>
      </c>
      <c r="HJ68" s="13">
        <f t="shared" si="139"/>
        <v>1</v>
      </c>
      <c r="HK68" s="13">
        <f t="shared" si="140"/>
        <v>12</v>
      </c>
      <c r="HL68" s="13">
        <f t="shared" si="141"/>
        <v>0</v>
      </c>
      <c r="HM68" s="13"/>
      <c r="HN68" s="13">
        <f t="shared" si="142"/>
        <v>0</v>
      </c>
      <c r="HO68" s="13"/>
      <c r="HP68" s="13">
        <f t="shared" si="143"/>
        <v>145</v>
      </c>
      <c r="HQ68" s="13">
        <v>1740</v>
      </c>
      <c r="HR68" s="13">
        <f t="shared" si="144"/>
        <v>0</v>
      </c>
      <c r="HS68" s="13"/>
      <c r="HT68" s="13">
        <f t="shared" si="145"/>
        <v>0</v>
      </c>
      <c r="HU68" s="13"/>
      <c r="HV68" s="13">
        <f t="shared" si="146"/>
        <v>0</v>
      </c>
      <c r="HW68" s="8">
        <f t="shared" si="147"/>
        <v>0</v>
      </c>
      <c r="HX68" s="104">
        <f t="shared" si="148"/>
        <v>257</v>
      </c>
    </row>
    <row r="69" spans="1:232" s="25" customFormat="1">
      <c r="A69" s="64">
        <v>17</v>
      </c>
      <c r="B69" s="40" t="s">
        <v>79</v>
      </c>
      <c r="C69" s="40">
        <v>16424</v>
      </c>
      <c r="D69" s="64">
        <v>12</v>
      </c>
      <c r="E69" s="40"/>
      <c r="F69" s="65">
        <v>195</v>
      </c>
      <c r="G69" s="64">
        <v>195</v>
      </c>
      <c r="H69" s="42"/>
      <c r="I69" s="42"/>
      <c r="J69" s="42"/>
      <c r="K69" s="65">
        <v>0</v>
      </c>
      <c r="L69" s="65">
        <v>12</v>
      </c>
      <c r="M69" s="64">
        <v>1</v>
      </c>
      <c r="N69" s="64">
        <v>194</v>
      </c>
      <c r="O69" s="8">
        <v>17</v>
      </c>
      <c r="P69" s="8" t="s">
        <v>79</v>
      </c>
      <c r="Q69" s="66" t="s">
        <v>641</v>
      </c>
      <c r="R69" s="8">
        <f t="shared" si="0"/>
        <v>12</v>
      </c>
      <c r="S69" s="8"/>
      <c r="T69" s="13">
        <f t="shared" si="164"/>
        <v>195</v>
      </c>
      <c r="U69" s="8">
        <f t="shared" si="67"/>
        <v>195</v>
      </c>
      <c r="V69" s="13">
        <f t="shared" si="1"/>
        <v>0</v>
      </c>
      <c r="W69" s="13">
        <f t="shared" si="2"/>
        <v>0</v>
      </c>
      <c r="X69" s="13"/>
      <c r="Y69" s="13">
        <f t="shared" si="3"/>
        <v>0</v>
      </c>
      <c r="Z69" s="13">
        <f t="shared" si="4"/>
        <v>12</v>
      </c>
      <c r="AA69" s="8">
        <f t="shared" si="123"/>
        <v>1</v>
      </c>
      <c r="AB69" s="8">
        <f t="shared" si="124"/>
        <v>194</v>
      </c>
      <c r="AC69" s="8">
        <v>17</v>
      </c>
      <c r="AD69" s="8" t="s">
        <v>79</v>
      </c>
      <c r="AE69" s="66" t="s">
        <v>641</v>
      </c>
      <c r="AF69" s="8">
        <f t="shared" si="149"/>
        <v>12</v>
      </c>
      <c r="AG69" s="8"/>
      <c r="AH69" s="13">
        <f t="shared" si="165"/>
        <v>195</v>
      </c>
      <c r="AI69" s="8">
        <f t="shared" si="150"/>
        <v>195</v>
      </c>
      <c r="AJ69" s="13"/>
      <c r="AK69" s="13"/>
      <c r="AL69" s="13"/>
      <c r="AM69" s="13">
        <f t="shared" si="151"/>
        <v>0</v>
      </c>
      <c r="AN69" s="13">
        <v>1</v>
      </c>
      <c r="AO69" s="13">
        <f t="shared" si="152"/>
        <v>12</v>
      </c>
      <c r="AP69" s="13"/>
      <c r="AQ69" s="13">
        <f t="shared" si="153"/>
        <v>0</v>
      </c>
      <c r="AR69" s="13">
        <f t="shared" si="154"/>
        <v>0</v>
      </c>
      <c r="AS69" s="8">
        <f t="shared" si="155"/>
        <v>0</v>
      </c>
      <c r="AT69" s="8">
        <f t="shared" si="156"/>
        <v>195</v>
      </c>
      <c r="AU69" s="8">
        <v>17</v>
      </c>
      <c r="AV69" s="8" t="s">
        <v>79</v>
      </c>
      <c r="AW69" s="66" t="s">
        <v>641</v>
      </c>
      <c r="AX69" s="8">
        <f t="shared" si="13"/>
        <v>0</v>
      </c>
      <c r="AY69" s="8"/>
      <c r="AZ69" s="13">
        <f>BA69</f>
        <v>195</v>
      </c>
      <c r="BA69" s="8">
        <f t="shared" si="70"/>
        <v>195</v>
      </c>
      <c r="BB69" s="13">
        <f t="shared" si="71"/>
        <v>0</v>
      </c>
      <c r="BC69" s="13">
        <f t="shared" si="72"/>
        <v>0</v>
      </c>
      <c r="BD69" s="13">
        <v>1</v>
      </c>
      <c r="BE69" s="13">
        <f t="shared" si="14"/>
        <v>12</v>
      </c>
      <c r="BF69" s="13"/>
      <c r="BG69" s="13">
        <f t="shared" si="15"/>
        <v>0</v>
      </c>
      <c r="BH69" s="13"/>
      <c r="BI69" s="13">
        <f t="shared" si="16"/>
        <v>0</v>
      </c>
      <c r="BJ69" s="13">
        <f t="shared" si="17"/>
        <v>-12</v>
      </c>
      <c r="BK69" s="8">
        <f t="shared" si="127"/>
        <v>-1</v>
      </c>
      <c r="BL69" s="8">
        <f t="shared" si="128"/>
        <v>196</v>
      </c>
      <c r="BM69" s="8">
        <v>17</v>
      </c>
      <c r="BN69" s="8" t="s">
        <v>79</v>
      </c>
      <c r="BO69" s="66" t="s">
        <v>641</v>
      </c>
      <c r="BP69" s="8">
        <f t="shared" si="157"/>
        <v>-12</v>
      </c>
      <c r="BQ69" s="8"/>
      <c r="BR69" s="13">
        <v>196</v>
      </c>
      <c r="BS69" s="8">
        <f t="shared" si="158"/>
        <v>195</v>
      </c>
      <c r="BT69" s="13">
        <f t="shared" si="21"/>
        <v>1</v>
      </c>
      <c r="BU69" s="13">
        <f t="shared" si="74"/>
        <v>12</v>
      </c>
      <c r="BV69" s="13">
        <f t="shared" si="75"/>
        <v>0</v>
      </c>
      <c r="BW69" s="13"/>
      <c r="BX69" s="13">
        <f t="shared" si="75"/>
        <v>0</v>
      </c>
      <c r="BY69" s="13"/>
      <c r="BZ69" s="13"/>
      <c r="CA69" s="13">
        <f t="shared" si="159"/>
        <v>0</v>
      </c>
      <c r="CB69" s="13">
        <f t="shared" si="23"/>
        <v>0</v>
      </c>
      <c r="CC69" s="8">
        <f t="shared" si="129"/>
        <v>0</v>
      </c>
      <c r="CD69" s="8">
        <f t="shared" si="130"/>
        <v>196</v>
      </c>
      <c r="CE69" s="8">
        <v>17</v>
      </c>
      <c r="CF69" s="8" t="s">
        <v>79</v>
      </c>
      <c r="CG69" s="66" t="s">
        <v>641</v>
      </c>
      <c r="CH69" s="8">
        <f t="shared" si="160"/>
        <v>0</v>
      </c>
      <c r="CI69" s="8"/>
      <c r="CJ69" s="13">
        <v>196</v>
      </c>
      <c r="CK69" s="8">
        <f t="shared" si="161"/>
        <v>196</v>
      </c>
      <c r="CL69" s="13">
        <f t="shared" si="27"/>
        <v>0</v>
      </c>
      <c r="CM69" s="13">
        <f t="shared" si="119"/>
        <v>0</v>
      </c>
      <c r="CN69" s="13">
        <f t="shared" si="78"/>
        <v>2</v>
      </c>
      <c r="CO69" s="13">
        <v>24</v>
      </c>
      <c r="CP69" s="13">
        <f t="shared" si="79"/>
        <v>0</v>
      </c>
      <c r="CQ69" s="13"/>
      <c r="CR69" s="13"/>
      <c r="CS69" s="13">
        <f t="shared" si="162"/>
        <v>0</v>
      </c>
      <c r="CT69" s="13">
        <f t="shared" si="29"/>
        <v>-24</v>
      </c>
      <c r="CU69" s="8">
        <f t="shared" si="131"/>
        <v>-2</v>
      </c>
      <c r="CV69" s="8">
        <f t="shared" si="132"/>
        <v>198</v>
      </c>
      <c r="CW69" s="8">
        <v>17</v>
      </c>
      <c r="CX69" s="8" t="s">
        <v>79</v>
      </c>
      <c r="CY69" s="66" t="s">
        <v>641</v>
      </c>
      <c r="CZ69" s="8">
        <f t="shared" ref="CZ69:CZ132" si="166">CT69</f>
        <v>-24</v>
      </c>
      <c r="DA69" s="8"/>
      <c r="DB69" s="13">
        <v>196</v>
      </c>
      <c r="DC69" s="8">
        <f t="shared" si="163"/>
        <v>196</v>
      </c>
      <c r="DD69" s="13">
        <f t="shared" si="32"/>
        <v>0</v>
      </c>
      <c r="DE69" s="13">
        <f t="shared" si="121"/>
        <v>0</v>
      </c>
      <c r="DF69" s="13">
        <f t="shared" si="81"/>
        <v>0</v>
      </c>
      <c r="DG69" s="13"/>
      <c r="DH69" s="13">
        <f t="shared" si="82"/>
        <v>0</v>
      </c>
      <c r="DI69" s="13"/>
      <c r="DJ69" s="13">
        <f t="shared" si="83"/>
        <v>0</v>
      </c>
      <c r="DK69" s="13"/>
      <c r="DL69" s="13">
        <f t="shared" si="84"/>
        <v>0</v>
      </c>
      <c r="DM69" s="13"/>
      <c r="DN69" s="13">
        <f t="shared" si="84"/>
        <v>0</v>
      </c>
      <c r="DO69" s="13"/>
      <c r="DP69" s="13">
        <f t="shared" si="85"/>
        <v>-24</v>
      </c>
      <c r="DQ69" s="8">
        <f t="shared" si="86"/>
        <v>-2</v>
      </c>
      <c r="DR69" s="104">
        <f t="shared" si="87"/>
        <v>198</v>
      </c>
      <c r="DS69" s="8">
        <v>17</v>
      </c>
      <c r="DT69" s="8" t="s">
        <v>79</v>
      </c>
      <c r="DU69" s="66" t="s">
        <v>641</v>
      </c>
      <c r="DV69" s="8">
        <f t="shared" si="34"/>
        <v>-24</v>
      </c>
      <c r="DW69" s="8"/>
      <c r="DX69" s="13">
        <v>196</v>
      </c>
      <c r="DY69" s="8">
        <f t="shared" si="35"/>
        <v>196</v>
      </c>
      <c r="DZ69" s="13">
        <f t="shared" si="133"/>
        <v>0</v>
      </c>
      <c r="EA69" s="13">
        <f t="shared" si="134"/>
        <v>0</v>
      </c>
      <c r="EB69" s="13">
        <f t="shared" si="88"/>
        <v>0</v>
      </c>
      <c r="EC69" s="13"/>
      <c r="ED69" s="13">
        <f t="shared" si="89"/>
        <v>0</v>
      </c>
      <c r="EE69" s="13"/>
      <c r="EF69" s="13">
        <f t="shared" si="90"/>
        <v>0</v>
      </c>
      <c r="EG69" s="13"/>
      <c r="EH69" s="13">
        <f t="shared" si="91"/>
        <v>0</v>
      </c>
      <c r="EI69" s="13"/>
      <c r="EJ69" s="13">
        <f t="shared" si="92"/>
        <v>1</v>
      </c>
      <c r="EK69" s="13">
        <v>12</v>
      </c>
      <c r="EL69" s="13">
        <f t="shared" si="93"/>
        <v>-36</v>
      </c>
      <c r="EM69" s="8">
        <f t="shared" si="94"/>
        <v>-3</v>
      </c>
      <c r="EN69" s="104">
        <f t="shared" si="95"/>
        <v>199</v>
      </c>
      <c r="EO69" s="8">
        <v>17</v>
      </c>
      <c r="EP69" s="8" t="s">
        <v>79</v>
      </c>
      <c r="EQ69" s="66" t="s">
        <v>641</v>
      </c>
      <c r="ER69" s="8">
        <f t="shared" ref="ER69:ER86" si="167">EL69</f>
        <v>-36</v>
      </c>
      <c r="ES69" s="8"/>
      <c r="ET69" s="13">
        <f>EU69</f>
        <v>196</v>
      </c>
      <c r="EU69" s="8">
        <f t="shared" ref="EU69:EU86" si="168">DX69</f>
        <v>196</v>
      </c>
      <c r="EV69" s="13">
        <f t="shared" ref="EV69:EV86" si="169">ET69-EU69</f>
        <v>0</v>
      </c>
      <c r="EW69" s="13">
        <f t="shared" ref="EW69:EW86" si="170">EV69*12</f>
        <v>0</v>
      </c>
      <c r="EX69" s="13">
        <f t="shared" si="96"/>
        <v>0</v>
      </c>
      <c r="EY69" s="13"/>
      <c r="EZ69" s="13">
        <f t="shared" ref="EZ69:EZ86" si="171">FA69/12</f>
        <v>0</v>
      </c>
      <c r="FA69" s="13"/>
      <c r="FB69" s="13">
        <f t="shared" ref="FB69:FB86" si="172">FC69/12</f>
        <v>0</v>
      </c>
      <c r="FC69" s="13"/>
      <c r="FD69" s="13">
        <f t="shared" ref="FD69:FD86" si="173">FE69/12</f>
        <v>0</v>
      </c>
      <c r="FE69" s="13"/>
      <c r="FF69" s="13">
        <f t="shared" ref="FF69:FF86" si="174">FG69/12</f>
        <v>0</v>
      </c>
      <c r="FG69" s="13"/>
      <c r="FH69" s="13">
        <f t="shared" ref="FH69:FH86" si="175">ER69+EW69-FC69-FE69-FG69-EY69-FA69</f>
        <v>-36</v>
      </c>
      <c r="FI69" s="8">
        <f t="shared" ref="FI69:FI86" si="176">FH69/12</f>
        <v>-3</v>
      </c>
      <c r="FJ69" s="104">
        <f t="shared" ref="FJ69:FJ86" si="177">ET69-FI69</f>
        <v>199</v>
      </c>
      <c r="FK69" s="8">
        <v>17</v>
      </c>
      <c r="FL69" s="8" t="s">
        <v>79</v>
      </c>
      <c r="FM69" s="66" t="s">
        <v>641</v>
      </c>
      <c r="FN69" s="8">
        <f t="shared" ref="FN69:FN132" si="178">FH69</f>
        <v>-36</v>
      </c>
      <c r="FO69" s="8"/>
      <c r="FP69" s="13">
        <f>FQ69</f>
        <v>196</v>
      </c>
      <c r="FQ69" s="8">
        <f t="shared" ref="FQ69:FQ86" si="179">ET69</f>
        <v>196</v>
      </c>
      <c r="FR69" s="13">
        <f t="shared" ref="FR69:FR86" si="180">FP69-FQ69</f>
        <v>0</v>
      </c>
      <c r="FS69" s="13">
        <f t="shared" si="122"/>
        <v>0</v>
      </c>
      <c r="FT69" s="13">
        <f t="shared" si="97"/>
        <v>0</v>
      </c>
      <c r="FU69" s="13"/>
      <c r="FV69" s="13">
        <f t="shared" ref="FV69:FV86" si="181">FW69/12</f>
        <v>0</v>
      </c>
      <c r="FW69" s="13"/>
      <c r="FX69" s="13">
        <f t="shared" ref="FX69:FX86" si="182">FY69/12</f>
        <v>0</v>
      </c>
      <c r="FY69" s="13"/>
      <c r="FZ69" s="13">
        <f t="shared" ref="FZ69:FZ86" si="183">GA69/12</f>
        <v>0</v>
      </c>
      <c r="GA69" s="13"/>
      <c r="GB69" s="13">
        <f t="shared" ref="GB69:GB86" si="184">GC69/12</f>
        <v>4</v>
      </c>
      <c r="GC69" s="13">
        <v>48</v>
      </c>
      <c r="GD69" s="13">
        <f t="shared" ref="GD69:GD132" si="185">FN69+FS69-FY69-GA69-GC69-FU69-FW69</f>
        <v>-84</v>
      </c>
      <c r="GE69" s="8">
        <f t="shared" ref="GE69:GE132" si="186">GD69/12</f>
        <v>-7</v>
      </c>
      <c r="GF69" s="104">
        <f t="shared" ref="GF69:GF132" si="187">FP69-GE69</f>
        <v>203</v>
      </c>
      <c r="GG69" s="8">
        <v>17</v>
      </c>
      <c r="GH69" s="8" t="s">
        <v>79</v>
      </c>
      <c r="GI69" s="66" t="s">
        <v>641</v>
      </c>
      <c r="GJ69" s="8">
        <f t="shared" ref="GJ69:GJ132" si="188">GD69</f>
        <v>-84</v>
      </c>
      <c r="GK69" s="8"/>
      <c r="GL69" s="13">
        <f>GM69</f>
        <v>196</v>
      </c>
      <c r="GM69" s="69">
        <v>196</v>
      </c>
      <c r="GN69" s="13">
        <f t="shared" si="135"/>
        <v>0</v>
      </c>
      <c r="GO69" s="13">
        <f t="shared" si="136"/>
        <v>0</v>
      </c>
      <c r="GP69" s="13">
        <f t="shared" si="63"/>
        <v>0</v>
      </c>
      <c r="GQ69" s="13"/>
      <c r="GR69" s="13">
        <f t="shared" si="98"/>
        <v>0</v>
      </c>
      <c r="GS69" s="13"/>
      <c r="GT69" s="13">
        <f t="shared" si="99"/>
        <v>0</v>
      </c>
      <c r="GU69" s="13"/>
      <c r="GV69" s="13">
        <f t="shared" si="100"/>
        <v>0</v>
      </c>
      <c r="GW69" s="13"/>
      <c r="GX69" s="13">
        <f t="shared" si="101"/>
        <v>0</v>
      </c>
      <c r="GY69" s="13"/>
      <c r="GZ69" s="13">
        <f t="shared" si="102"/>
        <v>-84</v>
      </c>
      <c r="HA69" s="8">
        <f t="shared" si="103"/>
        <v>-7</v>
      </c>
      <c r="HB69" s="104">
        <f t="shared" si="104"/>
        <v>203</v>
      </c>
      <c r="HC69" s="8">
        <v>17</v>
      </c>
      <c r="HD69" s="8" t="s">
        <v>79</v>
      </c>
      <c r="HE69" s="66" t="s">
        <v>641</v>
      </c>
      <c r="HF69" s="69">
        <f t="shared" si="105"/>
        <v>-84</v>
      </c>
      <c r="HG69" s="8"/>
      <c r="HH69" s="13">
        <f>HI69</f>
        <v>196</v>
      </c>
      <c r="HI69" s="69">
        <f t="shared" si="106"/>
        <v>196</v>
      </c>
      <c r="HJ69" s="13">
        <f t="shared" si="139"/>
        <v>0</v>
      </c>
      <c r="HK69" s="13">
        <f t="shared" si="140"/>
        <v>0</v>
      </c>
      <c r="HL69" s="13">
        <f t="shared" si="141"/>
        <v>0</v>
      </c>
      <c r="HM69" s="13"/>
      <c r="HN69" s="13">
        <f t="shared" si="142"/>
        <v>0</v>
      </c>
      <c r="HO69" s="13"/>
      <c r="HP69" s="13">
        <f t="shared" si="143"/>
        <v>0</v>
      </c>
      <c r="HQ69" s="13"/>
      <c r="HR69" s="13">
        <f t="shared" si="144"/>
        <v>0</v>
      </c>
      <c r="HS69" s="13"/>
      <c r="HT69" s="13">
        <f t="shared" si="145"/>
        <v>0</v>
      </c>
      <c r="HU69" s="13"/>
      <c r="HV69" s="13">
        <f t="shared" si="146"/>
        <v>-84</v>
      </c>
      <c r="HW69" s="8">
        <f t="shared" si="147"/>
        <v>-7</v>
      </c>
      <c r="HX69" s="104">
        <f t="shared" si="148"/>
        <v>203</v>
      </c>
    </row>
    <row r="70" spans="1:232" s="25" customFormat="1">
      <c r="A70" s="64">
        <v>18</v>
      </c>
      <c r="B70" s="40" t="s">
        <v>80</v>
      </c>
      <c r="C70" s="40">
        <v>273649</v>
      </c>
      <c r="D70" s="64">
        <v>348</v>
      </c>
      <c r="E70" s="40"/>
      <c r="F70" s="65">
        <v>310</v>
      </c>
      <c r="G70" s="64">
        <v>310</v>
      </c>
      <c r="H70" s="42"/>
      <c r="I70" s="42"/>
      <c r="J70" s="42"/>
      <c r="K70" s="65">
        <v>0</v>
      </c>
      <c r="L70" s="65">
        <v>348</v>
      </c>
      <c r="M70" s="64">
        <v>29</v>
      </c>
      <c r="N70" s="64">
        <v>281</v>
      </c>
      <c r="O70" s="8">
        <v>18</v>
      </c>
      <c r="P70" s="8" t="s">
        <v>80</v>
      </c>
      <c r="Q70" s="66" t="s">
        <v>642</v>
      </c>
      <c r="R70" s="8">
        <f t="shared" si="0"/>
        <v>348</v>
      </c>
      <c r="S70" s="8"/>
      <c r="T70" s="13">
        <f t="shared" si="164"/>
        <v>310</v>
      </c>
      <c r="U70" s="8">
        <f t="shared" si="67"/>
        <v>310</v>
      </c>
      <c r="V70" s="13">
        <f t="shared" si="1"/>
        <v>0</v>
      </c>
      <c r="W70" s="13">
        <f t="shared" si="2"/>
        <v>0</v>
      </c>
      <c r="X70" s="13"/>
      <c r="Y70" s="13">
        <f t="shared" si="3"/>
        <v>0</v>
      </c>
      <c r="Z70" s="13">
        <f t="shared" si="4"/>
        <v>348</v>
      </c>
      <c r="AA70" s="8">
        <f t="shared" si="123"/>
        <v>29</v>
      </c>
      <c r="AB70" s="8">
        <f t="shared" si="124"/>
        <v>281</v>
      </c>
      <c r="AC70" s="8">
        <v>18</v>
      </c>
      <c r="AD70" s="8" t="s">
        <v>80</v>
      </c>
      <c r="AE70" s="66" t="s">
        <v>642</v>
      </c>
      <c r="AF70" s="8">
        <f t="shared" si="149"/>
        <v>348</v>
      </c>
      <c r="AG70" s="8"/>
      <c r="AH70" s="13">
        <f t="shared" si="165"/>
        <v>310</v>
      </c>
      <c r="AI70" s="8">
        <f t="shared" si="150"/>
        <v>310</v>
      </c>
      <c r="AJ70" s="13"/>
      <c r="AK70" s="13"/>
      <c r="AL70" s="13"/>
      <c r="AM70" s="13">
        <f t="shared" si="151"/>
        <v>0</v>
      </c>
      <c r="AN70" s="13"/>
      <c r="AO70" s="13">
        <f t="shared" si="152"/>
        <v>0</v>
      </c>
      <c r="AP70" s="13"/>
      <c r="AQ70" s="13">
        <f t="shared" si="153"/>
        <v>0</v>
      </c>
      <c r="AR70" s="13">
        <f t="shared" si="154"/>
        <v>348</v>
      </c>
      <c r="AS70" s="8">
        <f t="shared" si="155"/>
        <v>29</v>
      </c>
      <c r="AT70" s="8">
        <f t="shared" si="156"/>
        <v>281</v>
      </c>
      <c r="AU70" s="8">
        <v>18</v>
      </c>
      <c r="AV70" s="8" t="s">
        <v>80</v>
      </c>
      <c r="AW70" s="66" t="s">
        <v>642</v>
      </c>
      <c r="AX70" s="8">
        <f t="shared" si="13"/>
        <v>348</v>
      </c>
      <c r="AY70" s="8"/>
      <c r="AZ70" s="13">
        <v>341</v>
      </c>
      <c r="BA70" s="8">
        <f t="shared" si="70"/>
        <v>310</v>
      </c>
      <c r="BB70" s="13">
        <f t="shared" si="71"/>
        <v>31</v>
      </c>
      <c r="BC70" s="13">
        <f t="shared" si="72"/>
        <v>372</v>
      </c>
      <c r="BD70" s="13"/>
      <c r="BE70" s="13">
        <f t="shared" si="14"/>
        <v>0</v>
      </c>
      <c r="BF70" s="13"/>
      <c r="BG70" s="13">
        <f t="shared" si="15"/>
        <v>0</v>
      </c>
      <c r="BH70" s="13"/>
      <c r="BI70" s="13">
        <f t="shared" si="16"/>
        <v>0</v>
      </c>
      <c r="BJ70" s="13">
        <f t="shared" ref="BJ70:BJ134" si="189">AX70+BC70-BE70-BG70-BI70</f>
        <v>720</v>
      </c>
      <c r="BK70" s="8">
        <f t="shared" si="127"/>
        <v>60</v>
      </c>
      <c r="BL70" s="8">
        <f t="shared" si="128"/>
        <v>281</v>
      </c>
      <c r="BM70" s="8">
        <v>18</v>
      </c>
      <c r="BN70" s="8" t="s">
        <v>80</v>
      </c>
      <c r="BO70" s="66" t="s">
        <v>642</v>
      </c>
      <c r="BP70" s="8">
        <f t="shared" si="157"/>
        <v>720</v>
      </c>
      <c r="BQ70" s="8"/>
      <c r="BR70" s="13">
        <v>345</v>
      </c>
      <c r="BS70" s="8">
        <f t="shared" si="158"/>
        <v>341</v>
      </c>
      <c r="BT70" s="13">
        <f t="shared" ref="BT70:BT134" si="190">BR70-BS70</f>
        <v>4</v>
      </c>
      <c r="BU70" s="13">
        <f t="shared" si="74"/>
        <v>48</v>
      </c>
      <c r="BV70" s="13">
        <f t="shared" si="75"/>
        <v>0</v>
      </c>
      <c r="BW70" s="13"/>
      <c r="BX70" s="13">
        <f t="shared" si="75"/>
        <v>0</v>
      </c>
      <c r="BY70" s="13"/>
      <c r="BZ70" s="13"/>
      <c r="CA70" s="13">
        <f t="shared" si="159"/>
        <v>0</v>
      </c>
      <c r="CB70" s="13">
        <f t="shared" ref="CB70:CB134" si="191">BP70+BU70-BW70-BY70-CA70</f>
        <v>768</v>
      </c>
      <c r="CC70" s="8">
        <f t="shared" si="129"/>
        <v>64</v>
      </c>
      <c r="CD70" s="8">
        <f t="shared" si="130"/>
        <v>281</v>
      </c>
      <c r="CE70" s="8">
        <v>18</v>
      </c>
      <c r="CF70" s="8" t="s">
        <v>80</v>
      </c>
      <c r="CG70" s="66" t="s">
        <v>642</v>
      </c>
      <c r="CH70" s="8">
        <f t="shared" si="160"/>
        <v>768</v>
      </c>
      <c r="CI70" s="8"/>
      <c r="CJ70" s="13">
        <v>353</v>
      </c>
      <c r="CK70" s="8">
        <f t="shared" si="161"/>
        <v>345</v>
      </c>
      <c r="CL70" s="13">
        <f t="shared" ref="CL70:CL134" si="192">CJ70-CK70</f>
        <v>8</v>
      </c>
      <c r="CM70" s="13">
        <f t="shared" si="119"/>
        <v>96</v>
      </c>
      <c r="CN70" s="13">
        <f t="shared" si="78"/>
        <v>0</v>
      </c>
      <c r="CO70" s="13"/>
      <c r="CP70" s="13">
        <f t="shared" si="79"/>
        <v>0</v>
      </c>
      <c r="CQ70" s="13"/>
      <c r="CR70" s="13"/>
      <c r="CS70" s="13">
        <f t="shared" si="162"/>
        <v>0</v>
      </c>
      <c r="CT70" s="13">
        <f t="shared" ref="CT70:CT134" si="193">CH70+CM70-CO70-CQ70-CS70</f>
        <v>864</v>
      </c>
      <c r="CU70" s="8">
        <f t="shared" si="131"/>
        <v>72</v>
      </c>
      <c r="CV70" s="8">
        <f t="shared" si="132"/>
        <v>281</v>
      </c>
      <c r="CW70" s="8">
        <v>18</v>
      </c>
      <c r="CX70" s="8" t="s">
        <v>80</v>
      </c>
      <c r="CY70" s="66" t="s">
        <v>642</v>
      </c>
      <c r="CZ70" s="8">
        <f t="shared" si="166"/>
        <v>864</v>
      </c>
      <c r="DA70" s="8"/>
      <c r="DB70" s="13">
        <v>356</v>
      </c>
      <c r="DC70" s="8">
        <f t="shared" si="163"/>
        <v>353</v>
      </c>
      <c r="DD70" s="13">
        <f t="shared" ref="DD70:DD134" si="194">DB70-DC70</f>
        <v>3</v>
      </c>
      <c r="DE70" s="13">
        <f t="shared" si="121"/>
        <v>36</v>
      </c>
      <c r="DF70" s="13">
        <f t="shared" si="81"/>
        <v>0</v>
      </c>
      <c r="DG70" s="13"/>
      <c r="DH70" s="13">
        <f t="shared" si="82"/>
        <v>0</v>
      </c>
      <c r="DI70" s="13"/>
      <c r="DJ70" s="13">
        <f t="shared" si="83"/>
        <v>0</v>
      </c>
      <c r="DK70" s="13"/>
      <c r="DL70" s="13">
        <f t="shared" si="84"/>
        <v>10</v>
      </c>
      <c r="DM70" s="13">
        <v>120</v>
      </c>
      <c r="DN70" s="13">
        <f t="shared" si="84"/>
        <v>0</v>
      </c>
      <c r="DO70" s="13"/>
      <c r="DP70" s="13">
        <f t="shared" si="85"/>
        <v>780</v>
      </c>
      <c r="DQ70" s="8">
        <f t="shared" si="86"/>
        <v>65</v>
      </c>
      <c r="DR70" s="104">
        <f t="shared" si="87"/>
        <v>291</v>
      </c>
      <c r="DS70" s="8">
        <v>18</v>
      </c>
      <c r="DT70" s="8" t="s">
        <v>80</v>
      </c>
      <c r="DU70" s="66" t="s">
        <v>642</v>
      </c>
      <c r="DV70" s="8">
        <f t="shared" ref="DV70:DV134" si="195">DP70</f>
        <v>780</v>
      </c>
      <c r="DW70" s="8"/>
      <c r="DX70" s="13">
        <v>360</v>
      </c>
      <c r="DY70" s="8">
        <f t="shared" ref="DY70:DY134" si="196">DB70</f>
        <v>356</v>
      </c>
      <c r="DZ70" s="13">
        <f t="shared" si="133"/>
        <v>4</v>
      </c>
      <c r="EA70" s="13">
        <f t="shared" si="134"/>
        <v>48</v>
      </c>
      <c r="EB70" s="13">
        <f t="shared" si="88"/>
        <v>0</v>
      </c>
      <c r="EC70" s="13"/>
      <c r="ED70" s="13">
        <f t="shared" si="89"/>
        <v>0</v>
      </c>
      <c r="EE70" s="13"/>
      <c r="EF70" s="13">
        <f t="shared" si="90"/>
        <v>0</v>
      </c>
      <c r="EG70" s="13"/>
      <c r="EH70" s="13">
        <f t="shared" si="91"/>
        <v>0</v>
      </c>
      <c r="EI70" s="13"/>
      <c r="EJ70" s="13">
        <f t="shared" si="92"/>
        <v>0</v>
      </c>
      <c r="EK70" s="13"/>
      <c r="EL70" s="13">
        <f t="shared" si="93"/>
        <v>828</v>
      </c>
      <c r="EM70" s="8">
        <f t="shared" si="94"/>
        <v>69</v>
      </c>
      <c r="EN70" s="104">
        <f t="shared" si="95"/>
        <v>291</v>
      </c>
      <c r="EO70" s="8">
        <v>18</v>
      </c>
      <c r="EP70" s="8" t="s">
        <v>80</v>
      </c>
      <c r="EQ70" s="66" t="s">
        <v>642</v>
      </c>
      <c r="ER70" s="8">
        <f t="shared" si="167"/>
        <v>828</v>
      </c>
      <c r="ES70" s="8"/>
      <c r="ET70" s="13">
        <v>366</v>
      </c>
      <c r="EU70" s="8">
        <f t="shared" si="168"/>
        <v>360</v>
      </c>
      <c r="EV70" s="13">
        <f t="shared" si="169"/>
        <v>6</v>
      </c>
      <c r="EW70" s="13">
        <f t="shared" si="170"/>
        <v>72</v>
      </c>
      <c r="EX70" s="13">
        <f t="shared" ref="EX70:EX86" si="197">EY70/12</f>
        <v>0</v>
      </c>
      <c r="EY70" s="13"/>
      <c r="EZ70" s="13">
        <f t="shared" si="171"/>
        <v>0</v>
      </c>
      <c r="FA70" s="13"/>
      <c r="FB70" s="13">
        <f t="shared" si="172"/>
        <v>0</v>
      </c>
      <c r="FC70" s="13"/>
      <c r="FD70" s="13">
        <f t="shared" si="173"/>
        <v>0</v>
      </c>
      <c r="FE70" s="13"/>
      <c r="FF70" s="13">
        <f t="shared" si="174"/>
        <v>0</v>
      </c>
      <c r="FG70" s="13"/>
      <c r="FH70" s="13">
        <f t="shared" si="175"/>
        <v>900</v>
      </c>
      <c r="FI70" s="8">
        <f t="shared" si="176"/>
        <v>75</v>
      </c>
      <c r="FJ70" s="104">
        <f t="shared" si="177"/>
        <v>291</v>
      </c>
      <c r="FK70" s="8">
        <v>18</v>
      </c>
      <c r="FL70" s="8" t="s">
        <v>80</v>
      </c>
      <c r="FM70" s="66" t="s">
        <v>642</v>
      </c>
      <c r="FN70" s="8">
        <f t="shared" si="178"/>
        <v>900</v>
      </c>
      <c r="FO70" s="8"/>
      <c r="FP70" s="13">
        <v>366</v>
      </c>
      <c r="FQ70" s="8">
        <f t="shared" si="179"/>
        <v>366</v>
      </c>
      <c r="FR70" s="13">
        <f t="shared" si="180"/>
        <v>0</v>
      </c>
      <c r="FS70" s="13">
        <f t="shared" si="122"/>
        <v>0</v>
      </c>
      <c r="FT70" s="13">
        <f t="shared" ref="FT70:FT86" si="198">FU70/12</f>
        <v>0</v>
      </c>
      <c r="FU70" s="13"/>
      <c r="FV70" s="13">
        <f t="shared" si="181"/>
        <v>0</v>
      </c>
      <c r="FW70" s="13"/>
      <c r="FX70" s="13">
        <f t="shared" si="182"/>
        <v>0</v>
      </c>
      <c r="FY70" s="13"/>
      <c r="FZ70" s="13">
        <f t="shared" si="183"/>
        <v>0</v>
      </c>
      <c r="GA70" s="13"/>
      <c r="GB70" s="13">
        <f t="shared" si="184"/>
        <v>50</v>
      </c>
      <c r="GC70" s="13">
        <v>600</v>
      </c>
      <c r="GD70" s="13">
        <f t="shared" si="185"/>
        <v>300</v>
      </c>
      <c r="GE70" s="8">
        <f t="shared" si="186"/>
        <v>25</v>
      </c>
      <c r="GF70" s="104">
        <f t="shared" si="187"/>
        <v>341</v>
      </c>
      <c r="GG70" s="8">
        <v>18</v>
      </c>
      <c r="GH70" s="8" t="s">
        <v>80</v>
      </c>
      <c r="GI70" s="66" t="s">
        <v>642</v>
      </c>
      <c r="GJ70" s="8">
        <f t="shared" si="188"/>
        <v>300</v>
      </c>
      <c r="GK70" s="8"/>
      <c r="GL70" s="13">
        <v>366</v>
      </c>
      <c r="GM70" s="69">
        <v>366</v>
      </c>
      <c r="GN70" s="13">
        <f t="shared" si="135"/>
        <v>0</v>
      </c>
      <c r="GO70" s="13">
        <f t="shared" si="136"/>
        <v>0</v>
      </c>
      <c r="GP70" s="13">
        <f t="shared" si="63"/>
        <v>0</v>
      </c>
      <c r="GQ70" s="13"/>
      <c r="GR70" s="13">
        <f t="shared" si="98"/>
        <v>0</v>
      </c>
      <c r="GS70" s="13"/>
      <c r="GT70" s="13">
        <f t="shared" si="99"/>
        <v>0</v>
      </c>
      <c r="GU70" s="13"/>
      <c r="GV70" s="13">
        <f t="shared" si="100"/>
        <v>0</v>
      </c>
      <c r="GW70" s="13"/>
      <c r="GX70" s="13">
        <f t="shared" si="101"/>
        <v>0</v>
      </c>
      <c r="GY70" s="13"/>
      <c r="GZ70" s="13">
        <f t="shared" si="102"/>
        <v>300</v>
      </c>
      <c r="HA70" s="8">
        <f t="shared" si="103"/>
        <v>25</v>
      </c>
      <c r="HB70" s="104">
        <f t="shared" si="104"/>
        <v>341</v>
      </c>
      <c r="HC70" s="8">
        <v>18</v>
      </c>
      <c r="HD70" s="8" t="s">
        <v>80</v>
      </c>
      <c r="HE70" s="66" t="s">
        <v>642</v>
      </c>
      <c r="HF70" s="69">
        <f t="shared" ref="HF70:HF134" si="199">SUM(GZ70)</f>
        <v>300</v>
      </c>
      <c r="HG70" s="8"/>
      <c r="HH70" s="13">
        <v>366</v>
      </c>
      <c r="HI70" s="69">
        <f t="shared" ref="HI70:HI134" si="200">GL70</f>
        <v>366</v>
      </c>
      <c r="HJ70" s="13">
        <f t="shared" si="139"/>
        <v>0</v>
      </c>
      <c r="HK70" s="13">
        <f t="shared" si="140"/>
        <v>0</v>
      </c>
      <c r="HL70" s="13">
        <f t="shared" si="141"/>
        <v>0</v>
      </c>
      <c r="HM70" s="13"/>
      <c r="HN70" s="13">
        <f t="shared" si="142"/>
        <v>0</v>
      </c>
      <c r="HO70" s="13"/>
      <c r="HP70" s="13">
        <f t="shared" si="143"/>
        <v>0</v>
      </c>
      <c r="HQ70" s="13"/>
      <c r="HR70" s="13">
        <f t="shared" si="144"/>
        <v>0</v>
      </c>
      <c r="HS70" s="13"/>
      <c r="HT70" s="13">
        <f t="shared" si="145"/>
        <v>0</v>
      </c>
      <c r="HU70" s="13"/>
      <c r="HV70" s="13">
        <f t="shared" si="146"/>
        <v>300</v>
      </c>
      <c r="HW70" s="8">
        <f t="shared" si="147"/>
        <v>25</v>
      </c>
      <c r="HX70" s="104">
        <f t="shared" si="148"/>
        <v>341</v>
      </c>
    </row>
    <row r="71" spans="1:232" s="25" customFormat="1">
      <c r="A71" s="64">
        <v>19</v>
      </c>
      <c r="B71" s="40" t="s">
        <v>81</v>
      </c>
      <c r="C71" s="40"/>
      <c r="D71" s="64">
        <v>0</v>
      </c>
      <c r="E71" s="40"/>
      <c r="F71" s="65">
        <v>85</v>
      </c>
      <c r="G71" s="64">
        <v>85</v>
      </c>
      <c r="H71" s="42"/>
      <c r="I71" s="42"/>
      <c r="J71" s="42"/>
      <c r="K71" s="65">
        <v>0</v>
      </c>
      <c r="L71" s="65">
        <v>0</v>
      </c>
      <c r="M71" s="64">
        <v>0</v>
      </c>
      <c r="N71" s="64">
        <v>85</v>
      </c>
      <c r="O71" s="8">
        <v>19</v>
      </c>
      <c r="P71" s="8" t="s">
        <v>81</v>
      </c>
      <c r="Q71" s="66"/>
      <c r="R71" s="8">
        <f t="shared" ref="R71:R135" si="201">L71</f>
        <v>0</v>
      </c>
      <c r="S71" s="8"/>
      <c r="T71" s="13">
        <v>85</v>
      </c>
      <c r="U71" s="8">
        <f t="shared" si="67"/>
        <v>85</v>
      </c>
      <c r="V71" s="13">
        <f t="shared" ref="V71:V135" si="202">T71-U71</f>
        <v>0</v>
      </c>
      <c r="W71" s="13">
        <f t="shared" ref="W71:W135" si="203">V71*12</f>
        <v>0</v>
      </c>
      <c r="X71" s="13"/>
      <c r="Y71" s="13">
        <f t="shared" ref="Y71:Y135" si="204">X71*12</f>
        <v>0</v>
      </c>
      <c r="Z71" s="13">
        <f t="shared" ref="Z71:Z135" si="205">R71+W71-Y71</f>
        <v>0</v>
      </c>
      <c r="AA71" s="8">
        <f t="shared" si="123"/>
        <v>0</v>
      </c>
      <c r="AB71" s="8">
        <f t="shared" si="124"/>
        <v>85</v>
      </c>
      <c r="AC71" s="8">
        <v>19</v>
      </c>
      <c r="AD71" s="8" t="s">
        <v>81</v>
      </c>
      <c r="AE71" s="66"/>
      <c r="AF71" s="8">
        <f t="shared" si="149"/>
        <v>0</v>
      </c>
      <c r="AG71" s="8"/>
      <c r="AH71" s="13">
        <v>85</v>
      </c>
      <c r="AI71" s="8">
        <f t="shared" si="150"/>
        <v>85</v>
      </c>
      <c r="AJ71" s="13"/>
      <c r="AK71" s="13"/>
      <c r="AL71" s="13"/>
      <c r="AM71" s="13">
        <f t="shared" si="151"/>
        <v>0</v>
      </c>
      <c r="AN71" s="13"/>
      <c r="AO71" s="13">
        <f t="shared" si="152"/>
        <v>0</v>
      </c>
      <c r="AP71" s="13"/>
      <c r="AQ71" s="13">
        <f t="shared" si="153"/>
        <v>0</v>
      </c>
      <c r="AR71" s="13">
        <f t="shared" si="154"/>
        <v>0</v>
      </c>
      <c r="AS71" s="8">
        <f t="shared" si="155"/>
        <v>0</v>
      </c>
      <c r="AT71" s="8">
        <f t="shared" si="156"/>
        <v>85</v>
      </c>
      <c r="AU71" s="8">
        <v>19</v>
      </c>
      <c r="AV71" s="8" t="s">
        <v>81</v>
      </c>
      <c r="AW71" s="66"/>
      <c r="AX71" s="8">
        <f t="shared" ref="AX71:AX135" si="206">AR71</f>
        <v>0</v>
      </c>
      <c r="AY71" s="8"/>
      <c r="AZ71" s="13">
        <v>85</v>
      </c>
      <c r="BA71" s="8">
        <f t="shared" si="70"/>
        <v>85</v>
      </c>
      <c r="BB71" s="13">
        <f t="shared" si="71"/>
        <v>0</v>
      </c>
      <c r="BC71" s="13">
        <f t="shared" si="72"/>
        <v>0</v>
      </c>
      <c r="BD71" s="13"/>
      <c r="BE71" s="13">
        <f t="shared" ref="BE71:BE135" si="207">BD71*12</f>
        <v>0</v>
      </c>
      <c r="BF71" s="13"/>
      <c r="BG71" s="13">
        <f t="shared" ref="BG71:BG135" si="208">BF71*12</f>
        <v>0</v>
      </c>
      <c r="BH71" s="13"/>
      <c r="BI71" s="13">
        <f t="shared" ref="BI71:BI135" si="209">BH71*12</f>
        <v>0</v>
      </c>
      <c r="BJ71" s="13">
        <f t="shared" si="189"/>
        <v>0</v>
      </c>
      <c r="BK71" s="8">
        <f t="shared" si="127"/>
        <v>0</v>
      </c>
      <c r="BL71" s="8">
        <f t="shared" si="128"/>
        <v>85</v>
      </c>
      <c r="BM71" s="8">
        <v>19</v>
      </c>
      <c r="BN71" s="8" t="s">
        <v>81</v>
      </c>
      <c r="BO71" s="66"/>
      <c r="BP71" s="8">
        <f t="shared" si="157"/>
        <v>0</v>
      </c>
      <c r="BQ71" s="8"/>
      <c r="BR71" s="13">
        <v>86</v>
      </c>
      <c r="BS71" s="8">
        <f t="shared" si="158"/>
        <v>85</v>
      </c>
      <c r="BT71" s="13">
        <f t="shared" si="190"/>
        <v>1</v>
      </c>
      <c r="BU71" s="13">
        <f t="shared" si="74"/>
        <v>12</v>
      </c>
      <c r="BV71" s="13">
        <f t="shared" ref="BV71:BX135" si="210">BW71/12</f>
        <v>0</v>
      </c>
      <c r="BW71" s="13"/>
      <c r="BX71" s="13">
        <f t="shared" si="210"/>
        <v>0</v>
      </c>
      <c r="BY71" s="13"/>
      <c r="BZ71" s="13"/>
      <c r="CA71" s="13">
        <f t="shared" si="159"/>
        <v>0</v>
      </c>
      <c r="CB71" s="13">
        <f t="shared" si="191"/>
        <v>12</v>
      </c>
      <c r="CC71" s="8">
        <f t="shared" si="129"/>
        <v>1</v>
      </c>
      <c r="CD71" s="8">
        <f t="shared" si="130"/>
        <v>85</v>
      </c>
      <c r="CE71" s="8">
        <v>19</v>
      </c>
      <c r="CF71" s="8" t="s">
        <v>81</v>
      </c>
      <c r="CG71" s="66"/>
      <c r="CH71" s="8">
        <f t="shared" si="160"/>
        <v>12</v>
      </c>
      <c r="CI71" s="8"/>
      <c r="CJ71" s="13">
        <v>86</v>
      </c>
      <c r="CK71" s="8">
        <f t="shared" si="161"/>
        <v>86</v>
      </c>
      <c r="CL71" s="13">
        <f t="shared" si="192"/>
        <v>0</v>
      </c>
      <c r="CM71" s="13">
        <f t="shared" si="119"/>
        <v>0</v>
      </c>
      <c r="CN71" s="13">
        <f t="shared" ref="CN71:CN135" si="211">CO71/12</f>
        <v>3</v>
      </c>
      <c r="CO71" s="13">
        <v>36</v>
      </c>
      <c r="CP71" s="13">
        <f t="shared" ref="CP71:CP135" si="212">CQ71/12</f>
        <v>0</v>
      </c>
      <c r="CQ71" s="13"/>
      <c r="CR71" s="13"/>
      <c r="CS71" s="13">
        <f t="shared" si="162"/>
        <v>0</v>
      </c>
      <c r="CT71" s="13">
        <f t="shared" si="193"/>
        <v>-24</v>
      </c>
      <c r="CU71" s="8">
        <f t="shared" si="131"/>
        <v>-2</v>
      </c>
      <c r="CV71" s="8">
        <f t="shared" si="132"/>
        <v>88</v>
      </c>
      <c r="CW71" s="8">
        <v>19</v>
      </c>
      <c r="CX71" s="8" t="s">
        <v>81</v>
      </c>
      <c r="CY71" s="66"/>
      <c r="CZ71" s="8">
        <f t="shared" si="166"/>
        <v>-24</v>
      </c>
      <c r="DA71" s="8"/>
      <c r="DB71" s="13">
        <v>87</v>
      </c>
      <c r="DC71" s="8">
        <f t="shared" si="163"/>
        <v>86</v>
      </c>
      <c r="DD71" s="13">
        <f t="shared" si="194"/>
        <v>1</v>
      </c>
      <c r="DE71" s="13">
        <f t="shared" si="121"/>
        <v>12</v>
      </c>
      <c r="DF71" s="13">
        <f t="shared" ref="DF71:DF135" si="213">DG71/12</f>
        <v>0</v>
      </c>
      <c r="DG71" s="13"/>
      <c r="DH71" s="13">
        <f t="shared" ref="DH71:DH135" si="214">DI71/12</f>
        <v>0</v>
      </c>
      <c r="DI71" s="13"/>
      <c r="DJ71" s="13">
        <f t="shared" ref="DJ71:DJ135" si="215">DK71/12</f>
        <v>0</v>
      </c>
      <c r="DK71" s="13"/>
      <c r="DL71" s="13">
        <f t="shared" ref="DL71:DN135" si="216">DM71/12</f>
        <v>0</v>
      </c>
      <c r="DM71" s="13"/>
      <c r="DN71" s="13">
        <f t="shared" si="216"/>
        <v>0</v>
      </c>
      <c r="DO71" s="13"/>
      <c r="DP71" s="13">
        <f t="shared" ref="DP71:DP135" si="217">CZ71+DE71-DK71-DM71-DO71-DG71-DI71</f>
        <v>-12</v>
      </c>
      <c r="DQ71" s="8">
        <f t="shared" ref="DQ71:DQ135" si="218">DP71/12</f>
        <v>-1</v>
      </c>
      <c r="DR71" s="104">
        <f t="shared" ref="DR71:DR135" si="219">DB71-DQ71</f>
        <v>88</v>
      </c>
      <c r="DS71" s="8">
        <v>19</v>
      </c>
      <c r="DT71" s="8" t="s">
        <v>81</v>
      </c>
      <c r="DU71" s="66"/>
      <c r="DV71" s="8">
        <f t="shared" si="195"/>
        <v>-12</v>
      </c>
      <c r="DW71" s="8"/>
      <c r="DX71" s="13">
        <v>87</v>
      </c>
      <c r="DY71" s="8">
        <f t="shared" si="196"/>
        <v>87</v>
      </c>
      <c r="DZ71" s="13">
        <f t="shared" si="133"/>
        <v>0</v>
      </c>
      <c r="EA71" s="13">
        <f t="shared" si="134"/>
        <v>0</v>
      </c>
      <c r="EB71" s="13">
        <f t="shared" ref="EB71:EB135" si="220">EC71/12</f>
        <v>0</v>
      </c>
      <c r="EC71" s="13"/>
      <c r="ED71" s="13">
        <f t="shared" ref="ED71:ED135" si="221">EE71/12</f>
        <v>0</v>
      </c>
      <c r="EE71" s="13"/>
      <c r="EF71" s="13">
        <f t="shared" ref="EF71:EF135" si="222">EG71/12</f>
        <v>0</v>
      </c>
      <c r="EG71" s="13"/>
      <c r="EH71" s="13">
        <f t="shared" ref="EH71:EH135" si="223">EI71/12</f>
        <v>0</v>
      </c>
      <c r="EI71" s="13"/>
      <c r="EJ71" s="13">
        <f t="shared" ref="EJ71:EJ135" si="224">EK71/12</f>
        <v>0</v>
      </c>
      <c r="EK71" s="13"/>
      <c r="EL71" s="13">
        <f t="shared" ref="EL71:EL135" si="225">DV71+EA71-EG71-EI71-EK71-EC71-EE71</f>
        <v>-12</v>
      </c>
      <c r="EM71" s="8">
        <f t="shared" ref="EM71:EM135" si="226">EL71/12</f>
        <v>-1</v>
      </c>
      <c r="EN71" s="104">
        <f t="shared" ref="EN71:EN135" si="227">DX71-EM71</f>
        <v>88</v>
      </c>
      <c r="EO71" s="8">
        <v>19</v>
      </c>
      <c r="EP71" s="8" t="s">
        <v>81</v>
      </c>
      <c r="EQ71" s="66"/>
      <c r="ER71" s="8">
        <f t="shared" si="167"/>
        <v>-12</v>
      </c>
      <c r="ES71" s="8"/>
      <c r="ET71" s="13">
        <v>88</v>
      </c>
      <c r="EU71" s="8">
        <f t="shared" si="168"/>
        <v>87</v>
      </c>
      <c r="EV71" s="13">
        <f t="shared" si="169"/>
        <v>1</v>
      </c>
      <c r="EW71" s="13">
        <f t="shared" si="170"/>
        <v>12</v>
      </c>
      <c r="EX71" s="13">
        <f t="shared" si="197"/>
        <v>0</v>
      </c>
      <c r="EY71" s="13"/>
      <c r="EZ71" s="13">
        <f t="shared" si="171"/>
        <v>0</v>
      </c>
      <c r="FA71" s="13"/>
      <c r="FB71" s="13">
        <f t="shared" si="172"/>
        <v>0</v>
      </c>
      <c r="FC71" s="13"/>
      <c r="FD71" s="13">
        <f t="shared" si="173"/>
        <v>5</v>
      </c>
      <c r="FE71" s="13">
        <v>60</v>
      </c>
      <c r="FF71" s="13">
        <f t="shared" si="174"/>
        <v>0</v>
      </c>
      <c r="FG71" s="13"/>
      <c r="FH71" s="13">
        <f t="shared" si="175"/>
        <v>-60</v>
      </c>
      <c r="FI71" s="8">
        <f t="shared" si="176"/>
        <v>-5</v>
      </c>
      <c r="FJ71" s="104">
        <f t="shared" si="177"/>
        <v>93</v>
      </c>
      <c r="FK71" s="8">
        <v>19</v>
      </c>
      <c r="FL71" s="8" t="s">
        <v>81</v>
      </c>
      <c r="FM71" s="66"/>
      <c r="FN71" s="8">
        <f t="shared" si="178"/>
        <v>-60</v>
      </c>
      <c r="FO71" s="8"/>
      <c r="FP71" s="13">
        <v>88</v>
      </c>
      <c r="FQ71" s="8">
        <f t="shared" si="179"/>
        <v>88</v>
      </c>
      <c r="FR71" s="13">
        <f t="shared" si="180"/>
        <v>0</v>
      </c>
      <c r="FS71" s="13">
        <f t="shared" si="122"/>
        <v>0</v>
      </c>
      <c r="FT71" s="13">
        <f t="shared" si="198"/>
        <v>0</v>
      </c>
      <c r="FU71" s="13"/>
      <c r="FV71" s="13">
        <f t="shared" si="181"/>
        <v>0</v>
      </c>
      <c r="FW71" s="13"/>
      <c r="FX71" s="13">
        <f t="shared" si="182"/>
        <v>0</v>
      </c>
      <c r="FY71" s="13"/>
      <c r="FZ71" s="13">
        <f t="shared" si="183"/>
        <v>0</v>
      </c>
      <c r="GA71" s="13"/>
      <c r="GB71" s="13">
        <f t="shared" si="184"/>
        <v>0</v>
      </c>
      <c r="GC71" s="13"/>
      <c r="GD71" s="13">
        <f t="shared" si="185"/>
        <v>-60</v>
      </c>
      <c r="GE71" s="8">
        <f t="shared" si="186"/>
        <v>-5</v>
      </c>
      <c r="GF71" s="104">
        <f t="shared" si="187"/>
        <v>93</v>
      </c>
      <c r="GG71" s="8">
        <v>19</v>
      </c>
      <c r="GH71" s="8" t="s">
        <v>81</v>
      </c>
      <c r="GI71" s="66"/>
      <c r="GJ71" s="8">
        <f t="shared" si="188"/>
        <v>-60</v>
      </c>
      <c r="GK71" s="8"/>
      <c r="GL71" s="13">
        <v>88</v>
      </c>
      <c r="GM71" s="69">
        <v>88</v>
      </c>
      <c r="GN71" s="13">
        <f t="shared" si="135"/>
        <v>0</v>
      </c>
      <c r="GO71" s="13">
        <f t="shared" si="136"/>
        <v>0</v>
      </c>
      <c r="GP71" s="13">
        <f t="shared" ref="GP71:GP135" si="228">GQ71/12</f>
        <v>0</v>
      </c>
      <c r="GQ71" s="13"/>
      <c r="GR71" s="13">
        <f t="shared" ref="GR71:GR135" si="229">GS71/12</f>
        <v>0</v>
      </c>
      <c r="GS71" s="13"/>
      <c r="GT71" s="13">
        <f t="shared" ref="GT71:GT135" si="230">GU71/12</f>
        <v>0</v>
      </c>
      <c r="GU71" s="13"/>
      <c r="GV71" s="13">
        <f t="shared" ref="GV71:GV135" si="231">GW71/12</f>
        <v>0</v>
      </c>
      <c r="GW71" s="13"/>
      <c r="GX71" s="13">
        <f t="shared" ref="GX71:GX135" si="232">GY71/12</f>
        <v>0</v>
      </c>
      <c r="GY71" s="13"/>
      <c r="GZ71" s="13">
        <f t="shared" ref="GZ71:GZ135" si="233">GJ71+GO71-GU71-GW71-GY71-GQ71-GS71</f>
        <v>-60</v>
      </c>
      <c r="HA71" s="8">
        <f t="shared" ref="HA71:HA135" si="234">GZ71/12</f>
        <v>-5</v>
      </c>
      <c r="HB71" s="104">
        <f t="shared" ref="HB71:HB135" si="235">GL71-HA71</f>
        <v>93</v>
      </c>
      <c r="HC71" s="8">
        <v>19</v>
      </c>
      <c r="HD71" s="8" t="s">
        <v>81</v>
      </c>
      <c r="HE71" s="66"/>
      <c r="HF71" s="69">
        <f t="shared" si="199"/>
        <v>-60</v>
      </c>
      <c r="HG71" s="8"/>
      <c r="HH71" s="13">
        <v>93</v>
      </c>
      <c r="HI71" s="69">
        <f t="shared" si="200"/>
        <v>88</v>
      </c>
      <c r="HJ71" s="13">
        <f t="shared" si="139"/>
        <v>5</v>
      </c>
      <c r="HK71" s="13">
        <f t="shared" si="140"/>
        <v>60</v>
      </c>
      <c r="HL71" s="13">
        <f t="shared" si="141"/>
        <v>0</v>
      </c>
      <c r="HM71" s="13"/>
      <c r="HN71" s="13">
        <f t="shared" si="142"/>
        <v>0</v>
      </c>
      <c r="HO71" s="13"/>
      <c r="HP71" s="13">
        <f t="shared" si="143"/>
        <v>0</v>
      </c>
      <c r="HQ71" s="13"/>
      <c r="HR71" s="13">
        <f t="shared" si="144"/>
        <v>0</v>
      </c>
      <c r="HS71" s="13"/>
      <c r="HT71" s="13">
        <f t="shared" si="145"/>
        <v>0</v>
      </c>
      <c r="HU71" s="13"/>
      <c r="HV71" s="13">
        <f t="shared" si="146"/>
        <v>0</v>
      </c>
      <c r="HW71" s="8">
        <f t="shared" si="147"/>
        <v>0</v>
      </c>
      <c r="HX71" s="104">
        <f t="shared" si="148"/>
        <v>93</v>
      </c>
    </row>
    <row r="72" spans="1:232" s="25" customFormat="1">
      <c r="A72" s="64">
        <v>536</v>
      </c>
      <c r="B72" s="40" t="s">
        <v>82</v>
      </c>
      <c r="C72" s="40">
        <v>5135</v>
      </c>
      <c r="D72" s="64">
        <v>1296</v>
      </c>
      <c r="E72" s="40"/>
      <c r="F72" s="65">
        <v>158</v>
      </c>
      <c r="G72" s="64">
        <v>158</v>
      </c>
      <c r="H72" s="42"/>
      <c r="I72" s="42"/>
      <c r="J72" s="42"/>
      <c r="K72" s="65">
        <v>0</v>
      </c>
      <c r="L72" s="65">
        <v>1296</v>
      </c>
      <c r="M72" s="64">
        <v>108</v>
      </c>
      <c r="N72" s="64">
        <v>50</v>
      </c>
      <c r="O72" s="8">
        <v>536</v>
      </c>
      <c r="P72" s="8" t="s">
        <v>82</v>
      </c>
      <c r="Q72" s="66" t="s">
        <v>643</v>
      </c>
      <c r="R72" s="8">
        <f t="shared" si="201"/>
        <v>1296</v>
      </c>
      <c r="S72" s="8"/>
      <c r="T72" s="13">
        <f>U72</f>
        <v>158</v>
      </c>
      <c r="U72" s="8">
        <f t="shared" ref="U72:U136" si="236">F72</f>
        <v>158</v>
      </c>
      <c r="V72" s="13">
        <f t="shared" si="202"/>
        <v>0</v>
      </c>
      <c r="W72" s="13">
        <f t="shared" si="203"/>
        <v>0</v>
      </c>
      <c r="X72" s="13"/>
      <c r="Y72" s="13">
        <f t="shared" si="204"/>
        <v>0</v>
      </c>
      <c r="Z72" s="13">
        <f t="shared" si="205"/>
        <v>1296</v>
      </c>
      <c r="AA72" s="8">
        <f t="shared" si="123"/>
        <v>108</v>
      </c>
      <c r="AB72" s="8">
        <f t="shared" si="124"/>
        <v>50</v>
      </c>
      <c r="AC72" s="8">
        <v>536</v>
      </c>
      <c r="AD72" s="8" t="s">
        <v>82</v>
      </c>
      <c r="AE72" s="66" t="s">
        <v>643</v>
      </c>
      <c r="AF72" s="8">
        <f t="shared" si="149"/>
        <v>1296</v>
      </c>
      <c r="AG72" s="8"/>
      <c r="AH72" s="13">
        <f>AI72</f>
        <v>158</v>
      </c>
      <c r="AI72" s="8">
        <f t="shared" si="150"/>
        <v>158</v>
      </c>
      <c r="AJ72" s="13"/>
      <c r="AK72" s="13"/>
      <c r="AL72" s="13"/>
      <c r="AM72" s="13">
        <f t="shared" si="151"/>
        <v>0</v>
      </c>
      <c r="AN72" s="13"/>
      <c r="AO72" s="13">
        <f t="shared" si="152"/>
        <v>0</v>
      </c>
      <c r="AP72" s="13"/>
      <c r="AQ72" s="13">
        <f t="shared" si="153"/>
        <v>0</v>
      </c>
      <c r="AR72" s="13">
        <f t="shared" si="154"/>
        <v>1296</v>
      </c>
      <c r="AS72" s="8">
        <f t="shared" si="155"/>
        <v>108</v>
      </c>
      <c r="AT72" s="8">
        <f t="shared" si="156"/>
        <v>50</v>
      </c>
      <c r="AU72" s="8">
        <v>536</v>
      </c>
      <c r="AV72" s="8" t="s">
        <v>82</v>
      </c>
      <c r="AW72" s="66" t="s">
        <v>643</v>
      </c>
      <c r="AX72" s="8">
        <f t="shared" si="206"/>
        <v>1296</v>
      </c>
      <c r="AY72" s="8"/>
      <c r="AZ72" s="13">
        <v>164</v>
      </c>
      <c r="BA72" s="8">
        <f t="shared" ref="BA72:BA136" si="237">AH72</f>
        <v>158</v>
      </c>
      <c r="BB72" s="13">
        <f t="shared" ref="BB72:BB136" si="238">AZ72-BA72</f>
        <v>6</v>
      </c>
      <c r="BC72" s="13">
        <f t="shared" ref="BC72:BC136" si="239">BB72*12</f>
        <v>72</v>
      </c>
      <c r="BD72" s="13"/>
      <c r="BE72" s="13">
        <f t="shared" si="207"/>
        <v>0</v>
      </c>
      <c r="BF72" s="13"/>
      <c r="BG72" s="13">
        <f t="shared" si="208"/>
        <v>0</v>
      </c>
      <c r="BH72" s="13"/>
      <c r="BI72" s="13">
        <f t="shared" si="209"/>
        <v>0</v>
      </c>
      <c r="BJ72" s="13">
        <f t="shared" si="189"/>
        <v>1368</v>
      </c>
      <c r="BK72" s="8">
        <f t="shared" si="127"/>
        <v>114</v>
      </c>
      <c r="BL72" s="8">
        <f t="shared" si="128"/>
        <v>50</v>
      </c>
      <c r="BM72" s="8">
        <v>536</v>
      </c>
      <c r="BN72" s="8" t="s">
        <v>82</v>
      </c>
      <c r="BO72" s="66" t="s">
        <v>643</v>
      </c>
      <c r="BP72" s="8">
        <f t="shared" si="157"/>
        <v>1368</v>
      </c>
      <c r="BQ72" s="8"/>
      <c r="BR72" s="13">
        <v>168</v>
      </c>
      <c r="BS72" s="8">
        <f t="shared" si="158"/>
        <v>164</v>
      </c>
      <c r="BT72" s="13">
        <f t="shared" si="190"/>
        <v>4</v>
      </c>
      <c r="BU72" s="13">
        <f t="shared" ref="BU72:BU136" si="240">BT72*12</f>
        <v>48</v>
      </c>
      <c r="BV72" s="13">
        <f t="shared" si="210"/>
        <v>0</v>
      </c>
      <c r="BW72" s="13"/>
      <c r="BX72" s="13">
        <f t="shared" si="210"/>
        <v>0</v>
      </c>
      <c r="BY72" s="13"/>
      <c r="BZ72" s="13"/>
      <c r="CA72" s="13">
        <f t="shared" si="159"/>
        <v>0</v>
      </c>
      <c r="CB72" s="13">
        <f t="shared" si="191"/>
        <v>1416</v>
      </c>
      <c r="CC72" s="8">
        <f t="shared" si="129"/>
        <v>118</v>
      </c>
      <c r="CD72" s="8">
        <f t="shared" si="130"/>
        <v>50</v>
      </c>
      <c r="CE72" s="8">
        <v>536</v>
      </c>
      <c r="CF72" s="8" t="s">
        <v>82</v>
      </c>
      <c r="CG72" s="66" t="s">
        <v>643</v>
      </c>
      <c r="CH72" s="8">
        <f t="shared" si="160"/>
        <v>1416</v>
      </c>
      <c r="CI72" s="8"/>
      <c r="CJ72" s="13">
        <v>168</v>
      </c>
      <c r="CK72" s="8">
        <f t="shared" si="161"/>
        <v>168</v>
      </c>
      <c r="CL72" s="13">
        <f t="shared" si="192"/>
        <v>0</v>
      </c>
      <c r="CM72" s="13">
        <f t="shared" si="119"/>
        <v>0</v>
      </c>
      <c r="CN72" s="13">
        <f t="shared" si="211"/>
        <v>0</v>
      </c>
      <c r="CO72" s="13"/>
      <c r="CP72" s="13">
        <f t="shared" si="212"/>
        <v>0</v>
      </c>
      <c r="CQ72" s="13"/>
      <c r="CR72" s="13"/>
      <c r="CS72" s="13">
        <f t="shared" si="162"/>
        <v>0</v>
      </c>
      <c r="CT72" s="13">
        <f t="shared" si="193"/>
        <v>1416</v>
      </c>
      <c r="CU72" s="8">
        <f t="shared" si="131"/>
        <v>118</v>
      </c>
      <c r="CV72" s="8">
        <f t="shared" si="132"/>
        <v>50</v>
      </c>
      <c r="CW72" s="8">
        <v>536</v>
      </c>
      <c r="CX72" s="8" t="s">
        <v>82</v>
      </c>
      <c r="CY72" s="66" t="s">
        <v>643</v>
      </c>
      <c r="CZ72" s="8">
        <f t="shared" si="166"/>
        <v>1416</v>
      </c>
      <c r="DA72" s="8"/>
      <c r="DB72" s="13">
        <v>172</v>
      </c>
      <c r="DC72" s="8">
        <f t="shared" si="163"/>
        <v>168</v>
      </c>
      <c r="DD72" s="13">
        <f t="shared" si="194"/>
        <v>4</v>
      </c>
      <c r="DE72" s="13">
        <f t="shared" si="121"/>
        <v>48</v>
      </c>
      <c r="DF72" s="13">
        <f t="shared" si="213"/>
        <v>0</v>
      </c>
      <c r="DG72" s="13"/>
      <c r="DH72" s="13">
        <f t="shared" si="214"/>
        <v>0</v>
      </c>
      <c r="DI72" s="13"/>
      <c r="DJ72" s="13">
        <f t="shared" si="215"/>
        <v>0</v>
      </c>
      <c r="DK72" s="13"/>
      <c r="DL72" s="13">
        <f t="shared" si="216"/>
        <v>0</v>
      </c>
      <c r="DM72" s="13"/>
      <c r="DN72" s="13">
        <f t="shared" si="216"/>
        <v>0</v>
      </c>
      <c r="DO72" s="13"/>
      <c r="DP72" s="13">
        <f t="shared" si="217"/>
        <v>1464</v>
      </c>
      <c r="DQ72" s="8">
        <f t="shared" si="218"/>
        <v>122</v>
      </c>
      <c r="DR72" s="104">
        <f t="shared" si="219"/>
        <v>50</v>
      </c>
      <c r="DS72" s="8">
        <v>536</v>
      </c>
      <c r="DT72" s="8" t="s">
        <v>82</v>
      </c>
      <c r="DU72" s="66" t="s">
        <v>643</v>
      </c>
      <c r="DV72" s="8">
        <f t="shared" si="195"/>
        <v>1464</v>
      </c>
      <c r="DW72" s="8"/>
      <c r="DX72" s="13">
        <v>172</v>
      </c>
      <c r="DY72" s="8">
        <f t="shared" si="196"/>
        <v>172</v>
      </c>
      <c r="DZ72" s="13">
        <f t="shared" si="133"/>
        <v>0</v>
      </c>
      <c r="EA72" s="13">
        <f t="shared" si="134"/>
        <v>0</v>
      </c>
      <c r="EB72" s="13">
        <f t="shared" si="220"/>
        <v>30</v>
      </c>
      <c r="EC72" s="13">
        <v>360</v>
      </c>
      <c r="ED72" s="13">
        <f t="shared" si="221"/>
        <v>0</v>
      </c>
      <c r="EE72" s="13"/>
      <c r="EF72" s="13">
        <f t="shared" si="222"/>
        <v>0</v>
      </c>
      <c r="EG72" s="13"/>
      <c r="EH72" s="13">
        <f t="shared" si="223"/>
        <v>0</v>
      </c>
      <c r="EI72" s="13"/>
      <c r="EJ72" s="13">
        <f t="shared" si="224"/>
        <v>0</v>
      </c>
      <c r="EK72" s="13"/>
      <c r="EL72" s="13">
        <f t="shared" si="225"/>
        <v>1104</v>
      </c>
      <c r="EM72" s="8">
        <f t="shared" si="226"/>
        <v>92</v>
      </c>
      <c r="EN72" s="104">
        <f t="shared" si="227"/>
        <v>80</v>
      </c>
      <c r="EO72" s="8">
        <v>536</v>
      </c>
      <c r="EP72" s="8" t="s">
        <v>82</v>
      </c>
      <c r="EQ72" s="66" t="s">
        <v>643</v>
      </c>
      <c r="ER72" s="8">
        <f t="shared" si="167"/>
        <v>1104</v>
      </c>
      <c r="ES72" s="8"/>
      <c r="ET72" s="13">
        <f>EU72</f>
        <v>172</v>
      </c>
      <c r="EU72" s="8">
        <f t="shared" si="168"/>
        <v>172</v>
      </c>
      <c r="EV72" s="13">
        <f t="shared" si="169"/>
        <v>0</v>
      </c>
      <c r="EW72" s="13">
        <f t="shared" si="170"/>
        <v>0</v>
      </c>
      <c r="EX72" s="13">
        <f t="shared" si="197"/>
        <v>0</v>
      </c>
      <c r="EY72" s="13"/>
      <c r="EZ72" s="13">
        <f t="shared" si="171"/>
        <v>0</v>
      </c>
      <c r="FA72" s="13"/>
      <c r="FB72" s="13">
        <f t="shared" si="172"/>
        <v>0</v>
      </c>
      <c r="FC72" s="13"/>
      <c r="FD72" s="13">
        <f t="shared" si="173"/>
        <v>0</v>
      </c>
      <c r="FE72" s="13"/>
      <c r="FF72" s="13">
        <f t="shared" si="174"/>
        <v>0</v>
      </c>
      <c r="FG72" s="13"/>
      <c r="FH72" s="13">
        <f t="shared" si="175"/>
        <v>1104</v>
      </c>
      <c r="FI72" s="8">
        <f t="shared" si="176"/>
        <v>92</v>
      </c>
      <c r="FJ72" s="104">
        <f t="shared" si="177"/>
        <v>80</v>
      </c>
      <c r="FK72" s="8">
        <v>536</v>
      </c>
      <c r="FL72" s="8" t="s">
        <v>82</v>
      </c>
      <c r="FM72" s="66" t="s">
        <v>643</v>
      </c>
      <c r="FN72" s="8">
        <f t="shared" si="178"/>
        <v>1104</v>
      </c>
      <c r="FO72" s="8"/>
      <c r="FP72" s="13">
        <f>FQ72</f>
        <v>172</v>
      </c>
      <c r="FQ72" s="8">
        <f t="shared" si="179"/>
        <v>172</v>
      </c>
      <c r="FR72" s="13">
        <f t="shared" si="180"/>
        <v>0</v>
      </c>
      <c r="FS72" s="13">
        <f t="shared" si="122"/>
        <v>0</v>
      </c>
      <c r="FT72" s="13">
        <f t="shared" si="198"/>
        <v>0</v>
      </c>
      <c r="FU72" s="13"/>
      <c r="FV72" s="13">
        <f t="shared" si="181"/>
        <v>0</v>
      </c>
      <c r="FW72" s="13"/>
      <c r="FX72" s="13">
        <f t="shared" si="182"/>
        <v>0</v>
      </c>
      <c r="FY72" s="13"/>
      <c r="FZ72" s="13">
        <f t="shared" si="183"/>
        <v>0</v>
      </c>
      <c r="GA72" s="13"/>
      <c r="GB72" s="13">
        <f t="shared" si="184"/>
        <v>0</v>
      </c>
      <c r="GC72" s="13"/>
      <c r="GD72" s="13">
        <f t="shared" si="185"/>
        <v>1104</v>
      </c>
      <c r="GE72" s="8">
        <f t="shared" si="186"/>
        <v>92</v>
      </c>
      <c r="GF72" s="104">
        <f t="shared" si="187"/>
        <v>80</v>
      </c>
      <c r="GG72" s="8">
        <v>536</v>
      </c>
      <c r="GH72" s="8" t="s">
        <v>82</v>
      </c>
      <c r="GI72" s="66" t="s">
        <v>643</v>
      </c>
      <c r="GJ72" s="8">
        <f t="shared" si="188"/>
        <v>1104</v>
      </c>
      <c r="GK72" s="8"/>
      <c r="GL72" s="13">
        <f>GM72</f>
        <v>172</v>
      </c>
      <c r="GM72" s="69">
        <v>172</v>
      </c>
      <c r="GN72" s="13">
        <f t="shared" si="135"/>
        <v>0</v>
      </c>
      <c r="GO72" s="13">
        <f t="shared" si="136"/>
        <v>0</v>
      </c>
      <c r="GP72" s="13">
        <f t="shared" si="228"/>
        <v>0</v>
      </c>
      <c r="GQ72" s="13"/>
      <c r="GR72" s="13">
        <f t="shared" si="229"/>
        <v>0</v>
      </c>
      <c r="GS72" s="13"/>
      <c r="GT72" s="13">
        <f t="shared" si="230"/>
        <v>0</v>
      </c>
      <c r="GU72" s="13"/>
      <c r="GV72" s="13">
        <f t="shared" si="231"/>
        <v>0</v>
      </c>
      <c r="GW72" s="13"/>
      <c r="GX72" s="13">
        <f t="shared" si="232"/>
        <v>0</v>
      </c>
      <c r="GY72" s="13"/>
      <c r="GZ72" s="13">
        <f t="shared" si="233"/>
        <v>1104</v>
      </c>
      <c r="HA72" s="8">
        <f t="shared" si="234"/>
        <v>92</v>
      </c>
      <c r="HB72" s="104">
        <f t="shared" si="235"/>
        <v>80</v>
      </c>
      <c r="HC72" s="8">
        <v>536</v>
      </c>
      <c r="HD72" s="8" t="s">
        <v>82</v>
      </c>
      <c r="HE72" s="66" t="s">
        <v>643</v>
      </c>
      <c r="HF72" s="69">
        <f t="shared" si="199"/>
        <v>1104</v>
      </c>
      <c r="HG72" s="8"/>
      <c r="HH72" s="13">
        <f>HI72</f>
        <v>172</v>
      </c>
      <c r="HI72" s="69">
        <f t="shared" si="200"/>
        <v>172</v>
      </c>
      <c r="HJ72" s="13">
        <f t="shared" si="139"/>
        <v>0</v>
      </c>
      <c r="HK72" s="13">
        <f t="shared" si="140"/>
        <v>0</v>
      </c>
      <c r="HL72" s="13">
        <f t="shared" si="141"/>
        <v>0</v>
      </c>
      <c r="HM72" s="13"/>
      <c r="HN72" s="13">
        <f t="shared" si="142"/>
        <v>0</v>
      </c>
      <c r="HO72" s="13"/>
      <c r="HP72" s="13">
        <f t="shared" si="143"/>
        <v>0</v>
      </c>
      <c r="HQ72" s="13"/>
      <c r="HR72" s="13">
        <f t="shared" si="144"/>
        <v>0</v>
      </c>
      <c r="HS72" s="13"/>
      <c r="HT72" s="13">
        <f t="shared" si="145"/>
        <v>0</v>
      </c>
      <c r="HU72" s="13"/>
      <c r="HV72" s="13">
        <f t="shared" si="146"/>
        <v>1104</v>
      </c>
      <c r="HW72" s="8">
        <f t="shared" si="147"/>
        <v>92</v>
      </c>
      <c r="HX72" s="104">
        <f t="shared" si="148"/>
        <v>80</v>
      </c>
    </row>
    <row r="73" spans="1:232" s="25" customFormat="1">
      <c r="A73" s="64">
        <v>110</v>
      </c>
      <c r="B73" s="40" t="s">
        <v>83</v>
      </c>
      <c r="C73" s="40"/>
      <c r="D73" s="64">
        <v>288</v>
      </c>
      <c r="E73" s="40"/>
      <c r="F73" s="65">
        <v>225</v>
      </c>
      <c r="G73" s="64">
        <v>225</v>
      </c>
      <c r="H73" s="42"/>
      <c r="I73" s="42"/>
      <c r="J73" s="42"/>
      <c r="K73" s="65">
        <v>0</v>
      </c>
      <c r="L73" s="65">
        <v>288</v>
      </c>
      <c r="M73" s="64">
        <v>24</v>
      </c>
      <c r="N73" s="64">
        <v>201</v>
      </c>
      <c r="O73" s="8">
        <v>110</v>
      </c>
      <c r="P73" s="8" t="s">
        <v>83</v>
      </c>
      <c r="Q73" s="66"/>
      <c r="R73" s="8">
        <f t="shared" si="201"/>
        <v>288</v>
      </c>
      <c r="S73" s="8"/>
      <c r="T73" s="13">
        <f>U73</f>
        <v>225</v>
      </c>
      <c r="U73" s="8">
        <f t="shared" si="236"/>
        <v>225</v>
      </c>
      <c r="V73" s="13">
        <f t="shared" si="202"/>
        <v>0</v>
      </c>
      <c r="W73" s="13">
        <f t="shared" si="203"/>
        <v>0</v>
      </c>
      <c r="X73" s="13"/>
      <c r="Y73" s="13">
        <f t="shared" si="204"/>
        <v>0</v>
      </c>
      <c r="Z73" s="13">
        <f t="shared" si="205"/>
        <v>288</v>
      </c>
      <c r="AA73" s="8">
        <f t="shared" si="123"/>
        <v>24</v>
      </c>
      <c r="AB73" s="8">
        <f t="shared" si="124"/>
        <v>201</v>
      </c>
      <c r="AC73" s="8">
        <v>110</v>
      </c>
      <c r="AD73" s="8" t="s">
        <v>83</v>
      </c>
      <c r="AE73" s="66"/>
      <c r="AF73" s="8">
        <f t="shared" si="149"/>
        <v>288</v>
      </c>
      <c r="AG73" s="8"/>
      <c r="AH73" s="13">
        <v>231</v>
      </c>
      <c r="AI73" s="8">
        <f t="shared" si="150"/>
        <v>225</v>
      </c>
      <c r="AJ73" s="13">
        <v>6</v>
      </c>
      <c r="AK73" s="13">
        <v>72</v>
      </c>
      <c r="AL73" s="13"/>
      <c r="AM73" s="13">
        <f t="shared" si="151"/>
        <v>0</v>
      </c>
      <c r="AN73" s="13">
        <v>20</v>
      </c>
      <c r="AO73" s="13">
        <f t="shared" si="152"/>
        <v>240</v>
      </c>
      <c r="AP73" s="13">
        <v>10</v>
      </c>
      <c r="AQ73" s="13">
        <f t="shared" si="153"/>
        <v>120</v>
      </c>
      <c r="AR73" s="13">
        <f t="shared" si="154"/>
        <v>0</v>
      </c>
      <c r="AS73" s="8">
        <f t="shared" si="155"/>
        <v>0</v>
      </c>
      <c r="AT73" s="8">
        <f t="shared" si="156"/>
        <v>231</v>
      </c>
      <c r="AU73" s="8">
        <v>110</v>
      </c>
      <c r="AV73" s="8" t="s">
        <v>83</v>
      </c>
      <c r="AW73" s="66" t="s">
        <v>1041</v>
      </c>
      <c r="AX73" s="8">
        <f t="shared" si="206"/>
        <v>0</v>
      </c>
      <c r="AY73" s="8"/>
      <c r="AZ73" s="13">
        <v>7</v>
      </c>
      <c r="BA73" s="8">
        <v>0</v>
      </c>
      <c r="BB73" s="13">
        <f t="shared" si="238"/>
        <v>7</v>
      </c>
      <c r="BC73" s="13">
        <f t="shared" si="239"/>
        <v>84</v>
      </c>
      <c r="BD73" s="13"/>
      <c r="BE73" s="13">
        <f t="shared" si="207"/>
        <v>0</v>
      </c>
      <c r="BF73" s="13"/>
      <c r="BG73" s="13">
        <f t="shared" si="208"/>
        <v>0</v>
      </c>
      <c r="BH73" s="13"/>
      <c r="BI73" s="13">
        <f t="shared" si="209"/>
        <v>0</v>
      </c>
      <c r="BJ73" s="13">
        <f t="shared" si="189"/>
        <v>84</v>
      </c>
      <c r="BK73" s="8">
        <f t="shared" si="127"/>
        <v>7</v>
      </c>
      <c r="BL73" s="8">
        <f t="shared" si="128"/>
        <v>0</v>
      </c>
      <c r="BM73" s="8">
        <v>110</v>
      </c>
      <c r="BN73" s="8" t="s">
        <v>83</v>
      </c>
      <c r="BO73" s="66" t="s">
        <v>1041</v>
      </c>
      <c r="BP73" s="8">
        <f t="shared" si="157"/>
        <v>84</v>
      </c>
      <c r="BQ73" s="8"/>
      <c r="BR73" s="13">
        <v>9</v>
      </c>
      <c r="BS73" s="8">
        <f t="shared" si="158"/>
        <v>7</v>
      </c>
      <c r="BT73" s="13">
        <f t="shared" si="190"/>
        <v>2</v>
      </c>
      <c r="BU73" s="13">
        <f t="shared" si="240"/>
        <v>24</v>
      </c>
      <c r="BV73" s="13">
        <f t="shared" si="210"/>
        <v>0</v>
      </c>
      <c r="BW73" s="13"/>
      <c r="BX73" s="13">
        <f t="shared" si="210"/>
        <v>0</v>
      </c>
      <c r="BY73" s="13"/>
      <c r="BZ73" s="13"/>
      <c r="CA73" s="13">
        <f t="shared" si="159"/>
        <v>0</v>
      </c>
      <c r="CB73" s="13">
        <f t="shared" si="191"/>
        <v>108</v>
      </c>
      <c r="CC73" s="8">
        <f t="shared" si="129"/>
        <v>9</v>
      </c>
      <c r="CD73" s="8">
        <f t="shared" si="130"/>
        <v>0</v>
      </c>
      <c r="CE73" s="8">
        <v>110</v>
      </c>
      <c r="CF73" s="8" t="s">
        <v>83</v>
      </c>
      <c r="CG73" s="66" t="s">
        <v>1041</v>
      </c>
      <c r="CH73" s="8">
        <f t="shared" si="160"/>
        <v>108</v>
      </c>
      <c r="CI73" s="8"/>
      <c r="CJ73" s="13">
        <v>19</v>
      </c>
      <c r="CK73" s="8">
        <v>9</v>
      </c>
      <c r="CL73" s="13">
        <f t="shared" si="192"/>
        <v>10</v>
      </c>
      <c r="CM73" s="13">
        <f t="shared" si="119"/>
        <v>120</v>
      </c>
      <c r="CN73" s="13">
        <f t="shared" si="211"/>
        <v>0</v>
      </c>
      <c r="CO73" s="13"/>
      <c r="CP73" s="13">
        <f t="shared" si="212"/>
        <v>0</v>
      </c>
      <c r="CQ73" s="13"/>
      <c r="CR73" s="13"/>
      <c r="CS73" s="13">
        <f t="shared" si="162"/>
        <v>0</v>
      </c>
      <c r="CT73" s="13">
        <f t="shared" si="193"/>
        <v>228</v>
      </c>
      <c r="CU73" s="8">
        <f t="shared" si="131"/>
        <v>19</v>
      </c>
      <c r="CV73" s="8">
        <f t="shared" si="132"/>
        <v>0</v>
      </c>
      <c r="CW73" s="8">
        <v>110</v>
      </c>
      <c r="CX73" s="8" t="s">
        <v>83</v>
      </c>
      <c r="CY73" s="66" t="s">
        <v>1041</v>
      </c>
      <c r="CZ73" s="8">
        <f t="shared" si="166"/>
        <v>228</v>
      </c>
      <c r="DA73" s="8"/>
      <c r="DB73" s="13">
        <v>25</v>
      </c>
      <c r="DC73" s="8">
        <v>19</v>
      </c>
      <c r="DD73" s="13">
        <f t="shared" si="194"/>
        <v>6</v>
      </c>
      <c r="DE73" s="13">
        <f t="shared" si="121"/>
        <v>72</v>
      </c>
      <c r="DF73" s="13">
        <f t="shared" si="213"/>
        <v>0</v>
      </c>
      <c r="DG73" s="13"/>
      <c r="DH73" s="13">
        <f t="shared" si="214"/>
        <v>0</v>
      </c>
      <c r="DI73" s="13"/>
      <c r="DJ73" s="13">
        <f t="shared" si="215"/>
        <v>0</v>
      </c>
      <c r="DK73" s="13"/>
      <c r="DL73" s="13">
        <f t="shared" si="216"/>
        <v>25</v>
      </c>
      <c r="DM73" s="13">
        <v>300</v>
      </c>
      <c r="DN73" s="13">
        <f t="shared" si="216"/>
        <v>0</v>
      </c>
      <c r="DO73" s="13"/>
      <c r="DP73" s="13">
        <f t="shared" si="217"/>
        <v>0</v>
      </c>
      <c r="DQ73" s="8">
        <f t="shared" si="218"/>
        <v>0</v>
      </c>
      <c r="DR73" s="104">
        <f t="shared" si="219"/>
        <v>25</v>
      </c>
      <c r="DS73" s="8">
        <v>110</v>
      </c>
      <c r="DT73" s="8" t="s">
        <v>83</v>
      </c>
      <c r="DU73" s="66" t="s">
        <v>1041</v>
      </c>
      <c r="DV73" s="8">
        <f t="shared" si="195"/>
        <v>0</v>
      </c>
      <c r="DW73" s="8"/>
      <c r="DX73" s="13">
        <v>30</v>
      </c>
      <c r="DY73" s="8">
        <f t="shared" si="196"/>
        <v>25</v>
      </c>
      <c r="DZ73" s="13">
        <f t="shared" si="133"/>
        <v>5</v>
      </c>
      <c r="EA73" s="13">
        <f t="shared" si="134"/>
        <v>60</v>
      </c>
      <c r="EB73" s="13">
        <f t="shared" si="220"/>
        <v>0</v>
      </c>
      <c r="EC73" s="13"/>
      <c r="ED73" s="13">
        <f t="shared" si="221"/>
        <v>0</v>
      </c>
      <c r="EE73" s="13"/>
      <c r="EF73" s="13">
        <f t="shared" si="222"/>
        <v>0</v>
      </c>
      <c r="EG73" s="13"/>
      <c r="EH73" s="13">
        <f t="shared" si="223"/>
        <v>0</v>
      </c>
      <c r="EI73" s="13"/>
      <c r="EJ73" s="13">
        <f t="shared" si="224"/>
        <v>0</v>
      </c>
      <c r="EK73" s="13"/>
      <c r="EL73" s="13">
        <f t="shared" si="225"/>
        <v>60</v>
      </c>
      <c r="EM73" s="8">
        <f t="shared" si="226"/>
        <v>5</v>
      </c>
      <c r="EN73" s="104">
        <f t="shared" si="227"/>
        <v>25</v>
      </c>
      <c r="EO73" s="8">
        <v>110</v>
      </c>
      <c r="EP73" s="8" t="s">
        <v>83</v>
      </c>
      <c r="EQ73" s="66" t="s">
        <v>1041</v>
      </c>
      <c r="ER73" s="8">
        <f t="shared" si="167"/>
        <v>60</v>
      </c>
      <c r="ES73" s="8"/>
      <c r="ET73" s="13">
        <v>35</v>
      </c>
      <c r="EU73" s="8">
        <f t="shared" si="168"/>
        <v>30</v>
      </c>
      <c r="EV73" s="13">
        <f t="shared" si="169"/>
        <v>5</v>
      </c>
      <c r="EW73" s="13">
        <f t="shared" si="170"/>
        <v>60</v>
      </c>
      <c r="EX73" s="13">
        <f t="shared" si="197"/>
        <v>0</v>
      </c>
      <c r="EY73" s="13"/>
      <c r="EZ73" s="13">
        <f t="shared" si="171"/>
        <v>0</v>
      </c>
      <c r="FA73" s="13"/>
      <c r="FB73" s="13">
        <f t="shared" si="172"/>
        <v>10</v>
      </c>
      <c r="FC73" s="13">
        <v>120</v>
      </c>
      <c r="FD73" s="13">
        <f t="shared" si="173"/>
        <v>0</v>
      </c>
      <c r="FE73" s="13"/>
      <c r="FF73" s="13">
        <f t="shared" si="174"/>
        <v>0</v>
      </c>
      <c r="FG73" s="13"/>
      <c r="FH73" s="13">
        <f t="shared" si="175"/>
        <v>0</v>
      </c>
      <c r="FI73" s="8">
        <f t="shared" si="176"/>
        <v>0</v>
      </c>
      <c r="FJ73" s="104">
        <f t="shared" si="177"/>
        <v>35</v>
      </c>
      <c r="FK73" s="8">
        <v>110</v>
      </c>
      <c r="FL73" s="8" t="s">
        <v>83</v>
      </c>
      <c r="FM73" s="66" t="s">
        <v>1041</v>
      </c>
      <c r="FN73" s="8">
        <f t="shared" si="178"/>
        <v>0</v>
      </c>
      <c r="FO73" s="8"/>
      <c r="FP73" s="13">
        <v>35</v>
      </c>
      <c r="FQ73" s="8">
        <f t="shared" si="179"/>
        <v>35</v>
      </c>
      <c r="FR73" s="13">
        <f t="shared" si="180"/>
        <v>0</v>
      </c>
      <c r="FS73" s="13">
        <f t="shared" si="122"/>
        <v>0</v>
      </c>
      <c r="FT73" s="13">
        <f t="shared" si="198"/>
        <v>0</v>
      </c>
      <c r="FU73" s="13"/>
      <c r="FV73" s="13">
        <f t="shared" si="181"/>
        <v>0</v>
      </c>
      <c r="FW73" s="13"/>
      <c r="FX73" s="13">
        <f t="shared" si="182"/>
        <v>0</v>
      </c>
      <c r="FY73" s="13"/>
      <c r="FZ73" s="13">
        <f t="shared" si="183"/>
        <v>0</v>
      </c>
      <c r="GA73" s="13"/>
      <c r="GB73" s="13">
        <f t="shared" si="184"/>
        <v>0</v>
      </c>
      <c r="GC73" s="13"/>
      <c r="GD73" s="13">
        <f t="shared" si="185"/>
        <v>0</v>
      </c>
      <c r="GE73" s="8">
        <f t="shared" si="186"/>
        <v>0</v>
      </c>
      <c r="GF73" s="104">
        <f t="shared" si="187"/>
        <v>35</v>
      </c>
      <c r="GG73" s="8">
        <v>110</v>
      </c>
      <c r="GH73" s="8" t="s">
        <v>83</v>
      </c>
      <c r="GI73" s="66" t="s">
        <v>1041</v>
      </c>
      <c r="GJ73" s="8">
        <f t="shared" si="188"/>
        <v>0</v>
      </c>
      <c r="GK73" s="8"/>
      <c r="GL73" s="13">
        <v>35</v>
      </c>
      <c r="GM73" s="69">
        <v>35</v>
      </c>
      <c r="GN73" s="13">
        <f t="shared" si="135"/>
        <v>0</v>
      </c>
      <c r="GO73" s="13">
        <f t="shared" si="136"/>
        <v>0</v>
      </c>
      <c r="GP73" s="13">
        <f t="shared" si="228"/>
        <v>0</v>
      </c>
      <c r="GQ73" s="13"/>
      <c r="GR73" s="13">
        <f t="shared" si="229"/>
        <v>0</v>
      </c>
      <c r="GS73" s="13"/>
      <c r="GT73" s="13">
        <f t="shared" si="230"/>
        <v>10</v>
      </c>
      <c r="GU73" s="13">
        <v>120</v>
      </c>
      <c r="GV73" s="13">
        <f t="shared" si="231"/>
        <v>0</v>
      </c>
      <c r="GW73" s="13"/>
      <c r="GX73" s="13">
        <f t="shared" si="232"/>
        <v>0</v>
      </c>
      <c r="GY73" s="13"/>
      <c r="GZ73" s="13">
        <f t="shared" si="233"/>
        <v>-120</v>
      </c>
      <c r="HA73" s="8">
        <f t="shared" si="234"/>
        <v>-10</v>
      </c>
      <c r="HB73" s="104">
        <f t="shared" si="235"/>
        <v>45</v>
      </c>
      <c r="HC73" s="8">
        <v>110</v>
      </c>
      <c r="HD73" s="8" t="s">
        <v>83</v>
      </c>
      <c r="HE73" s="66" t="s">
        <v>1041</v>
      </c>
      <c r="HF73" s="69">
        <f t="shared" si="199"/>
        <v>-120</v>
      </c>
      <c r="HG73" s="8"/>
      <c r="HH73" s="13">
        <v>45</v>
      </c>
      <c r="HI73" s="69">
        <f t="shared" si="200"/>
        <v>35</v>
      </c>
      <c r="HJ73" s="13">
        <f t="shared" si="139"/>
        <v>10</v>
      </c>
      <c r="HK73" s="13">
        <f t="shared" si="140"/>
        <v>120</v>
      </c>
      <c r="HL73" s="13">
        <f t="shared" si="141"/>
        <v>0</v>
      </c>
      <c r="HM73" s="13"/>
      <c r="HN73" s="13">
        <f t="shared" si="142"/>
        <v>0</v>
      </c>
      <c r="HO73" s="13"/>
      <c r="HP73" s="13">
        <f t="shared" si="143"/>
        <v>0</v>
      </c>
      <c r="HQ73" s="13"/>
      <c r="HR73" s="13">
        <f t="shared" si="144"/>
        <v>0</v>
      </c>
      <c r="HS73" s="13"/>
      <c r="HT73" s="13">
        <f t="shared" si="145"/>
        <v>0</v>
      </c>
      <c r="HU73" s="13"/>
      <c r="HV73" s="13">
        <f t="shared" si="146"/>
        <v>0</v>
      </c>
      <c r="HW73" s="8">
        <f t="shared" si="147"/>
        <v>0</v>
      </c>
      <c r="HX73" s="104">
        <f t="shared" si="148"/>
        <v>45</v>
      </c>
    </row>
    <row r="74" spans="1:232" s="25" customFormat="1">
      <c r="A74" s="64">
        <v>20</v>
      </c>
      <c r="B74" s="40" t="s">
        <v>84</v>
      </c>
      <c r="C74" s="40">
        <v>113633</v>
      </c>
      <c r="D74" s="64">
        <v>0</v>
      </c>
      <c r="E74" s="40"/>
      <c r="F74" s="65">
        <v>411</v>
      </c>
      <c r="G74" s="64">
        <v>411</v>
      </c>
      <c r="H74" s="42"/>
      <c r="I74" s="42"/>
      <c r="J74" s="42"/>
      <c r="K74" s="65">
        <v>0</v>
      </c>
      <c r="L74" s="65">
        <v>0</v>
      </c>
      <c r="M74" s="64">
        <v>0</v>
      </c>
      <c r="N74" s="64">
        <v>411</v>
      </c>
      <c r="O74" s="8">
        <v>20</v>
      </c>
      <c r="P74" s="8" t="s">
        <v>84</v>
      </c>
      <c r="Q74" s="66" t="s">
        <v>644</v>
      </c>
      <c r="R74" s="8">
        <f t="shared" si="201"/>
        <v>0</v>
      </c>
      <c r="S74" s="8"/>
      <c r="T74" s="13">
        <v>411</v>
      </c>
      <c r="U74" s="8">
        <f t="shared" si="236"/>
        <v>411</v>
      </c>
      <c r="V74" s="13">
        <f t="shared" si="202"/>
        <v>0</v>
      </c>
      <c r="W74" s="13">
        <f t="shared" si="203"/>
        <v>0</v>
      </c>
      <c r="X74" s="13"/>
      <c r="Y74" s="13">
        <f t="shared" si="204"/>
        <v>0</v>
      </c>
      <c r="Z74" s="13">
        <f t="shared" si="205"/>
        <v>0</v>
      </c>
      <c r="AA74" s="8">
        <f t="shared" si="123"/>
        <v>0</v>
      </c>
      <c r="AB74" s="8">
        <f t="shared" si="124"/>
        <v>411</v>
      </c>
      <c r="AC74" s="8">
        <v>20</v>
      </c>
      <c r="AD74" s="8" t="s">
        <v>84</v>
      </c>
      <c r="AE74" s="66" t="s">
        <v>644</v>
      </c>
      <c r="AF74" s="8">
        <f t="shared" si="149"/>
        <v>0</v>
      </c>
      <c r="AG74" s="8"/>
      <c r="AH74" s="13">
        <v>411</v>
      </c>
      <c r="AI74" s="8">
        <f t="shared" si="150"/>
        <v>411</v>
      </c>
      <c r="AJ74" s="13"/>
      <c r="AK74" s="13"/>
      <c r="AL74" s="13">
        <v>7</v>
      </c>
      <c r="AM74" s="13">
        <f t="shared" si="151"/>
        <v>84</v>
      </c>
      <c r="AN74" s="13">
        <v>4</v>
      </c>
      <c r="AO74" s="13">
        <f t="shared" si="152"/>
        <v>48</v>
      </c>
      <c r="AP74" s="13"/>
      <c r="AQ74" s="13">
        <f t="shared" si="153"/>
        <v>0</v>
      </c>
      <c r="AR74" s="13">
        <f t="shared" si="154"/>
        <v>-132</v>
      </c>
      <c r="AS74" s="8">
        <f t="shared" si="155"/>
        <v>-11</v>
      </c>
      <c r="AT74" s="8">
        <f t="shared" si="156"/>
        <v>422</v>
      </c>
      <c r="AU74" s="8">
        <v>20</v>
      </c>
      <c r="AV74" s="8" t="s">
        <v>84</v>
      </c>
      <c r="AW74" s="66" t="s">
        <v>644</v>
      </c>
      <c r="AX74" s="8">
        <f t="shared" si="206"/>
        <v>-132</v>
      </c>
      <c r="AY74" s="8"/>
      <c r="AZ74" s="13">
        <v>427</v>
      </c>
      <c r="BA74" s="8">
        <f t="shared" si="237"/>
        <v>411</v>
      </c>
      <c r="BB74" s="13">
        <f t="shared" si="238"/>
        <v>16</v>
      </c>
      <c r="BC74" s="13">
        <f t="shared" si="239"/>
        <v>192</v>
      </c>
      <c r="BD74" s="13">
        <v>8</v>
      </c>
      <c r="BE74" s="13">
        <f t="shared" si="207"/>
        <v>96</v>
      </c>
      <c r="BF74" s="13"/>
      <c r="BG74" s="13">
        <f t="shared" si="208"/>
        <v>0</v>
      </c>
      <c r="BH74" s="13"/>
      <c r="BI74" s="13">
        <f t="shared" si="209"/>
        <v>0</v>
      </c>
      <c r="BJ74" s="13">
        <f t="shared" si="189"/>
        <v>-36</v>
      </c>
      <c r="BK74" s="8">
        <f t="shared" si="127"/>
        <v>-3</v>
      </c>
      <c r="BL74" s="8">
        <f t="shared" si="128"/>
        <v>430</v>
      </c>
      <c r="BM74" s="8">
        <v>20</v>
      </c>
      <c r="BN74" s="8" t="s">
        <v>84</v>
      </c>
      <c r="BO74" s="66" t="s">
        <v>644</v>
      </c>
      <c r="BP74" s="8">
        <f t="shared" si="157"/>
        <v>-36</v>
      </c>
      <c r="BQ74" s="8"/>
      <c r="BR74" s="13">
        <v>430</v>
      </c>
      <c r="BS74" s="8">
        <f t="shared" si="158"/>
        <v>427</v>
      </c>
      <c r="BT74" s="13">
        <f t="shared" si="190"/>
        <v>3</v>
      </c>
      <c r="BU74" s="13">
        <f t="shared" si="240"/>
        <v>36</v>
      </c>
      <c r="BV74" s="13">
        <f t="shared" si="210"/>
        <v>0</v>
      </c>
      <c r="BW74" s="13"/>
      <c r="BX74" s="13">
        <f t="shared" si="210"/>
        <v>0</v>
      </c>
      <c r="BY74" s="13"/>
      <c r="BZ74" s="13"/>
      <c r="CA74" s="13">
        <f t="shared" si="159"/>
        <v>0</v>
      </c>
      <c r="CB74" s="13">
        <f t="shared" si="191"/>
        <v>0</v>
      </c>
      <c r="CC74" s="8">
        <f t="shared" si="129"/>
        <v>0</v>
      </c>
      <c r="CD74" s="8">
        <f t="shared" si="130"/>
        <v>430</v>
      </c>
      <c r="CE74" s="8">
        <v>20</v>
      </c>
      <c r="CF74" s="8" t="s">
        <v>84</v>
      </c>
      <c r="CG74" s="66" t="s">
        <v>644</v>
      </c>
      <c r="CH74" s="8">
        <f t="shared" si="160"/>
        <v>0</v>
      </c>
      <c r="CI74" s="8"/>
      <c r="CJ74" s="13">
        <v>435</v>
      </c>
      <c r="CK74" s="8">
        <f t="shared" ref="CK74:CK138" si="241">BR74</f>
        <v>430</v>
      </c>
      <c r="CL74" s="13">
        <f t="shared" si="192"/>
        <v>5</v>
      </c>
      <c r="CM74" s="13">
        <f t="shared" si="119"/>
        <v>60</v>
      </c>
      <c r="CN74" s="13">
        <f t="shared" si="211"/>
        <v>10</v>
      </c>
      <c r="CO74" s="13">
        <v>120</v>
      </c>
      <c r="CP74" s="13">
        <f t="shared" si="212"/>
        <v>0</v>
      </c>
      <c r="CQ74" s="13"/>
      <c r="CR74" s="13"/>
      <c r="CS74" s="13">
        <f t="shared" si="162"/>
        <v>0</v>
      </c>
      <c r="CT74" s="13">
        <f t="shared" si="193"/>
        <v>-60</v>
      </c>
      <c r="CU74" s="8">
        <f t="shared" si="131"/>
        <v>-5</v>
      </c>
      <c r="CV74" s="8">
        <f t="shared" si="132"/>
        <v>440</v>
      </c>
      <c r="CW74" s="8">
        <v>20</v>
      </c>
      <c r="CX74" s="8" t="s">
        <v>84</v>
      </c>
      <c r="CY74" s="66" t="s">
        <v>644</v>
      </c>
      <c r="CZ74" s="8">
        <f t="shared" si="166"/>
        <v>-60</v>
      </c>
      <c r="DA74" s="8"/>
      <c r="DB74" s="13">
        <v>444</v>
      </c>
      <c r="DC74" s="8">
        <f t="shared" ref="DC74:DC94" si="242">CJ74</f>
        <v>435</v>
      </c>
      <c r="DD74" s="13">
        <f t="shared" si="194"/>
        <v>9</v>
      </c>
      <c r="DE74" s="13">
        <f t="shared" si="121"/>
        <v>108</v>
      </c>
      <c r="DF74" s="13">
        <f t="shared" si="213"/>
        <v>0</v>
      </c>
      <c r="DG74" s="13"/>
      <c r="DH74" s="13">
        <f t="shared" si="214"/>
        <v>0</v>
      </c>
      <c r="DI74" s="13"/>
      <c r="DJ74" s="13">
        <f t="shared" si="215"/>
        <v>0</v>
      </c>
      <c r="DK74" s="13"/>
      <c r="DL74" s="13">
        <f t="shared" si="216"/>
        <v>0</v>
      </c>
      <c r="DM74" s="13"/>
      <c r="DN74" s="13">
        <f t="shared" si="216"/>
        <v>0</v>
      </c>
      <c r="DO74" s="13"/>
      <c r="DP74" s="13">
        <f t="shared" si="217"/>
        <v>48</v>
      </c>
      <c r="DQ74" s="8">
        <f t="shared" si="218"/>
        <v>4</v>
      </c>
      <c r="DR74" s="104">
        <f t="shared" si="219"/>
        <v>440</v>
      </c>
      <c r="DS74" s="8">
        <v>20</v>
      </c>
      <c r="DT74" s="8" t="s">
        <v>84</v>
      </c>
      <c r="DU74" s="66" t="s">
        <v>644</v>
      </c>
      <c r="DV74" s="8">
        <f t="shared" si="195"/>
        <v>48</v>
      </c>
      <c r="DW74" s="8"/>
      <c r="DX74" s="13">
        <v>446</v>
      </c>
      <c r="DY74" s="8">
        <f t="shared" si="196"/>
        <v>444</v>
      </c>
      <c r="DZ74" s="13">
        <f t="shared" si="133"/>
        <v>2</v>
      </c>
      <c r="EA74" s="13">
        <f t="shared" si="134"/>
        <v>24</v>
      </c>
      <c r="EB74" s="13">
        <f t="shared" si="220"/>
        <v>0</v>
      </c>
      <c r="EC74" s="13"/>
      <c r="ED74" s="13">
        <f t="shared" si="221"/>
        <v>0</v>
      </c>
      <c r="EE74" s="13"/>
      <c r="EF74" s="13">
        <f t="shared" si="222"/>
        <v>6</v>
      </c>
      <c r="EG74" s="13">
        <v>72</v>
      </c>
      <c r="EH74" s="13">
        <f t="shared" si="223"/>
        <v>0</v>
      </c>
      <c r="EI74" s="13"/>
      <c r="EJ74" s="13">
        <f t="shared" si="224"/>
        <v>0</v>
      </c>
      <c r="EK74" s="13"/>
      <c r="EL74" s="13">
        <f t="shared" si="225"/>
        <v>0</v>
      </c>
      <c r="EM74" s="8">
        <f t="shared" si="226"/>
        <v>0</v>
      </c>
      <c r="EN74" s="104">
        <f t="shared" si="227"/>
        <v>446</v>
      </c>
      <c r="EO74" s="8">
        <v>20</v>
      </c>
      <c r="EP74" s="8" t="s">
        <v>84</v>
      </c>
      <c r="EQ74" s="66" t="s">
        <v>644</v>
      </c>
      <c r="ER74" s="8">
        <f t="shared" si="167"/>
        <v>0</v>
      </c>
      <c r="ES74" s="8"/>
      <c r="ET74" s="13">
        <v>449</v>
      </c>
      <c r="EU74" s="8">
        <f t="shared" si="168"/>
        <v>446</v>
      </c>
      <c r="EV74" s="13">
        <f t="shared" si="169"/>
        <v>3</v>
      </c>
      <c r="EW74" s="13">
        <f t="shared" si="170"/>
        <v>36</v>
      </c>
      <c r="EX74" s="13">
        <f t="shared" si="197"/>
        <v>0</v>
      </c>
      <c r="EY74" s="13"/>
      <c r="EZ74" s="13">
        <f t="shared" si="171"/>
        <v>0</v>
      </c>
      <c r="FA74" s="13"/>
      <c r="FB74" s="13">
        <f t="shared" si="172"/>
        <v>0</v>
      </c>
      <c r="FC74" s="13"/>
      <c r="FD74" s="13">
        <f t="shared" si="173"/>
        <v>7</v>
      </c>
      <c r="FE74" s="13">
        <v>84</v>
      </c>
      <c r="FF74" s="13">
        <f t="shared" si="174"/>
        <v>0</v>
      </c>
      <c r="FG74" s="13"/>
      <c r="FH74" s="13">
        <f t="shared" si="175"/>
        <v>-48</v>
      </c>
      <c r="FI74" s="8">
        <f t="shared" si="176"/>
        <v>-4</v>
      </c>
      <c r="FJ74" s="104">
        <f t="shared" si="177"/>
        <v>453</v>
      </c>
      <c r="FK74" s="8">
        <v>20</v>
      </c>
      <c r="FL74" s="8" t="s">
        <v>84</v>
      </c>
      <c r="FM74" s="66" t="s">
        <v>644</v>
      </c>
      <c r="FN74" s="8">
        <f t="shared" si="178"/>
        <v>-48</v>
      </c>
      <c r="FO74" s="8"/>
      <c r="FP74" s="13">
        <v>449</v>
      </c>
      <c r="FQ74" s="8">
        <f t="shared" si="179"/>
        <v>449</v>
      </c>
      <c r="FR74" s="13">
        <f t="shared" si="180"/>
        <v>0</v>
      </c>
      <c r="FS74" s="13">
        <f t="shared" si="122"/>
        <v>0</v>
      </c>
      <c r="FT74" s="13">
        <f t="shared" si="198"/>
        <v>0</v>
      </c>
      <c r="FU74" s="13"/>
      <c r="FV74" s="13">
        <f t="shared" si="181"/>
        <v>0</v>
      </c>
      <c r="FW74" s="13"/>
      <c r="FX74" s="13">
        <f t="shared" si="182"/>
        <v>0</v>
      </c>
      <c r="FY74" s="13"/>
      <c r="FZ74" s="13">
        <f t="shared" si="183"/>
        <v>0</v>
      </c>
      <c r="GA74" s="13"/>
      <c r="GB74" s="13">
        <f t="shared" si="184"/>
        <v>0</v>
      </c>
      <c r="GC74" s="13"/>
      <c r="GD74" s="13">
        <f t="shared" si="185"/>
        <v>-48</v>
      </c>
      <c r="GE74" s="8">
        <f t="shared" si="186"/>
        <v>-4</v>
      </c>
      <c r="GF74" s="104">
        <f t="shared" si="187"/>
        <v>453</v>
      </c>
      <c r="GG74" s="8">
        <v>20</v>
      </c>
      <c r="GH74" s="8" t="s">
        <v>84</v>
      </c>
      <c r="GI74" s="66" t="s">
        <v>644</v>
      </c>
      <c r="GJ74" s="8">
        <f t="shared" si="188"/>
        <v>-48</v>
      </c>
      <c r="GK74" s="8"/>
      <c r="GL74" s="13">
        <v>459</v>
      </c>
      <c r="GM74" s="69">
        <v>449</v>
      </c>
      <c r="GN74" s="13">
        <f t="shared" si="135"/>
        <v>10</v>
      </c>
      <c r="GO74" s="13">
        <f t="shared" si="136"/>
        <v>120</v>
      </c>
      <c r="GP74" s="13">
        <f t="shared" si="228"/>
        <v>0</v>
      </c>
      <c r="GQ74" s="13"/>
      <c r="GR74" s="13">
        <f t="shared" si="229"/>
        <v>10</v>
      </c>
      <c r="GS74" s="13">
        <v>120</v>
      </c>
      <c r="GT74" s="13">
        <f t="shared" si="230"/>
        <v>0</v>
      </c>
      <c r="GU74" s="13"/>
      <c r="GV74" s="13">
        <f t="shared" si="231"/>
        <v>0</v>
      </c>
      <c r="GW74" s="13"/>
      <c r="GX74" s="13">
        <f t="shared" si="232"/>
        <v>0</v>
      </c>
      <c r="GY74" s="13"/>
      <c r="GZ74" s="13">
        <f t="shared" si="233"/>
        <v>-48</v>
      </c>
      <c r="HA74" s="8">
        <f t="shared" si="234"/>
        <v>-4</v>
      </c>
      <c r="HB74" s="104">
        <f t="shared" si="235"/>
        <v>463</v>
      </c>
      <c r="HC74" s="8">
        <v>20</v>
      </c>
      <c r="HD74" s="8" t="s">
        <v>84</v>
      </c>
      <c r="HE74" s="66" t="s">
        <v>644</v>
      </c>
      <c r="HF74" s="69">
        <f t="shared" si="199"/>
        <v>-48</v>
      </c>
      <c r="HG74" s="8"/>
      <c r="HH74" s="13">
        <v>463</v>
      </c>
      <c r="HI74" s="69">
        <f t="shared" si="200"/>
        <v>459</v>
      </c>
      <c r="HJ74" s="13">
        <f t="shared" si="139"/>
        <v>4</v>
      </c>
      <c r="HK74" s="13">
        <f t="shared" si="140"/>
        <v>48</v>
      </c>
      <c r="HL74" s="13">
        <f t="shared" si="141"/>
        <v>0</v>
      </c>
      <c r="HM74" s="13"/>
      <c r="HN74" s="13">
        <f t="shared" si="142"/>
        <v>0</v>
      </c>
      <c r="HO74" s="13"/>
      <c r="HP74" s="13">
        <f t="shared" si="143"/>
        <v>0</v>
      </c>
      <c r="HQ74" s="13"/>
      <c r="HR74" s="13">
        <f t="shared" si="144"/>
        <v>0</v>
      </c>
      <c r="HS74" s="13"/>
      <c r="HT74" s="13">
        <f t="shared" si="145"/>
        <v>7</v>
      </c>
      <c r="HU74" s="13">
        <v>84</v>
      </c>
      <c r="HV74" s="13">
        <f t="shared" si="146"/>
        <v>-84</v>
      </c>
      <c r="HW74" s="8">
        <f t="shared" si="147"/>
        <v>-7</v>
      </c>
      <c r="HX74" s="104">
        <f t="shared" si="148"/>
        <v>470</v>
      </c>
    </row>
    <row r="75" spans="1:232" s="25" customFormat="1">
      <c r="A75" s="64">
        <v>21</v>
      </c>
      <c r="B75" s="40" t="s">
        <v>85</v>
      </c>
      <c r="C75" s="40">
        <v>271666</v>
      </c>
      <c r="D75" s="64">
        <v>12</v>
      </c>
      <c r="E75" s="40"/>
      <c r="F75" s="65">
        <v>276</v>
      </c>
      <c r="G75" s="64">
        <v>276</v>
      </c>
      <c r="H75" s="42"/>
      <c r="I75" s="42"/>
      <c r="J75" s="42"/>
      <c r="K75" s="65">
        <v>0</v>
      </c>
      <c r="L75" s="65">
        <v>12</v>
      </c>
      <c r="M75" s="64">
        <v>1</v>
      </c>
      <c r="N75" s="64">
        <v>275</v>
      </c>
      <c r="O75" s="8">
        <v>21</v>
      </c>
      <c r="P75" s="8" t="s">
        <v>85</v>
      </c>
      <c r="Q75" s="66" t="s">
        <v>645</v>
      </c>
      <c r="R75" s="8">
        <f t="shared" si="201"/>
        <v>12</v>
      </c>
      <c r="S75" s="8"/>
      <c r="T75" s="13">
        <f>U75</f>
        <v>276</v>
      </c>
      <c r="U75" s="8">
        <f t="shared" si="236"/>
        <v>276</v>
      </c>
      <c r="V75" s="13">
        <f t="shared" si="202"/>
        <v>0</v>
      </c>
      <c r="W75" s="13">
        <f t="shared" si="203"/>
        <v>0</v>
      </c>
      <c r="X75" s="13"/>
      <c r="Y75" s="13">
        <f t="shared" si="204"/>
        <v>0</v>
      </c>
      <c r="Z75" s="13">
        <f t="shared" si="205"/>
        <v>12</v>
      </c>
      <c r="AA75" s="8">
        <f t="shared" si="123"/>
        <v>1</v>
      </c>
      <c r="AB75" s="8">
        <f t="shared" si="124"/>
        <v>275</v>
      </c>
      <c r="AC75" s="8">
        <v>21</v>
      </c>
      <c r="AD75" s="8" t="s">
        <v>85</v>
      </c>
      <c r="AE75" s="66" t="s">
        <v>645</v>
      </c>
      <c r="AF75" s="8">
        <f t="shared" si="149"/>
        <v>12</v>
      </c>
      <c r="AG75" s="8"/>
      <c r="AH75" s="13">
        <f>AI75</f>
        <v>276</v>
      </c>
      <c r="AI75" s="8">
        <f t="shared" si="150"/>
        <v>276</v>
      </c>
      <c r="AJ75" s="13"/>
      <c r="AK75" s="13"/>
      <c r="AL75" s="13"/>
      <c r="AM75" s="13">
        <f t="shared" si="151"/>
        <v>0</v>
      </c>
      <c r="AN75" s="13"/>
      <c r="AO75" s="13">
        <f t="shared" si="152"/>
        <v>0</v>
      </c>
      <c r="AP75" s="13"/>
      <c r="AQ75" s="13">
        <f t="shared" si="153"/>
        <v>0</v>
      </c>
      <c r="AR75" s="13">
        <f t="shared" si="154"/>
        <v>12</v>
      </c>
      <c r="AS75" s="8">
        <f t="shared" si="155"/>
        <v>1</v>
      </c>
      <c r="AT75" s="8">
        <f t="shared" si="156"/>
        <v>275</v>
      </c>
      <c r="AU75" s="8">
        <v>21</v>
      </c>
      <c r="AV75" s="8" t="s">
        <v>85</v>
      </c>
      <c r="AW75" s="66" t="s">
        <v>645</v>
      </c>
      <c r="AX75" s="8">
        <f t="shared" si="206"/>
        <v>12</v>
      </c>
      <c r="AY75" s="8"/>
      <c r="AZ75" s="13">
        <v>283</v>
      </c>
      <c r="BA75" s="8">
        <f t="shared" si="237"/>
        <v>276</v>
      </c>
      <c r="BB75" s="13">
        <f t="shared" si="238"/>
        <v>7</v>
      </c>
      <c r="BC75" s="13">
        <f t="shared" si="239"/>
        <v>84</v>
      </c>
      <c r="BD75" s="13"/>
      <c r="BE75" s="13">
        <f t="shared" si="207"/>
        <v>0</v>
      </c>
      <c r="BF75" s="13"/>
      <c r="BG75" s="13">
        <f t="shared" si="208"/>
        <v>0</v>
      </c>
      <c r="BH75" s="13"/>
      <c r="BI75" s="13">
        <f t="shared" si="209"/>
        <v>0</v>
      </c>
      <c r="BJ75" s="13">
        <f t="shared" si="189"/>
        <v>96</v>
      </c>
      <c r="BK75" s="8">
        <f t="shared" si="127"/>
        <v>8</v>
      </c>
      <c r="BL75" s="8">
        <f t="shared" si="128"/>
        <v>275</v>
      </c>
      <c r="BM75" s="8">
        <v>21</v>
      </c>
      <c r="BN75" s="8" t="s">
        <v>85</v>
      </c>
      <c r="BO75" s="66" t="s">
        <v>645</v>
      </c>
      <c r="BP75" s="8">
        <f t="shared" si="157"/>
        <v>96</v>
      </c>
      <c r="BQ75" s="8"/>
      <c r="BR75" s="13">
        <v>285</v>
      </c>
      <c r="BS75" s="8">
        <f t="shared" si="158"/>
        <v>283</v>
      </c>
      <c r="BT75" s="13">
        <f t="shared" si="190"/>
        <v>2</v>
      </c>
      <c r="BU75" s="13">
        <f t="shared" si="240"/>
        <v>24</v>
      </c>
      <c r="BV75" s="13">
        <f t="shared" si="210"/>
        <v>0</v>
      </c>
      <c r="BW75" s="13"/>
      <c r="BX75" s="13">
        <f t="shared" si="210"/>
        <v>0</v>
      </c>
      <c r="BY75" s="13"/>
      <c r="BZ75" s="13"/>
      <c r="CA75" s="13">
        <f t="shared" si="159"/>
        <v>0</v>
      </c>
      <c r="CB75" s="13">
        <f t="shared" si="191"/>
        <v>120</v>
      </c>
      <c r="CC75" s="8">
        <f t="shared" si="129"/>
        <v>10</v>
      </c>
      <c r="CD75" s="8">
        <f t="shared" si="130"/>
        <v>275</v>
      </c>
      <c r="CE75" s="8">
        <v>21</v>
      </c>
      <c r="CF75" s="8" t="s">
        <v>85</v>
      </c>
      <c r="CG75" s="66" t="s">
        <v>645</v>
      </c>
      <c r="CH75" s="8">
        <f t="shared" si="160"/>
        <v>120</v>
      </c>
      <c r="CI75" s="8"/>
      <c r="CJ75" s="13">
        <v>289</v>
      </c>
      <c r="CK75" s="8">
        <f t="shared" si="241"/>
        <v>285</v>
      </c>
      <c r="CL75" s="13">
        <f t="shared" si="192"/>
        <v>4</v>
      </c>
      <c r="CM75" s="13">
        <f t="shared" si="119"/>
        <v>48</v>
      </c>
      <c r="CN75" s="13">
        <f t="shared" si="211"/>
        <v>0</v>
      </c>
      <c r="CO75" s="13"/>
      <c r="CP75" s="13">
        <f t="shared" si="212"/>
        <v>0</v>
      </c>
      <c r="CQ75" s="13"/>
      <c r="CR75" s="13"/>
      <c r="CS75" s="13">
        <f t="shared" si="162"/>
        <v>0</v>
      </c>
      <c r="CT75" s="13">
        <f t="shared" si="193"/>
        <v>168</v>
      </c>
      <c r="CU75" s="8">
        <f t="shared" si="131"/>
        <v>14</v>
      </c>
      <c r="CV75" s="8">
        <f t="shared" si="132"/>
        <v>275</v>
      </c>
      <c r="CW75" s="8">
        <v>21</v>
      </c>
      <c r="CX75" s="8" t="s">
        <v>85</v>
      </c>
      <c r="CY75" s="66" t="s">
        <v>645</v>
      </c>
      <c r="CZ75" s="8">
        <f t="shared" si="166"/>
        <v>168</v>
      </c>
      <c r="DA75" s="8"/>
      <c r="DB75" s="13">
        <v>289</v>
      </c>
      <c r="DC75" s="8">
        <f t="shared" si="242"/>
        <v>289</v>
      </c>
      <c r="DD75" s="13">
        <f t="shared" si="194"/>
        <v>0</v>
      </c>
      <c r="DE75" s="13">
        <f t="shared" si="121"/>
        <v>0</v>
      </c>
      <c r="DF75" s="13">
        <f t="shared" si="213"/>
        <v>0</v>
      </c>
      <c r="DG75" s="13"/>
      <c r="DH75" s="13">
        <f t="shared" si="214"/>
        <v>0</v>
      </c>
      <c r="DI75" s="13"/>
      <c r="DJ75" s="13">
        <f t="shared" si="215"/>
        <v>0</v>
      </c>
      <c r="DK75" s="13"/>
      <c r="DL75" s="13">
        <f t="shared" si="216"/>
        <v>0</v>
      </c>
      <c r="DM75" s="13"/>
      <c r="DN75" s="13">
        <f t="shared" si="216"/>
        <v>0</v>
      </c>
      <c r="DO75" s="13"/>
      <c r="DP75" s="13">
        <f t="shared" si="217"/>
        <v>168</v>
      </c>
      <c r="DQ75" s="8">
        <f t="shared" si="218"/>
        <v>14</v>
      </c>
      <c r="DR75" s="104">
        <f t="shared" si="219"/>
        <v>275</v>
      </c>
      <c r="DS75" s="8">
        <v>21</v>
      </c>
      <c r="DT75" s="8" t="s">
        <v>85</v>
      </c>
      <c r="DU75" s="66" t="s">
        <v>645</v>
      </c>
      <c r="DV75" s="8">
        <f t="shared" si="195"/>
        <v>168</v>
      </c>
      <c r="DW75" s="8"/>
      <c r="DX75" s="13">
        <v>290</v>
      </c>
      <c r="DY75" s="8">
        <f t="shared" si="196"/>
        <v>289</v>
      </c>
      <c r="DZ75" s="13">
        <f t="shared" si="133"/>
        <v>1</v>
      </c>
      <c r="EA75" s="13">
        <f t="shared" si="134"/>
        <v>12</v>
      </c>
      <c r="EB75" s="13">
        <f t="shared" si="220"/>
        <v>0</v>
      </c>
      <c r="EC75" s="13"/>
      <c r="ED75" s="13">
        <f t="shared" si="221"/>
        <v>0</v>
      </c>
      <c r="EE75" s="13"/>
      <c r="EF75" s="13">
        <f t="shared" si="222"/>
        <v>0</v>
      </c>
      <c r="EG75" s="13"/>
      <c r="EH75" s="13">
        <f t="shared" si="223"/>
        <v>0</v>
      </c>
      <c r="EI75" s="13"/>
      <c r="EJ75" s="13">
        <f t="shared" si="224"/>
        <v>0</v>
      </c>
      <c r="EK75" s="13"/>
      <c r="EL75" s="13">
        <f t="shared" si="225"/>
        <v>180</v>
      </c>
      <c r="EM75" s="8">
        <f t="shared" si="226"/>
        <v>15</v>
      </c>
      <c r="EN75" s="104">
        <f t="shared" si="227"/>
        <v>275</v>
      </c>
      <c r="EO75" s="8">
        <v>21</v>
      </c>
      <c r="EP75" s="8" t="s">
        <v>85</v>
      </c>
      <c r="EQ75" s="66" t="s">
        <v>645</v>
      </c>
      <c r="ER75" s="8">
        <f t="shared" si="167"/>
        <v>180</v>
      </c>
      <c r="ES75" s="8"/>
      <c r="ET75" s="13">
        <v>291</v>
      </c>
      <c r="EU75" s="8">
        <f t="shared" si="168"/>
        <v>290</v>
      </c>
      <c r="EV75" s="13">
        <f t="shared" si="169"/>
        <v>1</v>
      </c>
      <c r="EW75" s="13">
        <f t="shared" si="170"/>
        <v>12</v>
      </c>
      <c r="EX75" s="13">
        <f t="shared" si="197"/>
        <v>0</v>
      </c>
      <c r="EY75" s="13"/>
      <c r="EZ75" s="13">
        <f t="shared" si="171"/>
        <v>0</v>
      </c>
      <c r="FA75" s="13"/>
      <c r="FB75" s="13">
        <f t="shared" si="172"/>
        <v>0</v>
      </c>
      <c r="FC75" s="13"/>
      <c r="FD75" s="13">
        <f t="shared" si="173"/>
        <v>0</v>
      </c>
      <c r="FE75" s="13"/>
      <c r="FF75" s="13">
        <f t="shared" si="174"/>
        <v>0</v>
      </c>
      <c r="FG75" s="13"/>
      <c r="FH75" s="13">
        <f t="shared" si="175"/>
        <v>192</v>
      </c>
      <c r="FI75" s="8">
        <f t="shared" si="176"/>
        <v>16</v>
      </c>
      <c r="FJ75" s="104">
        <f t="shared" si="177"/>
        <v>275</v>
      </c>
      <c r="FK75" s="8">
        <v>21</v>
      </c>
      <c r="FL75" s="8" t="s">
        <v>85</v>
      </c>
      <c r="FM75" s="66" t="s">
        <v>645</v>
      </c>
      <c r="FN75" s="8">
        <f t="shared" si="178"/>
        <v>192</v>
      </c>
      <c r="FO75" s="8"/>
      <c r="FP75" s="13">
        <v>291</v>
      </c>
      <c r="FQ75" s="8">
        <f t="shared" si="179"/>
        <v>291</v>
      </c>
      <c r="FR75" s="13">
        <f t="shared" si="180"/>
        <v>0</v>
      </c>
      <c r="FS75" s="13">
        <f t="shared" si="122"/>
        <v>0</v>
      </c>
      <c r="FT75" s="13">
        <f t="shared" si="198"/>
        <v>0</v>
      </c>
      <c r="FU75" s="13"/>
      <c r="FV75" s="13">
        <f t="shared" si="181"/>
        <v>0</v>
      </c>
      <c r="FW75" s="13"/>
      <c r="FX75" s="13">
        <f t="shared" si="182"/>
        <v>0</v>
      </c>
      <c r="FY75" s="13"/>
      <c r="FZ75" s="13">
        <f t="shared" si="183"/>
        <v>0</v>
      </c>
      <c r="GA75" s="13"/>
      <c r="GB75" s="13">
        <f t="shared" si="184"/>
        <v>0</v>
      </c>
      <c r="GC75" s="13"/>
      <c r="GD75" s="13">
        <f t="shared" si="185"/>
        <v>192</v>
      </c>
      <c r="GE75" s="8">
        <f t="shared" si="186"/>
        <v>16</v>
      </c>
      <c r="GF75" s="104">
        <f t="shared" si="187"/>
        <v>275</v>
      </c>
      <c r="GG75" s="8">
        <v>21</v>
      </c>
      <c r="GH75" s="8" t="s">
        <v>85</v>
      </c>
      <c r="GI75" s="66" t="s">
        <v>645</v>
      </c>
      <c r="GJ75" s="8">
        <f t="shared" si="188"/>
        <v>192</v>
      </c>
      <c r="GK75" s="8"/>
      <c r="GL75" s="13">
        <v>291</v>
      </c>
      <c r="GM75" s="69">
        <v>291</v>
      </c>
      <c r="GN75" s="13">
        <f t="shared" si="135"/>
        <v>0</v>
      </c>
      <c r="GO75" s="13">
        <f t="shared" si="136"/>
        <v>0</v>
      </c>
      <c r="GP75" s="13">
        <f t="shared" si="228"/>
        <v>0</v>
      </c>
      <c r="GQ75" s="13"/>
      <c r="GR75" s="13">
        <f t="shared" si="229"/>
        <v>0</v>
      </c>
      <c r="GS75" s="13"/>
      <c r="GT75" s="13">
        <f t="shared" si="230"/>
        <v>0</v>
      </c>
      <c r="GU75" s="13"/>
      <c r="GV75" s="13">
        <f t="shared" si="231"/>
        <v>0</v>
      </c>
      <c r="GW75" s="13"/>
      <c r="GX75" s="13">
        <f t="shared" si="232"/>
        <v>0</v>
      </c>
      <c r="GY75" s="13"/>
      <c r="GZ75" s="13">
        <f t="shared" si="233"/>
        <v>192</v>
      </c>
      <c r="HA75" s="8">
        <f t="shared" si="234"/>
        <v>16</v>
      </c>
      <c r="HB75" s="104">
        <f t="shared" si="235"/>
        <v>275</v>
      </c>
      <c r="HC75" s="8">
        <v>21</v>
      </c>
      <c r="HD75" s="8" t="s">
        <v>85</v>
      </c>
      <c r="HE75" s="66" t="s">
        <v>645</v>
      </c>
      <c r="HF75" s="69">
        <f t="shared" si="199"/>
        <v>192</v>
      </c>
      <c r="HG75" s="8"/>
      <c r="HH75" s="13">
        <v>291</v>
      </c>
      <c r="HI75" s="69">
        <f t="shared" si="200"/>
        <v>291</v>
      </c>
      <c r="HJ75" s="13">
        <f t="shared" si="139"/>
        <v>0</v>
      </c>
      <c r="HK75" s="13">
        <f t="shared" si="140"/>
        <v>0</v>
      </c>
      <c r="HL75" s="13">
        <f t="shared" si="141"/>
        <v>0</v>
      </c>
      <c r="HM75" s="13"/>
      <c r="HN75" s="13">
        <f t="shared" si="142"/>
        <v>0</v>
      </c>
      <c r="HO75" s="13"/>
      <c r="HP75" s="13">
        <f t="shared" si="143"/>
        <v>0</v>
      </c>
      <c r="HQ75" s="13"/>
      <c r="HR75" s="13">
        <f t="shared" si="144"/>
        <v>0</v>
      </c>
      <c r="HS75" s="13"/>
      <c r="HT75" s="13">
        <f t="shared" si="145"/>
        <v>0</v>
      </c>
      <c r="HU75" s="13"/>
      <c r="HV75" s="13">
        <f t="shared" si="146"/>
        <v>192</v>
      </c>
      <c r="HW75" s="8">
        <f t="shared" si="147"/>
        <v>16</v>
      </c>
      <c r="HX75" s="104">
        <f t="shared" si="148"/>
        <v>275</v>
      </c>
    </row>
    <row r="76" spans="1:232" s="25" customFormat="1">
      <c r="A76" s="64">
        <v>22</v>
      </c>
      <c r="B76" s="40" t="s">
        <v>86</v>
      </c>
      <c r="C76" s="40">
        <v>28986</v>
      </c>
      <c r="D76" s="64">
        <v>24</v>
      </c>
      <c r="E76" s="40"/>
      <c r="F76" s="65">
        <v>11</v>
      </c>
      <c r="G76" s="64">
        <v>11</v>
      </c>
      <c r="H76" s="42"/>
      <c r="I76" s="42"/>
      <c r="J76" s="42"/>
      <c r="K76" s="65">
        <v>0</v>
      </c>
      <c r="L76" s="65">
        <v>24</v>
      </c>
      <c r="M76" s="64">
        <v>2</v>
      </c>
      <c r="N76" s="64">
        <v>9</v>
      </c>
      <c r="O76" s="8">
        <v>22</v>
      </c>
      <c r="P76" s="8" t="s">
        <v>86</v>
      </c>
      <c r="Q76" s="66" t="s">
        <v>646</v>
      </c>
      <c r="R76" s="8">
        <f t="shared" si="201"/>
        <v>24</v>
      </c>
      <c r="S76" s="8"/>
      <c r="T76" s="13">
        <f>U76</f>
        <v>11</v>
      </c>
      <c r="U76" s="8">
        <f t="shared" si="236"/>
        <v>11</v>
      </c>
      <c r="V76" s="13">
        <f t="shared" si="202"/>
        <v>0</v>
      </c>
      <c r="W76" s="13">
        <f t="shared" si="203"/>
        <v>0</v>
      </c>
      <c r="X76" s="13"/>
      <c r="Y76" s="13">
        <f t="shared" si="204"/>
        <v>0</v>
      </c>
      <c r="Z76" s="13">
        <f t="shared" si="205"/>
        <v>24</v>
      </c>
      <c r="AA76" s="8">
        <f t="shared" si="123"/>
        <v>2</v>
      </c>
      <c r="AB76" s="8">
        <f t="shared" si="124"/>
        <v>9</v>
      </c>
      <c r="AC76" s="8">
        <v>22</v>
      </c>
      <c r="AD76" s="8" t="s">
        <v>86</v>
      </c>
      <c r="AE76" s="66" t="s">
        <v>646</v>
      </c>
      <c r="AF76" s="8">
        <f t="shared" si="149"/>
        <v>24</v>
      </c>
      <c r="AG76" s="8"/>
      <c r="AH76" s="13">
        <f>AI76</f>
        <v>11</v>
      </c>
      <c r="AI76" s="8">
        <f t="shared" si="150"/>
        <v>11</v>
      </c>
      <c r="AJ76" s="13"/>
      <c r="AK76" s="13"/>
      <c r="AL76" s="13">
        <v>10</v>
      </c>
      <c r="AM76" s="13">
        <f t="shared" si="151"/>
        <v>120</v>
      </c>
      <c r="AN76" s="13"/>
      <c r="AO76" s="13">
        <f t="shared" si="152"/>
        <v>0</v>
      </c>
      <c r="AP76" s="13"/>
      <c r="AQ76" s="13">
        <f t="shared" si="153"/>
        <v>0</v>
      </c>
      <c r="AR76" s="13">
        <f t="shared" si="154"/>
        <v>-96</v>
      </c>
      <c r="AS76" s="8">
        <f t="shared" si="155"/>
        <v>-8</v>
      </c>
      <c r="AT76" s="8">
        <f t="shared" si="156"/>
        <v>19</v>
      </c>
      <c r="AU76" s="8">
        <v>22</v>
      </c>
      <c r="AV76" s="8" t="s">
        <v>86</v>
      </c>
      <c r="AW76" s="66" t="s">
        <v>646</v>
      </c>
      <c r="AX76" s="8">
        <f t="shared" si="206"/>
        <v>-96</v>
      </c>
      <c r="AY76" s="8"/>
      <c r="AZ76" s="13">
        <v>33</v>
      </c>
      <c r="BA76" s="8">
        <f t="shared" si="237"/>
        <v>11</v>
      </c>
      <c r="BB76" s="13">
        <f t="shared" si="238"/>
        <v>22</v>
      </c>
      <c r="BC76" s="13">
        <f t="shared" si="239"/>
        <v>264</v>
      </c>
      <c r="BD76" s="13"/>
      <c r="BE76" s="13">
        <f t="shared" si="207"/>
        <v>0</v>
      </c>
      <c r="BF76" s="13"/>
      <c r="BG76" s="13">
        <f t="shared" si="208"/>
        <v>0</v>
      </c>
      <c r="BH76" s="13"/>
      <c r="BI76" s="13">
        <f t="shared" si="209"/>
        <v>0</v>
      </c>
      <c r="BJ76" s="13">
        <f t="shared" si="189"/>
        <v>168</v>
      </c>
      <c r="BK76" s="8">
        <f t="shared" si="127"/>
        <v>14</v>
      </c>
      <c r="BL76" s="8">
        <f t="shared" si="128"/>
        <v>19</v>
      </c>
      <c r="BM76" s="8">
        <v>22</v>
      </c>
      <c r="BN76" s="8" t="s">
        <v>86</v>
      </c>
      <c r="BO76" s="66" t="s">
        <v>646</v>
      </c>
      <c r="BP76" s="8">
        <f t="shared" si="157"/>
        <v>168</v>
      </c>
      <c r="BQ76" s="8"/>
      <c r="BR76" s="13">
        <v>37</v>
      </c>
      <c r="BS76" s="8">
        <f t="shared" si="158"/>
        <v>33</v>
      </c>
      <c r="BT76" s="13">
        <f t="shared" si="190"/>
        <v>4</v>
      </c>
      <c r="BU76" s="13">
        <f t="shared" si="240"/>
        <v>48</v>
      </c>
      <c r="BV76" s="13">
        <f t="shared" si="210"/>
        <v>0</v>
      </c>
      <c r="BW76" s="13"/>
      <c r="BX76" s="13">
        <f t="shared" si="210"/>
        <v>0</v>
      </c>
      <c r="BY76" s="13"/>
      <c r="BZ76" s="13"/>
      <c r="CA76" s="13">
        <f t="shared" si="159"/>
        <v>0</v>
      </c>
      <c r="CB76" s="13">
        <f t="shared" si="191"/>
        <v>216</v>
      </c>
      <c r="CC76" s="8">
        <f t="shared" si="129"/>
        <v>18</v>
      </c>
      <c r="CD76" s="8">
        <f t="shared" si="130"/>
        <v>19</v>
      </c>
      <c r="CE76" s="8">
        <v>22</v>
      </c>
      <c r="CF76" s="8" t="s">
        <v>86</v>
      </c>
      <c r="CG76" s="66" t="s">
        <v>646</v>
      </c>
      <c r="CH76" s="8">
        <f t="shared" si="160"/>
        <v>216</v>
      </c>
      <c r="CI76" s="8"/>
      <c r="CJ76" s="13">
        <v>45</v>
      </c>
      <c r="CK76" s="8">
        <f t="shared" si="241"/>
        <v>37</v>
      </c>
      <c r="CL76" s="13">
        <f t="shared" si="192"/>
        <v>8</v>
      </c>
      <c r="CM76" s="13">
        <f t="shared" si="119"/>
        <v>96</v>
      </c>
      <c r="CN76" s="13">
        <f t="shared" si="211"/>
        <v>8</v>
      </c>
      <c r="CO76" s="13">
        <v>96</v>
      </c>
      <c r="CP76" s="13">
        <f t="shared" si="212"/>
        <v>0</v>
      </c>
      <c r="CQ76" s="13"/>
      <c r="CR76" s="13"/>
      <c r="CS76" s="13">
        <f t="shared" si="162"/>
        <v>0</v>
      </c>
      <c r="CT76" s="13">
        <f t="shared" si="193"/>
        <v>216</v>
      </c>
      <c r="CU76" s="8">
        <f t="shared" si="131"/>
        <v>18</v>
      </c>
      <c r="CV76" s="8">
        <f t="shared" si="132"/>
        <v>27</v>
      </c>
      <c r="CW76" s="8">
        <v>22</v>
      </c>
      <c r="CX76" s="8" t="s">
        <v>86</v>
      </c>
      <c r="CY76" s="66" t="s">
        <v>646</v>
      </c>
      <c r="CZ76" s="8">
        <f t="shared" si="166"/>
        <v>216</v>
      </c>
      <c r="DA76" s="8"/>
      <c r="DB76" s="13">
        <v>52</v>
      </c>
      <c r="DC76" s="8">
        <f t="shared" si="242"/>
        <v>45</v>
      </c>
      <c r="DD76" s="13">
        <f t="shared" si="194"/>
        <v>7</v>
      </c>
      <c r="DE76" s="13">
        <f t="shared" si="121"/>
        <v>84</v>
      </c>
      <c r="DF76" s="13">
        <f t="shared" si="213"/>
        <v>0</v>
      </c>
      <c r="DG76" s="13"/>
      <c r="DH76" s="13">
        <f t="shared" si="214"/>
        <v>0</v>
      </c>
      <c r="DI76" s="13"/>
      <c r="DJ76" s="13">
        <f t="shared" si="215"/>
        <v>0</v>
      </c>
      <c r="DK76" s="13"/>
      <c r="DL76" s="13">
        <f t="shared" si="216"/>
        <v>0</v>
      </c>
      <c r="DM76" s="13"/>
      <c r="DN76" s="13">
        <f t="shared" si="216"/>
        <v>0</v>
      </c>
      <c r="DO76" s="13"/>
      <c r="DP76" s="13">
        <f t="shared" si="217"/>
        <v>300</v>
      </c>
      <c r="DQ76" s="8">
        <f t="shared" si="218"/>
        <v>25</v>
      </c>
      <c r="DR76" s="104">
        <f t="shared" si="219"/>
        <v>27</v>
      </c>
      <c r="DS76" s="8">
        <v>22</v>
      </c>
      <c r="DT76" s="8" t="s">
        <v>86</v>
      </c>
      <c r="DU76" s="66" t="s">
        <v>646</v>
      </c>
      <c r="DV76" s="8">
        <f t="shared" si="195"/>
        <v>300</v>
      </c>
      <c r="DW76" s="8"/>
      <c r="DX76" s="13">
        <v>60</v>
      </c>
      <c r="DY76" s="8">
        <f t="shared" si="196"/>
        <v>52</v>
      </c>
      <c r="DZ76" s="13">
        <f t="shared" si="133"/>
        <v>8</v>
      </c>
      <c r="EA76" s="13">
        <f t="shared" si="134"/>
        <v>96</v>
      </c>
      <c r="EB76" s="13">
        <f t="shared" si="220"/>
        <v>0</v>
      </c>
      <c r="EC76" s="13"/>
      <c r="ED76" s="13">
        <f t="shared" si="221"/>
        <v>4</v>
      </c>
      <c r="EE76" s="13">
        <v>48</v>
      </c>
      <c r="EF76" s="13">
        <f t="shared" si="222"/>
        <v>0</v>
      </c>
      <c r="EG76" s="13"/>
      <c r="EH76" s="13">
        <f t="shared" si="223"/>
        <v>0</v>
      </c>
      <c r="EI76" s="13"/>
      <c r="EJ76" s="13">
        <f t="shared" si="224"/>
        <v>0</v>
      </c>
      <c r="EK76" s="13"/>
      <c r="EL76" s="13">
        <f t="shared" si="225"/>
        <v>348</v>
      </c>
      <c r="EM76" s="8">
        <f t="shared" si="226"/>
        <v>29</v>
      </c>
      <c r="EN76" s="104">
        <f t="shared" si="227"/>
        <v>31</v>
      </c>
      <c r="EO76" s="8">
        <v>22</v>
      </c>
      <c r="EP76" s="8" t="s">
        <v>86</v>
      </c>
      <c r="EQ76" s="66" t="s">
        <v>646</v>
      </c>
      <c r="ER76" s="8">
        <f t="shared" si="167"/>
        <v>348</v>
      </c>
      <c r="ES76" s="8"/>
      <c r="ET76" s="13">
        <v>66</v>
      </c>
      <c r="EU76" s="8">
        <f t="shared" si="168"/>
        <v>60</v>
      </c>
      <c r="EV76" s="13">
        <f t="shared" si="169"/>
        <v>6</v>
      </c>
      <c r="EW76" s="13">
        <f t="shared" si="170"/>
        <v>72</v>
      </c>
      <c r="EX76" s="13">
        <f t="shared" si="197"/>
        <v>0</v>
      </c>
      <c r="EY76" s="13"/>
      <c r="EZ76" s="13">
        <f t="shared" si="171"/>
        <v>0</v>
      </c>
      <c r="FA76" s="13"/>
      <c r="FB76" s="13">
        <f t="shared" si="172"/>
        <v>0</v>
      </c>
      <c r="FC76" s="13"/>
      <c r="FD76" s="13">
        <f t="shared" si="173"/>
        <v>0</v>
      </c>
      <c r="FE76" s="13"/>
      <c r="FF76" s="13">
        <f t="shared" si="174"/>
        <v>0</v>
      </c>
      <c r="FG76" s="13"/>
      <c r="FH76" s="13">
        <f t="shared" si="175"/>
        <v>420</v>
      </c>
      <c r="FI76" s="8">
        <f t="shared" si="176"/>
        <v>35</v>
      </c>
      <c r="FJ76" s="104">
        <f t="shared" si="177"/>
        <v>31</v>
      </c>
      <c r="FK76" s="8">
        <v>22</v>
      </c>
      <c r="FL76" s="8" t="s">
        <v>86</v>
      </c>
      <c r="FM76" s="66" t="s">
        <v>646</v>
      </c>
      <c r="FN76" s="8">
        <f t="shared" si="178"/>
        <v>420</v>
      </c>
      <c r="FO76" s="8"/>
      <c r="FP76" s="13">
        <v>66</v>
      </c>
      <c r="FQ76" s="8">
        <f t="shared" si="179"/>
        <v>66</v>
      </c>
      <c r="FR76" s="13">
        <f t="shared" si="180"/>
        <v>0</v>
      </c>
      <c r="FS76" s="13">
        <f t="shared" si="122"/>
        <v>0</v>
      </c>
      <c r="FT76" s="13">
        <f t="shared" si="198"/>
        <v>0</v>
      </c>
      <c r="FU76" s="13"/>
      <c r="FV76" s="13">
        <f t="shared" si="181"/>
        <v>0</v>
      </c>
      <c r="FW76" s="13"/>
      <c r="FX76" s="13">
        <f t="shared" si="182"/>
        <v>0</v>
      </c>
      <c r="FY76" s="13"/>
      <c r="FZ76" s="13">
        <f t="shared" si="183"/>
        <v>0</v>
      </c>
      <c r="GA76" s="13"/>
      <c r="GB76" s="13">
        <f t="shared" si="184"/>
        <v>12</v>
      </c>
      <c r="GC76" s="13">
        <v>144</v>
      </c>
      <c r="GD76" s="13">
        <f t="shared" si="185"/>
        <v>276</v>
      </c>
      <c r="GE76" s="8">
        <f t="shared" si="186"/>
        <v>23</v>
      </c>
      <c r="GF76" s="104">
        <f t="shared" si="187"/>
        <v>43</v>
      </c>
      <c r="GG76" s="8">
        <v>22</v>
      </c>
      <c r="GH76" s="8" t="s">
        <v>86</v>
      </c>
      <c r="GI76" s="66" t="s">
        <v>646</v>
      </c>
      <c r="GJ76" s="8">
        <f t="shared" si="188"/>
        <v>276</v>
      </c>
      <c r="GK76" s="8"/>
      <c r="GL76" s="13">
        <v>66</v>
      </c>
      <c r="GM76" s="69">
        <v>66</v>
      </c>
      <c r="GN76" s="13">
        <f t="shared" si="135"/>
        <v>0</v>
      </c>
      <c r="GO76" s="13">
        <f t="shared" si="136"/>
        <v>0</v>
      </c>
      <c r="GP76" s="13">
        <f t="shared" si="228"/>
        <v>0</v>
      </c>
      <c r="GQ76" s="13"/>
      <c r="GR76" s="13">
        <f t="shared" si="229"/>
        <v>0</v>
      </c>
      <c r="GS76" s="13"/>
      <c r="GT76" s="13">
        <f t="shared" si="230"/>
        <v>0</v>
      </c>
      <c r="GU76" s="13"/>
      <c r="GV76" s="13">
        <f t="shared" si="231"/>
        <v>0</v>
      </c>
      <c r="GW76" s="13"/>
      <c r="GX76" s="13">
        <f t="shared" si="232"/>
        <v>0</v>
      </c>
      <c r="GY76" s="13"/>
      <c r="GZ76" s="13">
        <f t="shared" si="233"/>
        <v>276</v>
      </c>
      <c r="HA76" s="8">
        <f t="shared" si="234"/>
        <v>23</v>
      </c>
      <c r="HB76" s="104">
        <f t="shared" si="235"/>
        <v>43</v>
      </c>
      <c r="HC76" s="8">
        <v>22</v>
      </c>
      <c r="HD76" s="8" t="s">
        <v>86</v>
      </c>
      <c r="HE76" s="66" t="s">
        <v>646</v>
      </c>
      <c r="HF76" s="69">
        <f t="shared" si="199"/>
        <v>276</v>
      </c>
      <c r="HG76" s="8"/>
      <c r="HH76" s="13">
        <v>66</v>
      </c>
      <c r="HI76" s="69">
        <f t="shared" si="200"/>
        <v>66</v>
      </c>
      <c r="HJ76" s="13">
        <f t="shared" si="139"/>
        <v>0</v>
      </c>
      <c r="HK76" s="13">
        <f t="shared" si="140"/>
        <v>0</v>
      </c>
      <c r="HL76" s="13">
        <f t="shared" si="141"/>
        <v>0</v>
      </c>
      <c r="HM76" s="13"/>
      <c r="HN76" s="13">
        <f t="shared" si="142"/>
        <v>0</v>
      </c>
      <c r="HO76" s="13"/>
      <c r="HP76" s="13">
        <f t="shared" si="143"/>
        <v>0</v>
      </c>
      <c r="HQ76" s="13"/>
      <c r="HR76" s="13">
        <f t="shared" si="144"/>
        <v>0</v>
      </c>
      <c r="HS76" s="13"/>
      <c r="HT76" s="13">
        <f t="shared" si="145"/>
        <v>0</v>
      </c>
      <c r="HU76" s="13"/>
      <c r="HV76" s="13">
        <f t="shared" si="146"/>
        <v>276</v>
      </c>
      <c r="HW76" s="8">
        <f t="shared" si="147"/>
        <v>23</v>
      </c>
      <c r="HX76" s="104">
        <f t="shared" si="148"/>
        <v>43</v>
      </c>
    </row>
    <row r="77" spans="1:232" s="25" customFormat="1">
      <c r="A77" s="64">
        <v>462</v>
      </c>
      <c r="B77" s="40" t="s">
        <v>87</v>
      </c>
      <c r="C77" s="40"/>
      <c r="D77" s="64">
        <v>0</v>
      </c>
      <c r="E77" s="40"/>
      <c r="F77" s="65">
        <v>26</v>
      </c>
      <c r="G77" s="64">
        <v>26</v>
      </c>
      <c r="H77" s="42"/>
      <c r="I77" s="42"/>
      <c r="J77" s="42"/>
      <c r="K77" s="65">
        <v>0</v>
      </c>
      <c r="L77" s="65">
        <v>0</v>
      </c>
      <c r="M77" s="64">
        <v>0</v>
      </c>
      <c r="N77" s="64">
        <v>26</v>
      </c>
      <c r="O77" s="8">
        <v>462</v>
      </c>
      <c r="P77" s="8" t="s">
        <v>87</v>
      </c>
      <c r="Q77" s="66"/>
      <c r="R77" s="8">
        <f t="shared" si="201"/>
        <v>0</v>
      </c>
      <c r="S77" s="8"/>
      <c r="T77" s="13">
        <v>26</v>
      </c>
      <c r="U77" s="8">
        <f t="shared" si="236"/>
        <v>26</v>
      </c>
      <c r="V77" s="13">
        <f t="shared" si="202"/>
        <v>0</v>
      </c>
      <c r="W77" s="13">
        <f t="shared" si="203"/>
        <v>0</v>
      </c>
      <c r="X77" s="13"/>
      <c r="Y77" s="13">
        <f t="shared" si="204"/>
        <v>0</v>
      </c>
      <c r="Z77" s="13">
        <f t="shared" si="205"/>
        <v>0</v>
      </c>
      <c r="AA77" s="8">
        <f t="shared" si="123"/>
        <v>0</v>
      </c>
      <c r="AB77" s="8">
        <f t="shared" si="124"/>
        <v>26</v>
      </c>
      <c r="AC77" s="8">
        <v>462</v>
      </c>
      <c r="AD77" s="8" t="s">
        <v>87</v>
      </c>
      <c r="AE77" s="66"/>
      <c r="AF77" s="8">
        <f t="shared" si="149"/>
        <v>0</v>
      </c>
      <c r="AG77" s="8"/>
      <c r="AH77" s="13">
        <v>26</v>
      </c>
      <c r="AI77" s="8">
        <f t="shared" si="150"/>
        <v>26</v>
      </c>
      <c r="AJ77" s="13"/>
      <c r="AK77" s="13"/>
      <c r="AL77" s="13"/>
      <c r="AM77" s="13">
        <f t="shared" si="151"/>
        <v>0</v>
      </c>
      <c r="AN77" s="13"/>
      <c r="AO77" s="13">
        <f t="shared" si="152"/>
        <v>0</v>
      </c>
      <c r="AP77" s="13"/>
      <c r="AQ77" s="13">
        <f t="shared" si="153"/>
        <v>0</v>
      </c>
      <c r="AR77" s="13">
        <f t="shared" si="154"/>
        <v>0</v>
      </c>
      <c r="AS77" s="8">
        <f t="shared" si="155"/>
        <v>0</v>
      </c>
      <c r="AT77" s="8">
        <f t="shared" si="156"/>
        <v>26</v>
      </c>
      <c r="AU77" s="8">
        <v>462</v>
      </c>
      <c r="AV77" s="8" t="s">
        <v>87</v>
      </c>
      <c r="AW77" s="66"/>
      <c r="AX77" s="8">
        <f t="shared" si="206"/>
        <v>0</v>
      </c>
      <c r="AY77" s="8"/>
      <c r="AZ77" s="13">
        <v>57</v>
      </c>
      <c r="BA77" s="8">
        <f t="shared" si="237"/>
        <v>26</v>
      </c>
      <c r="BB77" s="13">
        <f t="shared" si="238"/>
        <v>31</v>
      </c>
      <c r="BC77" s="13">
        <f t="shared" si="239"/>
        <v>372</v>
      </c>
      <c r="BD77" s="13"/>
      <c r="BE77" s="13">
        <f t="shared" si="207"/>
        <v>0</v>
      </c>
      <c r="BF77" s="13"/>
      <c r="BG77" s="13">
        <f t="shared" si="208"/>
        <v>0</v>
      </c>
      <c r="BH77" s="13"/>
      <c r="BI77" s="13">
        <f t="shared" si="209"/>
        <v>0</v>
      </c>
      <c r="BJ77" s="13">
        <f t="shared" si="189"/>
        <v>372</v>
      </c>
      <c r="BK77" s="8">
        <f t="shared" si="127"/>
        <v>31</v>
      </c>
      <c r="BL77" s="8">
        <f t="shared" si="128"/>
        <v>26</v>
      </c>
      <c r="BM77" s="8">
        <v>462</v>
      </c>
      <c r="BN77" s="8" t="s">
        <v>87</v>
      </c>
      <c r="BO77" s="66"/>
      <c r="BP77" s="8">
        <f t="shared" si="157"/>
        <v>372</v>
      </c>
      <c r="BQ77" s="8"/>
      <c r="BR77" s="13">
        <v>62</v>
      </c>
      <c r="BS77" s="8">
        <f t="shared" si="158"/>
        <v>57</v>
      </c>
      <c r="BT77" s="13">
        <f t="shared" si="190"/>
        <v>5</v>
      </c>
      <c r="BU77" s="13">
        <f t="shared" si="240"/>
        <v>60</v>
      </c>
      <c r="BV77" s="13">
        <f t="shared" si="210"/>
        <v>0</v>
      </c>
      <c r="BW77" s="13"/>
      <c r="BX77" s="13">
        <f t="shared" si="210"/>
        <v>58</v>
      </c>
      <c r="BY77" s="13">
        <v>696</v>
      </c>
      <c r="BZ77" s="13"/>
      <c r="CA77" s="13">
        <f t="shared" si="159"/>
        <v>0</v>
      </c>
      <c r="CB77" s="13">
        <f t="shared" si="191"/>
        <v>-264</v>
      </c>
      <c r="CC77" s="8">
        <f t="shared" si="129"/>
        <v>-22</v>
      </c>
      <c r="CD77" s="8">
        <f t="shared" si="130"/>
        <v>84</v>
      </c>
      <c r="CE77" s="8">
        <v>462</v>
      </c>
      <c r="CF77" s="8" t="s">
        <v>87</v>
      </c>
      <c r="CG77" s="66"/>
      <c r="CH77" s="8">
        <f t="shared" si="160"/>
        <v>-264</v>
      </c>
      <c r="CI77" s="8"/>
      <c r="CJ77" s="13">
        <v>104</v>
      </c>
      <c r="CK77" s="8">
        <f t="shared" si="241"/>
        <v>62</v>
      </c>
      <c r="CL77" s="13">
        <f t="shared" si="192"/>
        <v>42</v>
      </c>
      <c r="CM77" s="13">
        <f t="shared" si="119"/>
        <v>504</v>
      </c>
      <c r="CN77" s="13">
        <f t="shared" si="211"/>
        <v>0</v>
      </c>
      <c r="CO77" s="13"/>
      <c r="CP77" s="13">
        <f t="shared" si="212"/>
        <v>0</v>
      </c>
      <c r="CQ77" s="13"/>
      <c r="CR77" s="13"/>
      <c r="CS77" s="13">
        <f t="shared" si="162"/>
        <v>0</v>
      </c>
      <c r="CT77" s="13">
        <f t="shared" si="193"/>
        <v>240</v>
      </c>
      <c r="CU77" s="8">
        <f t="shared" si="131"/>
        <v>20</v>
      </c>
      <c r="CV77" s="8">
        <f t="shared" si="132"/>
        <v>84</v>
      </c>
      <c r="CW77" s="8">
        <v>462</v>
      </c>
      <c r="CX77" s="8" t="s">
        <v>87</v>
      </c>
      <c r="CY77" s="66"/>
      <c r="CZ77" s="8">
        <f t="shared" si="166"/>
        <v>240</v>
      </c>
      <c r="DA77" s="8"/>
      <c r="DB77" s="13">
        <v>119</v>
      </c>
      <c r="DC77" s="8">
        <f t="shared" si="242"/>
        <v>104</v>
      </c>
      <c r="DD77" s="13">
        <f t="shared" si="194"/>
        <v>15</v>
      </c>
      <c r="DE77" s="13">
        <f t="shared" si="121"/>
        <v>180</v>
      </c>
      <c r="DF77" s="13">
        <f t="shared" si="213"/>
        <v>0</v>
      </c>
      <c r="DG77" s="13"/>
      <c r="DH77" s="13">
        <f t="shared" si="214"/>
        <v>0</v>
      </c>
      <c r="DI77" s="13"/>
      <c r="DJ77" s="13">
        <f t="shared" si="215"/>
        <v>0</v>
      </c>
      <c r="DK77" s="13"/>
      <c r="DL77" s="13">
        <f t="shared" si="216"/>
        <v>20</v>
      </c>
      <c r="DM77" s="13">
        <v>240</v>
      </c>
      <c r="DN77" s="13">
        <f t="shared" si="216"/>
        <v>0</v>
      </c>
      <c r="DO77" s="13"/>
      <c r="DP77" s="13">
        <f t="shared" si="217"/>
        <v>180</v>
      </c>
      <c r="DQ77" s="8">
        <f t="shared" si="218"/>
        <v>15</v>
      </c>
      <c r="DR77" s="104">
        <f t="shared" si="219"/>
        <v>104</v>
      </c>
      <c r="DS77" s="8">
        <v>462</v>
      </c>
      <c r="DT77" s="8" t="s">
        <v>87</v>
      </c>
      <c r="DU77" s="66"/>
      <c r="DV77" s="8">
        <f t="shared" si="195"/>
        <v>180</v>
      </c>
      <c r="DW77" s="8"/>
      <c r="DX77" s="13">
        <v>139</v>
      </c>
      <c r="DY77" s="8">
        <f t="shared" si="196"/>
        <v>119</v>
      </c>
      <c r="DZ77" s="13">
        <f t="shared" si="133"/>
        <v>20</v>
      </c>
      <c r="EA77" s="13">
        <f t="shared" si="134"/>
        <v>240</v>
      </c>
      <c r="EB77" s="13">
        <f t="shared" si="220"/>
        <v>0</v>
      </c>
      <c r="EC77" s="13"/>
      <c r="ED77" s="13">
        <f t="shared" si="221"/>
        <v>0</v>
      </c>
      <c r="EE77" s="13"/>
      <c r="EF77" s="13">
        <f t="shared" si="222"/>
        <v>0</v>
      </c>
      <c r="EG77" s="13"/>
      <c r="EH77" s="13">
        <f t="shared" si="223"/>
        <v>0</v>
      </c>
      <c r="EI77" s="13"/>
      <c r="EJ77" s="13">
        <f t="shared" si="224"/>
        <v>0</v>
      </c>
      <c r="EK77" s="13"/>
      <c r="EL77" s="13">
        <f t="shared" si="225"/>
        <v>420</v>
      </c>
      <c r="EM77" s="8">
        <f t="shared" si="226"/>
        <v>35</v>
      </c>
      <c r="EN77" s="104">
        <f t="shared" si="227"/>
        <v>104</v>
      </c>
      <c r="EO77" s="8">
        <v>462</v>
      </c>
      <c r="EP77" s="8" t="s">
        <v>87</v>
      </c>
      <c r="EQ77" s="66"/>
      <c r="ER77" s="8">
        <f t="shared" si="167"/>
        <v>420</v>
      </c>
      <c r="ES77" s="8"/>
      <c r="ET77" s="13">
        <v>156</v>
      </c>
      <c r="EU77" s="8">
        <f t="shared" si="168"/>
        <v>139</v>
      </c>
      <c r="EV77" s="13">
        <f t="shared" si="169"/>
        <v>17</v>
      </c>
      <c r="EW77" s="13">
        <f t="shared" si="170"/>
        <v>204</v>
      </c>
      <c r="EX77" s="13">
        <f t="shared" si="197"/>
        <v>0</v>
      </c>
      <c r="EY77" s="13"/>
      <c r="EZ77" s="13">
        <f t="shared" si="171"/>
        <v>0</v>
      </c>
      <c r="FA77" s="13"/>
      <c r="FB77" s="13">
        <f t="shared" si="172"/>
        <v>0</v>
      </c>
      <c r="FC77" s="13"/>
      <c r="FD77" s="13">
        <f t="shared" si="173"/>
        <v>0</v>
      </c>
      <c r="FE77" s="13"/>
      <c r="FF77" s="13">
        <f t="shared" si="174"/>
        <v>0</v>
      </c>
      <c r="FG77" s="13"/>
      <c r="FH77" s="13">
        <f t="shared" si="175"/>
        <v>624</v>
      </c>
      <c r="FI77" s="8">
        <f t="shared" si="176"/>
        <v>52</v>
      </c>
      <c r="FJ77" s="104">
        <f t="shared" si="177"/>
        <v>104</v>
      </c>
      <c r="FK77" s="8">
        <v>462</v>
      </c>
      <c r="FL77" s="8" t="s">
        <v>87</v>
      </c>
      <c r="FM77" s="66"/>
      <c r="FN77" s="8">
        <f t="shared" si="178"/>
        <v>624</v>
      </c>
      <c r="FO77" s="8"/>
      <c r="FP77" s="13">
        <v>156</v>
      </c>
      <c r="FQ77" s="8">
        <f t="shared" si="179"/>
        <v>156</v>
      </c>
      <c r="FR77" s="13">
        <f t="shared" si="180"/>
        <v>0</v>
      </c>
      <c r="FS77" s="13">
        <f t="shared" si="122"/>
        <v>0</v>
      </c>
      <c r="FT77" s="13">
        <f t="shared" si="198"/>
        <v>0</v>
      </c>
      <c r="FU77" s="13"/>
      <c r="FV77" s="13">
        <f t="shared" si="181"/>
        <v>0</v>
      </c>
      <c r="FW77" s="13"/>
      <c r="FX77" s="13">
        <f t="shared" si="182"/>
        <v>0</v>
      </c>
      <c r="FY77" s="13"/>
      <c r="FZ77" s="13">
        <f t="shared" si="183"/>
        <v>0</v>
      </c>
      <c r="GA77" s="13"/>
      <c r="GB77" s="13">
        <f t="shared" si="184"/>
        <v>60</v>
      </c>
      <c r="GC77" s="13">
        <v>720</v>
      </c>
      <c r="GD77" s="13">
        <f t="shared" si="185"/>
        <v>-96</v>
      </c>
      <c r="GE77" s="8">
        <f t="shared" si="186"/>
        <v>-8</v>
      </c>
      <c r="GF77" s="104">
        <f t="shared" si="187"/>
        <v>164</v>
      </c>
      <c r="GG77" s="8">
        <v>462</v>
      </c>
      <c r="GH77" s="8" t="s">
        <v>87</v>
      </c>
      <c r="GI77" s="66"/>
      <c r="GJ77" s="8">
        <f t="shared" si="188"/>
        <v>-96</v>
      </c>
      <c r="GK77" s="8"/>
      <c r="GL77" s="13">
        <v>156</v>
      </c>
      <c r="GM77" s="69">
        <v>156</v>
      </c>
      <c r="GN77" s="13">
        <f t="shared" si="135"/>
        <v>0</v>
      </c>
      <c r="GO77" s="13">
        <f t="shared" si="136"/>
        <v>0</v>
      </c>
      <c r="GP77" s="13">
        <f t="shared" si="228"/>
        <v>0</v>
      </c>
      <c r="GQ77" s="13"/>
      <c r="GR77" s="13">
        <f t="shared" si="229"/>
        <v>0</v>
      </c>
      <c r="GS77" s="13"/>
      <c r="GT77" s="13">
        <f t="shared" si="230"/>
        <v>0</v>
      </c>
      <c r="GU77" s="13"/>
      <c r="GV77" s="13">
        <f t="shared" si="231"/>
        <v>0</v>
      </c>
      <c r="GW77" s="13"/>
      <c r="GX77" s="13">
        <f t="shared" si="232"/>
        <v>0</v>
      </c>
      <c r="GY77" s="13"/>
      <c r="GZ77" s="13">
        <f t="shared" si="233"/>
        <v>-96</v>
      </c>
      <c r="HA77" s="8">
        <f t="shared" si="234"/>
        <v>-8</v>
      </c>
      <c r="HB77" s="104">
        <f t="shared" si="235"/>
        <v>164</v>
      </c>
      <c r="HC77" s="8">
        <v>462</v>
      </c>
      <c r="HD77" s="8" t="s">
        <v>87</v>
      </c>
      <c r="HE77" s="66"/>
      <c r="HF77" s="69">
        <f t="shared" si="199"/>
        <v>-96</v>
      </c>
      <c r="HG77" s="8"/>
      <c r="HH77" s="13">
        <v>164</v>
      </c>
      <c r="HI77" s="69">
        <f t="shared" si="200"/>
        <v>156</v>
      </c>
      <c r="HJ77" s="13">
        <f t="shared" si="139"/>
        <v>8</v>
      </c>
      <c r="HK77" s="13">
        <f t="shared" si="140"/>
        <v>96</v>
      </c>
      <c r="HL77" s="13">
        <f t="shared" si="141"/>
        <v>0</v>
      </c>
      <c r="HM77" s="13"/>
      <c r="HN77" s="13">
        <f t="shared" si="142"/>
        <v>0</v>
      </c>
      <c r="HO77" s="13"/>
      <c r="HP77" s="13">
        <f t="shared" si="143"/>
        <v>0</v>
      </c>
      <c r="HQ77" s="13"/>
      <c r="HR77" s="13">
        <f t="shared" si="144"/>
        <v>0</v>
      </c>
      <c r="HS77" s="13"/>
      <c r="HT77" s="13">
        <f t="shared" si="145"/>
        <v>0</v>
      </c>
      <c r="HU77" s="13"/>
      <c r="HV77" s="13">
        <f t="shared" si="146"/>
        <v>0</v>
      </c>
      <c r="HW77" s="8">
        <f t="shared" si="147"/>
        <v>0</v>
      </c>
      <c r="HX77" s="104">
        <f t="shared" si="148"/>
        <v>164</v>
      </c>
    </row>
    <row r="78" spans="1:232" s="25" customFormat="1">
      <c r="A78" s="64">
        <v>23</v>
      </c>
      <c r="B78" s="40" t="s">
        <v>88</v>
      </c>
      <c r="C78" s="40">
        <v>13475</v>
      </c>
      <c r="D78" s="64">
        <v>396</v>
      </c>
      <c r="E78" s="40"/>
      <c r="F78" s="65">
        <v>355</v>
      </c>
      <c r="G78" s="64">
        <v>355</v>
      </c>
      <c r="H78" s="42"/>
      <c r="I78" s="42"/>
      <c r="J78" s="42"/>
      <c r="K78" s="65">
        <v>0</v>
      </c>
      <c r="L78" s="65">
        <v>396</v>
      </c>
      <c r="M78" s="64">
        <v>33</v>
      </c>
      <c r="N78" s="64">
        <v>322</v>
      </c>
      <c r="O78" s="8">
        <v>23</v>
      </c>
      <c r="P78" s="8" t="s">
        <v>88</v>
      </c>
      <c r="Q78" s="66" t="s">
        <v>647</v>
      </c>
      <c r="R78" s="8">
        <f t="shared" si="201"/>
        <v>396</v>
      </c>
      <c r="S78" s="8"/>
      <c r="T78" s="13">
        <f>U78</f>
        <v>355</v>
      </c>
      <c r="U78" s="8">
        <f t="shared" si="236"/>
        <v>355</v>
      </c>
      <c r="V78" s="13">
        <f t="shared" si="202"/>
        <v>0</v>
      </c>
      <c r="W78" s="13">
        <f t="shared" si="203"/>
        <v>0</v>
      </c>
      <c r="X78" s="13"/>
      <c r="Y78" s="13">
        <f t="shared" si="204"/>
        <v>0</v>
      </c>
      <c r="Z78" s="13">
        <f t="shared" si="205"/>
        <v>396</v>
      </c>
      <c r="AA78" s="8">
        <f t="shared" si="123"/>
        <v>33</v>
      </c>
      <c r="AB78" s="8">
        <f t="shared" si="124"/>
        <v>322</v>
      </c>
      <c r="AC78" s="8">
        <v>23</v>
      </c>
      <c r="AD78" s="8" t="s">
        <v>88</v>
      </c>
      <c r="AE78" s="66" t="s">
        <v>647</v>
      </c>
      <c r="AF78" s="8">
        <f t="shared" si="149"/>
        <v>396</v>
      </c>
      <c r="AG78" s="8"/>
      <c r="AH78" s="13">
        <f>AI78</f>
        <v>355</v>
      </c>
      <c r="AI78" s="8">
        <f t="shared" si="150"/>
        <v>355</v>
      </c>
      <c r="AJ78" s="13"/>
      <c r="AK78" s="13"/>
      <c r="AL78" s="13"/>
      <c r="AM78" s="13">
        <f t="shared" si="151"/>
        <v>0</v>
      </c>
      <c r="AN78" s="13">
        <v>10</v>
      </c>
      <c r="AO78" s="13">
        <f t="shared" si="152"/>
        <v>120</v>
      </c>
      <c r="AP78" s="13"/>
      <c r="AQ78" s="13">
        <f t="shared" si="153"/>
        <v>0</v>
      </c>
      <c r="AR78" s="13">
        <f t="shared" si="154"/>
        <v>276</v>
      </c>
      <c r="AS78" s="8">
        <f t="shared" si="155"/>
        <v>23</v>
      </c>
      <c r="AT78" s="8">
        <f t="shared" si="156"/>
        <v>332</v>
      </c>
      <c r="AU78" s="8">
        <v>23</v>
      </c>
      <c r="AV78" s="8" t="s">
        <v>88</v>
      </c>
      <c r="AW78" s="66" t="s">
        <v>647</v>
      </c>
      <c r="AX78" s="8">
        <f t="shared" si="206"/>
        <v>276</v>
      </c>
      <c r="AY78" s="8"/>
      <c r="AZ78" s="13">
        <v>356</v>
      </c>
      <c r="BA78" s="8">
        <f t="shared" si="237"/>
        <v>355</v>
      </c>
      <c r="BB78" s="13">
        <f t="shared" si="238"/>
        <v>1</v>
      </c>
      <c r="BC78" s="13">
        <f t="shared" si="239"/>
        <v>12</v>
      </c>
      <c r="BD78" s="13"/>
      <c r="BE78" s="13">
        <f t="shared" si="207"/>
        <v>0</v>
      </c>
      <c r="BF78" s="13"/>
      <c r="BG78" s="13">
        <f t="shared" si="208"/>
        <v>0</v>
      </c>
      <c r="BH78" s="13"/>
      <c r="BI78" s="13">
        <f t="shared" si="209"/>
        <v>0</v>
      </c>
      <c r="BJ78" s="13">
        <f t="shared" si="189"/>
        <v>288</v>
      </c>
      <c r="BK78" s="8">
        <f t="shared" si="127"/>
        <v>24</v>
      </c>
      <c r="BL78" s="8">
        <f t="shared" si="128"/>
        <v>332</v>
      </c>
      <c r="BM78" s="8">
        <v>23</v>
      </c>
      <c r="BN78" s="8" t="s">
        <v>88</v>
      </c>
      <c r="BO78" s="66" t="s">
        <v>647</v>
      </c>
      <c r="BP78" s="8">
        <f t="shared" si="157"/>
        <v>288</v>
      </c>
      <c r="BQ78" s="8"/>
      <c r="BR78" s="13">
        <v>360</v>
      </c>
      <c r="BS78" s="8">
        <f t="shared" si="158"/>
        <v>356</v>
      </c>
      <c r="BT78" s="13">
        <f t="shared" si="190"/>
        <v>4</v>
      </c>
      <c r="BU78" s="13">
        <f t="shared" si="240"/>
        <v>48</v>
      </c>
      <c r="BV78" s="13">
        <f t="shared" si="210"/>
        <v>10</v>
      </c>
      <c r="BW78" s="13">
        <v>120</v>
      </c>
      <c r="BX78" s="13">
        <f t="shared" si="210"/>
        <v>0</v>
      </c>
      <c r="BY78" s="13"/>
      <c r="BZ78" s="13"/>
      <c r="CA78" s="13">
        <f t="shared" si="159"/>
        <v>0</v>
      </c>
      <c r="CB78" s="13">
        <f t="shared" si="191"/>
        <v>216</v>
      </c>
      <c r="CC78" s="8">
        <f t="shared" si="129"/>
        <v>18</v>
      </c>
      <c r="CD78" s="8">
        <f t="shared" si="130"/>
        <v>342</v>
      </c>
      <c r="CE78" s="8">
        <v>23</v>
      </c>
      <c r="CF78" s="8" t="s">
        <v>88</v>
      </c>
      <c r="CG78" s="66" t="s">
        <v>647</v>
      </c>
      <c r="CH78" s="8">
        <f t="shared" si="160"/>
        <v>216</v>
      </c>
      <c r="CI78" s="8"/>
      <c r="CJ78" s="13">
        <v>360</v>
      </c>
      <c r="CK78" s="8">
        <f t="shared" si="241"/>
        <v>360</v>
      </c>
      <c r="CL78" s="13">
        <f t="shared" si="192"/>
        <v>0</v>
      </c>
      <c r="CM78" s="13">
        <f t="shared" si="119"/>
        <v>0</v>
      </c>
      <c r="CN78" s="13">
        <f t="shared" si="211"/>
        <v>0</v>
      </c>
      <c r="CO78" s="13"/>
      <c r="CP78" s="13">
        <f t="shared" si="212"/>
        <v>0</v>
      </c>
      <c r="CQ78" s="13"/>
      <c r="CR78" s="13"/>
      <c r="CS78" s="13">
        <f t="shared" si="162"/>
        <v>0</v>
      </c>
      <c r="CT78" s="13">
        <f t="shared" si="193"/>
        <v>216</v>
      </c>
      <c r="CU78" s="8">
        <f t="shared" si="131"/>
        <v>18</v>
      </c>
      <c r="CV78" s="8">
        <f t="shared" si="132"/>
        <v>342</v>
      </c>
      <c r="CW78" s="8">
        <v>23</v>
      </c>
      <c r="CX78" s="8" t="s">
        <v>88</v>
      </c>
      <c r="CY78" s="66" t="s">
        <v>647</v>
      </c>
      <c r="CZ78" s="8">
        <f t="shared" si="166"/>
        <v>216</v>
      </c>
      <c r="DA78" s="8"/>
      <c r="DB78" s="13">
        <v>360</v>
      </c>
      <c r="DC78" s="8">
        <f t="shared" si="242"/>
        <v>360</v>
      </c>
      <c r="DD78" s="13">
        <f t="shared" si="194"/>
        <v>0</v>
      </c>
      <c r="DE78" s="13">
        <f t="shared" si="121"/>
        <v>0</v>
      </c>
      <c r="DF78" s="13">
        <f t="shared" si="213"/>
        <v>0</v>
      </c>
      <c r="DG78" s="13"/>
      <c r="DH78" s="13">
        <f t="shared" si="214"/>
        <v>0</v>
      </c>
      <c r="DI78" s="13"/>
      <c r="DJ78" s="13">
        <f t="shared" si="215"/>
        <v>13</v>
      </c>
      <c r="DK78" s="13">
        <v>156</v>
      </c>
      <c r="DL78" s="13">
        <f t="shared" si="216"/>
        <v>0</v>
      </c>
      <c r="DM78" s="13"/>
      <c r="DN78" s="13">
        <f t="shared" si="216"/>
        <v>0</v>
      </c>
      <c r="DO78" s="13"/>
      <c r="DP78" s="13">
        <f t="shared" si="217"/>
        <v>60</v>
      </c>
      <c r="DQ78" s="8">
        <f t="shared" si="218"/>
        <v>5</v>
      </c>
      <c r="DR78" s="104">
        <f t="shared" si="219"/>
        <v>355</v>
      </c>
      <c r="DS78" s="8">
        <v>23</v>
      </c>
      <c r="DT78" s="8" t="s">
        <v>88</v>
      </c>
      <c r="DU78" s="66" t="s">
        <v>647</v>
      </c>
      <c r="DV78" s="8">
        <f t="shared" si="195"/>
        <v>60</v>
      </c>
      <c r="DW78" s="8"/>
      <c r="DX78" s="13">
        <v>364</v>
      </c>
      <c r="DY78" s="8">
        <f t="shared" si="196"/>
        <v>360</v>
      </c>
      <c r="DZ78" s="13">
        <f t="shared" si="133"/>
        <v>4</v>
      </c>
      <c r="EA78" s="13">
        <f t="shared" si="134"/>
        <v>48</v>
      </c>
      <c r="EB78" s="13">
        <f t="shared" si="220"/>
        <v>0</v>
      </c>
      <c r="EC78" s="13"/>
      <c r="ED78" s="13">
        <f t="shared" si="221"/>
        <v>0</v>
      </c>
      <c r="EE78" s="13"/>
      <c r="EF78" s="13">
        <f t="shared" si="222"/>
        <v>0</v>
      </c>
      <c r="EG78" s="13"/>
      <c r="EH78" s="13">
        <f t="shared" si="223"/>
        <v>0</v>
      </c>
      <c r="EI78" s="13"/>
      <c r="EJ78" s="13">
        <f t="shared" si="224"/>
        <v>0</v>
      </c>
      <c r="EK78" s="13"/>
      <c r="EL78" s="13">
        <f t="shared" si="225"/>
        <v>108</v>
      </c>
      <c r="EM78" s="8">
        <f t="shared" si="226"/>
        <v>9</v>
      </c>
      <c r="EN78" s="104">
        <f t="shared" si="227"/>
        <v>355</v>
      </c>
      <c r="EO78" s="8">
        <v>23</v>
      </c>
      <c r="EP78" s="8" t="s">
        <v>88</v>
      </c>
      <c r="EQ78" s="66" t="s">
        <v>647</v>
      </c>
      <c r="ER78" s="8">
        <f t="shared" si="167"/>
        <v>108</v>
      </c>
      <c r="ES78" s="8"/>
      <c r="ET78" s="13">
        <v>369</v>
      </c>
      <c r="EU78" s="8">
        <f t="shared" si="168"/>
        <v>364</v>
      </c>
      <c r="EV78" s="13">
        <f t="shared" si="169"/>
        <v>5</v>
      </c>
      <c r="EW78" s="13">
        <f t="shared" si="170"/>
        <v>60</v>
      </c>
      <c r="EX78" s="13">
        <f t="shared" si="197"/>
        <v>0</v>
      </c>
      <c r="EY78" s="13"/>
      <c r="EZ78" s="13">
        <f t="shared" si="171"/>
        <v>0</v>
      </c>
      <c r="FA78" s="13"/>
      <c r="FB78" s="13">
        <f t="shared" si="172"/>
        <v>20</v>
      </c>
      <c r="FC78" s="13">
        <v>240</v>
      </c>
      <c r="FD78" s="13">
        <f t="shared" si="173"/>
        <v>0</v>
      </c>
      <c r="FE78" s="13"/>
      <c r="FF78" s="13">
        <f t="shared" si="174"/>
        <v>0</v>
      </c>
      <c r="FG78" s="13"/>
      <c r="FH78" s="13">
        <f t="shared" si="175"/>
        <v>-72</v>
      </c>
      <c r="FI78" s="8">
        <f t="shared" si="176"/>
        <v>-6</v>
      </c>
      <c r="FJ78" s="104">
        <f t="shared" si="177"/>
        <v>375</v>
      </c>
      <c r="FK78" s="8">
        <v>23</v>
      </c>
      <c r="FL78" s="8" t="s">
        <v>88</v>
      </c>
      <c r="FM78" s="66" t="s">
        <v>647</v>
      </c>
      <c r="FN78" s="8">
        <f t="shared" si="178"/>
        <v>-72</v>
      </c>
      <c r="FO78" s="8"/>
      <c r="FP78" s="13">
        <v>369</v>
      </c>
      <c r="FQ78" s="8">
        <f t="shared" si="179"/>
        <v>369</v>
      </c>
      <c r="FR78" s="13">
        <f t="shared" si="180"/>
        <v>0</v>
      </c>
      <c r="FS78" s="13">
        <f t="shared" si="122"/>
        <v>0</v>
      </c>
      <c r="FT78" s="13">
        <f t="shared" si="198"/>
        <v>0</v>
      </c>
      <c r="FU78" s="13"/>
      <c r="FV78" s="13">
        <f t="shared" si="181"/>
        <v>0</v>
      </c>
      <c r="FW78" s="13"/>
      <c r="FX78" s="13">
        <f t="shared" si="182"/>
        <v>0</v>
      </c>
      <c r="FY78" s="13"/>
      <c r="FZ78" s="13">
        <f t="shared" si="183"/>
        <v>0</v>
      </c>
      <c r="GA78" s="13"/>
      <c r="GB78" s="13">
        <f t="shared" si="184"/>
        <v>0</v>
      </c>
      <c r="GC78" s="13"/>
      <c r="GD78" s="13">
        <f t="shared" si="185"/>
        <v>-72</v>
      </c>
      <c r="GE78" s="8">
        <f t="shared" si="186"/>
        <v>-6</v>
      </c>
      <c r="GF78" s="104">
        <f t="shared" si="187"/>
        <v>375</v>
      </c>
      <c r="GG78" s="8">
        <v>23</v>
      </c>
      <c r="GH78" s="8" t="s">
        <v>88</v>
      </c>
      <c r="GI78" s="66" t="s">
        <v>647</v>
      </c>
      <c r="GJ78" s="8">
        <f t="shared" si="188"/>
        <v>-72</v>
      </c>
      <c r="GK78" s="8"/>
      <c r="GL78" s="13">
        <v>379</v>
      </c>
      <c r="GM78" s="69">
        <v>369</v>
      </c>
      <c r="GN78" s="13">
        <f t="shared" si="135"/>
        <v>10</v>
      </c>
      <c r="GO78" s="13">
        <f t="shared" si="136"/>
        <v>120</v>
      </c>
      <c r="GP78" s="13">
        <f t="shared" si="228"/>
        <v>0</v>
      </c>
      <c r="GQ78" s="13"/>
      <c r="GR78" s="13">
        <f t="shared" si="229"/>
        <v>0</v>
      </c>
      <c r="GS78" s="13"/>
      <c r="GT78" s="13">
        <f t="shared" si="230"/>
        <v>15</v>
      </c>
      <c r="GU78" s="13">
        <v>180</v>
      </c>
      <c r="GV78" s="13">
        <f t="shared" si="231"/>
        <v>0</v>
      </c>
      <c r="GW78" s="13"/>
      <c r="GX78" s="13">
        <f t="shared" si="232"/>
        <v>0</v>
      </c>
      <c r="GY78" s="13"/>
      <c r="GZ78" s="13">
        <f t="shared" si="233"/>
        <v>-132</v>
      </c>
      <c r="HA78" s="8">
        <f t="shared" si="234"/>
        <v>-11</v>
      </c>
      <c r="HB78" s="104">
        <f t="shared" si="235"/>
        <v>390</v>
      </c>
      <c r="HC78" s="8">
        <v>23</v>
      </c>
      <c r="HD78" s="8" t="s">
        <v>88</v>
      </c>
      <c r="HE78" s="66" t="s">
        <v>647</v>
      </c>
      <c r="HF78" s="69">
        <f t="shared" si="199"/>
        <v>-132</v>
      </c>
      <c r="HG78" s="8"/>
      <c r="HH78" s="13">
        <v>390</v>
      </c>
      <c r="HI78" s="69">
        <f t="shared" si="200"/>
        <v>379</v>
      </c>
      <c r="HJ78" s="13">
        <f t="shared" si="139"/>
        <v>11</v>
      </c>
      <c r="HK78" s="13">
        <f t="shared" si="140"/>
        <v>132</v>
      </c>
      <c r="HL78" s="13">
        <f t="shared" si="141"/>
        <v>0</v>
      </c>
      <c r="HM78" s="13"/>
      <c r="HN78" s="13">
        <f t="shared" si="142"/>
        <v>0</v>
      </c>
      <c r="HO78" s="13"/>
      <c r="HP78" s="13">
        <f t="shared" si="143"/>
        <v>0</v>
      </c>
      <c r="HQ78" s="13"/>
      <c r="HR78" s="13">
        <f t="shared" si="144"/>
        <v>0</v>
      </c>
      <c r="HS78" s="13"/>
      <c r="HT78" s="13">
        <f t="shared" si="145"/>
        <v>0</v>
      </c>
      <c r="HU78" s="13"/>
      <c r="HV78" s="13">
        <f t="shared" si="146"/>
        <v>0</v>
      </c>
      <c r="HW78" s="8">
        <f t="shared" si="147"/>
        <v>0</v>
      </c>
      <c r="HX78" s="104">
        <f t="shared" si="148"/>
        <v>390</v>
      </c>
    </row>
    <row r="79" spans="1:232" s="25" customFormat="1">
      <c r="A79" s="64">
        <v>359</v>
      </c>
      <c r="B79" s="40" t="s">
        <v>89</v>
      </c>
      <c r="C79" s="40">
        <v>67266</v>
      </c>
      <c r="D79" s="64">
        <v>0</v>
      </c>
      <c r="E79" s="40"/>
      <c r="F79" s="65">
        <v>360</v>
      </c>
      <c r="G79" s="64">
        <v>360</v>
      </c>
      <c r="H79" s="42"/>
      <c r="I79" s="42"/>
      <c r="J79" s="42"/>
      <c r="K79" s="65">
        <v>0</v>
      </c>
      <c r="L79" s="65">
        <v>0</v>
      </c>
      <c r="M79" s="64">
        <v>0</v>
      </c>
      <c r="N79" s="64">
        <v>360</v>
      </c>
      <c r="O79" s="8">
        <v>359</v>
      </c>
      <c r="P79" s="8" t="s">
        <v>89</v>
      </c>
      <c r="Q79" s="66" t="s">
        <v>648</v>
      </c>
      <c r="R79" s="8">
        <f t="shared" si="201"/>
        <v>0</v>
      </c>
      <c r="S79" s="8"/>
      <c r="T79" s="13">
        <v>360</v>
      </c>
      <c r="U79" s="8">
        <f t="shared" si="236"/>
        <v>360</v>
      </c>
      <c r="V79" s="13">
        <f t="shared" si="202"/>
        <v>0</v>
      </c>
      <c r="W79" s="13">
        <f t="shared" si="203"/>
        <v>0</v>
      </c>
      <c r="X79" s="13"/>
      <c r="Y79" s="13">
        <f t="shared" si="204"/>
        <v>0</v>
      </c>
      <c r="Z79" s="13">
        <f t="shared" si="205"/>
        <v>0</v>
      </c>
      <c r="AA79" s="8">
        <f t="shared" si="123"/>
        <v>0</v>
      </c>
      <c r="AB79" s="8">
        <f t="shared" si="124"/>
        <v>360</v>
      </c>
      <c r="AC79" s="8">
        <v>359</v>
      </c>
      <c r="AD79" s="8" t="s">
        <v>89</v>
      </c>
      <c r="AE79" s="66" t="s">
        <v>648</v>
      </c>
      <c r="AF79" s="8">
        <f t="shared" si="149"/>
        <v>0</v>
      </c>
      <c r="AG79" s="8"/>
      <c r="AH79" s="13">
        <v>360</v>
      </c>
      <c r="AI79" s="8">
        <f t="shared" si="150"/>
        <v>360</v>
      </c>
      <c r="AJ79" s="13"/>
      <c r="AK79" s="13"/>
      <c r="AL79" s="13"/>
      <c r="AM79" s="13">
        <f t="shared" si="151"/>
        <v>0</v>
      </c>
      <c r="AN79" s="13"/>
      <c r="AO79" s="13">
        <f t="shared" si="152"/>
        <v>0</v>
      </c>
      <c r="AP79" s="13"/>
      <c r="AQ79" s="13">
        <f t="shared" si="153"/>
        <v>0</v>
      </c>
      <c r="AR79" s="13">
        <f t="shared" si="154"/>
        <v>0</v>
      </c>
      <c r="AS79" s="8">
        <f t="shared" si="155"/>
        <v>0</v>
      </c>
      <c r="AT79" s="8">
        <f t="shared" si="156"/>
        <v>360</v>
      </c>
      <c r="AU79" s="8">
        <v>359</v>
      </c>
      <c r="AV79" s="8" t="s">
        <v>89</v>
      </c>
      <c r="AW79" s="66" t="s">
        <v>648</v>
      </c>
      <c r="AX79" s="8">
        <f t="shared" si="206"/>
        <v>0</v>
      </c>
      <c r="AY79" s="8"/>
      <c r="AZ79" s="13">
        <v>360</v>
      </c>
      <c r="BA79" s="8">
        <f t="shared" si="237"/>
        <v>360</v>
      </c>
      <c r="BB79" s="13">
        <f t="shared" si="238"/>
        <v>0</v>
      </c>
      <c r="BC79" s="13">
        <f t="shared" si="239"/>
        <v>0</v>
      </c>
      <c r="BD79" s="13"/>
      <c r="BE79" s="13">
        <f t="shared" si="207"/>
        <v>0</v>
      </c>
      <c r="BF79" s="13"/>
      <c r="BG79" s="13">
        <f t="shared" si="208"/>
        <v>0</v>
      </c>
      <c r="BH79" s="13"/>
      <c r="BI79" s="13">
        <f t="shared" si="209"/>
        <v>0</v>
      </c>
      <c r="BJ79" s="13">
        <f t="shared" si="189"/>
        <v>0</v>
      </c>
      <c r="BK79" s="8">
        <f t="shared" si="127"/>
        <v>0</v>
      </c>
      <c r="BL79" s="8">
        <f t="shared" si="128"/>
        <v>360</v>
      </c>
      <c r="BM79" s="8">
        <v>359</v>
      </c>
      <c r="BN79" s="8" t="s">
        <v>89</v>
      </c>
      <c r="BO79" s="66" t="s">
        <v>648</v>
      </c>
      <c r="BP79" s="8">
        <f t="shared" si="157"/>
        <v>0</v>
      </c>
      <c r="BQ79" s="8"/>
      <c r="BR79" s="13">
        <v>365</v>
      </c>
      <c r="BS79" s="8">
        <f t="shared" si="158"/>
        <v>360</v>
      </c>
      <c r="BT79" s="13">
        <f t="shared" si="190"/>
        <v>5</v>
      </c>
      <c r="BU79" s="13">
        <f t="shared" si="240"/>
        <v>60</v>
      </c>
      <c r="BV79" s="13">
        <f t="shared" si="210"/>
        <v>0</v>
      </c>
      <c r="BW79" s="13"/>
      <c r="BX79" s="13">
        <f t="shared" si="210"/>
        <v>0</v>
      </c>
      <c r="BY79" s="13"/>
      <c r="BZ79" s="13"/>
      <c r="CA79" s="13">
        <f t="shared" si="159"/>
        <v>0</v>
      </c>
      <c r="CB79" s="13">
        <f t="shared" si="191"/>
        <v>60</v>
      </c>
      <c r="CC79" s="8">
        <f t="shared" si="129"/>
        <v>5</v>
      </c>
      <c r="CD79" s="8">
        <f t="shared" si="130"/>
        <v>360</v>
      </c>
      <c r="CE79" s="8">
        <v>359</v>
      </c>
      <c r="CF79" s="8" t="s">
        <v>89</v>
      </c>
      <c r="CG79" s="66" t="s">
        <v>648</v>
      </c>
      <c r="CH79" s="8">
        <f t="shared" si="160"/>
        <v>60</v>
      </c>
      <c r="CI79" s="8"/>
      <c r="CJ79" s="13">
        <v>369</v>
      </c>
      <c r="CK79" s="8">
        <f t="shared" si="241"/>
        <v>365</v>
      </c>
      <c r="CL79" s="13">
        <f t="shared" si="192"/>
        <v>4</v>
      </c>
      <c r="CM79" s="13">
        <f t="shared" si="119"/>
        <v>48</v>
      </c>
      <c r="CN79" s="13">
        <f t="shared" si="211"/>
        <v>0</v>
      </c>
      <c r="CO79" s="13"/>
      <c r="CP79" s="13">
        <f t="shared" si="212"/>
        <v>0</v>
      </c>
      <c r="CQ79" s="13"/>
      <c r="CR79" s="13"/>
      <c r="CS79" s="13">
        <f t="shared" si="162"/>
        <v>0</v>
      </c>
      <c r="CT79" s="13">
        <f t="shared" si="193"/>
        <v>108</v>
      </c>
      <c r="CU79" s="8">
        <f t="shared" si="131"/>
        <v>9</v>
      </c>
      <c r="CV79" s="8">
        <f t="shared" si="132"/>
        <v>360</v>
      </c>
      <c r="CW79" s="8">
        <v>359</v>
      </c>
      <c r="CX79" s="8" t="s">
        <v>89</v>
      </c>
      <c r="CY79" s="66" t="s">
        <v>648</v>
      </c>
      <c r="CZ79" s="8">
        <f t="shared" si="166"/>
        <v>108</v>
      </c>
      <c r="DA79" s="8"/>
      <c r="DB79" s="13">
        <v>372</v>
      </c>
      <c r="DC79" s="8">
        <f t="shared" si="242"/>
        <v>369</v>
      </c>
      <c r="DD79" s="13">
        <f t="shared" si="194"/>
        <v>3</v>
      </c>
      <c r="DE79" s="13">
        <f t="shared" si="121"/>
        <v>36</v>
      </c>
      <c r="DF79" s="13">
        <f t="shared" si="213"/>
        <v>0</v>
      </c>
      <c r="DG79" s="13"/>
      <c r="DH79" s="13">
        <f t="shared" si="214"/>
        <v>0</v>
      </c>
      <c r="DI79" s="13"/>
      <c r="DJ79" s="13">
        <f t="shared" si="215"/>
        <v>0</v>
      </c>
      <c r="DK79" s="13"/>
      <c r="DL79" s="13">
        <f t="shared" si="216"/>
        <v>0</v>
      </c>
      <c r="DM79" s="13"/>
      <c r="DN79" s="13">
        <f t="shared" si="216"/>
        <v>0</v>
      </c>
      <c r="DO79" s="13"/>
      <c r="DP79" s="13">
        <f t="shared" si="217"/>
        <v>144</v>
      </c>
      <c r="DQ79" s="8">
        <f t="shared" si="218"/>
        <v>12</v>
      </c>
      <c r="DR79" s="104">
        <f t="shared" si="219"/>
        <v>360</v>
      </c>
      <c r="DS79" s="8">
        <v>359</v>
      </c>
      <c r="DT79" s="8" t="s">
        <v>89</v>
      </c>
      <c r="DU79" s="66" t="s">
        <v>648</v>
      </c>
      <c r="DV79" s="8">
        <f t="shared" si="195"/>
        <v>144</v>
      </c>
      <c r="DW79" s="8"/>
      <c r="DX79" s="13">
        <v>380</v>
      </c>
      <c r="DY79" s="8">
        <f t="shared" si="196"/>
        <v>372</v>
      </c>
      <c r="DZ79" s="13">
        <f t="shared" si="133"/>
        <v>8</v>
      </c>
      <c r="EA79" s="13">
        <f t="shared" si="134"/>
        <v>96</v>
      </c>
      <c r="EB79" s="13">
        <f t="shared" si="220"/>
        <v>0</v>
      </c>
      <c r="EC79" s="13"/>
      <c r="ED79" s="13">
        <f t="shared" si="221"/>
        <v>0</v>
      </c>
      <c r="EE79" s="13"/>
      <c r="EF79" s="13">
        <f t="shared" si="222"/>
        <v>0</v>
      </c>
      <c r="EG79" s="13"/>
      <c r="EH79" s="13">
        <f t="shared" si="223"/>
        <v>0</v>
      </c>
      <c r="EI79" s="13"/>
      <c r="EJ79" s="13">
        <f t="shared" si="224"/>
        <v>0</v>
      </c>
      <c r="EK79" s="13"/>
      <c r="EL79" s="13">
        <f t="shared" si="225"/>
        <v>240</v>
      </c>
      <c r="EM79" s="8">
        <f t="shared" si="226"/>
        <v>20</v>
      </c>
      <c r="EN79" s="104">
        <f t="shared" si="227"/>
        <v>360</v>
      </c>
      <c r="EO79" s="8">
        <v>359</v>
      </c>
      <c r="EP79" s="8" t="s">
        <v>89</v>
      </c>
      <c r="EQ79" s="66" t="s">
        <v>648</v>
      </c>
      <c r="ER79" s="8">
        <f t="shared" si="167"/>
        <v>240</v>
      </c>
      <c r="ES79" s="8"/>
      <c r="ET79" s="13">
        <v>382</v>
      </c>
      <c r="EU79" s="8">
        <f t="shared" si="168"/>
        <v>380</v>
      </c>
      <c r="EV79" s="13">
        <f t="shared" si="169"/>
        <v>2</v>
      </c>
      <c r="EW79" s="13">
        <f t="shared" si="170"/>
        <v>24</v>
      </c>
      <c r="EX79" s="13">
        <f t="shared" si="197"/>
        <v>18</v>
      </c>
      <c r="EY79" s="13">
        <v>216</v>
      </c>
      <c r="EZ79" s="13">
        <f t="shared" si="171"/>
        <v>0</v>
      </c>
      <c r="FA79" s="13"/>
      <c r="FB79" s="13">
        <f t="shared" si="172"/>
        <v>0</v>
      </c>
      <c r="FC79" s="13"/>
      <c r="FD79" s="13">
        <f t="shared" si="173"/>
        <v>0</v>
      </c>
      <c r="FE79" s="13"/>
      <c r="FF79" s="13">
        <f t="shared" si="174"/>
        <v>0</v>
      </c>
      <c r="FG79" s="13"/>
      <c r="FH79" s="13">
        <f t="shared" si="175"/>
        <v>48</v>
      </c>
      <c r="FI79" s="8">
        <f t="shared" si="176"/>
        <v>4</v>
      </c>
      <c r="FJ79" s="104">
        <f t="shared" si="177"/>
        <v>378</v>
      </c>
      <c r="FK79" s="8">
        <v>359</v>
      </c>
      <c r="FL79" s="8" t="s">
        <v>89</v>
      </c>
      <c r="FM79" s="66" t="s">
        <v>648</v>
      </c>
      <c r="FN79" s="8">
        <f t="shared" si="178"/>
        <v>48</v>
      </c>
      <c r="FO79" s="8"/>
      <c r="FP79" s="13">
        <v>382</v>
      </c>
      <c r="FQ79" s="8">
        <f t="shared" si="179"/>
        <v>382</v>
      </c>
      <c r="FR79" s="13">
        <f t="shared" si="180"/>
        <v>0</v>
      </c>
      <c r="FS79" s="13">
        <f t="shared" si="122"/>
        <v>0</v>
      </c>
      <c r="FT79" s="13">
        <f t="shared" si="198"/>
        <v>0</v>
      </c>
      <c r="FU79" s="13"/>
      <c r="FV79" s="13">
        <f t="shared" si="181"/>
        <v>0</v>
      </c>
      <c r="FW79" s="13"/>
      <c r="FX79" s="13">
        <f t="shared" si="182"/>
        <v>0</v>
      </c>
      <c r="FY79" s="13"/>
      <c r="FZ79" s="13">
        <f t="shared" si="183"/>
        <v>0</v>
      </c>
      <c r="GA79" s="13"/>
      <c r="GB79" s="13">
        <f t="shared" si="184"/>
        <v>0</v>
      </c>
      <c r="GC79" s="13"/>
      <c r="GD79" s="13">
        <f t="shared" si="185"/>
        <v>48</v>
      </c>
      <c r="GE79" s="8">
        <f t="shared" si="186"/>
        <v>4</v>
      </c>
      <c r="GF79" s="104">
        <f t="shared" si="187"/>
        <v>378</v>
      </c>
      <c r="GG79" s="8">
        <v>359</v>
      </c>
      <c r="GH79" s="8" t="s">
        <v>89</v>
      </c>
      <c r="GI79" s="66" t="s">
        <v>648</v>
      </c>
      <c r="GJ79" s="8">
        <f t="shared" si="188"/>
        <v>48</v>
      </c>
      <c r="GK79" s="8"/>
      <c r="GL79" s="13">
        <v>382</v>
      </c>
      <c r="GM79" s="69">
        <v>382</v>
      </c>
      <c r="GN79" s="13">
        <f t="shared" si="135"/>
        <v>0</v>
      </c>
      <c r="GO79" s="13">
        <f t="shared" si="136"/>
        <v>0</v>
      </c>
      <c r="GP79" s="13">
        <f t="shared" si="228"/>
        <v>0</v>
      </c>
      <c r="GQ79" s="13"/>
      <c r="GR79" s="13">
        <f t="shared" si="229"/>
        <v>0</v>
      </c>
      <c r="GS79" s="13"/>
      <c r="GT79" s="13">
        <f t="shared" si="230"/>
        <v>0</v>
      </c>
      <c r="GU79" s="13"/>
      <c r="GV79" s="13">
        <f t="shared" si="231"/>
        <v>0</v>
      </c>
      <c r="GW79" s="13"/>
      <c r="GX79" s="13">
        <f t="shared" si="232"/>
        <v>0</v>
      </c>
      <c r="GY79" s="13"/>
      <c r="GZ79" s="13">
        <f t="shared" si="233"/>
        <v>48</v>
      </c>
      <c r="HA79" s="8">
        <f t="shared" si="234"/>
        <v>4</v>
      </c>
      <c r="HB79" s="104">
        <f t="shared" si="235"/>
        <v>378</v>
      </c>
      <c r="HC79" s="8">
        <v>359</v>
      </c>
      <c r="HD79" s="8" t="s">
        <v>89</v>
      </c>
      <c r="HE79" s="66" t="s">
        <v>648</v>
      </c>
      <c r="HF79" s="69">
        <f t="shared" si="199"/>
        <v>48</v>
      </c>
      <c r="HG79" s="8"/>
      <c r="HH79" s="13">
        <v>382</v>
      </c>
      <c r="HI79" s="69">
        <f t="shared" si="200"/>
        <v>382</v>
      </c>
      <c r="HJ79" s="13">
        <f t="shared" si="139"/>
        <v>0</v>
      </c>
      <c r="HK79" s="13">
        <f t="shared" si="140"/>
        <v>0</v>
      </c>
      <c r="HL79" s="13">
        <f t="shared" si="141"/>
        <v>0</v>
      </c>
      <c r="HM79" s="13"/>
      <c r="HN79" s="13">
        <f t="shared" si="142"/>
        <v>0</v>
      </c>
      <c r="HO79" s="13"/>
      <c r="HP79" s="13">
        <f t="shared" si="143"/>
        <v>0</v>
      </c>
      <c r="HQ79" s="13"/>
      <c r="HR79" s="13">
        <f t="shared" si="144"/>
        <v>0</v>
      </c>
      <c r="HS79" s="13"/>
      <c r="HT79" s="13">
        <f t="shared" si="145"/>
        <v>0</v>
      </c>
      <c r="HU79" s="13"/>
      <c r="HV79" s="13">
        <f t="shared" si="146"/>
        <v>48</v>
      </c>
      <c r="HW79" s="8">
        <f t="shared" si="147"/>
        <v>4</v>
      </c>
      <c r="HX79" s="104">
        <f t="shared" si="148"/>
        <v>378</v>
      </c>
    </row>
    <row r="80" spans="1:232" s="25" customFormat="1">
      <c r="A80" s="64">
        <v>24</v>
      </c>
      <c r="B80" s="40" t="s">
        <v>90</v>
      </c>
      <c r="C80" s="40">
        <v>20079</v>
      </c>
      <c r="D80" s="64">
        <v>12</v>
      </c>
      <c r="E80" s="40"/>
      <c r="F80" s="65">
        <v>389</v>
      </c>
      <c r="G80" s="64">
        <v>389</v>
      </c>
      <c r="H80" s="42"/>
      <c r="I80" s="42"/>
      <c r="J80" s="42"/>
      <c r="K80" s="65">
        <v>0</v>
      </c>
      <c r="L80" s="65">
        <v>12</v>
      </c>
      <c r="M80" s="64">
        <v>1</v>
      </c>
      <c r="N80" s="64">
        <v>388</v>
      </c>
      <c r="O80" s="8">
        <v>24</v>
      </c>
      <c r="P80" s="8" t="s">
        <v>90</v>
      </c>
      <c r="Q80" s="66" t="s">
        <v>649</v>
      </c>
      <c r="R80" s="8">
        <f t="shared" si="201"/>
        <v>12</v>
      </c>
      <c r="S80" s="8"/>
      <c r="T80" s="13">
        <f>U80</f>
        <v>389</v>
      </c>
      <c r="U80" s="8">
        <f t="shared" si="236"/>
        <v>389</v>
      </c>
      <c r="V80" s="13">
        <f t="shared" si="202"/>
        <v>0</v>
      </c>
      <c r="W80" s="13">
        <f t="shared" si="203"/>
        <v>0</v>
      </c>
      <c r="X80" s="13"/>
      <c r="Y80" s="13">
        <f t="shared" si="204"/>
        <v>0</v>
      </c>
      <c r="Z80" s="13">
        <f t="shared" si="205"/>
        <v>12</v>
      </c>
      <c r="AA80" s="8">
        <f t="shared" si="123"/>
        <v>1</v>
      </c>
      <c r="AB80" s="8">
        <f t="shared" si="124"/>
        <v>388</v>
      </c>
      <c r="AC80" s="8">
        <v>24</v>
      </c>
      <c r="AD80" s="8" t="s">
        <v>90</v>
      </c>
      <c r="AE80" s="66" t="s">
        <v>649</v>
      </c>
      <c r="AF80" s="8">
        <f t="shared" si="149"/>
        <v>12</v>
      </c>
      <c r="AG80" s="8"/>
      <c r="AH80" s="13">
        <f>AI80</f>
        <v>389</v>
      </c>
      <c r="AI80" s="8">
        <f t="shared" si="150"/>
        <v>389</v>
      </c>
      <c r="AJ80" s="13"/>
      <c r="AK80" s="13"/>
      <c r="AL80" s="13"/>
      <c r="AM80" s="13">
        <f t="shared" si="151"/>
        <v>0</v>
      </c>
      <c r="AN80" s="13"/>
      <c r="AO80" s="13">
        <f t="shared" si="152"/>
        <v>0</v>
      </c>
      <c r="AP80" s="13"/>
      <c r="AQ80" s="13">
        <f t="shared" si="153"/>
        <v>0</v>
      </c>
      <c r="AR80" s="13">
        <f t="shared" si="154"/>
        <v>12</v>
      </c>
      <c r="AS80" s="8">
        <f t="shared" si="155"/>
        <v>1</v>
      </c>
      <c r="AT80" s="8">
        <f t="shared" si="156"/>
        <v>388</v>
      </c>
      <c r="AU80" s="8">
        <v>24</v>
      </c>
      <c r="AV80" s="8" t="s">
        <v>90</v>
      </c>
      <c r="AW80" s="66" t="s">
        <v>649</v>
      </c>
      <c r="AX80" s="8">
        <f t="shared" si="206"/>
        <v>12</v>
      </c>
      <c r="AY80" s="8"/>
      <c r="AZ80" s="13">
        <v>415</v>
      </c>
      <c r="BA80" s="8">
        <f t="shared" si="237"/>
        <v>389</v>
      </c>
      <c r="BB80" s="13">
        <f t="shared" si="238"/>
        <v>26</v>
      </c>
      <c r="BC80" s="13">
        <f t="shared" si="239"/>
        <v>312</v>
      </c>
      <c r="BD80" s="13"/>
      <c r="BE80" s="13">
        <f t="shared" si="207"/>
        <v>0</v>
      </c>
      <c r="BF80" s="13"/>
      <c r="BG80" s="13">
        <f t="shared" si="208"/>
        <v>0</v>
      </c>
      <c r="BH80" s="13"/>
      <c r="BI80" s="13">
        <f t="shared" si="209"/>
        <v>0</v>
      </c>
      <c r="BJ80" s="13">
        <f t="shared" si="189"/>
        <v>324</v>
      </c>
      <c r="BK80" s="8">
        <f t="shared" si="127"/>
        <v>27</v>
      </c>
      <c r="BL80" s="8">
        <f t="shared" si="128"/>
        <v>388</v>
      </c>
      <c r="BM80" s="8">
        <v>24</v>
      </c>
      <c r="BN80" s="8" t="s">
        <v>90</v>
      </c>
      <c r="BO80" s="66" t="s">
        <v>649</v>
      </c>
      <c r="BP80" s="8">
        <f t="shared" si="157"/>
        <v>324</v>
      </c>
      <c r="BQ80" s="8"/>
      <c r="BR80" s="13">
        <v>421</v>
      </c>
      <c r="BS80" s="8">
        <f t="shared" si="158"/>
        <v>415</v>
      </c>
      <c r="BT80" s="13">
        <f t="shared" si="190"/>
        <v>6</v>
      </c>
      <c r="BU80" s="13">
        <f t="shared" si="240"/>
        <v>72</v>
      </c>
      <c r="BV80" s="13">
        <f t="shared" si="210"/>
        <v>0</v>
      </c>
      <c r="BW80" s="13"/>
      <c r="BX80" s="13">
        <f t="shared" si="210"/>
        <v>0</v>
      </c>
      <c r="BY80" s="13"/>
      <c r="BZ80" s="13"/>
      <c r="CA80" s="13">
        <f t="shared" si="159"/>
        <v>0</v>
      </c>
      <c r="CB80" s="13">
        <f t="shared" si="191"/>
        <v>396</v>
      </c>
      <c r="CC80" s="8">
        <f t="shared" si="129"/>
        <v>33</v>
      </c>
      <c r="CD80" s="8">
        <f t="shared" si="130"/>
        <v>388</v>
      </c>
      <c r="CE80" s="8">
        <v>24</v>
      </c>
      <c r="CF80" s="8" t="s">
        <v>90</v>
      </c>
      <c r="CG80" s="66" t="s">
        <v>649</v>
      </c>
      <c r="CH80" s="8">
        <f t="shared" si="160"/>
        <v>396</v>
      </c>
      <c r="CI80" s="8"/>
      <c r="CJ80" s="13">
        <v>426</v>
      </c>
      <c r="CK80" s="8">
        <f t="shared" si="241"/>
        <v>421</v>
      </c>
      <c r="CL80" s="13">
        <f t="shared" si="192"/>
        <v>5</v>
      </c>
      <c r="CM80" s="13">
        <f t="shared" si="119"/>
        <v>60</v>
      </c>
      <c r="CN80" s="13">
        <f t="shared" si="211"/>
        <v>0</v>
      </c>
      <c r="CO80" s="13"/>
      <c r="CP80" s="13">
        <f t="shared" si="212"/>
        <v>0</v>
      </c>
      <c r="CQ80" s="13"/>
      <c r="CR80" s="13"/>
      <c r="CS80" s="13">
        <f t="shared" si="162"/>
        <v>0</v>
      </c>
      <c r="CT80" s="13">
        <f t="shared" si="193"/>
        <v>456</v>
      </c>
      <c r="CU80" s="8">
        <f t="shared" si="131"/>
        <v>38</v>
      </c>
      <c r="CV80" s="8">
        <f t="shared" si="132"/>
        <v>388</v>
      </c>
      <c r="CW80" s="8">
        <v>24</v>
      </c>
      <c r="CX80" s="8" t="s">
        <v>90</v>
      </c>
      <c r="CY80" s="66" t="s">
        <v>649</v>
      </c>
      <c r="CZ80" s="8">
        <f t="shared" si="166"/>
        <v>456</v>
      </c>
      <c r="DA80" s="8"/>
      <c r="DB80" s="13">
        <v>426</v>
      </c>
      <c r="DC80" s="8">
        <f t="shared" si="242"/>
        <v>426</v>
      </c>
      <c r="DD80" s="13">
        <f t="shared" si="194"/>
        <v>0</v>
      </c>
      <c r="DE80" s="13">
        <f t="shared" si="121"/>
        <v>0</v>
      </c>
      <c r="DF80" s="13">
        <f t="shared" si="213"/>
        <v>0</v>
      </c>
      <c r="DG80" s="13"/>
      <c r="DH80" s="13">
        <f t="shared" si="214"/>
        <v>0</v>
      </c>
      <c r="DI80" s="13"/>
      <c r="DJ80" s="13">
        <f t="shared" si="215"/>
        <v>0</v>
      </c>
      <c r="DK80" s="13"/>
      <c r="DL80" s="13">
        <f t="shared" si="216"/>
        <v>0</v>
      </c>
      <c r="DM80" s="13"/>
      <c r="DN80" s="13">
        <f t="shared" si="216"/>
        <v>0</v>
      </c>
      <c r="DO80" s="13"/>
      <c r="DP80" s="13">
        <f t="shared" si="217"/>
        <v>456</v>
      </c>
      <c r="DQ80" s="8">
        <f t="shared" si="218"/>
        <v>38</v>
      </c>
      <c r="DR80" s="104">
        <f t="shared" si="219"/>
        <v>388</v>
      </c>
      <c r="DS80" s="8">
        <v>24</v>
      </c>
      <c r="DT80" s="8" t="s">
        <v>90</v>
      </c>
      <c r="DU80" s="66" t="s">
        <v>649</v>
      </c>
      <c r="DV80" s="8">
        <f t="shared" si="195"/>
        <v>456</v>
      </c>
      <c r="DW80" s="8"/>
      <c r="DX80" s="13">
        <v>427</v>
      </c>
      <c r="DY80" s="8">
        <f t="shared" si="196"/>
        <v>426</v>
      </c>
      <c r="DZ80" s="13">
        <f t="shared" si="133"/>
        <v>1</v>
      </c>
      <c r="EA80" s="13">
        <f t="shared" si="134"/>
        <v>12</v>
      </c>
      <c r="EB80" s="13">
        <f t="shared" si="220"/>
        <v>0</v>
      </c>
      <c r="EC80" s="13"/>
      <c r="ED80" s="13">
        <f t="shared" si="221"/>
        <v>0</v>
      </c>
      <c r="EE80" s="13"/>
      <c r="EF80" s="13">
        <f t="shared" si="222"/>
        <v>0</v>
      </c>
      <c r="EG80" s="13"/>
      <c r="EH80" s="13">
        <f t="shared" si="223"/>
        <v>0</v>
      </c>
      <c r="EI80" s="13"/>
      <c r="EJ80" s="13">
        <f t="shared" si="224"/>
        <v>0</v>
      </c>
      <c r="EK80" s="13"/>
      <c r="EL80" s="13">
        <f t="shared" si="225"/>
        <v>468</v>
      </c>
      <c r="EM80" s="8">
        <f t="shared" si="226"/>
        <v>39</v>
      </c>
      <c r="EN80" s="104">
        <f t="shared" si="227"/>
        <v>388</v>
      </c>
      <c r="EO80" s="8">
        <v>24</v>
      </c>
      <c r="EP80" s="8" t="s">
        <v>90</v>
      </c>
      <c r="EQ80" s="66" t="s">
        <v>649</v>
      </c>
      <c r="ER80" s="8">
        <f t="shared" si="167"/>
        <v>468</v>
      </c>
      <c r="ES80" s="8"/>
      <c r="ET80" s="13">
        <v>429</v>
      </c>
      <c r="EU80" s="8">
        <f t="shared" si="168"/>
        <v>427</v>
      </c>
      <c r="EV80" s="13">
        <f t="shared" si="169"/>
        <v>2</v>
      </c>
      <c r="EW80" s="13">
        <f t="shared" si="170"/>
        <v>24</v>
      </c>
      <c r="EX80" s="13">
        <f t="shared" si="197"/>
        <v>0</v>
      </c>
      <c r="EY80" s="13"/>
      <c r="EZ80" s="13">
        <f t="shared" si="171"/>
        <v>0</v>
      </c>
      <c r="FA80" s="13"/>
      <c r="FB80" s="13">
        <f t="shared" si="172"/>
        <v>0</v>
      </c>
      <c r="FC80" s="13"/>
      <c r="FD80" s="13">
        <f t="shared" si="173"/>
        <v>0</v>
      </c>
      <c r="FE80" s="13"/>
      <c r="FF80" s="13">
        <f t="shared" si="174"/>
        <v>0</v>
      </c>
      <c r="FG80" s="13"/>
      <c r="FH80" s="13">
        <f t="shared" si="175"/>
        <v>492</v>
      </c>
      <c r="FI80" s="8">
        <f t="shared" si="176"/>
        <v>41</v>
      </c>
      <c r="FJ80" s="104">
        <f t="shared" si="177"/>
        <v>388</v>
      </c>
      <c r="FK80" s="8">
        <v>24</v>
      </c>
      <c r="FL80" s="8" t="s">
        <v>90</v>
      </c>
      <c r="FM80" s="66" t="s">
        <v>649</v>
      </c>
      <c r="FN80" s="8">
        <f t="shared" si="178"/>
        <v>492</v>
      </c>
      <c r="FO80" s="8"/>
      <c r="FP80" s="13">
        <v>429</v>
      </c>
      <c r="FQ80" s="8">
        <f t="shared" si="179"/>
        <v>429</v>
      </c>
      <c r="FR80" s="13">
        <f t="shared" si="180"/>
        <v>0</v>
      </c>
      <c r="FS80" s="13">
        <f t="shared" si="122"/>
        <v>0</v>
      </c>
      <c r="FT80" s="13">
        <f t="shared" si="198"/>
        <v>0</v>
      </c>
      <c r="FU80" s="13"/>
      <c r="FV80" s="13">
        <f t="shared" si="181"/>
        <v>0</v>
      </c>
      <c r="FW80" s="13"/>
      <c r="FX80" s="13">
        <f t="shared" si="182"/>
        <v>0</v>
      </c>
      <c r="FY80" s="13"/>
      <c r="FZ80" s="13">
        <f t="shared" si="183"/>
        <v>0</v>
      </c>
      <c r="GA80" s="13"/>
      <c r="GB80" s="13">
        <f t="shared" si="184"/>
        <v>0</v>
      </c>
      <c r="GC80" s="13"/>
      <c r="GD80" s="13">
        <f t="shared" si="185"/>
        <v>492</v>
      </c>
      <c r="GE80" s="8">
        <f t="shared" si="186"/>
        <v>41</v>
      </c>
      <c r="GF80" s="104">
        <f t="shared" si="187"/>
        <v>388</v>
      </c>
      <c r="GG80" s="8">
        <v>24</v>
      </c>
      <c r="GH80" s="8" t="s">
        <v>90</v>
      </c>
      <c r="GI80" s="66" t="s">
        <v>649</v>
      </c>
      <c r="GJ80" s="8">
        <f t="shared" si="188"/>
        <v>492</v>
      </c>
      <c r="GK80" s="8"/>
      <c r="GL80" s="13">
        <v>429</v>
      </c>
      <c r="GM80" s="69">
        <v>429</v>
      </c>
      <c r="GN80" s="13">
        <f t="shared" si="135"/>
        <v>0</v>
      </c>
      <c r="GO80" s="13">
        <f t="shared" si="136"/>
        <v>0</v>
      </c>
      <c r="GP80" s="13">
        <f t="shared" si="228"/>
        <v>0</v>
      </c>
      <c r="GQ80" s="13"/>
      <c r="GR80" s="13">
        <f t="shared" si="229"/>
        <v>0</v>
      </c>
      <c r="GS80" s="13"/>
      <c r="GT80" s="13">
        <f t="shared" si="230"/>
        <v>0</v>
      </c>
      <c r="GU80" s="13"/>
      <c r="GV80" s="13">
        <f t="shared" si="231"/>
        <v>0</v>
      </c>
      <c r="GW80" s="13"/>
      <c r="GX80" s="13">
        <f t="shared" si="232"/>
        <v>0</v>
      </c>
      <c r="GY80" s="13"/>
      <c r="GZ80" s="13">
        <f t="shared" si="233"/>
        <v>492</v>
      </c>
      <c r="HA80" s="8">
        <f t="shared" si="234"/>
        <v>41</v>
      </c>
      <c r="HB80" s="104">
        <f t="shared" si="235"/>
        <v>388</v>
      </c>
      <c r="HC80" s="8">
        <v>24</v>
      </c>
      <c r="HD80" s="8" t="s">
        <v>90</v>
      </c>
      <c r="HE80" s="66" t="s">
        <v>649</v>
      </c>
      <c r="HF80" s="69">
        <f t="shared" si="199"/>
        <v>492</v>
      </c>
      <c r="HG80" s="8"/>
      <c r="HH80" s="13">
        <v>430</v>
      </c>
      <c r="HI80" s="69">
        <f t="shared" si="200"/>
        <v>429</v>
      </c>
      <c r="HJ80" s="13">
        <f t="shared" si="139"/>
        <v>1</v>
      </c>
      <c r="HK80" s="13">
        <f t="shared" si="140"/>
        <v>12</v>
      </c>
      <c r="HL80" s="13">
        <f t="shared" si="141"/>
        <v>0</v>
      </c>
      <c r="HM80" s="13"/>
      <c r="HN80" s="13">
        <f t="shared" si="142"/>
        <v>42</v>
      </c>
      <c r="HO80" s="13">
        <v>504</v>
      </c>
      <c r="HP80" s="13">
        <f t="shared" si="143"/>
        <v>0</v>
      </c>
      <c r="HQ80" s="13"/>
      <c r="HR80" s="13">
        <f t="shared" si="144"/>
        <v>0</v>
      </c>
      <c r="HS80" s="13"/>
      <c r="HT80" s="13">
        <f t="shared" si="145"/>
        <v>0</v>
      </c>
      <c r="HU80" s="13"/>
      <c r="HV80" s="13">
        <f t="shared" si="146"/>
        <v>0</v>
      </c>
      <c r="HW80" s="8">
        <f t="shared" si="147"/>
        <v>0</v>
      </c>
      <c r="HX80" s="104">
        <f t="shared" si="148"/>
        <v>430</v>
      </c>
    </row>
    <row r="81" spans="1:232" s="25" customFormat="1">
      <c r="A81" s="64">
        <v>353</v>
      </c>
      <c r="B81" s="40" t="s">
        <v>91</v>
      </c>
      <c r="C81" s="40">
        <v>100205</v>
      </c>
      <c r="D81" s="64">
        <v>756</v>
      </c>
      <c r="E81" s="40"/>
      <c r="F81" s="65">
        <v>281</v>
      </c>
      <c r="G81" s="64">
        <v>281</v>
      </c>
      <c r="H81" s="42"/>
      <c r="I81" s="42"/>
      <c r="J81" s="42"/>
      <c r="K81" s="65">
        <v>0</v>
      </c>
      <c r="L81" s="65">
        <v>756</v>
      </c>
      <c r="M81" s="64">
        <v>63</v>
      </c>
      <c r="N81" s="64">
        <v>218</v>
      </c>
      <c r="O81" s="8">
        <v>353</v>
      </c>
      <c r="P81" s="8" t="s">
        <v>91</v>
      </c>
      <c r="Q81" s="66" t="s">
        <v>650</v>
      </c>
      <c r="R81" s="8">
        <f t="shared" si="201"/>
        <v>756</v>
      </c>
      <c r="S81" s="8"/>
      <c r="T81" s="13">
        <f>U81</f>
        <v>281</v>
      </c>
      <c r="U81" s="8">
        <f t="shared" si="236"/>
        <v>281</v>
      </c>
      <c r="V81" s="13">
        <f t="shared" si="202"/>
        <v>0</v>
      </c>
      <c r="W81" s="13">
        <f t="shared" si="203"/>
        <v>0</v>
      </c>
      <c r="X81" s="13"/>
      <c r="Y81" s="13">
        <f t="shared" si="204"/>
        <v>0</v>
      </c>
      <c r="Z81" s="13">
        <f t="shared" si="205"/>
        <v>756</v>
      </c>
      <c r="AA81" s="8">
        <f t="shared" si="123"/>
        <v>63</v>
      </c>
      <c r="AB81" s="8">
        <f t="shared" si="124"/>
        <v>218</v>
      </c>
      <c r="AC81" s="8">
        <v>353</v>
      </c>
      <c r="AD81" s="8" t="s">
        <v>91</v>
      </c>
      <c r="AE81" s="66" t="s">
        <v>650</v>
      </c>
      <c r="AF81" s="8">
        <f t="shared" si="149"/>
        <v>756</v>
      </c>
      <c r="AG81" s="8"/>
      <c r="AH81" s="13">
        <f>AI81</f>
        <v>281</v>
      </c>
      <c r="AI81" s="8">
        <f t="shared" si="150"/>
        <v>281</v>
      </c>
      <c r="AJ81" s="13"/>
      <c r="AK81" s="13"/>
      <c r="AL81" s="13">
        <v>20</v>
      </c>
      <c r="AM81" s="13">
        <f t="shared" si="151"/>
        <v>240</v>
      </c>
      <c r="AN81" s="13">
        <v>11</v>
      </c>
      <c r="AO81" s="13">
        <f t="shared" si="152"/>
        <v>132</v>
      </c>
      <c r="AP81" s="13"/>
      <c r="AQ81" s="13">
        <f t="shared" si="153"/>
        <v>0</v>
      </c>
      <c r="AR81" s="13">
        <f t="shared" si="154"/>
        <v>384</v>
      </c>
      <c r="AS81" s="8">
        <f t="shared" si="155"/>
        <v>32</v>
      </c>
      <c r="AT81" s="8">
        <f t="shared" si="156"/>
        <v>249</v>
      </c>
      <c r="AU81" s="8">
        <v>353</v>
      </c>
      <c r="AV81" s="8" t="s">
        <v>91</v>
      </c>
      <c r="AW81" s="66" t="s">
        <v>650</v>
      </c>
      <c r="AX81" s="8">
        <f t="shared" si="206"/>
        <v>384</v>
      </c>
      <c r="AY81" s="8"/>
      <c r="AZ81" s="13">
        <f>BA81</f>
        <v>281</v>
      </c>
      <c r="BA81" s="8">
        <f t="shared" si="237"/>
        <v>281</v>
      </c>
      <c r="BB81" s="13">
        <f t="shared" si="238"/>
        <v>0</v>
      </c>
      <c r="BC81" s="13">
        <f t="shared" si="239"/>
        <v>0</v>
      </c>
      <c r="BD81" s="13"/>
      <c r="BE81" s="13">
        <f t="shared" si="207"/>
        <v>0</v>
      </c>
      <c r="BF81" s="13"/>
      <c r="BG81" s="13">
        <f t="shared" si="208"/>
        <v>0</v>
      </c>
      <c r="BH81" s="13"/>
      <c r="BI81" s="13">
        <f t="shared" si="209"/>
        <v>0</v>
      </c>
      <c r="BJ81" s="13">
        <f t="shared" si="189"/>
        <v>384</v>
      </c>
      <c r="BK81" s="8">
        <f t="shared" si="127"/>
        <v>32</v>
      </c>
      <c r="BL81" s="8">
        <f t="shared" si="128"/>
        <v>249</v>
      </c>
      <c r="BM81" s="8">
        <v>353</v>
      </c>
      <c r="BN81" s="8" t="s">
        <v>91</v>
      </c>
      <c r="BO81" s="66" t="s">
        <v>650</v>
      </c>
      <c r="BP81" s="8">
        <f t="shared" si="157"/>
        <v>384</v>
      </c>
      <c r="BQ81" s="8"/>
      <c r="BR81" s="13">
        <v>284</v>
      </c>
      <c r="BS81" s="8">
        <f t="shared" si="158"/>
        <v>281</v>
      </c>
      <c r="BT81" s="13">
        <f t="shared" si="190"/>
        <v>3</v>
      </c>
      <c r="BU81" s="13">
        <f t="shared" si="240"/>
        <v>36</v>
      </c>
      <c r="BV81" s="13">
        <f t="shared" si="210"/>
        <v>0</v>
      </c>
      <c r="BW81" s="13"/>
      <c r="BX81" s="13">
        <f t="shared" si="210"/>
        <v>0</v>
      </c>
      <c r="BY81" s="13"/>
      <c r="BZ81" s="13"/>
      <c r="CA81" s="13">
        <f t="shared" si="159"/>
        <v>0</v>
      </c>
      <c r="CB81" s="13">
        <f t="shared" si="191"/>
        <v>420</v>
      </c>
      <c r="CC81" s="8">
        <f t="shared" si="129"/>
        <v>35</v>
      </c>
      <c r="CD81" s="8">
        <f t="shared" si="130"/>
        <v>249</v>
      </c>
      <c r="CE81" s="8">
        <v>353</v>
      </c>
      <c r="CF81" s="8" t="s">
        <v>91</v>
      </c>
      <c r="CG81" s="66" t="s">
        <v>650</v>
      </c>
      <c r="CH81" s="8">
        <f t="shared" si="160"/>
        <v>420</v>
      </c>
      <c r="CI81" s="8"/>
      <c r="CJ81" s="13">
        <v>331</v>
      </c>
      <c r="CK81" s="8">
        <f t="shared" si="241"/>
        <v>284</v>
      </c>
      <c r="CL81" s="13">
        <f t="shared" si="192"/>
        <v>47</v>
      </c>
      <c r="CM81" s="13">
        <f t="shared" si="119"/>
        <v>564</v>
      </c>
      <c r="CN81" s="13">
        <f t="shared" si="211"/>
        <v>0</v>
      </c>
      <c r="CO81" s="13"/>
      <c r="CP81" s="13">
        <f t="shared" si="212"/>
        <v>0</v>
      </c>
      <c r="CQ81" s="13"/>
      <c r="CR81" s="13"/>
      <c r="CS81" s="13">
        <f t="shared" si="162"/>
        <v>0</v>
      </c>
      <c r="CT81" s="13">
        <f t="shared" si="193"/>
        <v>984</v>
      </c>
      <c r="CU81" s="8">
        <f t="shared" si="131"/>
        <v>82</v>
      </c>
      <c r="CV81" s="8">
        <f t="shared" si="132"/>
        <v>249</v>
      </c>
      <c r="CW81" s="8">
        <v>353</v>
      </c>
      <c r="CX81" s="8" t="s">
        <v>91</v>
      </c>
      <c r="CY81" s="66" t="s">
        <v>650</v>
      </c>
      <c r="CZ81" s="8">
        <f t="shared" si="166"/>
        <v>984</v>
      </c>
      <c r="DA81" s="8"/>
      <c r="DB81" s="13">
        <v>336</v>
      </c>
      <c r="DC81" s="8">
        <f t="shared" si="242"/>
        <v>331</v>
      </c>
      <c r="DD81" s="13">
        <f t="shared" si="194"/>
        <v>5</v>
      </c>
      <c r="DE81" s="13">
        <f t="shared" si="121"/>
        <v>60</v>
      </c>
      <c r="DF81" s="13">
        <f t="shared" si="213"/>
        <v>0</v>
      </c>
      <c r="DG81" s="13"/>
      <c r="DH81" s="13">
        <f t="shared" si="214"/>
        <v>0</v>
      </c>
      <c r="DI81" s="13"/>
      <c r="DJ81" s="13">
        <f t="shared" si="215"/>
        <v>0</v>
      </c>
      <c r="DK81" s="13"/>
      <c r="DL81" s="13">
        <f t="shared" si="216"/>
        <v>0</v>
      </c>
      <c r="DM81" s="13"/>
      <c r="DN81" s="13">
        <f t="shared" si="216"/>
        <v>0</v>
      </c>
      <c r="DO81" s="13"/>
      <c r="DP81" s="13">
        <f t="shared" si="217"/>
        <v>1044</v>
      </c>
      <c r="DQ81" s="8">
        <f t="shared" si="218"/>
        <v>87</v>
      </c>
      <c r="DR81" s="104">
        <f t="shared" si="219"/>
        <v>249</v>
      </c>
      <c r="DS81" s="8">
        <v>353</v>
      </c>
      <c r="DT81" s="8" t="s">
        <v>91</v>
      </c>
      <c r="DU81" s="66" t="s">
        <v>650</v>
      </c>
      <c r="DV81" s="8">
        <f t="shared" si="195"/>
        <v>1044</v>
      </c>
      <c r="DW81" s="8"/>
      <c r="DX81" s="13">
        <v>346</v>
      </c>
      <c r="DY81" s="8">
        <f t="shared" si="196"/>
        <v>336</v>
      </c>
      <c r="DZ81" s="13">
        <f t="shared" si="133"/>
        <v>10</v>
      </c>
      <c r="EA81" s="13">
        <f t="shared" si="134"/>
        <v>120</v>
      </c>
      <c r="EB81" s="13">
        <f t="shared" si="220"/>
        <v>15</v>
      </c>
      <c r="EC81" s="13">
        <v>180</v>
      </c>
      <c r="ED81" s="13">
        <f t="shared" si="221"/>
        <v>0</v>
      </c>
      <c r="EE81" s="13"/>
      <c r="EF81" s="13">
        <f t="shared" si="222"/>
        <v>0</v>
      </c>
      <c r="EG81" s="13"/>
      <c r="EH81" s="13">
        <f t="shared" si="223"/>
        <v>0</v>
      </c>
      <c r="EI81" s="13"/>
      <c r="EJ81" s="13">
        <f t="shared" si="224"/>
        <v>0</v>
      </c>
      <c r="EK81" s="13"/>
      <c r="EL81" s="13">
        <f t="shared" si="225"/>
        <v>984</v>
      </c>
      <c r="EM81" s="8">
        <f t="shared" si="226"/>
        <v>82</v>
      </c>
      <c r="EN81" s="104">
        <f t="shared" si="227"/>
        <v>264</v>
      </c>
      <c r="EO81" s="8">
        <v>353</v>
      </c>
      <c r="EP81" s="8" t="s">
        <v>91</v>
      </c>
      <c r="EQ81" s="66" t="s">
        <v>650</v>
      </c>
      <c r="ER81" s="8">
        <f t="shared" si="167"/>
        <v>984</v>
      </c>
      <c r="ES81" s="8"/>
      <c r="ET81" s="13">
        <v>356</v>
      </c>
      <c r="EU81" s="8">
        <f t="shared" si="168"/>
        <v>346</v>
      </c>
      <c r="EV81" s="13">
        <f t="shared" si="169"/>
        <v>10</v>
      </c>
      <c r="EW81" s="13">
        <f t="shared" si="170"/>
        <v>120</v>
      </c>
      <c r="EX81" s="13">
        <f t="shared" si="197"/>
        <v>0</v>
      </c>
      <c r="EY81" s="13"/>
      <c r="EZ81" s="13">
        <f t="shared" si="171"/>
        <v>0</v>
      </c>
      <c r="FA81" s="13"/>
      <c r="FB81" s="13">
        <f t="shared" si="172"/>
        <v>0</v>
      </c>
      <c r="FC81" s="13"/>
      <c r="FD81" s="13">
        <f t="shared" si="173"/>
        <v>0</v>
      </c>
      <c r="FE81" s="13"/>
      <c r="FF81" s="13">
        <f t="shared" si="174"/>
        <v>0</v>
      </c>
      <c r="FG81" s="13"/>
      <c r="FH81" s="13">
        <f t="shared" si="175"/>
        <v>1104</v>
      </c>
      <c r="FI81" s="8">
        <f t="shared" si="176"/>
        <v>92</v>
      </c>
      <c r="FJ81" s="104">
        <f t="shared" si="177"/>
        <v>264</v>
      </c>
      <c r="FK81" s="8">
        <v>353</v>
      </c>
      <c r="FL81" s="8" t="s">
        <v>91</v>
      </c>
      <c r="FM81" s="66" t="s">
        <v>650</v>
      </c>
      <c r="FN81" s="8">
        <f t="shared" si="178"/>
        <v>1104</v>
      </c>
      <c r="FO81" s="8"/>
      <c r="FP81" s="13">
        <v>356</v>
      </c>
      <c r="FQ81" s="8">
        <f t="shared" si="179"/>
        <v>356</v>
      </c>
      <c r="FR81" s="13">
        <f t="shared" si="180"/>
        <v>0</v>
      </c>
      <c r="FS81" s="13">
        <f t="shared" si="122"/>
        <v>0</v>
      </c>
      <c r="FT81" s="13">
        <f t="shared" si="198"/>
        <v>4</v>
      </c>
      <c r="FU81" s="13">
        <v>48</v>
      </c>
      <c r="FV81" s="13">
        <f t="shared" si="181"/>
        <v>0</v>
      </c>
      <c r="FW81" s="13"/>
      <c r="FX81" s="13">
        <f t="shared" si="182"/>
        <v>0</v>
      </c>
      <c r="FY81" s="13"/>
      <c r="FZ81" s="13">
        <f t="shared" si="183"/>
        <v>0</v>
      </c>
      <c r="GA81" s="13"/>
      <c r="GB81" s="13">
        <f t="shared" si="184"/>
        <v>0</v>
      </c>
      <c r="GC81" s="13"/>
      <c r="GD81" s="13">
        <f t="shared" si="185"/>
        <v>1056</v>
      </c>
      <c r="GE81" s="8">
        <f t="shared" si="186"/>
        <v>88</v>
      </c>
      <c r="GF81" s="104">
        <f t="shared" si="187"/>
        <v>268</v>
      </c>
      <c r="GG81" s="8">
        <v>353</v>
      </c>
      <c r="GH81" s="8" t="s">
        <v>91</v>
      </c>
      <c r="GI81" s="66" t="s">
        <v>650</v>
      </c>
      <c r="GJ81" s="8">
        <f t="shared" si="188"/>
        <v>1056</v>
      </c>
      <c r="GK81" s="8"/>
      <c r="GL81" s="13">
        <v>356</v>
      </c>
      <c r="GM81" s="69">
        <v>356</v>
      </c>
      <c r="GN81" s="13">
        <f t="shared" si="135"/>
        <v>0</v>
      </c>
      <c r="GO81" s="13">
        <f t="shared" si="136"/>
        <v>0</v>
      </c>
      <c r="GP81" s="13">
        <f t="shared" si="228"/>
        <v>0</v>
      </c>
      <c r="GQ81" s="13"/>
      <c r="GR81" s="13">
        <f t="shared" si="229"/>
        <v>0</v>
      </c>
      <c r="GS81" s="13"/>
      <c r="GT81" s="13">
        <f t="shared" si="230"/>
        <v>0</v>
      </c>
      <c r="GU81" s="13"/>
      <c r="GV81" s="13">
        <f t="shared" si="231"/>
        <v>0</v>
      </c>
      <c r="GW81" s="13"/>
      <c r="GX81" s="13">
        <f t="shared" si="232"/>
        <v>0</v>
      </c>
      <c r="GY81" s="13"/>
      <c r="GZ81" s="13">
        <f t="shared" si="233"/>
        <v>1056</v>
      </c>
      <c r="HA81" s="8">
        <f t="shared" si="234"/>
        <v>88</v>
      </c>
      <c r="HB81" s="104">
        <f t="shared" si="235"/>
        <v>268</v>
      </c>
      <c r="HC81" s="8">
        <v>353</v>
      </c>
      <c r="HD81" s="8" t="s">
        <v>91</v>
      </c>
      <c r="HE81" s="66" t="s">
        <v>650</v>
      </c>
      <c r="HF81" s="69">
        <f t="shared" si="199"/>
        <v>1056</v>
      </c>
      <c r="HG81" s="8"/>
      <c r="HH81" s="13">
        <v>356</v>
      </c>
      <c r="HI81" s="69">
        <f t="shared" si="200"/>
        <v>356</v>
      </c>
      <c r="HJ81" s="13">
        <f t="shared" si="139"/>
        <v>0</v>
      </c>
      <c r="HK81" s="13">
        <f t="shared" si="140"/>
        <v>0</v>
      </c>
      <c r="HL81" s="13">
        <f t="shared" si="141"/>
        <v>0</v>
      </c>
      <c r="HM81" s="13"/>
      <c r="HN81" s="13">
        <f t="shared" si="142"/>
        <v>0</v>
      </c>
      <c r="HO81" s="13"/>
      <c r="HP81" s="13">
        <f t="shared" si="143"/>
        <v>0</v>
      </c>
      <c r="HQ81" s="13"/>
      <c r="HR81" s="13">
        <f t="shared" si="144"/>
        <v>0</v>
      </c>
      <c r="HS81" s="13"/>
      <c r="HT81" s="13">
        <f t="shared" si="145"/>
        <v>0</v>
      </c>
      <c r="HU81" s="13"/>
      <c r="HV81" s="13">
        <f t="shared" si="146"/>
        <v>1056</v>
      </c>
      <c r="HW81" s="8">
        <f t="shared" si="147"/>
        <v>88</v>
      </c>
      <c r="HX81" s="104">
        <f t="shared" si="148"/>
        <v>268</v>
      </c>
    </row>
    <row r="82" spans="1:232" s="25" customFormat="1">
      <c r="A82" s="64">
        <v>25</v>
      </c>
      <c r="B82" s="40" t="s">
        <v>92</v>
      </c>
      <c r="C82" s="40">
        <v>2736454</v>
      </c>
      <c r="D82" s="64">
        <v>0</v>
      </c>
      <c r="E82" s="40"/>
      <c r="F82" s="65">
        <v>138</v>
      </c>
      <c r="G82" s="64">
        <v>138</v>
      </c>
      <c r="H82" s="42"/>
      <c r="I82" s="42"/>
      <c r="J82" s="42"/>
      <c r="K82" s="65">
        <v>0</v>
      </c>
      <c r="L82" s="65">
        <v>0</v>
      </c>
      <c r="M82" s="64">
        <v>0</v>
      </c>
      <c r="N82" s="64">
        <v>138</v>
      </c>
      <c r="O82" s="8">
        <v>25</v>
      </c>
      <c r="P82" s="8" t="s">
        <v>92</v>
      </c>
      <c r="Q82" s="66" t="s">
        <v>651</v>
      </c>
      <c r="R82" s="8">
        <f t="shared" si="201"/>
        <v>0</v>
      </c>
      <c r="S82" s="8"/>
      <c r="T82" s="13">
        <v>138</v>
      </c>
      <c r="U82" s="8">
        <f t="shared" si="236"/>
        <v>138</v>
      </c>
      <c r="V82" s="13">
        <f t="shared" si="202"/>
        <v>0</v>
      </c>
      <c r="W82" s="13">
        <f t="shared" si="203"/>
        <v>0</v>
      </c>
      <c r="X82" s="13"/>
      <c r="Y82" s="13">
        <f t="shared" si="204"/>
        <v>0</v>
      </c>
      <c r="Z82" s="13">
        <f t="shared" si="205"/>
        <v>0</v>
      </c>
      <c r="AA82" s="8">
        <f t="shared" si="123"/>
        <v>0</v>
      </c>
      <c r="AB82" s="8">
        <f t="shared" si="124"/>
        <v>138</v>
      </c>
      <c r="AC82" s="8">
        <v>25</v>
      </c>
      <c r="AD82" s="8" t="s">
        <v>92</v>
      </c>
      <c r="AE82" s="66" t="s">
        <v>651</v>
      </c>
      <c r="AF82" s="8">
        <f t="shared" si="149"/>
        <v>0</v>
      </c>
      <c r="AG82" s="8"/>
      <c r="AH82" s="13">
        <v>138</v>
      </c>
      <c r="AI82" s="8">
        <f t="shared" si="150"/>
        <v>138</v>
      </c>
      <c r="AJ82" s="13"/>
      <c r="AK82" s="13"/>
      <c r="AL82" s="13"/>
      <c r="AM82" s="13">
        <f t="shared" si="151"/>
        <v>0</v>
      </c>
      <c r="AN82" s="13"/>
      <c r="AO82" s="13">
        <f t="shared" si="152"/>
        <v>0</v>
      </c>
      <c r="AP82" s="13"/>
      <c r="AQ82" s="13">
        <f t="shared" si="153"/>
        <v>0</v>
      </c>
      <c r="AR82" s="13">
        <f t="shared" si="154"/>
        <v>0</v>
      </c>
      <c r="AS82" s="8">
        <f t="shared" si="155"/>
        <v>0</v>
      </c>
      <c r="AT82" s="8">
        <f t="shared" si="156"/>
        <v>138</v>
      </c>
      <c r="AU82" s="8">
        <v>25</v>
      </c>
      <c r="AV82" s="8" t="s">
        <v>92</v>
      </c>
      <c r="AW82" s="66" t="s">
        <v>651</v>
      </c>
      <c r="AX82" s="8">
        <f t="shared" si="206"/>
        <v>0</v>
      </c>
      <c r="AY82" s="8"/>
      <c r="AZ82" s="13">
        <v>140</v>
      </c>
      <c r="BA82" s="8">
        <f t="shared" si="237"/>
        <v>138</v>
      </c>
      <c r="BB82" s="13">
        <f t="shared" si="238"/>
        <v>2</v>
      </c>
      <c r="BC82" s="13">
        <f t="shared" si="239"/>
        <v>24</v>
      </c>
      <c r="BD82" s="13"/>
      <c r="BE82" s="13">
        <f t="shared" si="207"/>
        <v>0</v>
      </c>
      <c r="BF82" s="13"/>
      <c r="BG82" s="13">
        <f t="shared" si="208"/>
        <v>0</v>
      </c>
      <c r="BH82" s="13"/>
      <c r="BI82" s="13">
        <f t="shared" si="209"/>
        <v>0</v>
      </c>
      <c r="BJ82" s="13">
        <f t="shared" si="189"/>
        <v>24</v>
      </c>
      <c r="BK82" s="8">
        <f t="shared" si="127"/>
        <v>2</v>
      </c>
      <c r="BL82" s="8">
        <f t="shared" si="128"/>
        <v>138</v>
      </c>
      <c r="BM82" s="8">
        <v>25</v>
      </c>
      <c r="BN82" s="8" t="s">
        <v>92</v>
      </c>
      <c r="BO82" s="66" t="s">
        <v>651</v>
      </c>
      <c r="BP82" s="8">
        <f t="shared" si="157"/>
        <v>24</v>
      </c>
      <c r="BQ82" s="8"/>
      <c r="BR82" s="13">
        <v>142</v>
      </c>
      <c r="BS82" s="8">
        <f t="shared" si="158"/>
        <v>140</v>
      </c>
      <c r="BT82" s="13">
        <f t="shared" si="190"/>
        <v>2</v>
      </c>
      <c r="BU82" s="13">
        <f t="shared" si="240"/>
        <v>24</v>
      </c>
      <c r="BV82" s="13">
        <f t="shared" si="210"/>
        <v>0</v>
      </c>
      <c r="BW82" s="13"/>
      <c r="BX82" s="13">
        <f t="shared" si="210"/>
        <v>0</v>
      </c>
      <c r="BY82" s="13"/>
      <c r="BZ82" s="13"/>
      <c r="CA82" s="13">
        <f t="shared" si="159"/>
        <v>0</v>
      </c>
      <c r="CB82" s="13">
        <f t="shared" si="191"/>
        <v>48</v>
      </c>
      <c r="CC82" s="8">
        <f t="shared" si="129"/>
        <v>4</v>
      </c>
      <c r="CD82" s="8">
        <f t="shared" si="130"/>
        <v>138</v>
      </c>
      <c r="CE82" s="8">
        <v>25</v>
      </c>
      <c r="CF82" s="8" t="s">
        <v>92</v>
      </c>
      <c r="CG82" s="66" t="s">
        <v>651</v>
      </c>
      <c r="CH82" s="8">
        <f t="shared" si="160"/>
        <v>48</v>
      </c>
      <c r="CI82" s="8"/>
      <c r="CJ82" s="13">
        <v>143</v>
      </c>
      <c r="CK82" s="8">
        <f t="shared" si="241"/>
        <v>142</v>
      </c>
      <c r="CL82" s="13">
        <f t="shared" si="192"/>
        <v>1</v>
      </c>
      <c r="CM82" s="13">
        <f t="shared" si="119"/>
        <v>12</v>
      </c>
      <c r="CN82" s="13">
        <f t="shared" si="211"/>
        <v>0</v>
      </c>
      <c r="CO82" s="13"/>
      <c r="CP82" s="13">
        <f t="shared" si="212"/>
        <v>0</v>
      </c>
      <c r="CQ82" s="13"/>
      <c r="CR82" s="13"/>
      <c r="CS82" s="13">
        <f t="shared" si="162"/>
        <v>0</v>
      </c>
      <c r="CT82" s="13">
        <f t="shared" si="193"/>
        <v>60</v>
      </c>
      <c r="CU82" s="8">
        <f t="shared" si="131"/>
        <v>5</v>
      </c>
      <c r="CV82" s="8">
        <f t="shared" si="132"/>
        <v>138</v>
      </c>
      <c r="CW82" s="8">
        <v>25</v>
      </c>
      <c r="CX82" s="8" t="s">
        <v>92</v>
      </c>
      <c r="CY82" s="66" t="s">
        <v>651</v>
      </c>
      <c r="CZ82" s="8">
        <f t="shared" si="166"/>
        <v>60</v>
      </c>
      <c r="DA82" s="8"/>
      <c r="DB82" s="13">
        <v>146</v>
      </c>
      <c r="DC82" s="8">
        <f t="shared" si="242"/>
        <v>143</v>
      </c>
      <c r="DD82" s="13">
        <f t="shared" si="194"/>
        <v>3</v>
      </c>
      <c r="DE82" s="13">
        <f t="shared" si="121"/>
        <v>36</v>
      </c>
      <c r="DF82" s="13">
        <f t="shared" si="213"/>
        <v>0</v>
      </c>
      <c r="DG82" s="13"/>
      <c r="DH82" s="13">
        <f t="shared" si="214"/>
        <v>0</v>
      </c>
      <c r="DI82" s="13"/>
      <c r="DJ82" s="13">
        <f t="shared" si="215"/>
        <v>0</v>
      </c>
      <c r="DK82" s="13"/>
      <c r="DL82" s="13">
        <f t="shared" si="216"/>
        <v>0</v>
      </c>
      <c r="DM82" s="13"/>
      <c r="DN82" s="13">
        <f t="shared" si="216"/>
        <v>0</v>
      </c>
      <c r="DO82" s="13"/>
      <c r="DP82" s="13">
        <f t="shared" si="217"/>
        <v>96</v>
      </c>
      <c r="DQ82" s="8">
        <f t="shared" si="218"/>
        <v>8</v>
      </c>
      <c r="DR82" s="104">
        <f t="shared" si="219"/>
        <v>138</v>
      </c>
      <c r="DS82" s="8">
        <v>25</v>
      </c>
      <c r="DT82" s="8" t="s">
        <v>92</v>
      </c>
      <c r="DU82" s="66" t="s">
        <v>651</v>
      </c>
      <c r="DV82" s="8">
        <f t="shared" si="195"/>
        <v>96</v>
      </c>
      <c r="DW82" s="8"/>
      <c r="DX82" s="13">
        <v>147</v>
      </c>
      <c r="DY82" s="8">
        <f t="shared" si="196"/>
        <v>146</v>
      </c>
      <c r="DZ82" s="13">
        <f t="shared" si="133"/>
        <v>1</v>
      </c>
      <c r="EA82" s="13">
        <f t="shared" si="134"/>
        <v>12</v>
      </c>
      <c r="EB82" s="13">
        <f t="shared" si="220"/>
        <v>0</v>
      </c>
      <c r="EC82" s="13"/>
      <c r="ED82" s="13">
        <f t="shared" si="221"/>
        <v>0</v>
      </c>
      <c r="EE82" s="13"/>
      <c r="EF82" s="13">
        <f t="shared" si="222"/>
        <v>0</v>
      </c>
      <c r="EG82" s="13"/>
      <c r="EH82" s="13">
        <f t="shared" si="223"/>
        <v>0</v>
      </c>
      <c r="EI82" s="13"/>
      <c r="EJ82" s="13">
        <f t="shared" si="224"/>
        <v>0</v>
      </c>
      <c r="EK82" s="13"/>
      <c r="EL82" s="13">
        <f t="shared" si="225"/>
        <v>108</v>
      </c>
      <c r="EM82" s="8">
        <f t="shared" si="226"/>
        <v>9</v>
      </c>
      <c r="EN82" s="104">
        <f t="shared" si="227"/>
        <v>138</v>
      </c>
      <c r="EO82" s="8">
        <v>25</v>
      </c>
      <c r="EP82" s="8" t="s">
        <v>92</v>
      </c>
      <c r="EQ82" s="66" t="s">
        <v>651</v>
      </c>
      <c r="ER82" s="8">
        <f t="shared" si="167"/>
        <v>108</v>
      </c>
      <c r="ES82" s="8"/>
      <c r="ET82" s="13">
        <v>149</v>
      </c>
      <c r="EU82" s="8">
        <f t="shared" si="168"/>
        <v>147</v>
      </c>
      <c r="EV82" s="13">
        <f t="shared" si="169"/>
        <v>2</v>
      </c>
      <c r="EW82" s="13">
        <f t="shared" si="170"/>
        <v>24</v>
      </c>
      <c r="EX82" s="13">
        <f t="shared" si="197"/>
        <v>0</v>
      </c>
      <c r="EY82" s="13"/>
      <c r="EZ82" s="13">
        <f t="shared" si="171"/>
        <v>0</v>
      </c>
      <c r="FA82" s="13"/>
      <c r="FB82" s="13">
        <f t="shared" si="172"/>
        <v>0</v>
      </c>
      <c r="FC82" s="13"/>
      <c r="FD82" s="13">
        <f t="shared" si="173"/>
        <v>0</v>
      </c>
      <c r="FE82" s="13"/>
      <c r="FF82" s="13">
        <f t="shared" si="174"/>
        <v>0</v>
      </c>
      <c r="FG82" s="13"/>
      <c r="FH82" s="13">
        <f t="shared" si="175"/>
        <v>132</v>
      </c>
      <c r="FI82" s="8">
        <f t="shared" si="176"/>
        <v>11</v>
      </c>
      <c r="FJ82" s="104">
        <f t="shared" si="177"/>
        <v>138</v>
      </c>
      <c r="FK82" s="8">
        <v>25</v>
      </c>
      <c r="FL82" s="8" t="s">
        <v>92</v>
      </c>
      <c r="FM82" s="66" t="s">
        <v>651</v>
      </c>
      <c r="FN82" s="8">
        <f t="shared" si="178"/>
        <v>132</v>
      </c>
      <c r="FO82" s="8"/>
      <c r="FP82" s="13">
        <v>149</v>
      </c>
      <c r="FQ82" s="8">
        <f t="shared" si="179"/>
        <v>149</v>
      </c>
      <c r="FR82" s="13">
        <f t="shared" si="180"/>
        <v>0</v>
      </c>
      <c r="FS82" s="13">
        <f t="shared" si="122"/>
        <v>0</v>
      </c>
      <c r="FT82" s="13">
        <f t="shared" si="198"/>
        <v>0</v>
      </c>
      <c r="FU82" s="13"/>
      <c r="FV82" s="13">
        <f t="shared" si="181"/>
        <v>0</v>
      </c>
      <c r="FW82" s="13"/>
      <c r="FX82" s="13">
        <f t="shared" si="182"/>
        <v>0</v>
      </c>
      <c r="FY82" s="13"/>
      <c r="FZ82" s="13">
        <f t="shared" si="183"/>
        <v>0</v>
      </c>
      <c r="GA82" s="13"/>
      <c r="GB82" s="13">
        <f t="shared" si="184"/>
        <v>0</v>
      </c>
      <c r="GC82" s="13"/>
      <c r="GD82" s="13">
        <f t="shared" si="185"/>
        <v>132</v>
      </c>
      <c r="GE82" s="8">
        <f t="shared" si="186"/>
        <v>11</v>
      </c>
      <c r="GF82" s="104">
        <f t="shared" si="187"/>
        <v>138</v>
      </c>
      <c r="GG82" s="8">
        <v>25</v>
      </c>
      <c r="GH82" s="8" t="s">
        <v>92</v>
      </c>
      <c r="GI82" s="66" t="s">
        <v>651</v>
      </c>
      <c r="GJ82" s="8">
        <f t="shared" si="188"/>
        <v>132</v>
      </c>
      <c r="GK82" s="8"/>
      <c r="GL82" s="13">
        <v>149</v>
      </c>
      <c r="GM82" s="69">
        <v>149</v>
      </c>
      <c r="GN82" s="13">
        <f t="shared" si="135"/>
        <v>0</v>
      </c>
      <c r="GO82" s="13">
        <f t="shared" si="136"/>
        <v>0</v>
      </c>
      <c r="GP82" s="13">
        <f t="shared" si="228"/>
        <v>0</v>
      </c>
      <c r="GQ82" s="13"/>
      <c r="GR82" s="13">
        <f t="shared" si="229"/>
        <v>0</v>
      </c>
      <c r="GS82" s="13"/>
      <c r="GT82" s="13">
        <f t="shared" si="230"/>
        <v>16</v>
      </c>
      <c r="GU82" s="13">
        <v>192</v>
      </c>
      <c r="GV82" s="13">
        <f t="shared" si="231"/>
        <v>0</v>
      </c>
      <c r="GW82" s="13"/>
      <c r="GX82" s="13">
        <f t="shared" si="232"/>
        <v>0</v>
      </c>
      <c r="GY82" s="13"/>
      <c r="GZ82" s="13">
        <f t="shared" si="233"/>
        <v>-60</v>
      </c>
      <c r="HA82" s="8">
        <f t="shared" si="234"/>
        <v>-5</v>
      </c>
      <c r="HB82" s="104">
        <f t="shared" si="235"/>
        <v>154</v>
      </c>
      <c r="HC82" s="8">
        <v>25</v>
      </c>
      <c r="HD82" s="8" t="s">
        <v>92</v>
      </c>
      <c r="HE82" s="66" t="s">
        <v>651</v>
      </c>
      <c r="HF82" s="69">
        <f t="shared" si="199"/>
        <v>-60</v>
      </c>
      <c r="HG82" s="8"/>
      <c r="HH82" s="13">
        <v>154</v>
      </c>
      <c r="HI82" s="69">
        <f t="shared" si="200"/>
        <v>149</v>
      </c>
      <c r="HJ82" s="13">
        <f t="shared" si="139"/>
        <v>5</v>
      </c>
      <c r="HK82" s="13">
        <f t="shared" si="140"/>
        <v>60</v>
      </c>
      <c r="HL82" s="13">
        <f t="shared" si="141"/>
        <v>0</v>
      </c>
      <c r="HM82" s="13"/>
      <c r="HN82" s="13">
        <f t="shared" si="142"/>
        <v>0</v>
      </c>
      <c r="HO82" s="13"/>
      <c r="HP82" s="13">
        <f t="shared" si="143"/>
        <v>0</v>
      </c>
      <c r="HQ82" s="13"/>
      <c r="HR82" s="13">
        <f t="shared" si="144"/>
        <v>0</v>
      </c>
      <c r="HS82" s="13"/>
      <c r="HT82" s="13">
        <f t="shared" si="145"/>
        <v>0</v>
      </c>
      <c r="HU82" s="13"/>
      <c r="HV82" s="13">
        <f t="shared" si="146"/>
        <v>0</v>
      </c>
      <c r="HW82" s="8">
        <f t="shared" si="147"/>
        <v>0</v>
      </c>
      <c r="HX82" s="104">
        <f t="shared" si="148"/>
        <v>154</v>
      </c>
    </row>
    <row r="83" spans="1:232" s="25" customFormat="1">
      <c r="A83" s="64">
        <v>26</v>
      </c>
      <c r="B83" s="40" t="s">
        <v>93</v>
      </c>
      <c r="C83" s="40"/>
      <c r="D83" s="64">
        <v>216</v>
      </c>
      <c r="E83" s="40"/>
      <c r="F83" s="65">
        <v>266</v>
      </c>
      <c r="G83" s="64">
        <v>266</v>
      </c>
      <c r="H83" s="42"/>
      <c r="I83" s="42"/>
      <c r="J83" s="42"/>
      <c r="K83" s="65">
        <v>0</v>
      </c>
      <c r="L83" s="65">
        <v>216</v>
      </c>
      <c r="M83" s="64">
        <v>18</v>
      </c>
      <c r="N83" s="64">
        <v>248</v>
      </c>
      <c r="O83" s="8">
        <v>26</v>
      </c>
      <c r="P83" s="8" t="s">
        <v>93</v>
      </c>
      <c r="Q83" s="66"/>
      <c r="R83" s="8">
        <f t="shared" si="201"/>
        <v>216</v>
      </c>
      <c r="S83" s="8"/>
      <c r="T83" s="13">
        <f>U83</f>
        <v>266</v>
      </c>
      <c r="U83" s="8">
        <f t="shared" si="236"/>
        <v>266</v>
      </c>
      <c r="V83" s="13">
        <f t="shared" si="202"/>
        <v>0</v>
      </c>
      <c r="W83" s="13">
        <f t="shared" si="203"/>
        <v>0</v>
      </c>
      <c r="X83" s="13"/>
      <c r="Y83" s="13">
        <f t="shared" si="204"/>
        <v>0</v>
      </c>
      <c r="Z83" s="13">
        <f t="shared" si="205"/>
        <v>216</v>
      </c>
      <c r="AA83" s="8">
        <f t="shared" si="123"/>
        <v>18</v>
      </c>
      <c r="AB83" s="8">
        <f t="shared" si="124"/>
        <v>248</v>
      </c>
      <c r="AC83" s="8">
        <v>26</v>
      </c>
      <c r="AD83" s="8" t="s">
        <v>93</v>
      </c>
      <c r="AE83" s="66"/>
      <c r="AF83" s="8">
        <f t="shared" si="149"/>
        <v>216</v>
      </c>
      <c r="AG83" s="8"/>
      <c r="AH83" s="13">
        <f>AI83</f>
        <v>266</v>
      </c>
      <c r="AI83" s="8">
        <f t="shared" si="150"/>
        <v>266</v>
      </c>
      <c r="AJ83" s="13"/>
      <c r="AK83" s="13"/>
      <c r="AL83" s="13">
        <v>1</v>
      </c>
      <c r="AM83" s="13">
        <f t="shared" si="151"/>
        <v>12</v>
      </c>
      <c r="AN83" s="13"/>
      <c r="AO83" s="13">
        <f t="shared" si="152"/>
        <v>0</v>
      </c>
      <c r="AP83" s="13"/>
      <c r="AQ83" s="13">
        <f t="shared" si="153"/>
        <v>0</v>
      </c>
      <c r="AR83" s="13">
        <f t="shared" si="154"/>
        <v>204</v>
      </c>
      <c r="AS83" s="8">
        <f t="shared" si="155"/>
        <v>17</v>
      </c>
      <c r="AT83" s="8">
        <f t="shared" si="156"/>
        <v>249</v>
      </c>
      <c r="AU83" s="8">
        <v>26</v>
      </c>
      <c r="AV83" s="8" t="s">
        <v>93</v>
      </c>
      <c r="AW83" s="66"/>
      <c r="AX83" s="8">
        <f t="shared" si="206"/>
        <v>204</v>
      </c>
      <c r="AY83" s="8"/>
      <c r="AZ83" s="13">
        <v>279</v>
      </c>
      <c r="BA83" s="8">
        <f t="shared" si="237"/>
        <v>266</v>
      </c>
      <c r="BB83" s="13">
        <f t="shared" si="238"/>
        <v>13</v>
      </c>
      <c r="BC83" s="13">
        <f t="shared" si="239"/>
        <v>156</v>
      </c>
      <c r="BD83" s="13">
        <v>1</v>
      </c>
      <c r="BE83" s="13">
        <f t="shared" si="207"/>
        <v>12</v>
      </c>
      <c r="BF83" s="13"/>
      <c r="BG83" s="13">
        <f t="shared" si="208"/>
        <v>0</v>
      </c>
      <c r="BH83" s="13"/>
      <c r="BI83" s="13">
        <f t="shared" si="209"/>
        <v>0</v>
      </c>
      <c r="BJ83" s="13">
        <f t="shared" si="189"/>
        <v>348</v>
      </c>
      <c r="BK83" s="8">
        <f t="shared" si="127"/>
        <v>29</v>
      </c>
      <c r="BL83" s="8">
        <f t="shared" si="128"/>
        <v>250</v>
      </c>
      <c r="BM83" s="8">
        <v>26</v>
      </c>
      <c r="BN83" s="8" t="s">
        <v>93</v>
      </c>
      <c r="BO83" s="66"/>
      <c r="BP83" s="8">
        <f t="shared" si="157"/>
        <v>348</v>
      </c>
      <c r="BQ83" s="8"/>
      <c r="BR83" s="13">
        <v>286</v>
      </c>
      <c r="BS83" s="8">
        <f t="shared" si="158"/>
        <v>279</v>
      </c>
      <c r="BT83" s="13">
        <f t="shared" si="190"/>
        <v>7</v>
      </c>
      <c r="BU83" s="13">
        <f t="shared" si="240"/>
        <v>84</v>
      </c>
      <c r="BV83" s="13">
        <f t="shared" si="210"/>
        <v>0</v>
      </c>
      <c r="BW83" s="13"/>
      <c r="BX83" s="13">
        <f t="shared" si="210"/>
        <v>2</v>
      </c>
      <c r="BY83" s="13">
        <v>24</v>
      </c>
      <c r="BZ83" s="13"/>
      <c r="CA83" s="13">
        <f t="shared" si="159"/>
        <v>0</v>
      </c>
      <c r="CB83" s="13">
        <f t="shared" si="191"/>
        <v>408</v>
      </c>
      <c r="CC83" s="8">
        <f t="shared" si="129"/>
        <v>34</v>
      </c>
      <c r="CD83" s="8">
        <f t="shared" si="130"/>
        <v>252</v>
      </c>
      <c r="CE83" s="8">
        <v>26</v>
      </c>
      <c r="CF83" s="8" t="s">
        <v>93</v>
      </c>
      <c r="CG83" s="66"/>
      <c r="CH83" s="8">
        <f t="shared" si="160"/>
        <v>408</v>
      </c>
      <c r="CI83" s="8"/>
      <c r="CJ83" s="13">
        <v>286</v>
      </c>
      <c r="CK83" s="8">
        <f t="shared" si="241"/>
        <v>286</v>
      </c>
      <c r="CL83" s="13">
        <f t="shared" si="192"/>
        <v>0</v>
      </c>
      <c r="CM83" s="13">
        <f t="shared" si="119"/>
        <v>0</v>
      </c>
      <c r="CN83" s="13">
        <f t="shared" si="211"/>
        <v>0</v>
      </c>
      <c r="CO83" s="13"/>
      <c r="CP83" s="13">
        <f t="shared" si="212"/>
        <v>0</v>
      </c>
      <c r="CQ83" s="13"/>
      <c r="CR83" s="13"/>
      <c r="CS83" s="13">
        <f t="shared" si="162"/>
        <v>0</v>
      </c>
      <c r="CT83" s="13">
        <f t="shared" si="193"/>
        <v>408</v>
      </c>
      <c r="CU83" s="8">
        <f t="shared" si="131"/>
        <v>34</v>
      </c>
      <c r="CV83" s="8">
        <f t="shared" si="132"/>
        <v>252</v>
      </c>
      <c r="CW83" s="8">
        <v>26</v>
      </c>
      <c r="CX83" s="8" t="s">
        <v>93</v>
      </c>
      <c r="CY83" s="66"/>
      <c r="CZ83" s="8">
        <f t="shared" si="166"/>
        <v>408</v>
      </c>
      <c r="DA83" s="8"/>
      <c r="DB83" s="13">
        <v>289</v>
      </c>
      <c r="DC83" s="8">
        <f t="shared" si="242"/>
        <v>286</v>
      </c>
      <c r="DD83" s="13">
        <f t="shared" si="194"/>
        <v>3</v>
      </c>
      <c r="DE83" s="13">
        <f t="shared" si="121"/>
        <v>36</v>
      </c>
      <c r="DF83" s="13">
        <f t="shared" si="213"/>
        <v>0</v>
      </c>
      <c r="DG83" s="13"/>
      <c r="DH83" s="13">
        <f t="shared" si="214"/>
        <v>0</v>
      </c>
      <c r="DI83" s="13"/>
      <c r="DJ83" s="13">
        <f t="shared" si="215"/>
        <v>0</v>
      </c>
      <c r="DK83" s="13"/>
      <c r="DL83" s="13">
        <f t="shared" si="216"/>
        <v>10</v>
      </c>
      <c r="DM83" s="13">
        <v>120</v>
      </c>
      <c r="DN83" s="13">
        <f t="shared" si="216"/>
        <v>0</v>
      </c>
      <c r="DO83" s="13"/>
      <c r="DP83" s="13">
        <f t="shared" si="217"/>
        <v>324</v>
      </c>
      <c r="DQ83" s="8">
        <f t="shared" si="218"/>
        <v>27</v>
      </c>
      <c r="DR83" s="104">
        <f t="shared" si="219"/>
        <v>262</v>
      </c>
      <c r="DS83" s="8">
        <v>26</v>
      </c>
      <c r="DT83" s="8" t="s">
        <v>93</v>
      </c>
      <c r="DU83" s="66"/>
      <c r="DV83" s="8">
        <f t="shared" si="195"/>
        <v>324</v>
      </c>
      <c r="DW83" s="8"/>
      <c r="DX83" s="13">
        <v>292</v>
      </c>
      <c r="DY83" s="8">
        <f t="shared" si="196"/>
        <v>289</v>
      </c>
      <c r="DZ83" s="13">
        <f t="shared" si="133"/>
        <v>3</v>
      </c>
      <c r="EA83" s="13">
        <f t="shared" si="134"/>
        <v>36</v>
      </c>
      <c r="EB83" s="13">
        <f t="shared" si="220"/>
        <v>0</v>
      </c>
      <c r="EC83" s="13"/>
      <c r="ED83" s="13">
        <f t="shared" si="221"/>
        <v>0</v>
      </c>
      <c r="EE83" s="13"/>
      <c r="EF83" s="13">
        <f t="shared" si="222"/>
        <v>10</v>
      </c>
      <c r="EG83" s="13">
        <v>120</v>
      </c>
      <c r="EH83" s="13">
        <f t="shared" si="223"/>
        <v>0</v>
      </c>
      <c r="EI83" s="13"/>
      <c r="EJ83" s="13">
        <f t="shared" si="224"/>
        <v>0</v>
      </c>
      <c r="EK83" s="13"/>
      <c r="EL83" s="13">
        <f t="shared" si="225"/>
        <v>240</v>
      </c>
      <c r="EM83" s="8">
        <f t="shared" si="226"/>
        <v>20</v>
      </c>
      <c r="EN83" s="104">
        <f t="shared" si="227"/>
        <v>272</v>
      </c>
      <c r="EO83" s="8">
        <v>26</v>
      </c>
      <c r="EP83" s="8" t="s">
        <v>93</v>
      </c>
      <c r="EQ83" s="66"/>
      <c r="ER83" s="8">
        <f t="shared" si="167"/>
        <v>240</v>
      </c>
      <c r="ES83" s="8"/>
      <c r="ET83" s="13">
        <v>294</v>
      </c>
      <c r="EU83" s="8">
        <f t="shared" si="168"/>
        <v>292</v>
      </c>
      <c r="EV83" s="13">
        <f t="shared" si="169"/>
        <v>2</v>
      </c>
      <c r="EW83" s="13">
        <f t="shared" si="170"/>
        <v>24</v>
      </c>
      <c r="EX83" s="13">
        <f t="shared" si="197"/>
        <v>0</v>
      </c>
      <c r="EY83" s="13"/>
      <c r="EZ83" s="13">
        <f t="shared" si="171"/>
        <v>0</v>
      </c>
      <c r="FA83" s="13"/>
      <c r="FB83" s="13">
        <f t="shared" si="172"/>
        <v>0</v>
      </c>
      <c r="FC83" s="13"/>
      <c r="FD83" s="13">
        <f t="shared" si="173"/>
        <v>10</v>
      </c>
      <c r="FE83" s="13">
        <v>120</v>
      </c>
      <c r="FF83" s="13">
        <f t="shared" si="174"/>
        <v>0</v>
      </c>
      <c r="FG83" s="13"/>
      <c r="FH83" s="13">
        <f t="shared" si="175"/>
        <v>144</v>
      </c>
      <c r="FI83" s="8">
        <f t="shared" si="176"/>
        <v>12</v>
      </c>
      <c r="FJ83" s="104">
        <f t="shared" si="177"/>
        <v>282</v>
      </c>
      <c r="FK83" s="8">
        <v>26</v>
      </c>
      <c r="FL83" s="8" t="s">
        <v>93</v>
      </c>
      <c r="FM83" s="66"/>
      <c r="FN83" s="8">
        <f t="shared" si="178"/>
        <v>144</v>
      </c>
      <c r="FO83" s="8"/>
      <c r="FP83" s="13">
        <v>294</v>
      </c>
      <c r="FQ83" s="8">
        <f t="shared" si="179"/>
        <v>294</v>
      </c>
      <c r="FR83" s="13">
        <f t="shared" si="180"/>
        <v>0</v>
      </c>
      <c r="FS83" s="13">
        <f t="shared" si="122"/>
        <v>0</v>
      </c>
      <c r="FT83" s="13">
        <f t="shared" si="198"/>
        <v>0</v>
      </c>
      <c r="FU83" s="13"/>
      <c r="FV83" s="13">
        <f t="shared" si="181"/>
        <v>0</v>
      </c>
      <c r="FW83" s="13"/>
      <c r="FX83" s="13">
        <f t="shared" si="182"/>
        <v>0</v>
      </c>
      <c r="FY83" s="13"/>
      <c r="FZ83" s="13">
        <f t="shared" si="183"/>
        <v>12</v>
      </c>
      <c r="GA83" s="13">
        <v>144</v>
      </c>
      <c r="GB83" s="13">
        <f t="shared" si="184"/>
        <v>0</v>
      </c>
      <c r="GC83" s="13"/>
      <c r="GD83" s="13">
        <f t="shared" si="185"/>
        <v>0</v>
      </c>
      <c r="GE83" s="8">
        <f t="shared" si="186"/>
        <v>0</v>
      </c>
      <c r="GF83" s="104">
        <f t="shared" si="187"/>
        <v>294</v>
      </c>
      <c r="GG83" s="8">
        <v>26</v>
      </c>
      <c r="GH83" s="8" t="s">
        <v>93</v>
      </c>
      <c r="GI83" s="66"/>
      <c r="GJ83" s="8">
        <f t="shared" si="188"/>
        <v>0</v>
      </c>
      <c r="GK83" s="8"/>
      <c r="GL83" s="13">
        <v>294</v>
      </c>
      <c r="GM83" s="69">
        <v>294</v>
      </c>
      <c r="GN83" s="13">
        <f t="shared" si="135"/>
        <v>0</v>
      </c>
      <c r="GO83" s="13">
        <f t="shared" si="136"/>
        <v>0</v>
      </c>
      <c r="GP83" s="13">
        <f t="shared" si="228"/>
        <v>0</v>
      </c>
      <c r="GQ83" s="13"/>
      <c r="GR83" s="13">
        <f t="shared" si="229"/>
        <v>0</v>
      </c>
      <c r="GS83" s="13"/>
      <c r="GT83" s="13">
        <f t="shared" si="230"/>
        <v>0</v>
      </c>
      <c r="GU83" s="13"/>
      <c r="GV83" s="13">
        <f t="shared" si="231"/>
        <v>0</v>
      </c>
      <c r="GW83" s="13"/>
      <c r="GX83" s="13">
        <f t="shared" si="232"/>
        <v>0</v>
      </c>
      <c r="GY83" s="13"/>
      <c r="GZ83" s="13">
        <f t="shared" si="233"/>
        <v>0</v>
      </c>
      <c r="HA83" s="8">
        <f t="shared" si="234"/>
        <v>0</v>
      </c>
      <c r="HB83" s="104">
        <f t="shared" si="235"/>
        <v>294</v>
      </c>
      <c r="HC83" s="8">
        <v>26</v>
      </c>
      <c r="HD83" s="8" t="s">
        <v>93</v>
      </c>
      <c r="HE83" s="66"/>
      <c r="HF83" s="69">
        <f t="shared" si="199"/>
        <v>0</v>
      </c>
      <c r="HG83" s="8"/>
      <c r="HH83" s="13">
        <v>297</v>
      </c>
      <c r="HI83" s="69">
        <f t="shared" si="200"/>
        <v>294</v>
      </c>
      <c r="HJ83" s="13">
        <f t="shared" si="139"/>
        <v>3</v>
      </c>
      <c r="HK83" s="13">
        <f t="shared" si="140"/>
        <v>36</v>
      </c>
      <c r="HL83" s="13">
        <f t="shared" si="141"/>
        <v>0</v>
      </c>
      <c r="HM83" s="13"/>
      <c r="HN83" s="13">
        <f t="shared" si="142"/>
        <v>0</v>
      </c>
      <c r="HO83" s="13"/>
      <c r="HP83" s="13">
        <f t="shared" si="143"/>
        <v>0</v>
      </c>
      <c r="HQ83" s="13"/>
      <c r="HR83" s="13">
        <f t="shared" si="144"/>
        <v>3</v>
      </c>
      <c r="HS83" s="13">
        <v>36</v>
      </c>
      <c r="HT83" s="13">
        <f t="shared" si="145"/>
        <v>0</v>
      </c>
      <c r="HU83" s="13"/>
      <c r="HV83" s="13">
        <f t="shared" si="146"/>
        <v>0</v>
      </c>
      <c r="HW83" s="8">
        <f t="shared" si="147"/>
        <v>0</v>
      </c>
      <c r="HX83" s="104">
        <f t="shared" si="148"/>
        <v>297</v>
      </c>
    </row>
    <row r="84" spans="1:232" s="25" customFormat="1">
      <c r="A84" s="64">
        <v>510</v>
      </c>
      <c r="B84" s="40" t="s">
        <v>94</v>
      </c>
      <c r="C84" s="40">
        <v>27235</v>
      </c>
      <c r="D84" s="64">
        <v>0</v>
      </c>
      <c r="E84" s="40"/>
      <c r="F84" s="65">
        <v>360</v>
      </c>
      <c r="G84" s="64">
        <v>360</v>
      </c>
      <c r="H84" s="42"/>
      <c r="I84" s="42"/>
      <c r="J84" s="42"/>
      <c r="K84" s="65">
        <v>0</v>
      </c>
      <c r="L84" s="65">
        <v>0</v>
      </c>
      <c r="M84" s="64">
        <v>0</v>
      </c>
      <c r="N84" s="64">
        <v>360</v>
      </c>
      <c r="O84" s="8">
        <v>510</v>
      </c>
      <c r="P84" s="8" t="s">
        <v>94</v>
      </c>
      <c r="Q84" s="66" t="s">
        <v>652</v>
      </c>
      <c r="R84" s="8">
        <f t="shared" si="201"/>
        <v>0</v>
      </c>
      <c r="S84" s="8"/>
      <c r="T84" s="13">
        <v>360</v>
      </c>
      <c r="U84" s="8">
        <f t="shared" si="236"/>
        <v>360</v>
      </c>
      <c r="V84" s="13">
        <f t="shared" si="202"/>
        <v>0</v>
      </c>
      <c r="W84" s="13">
        <f t="shared" si="203"/>
        <v>0</v>
      </c>
      <c r="X84" s="13"/>
      <c r="Y84" s="13">
        <f t="shared" si="204"/>
        <v>0</v>
      </c>
      <c r="Z84" s="13">
        <f t="shared" si="205"/>
        <v>0</v>
      </c>
      <c r="AA84" s="8">
        <f t="shared" si="123"/>
        <v>0</v>
      </c>
      <c r="AB84" s="8">
        <f t="shared" si="124"/>
        <v>360</v>
      </c>
      <c r="AC84" s="8">
        <v>510</v>
      </c>
      <c r="AD84" s="8" t="s">
        <v>94</v>
      </c>
      <c r="AE84" s="66" t="s">
        <v>652</v>
      </c>
      <c r="AF84" s="8">
        <f t="shared" si="149"/>
        <v>0</v>
      </c>
      <c r="AG84" s="8"/>
      <c r="AH84" s="13">
        <v>360</v>
      </c>
      <c r="AI84" s="8">
        <f t="shared" si="150"/>
        <v>360</v>
      </c>
      <c r="AJ84" s="13"/>
      <c r="AK84" s="13"/>
      <c r="AL84" s="13">
        <v>5</v>
      </c>
      <c r="AM84" s="13">
        <f t="shared" si="151"/>
        <v>60</v>
      </c>
      <c r="AN84" s="13"/>
      <c r="AO84" s="13">
        <f t="shared" si="152"/>
        <v>0</v>
      </c>
      <c r="AP84" s="13"/>
      <c r="AQ84" s="13">
        <f t="shared" si="153"/>
        <v>0</v>
      </c>
      <c r="AR84" s="13">
        <f t="shared" si="154"/>
        <v>-60</v>
      </c>
      <c r="AS84" s="8">
        <f t="shared" si="155"/>
        <v>-5</v>
      </c>
      <c r="AT84" s="8">
        <f t="shared" si="156"/>
        <v>365</v>
      </c>
      <c r="AU84" s="8">
        <v>510</v>
      </c>
      <c r="AV84" s="8" t="s">
        <v>94</v>
      </c>
      <c r="AW84" s="66" t="s">
        <v>652</v>
      </c>
      <c r="AX84" s="8">
        <f t="shared" si="206"/>
        <v>-60</v>
      </c>
      <c r="AY84" s="8"/>
      <c r="AZ84" s="13">
        <v>371</v>
      </c>
      <c r="BA84" s="8">
        <f t="shared" si="237"/>
        <v>360</v>
      </c>
      <c r="BB84" s="13">
        <f t="shared" si="238"/>
        <v>11</v>
      </c>
      <c r="BC84" s="13">
        <f t="shared" si="239"/>
        <v>132</v>
      </c>
      <c r="BD84" s="13">
        <v>10</v>
      </c>
      <c r="BE84" s="13">
        <f t="shared" si="207"/>
        <v>120</v>
      </c>
      <c r="BF84" s="13"/>
      <c r="BG84" s="13">
        <f t="shared" si="208"/>
        <v>0</v>
      </c>
      <c r="BH84" s="13"/>
      <c r="BI84" s="13">
        <f t="shared" si="209"/>
        <v>0</v>
      </c>
      <c r="BJ84" s="13">
        <f t="shared" si="189"/>
        <v>-48</v>
      </c>
      <c r="BK84" s="8">
        <f t="shared" si="127"/>
        <v>-4</v>
      </c>
      <c r="BL84" s="8">
        <f t="shared" si="128"/>
        <v>375</v>
      </c>
      <c r="BM84" s="8">
        <v>510</v>
      </c>
      <c r="BN84" s="8" t="s">
        <v>94</v>
      </c>
      <c r="BO84" s="66" t="s">
        <v>652</v>
      </c>
      <c r="BP84" s="8">
        <f t="shared" si="157"/>
        <v>-48</v>
      </c>
      <c r="BQ84" s="8"/>
      <c r="BR84" s="13">
        <v>380</v>
      </c>
      <c r="BS84" s="8">
        <f t="shared" si="158"/>
        <v>371</v>
      </c>
      <c r="BT84" s="13">
        <f t="shared" si="190"/>
        <v>9</v>
      </c>
      <c r="BU84" s="13">
        <f t="shared" si="240"/>
        <v>108</v>
      </c>
      <c r="BV84" s="13">
        <f t="shared" si="210"/>
        <v>0</v>
      </c>
      <c r="BW84" s="13"/>
      <c r="BX84" s="13">
        <f t="shared" si="210"/>
        <v>0</v>
      </c>
      <c r="BY84" s="13"/>
      <c r="BZ84" s="13"/>
      <c r="CA84" s="13">
        <f t="shared" si="159"/>
        <v>0</v>
      </c>
      <c r="CB84" s="13">
        <f t="shared" si="191"/>
        <v>60</v>
      </c>
      <c r="CC84" s="8">
        <f t="shared" si="129"/>
        <v>5</v>
      </c>
      <c r="CD84" s="8">
        <f t="shared" si="130"/>
        <v>375</v>
      </c>
      <c r="CE84" s="8">
        <v>510</v>
      </c>
      <c r="CF84" s="8" t="s">
        <v>94</v>
      </c>
      <c r="CG84" s="66" t="s">
        <v>652</v>
      </c>
      <c r="CH84" s="8">
        <f t="shared" si="160"/>
        <v>60</v>
      </c>
      <c r="CI84" s="8"/>
      <c r="CJ84" s="13">
        <v>389</v>
      </c>
      <c r="CK84" s="8">
        <f t="shared" si="241"/>
        <v>380</v>
      </c>
      <c r="CL84" s="13">
        <f t="shared" si="192"/>
        <v>9</v>
      </c>
      <c r="CM84" s="13">
        <f t="shared" si="119"/>
        <v>108</v>
      </c>
      <c r="CN84" s="13">
        <f t="shared" si="211"/>
        <v>10</v>
      </c>
      <c r="CO84" s="13">
        <v>120</v>
      </c>
      <c r="CP84" s="13">
        <f t="shared" si="212"/>
        <v>0</v>
      </c>
      <c r="CQ84" s="13"/>
      <c r="CR84" s="13"/>
      <c r="CS84" s="13">
        <f t="shared" si="162"/>
        <v>0</v>
      </c>
      <c r="CT84" s="13">
        <f t="shared" si="193"/>
        <v>48</v>
      </c>
      <c r="CU84" s="8">
        <f t="shared" si="131"/>
        <v>4</v>
      </c>
      <c r="CV84" s="8">
        <f t="shared" si="132"/>
        <v>385</v>
      </c>
      <c r="CW84" s="8">
        <v>510</v>
      </c>
      <c r="CX84" s="8" t="s">
        <v>94</v>
      </c>
      <c r="CY84" s="66" t="s">
        <v>652</v>
      </c>
      <c r="CZ84" s="8">
        <f t="shared" si="166"/>
        <v>48</v>
      </c>
      <c r="DA84" s="8"/>
      <c r="DB84" s="13">
        <v>396</v>
      </c>
      <c r="DC84" s="8">
        <f t="shared" si="242"/>
        <v>389</v>
      </c>
      <c r="DD84" s="13">
        <f t="shared" si="194"/>
        <v>7</v>
      </c>
      <c r="DE84" s="13">
        <f t="shared" si="121"/>
        <v>84</v>
      </c>
      <c r="DF84" s="13">
        <f t="shared" si="213"/>
        <v>0</v>
      </c>
      <c r="DG84" s="13"/>
      <c r="DH84" s="13">
        <f t="shared" si="214"/>
        <v>0</v>
      </c>
      <c r="DI84" s="13"/>
      <c r="DJ84" s="13">
        <f t="shared" si="215"/>
        <v>0</v>
      </c>
      <c r="DK84" s="13"/>
      <c r="DL84" s="13">
        <f t="shared" si="216"/>
        <v>0</v>
      </c>
      <c r="DM84" s="13"/>
      <c r="DN84" s="13">
        <f t="shared" si="216"/>
        <v>0</v>
      </c>
      <c r="DO84" s="13"/>
      <c r="DP84" s="13">
        <f t="shared" si="217"/>
        <v>132</v>
      </c>
      <c r="DQ84" s="8">
        <f t="shared" si="218"/>
        <v>11</v>
      </c>
      <c r="DR84" s="104">
        <f t="shared" si="219"/>
        <v>385</v>
      </c>
      <c r="DS84" s="8">
        <v>510</v>
      </c>
      <c r="DT84" s="8" t="s">
        <v>94</v>
      </c>
      <c r="DU84" s="66" t="s">
        <v>652</v>
      </c>
      <c r="DV84" s="8">
        <f t="shared" si="195"/>
        <v>132</v>
      </c>
      <c r="DW84" s="8"/>
      <c r="DX84" s="13">
        <v>400</v>
      </c>
      <c r="DY84" s="8">
        <f t="shared" si="196"/>
        <v>396</v>
      </c>
      <c r="DZ84" s="13">
        <f t="shared" si="133"/>
        <v>4</v>
      </c>
      <c r="EA84" s="13">
        <f t="shared" si="134"/>
        <v>48</v>
      </c>
      <c r="EB84" s="13">
        <f t="shared" si="220"/>
        <v>0</v>
      </c>
      <c r="EC84" s="13"/>
      <c r="ED84" s="13">
        <f t="shared" si="221"/>
        <v>0</v>
      </c>
      <c r="EE84" s="13"/>
      <c r="EF84" s="13">
        <f t="shared" si="222"/>
        <v>20</v>
      </c>
      <c r="EG84" s="13">
        <v>240</v>
      </c>
      <c r="EH84" s="13">
        <f t="shared" si="223"/>
        <v>0</v>
      </c>
      <c r="EI84" s="13"/>
      <c r="EJ84" s="13">
        <f t="shared" si="224"/>
        <v>0</v>
      </c>
      <c r="EK84" s="13"/>
      <c r="EL84" s="13">
        <f t="shared" si="225"/>
        <v>-60</v>
      </c>
      <c r="EM84" s="8">
        <f t="shared" si="226"/>
        <v>-5</v>
      </c>
      <c r="EN84" s="104">
        <f t="shared" si="227"/>
        <v>405</v>
      </c>
      <c r="EO84" s="8">
        <v>510</v>
      </c>
      <c r="EP84" s="8" t="s">
        <v>94</v>
      </c>
      <c r="EQ84" s="66" t="s">
        <v>652</v>
      </c>
      <c r="ER84" s="8">
        <f t="shared" si="167"/>
        <v>-60</v>
      </c>
      <c r="ES84" s="8"/>
      <c r="ET84" s="13">
        <v>405</v>
      </c>
      <c r="EU84" s="8">
        <f t="shared" si="168"/>
        <v>400</v>
      </c>
      <c r="EV84" s="13">
        <f t="shared" si="169"/>
        <v>5</v>
      </c>
      <c r="EW84" s="13">
        <f t="shared" si="170"/>
        <v>60</v>
      </c>
      <c r="EX84" s="13">
        <f t="shared" si="197"/>
        <v>0</v>
      </c>
      <c r="EY84" s="13"/>
      <c r="EZ84" s="13">
        <f t="shared" si="171"/>
        <v>0</v>
      </c>
      <c r="FA84" s="13"/>
      <c r="FB84" s="13">
        <f t="shared" si="172"/>
        <v>10</v>
      </c>
      <c r="FC84" s="13">
        <v>120</v>
      </c>
      <c r="FD84" s="13">
        <f t="shared" si="173"/>
        <v>0</v>
      </c>
      <c r="FE84" s="13"/>
      <c r="FF84" s="13">
        <f t="shared" si="174"/>
        <v>0</v>
      </c>
      <c r="FG84" s="13"/>
      <c r="FH84" s="13">
        <f t="shared" si="175"/>
        <v>-120</v>
      </c>
      <c r="FI84" s="8">
        <f t="shared" si="176"/>
        <v>-10</v>
      </c>
      <c r="FJ84" s="104">
        <f t="shared" si="177"/>
        <v>415</v>
      </c>
      <c r="FK84" s="8">
        <v>510</v>
      </c>
      <c r="FL84" s="8" t="s">
        <v>94</v>
      </c>
      <c r="FM84" s="66" t="s">
        <v>652</v>
      </c>
      <c r="FN84" s="8">
        <f t="shared" si="178"/>
        <v>-120</v>
      </c>
      <c r="FO84" s="8"/>
      <c r="FP84" s="13">
        <v>405</v>
      </c>
      <c r="FQ84" s="8">
        <f t="shared" si="179"/>
        <v>405</v>
      </c>
      <c r="FR84" s="13">
        <f t="shared" si="180"/>
        <v>0</v>
      </c>
      <c r="FS84" s="13">
        <f t="shared" si="122"/>
        <v>0</v>
      </c>
      <c r="FT84" s="13">
        <f t="shared" si="198"/>
        <v>0</v>
      </c>
      <c r="FU84" s="13"/>
      <c r="FV84" s="13">
        <f t="shared" si="181"/>
        <v>0</v>
      </c>
      <c r="FW84" s="13"/>
      <c r="FX84" s="13">
        <f t="shared" si="182"/>
        <v>10</v>
      </c>
      <c r="FY84" s="13">
        <v>120</v>
      </c>
      <c r="FZ84" s="13">
        <f t="shared" si="183"/>
        <v>0</v>
      </c>
      <c r="GA84" s="13"/>
      <c r="GB84" s="13">
        <f t="shared" si="184"/>
        <v>0</v>
      </c>
      <c r="GC84" s="13"/>
      <c r="GD84" s="13">
        <f t="shared" si="185"/>
        <v>-240</v>
      </c>
      <c r="GE84" s="8">
        <f t="shared" si="186"/>
        <v>-20</v>
      </c>
      <c r="GF84" s="104">
        <f t="shared" si="187"/>
        <v>425</v>
      </c>
      <c r="GG84" s="8">
        <v>510</v>
      </c>
      <c r="GH84" s="8" t="s">
        <v>94</v>
      </c>
      <c r="GI84" s="66" t="s">
        <v>652</v>
      </c>
      <c r="GJ84" s="8">
        <f t="shared" si="188"/>
        <v>-240</v>
      </c>
      <c r="GK84" s="8"/>
      <c r="GL84" s="13">
        <v>425</v>
      </c>
      <c r="GM84" s="69">
        <v>405</v>
      </c>
      <c r="GN84" s="13">
        <f t="shared" si="135"/>
        <v>20</v>
      </c>
      <c r="GO84" s="13">
        <f t="shared" si="136"/>
        <v>240</v>
      </c>
      <c r="GP84" s="13">
        <f t="shared" si="228"/>
        <v>10</v>
      </c>
      <c r="GQ84" s="13">
        <v>120</v>
      </c>
      <c r="GR84" s="13">
        <f t="shared" si="229"/>
        <v>0</v>
      </c>
      <c r="GS84" s="13"/>
      <c r="GT84" s="13">
        <f t="shared" si="230"/>
        <v>0</v>
      </c>
      <c r="GU84" s="13"/>
      <c r="GV84" s="13">
        <f t="shared" si="231"/>
        <v>0</v>
      </c>
      <c r="GW84" s="13"/>
      <c r="GX84" s="13">
        <f t="shared" si="232"/>
        <v>0</v>
      </c>
      <c r="GY84" s="13"/>
      <c r="GZ84" s="13">
        <f t="shared" si="233"/>
        <v>-120</v>
      </c>
      <c r="HA84" s="8">
        <f t="shared" si="234"/>
        <v>-10</v>
      </c>
      <c r="HB84" s="104">
        <f t="shared" si="235"/>
        <v>435</v>
      </c>
      <c r="HC84" s="8">
        <v>510</v>
      </c>
      <c r="HD84" s="8" t="s">
        <v>94</v>
      </c>
      <c r="HE84" s="66" t="s">
        <v>652</v>
      </c>
      <c r="HF84" s="69">
        <f t="shared" si="199"/>
        <v>-120</v>
      </c>
      <c r="HG84" s="8"/>
      <c r="HH84" s="13">
        <v>435</v>
      </c>
      <c r="HI84" s="69">
        <f t="shared" si="200"/>
        <v>425</v>
      </c>
      <c r="HJ84" s="13">
        <f t="shared" si="139"/>
        <v>10</v>
      </c>
      <c r="HK84" s="13">
        <f t="shared" si="140"/>
        <v>120</v>
      </c>
      <c r="HL84" s="13">
        <f t="shared" si="141"/>
        <v>0</v>
      </c>
      <c r="HM84" s="13"/>
      <c r="HN84" s="13">
        <f t="shared" si="142"/>
        <v>0</v>
      </c>
      <c r="HO84" s="13"/>
      <c r="HP84" s="13">
        <f t="shared" si="143"/>
        <v>0</v>
      </c>
      <c r="HQ84" s="13"/>
      <c r="HR84" s="13">
        <f t="shared" si="144"/>
        <v>0</v>
      </c>
      <c r="HS84" s="13"/>
      <c r="HT84" s="13">
        <f t="shared" si="145"/>
        <v>5</v>
      </c>
      <c r="HU84" s="13">
        <v>60</v>
      </c>
      <c r="HV84" s="13">
        <f t="shared" si="146"/>
        <v>-60</v>
      </c>
      <c r="HW84" s="8">
        <f t="shared" si="147"/>
        <v>-5</v>
      </c>
      <c r="HX84" s="104">
        <f t="shared" si="148"/>
        <v>440</v>
      </c>
    </row>
    <row r="85" spans="1:232" s="25" customFormat="1">
      <c r="A85" s="64">
        <v>298</v>
      </c>
      <c r="B85" s="40" t="s">
        <v>95</v>
      </c>
      <c r="C85" s="40"/>
      <c r="D85" s="64">
        <v>0</v>
      </c>
      <c r="E85" s="40"/>
      <c r="F85" s="65">
        <v>128</v>
      </c>
      <c r="G85" s="64">
        <v>128</v>
      </c>
      <c r="H85" s="42"/>
      <c r="I85" s="42"/>
      <c r="J85" s="42"/>
      <c r="K85" s="65">
        <v>0</v>
      </c>
      <c r="L85" s="65">
        <v>0</v>
      </c>
      <c r="M85" s="64">
        <v>0</v>
      </c>
      <c r="N85" s="64">
        <v>128</v>
      </c>
      <c r="O85" s="8">
        <v>298</v>
      </c>
      <c r="P85" s="8" t="s">
        <v>95</v>
      </c>
      <c r="Q85" s="66"/>
      <c r="R85" s="8">
        <f t="shared" si="201"/>
        <v>0</v>
      </c>
      <c r="S85" s="8"/>
      <c r="T85" s="13">
        <v>128</v>
      </c>
      <c r="U85" s="8">
        <f t="shared" si="236"/>
        <v>128</v>
      </c>
      <c r="V85" s="13">
        <f t="shared" si="202"/>
        <v>0</v>
      </c>
      <c r="W85" s="13">
        <f t="shared" si="203"/>
        <v>0</v>
      </c>
      <c r="X85" s="13"/>
      <c r="Y85" s="13">
        <f t="shared" si="204"/>
        <v>0</v>
      </c>
      <c r="Z85" s="13">
        <f t="shared" si="205"/>
        <v>0</v>
      </c>
      <c r="AA85" s="8">
        <f t="shared" si="123"/>
        <v>0</v>
      </c>
      <c r="AB85" s="8">
        <f t="shared" si="124"/>
        <v>128</v>
      </c>
      <c r="AC85" s="8">
        <v>298</v>
      </c>
      <c r="AD85" s="8" t="s">
        <v>95</v>
      </c>
      <c r="AE85" s="66"/>
      <c r="AF85" s="8">
        <f t="shared" si="149"/>
        <v>0</v>
      </c>
      <c r="AG85" s="8"/>
      <c r="AH85" s="13">
        <v>128</v>
      </c>
      <c r="AI85" s="8">
        <f t="shared" si="150"/>
        <v>128</v>
      </c>
      <c r="AJ85" s="13"/>
      <c r="AK85" s="13"/>
      <c r="AL85" s="13">
        <v>2</v>
      </c>
      <c r="AM85" s="13">
        <f t="shared" si="151"/>
        <v>24</v>
      </c>
      <c r="AN85" s="13"/>
      <c r="AO85" s="13">
        <f t="shared" si="152"/>
        <v>0</v>
      </c>
      <c r="AP85" s="13">
        <v>2</v>
      </c>
      <c r="AQ85" s="13">
        <f t="shared" si="153"/>
        <v>24</v>
      </c>
      <c r="AR85" s="13">
        <f t="shared" si="154"/>
        <v>-48</v>
      </c>
      <c r="AS85" s="8">
        <f t="shared" si="155"/>
        <v>-4</v>
      </c>
      <c r="AT85" s="8">
        <f t="shared" si="156"/>
        <v>132</v>
      </c>
      <c r="AU85" s="8">
        <v>298</v>
      </c>
      <c r="AV85" s="8" t="s">
        <v>95</v>
      </c>
      <c r="AW85" s="66"/>
      <c r="AX85" s="8">
        <f t="shared" si="206"/>
        <v>-48</v>
      </c>
      <c r="AY85" s="8"/>
      <c r="AZ85" s="13">
        <v>130</v>
      </c>
      <c r="BA85" s="8">
        <f t="shared" si="237"/>
        <v>128</v>
      </c>
      <c r="BB85" s="13">
        <f t="shared" si="238"/>
        <v>2</v>
      </c>
      <c r="BC85" s="13">
        <f t="shared" si="239"/>
        <v>24</v>
      </c>
      <c r="BD85" s="13"/>
      <c r="BE85" s="13">
        <f t="shared" si="207"/>
        <v>0</v>
      </c>
      <c r="BF85" s="13"/>
      <c r="BG85" s="13">
        <f t="shared" si="208"/>
        <v>0</v>
      </c>
      <c r="BH85" s="13"/>
      <c r="BI85" s="13">
        <f t="shared" si="209"/>
        <v>0</v>
      </c>
      <c r="BJ85" s="13">
        <f t="shared" si="189"/>
        <v>-24</v>
      </c>
      <c r="BK85" s="8">
        <f t="shared" si="127"/>
        <v>-2</v>
      </c>
      <c r="BL85" s="8">
        <f t="shared" si="128"/>
        <v>132</v>
      </c>
      <c r="BM85" s="8">
        <v>298</v>
      </c>
      <c r="BN85" s="8" t="s">
        <v>95</v>
      </c>
      <c r="BO85" s="66"/>
      <c r="BP85" s="8">
        <f t="shared" si="157"/>
        <v>-24</v>
      </c>
      <c r="BQ85" s="8"/>
      <c r="BR85" s="13">
        <v>132</v>
      </c>
      <c r="BS85" s="8">
        <f t="shared" si="158"/>
        <v>130</v>
      </c>
      <c r="BT85" s="13">
        <f t="shared" si="190"/>
        <v>2</v>
      </c>
      <c r="BU85" s="13">
        <f t="shared" si="240"/>
        <v>24</v>
      </c>
      <c r="BV85" s="13">
        <f t="shared" si="210"/>
        <v>3</v>
      </c>
      <c r="BW85" s="13">
        <v>36</v>
      </c>
      <c r="BX85" s="13">
        <f t="shared" si="210"/>
        <v>0</v>
      </c>
      <c r="BY85" s="13"/>
      <c r="BZ85" s="13"/>
      <c r="CA85" s="13">
        <f t="shared" si="159"/>
        <v>0</v>
      </c>
      <c r="CB85" s="13">
        <f t="shared" si="191"/>
        <v>-36</v>
      </c>
      <c r="CC85" s="8">
        <f t="shared" si="129"/>
        <v>-3</v>
      </c>
      <c r="CD85" s="8">
        <f t="shared" si="130"/>
        <v>135</v>
      </c>
      <c r="CE85" s="8">
        <v>298</v>
      </c>
      <c r="CF85" s="8" t="s">
        <v>95</v>
      </c>
      <c r="CG85" s="66"/>
      <c r="CH85" s="8">
        <f t="shared" si="160"/>
        <v>-36</v>
      </c>
      <c r="CI85" s="8"/>
      <c r="CJ85" s="13">
        <v>140</v>
      </c>
      <c r="CK85" s="8">
        <f t="shared" si="241"/>
        <v>132</v>
      </c>
      <c r="CL85" s="13">
        <f t="shared" si="192"/>
        <v>8</v>
      </c>
      <c r="CM85" s="13">
        <f t="shared" si="119"/>
        <v>96</v>
      </c>
      <c r="CN85" s="13">
        <f t="shared" si="211"/>
        <v>0</v>
      </c>
      <c r="CO85" s="13"/>
      <c r="CP85" s="13">
        <f t="shared" si="212"/>
        <v>0</v>
      </c>
      <c r="CQ85" s="13"/>
      <c r="CR85" s="13"/>
      <c r="CS85" s="13">
        <f t="shared" si="162"/>
        <v>0</v>
      </c>
      <c r="CT85" s="13">
        <f t="shared" si="193"/>
        <v>60</v>
      </c>
      <c r="CU85" s="8">
        <f t="shared" si="131"/>
        <v>5</v>
      </c>
      <c r="CV85" s="8">
        <f t="shared" si="132"/>
        <v>135</v>
      </c>
      <c r="CW85" s="8">
        <v>298</v>
      </c>
      <c r="CX85" s="8" t="s">
        <v>95</v>
      </c>
      <c r="CY85" s="66"/>
      <c r="CZ85" s="8">
        <f t="shared" si="166"/>
        <v>60</v>
      </c>
      <c r="DA85" s="8"/>
      <c r="DB85" s="13">
        <v>141</v>
      </c>
      <c r="DC85" s="8">
        <f t="shared" si="242"/>
        <v>140</v>
      </c>
      <c r="DD85" s="13">
        <f t="shared" si="194"/>
        <v>1</v>
      </c>
      <c r="DE85" s="13">
        <f t="shared" si="121"/>
        <v>12</v>
      </c>
      <c r="DF85" s="13">
        <f t="shared" si="213"/>
        <v>0</v>
      </c>
      <c r="DG85" s="13"/>
      <c r="DH85" s="13">
        <f t="shared" si="214"/>
        <v>0</v>
      </c>
      <c r="DI85" s="13"/>
      <c r="DJ85" s="13">
        <f t="shared" si="215"/>
        <v>5</v>
      </c>
      <c r="DK85" s="13">
        <v>60</v>
      </c>
      <c r="DL85" s="13">
        <f t="shared" si="216"/>
        <v>0</v>
      </c>
      <c r="DM85" s="13"/>
      <c r="DN85" s="13">
        <f t="shared" si="216"/>
        <v>0</v>
      </c>
      <c r="DO85" s="13"/>
      <c r="DP85" s="13">
        <f t="shared" si="217"/>
        <v>12</v>
      </c>
      <c r="DQ85" s="8">
        <f t="shared" si="218"/>
        <v>1</v>
      </c>
      <c r="DR85" s="104">
        <f t="shared" si="219"/>
        <v>140</v>
      </c>
      <c r="DS85" s="8">
        <v>298</v>
      </c>
      <c r="DT85" s="8" t="s">
        <v>95</v>
      </c>
      <c r="DU85" s="66"/>
      <c r="DV85" s="8">
        <f t="shared" si="195"/>
        <v>12</v>
      </c>
      <c r="DW85" s="8"/>
      <c r="DX85" s="13">
        <v>142</v>
      </c>
      <c r="DY85" s="8">
        <f t="shared" si="196"/>
        <v>141</v>
      </c>
      <c r="DZ85" s="13">
        <f t="shared" si="133"/>
        <v>1</v>
      </c>
      <c r="EA85" s="13">
        <f t="shared" si="134"/>
        <v>12</v>
      </c>
      <c r="EB85" s="13">
        <f t="shared" si="220"/>
        <v>0</v>
      </c>
      <c r="EC85" s="13"/>
      <c r="ED85" s="13">
        <f t="shared" si="221"/>
        <v>0</v>
      </c>
      <c r="EE85" s="13"/>
      <c r="EF85" s="13">
        <f t="shared" si="222"/>
        <v>0</v>
      </c>
      <c r="EG85" s="13"/>
      <c r="EH85" s="13">
        <f t="shared" si="223"/>
        <v>0</v>
      </c>
      <c r="EI85" s="13"/>
      <c r="EJ85" s="13">
        <f t="shared" si="224"/>
        <v>0</v>
      </c>
      <c r="EK85" s="13"/>
      <c r="EL85" s="13">
        <f t="shared" si="225"/>
        <v>24</v>
      </c>
      <c r="EM85" s="8">
        <f t="shared" si="226"/>
        <v>2</v>
      </c>
      <c r="EN85" s="104">
        <f t="shared" si="227"/>
        <v>140</v>
      </c>
      <c r="EO85" s="8">
        <v>298</v>
      </c>
      <c r="EP85" s="8" t="s">
        <v>95</v>
      </c>
      <c r="EQ85" s="66"/>
      <c r="ER85" s="8">
        <f t="shared" si="167"/>
        <v>24</v>
      </c>
      <c r="ES85" s="8"/>
      <c r="ET85" s="13">
        <v>143</v>
      </c>
      <c r="EU85" s="8">
        <f t="shared" si="168"/>
        <v>142</v>
      </c>
      <c r="EV85" s="13">
        <f t="shared" si="169"/>
        <v>1</v>
      </c>
      <c r="EW85" s="13">
        <f t="shared" si="170"/>
        <v>12</v>
      </c>
      <c r="EX85" s="13">
        <f t="shared" si="197"/>
        <v>0</v>
      </c>
      <c r="EY85" s="13"/>
      <c r="EZ85" s="13">
        <f t="shared" si="171"/>
        <v>0</v>
      </c>
      <c r="FA85" s="13"/>
      <c r="FB85" s="13">
        <f t="shared" si="172"/>
        <v>6</v>
      </c>
      <c r="FC85" s="13">
        <v>72</v>
      </c>
      <c r="FD85" s="13">
        <f t="shared" si="173"/>
        <v>0</v>
      </c>
      <c r="FE85" s="13"/>
      <c r="FF85" s="13">
        <f t="shared" si="174"/>
        <v>0</v>
      </c>
      <c r="FG85" s="13"/>
      <c r="FH85" s="13">
        <f t="shared" si="175"/>
        <v>-36</v>
      </c>
      <c r="FI85" s="8">
        <f t="shared" si="176"/>
        <v>-3</v>
      </c>
      <c r="FJ85" s="104">
        <f t="shared" si="177"/>
        <v>146</v>
      </c>
      <c r="FK85" s="8">
        <v>298</v>
      </c>
      <c r="FL85" s="8" t="s">
        <v>95</v>
      </c>
      <c r="FM85" s="66"/>
      <c r="FN85" s="8">
        <f t="shared" si="178"/>
        <v>-36</v>
      </c>
      <c r="FO85" s="8"/>
      <c r="FP85" s="13">
        <v>143</v>
      </c>
      <c r="FQ85" s="8">
        <f t="shared" si="179"/>
        <v>143</v>
      </c>
      <c r="FR85" s="13">
        <f t="shared" si="180"/>
        <v>0</v>
      </c>
      <c r="FS85" s="13">
        <f t="shared" si="122"/>
        <v>0</v>
      </c>
      <c r="FT85" s="13">
        <f t="shared" si="198"/>
        <v>0</v>
      </c>
      <c r="FU85" s="13"/>
      <c r="FV85" s="13">
        <f t="shared" si="181"/>
        <v>0</v>
      </c>
      <c r="FW85" s="13"/>
      <c r="FX85" s="13">
        <f t="shared" si="182"/>
        <v>0</v>
      </c>
      <c r="FY85" s="13"/>
      <c r="FZ85" s="13">
        <f t="shared" si="183"/>
        <v>0</v>
      </c>
      <c r="GA85" s="13"/>
      <c r="GB85" s="13">
        <f t="shared" si="184"/>
        <v>0</v>
      </c>
      <c r="GC85" s="13"/>
      <c r="GD85" s="13">
        <f t="shared" si="185"/>
        <v>-36</v>
      </c>
      <c r="GE85" s="8">
        <f t="shared" si="186"/>
        <v>-3</v>
      </c>
      <c r="GF85" s="104">
        <f t="shared" si="187"/>
        <v>146</v>
      </c>
      <c r="GG85" s="8">
        <v>298</v>
      </c>
      <c r="GH85" s="8" t="s">
        <v>95</v>
      </c>
      <c r="GI85" s="66"/>
      <c r="GJ85" s="8">
        <f t="shared" si="188"/>
        <v>-36</v>
      </c>
      <c r="GK85" s="8"/>
      <c r="GL85" s="13">
        <v>143</v>
      </c>
      <c r="GM85" s="69">
        <v>143</v>
      </c>
      <c r="GN85" s="13">
        <f t="shared" si="135"/>
        <v>0</v>
      </c>
      <c r="GO85" s="13">
        <f t="shared" si="136"/>
        <v>0</v>
      </c>
      <c r="GP85" s="13">
        <f t="shared" si="228"/>
        <v>0</v>
      </c>
      <c r="GQ85" s="13"/>
      <c r="GR85" s="13">
        <f t="shared" si="229"/>
        <v>6</v>
      </c>
      <c r="GS85" s="13">
        <v>72</v>
      </c>
      <c r="GT85" s="13">
        <f t="shared" si="230"/>
        <v>0</v>
      </c>
      <c r="GU85" s="13"/>
      <c r="GV85" s="13">
        <f t="shared" si="231"/>
        <v>0</v>
      </c>
      <c r="GW85" s="13"/>
      <c r="GX85" s="13">
        <f t="shared" si="232"/>
        <v>0</v>
      </c>
      <c r="GY85" s="13"/>
      <c r="GZ85" s="13">
        <f t="shared" si="233"/>
        <v>-108</v>
      </c>
      <c r="HA85" s="8">
        <f t="shared" si="234"/>
        <v>-9</v>
      </c>
      <c r="HB85" s="104">
        <f t="shared" si="235"/>
        <v>152</v>
      </c>
      <c r="HC85" s="8">
        <v>298</v>
      </c>
      <c r="HD85" s="8" t="s">
        <v>95</v>
      </c>
      <c r="HE85" s="66"/>
      <c r="HF85" s="69">
        <f t="shared" si="199"/>
        <v>-108</v>
      </c>
      <c r="HG85" s="8"/>
      <c r="HH85" s="13">
        <v>143</v>
      </c>
      <c r="HI85" s="69">
        <f t="shared" si="200"/>
        <v>143</v>
      </c>
      <c r="HJ85" s="13">
        <f t="shared" si="139"/>
        <v>0</v>
      </c>
      <c r="HK85" s="13">
        <f t="shared" si="140"/>
        <v>0</v>
      </c>
      <c r="HL85" s="13">
        <f t="shared" si="141"/>
        <v>0</v>
      </c>
      <c r="HM85" s="13"/>
      <c r="HN85" s="13">
        <f t="shared" si="142"/>
        <v>0</v>
      </c>
      <c r="HO85" s="13"/>
      <c r="HP85" s="13">
        <f t="shared" si="143"/>
        <v>0</v>
      </c>
      <c r="HQ85" s="13"/>
      <c r="HR85" s="13">
        <f t="shared" si="144"/>
        <v>0</v>
      </c>
      <c r="HS85" s="13"/>
      <c r="HT85" s="13">
        <f t="shared" si="145"/>
        <v>0</v>
      </c>
      <c r="HU85" s="13"/>
      <c r="HV85" s="13">
        <f t="shared" si="146"/>
        <v>-108</v>
      </c>
      <c r="HW85" s="8">
        <f t="shared" si="147"/>
        <v>-9</v>
      </c>
      <c r="HX85" s="104">
        <f t="shared" si="148"/>
        <v>152</v>
      </c>
    </row>
    <row r="86" spans="1:232" s="25" customFormat="1">
      <c r="A86" s="64">
        <v>556</v>
      </c>
      <c r="B86" s="40" t="s">
        <v>96</v>
      </c>
      <c r="C86" s="40">
        <v>5129</v>
      </c>
      <c r="D86" s="64">
        <v>972</v>
      </c>
      <c r="E86" s="40"/>
      <c r="F86" s="65">
        <v>276</v>
      </c>
      <c r="G86" s="64">
        <v>276</v>
      </c>
      <c r="H86" s="42"/>
      <c r="I86" s="42"/>
      <c r="J86" s="42"/>
      <c r="K86" s="65">
        <v>0</v>
      </c>
      <c r="L86" s="65">
        <v>972</v>
      </c>
      <c r="M86" s="64">
        <v>81</v>
      </c>
      <c r="N86" s="64">
        <v>195</v>
      </c>
      <c r="O86" s="8">
        <v>556</v>
      </c>
      <c r="P86" s="8" t="s">
        <v>96</v>
      </c>
      <c r="Q86" s="66" t="s">
        <v>653</v>
      </c>
      <c r="R86" s="8">
        <f t="shared" si="201"/>
        <v>972</v>
      </c>
      <c r="S86" s="8"/>
      <c r="T86" s="13">
        <f>U86</f>
        <v>276</v>
      </c>
      <c r="U86" s="8">
        <f t="shared" si="236"/>
        <v>276</v>
      </c>
      <c r="V86" s="13">
        <f t="shared" si="202"/>
        <v>0</v>
      </c>
      <c r="W86" s="13">
        <f t="shared" si="203"/>
        <v>0</v>
      </c>
      <c r="X86" s="13"/>
      <c r="Y86" s="13">
        <f t="shared" si="204"/>
        <v>0</v>
      </c>
      <c r="Z86" s="13">
        <f t="shared" si="205"/>
        <v>972</v>
      </c>
      <c r="AA86" s="8">
        <f t="shared" si="123"/>
        <v>81</v>
      </c>
      <c r="AB86" s="8">
        <f t="shared" si="124"/>
        <v>195</v>
      </c>
      <c r="AC86" s="8">
        <v>556</v>
      </c>
      <c r="AD86" s="8" t="s">
        <v>96</v>
      </c>
      <c r="AE86" s="66" t="s">
        <v>653</v>
      </c>
      <c r="AF86" s="8">
        <f t="shared" si="149"/>
        <v>972</v>
      </c>
      <c r="AG86" s="8"/>
      <c r="AH86" s="13">
        <f>AI86</f>
        <v>276</v>
      </c>
      <c r="AI86" s="8">
        <f t="shared" si="150"/>
        <v>276</v>
      </c>
      <c r="AJ86" s="13"/>
      <c r="AK86" s="13"/>
      <c r="AL86" s="13">
        <v>15</v>
      </c>
      <c r="AM86" s="13">
        <f t="shared" si="151"/>
        <v>180</v>
      </c>
      <c r="AN86" s="13">
        <v>15</v>
      </c>
      <c r="AO86" s="13">
        <f t="shared" si="152"/>
        <v>180</v>
      </c>
      <c r="AP86" s="13">
        <v>15</v>
      </c>
      <c r="AQ86" s="13">
        <f t="shared" si="153"/>
        <v>180</v>
      </c>
      <c r="AR86" s="13">
        <f t="shared" si="154"/>
        <v>432</v>
      </c>
      <c r="AS86" s="8">
        <f t="shared" si="155"/>
        <v>36</v>
      </c>
      <c r="AT86" s="8">
        <f t="shared" si="156"/>
        <v>240</v>
      </c>
      <c r="AU86" s="8">
        <v>556</v>
      </c>
      <c r="AV86" s="8" t="s">
        <v>96</v>
      </c>
      <c r="AW86" s="66" t="s">
        <v>653</v>
      </c>
      <c r="AX86" s="8">
        <f t="shared" si="206"/>
        <v>432</v>
      </c>
      <c r="AY86" s="8"/>
      <c r="AZ86" s="13">
        <v>299</v>
      </c>
      <c r="BA86" s="8">
        <f t="shared" si="237"/>
        <v>276</v>
      </c>
      <c r="BB86" s="13">
        <f t="shared" si="238"/>
        <v>23</v>
      </c>
      <c r="BC86" s="13">
        <f t="shared" si="239"/>
        <v>276</v>
      </c>
      <c r="BD86" s="13">
        <v>5</v>
      </c>
      <c r="BE86" s="13">
        <f t="shared" si="207"/>
        <v>60</v>
      </c>
      <c r="BF86" s="13"/>
      <c r="BG86" s="13">
        <f t="shared" si="208"/>
        <v>0</v>
      </c>
      <c r="BH86" s="13"/>
      <c r="BI86" s="13">
        <f t="shared" si="209"/>
        <v>0</v>
      </c>
      <c r="BJ86" s="13">
        <f t="shared" si="189"/>
        <v>648</v>
      </c>
      <c r="BK86" s="8">
        <f t="shared" si="127"/>
        <v>54</v>
      </c>
      <c r="BL86" s="8">
        <f t="shared" si="128"/>
        <v>245</v>
      </c>
      <c r="BM86" s="8">
        <v>556</v>
      </c>
      <c r="BN86" s="8" t="s">
        <v>96</v>
      </c>
      <c r="BO86" s="66" t="s">
        <v>653</v>
      </c>
      <c r="BP86" s="8">
        <f t="shared" si="157"/>
        <v>648</v>
      </c>
      <c r="BQ86" s="8"/>
      <c r="BR86" s="13">
        <v>303</v>
      </c>
      <c r="BS86" s="8">
        <f t="shared" si="158"/>
        <v>299</v>
      </c>
      <c r="BT86" s="13">
        <f t="shared" si="190"/>
        <v>4</v>
      </c>
      <c r="BU86" s="13">
        <f t="shared" si="240"/>
        <v>48</v>
      </c>
      <c r="BV86" s="13">
        <f t="shared" si="210"/>
        <v>0</v>
      </c>
      <c r="BW86" s="13"/>
      <c r="BX86" s="13">
        <f t="shared" si="210"/>
        <v>10</v>
      </c>
      <c r="BY86" s="13">
        <v>120</v>
      </c>
      <c r="BZ86" s="13"/>
      <c r="CA86" s="13">
        <f t="shared" si="159"/>
        <v>0</v>
      </c>
      <c r="CB86" s="13">
        <f t="shared" si="191"/>
        <v>576</v>
      </c>
      <c r="CC86" s="8">
        <f t="shared" si="129"/>
        <v>48</v>
      </c>
      <c r="CD86" s="8">
        <f t="shared" si="130"/>
        <v>255</v>
      </c>
      <c r="CE86" s="8">
        <v>556</v>
      </c>
      <c r="CF86" s="8" t="s">
        <v>96</v>
      </c>
      <c r="CG86" s="66" t="s">
        <v>653</v>
      </c>
      <c r="CH86" s="8">
        <f t="shared" si="160"/>
        <v>576</v>
      </c>
      <c r="CI86" s="8"/>
      <c r="CJ86" s="13">
        <v>307</v>
      </c>
      <c r="CK86" s="8">
        <f t="shared" si="241"/>
        <v>303</v>
      </c>
      <c r="CL86" s="13">
        <f t="shared" si="192"/>
        <v>4</v>
      </c>
      <c r="CM86" s="13">
        <f t="shared" si="119"/>
        <v>48</v>
      </c>
      <c r="CN86" s="13">
        <f t="shared" si="211"/>
        <v>0</v>
      </c>
      <c r="CO86" s="13"/>
      <c r="CP86" s="13">
        <f t="shared" si="212"/>
        <v>0</v>
      </c>
      <c r="CQ86" s="13"/>
      <c r="CR86" s="13"/>
      <c r="CS86" s="13">
        <f t="shared" si="162"/>
        <v>0</v>
      </c>
      <c r="CT86" s="13">
        <f t="shared" si="193"/>
        <v>624</v>
      </c>
      <c r="CU86" s="8">
        <f t="shared" si="131"/>
        <v>52</v>
      </c>
      <c r="CV86" s="8">
        <f t="shared" si="132"/>
        <v>255</v>
      </c>
      <c r="CW86" s="8">
        <v>556</v>
      </c>
      <c r="CX86" s="8" t="s">
        <v>96</v>
      </c>
      <c r="CY86" s="66" t="s">
        <v>653</v>
      </c>
      <c r="CZ86" s="8">
        <f t="shared" si="166"/>
        <v>624</v>
      </c>
      <c r="DA86" s="8"/>
      <c r="DB86" s="13">
        <v>312</v>
      </c>
      <c r="DC86" s="8">
        <f t="shared" si="242"/>
        <v>307</v>
      </c>
      <c r="DD86" s="13">
        <f t="shared" si="194"/>
        <v>5</v>
      </c>
      <c r="DE86" s="13">
        <f t="shared" si="121"/>
        <v>60</v>
      </c>
      <c r="DF86" s="13">
        <f t="shared" si="213"/>
        <v>0</v>
      </c>
      <c r="DG86" s="13"/>
      <c r="DH86" s="13">
        <f t="shared" si="214"/>
        <v>0</v>
      </c>
      <c r="DI86" s="13"/>
      <c r="DJ86" s="13">
        <f t="shared" si="215"/>
        <v>15</v>
      </c>
      <c r="DK86" s="13">
        <v>180</v>
      </c>
      <c r="DL86" s="13">
        <f t="shared" si="216"/>
        <v>0</v>
      </c>
      <c r="DM86" s="13"/>
      <c r="DN86" s="13">
        <f t="shared" si="216"/>
        <v>0</v>
      </c>
      <c r="DO86" s="13"/>
      <c r="DP86" s="13">
        <f t="shared" si="217"/>
        <v>504</v>
      </c>
      <c r="DQ86" s="8">
        <f t="shared" si="218"/>
        <v>42</v>
      </c>
      <c r="DR86" s="104">
        <f t="shared" si="219"/>
        <v>270</v>
      </c>
      <c r="DS86" s="8">
        <v>556</v>
      </c>
      <c r="DT86" s="8" t="s">
        <v>96</v>
      </c>
      <c r="DU86" s="66" t="s">
        <v>653</v>
      </c>
      <c r="DV86" s="8">
        <f t="shared" si="195"/>
        <v>504</v>
      </c>
      <c r="DW86" s="8"/>
      <c r="DX86" s="13">
        <v>320</v>
      </c>
      <c r="DY86" s="8">
        <f t="shared" si="196"/>
        <v>312</v>
      </c>
      <c r="DZ86" s="13">
        <f t="shared" si="133"/>
        <v>8</v>
      </c>
      <c r="EA86" s="13">
        <f t="shared" si="134"/>
        <v>96</v>
      </c>
      <c r="EB86" s="13">
        <f t="shared" si="220"/>
        <v>0</v>
      </c>
      <c r="EC86" s="13"/>
      <c r="ED86" s="13">
        <f t="shared" si="221"/>
        <v>0</v>
      </c>
      <c r="EE86" s="13"/>
      <c r="EF86" s="13">
        <f t="shared" si="222"/>
        <v>0</v>
      </c>
      <c r="EG86" s="13"/>
      <c r="EH86" s="13">
        <f t="shared" si="223"/>
        <v>15</v>
      </c>
      <c r="EI86" s="13">
        <v>180</v>
      </c>
      <c r="EJ86" s="13">
        <f t="shared" si="224"/>
        <v>0</v>
      </c>
      <c r="EK86" s="13"/>
      <c r="EL86" s="13">
        <f t="shared" si="225"/>
        <v>420</v>
      </c>
      <c r="EM86" s="8">
        <f t="shared" si="226"/>
        <v>35</v>
      </c>
      <c r="EN86" s="104">
        <f t="shared" si="227"/>
        <v>285</v>
      </c>
      <c r="EO86" s="8">
        <v>556</v>
      </c>
      <c r="EP86" s="8" t="s">
        <v>96</v>
      </c>
      <c r="EQ86" s="66" t="s">
        <v>653</v>
      </c>
      <c r="ER86" s="8">
        <f t="shared" si="167"/>
        <v>420</v>
      </c>
      <c r="ES86" s="8"/>
      <c r="ET86" s="13">
        <v>322</v>
      </c>
      <c r="EU86" s="8">
        <f t="shared" si="168"/>
        <v>320</v>
      </c>
      <c r="EV86" s="13">
        <f t="shared" si="169"/>
        <v>2</v>
      </c>
      <c r="EW86" s="13">
        <f t="shared" si="170"/>
        <v>24</v>
      </c>
      <c r="EX86" s="13">
        <f t="shared" si="197"/>
        <v>0</v>
      </c>
      <c r="EY86" s="13"/>
      <c r="EZ86" s="13">
        <f t="shared" si="171"/>
        <v>0</v>
      </c>
      <c r="FA86" s="13"/>
      <c r="FB86" s="13">
        <f t="shared" si="172"/>
        <v>0</v>
      </c>
      <c r="FC86" s="13"/>
      <c r="FD86" s="13">
        <f t="shared" si="173"/>
        <v>0</v>
      </c>
      <c r="FE86" s="13"/>
      <c r="FF86" s="13">
        <f t="shared" si="174"/>
        <v>0</v>
      </c>
      <c r="FG86" s="13"/>
      <c r="FH86" s="13">
        <f t="shared" si="175"/>
        <v>444</v>
      </c>
      <c r="FI86" s="8">
        <f t="shared" si="176"/>
        <v>37</v>
      </c>
      <c r="FJ86" s="104">
        <f t="shared" si="177"/>
        <v>285</v>
      </c>
      <c r="FK86" s="8">
        <v>556</v>
      </c>
      <c r="FL86" s="8" t="s">
        <v>96</v>
      </c>
      <c r="FM86" s="66" t="s">
        <v>653</v>
      </c>
      <c r="FN86" s="8">
        <f t="shared" si="178"/>
        <v>444</v>
      </c>
      <c r="FO86" s="8"/>
      <c r="FP86" s="13">
        <v>322</v>
      </c>
      <c r="FQ86" s="8">
        <f t="shared" si="179"/>
        <v>322</v>
      </c>
      <c r="FR86" s="13">
        <f t="shared" si="180"/>
        <v>0</v>
      </c>
      <c r="FS86" s="13">
        <f t="shared" si="122"/>
        <v>0</v>
      </c>
      <c r="FT86" s="13">
        <f t="shared" si="198"/>
        <v>0</v>
      </c>
      <c r="FU86" s="13"/>
      <c r="FV86" s="13">
        <f t="shared" si="181"/>
        <v>0</v>
      </c>
      <c r="FW86" s="13"/>
      <c r="FX86" s="13">
        <f t="shared" si="182"/>
        <v>15</v>
      </c>
      <c r="FY86" s="13">
        <v>180</v>
      </c>
      <c r="FZ86" s="13">
        <f t="shared" si="183"/>
        <v>0</v>
      </c>
      <c r="GA86" s="13"/>
      <c r="GB86" s="13">
        <f t="shared" si="184"/>
        <v>0</v>
      </c>
      <c r="GC86" s="13"/>
      <c r="GD86" s="13">
        <f t="shared" si="185"/>
        <v>264</v>
      </c>
      <c r="GE86" s="8">
        <f t="shared" si="186"/>
        <v>22</v>
      </c>
      <c r="GF86" s="104">
        <f t="shared" si="187"/>
        <v>300</v>
      </c>
      <c r="GG86" s="8">
        <v>556</v>
      </c>
      <c r="GH86" s="8" t="s">
        <v>96</v>
      </c>
      <c r="GI86" s="66" t="s">
        <v>653</v>
      </c>
      <c r="GJ86" s="8">
        <f t="shared" si="188"/>
        <v>264</v>
      </c>
      <c r="GK86" s="8"/>
      <c r="GL86" s="13">
        <v>322</v>
      </c>
      <c r="GM86" s="69">
        <v>322</v>
      </c>
      <c r="GN86" s="13">
        <f t="shared" si="135"/>
        <v>0</v>
      </c>
      <c r="GO86" s="13">
        <f t="shared" si="136"/>
        <v>0</v>
      </c>
      <c r="GP86" s="13">
        <f t="shared" si="228"/>
        <v>0</v>
      </c>
      <c r="GQ86" s="13"/>
      <c r="GR86" s="13">
        <f t="shared" si="229"/>
        <v>10</v>
      </c>
      <c r="GS86" s="13">
        <v>120</v>
      </c>
      <c r="GT86" s="13">
        <f t="shared" si="230"/>
        <v>0</v>
      </c>
      <c r="GU86" s="13"/>
      <c r="GV86" s="13">
        <f t="shared" si="231"/>
        <v>0</v>
      </c>
      <c r="GW86" s="13"/>
      <c r="GX86" s="13">
        <f t="shared" si="232"/>
        <v>0</v>
      </c>
      <c r="GY86" s="13"/>
      <c r="GZ86" s="13">
        <f t="shared" si="233"/>
        <v>144</v>
      </c>
      <c r="HA86" s="8">
        <f t="shared" si="234"/>
        <v>12</v>
      </c>
      <c r="HB86" s="104">
        <f t="shared" si="235"/>
        <v>310</v>
      </c>
      <c r="HC86" s="8">
        <v>556</v>
      </c>
      <c r="HD86" s="8" t="s">
        <v>96</v>
      </c>
      <c r="HE86" s="66" t="s">
        <v>653</v>
      </c>
      <c r="HF86" s="69">
        <f t="shared" si="199"/>
        <v>144</v>
      </c>
      <c r="HG86" s="8"/>
      <c r="HH86" s="13">
        <v>322</v>
      </c>
      <c r="HI86" s="69">
        <f t="shared" si="200"/>
        <v>322</v>
      </c>
      <c r="HJ86" s="13">
        <f t="shared" si="139"/>
        <v>0</v>
      </c>
      <c r="HK86" s="13">
        <f t="shared" si="140"/>
        <v>0</v>
      </c>
      <c r="HL86" s="13">
        <f t="shared" si="141"/>
        <v>0</v>
      </c>
      <c r="HM86" s="13"/>
      <c r="HN86" s="13">
        <f t="shared" si="142"/>
        <v>0</v>
      </c>
      <c r="HO86" s="13"/>
      <c r="HP86" s="13">
        <f t="shared" si="143"/>
        <v>0</v>
      </c>
      <c r="HQ86" s="13"/>
      <c r="HR86" s="13">
        <f t="shared" si="144"/>
        <v>0</v>
      </c>
      <c r="HS86" s="13"/>
      <c r="HT86" s="13">
        <f t="shared" si="145"/>
        <v>5</v>
      </c>
      <c r="HU86" s="13">
        <v>60</v>
      </c>
      <c r="HV86" s="13">
        <f t="shared" si="146"/>
        <v>84</v>
      </c>
      <c r="HW86" s="8">
        <f t="shared" si="147"/>
        <v>7</v>
      </c>
      <c r="HX86" s="104">
        <f t="shared" si="148"/>
        <v>315</v>
      </c>
    </row>
    <row r="87" spans="1:232" s="25" customFormat="1">
      <c r="A87" s="40"/>
      <c r="B87" s="40"/>
      <c r="C87" s="40"/>
      <c r="D87" s="40"/>
      <c r="E87" s="40"/>
      <c r="F87" s="42"/>
      <c r="G87" s="40"/>
      <c r="H87" s="42"/>
      <c r="I87" s="42"/>
      <c r="J87" s="42"/>
      <c r="K87" s="42"/>
      <c r="L87" s="42"/>
      <c r="M87" s="40"/>
      <c r="N87" s="40"/>
      <c r="O87" s="8"/>
      <c r="P87" s="8"/>
      <c r="Q87" s="66"/>
      <c r="R87" s="8"/>
      <c r="S87" s="8"/>
      <c r="T87" s="13"/>
      <c r="U87" s="8"/>
      <c r="V87" s="13"/>
      <c r="W87" s="13"/>
      <c r="X87" s="13"/>
      <c r="Y87" s="13"/>
      <c r="Z87" s="13"/>
      <c r="AA87" s="8"/>
      <c r="AB87" s="8"/>
      <c r="AC87" s="8"/>
      <c r="AD87" s="8"/>
      <c r="AE87" s="66"/>
      <c r="AF87" s="8"/>
      <c r="AG87" s="8"/>
      <c r="AH87" s="13"/>
      <c r="AI87" s="8"/>
      <c r="AJ87" s="13"/>
      <c r="AK87" s="13"/>
      <c r="AL87" s="13"/>
      <c r="AM87" s="13"/>
      <c r="AN87" s="13"/>
      <c r="AO87" s="13"/>
      <c r="AP87" s="13"/>
      <c r="AQ87" s="13"/>
      <c r="AR87" s="13"/>
      <c r="AS87" s="8"/>
      <c r="AT87" s="8"/>
      <c r="AU87" s="8"/>
      <c r="AV87" s="8"/>
      <c r="AW87" s="66"/>
      <c r="AX87" s="8"/>
      <c r="AY87" s="8"/>
      <c r="AZ87" s="13"/>
      <c r="BA87" s="8"/>
      <c r="BB87" s="13"/>
      <c r="BC87" s="13"/>
      <c r="BD87" s="13"/>
      <c r="BE87" s="13"/>
      <c r="BF87" s="13"/>
      <c r="BG87" s="13"/>
      <c r="BH87" s="13"/>
      <c r="BI87" s="13"/>
      <c r="BJ87" s="13"/>
      <c r="BK87" s="8"/>
      <c r="BL87" s="8"/>
      <c r="BM87" s="8"/>
      <c r="BN87" s="8"/>
      <c r="BO87" s="66"/>
      <c r="BP87" s="8"/>
      <c r="BQ87" s="8"/>
      <c r="BR87" s="13"/>
      <c r="BS87" s="8"/>
      <c r="BT87" s="13"/>
      <c r="BU87" s="13"/>
      <c r="BV87" s="13"/>
      <c r="BW87" s="13"/>
      <c r="BX87" s="13"/>
      <c r="BY87" s="13"/>
      <c r="BZ87" s="13"/>
      <c r="CA87" s="13"/>
      <c r="CB87" s="13"/>
      <c r="CC87" s="8"/>
      <c r="CD87" s="8"/>
      <c r="CE87" s="8"/>
      <c r="CF87" s="8"/>
      <c r="CG87" s="66"/>
      <c r="CH87" s="8"/>
      <c r="CI87" s="8"/>
      <c r="CJ87" s="13"/>
      <c r="CK87" s="8"/>
      <c r="CL87" s="13"/>
      <c r="CM87" s="13"/>
      <c r="CN87" s="13"/>
      <c r="CO87" s="13"/>
      <c r="CP87" s="13"/>
      <c r="CQ87" s="13"/>
      <c r="CR87" s="13"/>
      <c r="CS87" s="13"/>
      <c r="CT87" s="13"/>
      <c r="CU87" s="8"/>
      <c r="CV87" s="8"/>
      <c r="CW87" s="8"/>
      <c r="CX87" s="8"/>
      <c r="CY87" s="66"/>
      <c r="CZ87" s="8">
        <f t="shared" si="166"/>
        <v>0</v>
      </c>
      <c r="DA87" s="8"/>
      <c r="DB87" s="13"/>
      <c r="DC87" s="8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8"/>
      <c r="DR87" s="104"/>
      <c r="DS87" s="8"/>
      <c r="DT87" s="8"/>
      <c r="DU87" s="66"/>
      <c r="DV87" s="8"/>
      <c r="DW87" s="8"/>
      <c r="DX87" s="13"/>
      <c r="DY87" s="8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8"/>
      <c r="EN87" s="104"/>
      <c r="EO87" s="8"/>
      <c r="EP87" s="8"/>
      <c r="EQ87" s="66"/>
      <c r="ER87" s="8"/>
      <c r="ES87" s="8"/>
      <c r="ET87" s="13"/>
      <c r="EU87" s="8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8"/>
      <c r="FJ87" s="104"/>
      <c r="FK87" s="8">
        <v>545</v>
      </c>
      <c r="FL87" s="8" t="s">
        <v>1083</v>
      </c>
      <c r="FM87" s="66"/>
      <c r="FN87" s="8">
        <f t="shared" si="178"/>
        <v>0</v>
      </c>
      <c r="FO87" s="8"/>
      <c r="FP87" s="13"/>
      <c r="FQ87" s="8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>
        <f t="shared" si="185"/>
        <v>0</v>
      </c>
      <c r="GE87" s="8">
        <f t="shared" si="186"/>
        <v>0</v>
      </c>
      <c r="GF87" s="104">
        <f t="shared" si="187"/>
        <v>0</v>
      </c>
      <c r="GG87" s="8">
        <v>545</v>
      </c>
      <c r="GH87" s="8" t="s">
        <v>1083</v>
      </c>
      <c r="GI87" s="66"/>
      <c r="GJ87" s="8">
        <f t="shared" si="188"/>
        <v>0</v>
      </c>
      <c r="GK87" s="8"/>
      <c r="GL87" s="13"/>
      <c r="GM87" s="69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8"/>
      <c r="HB87" s="104"/>
      <c r="HC87" s="8">
        <v>545</v>
      </c>
      <c r="HD87" s="8" t="s">
        <v>1083</v>
      </c>
      <c r="HE87" s="66"/>
      <c r="HF87" s="69"/>
      <c r="HG87" s="8"/>
      <c r="HH87" s="13"/>
      <c r="HI87" s="69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>
        <f t="shared" si="146"/>
        <v>0</v>
      </c>
      <c r="HW87" s="8">
        <f t="shared" si="147"/>
        <v>0</v>
      </c>
      <c r="HX87" s="104">
        <f t="shared" si="148"/>
        <v>0</v>
      </c>
    </row>
    <row r="88" spans="1:232" s="25" customFormat="1">
      <c r="A88" s="64">
        <v>530</v>
      </c>
      <c r="B88" s="40" t="s">
        <v>97</v>
      </c>
      <c r="C88" s="40"/>
      <c r="D88" s="64">
        <v>12</v>
      </c>
      <c r="E88" s="40"/>
      <c r="F88" s="65">
        <v>1</v>
      </c>
      <c r="G88" s="64">
        <v>1</v>
      </c>
      <c r="H88" s="42"/>
      <c r="I88" s="42"/>
      <c r="J88" s="42"/>
      <c r="K88" s="65">
        <v>0</v>
      </c>
      <c r="L88" s="65">
        <v>12</v>
      </c>
      <c r="M88" s="64">
        <v>1</v>
      </c>
      <c r="N88" s="64">
        <v>0</v>
      </c>
      <c r="O88" s="8">
        <v>530</v>
      </c>
      <c r="P88" s="8" t="s">
        <v>97</v>
      </c>
      <c r="Q88" s="66"/>
      <c r="R88" s="8">
        <f t="shared" si="201"/>
        <v>12</v>
      </c>
      <c r="S88" s="8"/>
      <c r="T88" s="13">
        <f>U88</f>
        <v>1</v>
      </c>
      <c r="U88" s="8">
        <f t="shared" si="236"/>
        <v>1</v>
      </c>
      <c r="V88" s="13">
        <f t="shared" si="202"/>
        <v>0</v>
      </c>
      <c r="W88" s="13">
        <f t="shared" si="203"/>
        <v>0</v>
      </c>
      <c r="X88" s="13"/>
      <c r="Y88" s="13">
        <f t="shared" si="204"/>
        <v>0</v>
      </c>
      <c r="Z88" s="13">
        <f t="shared" si="205"/>
        <v>12</v>
      </c>
      <c r="AA88" s="8">
        <f t="shared" si="123"/>
        <v>1</v>
      </c>
      <c r="AB88" s="8">
        <f t="shared" si="124"/>
        <v>0</v>
      </c>
      <c r="AC88" s="8">
        <v>530</v>
      </c>
      <c r="AD88" s="8" t="s">
        <v>97</v>
      </c>
      <c r="AE88" s="66"/>
      <c r="AF88" s="8">
        <f t="shared" si="149"/>
        <v>12</v>
      </c>
      <c r="AG88" s="8"/>
      <c r="AH88" s="13">
        <f>AI88</f>
        <v>1</v>
      </c>
      <c r="AI88" s="8">
        <f t="shared" si="150"/>
        <v>1</v>
      </c>
      <c r="AJ88" s="13"/>
      <c r="AK88" s="13"/>
      <c r="AL88" s="13"/>
      <c r="AM88" s="13">
        <f t="shared" si="151"/>
        <v>0</v>
      </c>
      <c r="AN88" s="13"/>
      <c r="AO88" s="13">
        <f t="shared" si="152"/>
        <v>0</v>
      </c>
      <c r="AP88" s="13"/>
      <c r="AQ88" s="13">
        <f t="shared" si="153"/>
        <v>0</v>
      </c>
      <c r="AR88" s="13">
        <f t="shared" si="154"/>
        <v>12</v>
      </c>
      <c r="AS88" s="8">
        <f t="shared" si="155"/>
        <v>1</v>
      </c>
      <c r="AT88" s="8">
        <f t="shared" si="156"/>
        <v>0</v>
      </c>
      <c r="AU88" s="8">
        <v>530</v>
      </c>
      <c r="AV88" s="8" t="s">
        <v>97</v>
      </c>
      <c r="AW88" s="66"/>
      <c r="AX88" s="8">
        <f t="shared" si="206"/>
        <v>12</v>
      </c>
      <c r="AY88" s="8"/>
      <c r="AZ88" s="13">
        <v>4</v>
      </c>
      <c r="BA88" s="8">
        <f t="shared" si="237"/>
        <v>1</v>
      </c>
      <c r="BB88" s="13">
        <f t="shared" si="238"/>
        <v>3</v>
      </c>
      <c r="BC88" s="13">
        <f t="shared" si="239"/>
        <v>36</v>
      </c>
      <c r="BD88" s="13"/>
      <c r="BE88" s="13">
        <f t="shared" si="207"/>
        <v>0</v>
      </c>
      <c r="BF88" s="13"/>
      <c r="BG88" s="13">
        <f t="shared" si="208"/>
        <v>0</v>
      </c>
      <c r="BH88" s="13"/>
      <c r="BI88" s="13">
        <f t="shared" si="209"/>
        <v>0</v>
      </c>
      <c r="BJ88" s="13">
        <f t="shared" si="189"/>
        <v>48</v>
      </c>
      <c r="BK88" s="8">
        <f t="shared" si="127"/>
        <v>4</v>
      </c>
      <c r="BL88" s="8">
        <f t="shared" si="128"/>
        <v>0</v>
      </c>
      <c r="BM88" s="8">
        <v>530</v>
      </c>
      <c r="BN88" s="8" t="s">
        <v>97</v>
      </c>
      <c r="BO88" s="66"/>
      <c r="BP88" s="8">
        <f t="shared" si="157"/>
        <v>48</v>
      </c>
      <c r="BQ88" s="8"/>
      <c r="BR88" s="13">
        <v>5</v>
      </c>
      <c r="BS88" s="8">
        <f t="shared" si="158"/>
        <v>4</v>
      </c>
      <c r="BT88" s="13">
        <f t="shared" si="190"/>
        <v>1</v>
      </c>
      <c r="BU88" s="13">
        <f t="shared" si="240"/>
        <v>12</v>
      </c>
      <c r="BV88" s="13">
        <f t="shared" si="210"/>
        <v>0</v>
      </c>
      <c r="BW88" s="13"/>
      <c r="BX88" s="13">
        <f t="shared" si="210"/>
        <v>4</v>
      </c>
      <c r="BY88" s="13">
        <v>48</v>
      </c>
      <c r="BZ88" s="13"/>
      <c r="CA88" s="13">
        <f t="shared" si="159"/>
        <v>0</v>
      </c>
      <c r="CB88" s="13">
        <f t="shared" si="191"/>
        <v>12</v>
      </c>
      <c r="CC88" s="8">
        <f t="shared" si="129"/>
        <v>1</v>
      </c>
      <c r="CD88" s="8">
        <f t="shared" si="130"/>
        <v>4</v>
      </c>
      <c r="CE88" s="8">
        <v>530</v>
      </c>
      <c r="CF88" s="8" t="s">
        <v>97</v>
      </c>
      <c r="CG88" s="66"/>
      <c r="CH88" s="8">
        <f t="shared" si="160"/>
        <v>12</v>
      </c>
      <c r="CI88" s="8"/>
      <c r="CJ88" s="13">
        <v>5</v>
      </c>
      <c r="CK88" s="8">
        <f t="shared" si="241"/>
        <v>5</v>
      </c>
      <c r="CL88" s="13">
        <f t="shared" si="192"/>
        <v>0</v>
      </c>
      <c r="CM88" s="13">
        <f t="shared" si="119"/>
        <v>0</v>
      </c>
      <c r="CN88" s="13">
        <f t="shared" si="211"/>
        <v>0</v>
      </c>
      <c r="CO88" s="13"/>
      <c r="CP88" s="13">
        <f t="shared" si="212"/>
        <v>0</v>
      </c>
      <c r="CQ88" s="13"/>
      <c r="CR88" s="13"/>
      <c r="CS88" s="13">
        <f t="shared" si="162"/>
        <v>0</v>
      </c>
      <c r="CT88" s="13">
        <f t="shared" si="193"/>
        <v>12</v>
      </c>
      <c r="CU88" s="8">
        <f t="shared" si="131"/>
        <v>1</v>
      </c>
      <c r="CV88" s="8">
        <f t="shared" si="132"/>
        <v>4</v>
      </c>
      <c r="CW88" s="8">
        <v>530</v>
      </c>
      <c r="CX88" s="8" t="s">
        <v>97</v>
      </c>
      <c r="CY88" s="66"/>
      <c r="CZ88" s="8">
        <f t="shared" si="166"/>
        <v>12</v>
      </c>
      <c r="DA88" s="8"/>
      <c r="DB88" s="13">
        <v>5</v>
      </c>
      <c r="DC88" s="8">
        <f t="shared" si="242"/>
        <v>5</v>
      </c>
      <c r="DD88" s="13">
        <f t="shared" si="194"/>
        <v>0</v>
      </c>
      <c r="DE88" s="13">
        <f t="shared" si="121"/>
        <v>0</v>
      </c>
      <c r="DF88" s="13">
        <f t="shared" si="213"/>
        <v>0</v>
      </c>
      <c r="DG88" s="13"/>
      <c r="DH88" s="13">
        <f t="shared" si="214"/>
        <v>0</v>
      </c>
      <c r="DI88" s="13"/>
      <c r="DJ88" s="13">
        <f t="shared" si="215"/>
        <v>0</v>
      </c>
      <c r="DK88" s="13"/>
      <c r="DL88" s="13">
        <f t="shared" si="216"/>
        <v>0</v>
      </c>
      <c r="DM88" s="13"/>
      <c r="DN88" s="13">
        <f t="shared" si="216"/>
        <v>0</v>
      </c>
      <c r="DO88" s="13"/>
      <c r="DP88" s="13">
        <f t="shared" si="217"/>
        <v>12</v>
      </c>
      <c r="DQ88" s="8">
        <f t="shared" si="218"/>
        <v>1</v>
      </c>
      <c r="DR88" s="104">
        <f t="shared" si="219"/>
        <v>4</v>
      </c>
      <c r="DS88" s="8">
        <v>530</v>
      </c>
      <c r="DT88" s="8" t="s">
        <v>97</v>
      </c>
      <c r="DU88" s="66"/>
      <c r="DV88" s="8">
        <f t="shared" si="195"/>
        <v>12</v>
      </c>
      <c r="DW88" s="8"/>
      <c r="DX88" s="13">
        <v>5</v>
      </c>
      <c r="DY88" s="8">
        <f t="shared" si="196"/>
        <v>5</v>
      </c>
      <c r="DZ88" s="13">
        <f t="shared" si="133"/>
        <v>0</v>
      </c>
      <c r="EA88" s="13">
        <f t="shared" si="134"/>
        <v>0</v>
      </c>
      <c r="EB88" s="13">
        <f t="shared" si="220"/>
        <v>0</v>
      </c>
      <c r="EC88" s="13"/>
      <c r="ED88" s="13">
        <f t="shared" si="221"/>
        <v>0</v>
      </c>
      <c r="EE88" s="13"/>
      <c r="EF88" s="13">
        <f t="shared" si="222"/>
        <v>0</v>
      </c>
      <c r="EG88" s="13"/>
      <c r="EH88" s="13">
        <f t="shared" si="223"/>
        <v>0</v>
      </c>
      <c r="EI88" s="13"/>
      <c r="EJ88" s="13">
        <f t="shared" si="224"/>
        <v>0</v>
      </c>
      <c r="EK88" s="13"/>
      <c r="EL88" s="13">
        <f t="shared" si="225"/>
        <v>12</v>
      </c>
      <c r="EM88" s="8">
        <f t="shared" si="226"/>
        <v>1</v>
      </c>
      <c r="EN88" s="104">
        <f t="shared" si="227"/>
        <v>4</v>
      </c>
      <c r="EO88" s="8">
        <v>530</v>
      </c>
      <c r="EP88" s="8" t="s">
        <v>97</v>
      </c>
      <c r="EQ88" s="66"/>
      <c r="ER88" s="8">
        <f t="shared" ref="ER88:ER151" si="243">EL88</f>
        <v>12</v>
      </c>
      <c r="ES88" s="8"/>
      <c r="ET88" s="13">
        <v>6</v>
      </c>
      <c r="EU88" s="8">
        <f t="shared" ref="EU88:EU151" si="244">DX88</f>
        <v>5</v>
      </c>
      <c r="EV88" s="13">
        <f t="shared" ref="EV88:EV151" si="245">ET88-EU88</f>
        <v>1</v>
      </c>
      <c r="EW88" s="13">
        <f t="shared" ref="EW88:EW151" si="246">EV88*12</f>
        <v>12</v>
      </c>
      <c r="EX88" s="13">
        <f t="shared" ref="EX88:EX151" si="247">EY88/12</f>
        <v>0</v>
      </c>
      <c r="EY88" s="13"/>
      <c r="EZ88" s="13">
        <f t="shared" ref="EZ88:EZ151" si="248">FA88/12</f>
        <v>0</v>
      </c>
      <c r="FA88" s="13"/>
      <c r="FB88" s="13">
        <f t="shared" ref="FB88:FB151" si="249">FC88/12</f>
        <v>0</v>
      </c>
      <c r="FC88" s="13"/>
      <c r="FD88" s="13">
        <f t="shared" ref="FD88:FD151" si="250">FE88/12</f>
        <v>0</v>
      </c>
      <c r="FE88" s="13"/>
      <c r="FF88" s="13">
        <f t="shared" ref="FF88:FF151" si="251">FG88/12</f>
        <v>0</v>
      </c>
      <c r="FG88" s="13"/>
      <c r="FH88" s="13">
        <f t="shared" ref="FH88:FH151" si="252">ER88+EW88-FC88-FE88-FG88-EY88-FA88</f>
        <v>24</v>
      </c>
      <c r="FI88" s="8">
        <f t="shared" ref="FI88:FI151" si="253">FH88/12</f>
        <v>2</v>
      </c>
      <c r="FJ88" s="104">
        <f t="shared" ref="FJ88:FJ151" si="254">ET88-FI88</f>
        <v>4</v>
      </c>
      <c r="FK88" s="8">
        <v>530</v>
      </c>
      <c r="FL88" s="8" t="s">
        <v>97</v>
      </c>
      <c r="FM88" s="66"/>
      <c r="FN88" s="8">
        <f t="shared" si="178"/>
        <v>24</v>
      </c>
      <c r="FO88" s="8"/>
      <c r="FP88" s="13">
        <v>6</v>
      </c>
      <c r="FQ88" s="8">
        <f t="shared" ref="FQ88:FQ151" si="255">ET88</f>
        <v>6</v>
      </c>
      <c r="FR88" s="13">
        <f t="shared" ref="FR88:FR151" si="256">FP88-FQ88</f>
        <v>0</v>
      </c>
      <c r="FS88" s="13">
        <f t="shared" ref="FS88:FS151" si="257">FR88*12</f>
        <v>0</v>
      </c>
      <c r="FT88" s="13">
        <f t="shared" ref="FT88:FT151" si="258">FU88/12</f>
        <v>0</v>
      </c>
      <c r="FU88" s="13"/>
      <c r="FV88" s="13">
        <f t="shared" ref="FV88:FV151" si="259">FW88/12</f>
        <v>0</v>
      </c>
      <c r="FW88" s="13"/>
      <c r="FX88" s="13">
        <f t="shared" ref="FX88:FX151" si="260">FY88/12</f>
        <v>0</v>
      </c>
      <c r="FY88" s="13"/>
      <c r="FZ88" s="13">
        <f t="shared" ref="FZ88:FZ151" si="261">GA88/12</f>
        <v>0</v>
      </c>
      <c r="GA88" s="13"/>
      <c r="GB88" s="13">
        <f t="shared" ref="GB88:GB151" si="262">GC88/12</f>
        <v>0</v>
      </c>
      <c r="GC88" s="13"/>
      <c r="GD88" s="13">
        <f t="shared" si="185"/>
        <v>24</v>
      </c>
      <c r="GE88" s="8">
        <f t="shared" si="186"/>
        <v>2</v>
      </c>
      <c r="GF88" s="104">
        <f t="shared" si="187"/>
        <v>4</v>
      </c>
      <c r="GG88" s="8">
        <v>530</v>
      </c>
      <c r="GH88" s="8" t="s">
        <v>97</v>
      </c>
      <c r="GI88" s="66"/>
      <c r="GJ88" s="8">
        <f t="shared" si="188"/>
        <v>24</v>
      </c>
      <c r="GK88" s="8"/>
      <c r="GL88" s="13">
        <v>6</v>
      </c>
      <c r="GM88" s="69">
        <v>6</v>
      </c>
      <c r="GN88" s="13">
        <f t="shared" si="135"/>
        <v>0</v>
      </c>
      <c r="GO88" s="13">
        <f t="shared" si="136"/>
        <v>0</v>
      </c>
      <c r="GP88" s="13">
        <f t="shared" si="228"/>
        <v>0</v>
      </c>
      <c r="GQ88" s="13"/>
      <c r="GR88" s="13">
        <f t="shared" si="229"/>
        <v>0</v>
      </c>
      <c r="GS88" s="13"/>
      <c r="GT88" s="13">
        <f t="shared" si="230"/>
        <v>0</v>
      </c>
      <c r="GU88" s="13"/>
      <c r="GV88" s="13">
        <f t="shared" si="231"/>
        <v>0</v>
      </c>
      <c r="GW88" s="13"/>
      <c r="GX88" s="13">
        <f t="shared" si="232"/>
        <v>0</v>
      </c>
      <c r="GY88" s="13"/>
      <c r="GZ88" s="13">
        <f t="shared" si="233"/>
        <v>24</v>
      </c>
      <c r="HA88" s="8">
        <f t="shared" si="234"/>
        <v>2</v>
      </c>
      <c r="HB88" s="104">
        <f t="shared" si="235"/>
        <v>4</v>
      </c>
      <c r="HC88" s="8">
        <v>530</v>
      </c>
      <c r="HD88" s="8" t="s">
        <v>97</v>
      </c>
      <c r="HE88" s="66"/>
      <c r="HF88" s="69">
        <f t="shared" si="199"/>
        <v>24</v>
      </c>
      <c r="HG88" s="8"/>
      <c r="HH88" s="13">
        <v>6</v>
      </c>
      <c r="HI88" s="69">
        <f t="shared" si="200"/>
        <v>6</v>
      </c>
      <c r="HJ88" s="13">
        <f t="shared" si="139"/>
        <v>0</v>
      </c>
      <c r="HK88" s="13">
        <f t="shared" si="140"/>
        <v>0</v>
      </c>
      <c r="HL88" s="13">
        <f t="shared" si="141"/>
        <v>0</v>
      </c>
      <c r="HM88" s="13"/>
      <c r="HN88" s="13">
        <f t="shared" si="142"/>
        <v>0</v>
      </c>
      <c r="HO88" s="13"/>
      <c r="HP88" s="13">
        <f t="shared" si="143"/>
        <v>0</v>
      </c>
      <c r="HQ88" s="13"/>
      <c r="HR88" s="13">
        <f t="shared" si="144"/>
        <v>0</v>
      </c>
      <c r="HS88" s="13"/>
      <c r="HT88" s="13">
        <f t="shared" si="145"/>
        <v>0</v>
      </c>
      <c r="HU88" s="13"/>
      <c r="HV88" s="13">
        <f t="shared" si="146"/>
        <v>24</v>
      </c>
      <c r="HW88" s="8">
        <f t="shared" si="147"/>
        <v>2</v>
      </c>
      <c r="HX88" s="104">
        <f t="shared" si="148"/>
        <v>4</v>
      </c>
    </row>
    <row r="89" spans="1:232" s="25" customFormat="1">
      <c r="A89" s="64">
        <v>27</v>
      </c>
      <c r="B89" s="40" t="s">
        <v>98</v>
      </c>
      <c r="C89" s="40">
        <v>273636</v>
      </c>
      <c r="D89" s="64">
        <v>0</v>
      </c>
      <c r="E89" s="40"/>
      <c r="F89" s="65">
        <v>347</v>
      </c>
      <c r="G89" s="64">
        <v>347</v>
      </c>
      <c r="H89" s="42"/>
      <c r="I89" s="42"/>
      <c r="J89" s="42"/>
      <c r="K89" s="65">
        <v>0</v>
      </c>
      <c r="L89" s="65">
        <v>0</v>
      </c>
      <c r="M89" s="64">
        <v>0</v>
      </c>
      <c r="N89" s="64">
        <v>347</v>
      </c>
      <c r="O89" s="8">
        <v>27</v>
      </c>
      <c r="P89" s="8" t="s">
        <v>98</v>
      </c>
      <c r="Q89" s="66" t="s">
        <v>654</v>
      </c>
      <c r="R89" s="8">
        <f t="shared" si="201"/>
        <v>0</v>
      </c>
      <c r="S89" s="8"/>
      <c r="T89" s="13">
        <f>U89</f>
        <v>347</v>
      </c>
      <c r="U89" s="8">
        <f t="shared" si="236"/>
        <v>347</v>
      </c>
      <c r="V89" s="13">
        <f t="shared" si="202"/>
        <v>0</v>
      </c>
      <c r="W89" s="13">
        <f t="shared" si="203"/>
        <v>0</v>
      </c>
      <c r="X89" s="13"/>
      <c r="Y89" s="13">
        <f t="shared" si="204"/>
        <v>0</v>
      </c>
      <c r="Z89" s="13">
        <f t="shared" si="205"/>
        <v>0</v>
      </c>
      <c r="AA89" s="8">
        <f t="shared" si="123"/>
        <v>0</v>
      </c>
      <c r="AB89" s="8">
        <f t="shared" si="124"/>
        <v>347</v>
      </c>
      <c r="AC89" s="8">
        <v>27</v>
      </c>
      <c r="AD89" s="8" t="s">
        <v>98</v>
      </c>
      <c r="AE89" s="66" t="s">
        <v>654</v>
      </c>
      <c r="AF89" s="8">
        <f t="shared" si="149"/>
        <v>0</v>
      </c>
      <c r="AG89" s="8"/>
      <c r="AH89" s="13">
        <f>AI89</f>
        <v>347</v>
      </c>
      <c r="AI89" s="8">
        <f t="shared" si="150"/>
        <v>347</v>
      </c>
      <c r="AJ89" s="13"/>
      <c r="AK89" s="13"/>
      <c r="AL89" s="13"/>
      <c r="AM89" s="13">
        <f t="shared" si="151"/>
        <v>0</v>
      </c>
      <c r="AN89" s="13"/>
      <c r="AO89" s="13">
        <f t="shared" si="152"/>
        <v>0</v>
      </c>
      <c r="AP89" s="13"/>
      <c r="AQ89" s="13">
        <f t="shared" si="153"/>
        <v>0</v>
      </c>
      <c r="AR89" s="13">
        <f t="shared" si="154"/>
        <v>0</v>
      </c>
      <c r="AS89" s="8">
        <f t="shared" si="155"/>
        <v>0</v>
      </c>
      <c r="AT89" s="8">
        <f t="shared" si="156"/>
        <v>347</v>
      </c>
      <c r="AU89" s="8">
        <v>27</v>
      </c>
      <c r="AV89" s="8" t="s">
        <v>98</v>
      </c>
      <c r="AW89" s="66" t="s">
        <v>654</v>
      </c>
      <c r="AX89" s="8">
        <f t="shared" si="206"/>
        <v>0</v>
      </c>
      <c r="AY89" s="8"/>
      <c r="AZ89" s="13">
        <v>287</v>
      </c>
      <c r="BA89" s="8">
        <f t="shared" si="237"/>
        <v>347</v>
      </c>
      <c r="BB89" s="13">
        <f t="shared" si="238"/>
        <v>-60</v>
      </c>
      <c r="BC89" s="13">
        <f t="shared" si="239"/>
        <v>-720</v>
      </c>
      <c r="BD89" s="13"/>
      <c r="BE89" s="13">
        <f t="shared" si="207"/>
        <v>0</v>
      </c>
      <c r="BF89" s="13"/>
      <c r="BG89" s="13">
        <f t="shared" si="208"/>
        <v>0</v>
      </c>
      <c r="BH89" s="13"/>
      <c r="BI89" s="13">
        <f t="shared" si="209"/>
        <v>0</v>
      </c>
      <c r="BJ89" s="13">
        <f t="shared" si="189"/>
        <v>-720</v>
      </c>
      <c r="BK89" s="8">
        <f t="shared" si="127"/>
        <v>-60</v>
      </c>
      <c r="BL89" s="8">
        <f t="shared" si="128"/>
        <v>347</v>
      </c>
      <c r="BM89" s="8">
        <v>27</v>
      </c>
      <c r="BN89" s="8" t="s">
        <v>98</v>
      </c>
      <c r="BO89" s="66" t="s">
        <v>654</v>
      </c>
      <c r="BP89" s="8">
        <f t="shared" si="157"/>
        <v>-720</v>
      </c>
      <c r="BQ89" s="8"/>
      <c r="BR89" s="13">
        <v>290</v>
      </c>
      <c r="BS89" s="8">
        <f t="shared" si="158"/>
        <v>287</v>
      </c>
      <c r="BT89" s="13">
        <f t="shared" si="190"/>
        <v>3</v>
      </c>
      <c r="BU89" s="13">
        <f t="shared" si="240"/>
        <v>36</v>
      </c>
      <c r="BV89" s="13">
        <f t="shared" si="210"/>
        <v>0</v>
      </c>
      <c r="BW89" s="13"/>
      <c r="BX89" s="13">
        <f t="shared" si="210"/>
        <v>0</v>
      </c>
      <c r="BY89" s="13"/>
      <c r="BZ89" s="13"/>
      <c r="CA89" s="13">
        <f t="shared" si="159"/>
        <v>0</v>
      </c>
      <c r="CB89" s="13">
        <f t="shared" si="191"/>
        <v>-684</v>
      </c>
      <c r="CC89" s="8">
        <f t="shared" si="129"/>
        <v>-57</v>
      </c>
      <c r="CD89" s="8">
        <f t="shared" si="130"/>
        <v>347</v>
      </c>
      <c r="CE89" s="8">
        <v>27</v>
      </c>
      <c r="CF89" s="8" t="s">
        <v>98</v>
      </c>
      <c r="CG89" s="66" t="s">
        <v>654</v>
      </c>
      <c r="CH89" s="8">
        <f t="shared" si="160"/>
        <v>-684</v>
      </c>
      <c r="CI89" s="8"/>
      <c r="CJ89" s="13">
        <v>291</v>
      </c>
      <c r="CK89" s="8">
        <f t="shared" si="241"/>
        <v>290</v>
      </c>
      <c r="CL89" s="13">
        <f t="shared" si="192"/>
        <v>1</v>
      </c>
      <c r="CM89" s="13">
        <f t="shared" si="119"/>
        <v>12</v>
      </c>
      <c r="CN89" s="13">
        <f t="shared" si="211"/>
        <v>0</v>
      </c>
      <c r="CO89" s="13"/>
      <c r="CP89" s="13">
        <f t="shared" si="212"/>
        <v>0</v>
      </c>
      <c r="CQ89" s="13"/>
      <c r="CR89" s="13"/>
      <c r="CS89" s="13">
        <f t="shared" si="162"/>
        <v>0</v>
      </c>
      <c r="CT89" s="13">
        <f t="shared" si="193"/>
        <v>-672</v>
      </c>
      <c r="CU89" s="8">
        <f t="shared" si="131"/>
        <v>-56</v>
      </c>
      <c r="CV89" s="8">
        <f t="shared" si="132"/>
        <v>347</v>
      </c>
      <c r="CW89" s="8">
        <v>27</v>
      </c>
      <c r="CX89" s="8" t="s">
        <v>98</v>
      </c>
      <c r="CY89" s="66" t="s">
        <v>654</v>
      </c>
      <c r="CZ89" s="8">
        <f t="shared" si="166"/>
        <v>-672</v>
      </c>
      <c r="DA89" s="8"/>
      <c r="DB89" s="13">
        <v>292</v>
      </c>
      <c r="DC89" s="8">
        <f t="shared" si="242"/>
        <v>291</v>
      </c>
      <c r="DD89" s="13">
        <f t="shared" si="194"/>
        <v>1</v>
      </c>
      <c r="DE89" s="13">
        <f t="shared" si="121"/>
        <v>12</v>
      </c>
      <c r="DF89" s="13">
        <f t="shared" si="213"/>
        <v>0</v>
      </c>
      <c r="DG89" s="13"/>
      <c r="DH89" s="13">
        <f t="shared" si="214"/>
        <v>0</v>
      </c>
      <c r="DI89" s="13"/>
      <c r="DJ89" s="13">
        <f t="shared" si="215"/>
        <v>0</v>
      </c>
      <c r="DK89" s="13"/>
      <c r="DL89" s="13">
        <f t="shared" si="216"/>
        <v>0</v>
      </c>
      <c r="DM89" s="13"/>
      <c r="DN89" s="13">
        <f t="shared" si="216"/>
        <v>0</v>
      </c>
      <c r="DO89" s="13"/>
      <c r="DP89" s="13">
        <f t="shared" si="217"/>
        <v>-660</v>
      </c>
      <c r="DQ89" s="8">
        <f t="shared" si="218"/>
        <v>-55</v>
      </c>
      <c r="DR89" s="104">
        <f t="shared" si="219"/>
        <v>347</v>
      </c>
      <c r="DS89" s="8">
        <v>27</v>
      </c>
      <c r="DT89" s="8" t="s">
        <v>98</v>
      </c>
      <c r="DU89" s="66" t="s">
        <v>654</v>
      </c>
      <c r="DV89" s="8">
        <f t="shared" si="195"/>
        <v>-660</v>
      </c>
      <c r="DW89" s="8"/>
      <c r="DX89" s="13">
        <v>295</v>
      </c>
      <c r="DY89" s="8">
        <f t="shared" si="196"/>
        <v>292</v>
      </c>
      <c r="DZ89" s="13">
        <f t="shared" si="133"/>
        <v>3</v>
      </c>
      <c r="EA89" s="13">
        <f t="shared" si="134"/>
        <v>36</v>
      </c>
      <c r="EB89" s="13">
        <f t="shared" si="220"/>
        <v>0</v>
      </c>
      <c r="EC89" s="13"/>
      <c r="ED89" s="13">
        <f t="shared" si="221"/>
        <v>0</v>
      </c>
      <c r="EE89" s="13"/>
      <c r="EF89" s="13">
        <f t="shared" si="222"/>
        <v>0</v>
      </c>
      <c r="EG89" s="13"/>
      <c r="EH89" s="13">
        <f t="shared" si="223"/>
        <v>0</v>
      </c>
      <c r="EI89" s="13"/>
      <c r="EJ89" s="13">
        <f t="shared" si="224"/>
        <v>0</v>
      </c>
      <c r="EK89" s="13"/>
      <c r="EL89" s="13">
        <f t="shared" si="225"/>
        <v>-624</v>
      </c>
      <c r="EM89" s="8">
        <f t="shared" si="226"/>
        <v>-52</v>
      </c>
      <c r="EN89" s="104">
        <f t="shared" si="227"/>
        <v>347</v>
      </c>
      <c r="EO89" s="8">
        <v>27</v>
      </c>
      <c r="EP89" s="8" t="s">
        <v>98</v>
      </c>
      <c r="EQ89" s="66" t="s">
        <v>654</v>
      </c>
      <c r="ER89" s="8">
        <f t="shared" si="243"/>
        <v>-624</v>
      </c>
      <c r="ES89" s="8"/>
      <c r="ET89" s="13">
        <v>297</v>
      </c>
      <c r="EU89" s="8">
        <f t="shared" si="244"/>
        <v>295</v>
      </c>
      <c r="EV89" s="13">
        <f t="shared" si="245"/>
        <v>2</v>
      </c>
      <c r="EW89" s="13">
        <f t="shared" si="246"/>
        <v>24</v>
      </c>
      <c r="EX89" s="13">
        <f t="shared" si="247"/>
        <v>0</v>
      </c>
      <c r="EY89" s="13"/>
      <c r="EZ89" s="13">
        <f t="shared" si="248"/>
        <v>0</v>
      </c>
      <c r="FA89" s="13"/>
      <c r="FB89" s="13">
        <f t="shared" si="249"/>
        <v>0</v>
      </c>
      <c r="FC89" s="13"/>
      <c r="FD89" s="13">
        <f t="shared" si="250"/>
        <v>0</v>
      </c>
      <c r="FE89" s="13"/>
      <c r="FF89" s="13">
        <f t="shared" si="251"/>
        <v>0</v>
      </c>
      <c r="FG89" s="13"/>
      <c r="FH89" s="13">
        <f t="shared" si="252"/>
        <v>-600</v>
      </c>
      <c r="FI89" s="8">
        <f t="shared" si="253"/>
        <v>-50</v>
      </c>
      <c r="FJ89" s="104">
        <f t="shared" si="254"/>
        <v>347</v>
      </c>
      <c r="FK89" s="8">
        <v>27</v>
      </c>
      <c r="FL89" s="8" t="s">
        <v>98</v>
      </c>
      <c r="FM89" s="66" t="s">
        <v>654</v>
      </c>
      <c r="FN89" s="8">
        <f t="shared" si="178"/>
        <v>-600</v>
      </c>
      <c r="FO89" s="8"/>
      <c r="FP89" s="13">
        <v>297</v>
      </c>
      <c r="FQ89" s="8">
        <f t="shared" si="255"/>
        <v>297</v>
      </c>
      <c r="FR89" s="13">
        <f t="shared" si="256"/>
        <v>0</v>
      </c>
      <c r="FS89" s="13">
        <f t="shared" si="257"/>
        <v>0</v>
      </c>
      <c r="FT89" s="13">
        <f t="shared" si="258"/>
        <v>0</v>
      </c>
      <c r="FU89" s="13"/>
      <c r="FV89" s="13">
        <f t="shared" si="259"/>
        <v>0</v>
      </c>
      <c r="FW89" s="13"/>
      <c r="FX89" s="13">
        <f t="shared" si="260"/>
        <v>0</v>
      </c>
      <c r="FY89" s="13"/>
      <c r="FZ89" s="13">
        <f t="shared" si="261"/>
        <v>0</v>
      </c>
      <c r="GA89" s="13"/>
      <c r="GB89" s="13">
        <f t="shared" si="262"/>
        <v>0</v>
      </c>
      <c r="GC89" s="13"/>
      <c r="GD89" s="13">
        <f t="shared" si="185"/>
        <v>-600</v>
      </c>
      <c r="GE89" s="8">
        <f t="shared" si="186"/>
        <v>-50</v>
      </c>
      <c r="GF89" s="104">
        <f t="shared" si="187"/>
        <v>347</v>
      </c>
      <c r="GG89" s="8">
        <v>27</v>
      </c>
      <c r="GH89" s="8" t="s">
        <v>98</v>
      </c>
      <c r="GI89" s="66" t="s">
        <v>654</v>
      </c>
      <c r="GJ89" s="8">
        <f t="shared" si="188"/>
        <v>-600</v>
      </c>
      <c r="GK89" s="8"/>
      <c r="GL89" s="13">
        <v>297</v>
      </c>
      <c r="GM89" s="69">
        <v>297</v>
      </c>
      <c r="GN89" s="13">
        <f t="shared" si="135"/>
        <v>0</v>
      </c>
      <c r="GO89" s="13">
        <f t="shared" si="136"/>
        <v>0</v>
      </c>
      <c r="GP89" s="13">
        <f t="shared" si="228"/>
        <v>0</v>
      </c>
      <c r="GQ89" s="13"/>
      <c r="GR89" s="13">
        <f t="shared" si="229"/>
        <v>0</v>
      </c>
      <c r="GS89" s="13"/>
      <c r="GT89" s="13">
        <f t="shared" si="230"/>
        <v>0</v>
      </c>
      <c r="GU89" s="13"/>
      <c r="GV89" s="13">
        <f t="shared" si="231"/>
        <v>0</v>
      </c>
      <c r="GW89" s="13"/>
      <c r="GX89" s="13">
        <f t="shared" si="232"/>
        <v>0</v>
      </c>
      <c r="GY89" s="13"/>
      <c r="GZ89" s="13">
        <f t="shared" si="233"/>
        <v>-600</v>
      </c>
      <c r="HA89" s="8">
        <f t="shared" si="234"/>
        <v>-50</v>
      </c>
      <c r="HB89" s="104">
        <f t="shared" si="235"/>
        <v>347</v>
      </c>
      <c r="HC89" s="8">
        <v>27</v>
      </c>
      <c r="HD89" s="8" t="s">
        <v>98</v>
      </c>
      <c r="HE89" s="66" t="s">
        <v>654</v>
      </c>
      <c r="HF89" s="69">
        <f t="shared" si="199"/>
        <v>-600</v>
      </c>
      <c r="HG89" s="8"/>
      <c r="HH89" s="13">
        <v>297</v>
      </c>
      <c r="HI89" s="69">
        <f t="shared" si="200"/>
        <v>297</v>
      </c>
      <c r="HJ89" s="13">
        <f t="shared" si="139"/>
        <v>0</v>
      </c>
      <c r="HK89" s="13">
        <f t="shared" si="140"/>
        <v>0</v>
      </c>
      <c r="HL89" s="13">
        <f t="shared" si="141"/>
        <v>0</v>
      </c>
      <c r="HM89" s="13"/>
      <c r="HN89" s="13">
        <f t="shared" si="142"/>
        <v>0</v>
      </c>
      <c r="HO89" s="13"/>
      <c r="HP89" s="13">
        <f t="shared" si="143"/>
        <v>0</v>
      </c>
      <c r="HQ89" s="13"/>
      <c r="HR89" s="13">
        <f t="shared" si="144"/>
        <v>0</v>
      </c>
      <c r="HS89" s="13"/>
      <c r="HT89" s="13">
        <f t="shared" si="145"/>
        <v>60</v>
      </c>
      <c r="HU89" s="13">
        <v>720</v>
      </c>
      <c r="HV89" s="13">
        <f t="shared" si="146"/>
        <v>-1320</v>
      </c>
      <c r="HW89" s="8">
        <f t="shared" si="147"/>
        <v>-110</v>
      </c>
      <c r="HX89" s="104">
        <f t="shared" si="148"/>
        <v>407</v>
      </c>
    </row>
    <row r="90" spans="1:232" s="25" customFormat="1">
      <c r="A90" s="64">
        <v>28</v>
      </c>
      <c r="B90" s="40" t="s">
        <v>99</v>
      </c>
      <c r="C90" s="40"/>
      <c r="D90" s="64">
        <v>60</v>
      </c>
      <c r="E90" s="40"/>
      <c r="F90" s="65">
        <v>108</v>
      </c>
      <c r="G90" s="64">
        <v>108</v>
      </c>
      <c r="H90" s="42"/>
      <c r="I90" s="42"/>
      <c r="J90" s="42"/>
      <c r="K90" s="65">
        <v>0</v>
      </c>
      <c r="L90" s="65">
        <v>60</v>
      </c>
      <c r="M90" s="64">
        <v>5</v>
      </c>
      <c r="N90" s="64">
        <v>103</v>
      </c>
      <c r="O90" s="8">
        <v>28</v>
      </c>
      <c r="P90" s="8" t="s">
        <v>99</v>
      </c>
      <c r="Q90" s="66"/>
      <c r="R90" s="8">
        <f t="shared" si="201"/>
        <v>60</v>
      </c>
      <c r="S90" s="8"/>
      <c r="T90" s="13">
        <f>U90</f>
        <v>108</v>
      </c>
      <c r="U90" s="8">
        <f t="shared" si="236"/>
        <v>108</v>
      </c>
      <c r="V90" s="13">
        <f t="shared" si="202"/>
        <v>0</v>
      </c>
      <c r="W90" s="13">
        <f t="shared" si="203"/>
        <v>0</v>
      </c>
      <c r="X90" s="13"/>
      <c r="Y90" s="13">
        <f t="shared" si="204"/>
        <v>0</v>
      </c>
      <c r="Z90" s="13">
        <f t="shared" si="205"/>
        <v>60</v>
      </c>
      <c r="AA90" s="8">
        <f t="shared" si="123"/>
        <v>5</v>
      </c>
      <c r="AB90" s="8">
        <f t="shared" si="124"/>
        <v>103</v>
      </c>
      <c r="AC90" s="8">
        <v>28</v>
      </c>
      <c r="AD90" s="8" t="s">
        <v>99</v>
      </c>
      <c r="AE90" s="66"/>
      <c r="AF90" s="8">
        <f t="shared" si="149"/>
        <v>60</v>
      </c>
      <c r="AG90" s="8"/>
      <c r="AH90" s="13">
        <f>AI90</f>
        <v>108</v>
      </c>
      <c r="AI90" s="8">
        <f t="shared" si="150"/>
        <v>108</v>
      </c>
      <c r="AJ90" s="13"/>
      <c r="AK90" s="13"/>
      <c r="AL90" s="13"/>
      <c r="AM90" s="13">
        <f t="shared" si="151"/>
        <v>0</v>
      </c>
      <c r="AN90" s="13"/>
      <c r="AO90" s="13">
        <f t="shared" si="152"/>
        <v>0</v>
      </c>
      <c r="AP90" s="13"/>
      <c r="AQ90" s="13">
        <f t="shared" si="153"/>
        <v>0</v>
      </c>
      <c r="AR90" s="13">
        <f t="shared" si="154"/>
        <v>60</v>
      </c>
      <c r="AS90" s="8">
        <f t="shared" si="155"/>
        <v>5</v>
      </c>
      <c r="AT90" s="8">
        <f t="shared" si="156"/>
        <v>103</v>
      </c>
      <c r="AU90" s="8">
        <v>28</v>
      </c>
      <c r="AV90" s="8" t="s">
        <v>99</v>
      </c>
      <c r="AW90" s="66"/>
      <c r="AX90" s="8">
        <f t="shared" si="206"/>
        <v>60</v>
      </c>
      <c r="AY90" s="8"/>
      <c r="AZ90" s="13">
        <f>BA90</f>
        <v>108</v>
      </c>
      <c r="BA90" s="8">
        <f t="shared" si="237"/>
        <v>108</v>
      </c>
      <c r="BB90" s="13">
        <f t="shared" si="238"/>
        <v>0</v>
      </c>
      <c r="BC90" s="13">
        <f t="shared" si="239"/>
        <v>0</v>
      </c>
      <c r="BD90" s="13"/>
      <c r="BE90" s="13">
        <f t="shared" si="207"/>
        <v>0</v>
      </c>
      <c r="BF90" s="13"/>
      <c r="BG90" s="13">
        <f t="shared" si="208"/>
        <v>0</v>
      </c>
      <c r="BH90" s="13"/>
      <c r="BI90" s="13">
        <f t="shared" si="209"/>
        <v>0</v>
      </c>
      <c r="BJ90" s="13">
        <f t="shared" si="189"/>
        <v>60</v>
      </c>
      <c r="BK90" s="8">
        <f t="shared" si="127"/>
        <v>5</v>
      </c>
      <c r="BL90" s="8">
        <f t="shared" si="128"/>
        <v>103</v>
      </c>
      <c r="BM90" s="8">
        <v>28</v>
      </c>
      <c r="BN90" s="8" t="s">
        <v>99</v>
      </c>
      <c r="BO90" s="66"/>
      <c r="BP90" s="8">
        <f t="shared" si="157"/>
        <v>60</v>
      </c>
      <c r="BQ90" s="8"/>
      <c r="BR90" s="13">
        <f>BS90</f>
        <v>108</v>
      </c>
      <c r="BS90" s="8">
        <f t="shared" si="158"/>
        <v>108</v>
      </c>
      <c r="BT90" s="13">
        <f t="shared" si="190"/>
        <v>0</v>
      </c>
      <c r="BU90" s="13">
        <f t="shared" si="240"/>
        <v>0</v>
      </c>
      <c r="BV90" s="13">
        <f t="shared" si="210"/>
        <v>0</v>
      </c>
      <c r="BW90" s="13"/>
      <c r="BX90" s="13">
        <f t="shared" si="210"/>
        <v>0</v>
      </c>
      <c r="BY90" s="13"/>
      <c r="BZ90" s="13"/>
      <c r="CA90" s="13">
        <f t="shared" si="159"/>
        <v>0</v>
      </c>
      <c r="CB90" s="13">
        <f t="shared" si="191"/>
        <v>60</v>
      </c>
      <c r="CC90" s="8">
        <f t="shared" si="129"/>
        <v>5</v>
      </c>
      <c r="CD90" s="8">
        <f t="shared" si="130"/>
        <v>103</v>
      </c>
      <c r="CE90" s="8">
        <v>28</v>
      </c>
      <c r="CF90" s="8" t="s">
        <v>99</v>
      </c>
      <c r="CG90" s="66"/>
      <c r="CH90" s="8">
        <f t="shared" si="160"/>
        <v>60</v>
      </c>
      <c r="CI90" s="8"/>
      <c r="CJ90" s="13">
        <f>CK90</f>
        <v>108</v>
      </c>
      <c r="CK90" s="8">
        <f t="shared" si="241"/>
        <v>108</v>
      </c>
      <c r="CL90" s="13">
        <f t="shared" si="192"/>
        <v>0</v>
      </c>
      <c r="CM90" s="13">
        <f t="shared" si="119"/>
        <v>0</v>
      </c>
      <c r="CN90" s="13">
        <f t="shared" si="211"/>
        <v>0</v>
      </c>
      <c r="CO90" s="13"/>
      <c r="CP90" s="13">
        <f t="shared" si="212"/>
        <v>0</v>
      </c>
      <c r="CQ90" s="13"/>
      <c r="CR90" s="13"/>
      <c r="CS90" s="13">
        <f t="shared" si="162"/>
        <v>0</v>
      </c>
      <c r="CT90" s="13">
        <f t="shared" si="193"/>
        <v>60</v>
      </c>
      <c r="CU90" s="8">
        <f t="shared" si="131"/>
        <v>5</v>
      </c>
      <c r="CV90" s="8">
        <f t="shared" si="132"/>
        <v>103</v>
      </c>
      <c r="CW90" s="8">
        <v>28</v>
      </c>
      <c r="CX90" s="8" t="s">
        <v>99</v>
      </c>
      <c r="CY90" s="66"/>
      <c r="CZ90" s="8">
        <f t="shared" si="166"/>
        <v>60</v>
      </c>
      <c r="DA90" s="8"/>
      <c r="DB90" s="13">
        <f>DC90</f>
        <v>108</v>
      </c>
      <c r="DC90" s="8">
        <f t="shared" si="242"/>
        <v>108</v>
      </c>
      <c r="DD90" s="13">
        <f t="shared" si="194"/>
        <v>0</v>
      </c>
      <c r="DE90" s="13">
        <f t="shared" si="121"/>
        <v>0</v>
      </c>
      <c r="DF90" s="13">
        <f t="shared" si="213"/>
        <v>0</v>
      </c>
      <c r="DG90" s="13"/>
      <c r="DH90" s="13">
        <f t="shared" si="214"/>
        <v>0</v>
      </c>
      <c r="DI90" s="13"/>
      <c r="DJ90" s="13">
        <f t="shared" si="215"/>
        <v>0</v>
      </c>
      <c r="DK90" s="13"/>
      <c r="DL90" s="13">
        <f t="shared" si="216"/>
        <v>0</v>
      </c>
      <c r="DM90" s="13"/>
      <c r="DN90" s="13">
        <f t="shared" si="216"/>
        <v>0</v>
      </c>
      <c r="DO90" s="13"/>
      <c r="DP90" s="13">
        <f t="shared" si="217"/>
        <v>60</v>
      </c>
      <c r="DQ90" s="8">
        <f t="shared" si="218"/>
        <v>5</v>
      </c>
      <c r="DR90" s="104">
        <f t="shared" si="219"/>
        <v>103</v>
      </c>
      <c r="DS90" s="8">
        <v>28</v>
      </c>
      <c r="DT90" s="8" t="s">
        <v>99</v>
      </c>
      <c r="DU90" s="66"/>
      <c r="DV90" s="8">
        <f t="shared" si="195"/>
        <v>60</v>
      </c>
      <c r="DW90" s="8"/>
      <c r="DX90" s="13">
        <f>DY90</f>
        <v>108</v>
      </c>
      <c r="DY90" s="8">
        <f t="shared" si="196"/>
        <v>108</v>
      </c>
      <c r="DZ90" s="13">
        <f t="shared" si="133"/>
        <v>0</v>
      </c>
      <c r="EA90" s="13">
        <f t="shared" si="134"/>
        <v>0</v>
      </c>
      <c r="EB90" s="13">
        <f t="shared" si="220"/>
        <v>0</v>
      </c>
      <c r="EC90" s="13"/>
      <c r="ED90" s="13">
        <f t="shared" si="221"/>
        <v>0</v>
      </c>
      <c r="EE90" s="13"/>
      <c r="EF90" s="13">
        <f t="shared" si="222"/>
        <v>0</v>
      </c>
      <c r="EG90" s="13"/>
      <c r="EH90" s="13">
        <f t="shared" si="223"/>
        <v>0</v>
      </c>
      <c r="EI90" s="13"/>
      <c r="EJ90" s="13">
        <f t="shared" si="224"/>
        <v>0</v>
      </c>
      <c r="EK90" s="13"/>
      <c r="EL90" s="13">
        <f t="shared" si="225"/>
        <v>60</v>
      </c>
      <c r="EM90" s="8">
        <f t="shared" si="226"/>
        <v>5</v>
      </c>
      <c r="EN90" s="104">
        <f t="shared" si="227"/>
        <v>103</v>
      </c>
      <c r="EO90" s="8">
        <v>28</v>
      </c>
      <c r="EP90" s="8" t="s">
        <v>99</v>
      </c>
      <c r="EQ90" s="66"/>
      <c r="ER90" s="8">
        <f t="shared" si="243"/>
        <v>60</v>
      </c>
      <c r="ES90" s="8"/>
      <c r="ET90" s="13">
        <f>EU90</f>
        <v>108</v>
      </c>
      <c r="EU90" s="8">
        <f t="shared" si="244"/>
        <v>108</v>
      </c>
      <c r="EV90" s="13">
        <f t="shared" si="245"/>
        <v>0</v>
      </c>
      <c r="EW90" s="13">
        <f t="shared" si="246"/>
        <v>0</v>
      </c>
      <c r="EX90" s="13">
        <f t="shared" si="247"/>
        <v>0</v>
      </c>
      <c r="EY90" s="13"/>
      <c r="EZ90" s="13">
        <f t="shared" si="248"/>
        <v>0</v>
      </c>
      <c r="FA90" s="13"/>
      <c r="FB90" s="13">
        <f t="shared" si="249"/>
        <v>0</v>
      </c>
      <c r="FC90" s="13"/>
      <c r="FD90" s="13">
        <f t="shared" si="250"/>
        <v>0</v>
      </c>
      <c r="FE90" s="13"/>
      <c r="FF90" s="13">
        <f t="shared" si="251"/>
        <v>0</v>
      </c>
      <c r="FG90" s="13"/>
      <c r="FH90" s="13">
        <f t="shared" si="252"/>
        <v>60</v>
      </c>
      <c r="FI90" s="8">
        <f t="shared" si="253"/>
        <v>5</v>
      </c>
      <c r="FJ90" s="104">
        <f t="shared" si="254"/>
        <v>103</v>
      </c>
      <c r="FK90" s="8">
        <v>28</v>
      </c>
      <c r="FL90" s="8" t="s">
        <v>99</v>
      </c>
      <c r="FM90" s="66"/>
      <c r="FN90" s="8">
        <f t="shared" si="178"/>
        <v>60</v>
      </c>
      <c r="FO90" s="8"/>
      <c r="FP90" s="13">
        <f>FQ90</f>
        <v>108</v>
      </c>
      <c r="FQ90" s="8">
        <f t="shared" si="255"/>
        <v>108</v>
      </c>
      <c r="FR90" s="13">
        <f t="shared" si="256"/>
        <v>0</v>
      </c>
      <c r="FS90" s="13">
        <f t="shared" si="257"/>
        <v>0</v>
      </c>
      <c r="FT90" s="13">
        <f t="shared" si="258"/>
        <v>0</v>
      </c>
      <c r="FU90" s="13"/>
      <c r="FV90" s="13">
        <f t="shared" si="259"/>
        <v>0</v>
      </c>
      <c r="FW90" s="13"/>
      <c r="FX90" s="13">
        <f t="shared" si="260"/>
        <v>0</v>
      </c>
      <c r="FY90" s="13"/>
      <c r="FZ90" s="13">
        <f t="shared" si="261"/>
        <v>0</v>
      </c>
      <c r="GA90" s="13"/>
      <c r="GB90" s="13">
        <f t="shared" si="262"/>
        <v>0</v>
      </c>
      <c r="GC90" s="13"/>
      <c r="GD90" s="13">
        <f t="shared" si="185"/>
        <v>60</v>
      </c>
      <c r="GE90" s="8">
        <f t="shared" si="186"/>
        <v>5</v>
      </c>
      <c r="GF90" s="104">
        <f t="shared" si="187"/>
        <v>103</v>
      </c>
      <c r="GG90" s="8">
        <v>28</v>
      </c>
      <c r="GH90" s="8" t="s">
        <v>99</v>
      </c>
      <c r="GI90" s="66"/>
      <c r="GJ90" s="8">
        <f t="shared" si="188"/>
        <v>60</v>
      </c>
      <c r="GK90" s="8"/>
      <c r="GL90" s="13">
        <f>GM90</f>
        <v>108</v>
      </c>
      <c r="GM90" s="69">
        <v>108</v>
      </c>
      <c r="GN90" s="13">
        <f t="shared" si="135"/>
        <v>0</v>
      </c>
      <c r="GO90" s="13">
        <f t="shared" si="136"/>
        <v>0</v>
      </c>
      <c r="GP90" s="13">
        <f t="shared" si="228"/>
        <v>0</v>
      </c>
      <c r="GQ90" s="13"/>
      <c r="GR90" s="13">
        <f t="shared" si="229"/>
        <v>0</v>
      </c>
      <c r="GS90" s="13"/>
      <c r="GT90" s="13">
        <f t="shared" si="230"/>
        <v>0</v>
      </c>
      <c r="GU90" s="13"/>
      <c r="GV90" s="13">
        <f t="shared" si="231"/>
        <v>0</v>
      </c>
      <c r="GW90" s="13"/>
      <c r="GX90" s="13">
        <f t="shared" si="232"/>
        <v>0</v>
      </c>
      <c r="GY90" s="13"/>
      <c r="GZ90" s="13">
        <f t="shared" si="233"/>
        <v>60</v>
      </c>
      <c r="HA90" s="8">
        <f t="shared" si="234"/>
        <v>5</v>
      </c>
      <c r="HB90" s="104">
        <f t="shared" si="235"/>
        <v>103</v>
      </c>
      <c r="HC90" s="8">
        <v>28</v>
      </c>
      <c r="HD90" s="8" t="s">
        <v>99</v>
      </c>
      <c r="HE90" s="66"/>
      <c r="HF90" s="69">
        <f t="shared" si="199"/>
        <v>60</v>
      </c>
      <c r="HG90" s="8"/>
      <c r="HH90" s="13">
        <f>HI90</f>
        <v>108</v>
      </c>
      <c r="HI90" s="69">
        <f t="shared" si="200"/>
        <v>108</v>
      </c>
      <c r="HJ90" s="13">
        <f t="shared" si="139"/>
        <v>0</v>
      </c>
      <c r="HK90" s="13">
        <f t="shared" si="140"/>
        <v>0</v>
      </c>
      <c r="HL90" s="13">
        <f t="shared" si="141"/>
        <v>0</v>
      </c>
      <c r="HM90" s="13"/>
      <c r="HN90" s="13">
        <f t="shared" si="142"/>
        <v>0</v>
      </c>
      <c r="HO90" s="13"/>
      <c r="HP90" s="13">
        <f t="shared" si="143"/>
        <v>0</v>
      </c>
      <c r="HQ90" s="13"/>
      <c r="HR90" s="13">
        <f t="shared" si="144"/>
        <v>0</v>
      </c>
      <c r="HS90" s="13"/>
      <c r="HT90" s="13">
        <f t="shared" si="145"/>
        <v>0</v>
      </c>
      <c r="HU90" s="13"/>
      <c r="HV90" s="13">
        <f t="shared" si="146"/>
        <v>60</v>
      </c>
      <c r="HW90" s="8">
        <f t="shared" si="147"/>
        <v>5</v>
      </c>
      <c r="HX90" s="104">
        <f t="shared" si="148"/>
        <v>103</v>
      </c>
    </row>
    <row r="91" spans="1:232" s="25" customFormat="1">
      <c r="A91" s="64">
        <v>553</v>
      </c>
      <c r="B91" s="40" t="s">
        <v>100</v>
      </c>
      <c r="C91" s="40">
        <v>2268</v>
      </c>
      <c r="D91" s="64">
        <v>0</v>
      </c>
      <c r="E91" s="40"/>
      <c r="F91" s="65">
        <v>5</v>
      </c>
      <c r="G91" s="64">
        <v>5</v>
      </c>
      <c r="H91" s="42"/>
      <c r="I91" s="42"/>
      <c r="J91" s="42"/>
      <c r="K91" s="65">
        <v>0</v>
      </c>
      <c r="L91" s="65">
        <v>0</v>
      </c>
      <c r="M91" s="64">
        <v>0</v>
      </c>
      <c r="N91" s="64">
        <v>5</v>
      </c>
      <c r="O91" s="8">
        <v>553</v>
      </c>
      <c r="P91" s="8" t="s">
        <v>100</v>
      </c>
      <c r="Q91" s="66" t="s">
        <v>655</v>
      </c>
      <c r="R91" s="8">
        <f t="shared" si="201"/>
        <v>0</v>
      </c>
      <c r="S91" s="8"/>
      <c r="T91" s="13">
        <v>5</v>
      </c>
      <c r="U91" s="8">
        <f t="shared" si="236"/>
        <v>5</v>
      </c>
      <c r="V91" s="13">
        <f t="shared" si="202"/>
        <v>0</v>
      </c>
      <c r="W91" s="13">
        <f t="shared" si="203"/>
        <v>0</v>
      </c>
      <c r="X91" s="13"/>
      <c r="Y91" s="13">
        <f t="shared" si="204"/>
        <v>0</v>
      </c>
      <c r="Z91" s="13">
        <f t="shared" si="205"/>
        <v>0</v>
      </c>
      <c r="AA91" s="8">
        <f t="shared" si="123"/>
        <v>0</v>
      </c>
      <c r="AB91" s="8">
        <f t="shared" si="124"/>
        <v>5</v>
      </c>
      <c r="AC91" s="8">
        <v>553</v>
      </c>
      <c r="AD91" s="8" t="s">
        <v>100</v>
      </c>
      <c r="AE91" s="66" t="s">
        <v>655</v>
      </c>
      <c r="AF91" s="8">
        <f t="shared" si="149"/>
        <v>0</v>
      </c>
      <c r="AG91" s="8"/>
      <c r="AH91" s="13">
        <v>5</v>
      </c>
      <c r="AI91" s="8">
        <f t="shared" si="150"/>
        <v>5</v>
      </c>
      <c r="AJ91" s="13"/>
      <c r="AK91" s="13"/>
      <c r="AL91" s="13">
        <v>1</v>
      </c>
      <c r="AM91" s="13">
        <f t="shared" si="151"/>
        <v>12</v>
      </c>
      <c r="AN91" s="13"/>
      <c r="AO91" s="13">
        <f t="shared" si="152"/>
        <v>0</v>
      </c>
      <c r="AP91" s="13"/>
      <c r="AQ91" s="13">
        <f t="shared" si="153"/>
        <v>0</v>
      </c>
      <c r="AR91" s="13">
        <f t="shared" si="154"/>
        <v>-12</v>
      </c>
      <c r="AS91" s="8">
        <f t="shared" si="155"/>
        <v>-1</v>
      </c>
      <c r="AT91" s="8">
        <f>AH91-AS91</f>
        <v>6</v>
      </c>
      <c r="AU91" s="8">
        <v>553</v>
      </c>
      <c r="AV91" s="8" t="s">
        <v>100</v>
      </c>
      <c r="AW91" s="66" t="s">
        <v>655</v>
      </c>
      <c r="AX91" s="8">
        <f t="shared" si="206"/>
        <v>-12</v>
      </c>
      <c r="AY91" s="8"/>
      <c r="AZ91" s="13">
        <v>7</v>
      </c>
      <c r="BA91" s="8">
        <f t="shared" si="237"/>
        <v>5</v>
      </c>
      <c r="BB91" s="13">
        <f t="shared" si="238"/>
        <v>2</v>
      </c>
      <c r="BC91" s="13">
        <f t="shared" si="239"/>
        <v>24</v>
      </c>
      <c r="BD91" s="13"/>
      <c r="BE91" s="13">
        <f t="shared" si="207"/>
        <v>0</v>
      </c>
      <c r="BF91" s="13"/>
      <c r="BG91" s="13">
        <f t="shared" si="208"/>
        <v>0</v>
      </c>
      <c r="BH91" s="13"/>
      <c r="BI91" s="13">
        <f t="shared" si="209"/>
        <v>0</v>
      </c>
      <c r="BJ91" s="13">
        <f t="shared" si="189"/>
        <v>12</v>
      </c>
      <c r="BK91" s="8">
        <f t="shared" si="127"/>
        <v>1</v>
      </c>
      <c r="BL91" s="8">
        <f t="shared" si="128"/>
        <v>6</v>
      </c>
      <c r="BM91" s="8">
        <v>553</v>
      </c>
      <c r="BN91" s="8" t="s">
        <v>100</v>
      </c>
      <c r="BO91" s="66" t="s">
        <v>655</v>
      </c>
      <c r="BP91" s="8">
        <f t="shared" si="157"/>
        <v>12</v>
      </c>
      <c r="BQ91" s="8"/>
      <c r="BR91" s="13">
        <v>7</v>
      </c>
      <c r="BS91" s="8">
        <f t="shared" si="158"/>
        <v>7</v>
      </c>
      <c r="BT91" s="13">
        <f t="shared" si="190"/>
        <v>0</v>
      </c>
      <c r="BU91" s="13">
        <f t="shared" si="240"/>
        <v>0</v>
      </c>
      <c r="BV91" s="13">
        <f t="shared" si="210"/>
        <v>0</v>
      </c>
      <c r="BW91" s="13"/>
      <c r="BX91" s="13">
        <f t="shared" si="210"/>
        <v>2</v>
      </c>
      <c r="BY91" s="13">
        <v>24</v>
      </c>
      <c r="BZ91" s="13"/>
      <c r="CA91" s="13">
        <f t="shared" si="159"/>
        <v>0</v>
      </c>
      <c r="CB91" s="13">
        <f t="shared" si="191"/>
        <v>-12</v>
      </c>
      <c r="CC91" s="8">
        <f t="shared" si="129"/>
        <v>-1</v>
      </c>
      <c r="CD91" s="8">
        <f t="shared" si="130"/>
        <v>8</v>
      </c>
      <c r="CE91" s="8">
        <v>553</v>
      </c>
      <c r="CF91" s="8" t="s">
        <v>100</v>
      </c>
      <c r="CG91" s="66" t="s">
        <v>655</v>
      </c>
      <c r="CH91" s="8">
        <f t="shared" si="160"/>
        <v>-12</v>
      </c>
      <c r="CI91" s="8"/>
      <c r="CJ91" s="13">
        <v>12</v>
      </c>
      <c r="CK91" s="8">
        <f t="shared" si="241"/>
        <v>7</v>
      </c>
      <c r="CL91" s="13">
        <f t="shared" si="192"/>
        <v>5</v>
      </c>
      <c r="CM91" s="13">
        <f t="shared" si="119"/>
        <v>60</v>
      </c>
      <c r="CN91" s="13">
        <f t="shared" si="211"/>
        <v>0</v>
      </c>
      <c r="CO91" s="13"/>
      <c r="CP91" s="13">
        <f t="shared" si="212"/>
        <v>0</v>
      </c>
      <c r="CQ91" s="13"/>
      <c r="CR91" s="13"/>
      <c r="CS91" s="13">
        <f t="shared" si="162"/>
        <v>0</v>
      </c>
      <c r="CT91" s="13">
        <f t="shared" si="193"/>
        <v>48</v>
      </c>
      <c r="CU91" s="8">
        <f t="shared" si="131"/>
        <v>4</v>
      </c>
      <c r="CV91" s="8">
        <f t="shared" si="132"/>
        <v>8</v>
      </c>
      <c r="CW91" s="8">
        <v>553</v>
      </c>
      <c r="CX91" s="8" t="s">
        <v>100</v>
      </c>
      <c r="CY91" s="66" t="s">
        <v>655</v>
      </c>
      <c r="CZ91" s="8">
        <f t="shared" si="166"/>
        <v>48</v>
      </c>
      <c r="DA91" s="8"/>
      <c r="DB91" s="13">
        <v>14</v>
      </c>
      <c r="DC91" s="8">
        <f t="shared" si="242"/>
        <v>12</v>
      </c>
      <c r="DD91" s="13">
        <f t="shared" si="194"/>
        <v>2</v>
      </c>
      <c r="DE91" s="13">
        <f t="shared" si="121"/>
        <v>24</v>
      </c>
      <c r="DF91" s="13">
        <f t="shared" si="213"/>
        <v>0</v>
      </c>
      <c r="DG91" s="13"/>
      <c r="DH91" s="13">
        <f t="shared" si="214"/>
        <v>0</v>
      </c>
      <c r="DI91" s="13"/>
      <c r="DJ91" s="13">
        <f t="shared" si="215"/>
        <v>0</v>
      </c>
      <c r="DK91" s="13"/>
      <c r="DL91" s="13">
        <f t="shared" si="216"/>
        <v>5</v>
      </c>
      <c r="DM91" s="13">
        <v>60</v>
      </c>
      <c r="DN91" s="13">
        <f t="shared" si="216"/>
        <v>0</v>
      </c>
      <c r="DO91" s="13"/>
      <c r="DP91" s="13">
        <f t="shared" si="217"/>
        <v>12</v>
      </c>
      <c r="DQ91" s="8">
        <f t="shared" si="218"/>
        <v>1</v>
      </c>
      <c r="DR91" s="104">
        <f t="shared" si="219"/>
        <v>13</v>
      </c>
      <c r="DS91" s="8">
        <v>553</v>
      </c>
      <c r="DT91" s="8" t="s">
        <v>100</v>
      </c>
      <c r="DU91" s="66" t="s">
        <v>655</v>
      </c>
      <c r="DV91" s="8">
        <f t="shared" si="195"/>
        <v>12</v>
      </c>
      <c r="DW91" s="8"/>
      <c r="DX91" s="13">
        <v>15</v>
      </c>
      <c r="DY91" s="8">
        <f t="shared" si="196"/>
        <v>14</v>
      </c>
      <c r="DZ91" s="13">
        <f t="shared" si="133"/>
        <v>1</v>
      </c>
      <c r="EA91" s="13">
        <f t="shared" si="134"/>
        <v>12</v>
      </c>
      <c r="EB91" s="13">
        <f t="shared" si="220"/>
        <v>0</v>
      </c>
      <c r="EC91" s="13"/>
      <c r="ED91" s="13">
        <f t="shared" si="221"/>
        <v>0</v>
      </c>
      <c r="EE91" s="13"/>
      <c r="EF91" s="13">
        <f t="shared" si="222"/>
        <v>2</v>
      </c>
      <c r="EG91" s="13">
        <v>24</v>
      </c>
      <c r="EH91" s="13">
        <f t="shared" si="223"/>
        <v>0</v>
      </c>
      <c r="EI91" s="13"/>
      <c r="EJ91" s="13">
        <f t="shared" si="224"/>
        <v>0</v>
      </c>
      <c r="EK91" s="13"/>
      <c r="EL91" s="13">
        <f t="shared" si="225"/>
        <v>0</v>
      </c>
      <c r="EM91" s="8">
        <f t="shared" si="226"/>
        <v>0</v>
      </c>
      <c r="EN91" s="104">
        <f t="shared" si="227"/>
        <v>15</v>
      </c>
      <c r="EO91" s="8">
        <v>553</v>
      </c>
      <c r="EP91" s="8" t="s">
        <v>100</v>
      </c>
      <c r="EQ91" s="66" t="s">
        <v>655</v>
      </c>
      <c r="ER91" s="8">
        <f t="shared" si="243"/>
        <v>0</v>
      </c>
      <c r="ES91" s="8"/>
      <c r="ET91" s="13">
        <v>16</v>
      </c>
      <c r="EU91" s="8">
        <f t="shared" si="244"/>
        <v>15</v>
      </c>
      <c r="EV91" s="13">
        <f t="shared" si="245"/>
        <v>1</v>
      </c>
      <c r="EW91" s="13">
        <f t="shared" si="246"/>
        <v>12</v>
      </c>
      <c r="EX91" s="13">
        <f t="shared" si="247"/>
        <v>0</v>
      </c>
      <c r="EY91" s="13"/>
      <c r="EZ91" s="13">
        <f t="shared" si="248"/>
        <v>0</v>
      </c>
      <c r="FA91" s="13"/>
      <c r="FB91" s="13">
        <f t="shared" si="249"/>
        <v>0</v>
      </c>
      <c r="FC91" s="13"/>
      <c r="FD91" s="13">
        <f t="shared" si="250"/>
        <v>2</v>
      </c>
      <c r="FE91" s="13">
        <v>24</v>
      </c>
      <c r="FF91" s="13">
        <f t="shared" si="251"/>
        <v>0</v>
      </c>
      <c r="FG91" s="13"/>
      <c r="FH91" s="13">
        <f t="shared" si="252"/>
        <v>-12</v>
      </c>
      <c r="FI91" s="8">
        <f t="shared" si="253"/>
        <v>-1</v>
      </c>
      <c r="FJ91" s="104">
        <f t="shared" si="254"/>
        <v>17</v>
      </c>
      <c r="FK91" s="8">
        <v>553</v>
      </c>
      <c r="FL91" s="8" t="s">
        <v>100</v>
      </c>
      <c r="FM91" s="66" t="s">
        <v>655</v>
      </c>
      <c r="FN91" s="8">
        <f t="shared" si="178"/>
        <v>-12</v>
      </c>
      <c r="FO91" s="8"/>
      <c r="FP91" s="13">
        <v>16</v>
      </c>
      <c r="FQ91" s="8">
        <f t="shared" si="255"/>
        <v>16</v>
      </c>
      <c r="FR91" s="13">
        <f t="shared" si="256"/>
        <v>0</v>
      </c>
      <c r="FS91" s="13">
        <f t="shared" si="257"/>
        <v>0</v>
      </c>
      <c r="FT91" s="13">
        <f t="shared" si="258"/>
        <v>0</v>
      </c>
      <c r="FU91" s="13"/>
      <c r="FV91" s="13">
        <f t="shared" si="259"/>
        <v>0</v>
      </c>
      <c r="FW91" s="13"/>
      <c r="FX91" s="13">
        <f t="shared" si="260"/>
        <v>0</v>
      </c>
      <c r="FY91" s="13"/>
      <c r="FZ91" s="13">
        <f t="shared" si="261"/>
        <v>2</v>
      </c>
      <c r="GA91" s="13">
        <v>24</v>
      </c>
      <c r="GB91" s="13">
        <f t="shared" si="262"/>
        <v>0</v>
      </c>
      <c r="GC91" s="13"/>
      <c r="GD91" s="13">
        <f t="shared" si="185"/>
        <v>-36</v>
      </c>
      <c r="GE91" s="8">
        <f t="shared" si="186"/>
        <v>-3</v>
      </c>
      <c r="GF91" s="104">
        <f t="shared" si="187"/>
        <v>19</v>
      </c>
      <c r="GG91" s="8">
        <v>553</v>
      </c>
      <c r="GH91" s="8" t="s">
        <v>100</v>
      </c>
      <c r="GI91" s="66" t="s">
        <v>655</v>
      </c>
      <c r="GJ91" s="8">
        <f t="shared" si="188"/>
        <v>-36</v>
      </c>
      <c r="GK91" s="8"/>
      <c r="GL91" s="13">
        <v>16</v>
      </c>
      <c r="GM91" s="69">
        <v>16</v>
      </c>
      <c r="GN91" s="13">
        <f t="shared" si="135"/>
        <v>0</v>
      </c>
      <c r="GO91" s="13">
        <f t="shared" si="136"/>
        <v>0</v>
      </c>
      <c r="GP91" s="13">
        <f t="shared" si="228"/>
        <v>0</v>
      </c>
      <c r="GQ91" s="13"/>
      <c r="GR91" s="13">
        <f t="shared" si="229"/>
        <v>0</v>
      </c>
      <c r="GS91" s="13"/>
      <c r="GT91" s="13">
        <f t="shared" si="230"/>
        <v>0</v>
      </c>
      <c r="GU91" s="13"/>
      <c r="GV91" s="13">
        <f t="shared" si="231"/>
        <v>0</v>
      </c>
      <c r="GW91" s="13"/>
      <c r="GX91" s="13">
        <f t="shared" si="232"/>
        <v>0</v>
      </c>
      <c r="GY91" s="13"/>
      <c r="GZ91" s="13">
        <f t="shared" si="233"/>
        <v>-36</v>
      </c>
      <c r="HA91" s="8">
        <f t="shared" si="234"/>
        <v>-3</v>
      </c>
      <c r="HB91" s="104">
        <f t="shared" si="235"/>
        <v>19</v>
      </c>
      <c r="HC91" s="8">
        <v>553</v>
      </c>
      <c r="HD91" s="8" t="s">
        <v>100</v>
      </c>
      <c r="HE91" s="66" t="s">
        <v>655</v>
      </c>
      <c r="HF91" s="69">
        <f t="shared" si="199"/>
        <v>-36</v>
      </c>
      <c r="HG91" s="8"/>
      <c r="HH91" s="13">
        <v>21</v>
      </c>
      <c r="HI91" s="69">
        <f t="shared" si="200"/>
        <v>16</v>
      </c>
      <c r="HJ91" s="13">
        <f t="shared" si="139"/>
        <v>5</v>
      </c>
      <c r="HK91" s="13">
        <f t="shared" si="140"/>
        <v>60</v>
      </c>
      <c r="HL91" s="13">
        <f t="shared" si="141"/>
        <v>0</v>
      </c>
      <c r="HM91" s="13"/>
      <c r="HN91" s="13">
        <f t="shared" si="142"/>
        <v>0</v>
      </c>
      <c r="HO91" s="13"/>
      <c r="HP91" s="13">
        <f t="shared" si="143"/>
        <v>2</v>
      </c>
      <c r="HQ91" s="13">
        <v>24</v>
      </c>
      <c r="HR91" s="13">
        <f t="shared" si="144"/>
        <v>0</v>
      </c>
      <c r="HS91" s="13"/>
      <c r="HT91" s="13">
        <f t="shared" si="145"/>
        <v>0</v>
      </c>
      <c r="HU91" s="13"/>
      <c r="HV91" s="13">
        <f t="shared" si="146"/>
        <v>0</v>
      </c>
      <c r="HW91" s="8">
        <f t="shared" si="147"/>
        <v>0</v>
      </c>
      <c r="HX91" s="104">
        <f t="shared" si="148"/>
        <v>21</v>
      </c>
    </row>
    <row r="92" spans="1:232" s="25" customFormat="1">
      <c r="A92" s="64">
        <v>467</v>
      </c>
      <c r="B92" s="40" t="s">
        <v>101</v>
      </c>
      <c r="C92" s="40"/>
      <c r="D92" s="64">
        <v>3564</v>
      </c>
      <c r="E92" s="40"/>
      <c r="F92" s="65">
        <v>539</v>
      </c>
      <c r="G92" s="64">
        <v>539</v>
      </c>
      <c r="H92" s="42"/>
      <c r="I92" s="42"/>
      <c r="J92" s="42"/>
      <c r="K92" s="65">
        <v>0</v>
      </c>
      <c r="L92" s="65">
        <v>3564</v>
      </c>
      <c r="M92" s="64">
        <v>297</v>
      </c>
      <c r="N92" s="64">
        <v>242</v>
      </c>
      <c r="O92" s="8">
        <v>467</v>
      </c>
      <c r="P92" s="8" t="s">
        <v>101</v>
      </c>
      <c r="Q92" s="66"/>
      <c r="R92" s="8">
        <f t="shared" si="201"/>
        <v>3564</v>
      </c>
      <c r="S92" s="8"/>
      <c r="T92" s="13">
        <f>U92</f>
        <v>539</v>
      </c>
      <c r="U92" s="8">
        <f t="shared" si="236"/>
        <v>539</v>
      </c>
      <c r="V92" s="13">
        <f t="shared" si="202"/>
        <v>0</v>
      </c>
      <c r="W92" s="13">
        <f t="shared" si="203"/>
        <v>0</v>
      </c>
      <c r="X92" s="13"/>
      <c r="Y92" s="13">
        <f t="shared" si="204"/>
        <v>0</v>
      </c>
      <c r="Z92" s="13">
        <f t="shared" si="205"/>
        <v>3564</v>
      </c>
      <c r="AA92" s="8">
        <f t="shared" si="123"/>
        <v>297</v>
      </c>
      <c r="AB92" s="8">
        <f t="shared" si="124"/>
        <v>242</v>
      </c>
      <c r="AC92" s="8">
        <v>467</v>
      </c>
      <c r="AD92" s="8" t="s">
        <v>101</v>
      </c>
      <c r="AE92" s="66"/>
      <c r="AF92" s="8">
        <f t="shared" si="149"/>
        <v>3564</v>
      </c>
      <c r="AG92" s="8"/>
      <c r="AH92" s="13">
        <f>AI92</f>
        <v>539</v>
      </c>
      <c r="AI92" s="8">
        <f t="shared" si="150"/>
        <v>539</v>
      </c>
      <c r="AJ92" s="13"/>
      <c r="AK92" s="13"/>
      <c r="AL92" s="13">
        <v>329</v>
      </c>
      <c r="AM92" s="13">
        <f t="shared" si="151"/>
        <v>3948</v>
      </c>
      <c r="AN92" s="13"/>
      <c r="AO92" s="13">
        <f t="shared" si="152"/>
        <v>0</v>
      </c>
      <c r="AP92" s="13"/>
      <c r="AQ92" s="13">
        <f t="shared" si="153"/>
        <v>0</v>
      </c>
      <c r="AR92" s="13">
        <f t="shared" si="154"/>
        <v>-384</v>
      </c>
      <c r="AS92" s="8">
        <f t="shared" si="155"/>
        <v>-32</v>
      </c>
      <c r="AT92" s="8">
        <f t="shared" si="156"/>
        <v>571</v>
      </c>
      <c r="AU92" s="8">
        <v>467</v>
      </c>
      <c r="AV92" s="8" t="s">
        <v>101</v>
      </c>
      <c r="AW92" s="66"/>
      <c r="AX92" s="8">
        <f t="shared" si="206"/>
        <v>-384</v>
      </c>
      <c r="AY92" s="8"/>
      <c r="AZ92" s="13">
        <v>575</v>
      </c>
      <c r="BA92" s="8">
        <f t="shared" si="237"/>
        <v>539</v>
      </c>
      <c r="BB92" s="13">
        <f t="shared" si="238"/>
        <v>36</v>
      </c>
      <c r="BC92" s="13">
        <f t="shared" si="239"/>
        <v>432</v>
      </c>
      <c r="BD92" s="13">
        <v>2</v>
      </c>
      <c r="BE92" s="13">
        <f t="shared" si="207"/>
        <v>24</v>
      </c>
      <c r="BF92" s="13"/>
      <c r="BG92" s="13">
        <f t="shared" si="208"/>
        <v>0</v>
      </c>
      <c r="BH92" s="13"/>
      <c r="BI92" s="13">
        <f t="shared" si="209"/>
        <v>0</v>
      </c>
      <c r="BJ92" s="13">
        <f t="shared" si="189"/>
        <v>24</v>
      </c>
      <c r="BK92" s="8">
        <f t="shared" si="127"/>
        <v>2</v>
      </c>
      <c r="BL92" s="8">
        <f t="shared" si="128"/>
        <v>573</v>
      </c>
      <c r="BM92" s="8">
        <v>467</v>
      </c>
      <c r="BN92" s="8" t="s">
        <v>101</v>
      </c>
      <c r="BO92" s="66"/>
      <c r="BP92" s="8">
        <f t="shared" si="157"/>
        <v>24</v>
      </c>
      <c r="BQ92" s="8"/>
      <c r="BR92" s="13">
        <v>577</v>
      </c>
      <c r="BS92" s="8">
        <f t="shared" si="158"/>
        <v>575</v>
      </c>
      <c r="BT92" s="13">
        <f t="shared" si="190"/>
        <v>2</v>
      </c>
      <c r="BU92" s="13">
        <f t="shared" si="240"/>
        <v>24</v>
      </c>
      <c r="BV92" s="13">
        <f t="shared" si="210"/>
        <v>0</v>
      </c>
      <c r="BW92" s="13"/>
      <c r="BX92" s="13">
        <f t="shared" si="210"/>
        <v>0</v>
      </c>
      <c r="BY92" s="13"/>
      <c r="BZ92" s="13"/>
      <c r="CA92" s="13">
        <f t="shared" si="159"/>
        <v>0</v>
      </c>
      <c r="CB92" s="13">
        <f t="shared" si="191"/>
        <v>48</v>
      </c>
      <c r="CC92" s="8">
        <f t="shared" si="129"/>
        <v>4</v>
      </c>
      <c r="CD92" s="8">
        <f t="shared" si="130"/>
        <v>573</v>
      </c>
      <c r="CE92" s="8">
        <v>467</v>
      </c>
      <c r="CF92" s="8" t="s">
        <v>101</v>
      </c>
      <c r="CG92" s="66"/>
      <c r="CH92" s="8">
        <f t="shared" si="160"/>
        <v>48</v>
      </c>
      <c r="CI92" s="8"/>
      <c r="CJ92" s="13">
        <v>592</v>
      </c>
      <c r="CK92" s="8">
        <f t="shared" si="241"/>
        <v>577</v>
      </c>
      <c r="CL92" s="13">
        <f t="shared" si="192"/>
        <v>15</v>
      </c>
      <c r="CM92" s="13">
        <f t="shared" si="119"/>
        <v>180</v>
      </c>
      <c r="CN92" s="13">
        <f t="shared" si="211"/>
        <v>0</v>
      </c>
      <c r="CO92" s="13"/>
      <c r="CP92" s="13">
        <f t="shared" si="212"/>
        <v>0</v>
      </c>
      <c r="CQ92" s="13"/>
      <c r="CR92" s="13"/>
      <c r="CS92" s="13">
        <f t="shared" si="162"/>
        <v>0</v>
      </c>
      <c r="CT92" s="13">
        <f t="shared" si="193"/>
        <v>228</v>
      </c>
      <c r="CU92" s="8">
        <f t="shared" si="131"/>
        <v>19</v>
      </c>
      <c r="CV92" s="8">
        <f t="shared" si="132"/>
        <v>573</v>
      </c>
      <c r="CW92" s="8">
        <v>467</v>
      </c>
      <c r="CX92" s="8" t="s">
        <v>101</v>
      </c>
      <c r="CY92" s="66"/>
      <c r="CZ92" s="8">
        <f t="shared" si="166"/>
        <v>228</v>
      </c>
      <c r="DA92" s="8"/>
      <c r="DB92" s="13">
        <v>597</v>
      </c>
      <c r="DC92" s="8">
        <f t="shared" si="242"/>
        <v>592</v>
      </c>
      <c r="DD92" s="13">
        <f t="shared" si="194"/>
        <v>5</v>
      </c>
      <c r="DE92" s="13">
        <f t="shared" si="121"/>
        <v>60</v>
      </c>
      <c r="DF92" s="13">
        <f t="shared" si="213"/>
        <v>0</v>
      </c>
      <c r="DG92" s="13"/>
      <c r="DH92" s="13">
        <f t="shared" si="214"/>
        <v>0</v>
      </c>
      <c r="DI92" s="13"/>
      <c r="DJ92" s="13">
        <f t="shared" si="215"/>
        <v>0</v>
      </c>
      <c r="DK92" s="13"/>
      <c r="DL92" s="13">
        <f t="shared" si="216"/>
        <v>0</v>
      </c>
      <c r="DM92" s="13"/>
      <c r="DN92" s="13">
        <f t="shared" si="216"/>
        <v>0</v>
      </c>
      <c r="DO92" s="13"/>
      <c r="DP92" s="13">
        <f t="shared" si="217"/>
        <v>288</v>
      </c>
      <c r="DQ92" s="8">
        <f t="shared" si="218"/>
        <v>24</v>
      </c>
      <c r="DR92" s="104">
        <f t="shared" si="219"/>
        <v>573</v>
      </c>
      <c r="DS92" s="8">
        <v>467</v>
      </c>
      <c r="DT92" s="8" t="s">
        <v>101</v>
      </c>
      <c r="DU92" s="66"/>
      <c r="DV92" s="8">
        <f t="shared" si="195"/>
        <v>288</v>
      </c>
      <c r="DW92" s="8"/>
      <c r="DX92" s="13">
        <v>600</v>
      </c>
      <c r="DY92" s="8">
        <f t="shared" si="196"/>
        <v>597</v>
      </c>
      <c r="DZ92" s="13">
        <f t="shared" si="133"/>
        <v>3</v>
      </c>
      <c r="EA92" s="13">
        <f t="shared" si="134"/>
        <v>36</v>
      </c>
      <c r="EB92" s="13">
        <f t="shared" si="220"/>
        <v>0</v>
      </c>
      <c r="EC92" s="13"/>
      <c r="ED92" s="13">
        <f t="shared" si="221"/>
        <v>0</v>
      </c>
      <c r="EE92" s="13"/>
      <c r="EF92" s="13">
        <f t="shared" si="222"/>
        <v>0</v>
      </c>
      <c r="EG92" s="13"/>
      <c r="EH92" s="13">
        <f t="shared" si="223"/>
        <v>0</v>
      </c>
      <c r="EI92" s="13"/>
      <c r="EJ92" s="13">
        <f t="shared" si="224"/>
        <v>0</v>
      </c>
      <c r="EK92" s="13"/>
      <c r="EL92" s="13">
        <f t="shared" si="225"/>
        <v>324</v>
      </c>
      <c r="EM92" s="8">
        <f t="shared" si="226"/>
        <v>27</v>
      </c>
      <c r="EN92" s="104">
        <f t="shared" si="227"/>
        <v>573</v>
      </c>
      <c r="EO92" s="8">
        <v>467</v>
      </c>
      <c r="EP92" s="8" t="s">
        <v>101</v>
      </c>
      <c r="EQ92" s="66"/>
      <c r="ER92" s="8">
        <f t="shared" si="243"/>
        <v>324</v>
      </c>
      <c r="ES92" s="8"/>
      <c r="ET92" s="13">
        <v>609</v>
      </c>
      <c r="EU92" s="8">
        <f t="shared" si="244"/>
        <v>600</v>
      </c>
      <c r="EV92" s="13">
        <f t="shared" si="245"/>
        <v>9</v>
      </c>
      <c r="EW92" s="13">
        <f t="shared" si="246"/>
        <v>108</v>
      </c>
      <c r="EX92" s="13">
        <f t="shared" si="247"/>
        <v>0</v>
      </c>
      <c r="EY92" s="13"/>
      <c r="EZ92" s="13">
        <f t="shared" si="248"/>
        <v>0</v>
      </c>
      <c r="FA92" s="13"/>
      <c r="FB92" s="13">
        <f t="shared" si="249"/>
        <v>0</v>
      </c>
      <c r="FC92" s="13"/>
      <c r="FD92" s="13">
        <f t="shared" si="250"/>
        <v>0</v>
      </c>
      <c r="FE92" s="13"/>
      <c r="FF92" s="13">
        <f t="shared" si="251"/>
        <v>0</v>
      </c>
      <c r="FG92" s="13"/>
      <c r="FH92" s="13">
        <f t="shared" si="252"/>
        <v>432</v>
      </c>
      <c r="FI92" s="8">
        <f t="shared" si="253"/>
        <v>36</v>
      </c>
      <c r="FJ92" s="104">
        <f t="shared" si="254"/>
        <v>573</v>
      </c>
      <c r="FK92" s="8">
        <v>467</v>
      </c>
      <c r="FL92" s="8" t="s">
        <v>101</v>
      </c>
      <c r="FM92" s="66"/>
      <c r="FN92" s="8">
        <f t="shared" si="178"/>
        <v>432</v>
      </c>
      <c r="FO92" s="8"/>
      <c r="FP92" s="13">
        <v>609</v>
      </c>
      <c r="FQ92" s="8">
        <f t="shared" si="255"/>
        <v>609</v>
      </c>
      <c r="FR92" s="13">
        <f t="shared" si="256"/>
        <v>0</v>
      </c>
      <c r="FS92" s="13">
        <f t="shared" si="257"/>
        <v>0</v>
      </c>
      <c r="FT92" s="13">
        <f t="shared" si="258"/>
        <v>0</v>
      </c>
      <c r="FU92" s="13"/>
      <c r="FV92" s="13">
        <f t="shared" si="259"/>
        <v>0</v>
      </c>
      <c r="FW92" s="13"/>
      <c r="FX92" s="13">
        <f t="shared" si="260"/>
        <v>0</v>
      </c>
      <c r="FY92" s="13"/>
      <c r="FZ92" s="13">
        <f t="shared" si="261"/>
        <v>0</v>
      </c>
      <c r="GA92" s="13"/>
      <c r="GB92" s="13">
        <f t="shared" si="262"/>
        <v>0</v>
      </c>
      <c r="GC92" s="13"/>
      <c r="GD92" s="13">
        <f t="shared" si="185"/>
        <v>432</v>
      </c>
      <c r="GE92" s="8">
        <f t="shared" si="186"/>
        <v>36</v>
      </c>
      <c r="GF92" s="104">
        <f t="shared" si="187"/>
        <v>573</v>
      </c>
      <c r="GG92" s="8">
        <v>467</v>
      </c>
      <c r="GH92" s="8" t="s">
        <v>101</v>
      </c>
      <c r="GI92" s="66"/>
      <c r="GJ92" s="8">
        <f t="shared" si="188"/>
        <v>432</v>
      </c>
      <c r="GK92" s="8"/>
      <c r="GL92" s="13">
        <v>609</v>
      </c>
      <c r="GM92" s="69">
        <v>609</v>
      </c>
      <c r="GN92" s="13">
        <f t="shared" si="135"/>
        <v>0</v>
      </c>
      <c r="GO92" s="13">
        <f t="shared" si="136"/>
        <v>0</v>
      </c>
      <c r="GP92" s="13">
        <f t="shared" si="228"/>
        <v>0</v>
      </c>
      <c r="GQ92" s="13"/>
      <c r="GR92" s="13">
        <f t="shared" si="229"/>
        <v>0</v>
      </c>
      <c r="GS92" s="13"/>
      <c r="GT92" s="13">
        <f t="shared" si="230"/>
        <v>0</v>
      </c>
      <c r="GU92" s="13"/>
      <c r="GV92" s="13">
        <f t="shared" si="231"/>
        <v>0</v>
      </c>
      <c r="GW92" s="13"/>
      <c r="GX92" s="13">
        <f t="shared" si="232"/>
        <v>0</v>
      </c>
      <c r="GY92" s="13"/>
      <c r="GZ92" s="13">
        <f t="shared" si="233"/>
        <v>432</v>
      </c>
      <c r="HA92" s="8">
        <f t="shared" si="234"/>
        <v>36</v>
      </c>
      <c r="HB92" s="104">
        <f t="shared" si="235"/>
        <v>573</v>
      </c>
      <c r="HC92" s="8">
        <v>467</v>
      </c>
      <c r="HD92" s="8" t="s">
        <v>101</v>
      </c>
      <c r="HE92" s="66"/>
      <c r="HF92" s="69">
        <f t="shared" si="199"/>
        <v>432</v>
      </c>
      <c r="HG92" s="8"/>
      <c r="HH92" s="13">
        <v>609</v>
      </c>
      <c r="HI92" s="69">
        <f t="shared" si="200"/>
        <v>609</v>
      </c>
      <c r="HJ92" s="13">
        <f t="shared" si="139"/>
        <v>0</v>
      </c>
      <c r="HK92" s="13">
        <f t="shared" si="140"/>
        <v>0</v>
      </c>
      <c r="HL92" s="13">
        <f t="shared" si="141"/>
        <v>0</v>
      </c>
      <c r="HM92" s="13"/>
      <c r="HN92" s="13">
        <f t="shared" si="142"/>
        <v>0</v>
      </c>
      <c r="HO92" s="13"/>
      <c r="HP92" s="13">
        <f t="shared" si="143"/>
        <v>0</v>
      </c>
      <c r="HQ92" s="13"/>
      <c r="HR92" s="13">
        <f t="shared" si="144"/>
        <v>0</v>
      </c>
      <c r="HS92" s="13"/>
      <c r="HT92" s="13">
        <f t="shared" si="145"/>
        <v>0</v>
      </c>
      <c r="HU92" s="13"/>
      <c r="HV92" s="13">
        <f t="shared" si="146"/>
        <v>432</v>
      </c>
      <c r="HW92" s="8">
        <f t="shared" si="147"/>
        <v>36</v>
      </c>
      <c r="HX92" s="104">
        <f t="shared" si="148"/>
        <v>573</v>
      </c>
    </row>
    <row r="93" spans="1:232" s="25" customFormat="1">
      <c r="A93" s="64">
        <v>531</v>
      </c>
      <c r="B93" s="40" t="s">
        <v>102</v>
      </c>
      <c r="C93" s="40"/>
      <c r="D93" s="64">
        <v>600</v>
      </c>
      <c r="E93" s="40"/>
      <c r="F93" s="65">
        <v>193</v>
      </c>
      <c r="G93" s="64">
        <v>193</v>
      </c>
      <c r="H93" s="42"/>
      <c r="I93" s="42"/>
      <c r="J93" s="42"/>
      <c r="K93" s="65">
        <v>0</v>
      </c>
      <c r="L93" s="65">
        <v>600</v>
      </c>
      <c r="M93" s="64">
        <v>50</v>
      </c>
      <c r="N93" s="64">
        <v>143</v>
      </c>
      <c r="O93" s="8">
        <v>531</v>
      </c>
      <c r="P93" s="8" t="s">
        <v>102</v>
      </c>
      <c r="Q93" s="66"/>
      <c r="R93" s="8">
        <f t="shared" si="201"/>
        <v>600</v>
      </c>
      <c r="S93" s="8"/>
      <c r="T93" s="13">
        <v>193</v>
      </c>
      <c r="U93" s="8">
        <f t="shared" si="236"/>
        <v>193</v>
      </c>
      <c r="V93" s="13">
        <f t="shared" si="202"/>
        <v>0</v>
      </c>
      <c r="W93" s="13">
        <f t="shared" si="203"/>
        <v>0</v>
      </c>
      <c r="X93" s="13"/>
      <c r="Y93" s="13">
        <f t="shared" si="204"/>
        <v>0</v>
      </c>
      <c r="Z93" s="13">
        <f t="shared" si="205"/>
        <v>600</v>
      </c>
      <c r="AA93" s="8">
        <f t="shared" si="123"/>
        <v>50</v>
      </c>
      <c r="AB93" s="8">
        <f t="shared" si="124"/>
        <v>143</v>
      </c>
      <c r="AC93" s="8">
        <v>531</v>
      </c>
      <c r="AD93" s="8" t="s">
        <v>102</v>
      </c>
      <c r="AE93" s="66"/>
      <c r="AF93" s="8">
        <f t="shared" si="149"/>
        <v>600</v>
      </c>
      <c r="AG93" s="8"/>
      <c r="AH93" s="13">
        <v>193</v>
      </c>
      <c r="AI93" s="8">
        <f t="shared" si="150"/>
        <v>193</v>
      </c>
      <c r="AJ93" s="13"/>
      <c r="AK93" s="13"/>
      <c r="AL93" s="13"/>
      <c r="AM93" s="13">
        <f t="shared" si="151"/>
        <v>0</v>
      </c>
      <c r="AN93" s="13"/>
      <c r="AO93" s="13">
        <f t="shared" si="152"/>
        <v>0</v>
      </c>
      <c r="AP93" s="13"/>
      <c r="AQ93" s="13">
        <f t="shared" si="153"/>
        <v>0</v>
      </c>
      <c r="AR93" s="13">
        <f t="shared" si="154"/>
        <v>600</v>
      </c>
      <c r="AS93" s="8">
        <f t="shared" si="155"/>
        <v>50</v>
      </c>
      <c r="AT93" s="8">
        <f t="shared" si="156"/>
        <v>143</v>
      </c>
      <c r="AU93" s="8">
        <v>531</v>
      </c>
      <c r="AV93" s="8" t="s">
        <v>102</v>
      </c>
      <c r="AW93" s="66"/>
      <c r="AX93" s="8">
        <f t="shared" si="206"/>
        <v>600</v>
      </c>
      <c r="AY93" s="8"/>
      <c r="AZ93" s="13">
        <v>208</v>
      </c>
      <c r="BA93" s="8">
        <f t="shared" si="237"/>
        <v>193</v>
      </c>
      <c r="BB93" s="13">
        <f t="shared" si="238"/>
        <v>15</v>
      </c>
      <c r="BC93" s="13">
        <f t="shared" si="239"/>
        <v>180</v>
      </c>
      <c r="BD93" s="13"/>
      <c r="BE93" s="13">
        <f t="shared" si="207"/>
        <v>0</v>
      </c>
      <c r="BF93" s="13"/>
      <c r="BG93" s="13">
        <f t="shared" si="208"/>
        <v>0</v>
      </c>
      <c r="BH93" s="13"/>
      <c r="BI93" s="13">
        <f t="shared" si="209"/>
        <v>0</v>
      </c>
      <c r="BJ93" s="13">
        <f t="shared" si="189"/>
        <v>780</v>
      </c>
      <c r="BK93" s="8">
        <f t="shared" si="127"/>
        <v>65</v>
      </c>
      <c r="BL93" s="8">
        <f t="shared" si="128"/>
        <v>143</v>
      </c>
      <c r="BM93" s="8">
        <v>531</v>
      </c>
      <c r="BN93" s="8" t="s">
        <v>102</v>
      </c>
      <c r="BO93" s="66"/>
      <c r="BP93" s="8">
        <f t="shared" si="157"/>
        <v>780</v>
      </c>
      <c r="BQ93" s="8"/>
      <c r="BR93" s="13">
        <v>212</v>
      </c>
      <c r="BS93" s="8">
        <f t="shared" si="158"/>
        <v>208</v>
      </c>
      <c r="BT93" s="13">
        <f t="shared" si="190"/>
        <v>4</v>
      </c>
      <c r="BU93" s="13">
        <f t="shared" si="240"/>
        <v>48</v>
      </c>
      <c r="BV93" s="13">
        <f t="shared" si="210"/>
        <v>0</v>
      </c>
      <c r="BW93" s="13"/>
      <c r="BX93" s="13">
        <f t="shared" si="210"/>
        <v>0</v>
      </c>
      <c r="BY93" s="13"/>
      <c r="BZ93" s="13"/>
      <c r="CA93" s="13">
        <f t="shared" si="159"/>
        <v>0</v>
      </c>
      <c r="CB93" s="13">
        <f t="shared" si="191"/>
        <v>828</v>
      </c>
      <c r="CC93" s="8">
        <f t="shared" si="129"/>
        <v>69</v>
      </c>
      <c r="CD93" s="8">
        <f t="shared" si="130"/>
        <v>143</v>
      </c>
      <c r="CE93" s="8">
        <v>531</v>
      </c>
      <c r="CF93" s="8" t="s">
        <v>102</v>
      </c>
      <c r="CG93" s="66"/>
      <c r="CH93" s="8">
        <f t="shared" si="160"/>
        <v>828</v>
      </c>
      <c r="CI93" s="8"/>
      <c r="CJ93" s="13">
        <v>243</v>
      </c>
      <c r="CK93" s="8">
        <f t="shared" si="241"/>
        <v>212</v>
      </c>
      <c r="CL93" s="13">
        <f t="shared" si="192"/>
        <v>31</v>
      </c>
      <c r="CM93" s="13">
        <f t="shared" si="119"/>
        <v>372</v>
      </c>
      <c r="CN93" s="13">
        <f t="shared" si="211"/>
        <v>0</v>
      </c>
      <c r="CO93" s="13"/>
      <c r="CP93" s="13">
        <f t="shared" si="212"/>
        <v>0</v>
      </c>
      <c r="CQ93" s="13"/>
      <c r="CR93" s="13"/>
      <c r="CS93" s="13">
        <f t="shared" si="162"/>
        <v>0</v>
      </c>
      <c r="CT93" s="13">
        <f t="shared" si="193"/>
        <v>1200</v>
      </c>
      <c r="CU93" s="8">
        <f t="shared" si="131"/>
        <v>100</v>
      </c>
      <c r="CV93" s="8">
        <f t="shared" si="132"/>
        <v>143</v>
      </c>
      <c r="CW93" s="8">
        <v>531</v>
      </c>
      <c r="CX93" s="8" t="s">
        <v>102</v>
      </c>
      <c r="CY93" s="66"/>
      <c r="CZ93" s="8">
        <f t="shared" si="166"/>
        <v>1200</v>
      </c>
      <c r="DA93" s="8"/>
      <c r="DB93" s="13">
        <v>259</v>
      </c>
      <c r="DC93" s="8">
        <f t="shared" si="242"/>
        <v>243</v>
      </c>
      <c r="DD93" s="13">
        <f t="shared" si="194"/>
        <v>16</v>
      </c>
      <c r="DE93" s="13">
        <f t="shared" si="121"/>
        <v>192</v>
      </c>
      <c r="DF93" s="13">
        <f t="shared" si="213"/>
        <v>0</v>
      </c>
      <c r="DG93" s="13"/>
      <c r="DH93" s="13">
        <f t="shared" si="214"/>
        <v>0</v>
      </c>
      <c r="DI93" s="13"/>
      <c r="DJ93" s="13">
        <f t="shared" si="215"/>
        <v>0</v>
      </c>
      <c r="DK93" s="13"/>
      <c r="DL93" s="13">
        <f t="shared" si="216"/>
        <v>0</v>
      </c>
      <c r="DM93" s="13"/>
      <c r="DN93" s="13">
        <f t="shared" si="216"/>
        <v>0</v>
      </c>
      <c r="DO93" s="13"/>
      <c r="DP93" s="13">
        <f t="shared" si="217"/>
        <v>1392</v>
      </c>
      <c r="DQ93" s="8">
        <f t="shared" si="218"/>
        <v>116</v>
      </c>
      <c r="DR93" s="104">
        <f t="shared" si="219"/>
        <v>143</v>
      </c>
      <c r="DS93" s="8">
        <v>531</v>
      </c>
      <c r="DT93" s="8" t="s">
        <v>102</v>
      </c>
      <c r="DU93" s="66"/>
      <c r="DV93" s="8">
        <f t="shared" si="195"/>
        <v>1392</v>
      </c>
      <c r="DW93" s="8"/>
      <c r="DX93" s="13">
        <v>279</v>
      </c>
      <c r="DY93" s="8">
        <f t="shared" si="196"/>
        <v>259</v>
      </c>
      <c r="DZ93" s="13">
        <f t="shared" si="133"/>
        <v>20</v>
      </c>
      <c r="EA93" s="13">
        <f t="shared" si="134"/>
        <v>240</v>
      </c>
      <c r="EB93" s="13">
        <f t="shared" si="220"/>
        <v>0</v>
      </c>
      <c r="EC93" s="13"/>
      <c r="ED93" s="13">
        <f t="shared" si="221"/>
        <v>0</v>
      </c>
      <c r="EE93" s="13"/>
      <c r="EF93" s="13">
        <f t="shared" si="222"/>
        <v>0</v>
      </c>
      <c r="EG93" s="13"/>
      <c r="EH93" s="13">
        <f t="shared" si="223"/>
        <v>0</v>
      </c>
      <c r="EI93" s="13"/>
      <c r="EJ93" s="13">
        <f t="shared" si="224"/>
        <v>0</v>
      </c>
      <c r="EK93" s="13"/>
      <c r="EL93" s="13">
        <f t="shared" si="225"/>
        <v>1632</v>
      </c>
      <c r="EM93" s="8">
        <f t="shared" si="226"/>
        <v>136</v>
      </c>
      <c r="EN93" s="104">
        <f t="shared" si="227"/>
        <v>143</v>
      </c>
      <c r="EO93" s="8">
        <v>531</v>
      </c>
      <c r="EP93" s="8" t="s">
        <v>102</v>
      </c>
      <c r="EQ93" s="66"/>
      <c r="ER93" s="8">
        <f t="shared" si="243"/>
        <v>1632</v>
      </c>
      <c r="ES93" s="8"/>
      <c r="ET93" s="13">
        <v>294</v>
      </c>
      <c r="EU93" s="8">
        <f t="shared" si="244"/>
        <v>279</v>
      </c>
      <c r="EV93" s="13">
        <f t="shared" si="245"/>
        <v>15</v>
      </c>
      <c r="EW93" s="13">
        <f t="shared" si="246"/>
        <v>180</v>
      </c>
      <c r="EX93" s="13">
        <f t="shared" si="247"/>
        <v>0</v>
      </c>
      <c r="EY93" s="13"/>
      <c r="EZ93" s="13">
        <f t="shared" si="248"/>
        <v>0</v>
      </c>
      <c r="FA93" s="13"/>
      <c r="FB93" s="13">
        <f t="shared" si="249"/>
        <v>0</v>
      </c>
      <c r="FC93" s="13"/>
      <c r="FD93" s="13">
        <f t="shared" si="250"/>
        <v>0</v>
      </c>
      <c r="FE93" s="13"/>
      <c r="FF93" s="13">
        <f t="shared" si="251"/>
        <v>0</v>
      </c>
      <c r="FG93" s="13"/>
      <c r="FH93" s="13">
        <f t="shared" si="252"/>
        <v>1812</v>
      </c>
      <c r="FI93" s="8">
        <f t="shared" si="253"/>
        <v>151</v>
      </c>
      <c r="FJ93" s="104">
        <f t="shared" si="254"/>
        <v>143</v>
      </c>
      <c r="FK93" s="8">
        <v>531</v>
      </c>
      <c r="FL93" s="8" t="s">
        <v>102</v>
      </c>
      <c r="FM93" s="66"/>
      <c r="FN93" s="8">
        <f t="shared" si="178"/>
        <v>1812</v>
      </c>
      <c r="FO93" s="8"/>
      <c r="FP93" s="13">
        <v>294</v>
      </c>
      <c r="FQ93" s="8">
        <f t="shared" si="255"/>
        <v>294</v>
      </c>
      <c r="FR93" s="13">
        <f t="shared" si="256"/>
        <v>0</v>
      </c>
      <c r="FS93" s="13">
        <f t="shared" si="257"/>
        <v>0</v>
      </c>
      <c r="FT93" s="13">
        <f t="shared" si="258"/>
        <v>0</v>
      </c>
      <c r="FU93" s="13"/>
      <c r="FV93" s="13">
        <f t="shared" si="259"/>
        <v>0</v>
      </c>
      <c r="FW93" s="13"/>
      <c r="FX93" s="13">
        <f t="shared" si="260"/>
        <v>0</v>
      </c>
      <c r="FY93" s="13"/>
      <c r="FZ93" s="13">
        <f t="shared" si="261"/>
        <v>0</v>
      </c>
      <c r="GA93" s="13"/>
      <c r="GB93" s="13">
        <f t="shared" si="262"/>
        <v>0</v>
      </c>
      <c r="GC93" s="13"/>
      <c r="GD93" s="13">
        <f t="shared" si="185"/>
        <v>1812</v>
      </c>
      <c r="GE93" s="8">
        <f t="shared" si="186"/>
        <v>151</v>
      </c>
      <c r="GF93" s="104">
        <f t="shared" si="187"/>
        <v>143</v>
      </c>
      <c r="GG93" s="8">
        <v>531</v>
      </c>
      <c r="GH93" s="8" t="s">
        <v>102</v>
      </c>
      <c r="GI93" s="66"/>
      <c r="GJ93" s="8">
        <f t="shared" si="188"/>
        <v>1812</v>
      </c>
      <c r="GK93" s="8"/>
      <c r="GL93" s="13">
        <v>294</v>
      </c>
      <c r="GM93" s="69">
        <v>294</v>
      </c>
      <c r="GN93" s="13">
        <f t="shared" si="135"/>
        <v>0</v>
      </c>
      <c r="GO93" s="13">
        <f t="shared" si="136"/>
        <v>0</v>
      </c>
      <c r="GP93" s="13">
        <f t="shared" si="228"/>
        <v>0</v>
      </c>
      <c r="GQ93" s="13"/>
      <c r="GR93" s="13">
        <f t="shared" si="229"/>
        <v>0</v>
      </c>
      <c r="GS93" s="13"/>
      <c r="GT93" s="13">
        <f t="shared" si="230"/>
        <v>0</v>
      </c>
      <c r="GU93" s="13"/>
      <c r="GV93" s="13">
        <f t="shared" si="231"/>
        <v>0</v>
      </c>
      <c r="GW93" s="13"/>
      <c r="GX93" s="13">
        <f t="shared" si="232"/>
        <v>0</v>
      </c>
      <c r="GY93" s="13"/>
      <c r="GZ93" s="13">
        <f t="shared" si="233"/>
        <v>1812</v>
      </c>
      <c r="HA93" s="8">
        <f t="shared" si="234"/>
        <v>151</v>
      </c>
      <c r="HB93" s="104">
        <f t="shared" si="235"/>
        <v>143</v>
      </c>
      <c r="HC93" s="8">
        <v>531</v>
      </c>
      <c r="HD93" s="8" t="s">
        <v>102</v>
      </c>
      <c r="HE93" s="66"/>
      <c r="HF93" s="69">
        <f t="shared" si="199"/>
        <v>1812</v>
      </c>
      <c r="HG93" s="8"/>
      <c r="HH93" s="13">
        <v>294</v>
      </c>
      <c r="HI93" s="69">
        <f t="shared" si="200"/>
        <v>294</v>
      </c>
      <c r="HJ93" s="13">
        <f t="shared" si="139"/>
        <v>0</v>
      </c>
      <c r="HK93" s="13">
        <f t="shared" si="140"/>
        <v>0</v>
      </c>
      <c r="HL93" s="13">
        <f t="shared" si="141"/>
        <v>0</v>
      </c>
      <c r="HM93" s="13"/>
      <c r="HN93" s="13">
        <f t="shared" si="142"/>
        <v>0</v>
      </c>
      <c r="HO93" s="13"/>
      <c r="HP93" s="13">
        <f t="shared" si="143"/>
        <v>87</v>
      </c>
      <c r="HQ93" s="13">
        <v>1044</v>
      </c>
      <c r="HR93" s="13">
        <f t="shared" si="144"/>
        <v>0</v>
      </c>
      <c r="HS93" s="13"/>
      <c r="HT93" s="13">
        <f t="shared" si="145"/>
        <v>0</v>
      </c>
      <c r="HU93" s="13"/>
      <c r="HV93" s="13">
        <f t="shared" si="146"/>
        <v>768</v>
      </c>
      <c r="HW93" s="8">
        <f t="shared" si="147"/>
        <v>64</v>
      </c>
      <c r="HX93" s="104">
        <f t="shared" si="148"/>
        <v>230</v>
      </c>
    </row>
    <row r="94" spans="1:232" s="25" customFormat="1">
      <c r="A94" s="64">
        <v>29</v>
      </c>
      <c r="B94" s="40" t="s">
        <v>103</v>
      </c>
      <c r="C94" s="40"/>
      <c r="D94" s="64">
        <v>12</v>
      </c>
      <c r="E94" s="40"/>
      <c r="F94" s="65">
        <v>227</v>
      </c>
      <c r="G94" s="64">
        <v>227</v>
      </c>
      <c r="H94" s="42"/>
      <c r="I94" s="42"/>
      <c r="J94" s="42"/>
      <c r="K94" s="65">
        <v>0</v>
      </c>
      <c r="L94" s="65">
        <v>12</v>
      </c>
      <c r="M94" s="64">
        <v>1</v>
      </c>
      <c r="N94" s="64">
        <v>226</v>
      </c>
      <c r="O94" s="8">
        <v>29</v>
      </c>
      <c r="P94" s="8" t="s">
        <v>103</v>
      </c>
      <c r="Q94" s="66"/>
      <c r="R94" s="8">
        <f t="shared" si="201"/>
        <v>12</v>
      </c>
      <c r="S94" s="8"/>
      <c r="T94" s="13">
        <f>U94</f>
        <v>227</v>
      </c>
      <c r="U94" s="8">
        <f t="shared" si="236"/>
        <v>227</v>
      </c>
      <c r="V94" s="13">
        <f t="shared" si="202"/>
        <v>0</v>
      </c>
      <c r="W94" s="13">
        <f t="shared" si="203"/>
        <v>0</v>
      </c>
      <c r="X94" s="13"/>
      <c r="Y94" s="13">
        <f t="shared" si="204"/>
        <v>0</v>
      </c>
      <c r="Z94" s="13">
        <f t="shared" si="205"/>
        <v>12</v>
      </c>
      <c r="AA94" s="8">
        <f t="shared" si="123"/>
        <v>1</v>
      </c>
      <c r="AB94" s="8">
        <f t="shared" si="124"/>
        <v>226</v>
      </c>
      <c r="AC94" s="8">
        <v>29</v>
      </c>
      <c r="AD94" s="8" t="s">
        <v>103</v>
      </c>
      <c r="AE94" s="66"/>
      <c r="AF94" s="8">
        <f t="shared" si="149"/>
        <v>12</v>
      </c>
      <c r="AG94" s="8"/>
      <c r="AH94" s="13">
        <f>AI94</f>
        <v>227</v>
      </c>
      <c r="AI94" s="8">
        <f t="shared" si="150"/>
        <v>227</v>
      </c>
      <c r="AJ94" s="13"/>
      <c r="AK94" s="13"/>
      <c r="AL94" s="13"/>
      <c r="AM94" s="13">
        <f t="shared" si="151"/>
        <v>0</v>
      </c>
      <c r="AN94" s="13">
        <v>7</v>
      </c>
      <c r="AO94" s="13">
        <f t="shared" si="152"/>
        <v>84</v>
      </c>
      <c r="AP94" s="13"/>
      <c r="AQ94" s="13">
        <f t="shared" si="153"/>
        <v>0</v>
      </c>
      <c r="AR94" s="13">
        <f t="shared" si="154"/>
        <v>-72</v>
      </c>
      <c r="AS94" s="8">
        <f t="shared" si="155"/>
        <v>-6</v>
      </c>
      <c r="AT94" s="8">
        <f t="shared" si="156"/>
        <v>233</v>
      </c>
      <c r="AU94" s="8">
        <v>29</v>
      </c>
      <c r="AV94" s="8" t="s">
        <v>103</v>
      </c>
      <c r="AW94" s="66"/>
      <c r="AX94" s="8">
        <f t="shared" si="206"/>
        <v>-72</v>
      </c>
      <c r="AY94" s="8"/>
      <c r="AZ94" s="13">
        <v>238</v>
      </c>
      <c r="BA94" s="8">
        <f t="shared" si="237"/>
        <v>227</v>
      </c>
      <c r="BB94" s="13">
        <f t="shared" si="238"/>
        <v>11</v>
      </c>
      <c r="BC94" s="13">
        <f t="shared" si="239"/>
        <v>132</v>
      </c>
      <c r="BD94" s="13"/>
      <c r="BE94" s="13">
        <f t="shared" si="207"/>
        <v>0</v>
      </c>
      <c r="BF94" s="13"/>
      <c r="BG94" s="13">
        <f t="shared" si="208"/>
        <v>0</v>
      </c>
      <c r="BH94" s="13"/>
      <c r="BI94" s="13">
        <f t="shared" si="209"/>
        <v>0</v>
      </c>
      <c r="BJ94" s="13">
        <f t="shared" si="189"/>
        <v>60</v>
      </c>
      <c r="BK94" s="8">
        <f t="shared" si="127"/>
        <v>5</v>
      </c>
      <c r="BL94" s="8">
        <f t="shared" si="128"/>
        <v>233</v>
      </c>
      <c r="BM94" s="8">
        <v>29</v>
      </c>
      <c r="BN94" s="8" t="s">
        <v>103</v>
      </c>
      <c r="BO94" s="66"/>
      <c r="BP94" s="8">
        <f t="shared" si="157"/>
        <v>60</v>
      </c>
      <c r="BQ94" s="8"/>
      <c r="BR94" s="13">
        <v>241</v>
      </c>
      <c r="BS94" s="8">
        <f t="shared" si="158"/>
        <v>238</v>
      </c>
      <c r="BT94" s="13">
        <f t="shared" si="190"/>
        <v>3</v>
      </c>
      <c r="BU94" s="13">
        <f t="shared" si="240"/>
        <v>36</v>
      </c>
      <c r="BV94" s="13">
        <f t="shared" si="210"/>
        <v>0</v>
      </c>
      <c r="BW94" s="13"/>
      <c r="BX94" s="13">
        <f t="shared" si="210"/>
        <v>0</v>
      </c>
      <c r="BY94" s="13"/>
      <c r="BZ94" s="13"/>
      <c r="CA94" s="13">
        <f t="shared" si="159"/>
        <v>0</v>
      </c>
      <c r="CB94" s="13">
        <f t="shared" si="191"/>
        <v>96</v>
      </c>
      <c r="CC94" s="8">
        <f t="shared" si="129"/>
        <v>8</v>
      </c>
      <c r="CD94" s="8">
        <f t="shared" si="130"/>
        <v>233</v>
      </c>
      <c r="CE94" s="8">
        <v>29</v>
      </c>
      <c r="CF94" s="8" t="s">
        <v>103</v>
      </c>
      <c r="CG94" s="66"/>
      <c r="CH94" s="8">
        <f t="shared" si="160"/>
        <v>96</v>
      </c>
      <c r="CI94" s="8"/>
      <c r="CJ94" s="13">
        <v>242</v>
      </c>
      <c r="CK94" s="8">
        <f t="shared" si="241"/>
        <v>241</v>
      </c>
      <c r="CL94" s="13">
        <f t="shared" si="192"/>
        <v>1</v>
      </c>
      <c r="CM94" s="13">
        <f t="shared" si="119"/>
        <v>12</v>
      </c>
      <c r="CN94" s="13">
        <f t="shared" si="211"/>
        <v>0</v>
      </c>
      <c r="CO94" s="13"/>
      <c r="CP94" s="13">
        <f t="shared" si="212"/>
        <v>0</v>
      </c>
      <c r="CQ94" s="13"/>
      <c r="CR94" s="13"/>
      <c r="CS94" s="13">
        <f t="shared" si="162"/>
        <v>0</v>
      </c>
      <c r="CT94" s="13">
        <f t="shared" si="193"/>
        <v>108</v>
      </c>
      <c r="CU94" s="8">
        <f t="shared" si="131"/>
        <v>9</v>
      </c>
      <c r="CV94" s="8">
        <f t="shared" si="132"/>
        <v>233</v>
      </c>
      <c r="CW94" s="8">
        <v>29</v>
      </c>
      <c r="CX94" s="8" t="s">
        <v>103</v>
      </c>
      <c r="CY94" s="66"/>
      <c r="CZ94" s="8">
        <f t="shared" si="166"/>
        <v>108</v>
      </c>
      <c r="DA94" s="8"/>
      <c r="DB94" s="13">
        <v>247</v>
      </c>
      <c r="DC94" s="8">
        <f t="shared" si="242"/>
        <v>242</v>
      </c>
      <c r="DD94" s="13">
        <f t="shared" si="194"/>
        <v>5</v>
      </c>
      <c r="DE94" s="13">
        <f t="shared" si="121"/>
        <v>60</v>
      </c>
      <c r="DF94" s="13">
        <f t="shared" si="213"/>
        <v>0</v>
      </c>
      <c r="DG94" s="13"/>
      <c r="DH94" s="13">
        <f t="shared" si="214"/>
        <v>0</v>
      </c>
      <c r="DI94" s="13"/>
      <c r="DJ94" s="13">
        <f t="shared" si="215"/>
        <v>0</v>
      </c>
      <c r="DK94" s="13"/>
      <c r="DL94" s="13">
        <f t="shared" si="216"/>
        <v>0</v>
      </c>
      <c r="DM94" s="13"/>
      <c r="DN94" s="13">
        <f t="shared" si="216"/>
        <v>0</v>
      </c>
      <c r="DO94" s="13"/>
      <c r="DP94" s="13">
        <f t="shared" si="217"/>
        <v>168</v>
      </c>
      <c r="DQ94" s="8">
        <f t="shared" si="218"/>
        <v>14</v>
      </c>
      <c r="DR94" s="104">
        <f t="shared" si="219"/>
        <v>233</v>
      </c>
      <c r="DS94" s="8">
        <v>29</v>
      </c>
      <c r="DT94" s="8" t="s">
        <v>103</v>
      </c>
      <c r="DU94" s="66"/>
      <c r="DV94" s="8">
        <f t="shared" si="195"/>
        <v>168</v>
      </c>
      <c r="DW94" s="8"/>
      <c r="DX94" s="13">
        <v>250</v>
      </c>
      <c r="DY94" s="8">
        <f t="shared" si="196"/>
        <v>247</v>
      </c>
      <c r="DZ94" s="13">
        <f t="shared" si="133"/>
        <v>3</v>
      </c>
      <c r="EA94" s="13">
        <f t="shared" si="134"/>
        <v>36</v>
      </c>
      <c r="EB94" s="13">
        <f t="shared" si="220"/>
        <v>0</v>
      </c>
      <c r="EC94" s="13"/>
      <c r="ED94" s="13">
        <f t="shared" si="221"/>
        <v>0</v>
      </c>
      <c r="EE94" s="13"/>
      <c r="EF94" s="13">
        <f t="shared" si="222"/>
        <v>24</v>
      </c>
      <c r="EG94" s="13">
        <v>288</v>
      </c>
      <c r="EH94" s="13">
        <f t="shared" si="223"/>
        <v>0</v>
      </c>
      <c r="EI94" s="13"/>
      <c r="EJ94" s="13">
        <f t="shared" si="224"/>
        <v>0</v>
      </c>
      <c r="EK94" s="13"/>
      <c r="EL94" s="13">
        <f t="shared" si="225"/>
        <v>-84</v>
      </c>
      <c r="EM94" s="8">
        <f t="shared" si="226"/>
        <v>-7</v>
      </c>
      <c r="EN94" s="104">
        <f t="shared" si="227"/>
        <v>257</v>
      </c>
      <c r="EO94" s="8">
        <v>29</v>
      </c>
      <c r="EP94" s="8" t="s">
        <v>103</v>
      </c>
      <c r="EQ94" s="66"/>
      <c r="ER94" s="8">
        <f t="shared" si="243"/>
        <v>-84</v>
      </c>
      <c r="ES94" s="8"/>
      <c r="ET94" s="13">
        <v>257</v>
      </c>
      <c r="EU94" s="8">
        <f t="shared" si="244"/>
        <v>250</v>
      </c>
      <c r="EV94" s="13">
        <f t="shared" si="245"/>
        <v>7</v>
      </c>
      <c r="EW94" s="13">
        <f t="shared" si="246"/>
        <v>84</v>
      </c>
      <c r="EX94" s="13">
        <f t="shared" si="247"/>
        <v>0</v>
      </c>
      <c r="EY94" s="13"/>
      <c r="EZ94" s="13">
        <f t="shared" si="248"/>
        <v>0</v>
      </c>
      <c r="FA94" s="13"/>
      <c r="FB94" s="13">
        <f t="shared" si="249"/>
        <v>0</v>
      </c>
      <c r="FC94" s="13"/>
      <c r="FD94" s="13">
        <f t="shared" si="250"/>
        <v>0</v>
      </c>
      <c r="FE94" s="13"/>
      <c r="FF94" s="13">
        <f t="shared" si="251"/>
        <v>0</v>
      </c>
      <c r="FG94" s="13"/>
      <c r="FH94" s="13">
        <f t="shared" si="252"/>
        <v>0</v>
      </c>
      <c r="FI94" s="8">
        <f t="shared" si="253"/>
        <v>0</v>
      </c>
      <c r="FJ94" s="104">
        <f t="shared" si="254"/>
        <v>257</v>
      </c>
      <c r="FK94" s="8">
        <v>29</v>
      </c>
      <c r="FL94" s="8" t="s">
        <v>103</v>
      </c>
      <c r="FM94" s="66"/>
      <c r="FN94" s="8">
        <f t="shared" si="178"/>
        <v>0</v>
      </c>
      <c r="FO94" s="8"/>
      <c r="FP94" s="13">
        <v>257</v>
      </c>
      <c r="FQ94" s="8">
        <f t="shared" si="255"/>
        <v>257</v>
      </c>
      <c r="FR94" s="13">
        <f t="shared" si="256"/>
        <v>0</v>
      </c>
      <c r="FS94" s="13">
        <f t="shared" si="257"/>
        <v>0</v>
      </c>
      <c r="FT94" s="13">
        <f t="shared" si="258"/>
        <v>0</v>
      </c>
      <c r="FU94" s="13"/>
      <c r="FV94" s="13">
        <f t="shared" si="259"/>
        <v>0</v>
      </c>
      <c r="FW94" s="13"/>
      <c r="FX94" s="13">
        <f t="shared" si="260"/>
        <v>0</v>
      </c>
      <c r="FY94" s="13"/>
      <c r="FZ94" s="13">
        <f t="shared" si="261"/>
        <v>0</v>
      </c>
      <c r="GA94" s="13"/>
      <c r="GB94" s="13">
        <f t="shared" si="262"/>
        <v>0</v>
      </c>
      <c r="GC94" s="13"/>
      <c r="GD94" s="13">
        <f t="shared" si="185"/>
        <v>0</v>
      </c>
      <c r="GE94" s="8">
        <f t="shared" si="186"/>
        <v>0</v>
      </c>
      <c r="GF94" s="104">
        <f t="shared" si="187"/>
        <v>257</v>
      </c>
      <c r="GG94" s="8">
        <v>29</v>
      </c>
      <c r="GH94" s="8" t="s">
        <v>103</v>
      </c>
      <c r="GI94" s="66"/>
      <c r="GJ94" s="8">
        <f t="shared" si="188"/>
        <v>0</v>
      </c>
      <c r="GK94" s="8"/>
      <c r="GL94" s="13">
        <v>257</v>
      </c>
      <c r="GM94" s="69">
        <v>257</v>
      </c>
      <c r="GN94" s="13">
        <f t="shared" si="135"/>
        <v>0</v>
      </c>
      <c r="GO94" s="13">
        <f t="shared" si="136"/>
        <v>0</v>
      </c>
      <c r="GP94" s="13">
        <f t="shared" si="228"/>
        <v>0</v>
      </c>
      <c r="GQ94" s="13"/>
      <c r="GR94" s="13">
        <f t="shared" si="229"/>
        <v>0</v>
      </c>
      <c r="GS94" s="13"/>
      <c r="GT94" s="13">
        <f t="shared" si="230"/>
        <v>0</v>
      </c>
      <c r="GU94" s="13"/>
      <c r="GV94" s="13">
        <f t="shared" si="231"/>
        <v>0</v>
      </c>
      <c r="GW94" s="13"/>
      <c r="GX94" s="13">
        <f t="shared" si="232"/>
        <v>0</v>
      </c>
      <c r="GY94" s="13"/>
      <c r="GZ94" s="13">
        <f t="shared" si="233"/>
        <v>0</v>
      </c>
      <c r="HA94" s="8">
        <f t="shared" si="234"/>
        <v>0</v>
      </c>
      <c r="HB94" s="104">
        <f t="shared" si="235"/>
        <v>257</v>
      </c>
      <c r="HC94" s="8">
        <v>29</v>
      </c>
      <c r="HD94" s="8" t="s">
        <v>103</v>
      </c>
      <c r="HE94" s="66"/>
      <c r="HF94" s="69">
        <f t="shared" si="199"/>
        <v>0</v>
      </c>
      <c r="HG94" s="8"/>
      <c r="HH94" s="13">
        <v>257</v>
      </c>
      <c r="HI94" s="69">
        <f t="shared" si="200"/>
        <v>257</v>
      </c>
      <c r="HJ94" s="13">
        <f t="shared" si="139"/>
        <v>0</v>
      </c>
      <c r="HK94" s="13">
        <f t="shared" si="140"/>
        <v>0</v>
      </c>
      <c r="HL94" s="13">
        <f t="shared" si="141"/>
        <v>0</v>
      </c>
      <c r="HM94" s="13"/>
      <c r="HN94" s="13">
        <f t="shared" si="142"/>
        <v>0</v>
      </c>
      <c r="HO94" s="13"/>
      <c r="HP94" s="13">
        <f t="shared" si="143"/>
        <v>0</v>
      </c>
      <c r="HQ94" s="13"/>
      <c r="HR94" s="13">
        <f t="shared" si="144"/>
        <v>0</v>
      </c>
      <c r="HS94" s="13"/>
      <c r="HT94" s="13">
        <f t="shared" si="145"/>
        <v>0</v>
      </c>
      <c r="HU94" s="13"/>
      <c r="HV94" s="13">
        <f t="shared" si="146"/>
        <v>0</v>
      </c>
      <c r="HW94" s="8">
        <f t="shared" si="147"/>
        <v>0</v>
      </c>
      <c r="HX94" s="104">
        <f t="shared" si="148"/>
        <v>257</v>
      </c>
    </row>
    <row r="95" spans="1:232" s="25" customFormat="1">
      <c r="A95" s="64">
        <v>559</v>
      </c>
      <c r="B95" s="40" t="s">
        <v>104</v>
      </c>
      <c r="C95" s="40"/>
      <c r="D95" s="64">
        <v>0</v>
      </c>
      <c r="E95" s="40"/>
      <c r="F95" s="65">
        <v>115</v>
      </c>
      <c r="G95" s="64">
        <v>115</v>
      </c>
      <c r="H95" s="42"/>
      <c r="I95" s="42"/>
      <c r="J95" s="42"/>
      <c r="K95" s="65">
        <v>0</v>
      </c>
      <c r="L95" s="65">
        <v>0</v>
      </c>
      <c r="M95" s="64">
        <v>0</v>
      </c>
      <c r="N95" s="64">
        <v>115</v>
      </c>
      <c r="O95" s="8">
        <v>559</v>
      </c>
      <c r="P95" s="8" t="s">
        <v>104</v>
      </c>
      <c r="Q95" s="66"/>
      <c r="R95" s="8">
        <f t="shared" si="201"/>
        <v>0</v>
      </c>
      <c r="S95" s="8"/>
      <c r="T95" s="13">
        <f>U95</f>
        <v>115</v>
      </c>
      <c r="U95" s="8">
        <f t="shared" si="236"/>
        <v>115</v>
      </c>
      <c r="V95" s="13">
        <f t="shared" si="202"/>
        <v>0</v>
      </c>
      <c r="W95" s="13">
        <f t="shared" si="203"/>
        <v>0</v>
      </c>
      <c r="X95" s="13"/>
      <c r="Y95" s="13">
        <f t="shared" si="204"/>
        <v>0</v>
      </c>
      <c r="Z95" s="13">
        <f t="shared" si="205"/>
        <v>0</v>
      </c>
      <c r="AA95" s="8">
        <f t="shared" si="123"/>
        <v>0</v>
      </c>
      <c r="AB95" s="8">
        <f t="shared" si="124"/>
        <v>115</v>
      </c>
      <c r="AC95" s="8">
        <v>559</v>
      </c>
      <c r="AD95" s="8" t="s">
        <v>104</v>
      </c>
      <c r="AE95" s="66"/>
      <c r="AF95" s="8">
        <f t="shared" si="149"/>
        <v>0</v>
      </c>
      <c r="AG95" s="8"/>
      <c r="AH95" s="13">
        <f>AI95</f>
        <v>115</v>
      </c>
      <c r="AI95" s="8">
        <f t="shared" si="150"/>
        <v>115</v>
      </c>
      <c r="AJ95" s="13"/>
      <c r="AK95" s="13"/>
      <c r="AL95" s="13"/>
      <c r="AM95" s="13">
        <f t="shared" si="151"/>
        <v>0</v>
      </c>
      <c r="AN95" s="13"/>
      <c r="AO95" s="13">
        <f t="shared" si="152"/>
        <v>0</v>
      </c>
      <c r="AP95" s="13"/>
      <c r="AQ95" s="13">
        <f t="shared" si="153"/>
        <v>0</v>
      </c>
      <c r="AR95" s="13">
        <f t="shared" si="154"/>
        <v>0</v>
      </c>
      <c r="AS95" s="8">
        <f t="shared" si="155"/>
        <v>0</v>
      </c>
      <c r="AT95" s="8">
        <f t="shared" si="156"/>
        <v>115</v>
      </c>
      <c r="AU95" s="8">
        <v>559</v>
      </c>
      <c r="AV95" s="8" t="s">
        <v>104</v>
      </c>
      <c r="AW95" s="66"/>
      <c r="AX95" s="8">
        <f t="shared" si="206"/>
        <v>0</v>
      </c>
      <c r="AY95" s="8"/>
      <c r="AZ95" s="13">
        <f>BA95</f>
        <v>115</v>
      </c>
      <c r="BA95" s="8">
        <f t="shared" si="237"/>
        <v>115</v>
      </c>
      <c r="BB95" s="13">
        <f t="shared" si="238"/>
        <v>0</v>
      </c>
      <c r="BC95" s="13">
        <f t="shared" si="239"/>
        <v>0</v>
      </c>
      <c r="BD95" s="13"/>
      <c r="BE95" s="13">
        <f t="shared" si="207"/>
        <v>0</v>
      </c>
      <c r="BF95" s="13"/>
      <c r="BG95" s="13">
        <f t="shared" si="208"/>
        <v>0</v>
      </c>
      <c r="BH95" s="13"/>
      <c r="BI95" s="13">
        <f t="shared" si="209"/>
        <v>0</v>
      </c>
      <c r="BJ95" s="13">
        <f t="shared" si="189"/>
        <v>0</v>
      </c>
      <c r="BK95" s="8">
        <f t="shared" si="127"/>
        <v>0</v>
      </c>
      <c r="BL95" s="8">
        <f t="shared" si="128"/>
        <v>115</v>
      </c>
      <c r="BM95" s="8">
        <v>559</v>
      </c>
      <c r="BN95" s="8" t="s">
        <v>104</v>
      </c>
      <c r="BO95" s="66"/>
      <c r="BP95" s="8">
        <f t="shared" si="157"/>
        <v>0</v>
      </c>
      <c r="BQ95" s="8"/>
      <c r="BR95" s="13">
        <f>BS95</f>
        <v>115</v>
      </c>
      <c r="BS95" s="8">
        <f t="shared" si="158"/>
        <v>115</v>
      </c>
      <c r="BT95" s="13">
        <f t="shared" si="190"/>
        <v>0</v>
      </c>
      <c r="BU95" s="13">
        <f t="shared" si="240"/>
        <v>0</v>
      </c>
      <c r="BV95" s="13">
        <f t="shared" si="210"/>
        <v>0</v>
      </c>
      <c r="BW95" s="13"/>
      <c r="BX95" s="13">
        <f t="shared" si="210"/>
        <v>0</v>
      </c>
      <c r="BY95" s="13"/>
      <c r="BZ95" s="13"/>
      <c r="CA95" s="13">
        <f t="shared" si="159"/>
        <v>0</v>
      </c>
      <c r="CB95" s="13">
        <f t="shared" si="191"/>
        <v>0</v>
      </c>
      <c r="CC95" s="8">
        <f t="shared" si="129"/>
        <v>0</v>
      </c>
      <c r="CD95" s="8">
        <f t="shared" si="130"/>
        <v>115</v>
      </c>
      <c r="CE95" s="8">
        <v>559</v>
      </c>
      <c r="CF95" s="8" t="s">
        <v>104</v>
      </c>
      <c r="CG95" s="66" t="s">
        <v>1054</v>
      </c>
      <c r="CH95" s="8">
        <f t="shared" si="160"/>
        <v>0</v>
      </c>
      <c r="CI95" s="8"/>
      <c r="CJ95" s="13">
        <v>0</v>
      </c>
      <c r="CK95" s="8">
        <v>0</v>
      </c>
      <c r="CL95" s="13">
        <f t="shared" si="192"/>
        <v>0</v>
      </c>
      <c r="CM95" s="13">
        <f t="shared" si="119"/>
        <v>0</v>
      </c>
      <c r="CN95" s="13">
        <f t="shared" si="211"/>
        <v>0</v>
      </c>
      <c r="CO95" s="13"/>
      <c r="CP95" s="13">
        <f t="shared" si="212"/>
        <v>0</v>
      </c>
      <c r="CQ95" s="13"/>
      <c r="CR95" s="13"/>
      <c r="CS95" s="13">
        <f t="shared" si="162"/>
        <v>0</v>
      </c>
      <c r="CT95" s="13">
        <f t="shared" si="193"/>
        <v>0</v>
      </c>
      <c r="CU95" s="8">
        <f t="shared" si="131"/>
        <v>0</v>
      </c>
      <c r="CV95" s="8">
        <f t="shared" si="132"/>
        <v>0</v>
      </c>
      <c r="CW95" s="8">
        <v>559</v>
      </c>
      <c r="CX95" s="8" t="s">
        <v>104</v>
      </c>
      <c r="CY95" s="66" t="s">
        <v>1054</v>
      </c>
      <c r="CZ95" s="8">
        <f t="shared" si="166"/>
        <v>0</v>
      </c>
      <c r="DA95" s="8"/>
      <c r="DB95" s="13">
        <v>0</v>
      </c>
      <c r="DC95" s="8">
        <v>0</v>
      </c>
      <c r="DD95" s="13">
        <f t="shared" si="194"/>
        <v>0</v>
      </c>
      <c r="DE95" s="13">
        <f t="shared" si="121"/>
        <v>0</v>
      </c>
      <c r="DF95" s="13">
        <f t="shared" si="213"/>
        <v>0</v>
      </c>
      <c r="DG95" s="13"/>
      <c r="DH95" s="13">
        <f t="shared" si="214"/>
        <v>0</v>
      </c>
      <c r="DI95" s="13"/>
      <c r="DJ95" s="13">
        <f t="shared" si="215"/>
        <v>0</v>
      </c>
      <c r="DK95" s="13"/>
      <c r="DL95" s="13">
        <f t="shared" si="216"/>
        <v>0</v>
      </c>
      <c r="DM95" s="13"/>
      <c r="DN95" s="13">
        <f t="shared" si="216"/>
        <v>0</v>
      </c>
      <c r="DO95" s="13"/>
      <c r="DP95" s="13">
        <f t="shared" si="217"/>
        <v>0</v>
      </c>
      <c r="DQ95" s="8">
        <f t="shared" si="218"/>
        <v>0</v>
      </c>
      <c r="DR95" s="104">
        <f t="shared" si="219"/>
        <v>0</v>
      </c>
      <c r="DS95" s="8">
        <v>559</v>
      </c>
      <c r="DT95" s="8" t="s">
        <v>104</v>
      </c>
      <c r="DU95" s="66" t="s">
        <v>1054</v>
      </c>
      <c r="DV95" s="8">
        <f t="shared" si="195"/>
        <v>0</v>
      </c>
      <c r="DW95" s="8"/>
      <c r="DX95" s="13">
        <v>10</v>
      </c>
      <c r="DY95" s="8">
        <f t="shared" si="196"/>
        <v>0</v>
      </c>
      <c r="DZ95" s="13">
        <f t="shared" si="133"/>
        <v>10</v>
      </c>
      <c r="EA95" s="13">
        <f t="shared" si="134"/>
        <v>120</v>
      </c>
      <c r="EB95" s="13">
        <f t="shared" si="220"/>
        <v>0</v>
      </c>
      <c r="EC95" s="13"/>
      <c r="ED95" s="13">
        <f t="shared" si="221"/>
        <v>0</v>
      </c>
      <c r="EE95" s="13"/>
      <c r="EF95" s="13">
        <f t="shared" si="222"/>
        <v>0</v>
      </c>
      <c r="EG95" s="13"/>
      <c r="EH95" s="13">
        <f t="shared" si="223"/>
        <v>0</v>
      </c>
      <c r="EI95" s="13"/>
      <c r="EJ95" s="13">
        <f t="shared" si="224"/>
        <v>0</v>
      </c>
      <c r="EK95" s="13"/>
      <c r="EL95" s="13">
        <f t="shared" si="225"/>
        <v>120</v>
      </c>
      <c r="EM95" s="8">
        <f t="shared" si="226"/>
        <v>10</v>
      </c>
      <c r="EN95" s="104">
        <f t="shared" si="227"/>
        <v>0</v>
      </c>
      <c r="EO95" s="8">
        <v>559</v>
      </c>
      <c r="EP95" s="8" t="s">
        <v>104</v>
      </c>
      <c r="EQ95" s="66" t="s">
        <v>1054</v>
      </c>
      <c r="ER95" s="8">
        <f t="shared" si="243"/>
        <v>120</v>
      </c>
      <c r="ES95" s="8"/>
      <c r="ET95" s="13">
        <v>18</v>
      </c>
      <c r="EU95" s="8">
        <f t="shared" si="244"/>
        <v>10</v>
      </c>
      <c r="EV95" s="13">
        <f t="shared" si="245"/>
        <v>8</v>
      </c>
      <c r="EW95" s="13">
        <f t="shared" si="246"/>
        <v>96</v>
      </c>
      <c r="EX95" s="13">
        <f t="shared" si="247"/>
        <v>0</v>
      </c>
      <c r="EY95" s="13"/>
      <c r="EZ95" s="13">
        <f t="shared" si="248"/>
        <v>0</v>
      </c>
      <c r="FA95" s="13"/>
      <c r="FB95" s="13">
        <f t="shared" si="249"/>
        <v>0</v>
      </c>
      <c r="FC95" s="13"/>
      <c r="FD95" s="13">
        <f t="shared" si="250"/>
        <v>0</v>
      </c>
      <c r="FE95" s="13"/>
      <c r="FF95" s="13">
        <f t="shared" si="251"/>
        <v>0</v>
      </c>
      <c r="FG95" s="13"/>
      <c r="FH95" s="13">
        <f t="shared" si="252"/>
        <v>216</v>
      </c>
      <c r="FI95" s="8">
        <f t="shared" si="253"/>
        <v>18</v>
      </c>
      <c r="FJ95" s="104">
        <f t="shared" si="254"/>
        <v>0</v>
      </c>
      <c r="FK95" s="8">
        <v>559</v>
      </c>
      <c r="FL95" s="8" t="s">
        <v>104</v>
      </c>
      <c r="FM95" s="66" t="s">
        <v>1054</v>
      </c>
      <c r="FN95" s="8">
        <f t="shared" si="178"/>
        <v>216</v>
      </c>
      <c r="FO95" s="8"/>
      <c r="FP95" s="13">
        <v>18</v>
      </c>
      <c r="FQ95" s="8">
        <f t="shared" si="255"/>
        <v>18</v>
      </c>
      <c r="FR95" s="13">
        <f t="shared" si="256"/>
        <v>0</v>
      </c>
      <c r="FS95" s="13">
        <f t="shared" si="257"/>
        <v>0</v>
      </c>
      <c r="FT95" s="13">
        <f t="shared" si="258"/>
        <v>0</v>
      </c>
      <c r="FU95" s="13"/>
      <c r="FV95" s="13">
        <f t="shared" si="259"/>
        <v>0</v>
      </c>
      <c r="FW95" s="13"/>
      <c r="FX95" s="13">
        <f t="shared" si="260"/>
        <v>0</v>
      </c>
      <c r="FY95" s="13"/>
      <c r="FZ95" s="13">
        <f t="shared" si="261"/>
        <v>0</v>
      </c>
      <c r="GA95" s="13"/>
      <c r="GB95" s="13">
        <f t="shared" si="262"/>
        <v>0</v>
      </c>
      <c r="GC95" s="13"/>
      <c r="GD95" s="13">
        <f t="shared" si="185"/>
        <v>216</v>
      </c>
      <c r="GE95" s="8">
        <f t="shared" si="186"/>
        <v>18</v>
      </c>
      <c r="GF95" s="104">
        <f t="shared" si="187"/>
        <v>0</v>
      </c>
      <c r="GG95" s="8">
        <v>559</v>
      </c>
      <c r="GH95" s="8" t="s">
        <v>104</v>
      </c>
      <c r="GI95" s="66" t="s">
        <v>1054</v>
      </c>
      <c r="GJ95" s="8">
        <f t="shared" si="188"/>
        <v>216</v>
      </c>
      <c r="GK95" s="8"/>
      <c r="GL95" s="13">
        <v>18</v>
      </c>
      <c r="GM95" s="69">
        <v>18</v>
      </c>
      <c r="GN95" s="13">
        <f t="shared" si="135"/>
        <v>0</v>
      </c>
      <c r="GO95" s="13">
        <f t="shared" si="136"/>
        <v>0</v>
      </c>
      <c r="GP95" s="13">
        <f t="shared" si="228"/>
        <v>0</v>
      </c>
      <c r="GQ95" s="13"/>
      <c r="GR95" s="13">
        <f t="shared" si="229"/>
        <v>0</v>
      </c>
      <c r="GS95" s="13"/>
      <c r="GT95" s="13">
        <f t="shared" si="230"/>
        <v>0</v>
      </c>
      <c r="GU95" s="13"/>
      <c r="GV95" s="13">
        <f t="shared" si="231"/>
        <v>0</v>
      </c>
      <c r="GW95" s="13"/>
      <c r="GX95" s="13">
        <f t="shared" si="232"/>
        <v>0</v>
      </c>
      <c r="GY95" s="13"/>
      <c r="GZ95" s="13">
        <f t="shared" si="233"/>
        <v>216</v>
      </c>
      <c r="HA95" s="8">
        <f t="shared" si="234"/>
        <v>18</v>
      </c>
      <c r="HB95" s="104">
        <f t="shared" si="235"/>
        <v>0</v>
      </c>
      <c r="HC95" s="8">
        <v>559</v>
      </c>
      <c r="HD95" s="8" t="s">
        <v>104</v>
      </c>
      <c r="HE95" s="66" t="s">
        <v>1054</v>
      </c>
      <c r="HF95" s="69">
        <f t="shared" si="199"/>
        <v>216</v>
      </c>
      <c r="HG95" s="8"/>
      <c r="HH95" s="13">
        <v>18</v>
      </c>
      <c r="HI95" s="69">
        <f t="shared" si="200"/>
        <v>18</v>
      </c>
      <c r="HJ95" s="13">
        <f t="shared" si="139"/>
        <v>0</v>
      </c>
      <c r="HK95" s="13">
        <f t="shared" si="140"/>
        <v>0</v>
      </c>
      <c r="HL95" s="13">
        <f t="shared" si="141"/>
        <v>0</v>
      </c>
      <c r="HM95" s="13"/>
      <c r="HN95" s="13">
        <f t="shared" si="142"/>
        <v>0</v>
      </c>
      <c r="HO95" s="13"/>
      <c r="HP95" s="13">
        <f t="shared" si="143"/>
        <v>0</v>
      </c>
      <c r="HQ95" s="13"/>
      <c r="HR95" s="13">
        <f t="shared" si="144"/>
        <v>0</v>
      </c>
      <c r="HS95" s="13"/>
      <c r="HT95" s="13">
        <f t="shared" si="145"/>
        <v>0</v>
      </c>
      <c r="HU95" s="13"/>
      <c r="HV95" s="13">
        <f t="shared" si="146"/>
        <v>216</v>
      </c>
      <c r="HW95" s="8">
        <f t="shared" si="147"/>
        <v>18</v>
      </c>
      <c r="HX95" s="104">
        <f t="shared" si="148"/>
        <v>0</v>
      </c>
    </row>
    <row r="96" spans="1:232" s="25" customFormat="1">
      <c r="A96" s="64">
        <v>508</v>
      </c>
      <c r="B96" s="40" t="s">
        <v>105</v>
      </c>
      <c r="C96" s="40"/>
      <c r="D96" s="64">
        <v>276</v>
      </c>
      <c r="E96" s="40"/>
      <c r="F96" s="65">
        <v>346</v>
      </c>
      <c r="G96" s="64">
        <v>346</v>
      </c>
      <c r="H96" s="42"/>
      <c r="I96" s="42"/>
      <c r="J96" s="42"/>
      <c r="K96" s="65">
        <v>0</v>
      </c>
      <c r="L96" s="65">
        <v>276</v>
      </c>
      <c r="M96" s="64">
        <v>23</v>
      </c>
      <c r="N96" s="64">
        <v>323</v>
      </c>
      <c r="O96" s="8">
        <v>508</v>
      </c>
      <c r="P96" s="8" t="s">
        <v>105</v>
      </c>
      <c r="Q96" s="66"/>
      <c r="R96" s="8">
        <f t="shared" si="201"/>
        <v>276</v>
      </c>
      <c r="S96" s="8"/>
      <c r="T96" s="13">
        <f>U96</f>
        <v>346</v>
      </c>
      <c r="U96" s="8">
        <f t="shared" si="236"/>
        <v>346</v>
      </c>
      <c r="V96" s="13">
        <f t="shared" si="202"/>
        <v>0</v>
      </c>
      <c r="W96" s="13">
        <f t="shared" si="203"/>
        <v>0</v>
      </c>
      <c r="X96" s="13"/>
      <c r="Y96" s="13">
        <f t="shared" si="204"/>
        <v>0</v>
      </c>
      <c r="Z96" s="13">
        <f t="shared" si="205"/>
        <v>276</v>
      </c>
      <c r="AA96" s="8">
        <f t="shared" si="123"/>
        <v>23</v>
      </c>
      <c r="AB96" s="8">
        <f t="shared" si="124"/>
        <v>323</v>
      </c>
      <c r="AC96" s="8">
        <v>508</v>
      </c>
      <c r="AD96" s="8" t="s">
        <v>105</v>
      </c>
      <c r="AE96" s="66"/>
      <c r="AF96" s="8">
        <f t="shared" si="149"/>
        <v>276</v>
      </c>
      <c r="AG96" s="8"/>
      <c r="AH96" s="13">
        <f>AI96</f>
        <v>346</v>
      </c>
      <c r="AI96" s="8">
        <f t="shared" si="150"/>
        <v>346</v>
      </c>
      <c r="AJ96" s="13"/>
      <c r="AK96" s="13"/>
      <c r="AL96" s="13"/>
      <c r="AM96" s="13">
        <f t="shared" si="151"/>
        <v>0</v>
      </c>
      <c r="AN96" s="13"/>
      <c r="AO96" s="13">
        <f t="shared" si="152"/>
        <v>0</v>
      </c>
      <c r="AP96" s="13"/>
      <c r="AQ96" s="13">
        <f t="shared" si="153"/>
        <v>0</v>
      </c>
      <c r="AR96" s="13">
        <f t="shared" si="154"/>
        <v>276</v>
      </c>
      <c r="AS96" s="8">
        <f t="shared" si="155"/>
        <v>23</v>
      </c>
      <c r="AT96" s="8">
        <f t="shared" si="156"/>
        <v>323</v>
      </c>
      <c r="AU96" s="8">
        <v>508</v>
      </c>
      <c r="AV96" s="8" t="s">
        <v>105</v>
      </c>
      <c r="AW96" s="66"/>
      <c r="AX96" s="8">
        <f t="shared" si="206"/>
        <v>276</v>
      </c>
      <c r="AY96" s="8"/>
      <c r="AZ96" s="13">
        <v>381</v>
      </c>
      <c r="BA96" s="8">
        <f t="shared" si="237"/>
        <v>346</v>
      </c>
      <c r="BB96" s="13">
        <f t="shared" si="238"/>
        <v>35</v>
      </c>
      <c r="BC96" s="13">
        <f t="shared" si="239"/>
        <v>420</v>
      </c>
      <c r="BD96" s="13"/>
      <c r="BE96" s="13">
        <f t="shared" si="207"/>
        <v>0</v>
      </c>
      <c r="BF96" s="13"/>
      <c r="BG96" s="13">
        <f t="shared" si="208"/>
        <v>0</v>
      </c>
      <c r="BH96" s="13"/>
      <c r="BI96" s="13">
        <f t="shared" si="209"/>
        <v>0</v>
      </c>
      <c r="BJ96" s="13">
        <f t="shared" si="189"/>
        <v>696</v>
      </c>
      <c r="BK96" s="8">
        <f t="shared" si="127"/>
        <v>58</v>
      </c>
      <c r="BL96" s="8">
        <f t="shared" si="128"/>
        <v>323</v>
      </c>
      <c r="BM96" s="8">
        <v>508</v>
      </c>
      <c r="BN96" s="8" t="s">
        <v>105</v>
      </c>
      <c r="BO96" s="66"/>
      <c r="BP96" s="8">
        <f t="shared" si="157"/>
        <v>696</v>
      </c>
      <c r="BQ96" s="8"/>
      <c r="BR96" s="13">
        <v>382</v>
      </c>
      <c r="BS96" s="8">
        <f t="shared" si="158"/>
        <v>381</v>
      </c>
      <c r="BT96" s="13">
        <f t="shared" si="190"/>
        <v>1</v>
      </c>
      <c r="BU96" s="13">
        <f t="shared" si="240"/>
        <v>12</v>
      </c>
      <c r="BV96" s="13">
        <f t="shared" si="210"/>
        <v>0</v>
      </c>
      <c r="BW96" s="13"/>
      <c r="BX96" s="13">
        <f t="shared" si="210"/>
        <v>0</v>
      </c>
      <c r="BY96" s="13"/>
      <c r="BZ96" s="13"/>
      <c r="CA96" s="13">
        <f t="shared" si="159"/>
        <v>0</v>
      </c>
      <c r="CB96" s="13">
        <f t="shared" si="191"/>
        <v>708</v>
      </c>
      <c r="CC96" s="8">
        <f t="shared" si="129"/>
        <v>59</v>
      </c>
      <c r="CD96" s="8">
        <f t="shared" si="130"/>
        <v>323</v>
      </c>
      <c r="CE96" s="8">
        <v>508</v>
      </c>
      <c r="CF96" s="8" t="s">
        <v>105</v>
      </c>
      <c r="CG96" s="66"/>
      <c r="CH96" s="8">
        <f t="shared" si="160"/>
        <v>708</v>
      </c>
      <c r="CI96" s="8"/>
      <c r="CJ96" s="13">
        <v>385</v>
      </c>
      <c r="CK96" s="8">
        <f t="shared" si="241"/>
        <v>382</v>
      </c>
      <c r="CL96" s="13">
        <f t="shared" si="192"/>
        <v>3</v>
      </c>
      <c r="CM96" s="13">
        <f t="shared" si="119"/>
        <v>36</v>
      </c>
      <c r="CN96" s="13">
        <f t="shared" si="211"/>
        <v>0</v>
      </c>
      <c r="CO96" s="13"/>
      <c r="CP96" s="13">
        <f t="shared" si="212"/>
        <v>0</v>
      </c>
      <c r="CQ96" s="13"/>
      <c r="CR96" s="13"/>
      <c r="CS96" s="13">
        <f t="shared" si="162"/>
        <v>0</v>
      </c>
      <c r="CT96" s="13">
        <f t="shared" si="193"/>
        <v>744</v>
      </c>
      <c r="CU96" s="8">
        <f t="shared" si="131"/>
        <v>62</v>
      </c>
      <c r="CV96" s="8">
        <f t="shared" si="132"/>
        <v>323</v>
      </c>
      <c r="CW96" s="8">
        <v>508</v>
      </c>
      <c r="CX96" s="8" t="s">
        <v>105</v>
      </c>
      <c r="CY96" s="66"/>
      <c r="CZ96" s="8">
        <f t="shared" si="166"/>
        <v>744</v>
      </c>
      <c r="DA96" s="8"/>
      <c r="DB96" s="13">
        <v>395</v>
      </c>
      <c r="DC96" s="8">
        <f t="shared" ref="DC96:DC138" si="263">CJ96</f>
        <v>385</v>
      </c>
      <c r="DD96" s="13">
        <f t="shared" si="194"/>
        <v>10</v>
      </c>
      <c r="DE96" s="13">
        <f t="shared" si="121"/>
        <v>120</v>
      </c>
      <c r="DF96" s="13">
        <f t="shared" si="213"/>
        <v>0</v>
      </c>
      <c r="DG96" s="13"/>
      <c r="DH96" s="13">
        <f t="shared" si="214"/>
        <v>0</v>
      </c>
      <c r="DI96" s="13"/>
      <c r="DJ96" s="13">
        <f t="shared" si="215"/>
        <v>0</v>
      </c>
      <c r="DK96" s="13"/>
      <c r="DL96" s="13">
        <f t="shared" si="216"/>
        <v>0</v>
      </c>
      <c r="DM96" s="13"/>
      <c r="DN96" s="13">
        <f t="shared" si="216"/>
        <v>0</v>
      </c>
      <c r="DO96" s="13"/>
      <c r="DP96" s="13">
        <f t="shared" si="217"/>
        <v>864</v>
      </c>
      <c r="DQ96" s="8">
        <f t="shared" si="218"/>
        <v>72</v>
      </c>
      <c r="DR96" s="104">
        <f t="shared" si="219"/>
        <v>323</v>
      </c>
      <c r="DS96" s="8">
        <v>508</v>
      </c>
      <c r="DT96" s="8" t="s">
        <v>105</v>
      </c>
      <c r="DU96" s="66"/>
      <c r="DV96" s="8">
        <f t="shared" si="195"/>
        <v>864</v>
      </c>
      <c r="DW96" s="8"/>
      <c r="DX96" s="13">
        <v>402</v>
      </c>
      <c r="DY96" s="8">
        <f t="shared" si="196"/>
        <v>395</v>
      </c>
      <c r="DZ96" s="13">
        <f t="shared" si="133"/>
        <v>7</v>
      </c>
      <c r="EA96" s="13">
        <f t="shared" si="134"/>
        <v>84</v>
      </c>
      <c r="EB96" s="13">
        <f t="shared" si="220"/>
        <v>0</v>
      </c>
      <c r="EC96" s="13"/>
      <c r="ED96" s="13">
        <f t="shared" si="221"/>
        <v>0</v>
      </c>
      <c r="EE96" s="13"/>
      <c r="EF96" s="13">
        <f t="shared" si="222"/>
        <v>0</v>
      </c>
      <c r="EG96" s="13"/>
      <c r="EH96" s="13">
        <f t="shared" si="223"/>
        <v>0</v>
      </c>
      <c r="EI96" s="13"/>
      <c r="EJ96" s="13">
        <f t="shared" si="224"/>
        <v>0</v>
      </c>
      <c r="EK96" s="13"/>
      <c r="EL96" s="13">
        <f t="shared" si="225"/>
        <v>948</v>
      </c>
      <c r="EM96" s="8">
        <f t="shared" si="226"/>
        <v>79</v>
      </c>
      <c r="EN96" s="104">
        <f t="shared" si="227"/>
        <v>323</v>
      </c>
      <c r="EO96" s="8">
        <v>508</v>
      </c>
      <c r="EP96" s="8" t="s">
        <v>105</v>
      </c>
      <c r="EQ96" s="66"/>
      <c r="ER96" s="8">
        <f t="shared" si="243"/>
        <v>948</v>
      </c>
      <c r="ES96" s="8"/>
      <c r="ET96" s="13">
        <v>412</v>
      </c>
      <c r="EU96" s="8">
        <f t="shared" si="244"/>
        <v>402</v>
      </c>
      <c r="EV96" s="13">
        <f t="shared" si="245"/>
        <v>10</v>
      </c>
      <c r="EW96" s="13">
        <f t="shared" si="246"/>
        <v>120</v>
      </c>
      <c r="EX96" s="13">
        <f t="shared" si="247"/>
        <v>0</v>
      </c>
      <c r="EY96" s="13"/>
      <c r="EZ96" s="13">
        <f t="shared" si="248"/>
        <v>0</v>
      </c>
      <c r="FA96" s="13"/>
      <c r="FB96" s="13">
        <f t="shared" si="249"/>
        <v>0</v>
      </c>
      <c r="FC96" s="13"/>
      <c r="FD96" s="13">
        <f t="shared" si="250"/>
        <v>0</v>
      </c>
      <c r="FE96" s="13"/>
      <c r="FF96" s="13">
        <f t="shared" si="251"/>
        <v>0</v>
      </c>
      <c r="FG96" s="13"/>
      <c r="FH96" s="13">
        <f t="shared" si="252"/>
        <v>1068</v>
      </c>
      <c r="FI96" s="8">
        <f t="shared" si="253"/>
        <v>89</v>
      </c>
      <c r="FJ96" s="104">
        <f t="shared" si="254"/>
        <v>323</v>
      </c>
      <c r="FK96" s="8">
        <v>508</v>
      </c>
      <c r="FL96" s="8" t="s">
        <v>105</v>
      </c>
      <c r="FM96" s="66"/>
      <c r="FN96" s="8">
        <f t="shared" si="178"/>
        <v>1068</v>
      </c>
      <c r="FO96" s="8"/>
      <c r="FP96" s="13">
        <v>412</v>
      </c>
      <c r="FQ96" s="8">
        <f t="shared" si="255"/>
        <v>412</v>
      </c>
      <c r="FR96" s="13">
        <f t="shared" si="256"/>
        <v>0</v>
      </c>
      <c r="FS96" s="13">
        <f t="shared" si="257"/>
        <v>0</v>
      </c>
      <c r="FT96" s="13">
        <f t="shared" si="258"/>
        <v>0</v>
      </c>
      <c r="FU96" s="13"/>
      <c r="FV96" s="13">
        <f t="shared" si="259"/>
        <v>0</v>
      </c>
      <c r="FW96" s="13"/>
      <c r="FX96" s="13">
        <f t="shared" si="260"/>
        <v>0</v>
      </c>
      <c r="FY96" s="13"/>
      <c r="FZ96" s="13">
        <f t="shared" si="261"/>
        <v>0</v>
      </c>
      <c r="GA96" s="13"/>
      <c r="GB96" s="13">
        <f t="shared" si="262"/>
        <v>0</v>
      </c>
      <c r="GC96" s="13"/>
      <c r="GD96" s="13">
        <f t="shared" si="185"/>
        <v>1068</v>
      </c>
      <c r="GE96" s="8">
        <f t="shared" si="186"/>
        <v>89</v>
      </c>
      <c r="GF96" s="104">
        <f t="shared" si="187"/>
        <v>323</v>
      </c>
      <c r="GG96" s="8">
        <v>508</v>
      </c>
      <c r="GH96" s="8" t="s">
        <v>105</v>
      </c>
      <c r="GI96" s="66"/>
      <c r="GJ96" s="8">
        <f t="shared" si="188"/>
        <v>1068</v>
      </c>
      <c r="GK96" s="8"/>
      <c r="GL96" s="13">
        <v>412</v>
      </c>
      <c r="GM96" s="69">
        <v>412</v>
      </c>
      <c r="GN96" s="13">
        <f t="shared" si="135"/>
        <v>0</v>
      </c>
      <c r="GO96" s="13">
        <f t="shared" si="136"/>
        <v>0</v>
      </c>
      <c r="GP96" s="13">
        <f t="shared" si="228"/>
        <v>0</v>
      </c>
      <c r="GQ96" s="13"/>
      <c r="GR96" s="13">
        <f t="shared" si="229"/>
        <v>0</v>
      </c>
      <c r="GS96" s="13"/>
      <c r="GT96" s="13">
        <f t="shared" si="230"/>
        <v>0</v>
      </c>
      <c r="GU96" s="13"/>
      <c r="GV96" s="13">
        <f t="shared" si="231"/>
        <v>0</v>
      </c>
      <c r="GW96" s="13"/>
      <c r="GX96" s="13">
        <f t="shared" si="232"/>
        <v>0</v>
      </c>
      <c r="GY96" s="13"/>
      <c r="GZ96" s="13">
        <f t="shared" si="233"/>
        <v>1068</v>
      </c>
      <c r="HA96" s="8">
        <f t="shared" si="234"/>
        <v>89</v>
      </c>
      <c r="HB96" s="104">
        <f t="shared" si="235"/>
        <v>323</v>
      </c>
      <c r="HC96" s="8">
        <v>508</v>
      </c>
      <c r="HD96" s="8" t="s">
        <v>105</v>
      </c>
      <c r="HE96" s="66"/>
      <c r="HF96" s="69">
        <f t="shared" si="199"/>
        <v>1068</v>
      </c>
      <c r="HG96" s="8"/>
      <c r="HH96" s="13">
        <v>412</v>
      </c>
      <c r="HI96" s="69">
        <f t="shared" si="200"/>
        <v>412</v>
      </c>
      <c r="HJ96" s="13">
        <f t="shared" si="139"/>
        <v>0</v>
      </c>
      <c r="HK96" s="13">
        <f t="shared" si="140"/>
        <v>0</v>
      </c>
      <c r="HL96" s="13">
        <f t="shared" si="141"/>
        <v>0</v>
      </c>
      <c r="HM96" s="13"/>
      <c r="HN96" s="13">
        <f t="shared" si="142"/>
        <v>0</v>
      </c>
      <c r="HO96" s="13"/>
      <c r="HP96" s="13">
        <f t="shared" si="143"/>
        <v>0</v>
      </c>
      <c r="HQ96" s="13"/>
      <c r="HR96" s="13">
        <f t="shared" si="144"/>
        <v>0</v>
      </c>
      <c r="HS96" s="13"/>
      <c r="HT96" s="13">
        <f t="shared" si="145"/>
        <v>0</v>
      </c>
      <c r="HU96" s="13"/>
      <c r="HV96" s="13">
        <f t="shared" si="146"/>
        <v>1068</v>
      </c>
      <c r="HW96" s="8">
        <f t="shared" si="147"/>
        <v>89</v>
      </c>
      <c r="HX96" s="104">
        <f t="shared" si="148"/>
        <v>323</v>
      </c>
    </row>
    <row r="97" spans="1:232" s="25" customFormat="1">
      <c r="A97" s="64">
        <v>322</v>
      </c>
      <c r="B97" s="40" t="s">
        <v>106</v>
      </c>
      <c r="C97" s="40"/>
      <c r="D97" s="64">
        <v>1020</v>
      </c>
      <c r="E97" s="40"/>
      <c r="F97" s="65">
        <v>181</v>
      </c>
      <c r="G97" s="64">
        <v>181</v>
      </c>
      <c r="H97" s="42"/>
      <c r="I97" s="42"/>
      <c r="J97" s="42"/>
      <c r="K97" s="65">
        <v>0</v>
      </c>
      <c r="L97" s="65">
        <v>1020</v>
      </c>
      <c r="M97" s="64">
        <v>85</v>
      </c>
      <c r="N97" s="64">
        <v>96</v>
      </c>
      <c r="O97" s="8">
        <v>322</v>
      </c>
      <c r="P97" s="8" t="s">
        <v>106</v>
      </c>
      <c r="Q97" s="66"/>
      <c r="R97" s="8">
        <f t="shared" si="201"/>
        <v>1020</v>
      </c>
      <c r="S97" s="8"/>
      <c r="T97" s="13">
        <f>U97</f>
        <v>181</v>
      </c>
      <c r="U97" s="8">
        <f t="shared" si="236"/>
        <v>181</v>
      </c>
      <c r="V97" s="13">
        <f t="shared" si="202"/>
        <v>0</v>
      </c>
      <c r="W97" s="13">
        <f t="shared" si="203"/>
        <v>0</v>
      </c>
      <c r="X97" s="13"/>
      <c r="Y97" s="13">
        <f t="shared" si="204"/>
        <v>0</v>
      </c>
      <c r="Z97" s="13">
        <f t="shared" si="205"/>
        <v>1020</v>
      </c>
      <c r="AA97" s="8">
        <f t="shared" si="123"/>
        <v>85</v>
      </c>
      <c r="AB97" s="8">
        <f t="shared" si="124"/>
        <v>96</v>
      </c>
      <c r="AC97" s="8">
        <v>322</v>
      </c>
      <c r="AD97" s="8" t="s">
        <v>106</v>
      </c>
      <c r="AE97" s="66"/>
      <c r="AF97" s="8">
        <f t="shared" si="149"/>
        <v>1020</v>
      </c>
      <c r="AG97" s="8"/>
      <c r="AH97" s="13">
        <f>AI97</f>
        <v>181</v>
      </c>
      <c r="AI97" s="8">
        <f t="shared" si="150"/>
        <v>181</v>
      </c>
      <c r="AJ97" s="13"/>
      <c r="AK97" s="13"/>
      <c r="AL97" s="13"/>
      <c r="AM97" s="13">
        <f t="shared" si="151"/>
        <v>0</v>
      </c>
      <c r="AN97" s="13"/>
      <c r="AO97" s="13">
        <f t="shared" si="152"/>
        <v>0</v>
      </c>
      <c r="AP97" s="13"/>
      <c r="AQ97" s="13">
        <f t="shared" si="153"/>
        <v>0</v>
      </c>
      <c r="AR97" s="13">
        <f t="shared" si="154"/>
        <v>1020</v>
      </c>
      <c r="AS97" s="8">
        <f t="shared" si="155"/>
        <v>85</v>
      </c>
      <c r="AT97" s="8">
        <f t="shared" si="156"/>
        <v>96</v>
      </c>
      <c r="AU97" s="8">
        <v>322</v>
      </c>
      <c r="AV97" s="8" t="s">
        <v>106</v>
      </c>
      <c r="AW97" s="66"/>
      <c r="AX97" s="8">
        <f t="shared" si="206"/>
        <v>1020</v>
      </c>
      <c r="AY97" s="8"/>
      <c r="AZ97" s="13">
        <v>190</v>
      </c>
      <c r="BA97" s="8">
        <f t="shared" si="237"/>
        <v>181</v>
      </c>
      <c r="BB97" s="13">
        <f t="shared" si="238"/>
        <v>9</v>
      </c>
      <c r="BC97" s="13">
        <f t="shared" si="239"/>
        <v>108</v>
      </c>
      <c r="BD97" s="13"/>
      <c r="BE97" s="13">
        <f t="shared" si="207"/>
        <v>0</v>
      </c>
      <c r="BF97" s="13"/>
      <c r="BG97" s="13">
        <f t="shared" si="208"/>
        <v>0</v>
      </c>
      <c r="BH97" s="13"/>
      <c r="BI97" s="13">
        <f t="shared" si="209"/>
        <v>0</v>
      </c>
      <c r="BJ97" s="13">
        <f t="shared" si="189"/>
        <v>1128</v>
      </c>
      <c r="BK97" s="8">
        <f t="shared" si="127"/>
        <v>94</v>
      </c>
      <c r="BL97" s="8">
        <f t="shared" si="128"/>
        <v>96</v>
      </c>
      <c r="BM97" s="8">
        <v>322</v>
      </c>
      <c r="BN97" s="8" t="s">
        <v>106</v>
      </c>
      <c r="BO97" s="66"/>
      <c r="BP97" s="8">
        <f t="shared" si="157"/>
        <v>1128</v>
      </c>
      <c r="BQ97" s="8"/>
      <c r="BR97" s="13">
        <v>191</v>
      </c>
      <c r="BS97" s="8">
        <f t="shared" si="158"/>
        <v>190</v>
      </c>
      <c r="BT97" s="13">
        <f t="shared" si="190"/>
        <v>1</v>
      </c>
      <c r="BU97" s="13">
        <f t="shared" si="240"/>
        <v>12</v>
      </c>
      <c r="BV97" s="13">
        <f t="shared" si="210"/>
        <v>0</v>
      </c>
      <c r="BW97" s="13"/>
      <c r="BX97" s="13">
        <f t="shared" si="210"/>
        <v>0</v>
      </c>
      <c r="BY97" s="13"/>
      <c r="BZ97" s="13"/>
      <c r="CA97" s="13">
        <f t="shared" si="159"/>
        <v>0</v>
      </c>
      <c r="CB97" s="13">
        <f t="shared" si="191"/>
        <v>1140</v>
      </c>
      <c r="CC97" s="8">
        <f t="shared" si="129"/>
        <v>95</v>
      </c>
      <c r="CD97" s="8">
        <f t="shared" si="130"/>
        <v>96</v>
      </c>
      <c r="CE97" s="8">
        <v>322</v>
      </c>
      <c r="CF97" s="8" t="s">
        <v>106</v>
      </c>
      <c r="CG97" s="66"/>
      <c r="CH97" s="8">
        <f t="shared" si="160"/>
        <v>1140</v>
      </c>
      <c r="CI97" s="8"/>
      <c r="CJ97" s="13">
        <v>195</v>
      </c>
      <c r="CK97" s="8">
        <f t="shared" si="241"/>
        <v>191</v>
      </c>
      <c r="CL97" s="13">
        <f t="shared" si="192"/>
        <v>4</v>
      </c>
      <c r="CM97" s="13">
        <f t="shared" si="119"/>
        <v>48</v>
      </c>
      <c r="CN97" s="13">
        <f t="shared" si="211"/>
        <v>0</v>
      </c>
      <c r="CO97" s="13"/>
      <c r="CP97" s="13">
        <f t="shared" si="212"/>
        <v>0</v>
      </c>
      <c r="CQ97" s="13"/>
      <c r="CR97" s="13"/>
      <c r="CS97" s="13">
        <f t="shared" si="162"/>
        <v>0</v>
      </c>
      <c r="CT97" s="13">
        <f t="shared" si="193"/>
        <v>1188</v>
      </c>
      <c r="CU97" s="8">
        <f t="shared" si="131"/>
        <v>99</v>
      </c>
      <c r="CV97" s="8">
        <f t="shared" si="132"/>
        <v>96</v>
      </c>
      <c r="CW97" s="8">
        <v>322</v>
      </c>
      <c r="CX97" s="8" t="s">
        <v>106</v>
      </c>
      <c r="CY97" s="66"/>
      <c r="CZ97" s="8">
        <f t="shared" si="166"/>
        <v>1188</v>
      </c>
      <c r="DA97" s="8"/>
      <c r="DB97" s="13">
        <v>198</v>
      </c>
      <c r="DC97" s="8">
        <f t="shared" si="263"/>
        <v>195</v>
      </c>
      <c r="DD97" s="13">
        <f t="shared" si="194"/>
        <v>3</v>
      </c>
      <c r="DE97" s="13">
        <f t="shared" si="121"/>
        <v>36</v>
      </c>
      <c r="DF97" s="13">
        <f t="shared" si="213"/>
        <v>0</v>
      </c>
      <c r="DG97" s="13"/>
      <c r="DH97" s="13">
        <f t="shared" si="214"/>
        <v>0</v>
      </c>
      <c r="DI97" s="13"/>
      <c r="DJ97" s="13">
        <f t="shared" si="215"/>
        <v>0</v>
      </c>
      <c r="DK97" s="13"/>
      <c r="DL97" s="13">
        <f t="shared" si="216"/>
        <v>0</v>
      </c>
      <c r="DM97" s="13"/>
      <c r="DN97" s="13">
        <f t="shared" si="216"/>
        <v>0</v>
      </c>
      <c r="DO97" s="13"/>
      <c r="DP97" s="13">
        <f t="shared" si="217"/>
        <v>1224</v>
      </c>
      <c r="DQ97" s="8">
        <f t="shared" si="218"/>
        <v>102</v>
      </c>
      <c r="DR97" s="104">
        <f t="shared" si="219"/>
        <v>96</v>
      </c>
      <c r="DS97" s="8">
        <v>322</v>
      </c>
      <c r="DT97" s="8" t="s">
        <v>106</v>
      </c>
      <c r="DU97" s="66"/>
      <c r="DV97" s="8">
        <f t="shared" si="195"/>
        <v>1224</v>
      </c>
      <c r="DW97" s="8"/>
      <c r="DX97" s="13">
        <v>201</v>
      </c>
      <c r="DY97" s="8">
        <f t="shared" si="196"/>
        <v>198</v>
      </c>
      <c r="DZ97" s="13">
        <f t="shared" si="133"/>
        <v>3</v>
      </c>
      <c r="EA97" s="13">
        <f t="shared" si="134"/>
        <v>36</v>
      </c>
      <c r="EB97" s="13">
        <f t="shared" si="220"/>
        <v>0</v>
      </c>
      <c r="EC97" s="13"/>
      <c r="ED97" s="13">
        <f t="shared" si="221"/>
        <v>0</v>
      </c>
      <c r="EE97" s="13"/>
      <c r="EF97" s="13">
        <f t="shared" si="222"/>
        <v>0</v>
      </c>
      <c r="EG97" s="13"/>
      <c r="EH97" s="13">
        <f t="shared" si="223"/>
        <v>0</v>
      </c>
      <c r="EI97" s="13"/>
      <c r="EJ97" s="13">
        <f t="shared" si="224"/>
        <v>0</v>
      </c>
      <c r="EK97" s="13"/>
      <c r="EL97" s="13">
        <f t="shared" si="225"/>
        <v>1260</v>
      </c>
      <c r="EM97" s="8">
        <f t="shared" si="226"/>
        <v>105</v>
      </c>
      <c r="EN97" s="104">
        <f t="shared" si="227"/>
        <v>96</v>
      </c>
      <c r="EO97" s="8">
        <v>322</v>
      </c>
      <c r="EP97" s="8" t="s">
        <v>106</v>
      </c>
      <c r="EQ97" s="66"/>
      <c r="ER97" s="8">
        <f t="shared" si="243"/>
        <v>1260</v>
      </c>
      <c r="ES97" s="8"/>
      <c r="ET97" s="13">
        <v>201</v>
      </c>
      <c r="EU97" s="8">
        <f t="shared" si="244"/>
        <v>201</v>
      </c>
      <c r="EV97" s="13">
        <f t="shared" si="245"/>
        <v>0</v>
      </c>
      <c r="EW97" s="13">
        <f t="shared" si="246"/>
        <v>0</v>
      </c>
      <c r="EX97" s="13">
        <f t="shared" si="247"/>
        <v>0</v>
      </c>
      <c r="EY97" s="13"/>
      <c r="EZ97" s="13">
        <f t="shared" si="248"/>
        <v>0</v>
      </c>
      <c r="FA97" s="13"/>
      <c r="FB97" s="13">
        <f t="shared" si="249"/>
        <v>0</v>
      </c>
      <c r="FC97" s="13"/>
      <c r="FD97" s="13">
        <f t="shared" si="250"/>
        <v>0</v>
      </c>
      <c r="FE97" s="13"/>
      <c r="FF97" s="13">
        <f t="shared" si="251"/>
        <v>0</v>
      </c>
      <c r="FG97" s="13"/>
      <c r="FH97" s="13">
        <f t="shared" si="252"/>
        <v>1260</v>
      </c>
      <c r="FI97" s="8">
        <f t="shared" si="253"/>
        <v>105</v>
      </c>
      <c r="FJ97" s="104">
        <f t="shared" si="254"/>
        <v>96</v>
      </c>
      <c r="FK97" s="8">
        <v>322</v>
      </c>
      <c r="FL97" s="8" t="s">
        <v>106</v>
      </c>
      <c r="FM97" s="66"/>
      <c r="FN97" s="8">
        <f t="shared" si="178"/>
        <v>1260</v>
      </c>
      <c r="FO97" s="8"/>
      <c r="FP97" s="13">
        <v>201</v>
      </c>
      <c r="FQ97" s="8">
        <f t="shared" si="255"/>
        <v>201</v>
      </c>
      <c r="FR97" s="13">
        <f t="shared" si="256"/>
        <v>0</v>
      </c>
      <c r="FS97" s="13">
        <f t="shared" si="257"/>
        <v>0</v>
      </c>
      <c r="FT97" s="13">
        <f t="shared" si="258"/>
        <v>0</v>
      </c>
      <c r="FU97" s="13"/>
      <c r="FV97" s="13">
        <f t="shared" si="259"/>
        <v>0</v>
      </c>
      <c r="FW97" s="13"/>
      <c r="FX97" s="13">
        <f t="shared" si="260"/>
        <v>0</v>
      </c>
      <c r="FY97" s="13"/>
      <c r="FZ97" s="13">
        <f t="shared" si="261"/>
        <v>0</v>
      </c>
      <c r="GA97" s="13"/>
      <c r="GB97" s="13">
        <f t="shared" si="262"/>
        <v>0</v>
      </c>
      <c r="GC97" s="13"/>
      <c r="GD97" s="13">
        <f t="shared" si="185"/>
        <v>1260</v>
      </c>
      <c r="GE97" s="8">
        <f t="shared" si="186"/>
        <v>105</v>
      </c>
      <c r="GF97" s="104">
        <f t="shared" si="187"/>
        <v>96</v>
      </c>
      <c r="GG97" s="8">
        <v>322</v>
      </c>
      <c r="GH97" s="8" t="s">
        <v>106</v>
      </c>
      <c r="GI97" s="66"/>
      <c r="GJ97" s="8">
        <f t="shared" si="188"/>
        <v>1260</v>
      </c>
      <c r="GK97" s="8"/>
      <c r="GL97" s="13">
        <v>201</v>
      </c>
      <c r="GM97" s="69">
        <v>201</v>
      </c>
      <c r="GN97" s="13">
        <f t="shared" si="135"/>
        <v>0</v>
      </c>
      <c r="GO97" s="13">
        <f t="shared" si="136"/>
        <v>0</v>
      </c>
      <c r="GP97" s="13">
        <f t="shared" si="228"/>
        <v>0</v>
      </c>
      <c r="GQ97" s="13"/>
      <c r="GR97" s="13">
        <f t="shared" si="229"/>
        <v>0</v>
      </c>
      <c r="GS97" s="13"/>
      <c r="GT97" s="13">
        <f t="shared" si="230"/>
        <v>0</v>
      </c>
      <c r="GU97" s="13"/>
      <c r="GV97" s="13">
        <f t="shared" si="231"/>
        <v>0</v>
      </c>
      <c r="GW97" s="13"/>
      <c r="GX97" s="13">
        <f t="shared" si="232"/>
        <v>0</v>
      </c>
      <c r="GY97" s="13"/>
      <c r="GZ97" s="13">
        <f t="shared" si="233"/>
        <v>1260</v>
      </c>
      <c r="HA97" s="8">
        <f t="shared" si="234"/>
        <v>105</v>
      </c>
      <c r="HB97" s="104">
        <f t="shared" si="235"/>
        <v>96</v>
      </c>
      <c r="HC97" s="8">
        <v>322</v>
      </c>
      <c r="HD97" s="8" t="s">
        <v>106</v>
      </c>
      <c r="HE97" s="66"/>
      <c r="HF97" s="69">
        <f t="shared" si="199"/>
        <v>1260</v>
      </c>
      <c r="HG97" s="8"/>
      <c r="HH97" s="13">
        <v>201</v>
      </c>
      <c r="HI97" s="69">
        <f t="shared" si="200"/>
        <v>201</v>
      </c>
      <c r="HJ97" s="13">
        <f t="shared" si="139"/>
        <v>0</v>
      </c>
      <c r="HK97" s="13">
        <f t="shared" si="140"/>
        <v>0</v>
      </c>
      <c r="HL97" s="13">
        <f t="shared" si="141"/>
        <v>0</v>
      </c>
      <c r="HM97" s="13"/>
      <c r="HN97" s="13">
        <f t="shared" si="142"/>
        <v>0</v>
      </c>
      <c r="HO97" s="13"/>
      <c r="HP97" s="13">
        <f t="shared" si="143"/>
        <v>0</v>
      </c>
      <c r="HQ97" s="13"/>
      <c r="HR97" s="13">
        <f t="shared" si="144"/>
        <v>0</v>
      </c>
      <c r="HS97" s="13"/>
      <c r="HT97" s="13">
        <f t="shared" si="145"/>
        <v>0</v>
      </c>
      <c r="HU97" s="13"/>
      <c r="HV97" s="13">
        <f t="shared" si="146"/>
        <v>1260</v>
      </c>
      <c r="HW97" s="8">
        <f t="shared" si="147"/>
        <v>105</v>
      </c>
      <c r="HX97" s="104">
        <f t="shared" si="148"/>
        <v>96</v>
      </c>
    </row>
    <row r="98" spans="1:232" s="25" customFormat="1">
      <c r="A98" s="64">
        <v>30</v>
      </c>
      <c r="B98" s="40" t="s">
        <v>107</v>
      </c>
      <c r="C98" s="40">
        <v>6016305</v>
      </c>
      <c r="D98" s="64">
        <v>0</v>
      </c>
      <c r="E98" s="40"/>
      <c r="F98" s="65">
        <v>30</v>
      </c>
      <c r="G98" s="64">
        <v>30</v>
      </c>
      <c r="H98" s="42"/>
      <c r="I98" s="42"/>
      <c r="J98" s="42"/>
      <c r="K98" s="65">
        <v>0</v>
      </c>
      <c r="L98" s="65">
        <v>0</v>
      </c>
      <c r="M98" s="64">
        <v>0</v>
      </c>
      <c r="N98" s="64">
        <v>30</v>
      </c>
      <c r="O98" s="8">
        <v>30</v>
      </c>
      <c r="P98" s="8" t="s">
        <v>107</v>
      </c>
      <c r="Q98" s="66" t="s">
        <v>656</v>
      </c>
      <c r="R98" s="8">
        <f t="shared" si="201"/>
        <v>0</v>
      </c>
      <c r="S98" s="8"/>
      <c r="T98" s="13">
        <f>U98</f>
        <v>30</v>
      </c>
      <c r="U98" s="8">
        <f t="shared" si="236"/>
        <v>30</v>
      </c>
      <c r="V98" s="13">
        <f t="shared" si="202"/>
        <v>0</v>
      </c>
      <c r="W98" s="13">
        <f t="shared" si="203"/>
        <v>0</v>
      </c>
      <c r="X98" s="13"/>
      <c r="Y98" s="13">
        <f t="shared" si="204"/>
        <v>0</v>
      </c>
      <c r="Z98" s="13">
        <f t="shared" si="205"/>
        <v>0</v>
      </c>
      <c r="AA98" s="8">
        <f t="shared" si="123"/>
        <v>0</v>
      </c>
      <c r="AB98" s="8">
        <f t="shared" si="124"/>
        <v>30</v>
      </c>
      <c r="AC98" s="8">
        <v>30</v>
      </c>
      <c r="AD98" s="8" t="s">
        <v>107</v>
      </c>
      <c r="AE98" s="66" t="s">
        <v>656</v>
      </c>
      <c r="AF98" s="8">
        <f t="shared" si="149"/>
        <v>0</v>
      </c>
      <c r="AG98" s="8"/>
      <c r="AH98" s="13">
        <f>AI98</f>
        <v>30</v>
      </c>
      <c r="AI98" s="8">
        <f t="shared" si="150"/>
        <v>30</v>
      </c>
      <c r="AJ98" s="13"/>
      <c r="AK98" s="13"/>
      <c r="AL98" s="13"/>
      <c r="AM98" s="13">
        <f t="shared" si="151"/>
        <v>0</v>
      </c>
      <c r="AN98" s="13"/>
      <c r="AO98" s="13">
        <f t="shared" si="152"/>
        <v>0</v>
      </c>
      <c r="AP98" s="13"/>
      <c r="AQ98" s="13">
        <f t="shared" si="153"/>
        <v>0</v>
      </c>
      <c r="AR98" s="13">
        <f t="shared" si="154"/>
        <v>0</v>
      </c>
      <c r="AS98" s="8">
        <f t="shared" si="155"/>
        <v>0</v>
      </c>
      <c r="AT98" s="8">
        <f t="shared" si="156"/>
        <v>30</v>
      </c>
      <c r="AU98" s="8">
        <v>30</v>
      </c>
      <c r="AV98" s="8" t="s">
        <v>107</v>
      </c>
      <c r="AW98" s="66" t="s">
        <v>656</v>
      </c>
      <c r="AX98" s="8">
        <f t="shared" si="206"/>
        <v>0</v>
      </c>
      <c r="AY98" s="8"/>
      <c r="AZ98" s="13">
        <v>720</v>
      </c>
      <c r="BA98" s="8">
        <f t="shared" si="237"/>
        <v>30</v>
      </c>
      <c r="BB98" s="13">
        <f t="shared" si="238"/>
        <v>690</v>
      </c>
      <c r="BC98" s="13">
        <f t="shared" si="239"/>
        <v>8280</v>
      </c>
      <c r="BD98" s="13"/>
      <c r="BE98" s="13">
        <f t="shared" si="207"/>
        <v>0</v>
      </c>
      <c r="BF98" s="13"/>
      <c r="BG98" s="13">
        <f t="shared" si="208"/>
        <v>0</v>
      </c>
      <c r="BH98" s="13"/>
      <c r="BI98" s="13">
        <f t="shared" si="209"/>
        <v>0</v>
      </c>
      <c r="BJ98" s="13">
        <f t="shared" si="189"/>
        <v>8280</v>
      </c>
      <c r="BK98" s="8">
        <f t="shared" si="127"/>
        <v>690</v>
      </c>
      <c r="BL98" s="8">
        <f t="shared" si="128"/>
        <v>30</v>
      </c>
      <c r="BM98" s="8">
        <v>30</v>
      </c>
      <c r="BN98" s="8" t="s">
        <v>107</v>
      </c>
      <c r="BO98" s="66" t="s">
        <v>656</v>
      </c>
      <c r="BP98" s="8">
        <f t="shared" si="157"/>
        <v>8280</v>
      </c>
      <c r="BQ98" s="8"/>
      <c r="BR98" s="13">
        <v>723</v>
      </c>
      <c r="BS98" s="8">
        <f t="shared" si="158"/>
        <v>720</v>
      </c>
      <c r="BT98" s="13">
        <f t="shared" si="190"/>
        <v>3</v>
      </c>
      <c r="BU98" s="13">
        <f t="shared" si="240"/>
        <v>36</v>
      </c>
      <c r="BV98" s="13">
        <f t="shared" si="210"/>
        <v>0</v>
      </c>
      <c r="BW98" s="13"/>
      <c r="BX98" s="13">
        <f t="shared" si="210"/>
        <v>0</v>
      </c>
      <c r="BY98" s="13"/>
      <c r="BZ98" s="13"/>
      <c r="CA98" s="13">
        <f t="shared" si="159"/>
        <v>0</v>
      </c>
      <c r="CB98" s="13">
        <f t="shared" si="191"/>
        <v>8316</v>
      </c>
      <c r="CC98" s="8">
        <f t="shared" si="129"/>
        <v>693</v>
      </c>
      <c r="CD98" s="8">
        <f t="shared" si="130"/>
        <v>30</v>
      </c>
      <c r="CE98" s="8">
        <v>30</v>
      </c>
      <c r="CF98" s="8" t="s">
        <v>107</v>
      </c>
      <c r="CG98" s="66" t="s">
        <v>656</v>
      </c>
      <c r="CH98" s="8">
        <f t="shared" si="160"/>
        <v>8316</v>
      </c>
      <c r="CI98" s="8"/>
      <c r="CJ98" s="13">
        <v>723</v>
      </c>
      <c r="CK98" s="8">
        <f t="shared" si="241"/>
        <v>723</v>
      </c>
      <c r="CL98" s="13">
        <f t="shared" si="192"/>
        <v>0</v>
      </c>
      <c r="CM98" s="13">
        <f t="shared" si="119"/>
        <v>0</v>
      </c>
      <c r="CN98" s="13">
        <f t="shared" si="211"/>
        <v>0</v>
      </c>
      <c r="CO98" s="13"/>
      <c r="CP98" s="13">
        <f t="shared" si="212"/>
        <v>0</v>
      </c>
      <c r="CQ98" s="13"/>
      <c r="CR98" s="13"/>
      <c r="CS98" s="13">
        <f t="shared" si="162"/>
        <v>0</v>
      </c>
      <c r="CT98" s="13">
        <f t="shared" si="193"/>
        <v>8316</v>
      </c>
      <c r="CU98" s="8">
        <f t="shared" si="131"/>
        <v>693</v>
      </c>
      <c r="CV98" s="8">
        <f t="shared" si="132"/>
        <v>30</v>
      </c>
      <c r="CW98" s="8">
        <v>30</v>
      </c>
      <c r="CX98" s="8" t="s">
        <v>107</v>
      </c>
      <c r="CY98" s="66" t="s">
        <v>656</v>
      </c>
      <c r="CZ98" s="8">
        <f t="shared" si="166"/>
        <v>8316</v>
      </c>
      <c r="DA98" s="8"/>
      <c r="DB98" s="13">
        <v>723</v>
      </c>
      <c r="DC98" s="8">
        <f t="shared" si="263"/>
        <v>723</v>
      </c>
      <c r="DD98" s="13">
        <f t="shared" si="194"/>
        <v>0</v>
      </c>
      <c r="DE98" s="13">
        <f t="shared" si="121"/>
        <v>0</v>
      </c>
      <c r="DF98" s="13">
        <f t="shared" si="213"/>
        <v>0</v>
      </c>
      <c r="DG98" s="13"/>
      <c r="DH98" s="13">
        <f t="shared" si="214"/>
        <v>0</v>
      </c>
      <c r="DI98" s="13"/>
      <c r="DJ98" s="13">
        <f t="shared" si="215"/>
        <v>0</v>
      </c>
      <c r="DK98" s="13"/>
      <c r="DL98" s="13">
        <f t="shared" si="216"/>
        <v>0</v>
      </c>
      <c r="DM98" s="13"/>
      <c r="DN98" s="13">
        <f t="shared" si="216"/>
        <v>0</v>
      </c>
      <c r="DO98" s="13"/>
      <c r="DP98" s="13">
        <f t="shared" si="217"/>
        <v>8316</v>
      </c>
      <c r="DQ98" s="8">
        <f t="shared" si="218"/>
        <v>693</v>
      </c>
      <c r="DR98" s="104">
        <f t="shared" si="219"/>
        <v>30</v>
      </c>
      <c r="DS98" s="8">
        <v>30</v>
      </c>
      <c r="DT98" s="8" t="s">
        <v>107</v>
      </c>
      <c r="DU98" s="66" t="s">
        <v>656</v>
      </c>
      <c r="DV98" s="8">
        <f t="shared" si="195"/>
        <v>8316</v>
      </c>
      <c r="DW98" s="8"/>
      <c r="DX98" s="13">
        <v>723</v>
      </c>
      <c r="DY98" s="8">
        <f t="shared" si="196"/>
        <v>723</v>
      </c>
      <c r="DZ98" s="13">
        <f t="shared" si="133"/>
        <v>0</v>
      </c>
      <c r="EA98" s="13">
        <f t="shared" si="134"/>
        <v>0</v>
      </c>
      <c r="EB98" s="13">
        <f t="shared" si="220"/>
        <v>0</v>
      </c>
      <c r="EC98" s="13"/>
      <c r="ED98" s="13">
        <f t="shared" si="221"/>
        <v>0</v>
      </c>
      <c r="EE98" s="13"/>
      <c r="EF98" s="13">
        <f t="shared" si="222"/>
        <v>0</v>
      </c>
      <c r="EG98" s="13"/>
      <c r="EH98" s="13">
        <f t="shared" si="223"/>
        <v>13</v>
      </c>
      <c r="EI98" s="13">
        <v>156</v>
      </c>
      <c r="EJ98" s="13">
        <f t="shared" si="224"/>
        <v>22</v>
      </c>
      <c r="EK98" s="13">
        <v>264</v>
      </c>
      <c r="EL98" s="13">
        <f t="shared" si="225"/>
        <v>7896</v>
      </c>
      <c r="EM98" s="8">
        <f t="shared" si="226"/>
        <v>658</v>
      </c>
      <c r="EN98" s="104">
        <f t="shared" si="227"/>
        <v>65</v>
      </c>
      <c r="EO98" s="8">
        <v>30</v>
      </c>
      <c r="EP98" s="8" t="s">
        <v>107</v>
      </c>
      <c r="EQ98" s="66" t="s">
        <v>656</v>
      </c>
      <c r="ER98" s="8">
        <f t="shared" si="243"/>
        <v>7896</v>
      </c>
      <c r="ES98" s="8"/>
      <c r="ET98" s="13">
        <f>EU98</f>
        <v>723</v>
      </c>
      <c r="EU98" s="8">
        <f t="shared" si="244"/>
        <v>723</v>
      </c>
      <c r="EV98" s="13">
        <f t="shared" si="245"/>
        <v>0</v>
      </c>
      <c r="EW98" s="13">
        <f t="shared" si="246"/>
        <v>0</v>
      </c>
      <c r="EX98" s="13">
        <f t="shared" si="247"/>
        <v>0</v>
      </c>
      <c r="EY98" s="13"/>
      <c r="EZ98" s="13">
        <f t="shared" si="248"/>
        <v>0</v>
      </c>
      <c r="FA98" s="13"/>
      <c r="FB98" s="13">
        <f t="shared" si="249"/>
        <v>0</v>
      </c>
      <c r="FC98" s="13"/>
      <c r="FD98" s="13">
        <f t="shared" si="250"/>
        <v>0</v>
      </c>
      <c r="FE98" s="13"/>
      <c r="FF98" s="13">
        <f t="shared" si="251"/>
        <v>0</v>
      </c>
      <c r="FG98" s="13"/>
      <c r="FH98" s="13">
        <f t="shared" si="252"/>
        <v>7896</v>
      </c>
      <c r="FI98" s="8">
        <f t="shared" si="253"/>
        <v>658</v>
      </c>
      <c r="FJ98" s="104">
        <f t="shared" si="254"/>
        <v>65</v>
      </c>
      <c r="FK98" s="8">
        <v>30</v>
      </c>
      <c r="FL98" s="8" t="s">
        <v>107</v>
      </c>
      <c r="FM98" s="66" t="s">
        <v>656</v>
      </c>
      <c r="FN98" s="8">
        <f t="shared" si="178"/>
        <v>7896</v>
      </c>
      <c r="FO98" s="8"/>
      <c r="FP98" s="13">
        <f>FQ98</f>
        <v>723</v>
      </c>
      <c r="FQ98" s="8">
        <f t="shared" si="255"/>
        <v>723</v>
      </c>
      <c r="FR98" s="13">
        <f t="shared" si="256"/>
        <v>0</v>
      </c>
      <c r="FS98" s="13">
        <f t="shared" si="257"/>
        <v>0</v>
      </c>
      <c r="FT98" s="13">
        <f t="shared" si="258"/>
        <v>0</v>
      </c>
      <c r="FU98" s="13"/>
      <c r="FV98" s="13">
        <f t="shared" si="259"/>
        <v>0</v>
      </c>
      <c r="FW98" s="13"/>
      <c r="FX98" s="13">
        <f t="shared" si="260"/>
        <v>0</v>
      </c>
      <c r="FY98" s="13"/>
      <c r="FZ98" s="13">
        <f t="shared" si="261"/>
        <v>0</v>
      </c>
      <c r="GA98" s="13"/>
      <c r="GB98" s="13">
        <f t="shared" si="262"/>
        <v>0</v>
      </c>
      <c r="GC98" s="13"/>
      <c r="GD98" s="13">
        <f t="shared" si="185"/>
        <v>7896</v>
      </c>
      <c r="GE98" s="8">
        <f t="shared" si="186"/>
        <v>658</v>
      </c>
      <c r="GF98" s="104">
        <f t="shared" si="187"/>
        <v>65</v>
      </c>
      <c r="GG98" s="8">
        <v>30</v>
      </c>
      <c r="GH98" s="8" t="s">
        <v>107</v>
      </c>
      <c r="GI98" s="66" t="s">
        <v>656</v>
      </c>
      <c r="GJ98" s="8">
        <f t="shared" si="188"/>
        <v>7896</v>
      </c>
      <c r="GK98" s="8"/>
      <c r="GL98" s="13">
        <f>GM98</f>
        <v>723</v>
      </c>
      <c r="GM98" s="69">
        <v>723</v>
      </c>
      <c r="GN98" s="13">
        <f t="shared" si="135"/>
        <v>0</v>
      </c>
      <c r="GO98" s="13">
        <f t="shared" si="136"/>
        <v>0</v>
      </c>
      <c r="GP98" s="13">
        <f t="shared" si="228"/>
        <v>0</v>
      </c>
      <c r="GQ98" s="13"/>
      <c r="GR98" s="13">
        <f t="shared" si="229"/>
        <v>0</v>
      </c>
      <c r="GS98" s="13"/>
      <c r="GT98" s="13">
        <f t="shared" si="230"/>
        <v>0</v>
      </c>
      <c r="GU98" s="13"/>
      <c r="GV98" s="13">
        <f t="shared" si="231"/>
        <v>0</v>
      </c>
      <c r="GW98" s="13"/>
      <c r="GX98" s="13">
        <f t="shared" si="232"/>
        <v>0</v>
      </c>
      <c r="GY98" s="13"/>
      <c r="GZ98" s="13">
        <f t="shared" si="233"/>
        <v>7896</v>
      </c>
      <c r="HA98" s="8">
        <f t="shared" si="234"/>
        <v>658</v>
      </c>
      <c r="HB98" s="104">
        <f t="shared" si="235"/>
        <v>65</v>
      </c>
      <c r="HC98" s="8">
        <v>30</v>
      </c>
      <c r="HD98" s="8" t="s">
        <v>107</v>
      </c>
      <c r="HE98" s="66" t="s">
        <v>656</v>
      </c>
      <c r="HF98" s="69">
        <f t="shared" si="199"/>
        <v>7896</v>
      </c>
      <c r="HG98" s="8"/>
      <c r="HH98" s="13">
        <f>HI98</f>
        <v>723</v>
      </c>
      <c r="HI98" s="69">
        <f t="shared" si="200"/>
        <v>723</v>
      </c>
      <c r="HJ98" s="13">
        <f t="shared" si="139"/>
        <v>0</v>
      </c>
      <c r="HK98" s="13">
        <f t="shared" si="140"/>
        <v>0</v>
      </c>
      <c r="HL98" s="13">
        <f t="shared" si="141"/>
        <v>0</v>
      </c>
      <c r="HM98" s="13"/>
      <c r="HN98" s="13">
        <f t="shared" si="142"/>
        <v>0</v>
      </c>
      <c r="HO98" s="13"/>
      <c r="HP98" s="13">
        <f t="shared" si="143"/>
        <v>0</v>
      </c>
      <c r="HQ98" s="13"/>
      <c r="HR98" s="13">
        <f t="shared" si="144"/>
        <v>0</v>
      </c>
      <c r="HS98" s="13"/>
      <c r="HT98" s="13">
        <f t="shared" si="145"/>
        <v>35</v>
      </c>
      <c r="HU98" s="13">
        <v>420</v>
      </c>
      <c r="HV98" s="13">
        <f t="shared" si="146"/>
        <v>7476</v>
      </c>
      <c r="HW98" s="8">
        <f t="shared" si="147"/>
        <v>623</v>
      </c>
      <c r="HX98" s="104">
        <f t="shared" si="148"/>
        <v>100</v>
      </c>
    </row>
    <row r="99" spans="1:232" s="25" customFormat="1">
      <c r="A99" s="64">
        <v>31</v>
      </c>
      <c r="B99" s="40" t="s">
        <v>108</v>
      </c>
      <c r="C99" s="40"/>
      <c r="D99" s="64">
        <v>-12</v>
      </c>
      <c r="E99" s="40"/>
      <c r="F99" s="65">
        <v>6</v>
      </c>
      <c r="G99" s="64">
        <v>6</v>
      </c>
      <c r="H99" s="42"/>
      <c r="I99" s="42"/>
      <c r="J99" s="42"/>
      <c r="K99" s="65">
        <v>0</v>
      </c>
      <c r="L99" s="65">
        <v>-12</v>
      </c>
      <c r="M99" s="64">
        <v>-1</v>
      </c>
      <c r="N99" s="64">
        <v>7</v>
      </c>
      <c r="O99" s="8">
        <v>31</v>
      </c>
      <c r="P99" s="8" t="s">
        <v>108</v>
      </c>
      <c r="Q99" s="66"/>
      <c r="R99" s="8">
        <f t="shared" si="201"/>
        <v>-12</v>
      </c>
      <c r="S99" s="8"/>
      <c r="T99" s="13">
        <v>6</v>
      </c>
      <c r="U99" s="8">
        <f t="shared" si="236"/>
        <v>6</v>
      </c>
      <c r="V99" s="13">
        <f t="shared" si="202"/>
        <v>0</v>
      </c>
      <c r="W99" s="13">
        <f t="shared" si="203"/>
        <v>0</v>
      </c>
      <c r="X99" s="13"/>
      <c r="Y99" s="13">
        <f t="shared" si="204"/>
        <v>0</v>
      </c>
      <c r="Z99" s="13">
        <f t="shared" si="205"/>
        <v>-12</v>
      </c>
      <c r="AA99" s="8">
        <f t="shared" si="123"/>
        <v>-1</v>
      </c>
      <c r="AB99" s="8">
        <f t="shared" si="124"/>
        <v>7</v>
      </c>
      <c r="AC99" s="8">
        <v>31</v>
      </c>
      <c r="AD99" s="8" t="s">
        <v>108</v>
      </c>
      <c r="AE99" s="66"/>
      <c r="AF99" s="8">
        <f t="shared" si="149"/>
        <v>-12</v>
      </c>
      <c r="AG99" s="8"/>
      <c r="AH99" s="13">
        <v>6</v>
      </c>
      <c r="AI99" s="8">
        <f t="shared" si="150"/>
        <v>6</v>
      </c>
      <c r="AJ99" s="13"/>
      <c r="AK99" s="13"/>
      <c r="AL99" s="13"/>
      <c r="AM99" s="13">
        <f t="shared" si="151"/>
        <v>0</v>
      </c>
      <c r="AN99" s="13"/>
      <c r="AO99" s="13">
        <f t="shared" si="152"/>
        <v>0</v>
      </c>
      <c r="AP99" s="13"/>
      <c r="AQ99" s="13">
        <f t="shared" si="153"/>
        <v>0</v>
      </c>
      <c r="AR99" s="13">
        <f t="shared" si="154"/>
        <v>-12</v>
      </c>
      <c r="AS99" s="8">
        <f t="shared" si="155"/>
        <v>-1</v>
      </c>
      <c r="AT99" s="8">
        <f t="shared" si="156"/>
        <v>7</v>
      </c>
      <c r="AU99" s="8">
        <v>31</v>
      </c>
      <c r="AV99" s="8" t="s">
        <v>108</v>
      </c>
      <c r="AW99" s="66"/>
      <c r="AX99" s="8">
        <f t="shared" si="206"/>
        <v>-12</v>
      </c>
      <c r="AY99" s="8"/>
      <c r="AZ99" s="13">
        <v>7</v>
      </c>
      <c r="BA99" s="8">
        <f t="shared" si="237"/>
        <v>6</v>
      </c>
      <c r="BB99" s="13">
        <f t="shared" si="238"/>
        <v>1</v>
      </c>
      <c r="BC99" s="13">
        <f t="shared" si="239"/>
        <v>12</v>
      </c>
      <c r="BD99" s="13"/>
      <c r="BE99" s="13">
        <f t="shared" si="207"/>
        <v>0</v>
      </c>
      <c r="BF99" s="13"/>
      <c r="BG99" s="13">
        <f t="shared" si="208"/>
        <v>0</v>
      </c>
      <c r="BH99" s="13"/>
      <c r="BI99" s="13">
        <f t="shared" si="209"/>
        <v>0</v>
      </c>
      <c r="BJ99" s="13">
        <f t="shared" si="189"/>
        <v>0</v>
      </c>
      <c r="BK99" s="8">
        <f t="shared" si="127"/>
        <v>0</v>
      </c>
      <c r="BL99" s="8">
        <f t="shared" si="128"/>
        <v>7</v>
      </c>
      <c r="BM99" s="8">
        <v>31</v>
      </c>
      <c r="BN99" s="8" t="s">
        <v>108</v>
      </c>
      <c r="BO99" s="66"/>
      <c r="BP99" s="8">
        <f t="shared" si="157"/>
        <v>0</v>
      </c>
      <c r="BQ99" s="8"/>
      <c r="BR99" s="13">
        <v>7</v>
      </c>
      <c r="BS99" s="8">
        <f t="shared" si="158"/>
        <v>7</v>
      </c>
      <c r="BT99" s="13">
        <f t="shared" si="190"/>
        <v>0</v>
      </c>
      <c r="BU99" s="13">
        <f t="shared" si="240"/>
        <v>0</v>
      </c>
      <c r="BV99" s="13">
        <f t="shared" si="210"/>
        <v>0</v>
      </c>
      <c r="BW99" s="13"/>
      <c r="BX99" s="13">
        <f t="shared" si="210"/>
        <v>0</v>
      </c>
      <c r="BY99" s="13"/>
      <c r="BZ99" s="13"/>
      <c r="CA99" s="13">
        <f t="shared" si="159"/>
        <v>0</v>
      </c>
      <c r="CB99" s="13">
        <f t="shared" si="191"/>
        <v>0</v>
      </c>
      <c r="CC99" s="8">
        <f t="shared" si="129"/>
        <v>0</v>
      </c>
      <c r="CD99" s="8">
        <f t="shared" si="130"/>
        <v>7</v>
      </c>
      <c r="CE99" s="8">
        <v>31</v>
      </c>
      <c r="CF99" s="8" t="s">
        <v>108</v>
      </c>
      <c r="CG99" s="66"/>
      <c r="CH99" s="8">
        <f t="shared" si="160"/>
        <v>0</v>
      </c>
      <c r="CI99" s="8"/>
      <c r="CJ99" s="13">
        <v>10</v>
      </c>
      <c r="CK99" s="8">
        <f t="shared" si="241"/>
        <v>7</v>
      </c>
      <c r="CL99" s="13">
        <f t="shared" si="192"/>
        <v>3</v>
      </c>
      <c r="CM99" s="13">
        <f t="shared" si="119"/>
        <v>36</v>
      </c>
      <c r="CN99" s="13">
        <f t="shared" si="211"/>
        <v>1</v>
      </c>
      <c r="CO99" s="13">
        <v>12</v>
      </c>
      <c r="CP99" s="13">
        <f t="shared" si="212"/>
        <v>0</v>
      </c>
      <c r="CQ99" s="13"/>
      <c r="CR99" s="13"/>
      <c r="CS99" s="13">
        <f t="shared" si="162"/>
        <v>0</v>
      </c>
      <c r="CT99" s="13">
        <f t="shared" si="193"/>
        <v>24</v>
      </c>
      <c r="CU99" s="8">
        <f t="shared" si="131"/>
        <v>2</v>
      </c>
      <c r="CV99" s="8">
        <f t="shared" si="132"/>
        <v>8</v>
      </c>
      <c r="CW99" s="8">
        <v>31</v>
      </c>
      <c r="CX99" s="8" t="s">
        <v>108</v>
      </c>
      <c r="CY99" s="66"/>
      <c r="CZ99" s="8">
        <f t="shared" si="166"/>
        <v>24</v>
      </c>
      <c r="DA99" s="8"/>
      <c r="DB99" s="13">
        <v>11</v>
      </c>
      <c r="DC99" s="8">
        <f t="shared" si="263"/>
        <v>10</v>
      </c>
      <c r="DD99" s="13">
        <f t="shared" si="194"/>
        <v>1</v>
      </c>
      <c r="DE99" s="13">
        <f t="shared" si="121"/>
        <v>12</v>
      </c>
      <c r="DF99" s="13">
        <f t="shared" si="213"/>
        <v>0</v>
      </c>
      <c r="DG99" s="13"/>
      <c r="DH99" s="13">
        <f t="shared" si="214"/>
        <v>2</v>
      </c>
      <c r="DI99" s="13">
        <v>24</v>
      </c>
      <c r="DJ99" s="13">
        <f t="shared" si="215"/>
        <v>0</v>
      </c>
      <c r="DK99" s="13"/>
      <c r="DL99" s="13">
        <f t="shared" si="216"/>
        <v>0</v>
      </c>
      <c r="DM99" s="13"/>
      <c r="DN99" s="13">
        <f t="shared" si="216"/>
        <v>0</v>
      </c>
      <c r="DO99" s="13"/>
      <c r="DP99" s="13">
        <f t="shared" si="217"/>
        <v>12</v>
      </c>
      <c r="DQ99" s="8">
        <f t="shared" si="218"/>
        <v>1</v>
      </c>
      <c r="DR99" s="104">
        <f t="shared" si="219"/>
        <v>10</v>
      </c>
      <c r="DS99" s="8">
        <v>31</v>
      </c>
      <c r="DT99" s="8" t="s">
        <v>108</v>
      </c>
      <c r="DU99" s="66"/>
      <c r="DV99" s="8">
        <f t="shared" si="195"/>
        <v>12</v>
      </c>
      <c r="DW99" s="8"/>
      <c r="DX99" s="13">
        <v>12</v>
      </c>
      <c r="DY99" s="8">
        <f t="shared" si="196"/>
        <v>11</v>
      </c>
      <c r="DZ99" s="13">
        <f t="shared" si="133"/>
        <v>1</v>
      </c>
      <c r="EA99" s="13">
        <f t="shared" si="134"/>
        <v>12</v>
      </c>
      <c r="EB99" s="13">
        <f t="shared" si="220"/>
        <v>1</v>
      </c>
      <c r="EC99" s="13">
        <v>12</v>
      </c>
      <c r="ED99" s="13">
        <f t="shared" si="221"/>
        <v>0</v>
      </c>
      <c r="EE99" s="13"/>
      <c r="EF99" s="13">
        <f t="shared" si="222"/>
        <v>0</v>
      </c>
      <c r="EG99" s="13"/>
      <c r="EH99" s="13">
        <f t="shared" si="223"/>
        <v>0</v>
      </c>
      <c r="EI99" s="13"/>
      <c r="EJ99" s="13">
        <f t="shared" si="224"/>
        <v>0</v>
      </c>
      <c r="EK99" s="13"/>
      <c r="EL99" s="13">
        <f t="shared" si="225"/>
        <v>12</v>
      </c>
      <c r="EM99" s="8">
        <f t="shared" si="226"/>
        <v>1</v>
      </c>
      <c r="EN99" s="104">
        <f t="shared" si="227"/>
        <v>11</v>
      </c>
      <c r="EO99" s="8">
        <v>31</v>
      </c>
      <c r="EP99" s="8" t="s">
        <v>108</v>
      </c>
      <c r="EQ99" s="66"/>
      <c r="ER99" s="8">
        <f t="shared" si="243"/>
        <v>12</v>
      </c>
      <c r="ES99" s="8"/>
      <c r="ET99" s="13">
        <v>13</v>
      </c>
      <c r="EU99" s="8">
        <f t="shared" si="244"/>
        <v>12</v>
      </c>
      <c r="EV99" s="13">
        <f t="shared" si="245"/>
        <v>1</v>
      </c>
      <c r="EW99" s="13">
        <f t="shared" si="246"/>
        <v>12</v>
      </c>
      <c r="EX99" s="13">
        <f t="shared" si="247"/>
        <v>0</v>
      </c>
      <c r="EY99" s="13"/>
      <c r="EZ99" s="13">
        <f t="shared" si="248"/>
        <v>0</v>
      </c>
      <c r="FA99" s="13"/>
      <c r="FB99" s="13">
        <f t="shared" si="249"/>
        <v>0</v>
      </c>
      <c r="FC99" s="13"/>
      <c r="FD99" s="13">
        <f t="shared" si="250"/>
        <v>0</v>
      </c>
      <c r="FE99" s="13"/>
      <c r="FF99" s="13">
        <f t="shared" si="251"/>
        <v>0</v>
      </c>
      <c r="FG99" s="13"/>
      <c r="FH99" s="13">
        <f t="shared" si="252"/>
        <v>24</v>
      </c>
      <c r="FI99" s="8">
        <f t="shared" si="253"/>
        <v>2</v>
      </c>
      <c r="FJ99" s="104">
        <f t="shared" si="254"/>
        <v>11</v>
      </c>
      <c r="FK99" s="8">
        <v>31</v>
      </c>
      <c r="FL99" s="8" t="s">
        <v>108</v>
      </c>
      <c r="FM99" s="66"/>
      <c r="FN99" s="8">
        <f t="shared" si="178"/>
        <v>24</v>
      </c>
      <c r="FO99" s="8"/>
      <c r="FP99" s="13">
        <v>13</v>
      </c>
      <c r="FQ99" s="8">
        <f t="shared" si="255"/>
        <v>13</v>
      </c>
      <c r="FR99" s="13">
        <f t="shared" si="256"/>
        <v>0</v>
      </c>
      <c r="FS99" s="13">
        <f t="shared" si="257"/>
        <v>0</v>
      </c>
      <c r="FT99" s="13">
        <f t="shared" si="258"/>
        <v>0</v>
      </c>
      <c r="FU99" s="13"/>
      <c r="FV99" s="13">
        <f t="shared" si="259"/>
        <v>2</v>
      </c>
      <c r="FW99" s="13">
        <v>24</v>
      </c>
      <c r="FX99" s="13">
        <f t="shared" si="260"/>
        <v>0</v>
      </c>
      <c r="FY99" s="13"/>
      <c r="FZ99" s="13">
        <f t="shared" si="261"/>
        <v>0</v>
      </c>
      <c r="GA99" s="13"/>
      <c r="GB99" s="13">
        <f t="shared" si="262"/>
        <v>0</v>
      </c>
      <c r="GC99" s="13"/>
      <c r="GD99" s="13">
        <f t="shared" si="185"/>
        <v>0</v>
      </c>
      <c r="GE99" s="8">
        <f t="shared" si="186"/>
        <v>0</v>
      </c>
      <c r="GF99" s="104">
        <f t="shared" si="187"/>
        <v>13</v>
      </c>
      <c r="GG99" s="8">
        <v>31</v>
      </c>
      <c r="GH99" s="8" t="s">
        <v>108</v>
      </c>
      <c r="GI99" s="66"/>
      <c r="GJ99" s="8">
        <f t="shared" si="188"/>
        <v>0</v>
      </c>
      <c r="GK99" s="8"/>
      <c r="GL99" s="13">
        <v>13</v>
      </c>
      <c r="GM99" s="69">
        <v>13</v>
      </c>
      <c r="GN99" s="13">
        <f t="shared" si="135"/>
        <v>0</v>
      </c>
      <c r="GO99" s="13">
        <f t="shared" si="136"/>
        <v>0</v>
      </c>
      <c r="GP99" s="13">
        <f t="shared" si="228"/>
        <v>1</v>
      </c>
      <c r="GQ99" s="13">
        <v>12</v>
      </c>
      <c r="GR99" s="13">
        <f t="shared" si="229"/>
        <v>0</v>
      </c>
      <c r="GS99" s="13"/>
      <c r="GT99" s="13">
        <f t="shared" si="230"/>
        <v>0</v>
      </c>
      <c r="GU99" s="13"/>
      <c r="GV99" s="13">
        <f t="shared" si="231"/>
        <v>0</v>
      </c>
      <c r="GW99" s="13"/>
      <c r="GX99" s="13">
        <f t="shared" si="232"/>
        <v>0</v>
      </c>
      <c r="GY99" s="13"/>
      <c r="GZ99" s="13">
        <f t="shared" si="233"/>
        <v>-12</v>
      </c>
      <c r="HA99" s="8">
        <f t="shared" si="234"/>
        <v>-1</v>
      </c>
      <c r="HB99" s="104">
        <f t="shared" si="235"/>
        <v>14</v>
      </c>
      <c r="HC99" s="8">
        <v>31</v>
      </c>
      <c r="HD99" s="8" t="s">
        <v>108</v>
      </c>
      <c r="HE99" s="66"/>
      <c r="HF99" s="69">
        <f t="shared" si="199"/>
        <v>-12</v>
      </c>
      <c r="HG99" s="8"/>
      <c r="HH99" s="13">
        <v>14</v>
      </c>
      <c r="HI99" s="69">
        <f t="shared" si="200"/>
        <v>13</v>
      </c>
      <c r="HJ99" s="13">
        <f t="shared" si="139"/>
        <v>1</v>
      </c>
      <c r="HK99" s="13">
        <f t="shared" si="140"/>
        <v>12</v>
      </c>
      <c r="HL99" s="13">
        <f t="shared" si="141"/>
        <v>0</v>
      </c>
      <c r="HM99" s="13"/>
      <c r="HN99" s="13">
        <f t="shared" si="142"/>
        <v>0</v>
      </c>
      <c r="HO99" s="13"/>
      <c r="HP99" s="13">
        <f t="shared" si="143"/>
        <v>0</v>
      </c>
      <c r="HQ99" s="13"/>
      <c r="HR99" s="13">
        <f t="shared" si="144"/>
        <v>0</v>
      </c>
      <c r="HS99" s="13"/>
      <c r="HT99" s="13">
        <f t="shared" si="145"/>
        <v>0</v>
      </c>
      <c r="HU99" s="13"/>
      <c r="HV99" s="13">
        <f t="shared" si="146"/>
        <v>0</v>
      </c>
      <c r="HW99" s="8">
        <f t="shared" si="147"/>
        <v>0</v>
      </c>
      <c r="HX99" s="104">
        <f t="shared" si="148"/>
        <v>14</v>
      </c>
    </row>
    <row r="100" spans="1:232" s="25" customFormat="1">
      <c r="A100" s="64">
        <v>32</v>
      </c>
      <c r="B100" s="40" t="s">
        <v>109</v>
      </c>
      <c r="C100" s="40"/>
      <c r="D100" s="64">
        <v>0</v>
      </c>
      <c r="E100" s="40"/>
      <c r="F100" s="65">
        <v>182</v>
      </c>
      <c r="G100" s="64">
        <v>182</v>
      </c>
      <c r="H100" s="42"/>
      <c r="I100" s="42"/>
      <c r="J100" s="42"/>
      <c r="K100" s="65">
        <v>0</v>
      </c>
      <c r="L100" s="65">
        <v>0</v>
      </c>
      <c r="M100" s="64">
        <v>0</v>
      </c>
      <c r="N100" s="64">
        <v>182</v>
      </c>
      <c r="O100" s="8">
        <v>32</v>
      </c>
      <c r="P100" s="8" t="s">
        <v>109</v>
      </c>
      <c r="Q100" s="66"/>
      <c r="R100" s="8">
        <f t="shared" si="201"/>
        <v>0</v>
      </c>
      <c r="S100" s="8"/>
      <c r="T100" s="13">
        <f>U100</f>
        <v>182</v>
      </c>
      <c r="U100" s="8">
        <f t="shared" si="236"/>
        <v>182</v>
      </c>
      <c r="V100" s="13">
        <f t="shared" si="202"/>
        <v>0</v>
      </c>
      <c r="W100" s="13">
        <f t="shared" si="203"/>
        <v>0</v>
      </c>
      <c r="X100" s="13"/>
      <c r="Y100" s="13">
        <f t="shared" si="204"/>
        <v>0</v>
      </c>
      <c r="Z100" s="13">
        <f t="shared" si="205"/>
        <v>0</v>
      </c>
      <c r="AA100" s="8">
        <f t="shared" si="123"/>
        <v>0</v>
      </c>
      <c r="AB100" s="8">
        <f t="shared" si="124"/>
        <v>182</v>
      </c>
      <c r="AC100" s="8">
        <v>32</v>
      </c>
      <c r="AD100" s="8" t="s">
        <v>109</v>
      </c>
      <c r="AE100" s="66"/>
      <c r="AF100" s="8">
        <f t="shared" si="149"/>
        <v>0</v>
      </c>
      <c r="AG100" s="8"/>
      <c r="AH100" s="13">
        <f>AI100</f>
        <v>182</v>
      </c>
      <c r="AI100" s="8">
        <f t="shared" si="150"/>
        <v>182</v>
      </c>
      <c r="AJ100" s="13"/>
      <c r="AK100" s="13"/>
      <c r="AL100" s="13"/>
      <c r="AM100" s="13">
        <f t="shared" si="151"/>
        <v>0</v>
      </c>
      <c r="AN100" s="13"/>
      <c r="AO100" s="13">
        <f t="shared" si="152"/>
        <v>0</v>
      </c>
      <c r="AP100" s="13"/>
      <c r="AQ100" s="13">
        <f t="shared" si="153"/>
        <v>0</v>
      </c>
      <c r="AR100" s="13">
        <f t="shared" si="154"/>
        <v>0</v>
      </c>
      <c r="AS100" s="8">
        <f t="shared" si="155"/>
        <v>0</v>
      </c>
      <c r="AT100" s="8">
        <f t="shared" si="156"/>
        <v>182</v>
      </c>
      <c r="AU100" s="8">
        <v>32</v>
      </c>
      <c r="AV100" s="8" t="s">
        <v>109</v>
      </c>
      <c r="AW100" s="66"/>
      <c r="AX100" s="8">
        <f t="shared" si="206"/>
        <v>0</v>
      </c>
      <c r="AY100" s="8"/>
      <c r="AZ100" s="13">
        <v>207</v>
      </c>
      <c r="BA100" s="8">
        <f t="shared" si="237"/>
        <v>182</v>
      </c>
      <c r="BB100" s="13">
        <f t="shared" si="238"/>
        <v>25</v>
      </c>
      <c r="BC100" s="13">
        <f t="shared" si="239"/>
        <v>300</v>
      </c>
      <c r="BD100" s="13"/>
      <c r="BE100" s="13">
        <f t="shared" si="207"/>
        <v>0</v>
      </c>
      <c r="BF100" s="13"/>
      <c r="BG100" s="13">
        <f t="shared" si="208"/>
        <v>0</v>
      </c>
      <c r="BH100" s="13"/>
      <c r="BI100" s="13">
        <f t="shared" si="209"/>
        <v>0</v>
      </c>
      <c r="BJ100" s="13">
        <f t="shared" si="189"/>
        <v>300</v>
      </c>
      <c r="BK100" s="8">
        <f t="shared" si="127"/>
        <v>25</v>
      </c>
      <c r="BL100" s="8">
        <f t="shared" si="128"/>
        <v>182</v>
      </c>
      <c r="BM100" s="8">
        <v>32</v>
      </c>
      <c r="BN100" s="8" t="s">
        <v>109</v>
      </c>
      <c r="BO100" s="66"/>
      <c r="BP100" s="8">
        <f t="shared" si="157"/>
        <v>300</v>
      </c>
      <c r="BQ100" s="8"/>
      <c r="BR100" s="13">
        <v>215</v>
      </c>
      <c r="BS100" s="8">
        <f t="shared" si="158"/>
        <v>207</v>
      </c>
      <c r="BT100" s="13">
        <f t="shared" si="190"/>
        <v>8</v>
      </c>
      <c r="BU100" s="13">
        <f t="shared" si="240"/>
        <v>96</v>
      </c>
      <c r="BV100" s="13">
        <f t="shared" si="210"/>
        <v>28</v>
      </c>
      <c r="BW100" s="13">
        <v>336</v>
      </c>
      <c r="BX100" s="13">
        <f t="shared" si="210"/>
        <v>0</v>
      </c>
      <c r="BY100" s="13"/>
      <c r="BZ100" s="13"/>
      <c r="CA100" s="13">
        <f t="shared" si="159"/>
        <v>0</v>
      </c>
      <c r="CB100" s="13">
        <f t="shared" si="191"/>
        <v>60</v>
      </c>
      <c r="CC100" s="8">
        <f t="shared" si="129"/>
        <v>5</v>
      </c>
      <c r="CD100" s="8">
        <f t="shared" si="130"/>
        <v>210</v>
      </c>
      <c r="CE100" s="8">
        <v>32</v>
      </c>
      <c r="CF100" s="8" t="s">
        <v>109</v>
      </c>
      <c r="CG100" s="66"/>
      <c r="CH100" s="8">
        <f t="shared" si="160"/>
        <v>60</v>
      </c>
      <c r="CI100" s="8"/>
      <c r="CJ100" s="13">
        <v>218</v>
      </c>
      <c r="CK100" s="8">
        <f t="shared" si="241"/>
        <v>215</v>
      </c>
      <c r="CL100" s="13">
        <f t="shared" si="192"/>
        <v>3</v>
      </c>
      <c r="CM100" s="13">
        <f t="shared" si="119"/>
        <v>36</v>
      </c>
      <c r="CN100" s="13">
        <f t="shared" si="211"/>
        <v>0</v>
      </c>
      <c r="CO100" s="13"/>
      <c r="CP100" s="13">
        <f t="shared" si="212"/>
        <v>0</v>
      </c>
      <c r="CQ100" s="13"/>
      <c r="CR100" s="13"/>
      <c r="CS100" s="13">
        <f t="shared" si="162"/>
        <v>0</v>
      </c>
      <c r="CT100" s="13">
        <f t="shared" si="193"/>
        <v>96</v>
      </c>
      <c r="CU100" s="8">
        <f t="shared" si="131"/>
        <v>8</v>
      </c>
      <c r="CV100" s="8">
        <f t="shared" si="132"/>
        <v>210</v>
      </c>
      <c r="CW100" s="8">
        <v>32</v>
      </c>
      <c r="CX100" s="8" t="s">
        <v>109</v>
      </c>
      <c r="CY100" s="66"/>
      <c r="CZ100" s="8">
        <f t="shared" si="166"/>
        <v>96</v>
      </c>
      <c r="DA100" s="8"/>
      <c r="DB100" s="13">
        <v>221</v>
      </c>
      <c r="DC100" s="8">
        <f t="shared" si="263"/>
        <v>218</v>
      </c>
      <c r="DD100" s="13">
        <f t="shared" si="194"/>
        <v>3</v>
      </c>
      <c r="DE100" s="13">
        <f t="shared" si="121"/>
        <v>36</v>
      </c>
      <c r="DF100" s="13">
        <f t="shared" si="213"/>
        <v>0</v>
      </c>
      <c r="DG100" s="13"/>
      <c r="DH100" s="13">
        <f t="shared" si="214"/>
        <v>0</v>
      </c>
      <c r="DI100" s="13"/>
      <c r="DJ100" s="13">
        <f t="shared" si="215"/>
        <v>0</v>
      </c>
      <c r="DK100" s="13"/>
      <c r="DL100" s="13">
        <f t="shared" si="216"/>
        <v>0</v>
      </c>
      <c r="DM100" s="13"/>
      <c r="DN100" s="13">
        <f t="shared" si="216"/>
        <v>0</v>
      </c>
      <c r="DO100" s="13"/>
      <c r="DP100" s="13">
        <f t="shared" si="217"/>
        <v>132</v>
      </c>
      <c r="DQ100" s="8">
        <f t="shared" si="218"/>
        <v>11</v>
      </c>
      <c r="DR100" s="104">
        <f t="shared" si="219"/>
        <v>210</v>
      </c>
      <c r="DS100" s="8">
        <v>32</v>
      </c>
      <c r="DT100" s="8" t="s">
        <v>109</v>
      </c>
      <c r="DU100" s="66"/>
      <c r="DV100" s="8">
        <f t="shared" si="195"/>
        <v>132</v>
      </c>
      <c r="DW100" s="8"/>
      <c r="DX100" s="13">
        <v>225</v>
      </c>
      <c r="DY100" s="8">
        <f t="shared" si="196"/>
        <v>221</v>
      </c>
      <c r="DZ100" s="13">
        <f t="shared" si="133"/>
        <v>4</v>
      </c>
      <c r="EA100" s="13">
        <f t="shared" si="134"/>
        <v>48</v>
      </c>
      <c r="EB100" s="13">
        <f t="shared" si="220"/>
        <v>0</v>
      </c>
      <c r="EC100" s="13"/>
      <c r="ED100" s="13">
        <f t="shared" si="221"/>
        <v>0</v>
      </c>
      <c r="EE100" s="13"/>
      <c r="EF100" s="13">
        <f t="shared" si="222"/>
        <v>0</v>
      </c>
      <c r="EG100" s="13"/>
      <c r="EH100" s="13">
        <f t="shared" si="223"/>
        <v>13</v>
      </c>
      <c r="EI100" s="13">
        <v>156</v>
      </c>
      <c r="EJ100" s="13">
        <f t="shared" si="224"/>
        <v>0</v>
      </c>
      <c r="EK100" s="13"/>
      <c r="EL100" s="13">
        <f t="shared" si="225"/>
        <v>24</v>
      </c>
      <c r="EM100" s="8">
        <f t="shared" si="226"/>
        <v>2</v>
      </c>
      <c r="EN100" s="104">
        <f t="shared" si="227"/>
        <v>223</v>
      </c>
      <c r="EO100" s="8">
        <v>32</v>
      </c>
      <c r="EP100" s="8" t="s">
        <v>109</v>
      </c>
      <c r="EQ100" s="66"/>
      <c r="ER100" s="8">
        <f t="shared" si="243"/>
        <v>24</v>
      </c>
      <c r="ES100" s="8"/>
      <c r="ET100" s="13">
        <v>227</v>
      </c>
      <c r="EU100" s="8">
        <f t="shared" si="244"/>
        <v>225</v>
      </c>
      <c r="EV100" s="13">
        <f t="shared" si="245"/>
        <v>2</v>
      </c>
      <c r="EW100" s="13">
        <f t="shared" si="246"/>
        <v>24</v>
      </c>
      <c r="EX100" s="13">
        <f t="shared" si="247"/>
        <v>0</v>
      </c>
      <c r="EY100" s="13"/>
      <c r="EZ100" s="13">
        <f t="shared" si="248"/>
        <v>0</v>
      </c>
      <c r="FA100" s="13"/>
      <c r="FB100" s="13">
        <f t="shared" si="249"/>
        <v>0</v>
      </c>
      <c r="FC100" s="13"/>
      <c r="FD100" s="13">
        <f t="shared" si="250"/>
        <v>0</v>
      </c>
      <c r="FE100" s="13"/>
      <c r="FF100" s="13">
        <f t="shared" si="251"/>
        <v>0</v>
      </c>
      <c r="FG100" s="13"/>
      <c r="FH100" s="13">
        <f t="shared" si="252"/>
        <v>48</v>
      </c>
      <c r="FI100" s="8">
        <f t="shared" si="253"/>
        <v>4</v>
      </c>
      <c r="FJ100" s="104">
        <f t="shared" si="254"/>
        <v>223</v>
      </c>
      <c r="FK100" s="8">
        <v>32</v>
      </c>
      <c r="FL100" s="8" t="s">
        <v>109</v>
      </c>
      <c r="FM100" s="66"/>
      <c r="FN100" s="8">
        <f t="shared" si="178"/>
        <v>48</v>
      </c>
      <c r="FO100" s="8"/>
      <c r="FP100" s="13">
        <v>227</v>
      </c>
      <c r="FQ100" s="8">
        <f t="shared" si="255"/>
        <v>227</v>
      </c>
      <c r="FR100" s="13">
        <f t="shared" si="256"/>
        <v>0</v>
      </c>
      <c r="FS100" s="13">
        <f t="shared" si="257"/>
        <v>0</v>
      </c>
      <c r="FT100" s="13">
        <f t="shared" si="258"/>
        <v>0</v>
      </c>
      <c r="FU100" s="13"/>
      <c r="FV100" s="13">
        <f t="shared" si="259"/>
        <v>0</v>
      </c>
      <c r="FW100" s="13"/>
      <c r="FX100" s="13">
        <f t="shared" si="260"/>
        <v>0</v>
      </c>
      <c r="FY100" s="13"/>
      <c r="FZ100" s="13">
        <f t="shared" si="261"/>
        <v>0</v>
      </c>
      <c r="GA100" s="13"/>
      <c r="GB100" s="13">
        <f t="shared" si="262"/>
        <v>0</v>
      </c>
      <c r="GC100" s="13"/>
      <c r="GD100" s="13">
        <f t="shared" si="185"/>
        <v>48</v>
      </c>
      <c r="GE100" s="8">
        <f t="shared" si="186"/>
        <v>4</v>
      </c>
      <c r="GF100" s="104">
        <f t="shared" si="187"/>
        <v>223</v>
      </c>
      <c r="GG100" s="8">
        <v>32</v>
      </c>
      <c r="GH100" s="8" t="s">
        <v>109</v>
      </c>
      <c r="GI100" s="66"/>
      <c r="GJ100" s="8">
        <f t="shared" si="188"/>
        <v>48</v>
      </c>
      <c r="GK100" s="8"/>
      <c r="GL100" s="13">
        <v>247</v>
      </c>
      <c r="GM100" s="69">
        <v>227</v>
      </c>
      <c r="GN100" s="13">
        <f t="shared" si="135"/>
        <v>20</v>
      </c>
      <c r="GO100" s="13">
        <f t="shared" si="136"/>
        <v>240</v>
      </c>
      <c r="GP100" s="13">
        <f t="shared" si="228"/>
        <v>0</v>
      </c>
      <c r="GQ100" s="13"/>
      <c r="GR100" s="13">
        <f t="shared" si="229"/>
        <v>0</v>
      </c>
      <c r="GS100" s="13"/>
      <c r="GT100" s="13">
        <f t="shared" si="230"/>
        <v>0</v>
      </c>
      <c r="GU100" s="13"/>
      <c r="GV100" s="13">
        <f t="shared" si="231"/>
        <v>0</v>
      </c>
      <c r="GW100" s="13"/>
      <c r="GX100" s="13">
        <f t="shared" si="232"/>
        <v>0</v>
      </c>
      <c r="GY100" s="13"/>
      <c r="GZ100" s="13">
        <f t="shared" si="233"/>
        <v>288</v>
      </c>
      <c r="HA100" s="8">
        <f t="shared" si="234"/>
        <v>24</v>
      </c>
      <c r="HB100" s="104">
        <f t="shared" si="235"/>
        <v>223</v>
      </c>
      <c r="HC100" s="8">
        <v>32</v>
      </c>
      <c r="HD100" s="8" t="s">
        <v>109</v>
      </c>
      <c r="HE100" s="66"/>
      <c r="HF100" s="69">
        <f t="shared" si="199"/>
        <v>288</v>
      </c>
      <c r="HG100" s="8"/>
      <c r="HH100" s="13">
        <v>252</v>
      </c>
      <c r="HI100" s="69">
        <f t="shared" si="200"/>
        <v>247</v>
      </c>
      <c r="HJ100" s="13">
        <f t="shared" si="139"/>
        <v>5</v>
      </c>
      <c r="HK100" s="13">
        <f t="shared" si="140"/>
        <v>60</v>
      </c>
      <c r="HL100" s="13">
        <f t="shared" si="141"/>
        <v>0</v>
      </c>
      <c r="HM100" s="13"/>
      <c r="HN100" s="13">
        <f t="shared" si="142"/>
        <v>0</v>
      </c>
      <c r="HO100" s="13"/>
      <c r="HP100" s="13">
        <f t="shared" si="143"/>
        <v>29</v>
      </c>
      <c r="HQ100" s="13">
        <v>348</v>
      </c>
      <c r="HR100" s="13">
        <f t="shared" si="144"/>
        <v>0</v>
      </c>
      <c r="HS100" s="13"/>
      <c r="HT100" s="13">
        <f t="shared" si="145"/>
        <v>0</v>
      </c>
      <c r="HU100" s="13"/>
      <c r="HV100" s="13">
        <f t="shared" si="146"/>
        <v>0</v>
      </c>
      <c r="HW100" s="8">
        <f t="shared" si="147"/>
        <v>0</v>
      </c>
      <c r="HX100" s="104">
        <f t="shared" si="148"/>
        <v>252</v>
      </c>
    </row>
    <row r="101" spans="1:232" s="25" customFormat="1">
      <c r="A101" s="64">
        <v>451</v>
      </c>
      <c r="B101" s="40" t="s">
        <v>110</v>
      </c>
      <c r="C101" s="40">
        <v>29918</v>
      </c>
      <c r="D101" s="64">
        <v>0</v>
      </c>
      <c r="E101" s="40"/>
      <c r="F101" s="65">
        <v>180</v>
      </c>
      <c r="G101" s="64">
        <v>180</v>
      </c>
      <c r="H101" s="42"/>
      <c r="I101" s="42"/>
      <c r="J101" s="42"/>
      <c r="K101" s="65">
        <v>0</v>
      </c>
      <c r="L101" s="65">
        <v>0</v>
      </c>
      <c r="M101" s="64">
        <v>0</v>
      </c>
      <c r="N101" s="64">
        <v>180</v>
      </c>
      <c r="O101" s="8">
        <v>451</v>
      </c>
      <c r="P101" s="8" t="s">
        <v>110</v>
      </c>
      <c r="Q101" s="66" t="s">
        <v>657</v>
      </c>
      <c r="R101" s="8">
        <f t="shared" si="201"/>
        <v>0</v>
      </c>
      <c r="S101" s="8"/>
      <c r="T101" s="13">
        <f>U101</f>
        <v>180</v>
      </c>
      <c r="U101" s="8">
        <f t="shared" si="236"/>
        <v>180</v>
      </c>
      <c r="V101" s="13">
        <f t="shared" si="202"/>
        <v>0</v>
      </c>
      <c r="W101" s="13">
        <f t="shared" si="203"/>
        <v>0</v>
      </c>
      <c r="X101" s="13"/>
      <c r="Y101" s="13">
        <f t="shared" si="204"/>
        <v>0</v>
      </c>
      <c r="Z101" s="13">
        <f t="shared" si="205"/>
        <v>0</v>
      </c>
      <c r="AA101" s="8">
        <f t="shared" si="123"/>
        <v>0</v>
      </c>
      <c r="AB101" s="8">
        <f t="shared" si="124"/>
        <v>180</v>
      </c>
      <c r="AC101" s="8">
        <v>451</v>
      </c>
      <c r="AD101" s="8" t="s">
        <v>110</v>
      </c>
      <c r="AE101" s="66" t="s">
        <v>657</v>
      </c>
      <c r="AF101" s="8">
        <f t="shared" si="149"/>
        <v>0</v>
      </c>
      <c r="AG101" s="8"/>
      <c r="AH101" s="13">
        <f>AI101</f>
        <v>180</v>
      </c>
      <c r="AI101" s="8">
        <f t="shared" si="150"/>
        <v>180</v>
      </c>
      <c r="AJ101" s="13"/>
      <c r="AK101" s="13"/>
      <c r="AL101" s="13"/>
      <c r="AM101" s="13">
        <f t="shared" si="151"/>
        <v>0</v>
      </c>
      <c r="AN101" s="13"/>
      <c r="AO101" s="13">
        <f t="shared" si="152"/>
        <v>0</v>
      </c>
      <c r="AP101" s="13"/>
      <c r="AQ101" s="13">
        <f t="shared" si="153"/>
        <v>0</v>
      </c>
      <c r="AR101" s="13">
        <f t="shared" si="154"/>
        <v>0</v>
      </c>
      <c r="AS101" s="8">
        <f t="shared" si="155"/>
        <v>0</v>
      </c>
      <c r="AT101" s="8">
        <f t="shared" si="156"/>
        <v>180</v>
      </c>
      <c r="AU101" s="8">
        <v>451</v>
      </c>
      <c r="AV101" s="8" t="s">
        <v>110</v>
      </c>
      <c r="AW101" s="66" t="s">
        <v>657</v>
      </c>
      <c r="AX101" s="8">
        <f t="shared" si="206"/>
        <v>0</v>
      </c>
      <c r="AY101" s="8"/>
      <c r="AZ101" s="13">
        <v>181</v>
      </c>
      <c r="BA101" s="8">
        <f t="shared" si="237"/>
        <v>180</v>
      </c>
      <c r="BB101" s="13">
        <f t="shared" si="238"/>
        <v>1</v>
      </c>
      <c r="BC101" s="13">
        <f t="shared" si="239"/>
        <v>12</v>
      </c>
      <c r="BD101" s="13"/>
      <c r="BE101" s="13">
        <f t="shared" si="207"/>
        <v>0</v>
      </c>
      <c r="BF101" s="13"/>
      <c r="BG101" s="13">
        <f t="shared" si="208"/>
        <v>0</v>
      </c>
      <c r="BH101" s="13"/>
      <c r="BI101" s="13">
        <f t="shared" si="209"/>
        <v>0</v>
      </c>
      <c r="BJ101" s="13">
        <f t="shared" si="189"/>
        <v>12</v>
      </c>
      <c r="BK101" s="8">
        <f t="shared" si="127"/>
        <v>1</v>
      </c>
      <c r="BL101" s="8">
        <f t="shared" si="128"/>
        <v>180</v>
      </c>
      <c r="BM101" s="8">
        <v>451</v>
      </c>
      <c r="BN101" s="8" t="s">
        <v>110</v>
      </c>
      <c r="BO101" s="66" t="s">
        <v>657</v>
      </c>
      <c r="BP101" s="8">
        <f t="shared" si="157"/>
        <v>12</v>
      </c>
      <c r="BQ101" s="8"/>
      <c r="BR101" s="13">
        <v>182</v>
      </c>
      <c r="BS101" s="8">
        <f t="shared" si="158"/>
        <v>181</v>
      </c>
      <c r="BT101" s="13">
        <f t="shared" si="190"/>
        <v>1</v>
      </c>
      <c r="BU101" s="13">
        <f t="shared" si="240"/>
        <v>12</v>
      </c>
      <c r="BV101" s="13">
        <f t="shared" si="210"/>
        <v>0</v>
      </c>
      <c r="BW101" s="13"/>
      <c r="BX101" s="13">
        <f t="shared" si="210"/>
        <v>0</v>
      </c>
      <c r="BY101" s="13"/>
      <c r="BZ101" s="13"/>
      <c r="CA101" s="13">
        <f t="shared" si="159"/>
        <v>0</v>
      </c>
      <c r="CB101" s="13">
        <f t="shared" si="191"/>
        <v>24</v>
      </c>
      <c r="CC101" s="8">
        <f t="shared" si="129"/>
        <v>2</v>
      </c>
      <c r="CD101" s="8">
        <f t="shared" si="130"/>
        <v>180</v>
      </c>
      <c r="CE101" s="8">
        <v>451</v>
      </c>
      <c r="CF101" s="8" t="s">
        <v>110</v>
      </c>
      <c r="CG101" s="66" t="s">
        <v>657</v>
      </c>
      <c r="CH101" s="8">
        <f t="shared" si="160"/>
        <v>24</v>
      </c>
      <c r="CI101" s="8"/>
      <c r="CJ101" s="13">
        <v>182</v>
      </c>
      <c r="CK101" s="8">
        <f t="shared" si="241"/>
        <v>182</v>
      </c>
      <c r="CL101" s="13">
        <f t="shared" si="192"/>
        <v>0</v>
      </c>
      <c r="CM101" s="13">
        <f t="shared" si="119"/>
        <v>0</v>
      </c>
      <c r="CN101" s="13">
        <f t="shared" si="211"/>
        <v>0</v>
      </c>
      <c r="CO101" s="13"/>
      <c r="CP101" s="13">
        <f t="shared" si="212"/>
        <v>0</v>
      </c>
      <c r="CQ101" s="13"/>
      <c r="CR101" s="13"/>
      <c r="CS101" s="13">
        <f t="shared" si="162"/>
        <v>0</v>
      </c>
      <c r="CT101" s="13">
        <f t="shared" si="193"/>
        <v>24</v>
      </c>
      <c r="CU101" s="8">
        <f t="shared" si="131"/>
        <v>2</v>
      </c>
      <c r="CV101" s="8">
        <f t="shared" si="132"/>
        <v>180</v>
      </c>
      <c r="CW101" s="8">
        <v>451</v>
      </c>
      <c r="CX101" s="8" t="s">
        <v>110</v>
      </c>
      <c r="CY101" s="66" t="s">
        <v>657</v>
      </c>
      <c r="CZ101" s="8">
        <f t="shared" si="166"/>
        <v>24</v>
      </c>
      <c r="DA101" s="8"/>
      <c r="DB101" s="13">
        <v>182</v>
      </c>
      <c r="DC101" s="8">
        <f t="shared" si="263"/>
        <v>182</v>
      </c>
      <c r="DD101" s="13">
        <f t="shared" si="194"/>
        <v>0</v>
      </c>
      <c r="DE101" s="13">
        <f t="shared" si="121"/>
        <v>0</v>
      </c>
      <c r="DF101" s="13">
        <f t="shared" si="213"/>
        <v>1</v>
      </c>
      <c r="DG101" s="13">
        <v>12</v>
      </c>
      <c r="DH101" s="13">
        <f t="shared" si="214"/>
        <v>0</v>
      </c>
      <c r="DI101" s="13"/>
      <c r="DJ101" s="13">
        <f t="shared" si="215"/>
        <v>0</v>
      </c>
      <c r="DK101" s="13"/>
      <c r="DL101" s="13">
        <f t="shared" si="216"/>
        <v>0</v>
      </c>
      <c r="DM101" s="13"/>
      <c r="DN101" s="13">
        <f t="shared" si="216"/>
        <v>0</v>
      </c>
      <c r="DO101" s="13"/>
      <c r="DP101" s="13">
        <f t="shared" si="217"/>
        <v>12</v>
      </c>
      <c r="DQ101" s="8">
        <f t="shared" si="218"/>
        <v>1</v>
      </c>
      <c r="DR101" s="104">
        <f t="shared" si="219"/>
        <v>181</v>
      </c>
      <c r="DS101" s="8">
        <v>451</v>
      </c>
      <c r="DT101" s="8" t="s">
        <v>110</v>
      </c>
      <c r="DU101" s="66" t="s">
        <v>657</v>
      </c>
      <c r="DV101" s="8">
        <f t="shared" si="195"/>
        <v>12</v>
      </c>
      <c r="DW101" s="8"/>
      <c r="DX101" s="13">
        <v>182</v>
      </c>
      <c r="DY101" s="8">
        <f t="shared" si="196"/>
        <v>182</v>
      </c>
      <c r="DZ101" s="13">
        <f t="shared" si="133"/>
        <v>0</v>
      </c>
      <c r="EA101" s="13">
        <f t="shared" si="134"/>
        <v>0</v>
      </c>
      <c r="EB101" s="13">
        <f t="shared" si="220"/>
        <v>0</v>
      </c>
      <c r="EC101" s="13"/>
      <c r="ED101" s="13">
        <f t="shared" si="221"/>
        <v>0</v>
      </c>
      <c r="EE101" s="13"/>
      <c r="EF101" s="13">
        <f t="shared" si="222"/>
        <v>0</v>
      </c>
      <c r="EG101" s="13"/>
      <c r="EH101" s="13">
        <f t="shared" si="223"/>
        <v>0</v>
      </c>
      <c r="EI101" s="13"/>
      <c r="EJ101" s="13">
        <f t="shared" si="224"/>
        <v>0</v>
      </c>
      <c r="EK101" s="13"/>
      <c r="EL101" s="13">
        <f t="shared" si="225"/>
        <v>12</v>
      </c>
      <c r="EM101" s="8">
        <f t="shared" si="226"/>
        <v>1</v>
      </c>
      <c r="EN101" s="104">
        <f t="shared" si="227"/>
        <v>181</v>
      </c>
      <c r="EO101" s="8">
        <v>451</v>
      </c>
      <c r="EP101" s="8" t="s">
        <v>110</v>
      </c>
      <c r="EQ101" s="66" t="s">
        <v>657</v>
      </c>
      <c r="ER101" s="8">
        <f t="shared" si="243"/>
        <v>12</v>
      </c>
      <c r="ES101" s="8"/>
      <c r="ET101" s="13">
        <f>EU101</f>
        <v>182</v>
      </c>
      <c r="EU101" s="8">
        <f t="shared" si="244"/>
        <v>182</v>
      </c>
      <c r="EV101" s="13">
        <f t="shared" si="245"/>
        <v>0</v>
      </c>
      <c r="EW101" s="13">
        <f t="shared" si="246"/>
        <v>0</v>
      </c>
      <c r="EX101" s="13">
        <f t="shared" si="247"/>
        <v>0</v>
      </c>
      <c r="EY101" s="13"/>
      <c r="EZ101" s="13">
        <f t="shared" si="248"/>
        <v>0</v>
      </c>
      <c r="FA101" s="13"/>
      <c r="FB101" s="13">
        <f t="shared" si="249"/>
        <v>2</v>
      </c>
      <c r="FC101" s="13">
        <v>24</v>
      </c>
      <c r="FD101" s="13">
        <f t="shared" si="250"/>
        <v>0</v>
      </c>
      <c r="FE101" s="13"/>
      <c r="FF101" s="13">
        <f t="shared" si="251"/>
        <v>0</v>
      </c>
      <c r="FG101" s="13"/>
      <c r="FH101" s="13">
        <f t="shared" si="252"/>
        <v>-12</v>
      </c>
      <c r="FI101" s="8">
        <f t="shared" si="253"/>
        <v>-1</v>
      </c>
      <c r="FJ101" s="104">
        <f t="shared" si="254"/>
        <v>183</v>
      </c>
      <c r="FK101" s="8">
        <v>451</v>
      </c>
      <c r="FL101" s="8" t="s">
        <v>110</v>
      </c>
      <c r="FM101" s="66" t="s">
        <v>657</v>
      </c>
      <c r="FN101" s="8">
        <f t="shared" si="178"/>
        <v>-12</v>
      </c>
      <c r="FO101" s="8"/>
      <c r="FP101" s="13">
        <f>FQ101</f>
        <v>182</v>
      </c>
      <c r="FQ101" s="8">
        <f t="shared" si="255"/>
        <v>182</v>
      </c>
      <c r="FR101" s="13">
        <f t="shared" si="256"/>
        <v>0</v>
      </c>
      <c r="FS101" s="13">
        <f t="shared" si="257"/>
        <v>0</v>
      </c>
      <c r="FT101" s="13">
        <f t="shared" si="258"/>
        <v>0</v>
      </c>
      <c r="FU101" s="13"/>
      <c r="FV101" s="13">
        <f t="shared" si="259"/>
        <v>0</v>
      </c>
      <c r="FW101" s="13"/>
      <c r="FX101" s="13">
        <f t="shared" si="260"/>
        <v>0</v>
      </c>
      <c r="FY101" s="13"/>
      <c r="FZ101" s="13">
        <f t="shared" si="261"/>
        <v>0</v>
      </c>
      <c r="GA101" s="13"/>
      <c r="GB101" s="13">
        <f t="shared" si="262"/>
        <v>0</v>
      </c>
      <c r="GC101" s="13"/>
      <c r="GD101" s="13">
        <f t="shared" si="185"/>
        <v>-12</v>
      </c>
      <c r="GE101" s="8">
        <f t="shared" si="186"/>
        <v>-1</v>
      </c>
      <c r="GF101" s="104">
        <f t="shared" si="187"/>
        <v>183</v>
      </c>
      <c r="GG101" s="8">
        <v>451</v>
      </c>
      <c r="GH101" s="8" t="s">
        <v>110</v>
      </c>
      <c r="GI101" s="66" t="s">
        <v>657</v>
      </c>
      <c r="GJ101" s="8">
        <f t="shared" si="188"/>
        <v>-12</v>
      </c>
      <c r="GK101" s="8"/>
      <c r="GL101" s="13">
        <f>GM101</f>
        <v>182</v>
      </c>
      <c r="GM101" s="69">
        <v>182</v>
      </c>
      <c r="GN101" s="13">
        <f t="shared" si="135"/>
        <v>0</v>
      </c>
      <c r="GO101" s="13">
        <f t="shared" si="136"/>
        <v>0</v>
      </c>
      <c r="GP101" s="13">
        <f t="shared" si="228"/>
        <v>0</v>
      </c>
      <c r="GQ101" s="13"/>
      <c r="GR101" s="13">
        <f t="shared" si="229"/>
        <v>0</v>
      </c>
      <c r="GS101" s="13"/>
      <c r="GT101" s="13">
        <f t="shared" si="230"/>
        <v>0</v>
      </c>
      <c r="GU101" s="13"/>
      <c r="GV101" s="13">
        <f t="shared" si="231"/>
        <v>0</v>
      </c>
      <c r="GW101" s="13"/>
      <c r="GX101" s="13">
        <f t="shared" si="232"/>
        <v>0</v>
      </c>
      <c r="GY101" s="13"/>
      <c r="GZ101" s="13">
        <f t="shared" si="233"/>
        <v>-12</v>
      </c>
      <c r="HA101" s="8">
        <f t="shared" si="234"/>
        <v>-1</v>
      </c>
      <c r="HB101" s="104">
        <f t="shared" si="235"/>
        <v>183</v>
      </c>
      <c r="HC101" s="8">
        <v>451</v>
      </c>
      <c r="HD101" s="8" t="s">
        <v>110</v>
      </c>
      <c r="HE101" s="66" t="s">
        <v>657</v>
      </c>
      <c r="HF101" s="69">
        <f t="shared" si="199"/>
        <v>-12</v>
      </c>
      <c r="HG101" s="8"/>
      <c r="HH101" s="13">
        <v>183</v>
      </c>
      <c r="HI101" s="69">
        <f t="shared" si="200"/>
        <v>182</v>
      </c>
      <c r="HJ101" s="13">
        <f t="shared" si="139"/>
        <v>1</v>
      </c>
      <c r="HK101" s="13">
        <f t="shared" si="140"/>
        <v>12</v>
      </c>
      <c r="HL101" s="13">
        <f t="shared" si="141"/>
        <v>0</v>
      </c>
      <c r="HM101" s="13"/>
      <c r="HN101" s="13">
        <f t="shared" si="142"/>
        <v>0</v>
      </c>
      <c r="HO101" s="13"/>
      <c r="HP101" s="13">
        <f t="shared" si="143"/>
        <v>0</v>
      </c>
      <c r="HQ101" s="13"/>
      <c r="HR101" s="13">
        <f t="shared" si="144"/>
        <v>0</v>
      </c>
      <c r="HS101" s="13"/>
      <c r="HT101" s="13">
        <f t="shared" si="145"/>
        <v>0</v>
      </c>
      <c r="HU101" s="13"/>
      <c r="HV101" s="13">
        <f t="shared" si="146"/>
        <v>0</v>
      </c>
      <c r="HW101" s="8">
        <f t="shared" si="147"/>
        <v>0</v>
      </c>
      <c r="HX101" s="104">
        <f t="shared" si="148"/>
        <v>183</v>
      </c>
    </row>
    <row r="102" spans="1:232" s="25" customFormat="1">
      <c r="A102" s="64">
        <v>436</v>
      </c>
      <c r="B102" s="40" t="s">
        <v>111</v>
      </c>
      <c r="C102" s="40"/>
      <c r="D102" s="64">
        <v>48</v>
      </c>
      <c r="E102" s="40"/>
      <c r="F102" s="65">
        <v>23</v>
      </c>
      <c r="G102" s="64">
        <v>23</v>
      </c>
      <c r="H102" s="42"/>
      <c r="I102" s="42"/>
      <c r="J102" s="42"/>
      <c r="K102" s="65">
        <v>0</v>
      </c>
      <c r="L102" s="65">
        <v>48</v>
      </c>
      <c r="M102" s="64">
        <v>4</v>
      </c>
      <c r="N102" s="64">
        <v>19</v>
      </c>
      <c r="O102" s="8">
        <v>436</v>
      </c>
      <c r="P102" s="8" t="s">
        <v>111</v>
      </c>
      <c r="Q102" s="66"/>
      <c r="R102" s="8">
        <f t="shared" si="201"/>
        <v>48</v>
      </c>
      <c r="S102" s="8"/>
      <c r="T102" s="13">
        <f>U102</f>
        <v>23</v>
      </c>
      <c r="U102" s="8">
        <f t="shared" si="236"/>
        <v>23</v>
      </c>
      <c r="V102" s="13">
        <f t="shared" si="202"/>
        <v>0</v>
      </c>
      <c r="W102" s="13">
        <f t="shared" si="203"/>
        <v>0</v>
      </c>
      <c r="X102" s="13"/>
      <c r="Y102" s="13">
        <f t="shared" si="204"/>
        <v>0</v>
      </c>
      <c r="Z102" s="13">
        <f t="shared" si="205"/>
        <v>48</v>
      </c>
      <c r="AA102" s="8">
        <f t="shared" si="123"/>
        <v>4</v>
      </c>
      <c r="AB102" s="8">
        <f t="shared" si="124"/>
        <v>19</v>
      </c>
      <c r="AC102" s="8">
        <v>436</v>
      </c>
      <c r="AD102" s="8" t="s">
        <v>111</v>
      </c>
      <c r="AE102" s="66"/>
      <c r="AF102" s="8">
        <f t="shared" si="149"/>
        <v>48</v>
      </c>
      <c r="AG102" s="8"/>
      <c r="AH102" s="13">
        <f>AI102</f>
        <v>23</v>
      </c>
      <c r="AI102" s="8">
        <f t="shared" si="150"/>
        <v>23</v>
      </c>
      <c r="AJ102" s="13"/>
      <c r="AK102" s="13"/>
      <c r="AL102" s="13"/>
      <c r="AM102" s="13">
        <f t="shared" si="151"/>
        <v>0</v>
      </c>
      <c r="AN102" s="13"/>
      <c r="AO102" s="13">
        <f t="shared" si="152"/>
        <v>0</v>
      </c>
      <c r="AP102" s="13"/>
      <c r="AQ102" s="13">
        <f t="shared" si="153"/>
        <v>0</v>
      </c>
      <c r="AR102" s="13">
        <f t="shared" si="154"/>
        <v>48</v>
      </c>
      <c r="AS102" s="8">
        <f t="shared" si="155"/>
        <v>4</v>
      </c>
      <c r="AT102" s="8">
        <f t="shared" si="156"/>
        <v>19</v>
      </c>
      <c r="AU102" s="8">
        <v>436</v>
      </c>
      <c r="AV102" s="8" t="s">
        <v>111</v>
      </c>
      <c r="AW102" s="66"/>
      <c r="AX102" s="8">
        <f t="shared" si="206"/>
        <v>48</v>
      </c>
      <c r="AY102" s="8"/>
      <c r="AZ102" s="13">
        <f>BA102</f>
        <v>23</v>
      </c>
      <c r="BA102" s="8">
        <f t="shared" si="237"/>
        <v>23</v>
      </c>
      <c r="BB102" s="13">
        <f t="shared" si="238"/>
        <v>0</v>
      </c>
      <c r="BC102" s="13">
        <f t="shared" si="239"/>
        <v>0</v>
      </c>
      <c r="BD102" s="13"/>
      <c r="BE102" s="13">
        <f t="shared" si="207"/>
        <v>0</v>
      </c>
      <c r="BF102" s="13"/>
      <c r="BG102" s="13">
        <f t="shared" si="208"/>
        <v>0</v>
      </c>
      <c r="BH102" s="13"/>
      <c r="BI102" s="13">
        <f t="shared" si="209"/>
        <v>0</v>
      </c>
      <c r="BJ102" s="13">
        <f t="shared" si="189"/>
        <v>48</v>
      </c>
      <c r="BK102" s="8">
        <f t="shared" si="127"/>
        <v>4</v>
      </c>
      <c r="BL102" s="8">
        <f t="shared" si="128"/>
        <v>19</v>
      </c>
      <c r="BM102" s="8">
        <v>436</v>
      </c>
      <c r="BN102" s="8" t="s">
        <v>111</v>
      </c>
      <c r="BO102" s="66"/>
      <c r="BP102" s="8">
        <f t="shared" si="157"/>
        <v>48</v>
      </c>
      <c r="BQ102" s="8"/>
      <c r="BR102" s="13">
        <f>BS102</f>
        <v>23</v>
      </c>
      <c r="BS102" s="8">
        <f t="shared" si="158"/>
        <v>23</v>
      </c>
      <c r="BT102" s="13">
        <f t="shared" si="190"/>
        <v>0</v>
      </c>
      <c r="BU102" s="13">
        <f t="shared" si="240"/>
        <v>0</v>
      </c>
      <c r="BV102" s="13">
        <f t="shared" si="210"/>
        <v>0</v>
      </c>
      <c r="BW102" s="13"/>
      <c r="BX102" s="13">
        <f t="shared" si="210"/>
        <v>2</v>
      </c>
      <c r="BY102" s="13">
        <v>24</v>
      </c>
      <c r="BZ102" s="13"/>
      <c r="CA102" s="13">
        <f t="shared" si="159"/>
        <v>0</v>
      </c>
      <c r="CB102" s="13">
        <f t="shared" si="191"/>
        <v>24</v>
      </c>
      <c r="CC102" s="8">
        <f t="shared" si="129"/>
        <v>2</v>
      </c>
      <c r="CD102" s="8">
        <f t="shared" si="130"/>
        <v>21</v>
      </c>
      <c r="CE102" s="8">
        <v>436</v>
      </c>
      <c r="CF102" s="8" t="s">
        <v>111</v>
      </c>
      <c r="CG102" s="66"/>
      <c r="CH102" s="8">
        <f t="shared" si="160"/>
        <v>24</v>
      </c>
      <c r="CI102" s="8"/>
      <c r="CJ102" s="13">
        <v>24</v>
      </c>
      <c r="CK102" s="8">
        <f t="shared" si="241"/>
        <v>23</v>
      </c>
      <c r="CL102" s="13">
        <f t="shared" si="192"/>
        <v>1</v>
      </c>
      <c r="CM102" s="13">
        <f t="shared" si="119"/>
        <v>12</v>
      </c>
      <c r="CN102" s="13">
        <f t="shared" si="211"/>
        <v>0</v>
      </c>
      <c r="CO102" s="13"/>
      <c r="CP102" s="13">
        <f t="shared" si="212"/>
        <v>0</v>
      </c>
      <c r="CQ102" s="13"/>
      <c r="CR102" s="13"/>
      <c r="CS102" s="13">
        <f t="shared" si="162"/>
        <v>0</v>
      </c>
      <c r="CT102" s="13">
        <f t="shared" si="193"/>
        <v>36</v>
      </c>
      <c r="CU102" s="8">
        <f t="shared" si="131"/>
        <v>3</v>
      </c>
      <c r="CV102" s="8">
        <f t="shared" si="132"/>
        <v>21</v>
      </c>
      <c r="CW102" s="8">
        <v>436</v>
      </c>
      <c r="CX102" s="8" t="s">
        <v>111</v>
      </c>
      <c r="CY102" s="66"/>
      <c r="CZ102" s="8">
        <f t="shared" si="166"/>
        <v>36</v>
      </c>
      <c r="DA102" s="8"/>
      <c r="DB102" s="13">
        <v>24</v>
      </c>
      <c r="DC102" s="8">
        <f t="shared" si="263"/>
        <v>24</v>
      </c>
      <c r="DD102" s="13">
        <f t="shared" si="194"/>
        <v>0</v>
      </c>
      <c r="DE102" s="13">
        <f t="shared" si="121"/>
        <v>0</v>
      </c>
      <c r="DF102" s="13">
        <f t="shared" si="213"/>
        <v>0</v>
      </c>
      <c r="DG102" s="13"/>
      <c r="DH102" s="13">
        <f t="shared" si="214"/>
        <v>1</v>
      </c>
      <c r="DI102" s="13">
        <v>12</v>
      </c>
      <c r="DJ102" s="13">
        <f t="shared" si="215"/>
        <v>0</v>
      </c>
      <c r="DK102" s="13"/>
      <c r="DL102" s="13">
        <f t="shared" si="216"/>
        <v>0</v>
      </c>
      <c r="DM102" s="13"/>
      <c r="DN102" s="13">
        <f t="shared" si="216"/>
        <v>0</v>
      </c>
      <c r="DO102" s="13"/>
      <c r="DP102" s="13">
        <f t="shared" si="217"/>
        <v>24</v>
      </c>
      <c r="DQ102" s="8">
        <f t="shared" si="218"/>
        <v>2</v>
      </c>
      <c r="DR102" s="104">
        <f t="shared" si="219"/>
        <v>22</v>
      </c>
      <c r="DS102" s="8">
        <v>436</v>
      </c>
      <c r="DT102" s="8" t="s">
        <v>111</v>
      </c>
      <c r="DU102" s="66"/>
      <c r="DV102" s="8">
        <f t="shared" si="195"/>
        <v>24</v>
      </c>
      <c r="DW102" s="8"/>
      <c r="DX102" s="13">
        <v>24</v>
      </c>
      <c r="DY102" s="8">
        <f t="shared" si="196"/>
        <v>24</v>
      </c>
      <c r="DZ102" s="13">
        <f t="shared" si="133"/>
        <v>0</v>
      </c>
      <c r="EA102" s="13">
        <f t="shared" si="134"/>
        <v>0</v>
      </c>
      <c r="EB102" s="13">
        <f t="shared" si="220"/>
        <v>0</v>
      </c>
      <c r="EC102" s="13"/>
      <c r="ED102" s="13">
        <f t="shared" si="221"/>
        <v>0</v>
      </c>
      <c r="EE102" s="13"/>
      <c r="EF102" s="13">
        <f t="shared" si="222"/>
        <v>0</v>
      </c>
      <c r="EG102" s="13"/>
      <c r="EH102" s="13">
        <f t="shared" si="223"/>
        <v>1</v>
      </c>
      <c r="EI102" s="13">
        <v>12</v>
      </c>
      <c r="EJ102" s="13">
        <f t="shared" si="224"/>
        <v>0</v>
      </c>
      <c r="EK102" s="13"/>
      <c r="EL102" s="13">
        <f t="shared" si="225"/>
        <v>12</v>
      </c>
      <c r="EM102" s="8">
        <f t="shared" si="226"/>
        <v>1</v>
      </c>
      <c r="EN102" s="104">
        <f t="shared" si="227"/>
        <v>23</v>
      </c>
      <c r="EO102" s="8">
        <v>436</v>
      </c>
      <c r="EP102" s="8" t="s">
        <v>111</v>
      </c>
      <c r="EQ102" s="66"/>
      <c r="ER102" s="8">
        <f t="shared" si="243"/>
        <v>12</v>
      </c>
      <c r="ES102" s="8"/>
      <c r="ET102" s="13">
        <v>25</v>
      </c>
      <c r="EU102" s="8">
        <f t="shared" si="244"/>
        <v>24</v>
      </c>
      <c r="EV102" s="13">
        <f t="shared" si="245"/>
        <v>1</v>
      </c>
      <c r="EW102" s="13">
        <f t="shared" si="246"/>
        <v>12</v>
      </c>
      <c r="EX102" s="13">
        <f t="shared" si="247"/>
        <v>0</v>
      </c>
      <c r="EY102" s="13"/>
      <c r="EZ102" s="13">
        <f t="shared" si="248"/>
        <v>0</v>
      </c>
      <c r="FA102" s="13"/>
      <c r="FB102" s="13">
        <f t="shared" si="249"/>
        <v>0</v>
      </c>
      <c r="FC102" s="13"/>
      <c r="FD102" s="13">
        <f t="shared" si="250"/>
        <v>1</v>
      </c>
      <c r="FE102" s="13">
        <v>12</v>
      </c>
      <c r="FF102" s="13">
        <f t="shared" si="251"/>
        <v>0</v>
      </c>
      <c r="FG102" s="13"/>
      <c r="FH102" s="13">
        <f t="shared" si="252"/>
        <v>12</v>
      </c>
      <c r="FI102" s="8">
        <f t="shared" si="253"/>
        <v>1</v>
      </c>
      <c r="FJ102" s="104">
        <f t="shared" si="254"/>
        <v>24</v>
      </c>
      <c r="FK102" s="8">
        <v>436</v>
      </c>
      <c r="FL102" s="8" t="s">
        <v>111</v>
      </c>
      <c r="FM102" s="66"/>
      <c r="FN102" s="8">
        <f t="shared" si="178"/>
        <v>12</v>
      </c>
      <c r="FO102" s="8"/>
      <c r="FP102" s="13">
        <v>25</v>
      </c>
      <c r="FQ102" s="8">
        <f t="shared" si="255"/>
        <v>25</v>
      </c>
      <c r="FR102" s="13">
        <f t="shared" si="256"/>
        <v>0</v>
      </c>
      <c r="FS102" s="13">
        <f t="shared" si="257"/>
        <v>0</v>
      </c>
      <c r="FT102" s="13">
        <f t="shared" si="258"/>
        <v>0</v>
      </c>
      <c r="FU102" s="13"/>
      <c r="FV102" s="13">
        <f t="shared" si="259"/>
        <v>0</v>
      </c>
      <c r="FW102" s="13"/>
      <c r="FX102" s="13">
        <f t="shared" si="260"/>
        <v>0</v>
      </c>
      <c r="FY102" s="13"/>
      <c r="FZ102" s="13">
        <f t="shared" si="261"/>
        <v>0</v>
      </c>
      <c r="GA102" s="13"/>
      <c r="GB102" s="13">
        <f t="shared" si="262"/>
        <v>0</v>
      </c>
      <c r="GC102" s="13"/>
      <c r="GD102" s="13">
        <f t="shared" si="185"/>
        <v>12</v>
      </c>
      <c r="GE102" s="8">
        <f t="shared" si="186"/>
        <v>1</v>
      </c>
      <c r="GF102" s="104">
        <f t="shared" si="187"/>
        <v>24</v>
      </c>
      <c r="GG102" s="8">
        <v>436</v>
      </c>
      <c r="GH102" s="8" t="s">
        <v>111</v>
      </c>
      <c r="GI102" s="66"/>
      <c r="GJ102" s="8">
        <f t="shared" si="188"/>
        <v>12</v>
      </c>
      <c r="GK102" s="8"/>
      <c r="GL102" s="13">
        <v>25</v>
      </c>
      <c r="GM102" s="69">
        <v>25</v>
      </c>
      <c r="GN102" s="13">
        <f t="shared" si="135"/>
        <v>0</v>
      </c>
      <c r="GO102" s="13">
        <f t="shared" si="136"/>
        <v>0</v>
      </c>
      <c r="GP102" s="13">
        <f t="shared" si="228"/>
        <v>0</v>
      </c>
      <c r="GQ102" s="13"/>
      <c r="GR102" s="13">
        <f t="shared" si="229"/>
        <v>0</v>
      </c>
      <c r="GS102" s="13"/>
      <c r="GT102" s="13">
        <f t="shared" si="230"/>
        <v>0</v>
      </c>
      <c r="GU102" s="13"/>
      <c r="GV102" s="13">
        <f t="shared" si="231"/>
        <v>0</v>
      </c>
      <c r="GW102" s="13"/>
      <c r="GX102" s="13">
        <f t="shared" si="232"/>
        <v>0</v>
      </c>
      <c r="GY102" s="13"/>
      <c r="GZ102" s="13">
        <f t="shared" si="233"/>
        <v>12</v>
      </c>
      <c r="HA102" s="8">
        <f t="shared" si="234"/>
        <v>1</v>
      </c>
      <c r="HB102" s="104">
        <f t="shared" si="235"/>
        <v>24</v>
      </c>
      <c r="HC102" s="8">
        <v>436</v>
      </c>
      <c r="HD102" s="8" t="s">
        <v>111</v>
      </c>
      <c r="HE102" s="66"/>
      <c r="HF102" s="69">
        <f t="shared" si="199"/>
        <v>12</v>
      </c>
      <c r="HG102" s="8"/>
      <c r="HH102" s="13">
        <v>25</v>
      </c>
      <c r="HI102" s="69">
        <f t="shared" si="200"/>
        <v>25</v>
      </c>
      <c r="HJ102" s="13">
        <f t="shared" si="139"/>
        <v>0</v>
      </c>
      <c r="HK102" s="13">
        <f t="shared" si="140"/>
        <v>0</v>
      </c>
      <c r="HL102" s="13">
        <f t="shared" si="141"/>
        <v>0</v>
      </c>
      <c r="HM102" s="13"/>
      <c r="HN102" s="13">
        <f t="shared" si="142"/>
        <v>0</v>
      </c>
      <c r="HO102" s="13"/>
      <c r="HP102" s="13">
        <f t="shared" si="143"/>
        <v>0</v>
      </c>
      <c r="HQ102" s="13"/>
      <c r="HR102" s="13">
        <f t="shared" si="144"/>
        <v>0</v>
      </c>
      <c r="HS102" s="13"/>
      <c r="HT102" s="13">
        <f t="shared" si="145"/>
        <v>0</v>
      </c>
      <c r="HU102" s="13"/>
      <c r="HV102" s="13">
        <f t="shared" si="146"/>
        <v>12</v>
      </c>
      <c r="HW102" s="8">
        <f t="shared" si="147"/>
        <v>1</v>
      </c>
      <c r="HX102" s="104">
        <f t="shared" si="148"/>
        <v>24</v>
      </c>
    </row>
    <row r="103" spans="1:232" s="25" customFormat="1">
      <c r="A103" s="64">
        <v>33</v>
      </c>
      <c r="B103" s="40" t="s">
        <v>112</v>
      </c>
      <c r="C103" s="40">
        <v>112734</v>
      </c>
      <c r="D103" s="64">
        <v>0</v>
      </c>
      <c r="E103" s="40"/>
      <c r="F103" s="65">
        <v>325</v>
      </c>
      <c r="G103" s="64">
        <v>325</v>
      </c>
      <c r="H103" s="42"/>
      <c r="I103" s="42"/>
      <c r="J103" s="42"/>
      <c r="K103" s="65">
        <v>0</v>
      </c>
      <c r="L103" s="65">
        <v>0</v>
      </c>
      <c r="M103" s="64">
        <v>0</v>
      </c>
      <c r="N103" s="64">
        <v>325</v>
      </c>
      <c r="O103" s="8">
        <v>33</v>
      </c>
      <c r="P103" s="8" t="s">
        <v>112</v>
      </c>
      <c r="Q103" s="66" t="s">
        <v>658</v>
      </c>
      <c r="R103" s="8">
        <f t="shared" si="201"/>
        <v>0</v>
      </c>
      <c r="S103" s="8"/>
      <c r="T103" s="13">
        <v>325</v>
      </c>
      <c r="U103" s="8">
        <f t="shared" si="236"/>
        <v>325</v>
      </c>
      <c r="V103" s="13">
        <f t="shared" si="202"/>
        <v>0</v>
      </c>
      <c r="W103" s="13">
        <f t="shared" si="203"/>
        <v>0</v>
      </c>
      <c r="X103" s="13"/>
      <c r="Y103" s="13">
        <f t="shared" si="204"/>
        <v>0</v>
      </c>
      <c r="Z103" s="13">
        <f t="shared" si="205"/>
        <v>0</v>
      </c>
      <c r="AA103" s="8">
        <f t="shared" si="123"/>
        <v>0</v>
      </c>
      <c r="AB103" s="8">
        <f t="shared" si="124"/>
        <v>325</v>
      </c>
      <c r="AC103" s="8">
        <v>33</v>
      </c>
      <c r="AD103" s="8" t="s">
        <v>112</v>
      </c>
      <c r="AE103" s="66" t="s">
        <v>658</v>
      </c>
      <c r="AF103" s="8">
        <f t="shared" si="149"/>
        <v>0</v>
      </c>
      <c r="AG103" s="8"/>
      <c r="AH103" s="13">
        <v>325</v>
      </c>
      <c r="AI103" s="8">
        <f t="shared" si="150"/>
        <v>325</v>
      </c>
      <c r="AJ103" s="13"/>
      <c r="AK103" s="13"/>
      <c r="AL103" s="13"/>
      <c r="AM103" s="13">
        <f t="shared" si="151"/>
        <v>0</v>
      </c>
      <c r="AN103" s="13">
        <v>5</v>
      </c>
      <c r="AO103" s="13">
        <f t="shared" si="152"/>
        <v>60</v>
      </c>
      <c r="AP103" s="13"/>
      <c r="AQ103" s="13">
        <f t="shared" si="153"/>
        <v>0</v>
      </c>
      <c r="AR103" s="13">
        <f t="shared" si="154"/>
        <v>-60</v>
      </c>
      <c r="AS103" s="8">
        <f t="shared" si="155"/>
        <v>-5</v>
      </c>
      <c r="AT103" s="8">
        <f t="shared" si="156"/>
        <v>330</v>
      </c>
      <c r="AU103" s="8">
        <v>33</v>
      </c>
      <c r="AV103" s="8" t="s">
        <v>112</v>
      </c>
      <c r="AW103" s="66" t="s">
        <v>658</v>
      </c>
      <c r="AX103" s="8">
        <f t="shared" si="206"/>
        <v>-60</v>
      </c>
      <c r="AY103" s="8"/>
      <c r="AZ103" s="13">
        <v>348</v>
      </c>
      <c r="BA103" s="8">
        <f t="shared" si="237"/>
        <v>325</v>
      </c>
      <c r="BB103" s="13">
        <f t="shared" si="238"/>
        <v>23</v>
      </c>
      <c r="BC103" s="13">
        <f t="shared" si="239"/>
        <v>276</v>
      </c>
      <c r="BD103" s="13"/>
      <c r="BE103" s="13">
        <f t="shared" si="207"/>
        <v>0</v>
      </c>
      <c r="BF103" s="13"/>
      <c r="BG103" s="13">
        <f t="shared" si="208"/>
        <v>0</v>
      </c>
      <c r="BH103" s="13"/>
      <c r="BI103" s="13">
        <f t="shared" si="209"/>
        <v>0</v>
      </c>
      <c r="BJ103" s="13">
        <f t="shared" si="189"/>
        <v>216</v>
      </c>
      <c r="BK103" s="8">
        <f t="shared" si="127"/>
        <v>18</v>
      </c>
      <c r="BL103" s="8">
        <f t="shared" si="128"/>
        <v>330</v>
      </c>
      <c r="BM103" s="8">
        <v>33</v>
      </c>
      <c r="BN103" s="8" t="s">
        <v>112</v>
      </c>
      <c r="BO103" s="66" t="s">
        <v>658</v>
      </c>
      <c r="BP103" s="8">
        <f t="shared" si="157"/>
        <v>216</v>
      </c>
      <c r="BQ103" s="8"/>
      <c r="BR103" s="13">
        <v>351</v>
      </c>
      <c r="BS103" s="8">
        <f t="shared" si="158"/>
        <v>348</v>
      </c>
      <c r="BT103" s="13">
        <f t="shared" si="190"/>
        <v>3</v>
      </c>
      <c r="BU103" s="13">
        <f t="shared" si="240"/>
        <v>36</v>
      </c>
      <c r="BV103" s="13">
        <f t="shared" si="210"/>
        <v>0</v>
      </c>
      <c r="BW103" s="13"/>
      <c r="BX103" s="13">
        <f t="shared" si="210"/>
        <v>0</v>
      </c>
      <c r="BY103" s="13"/>
      <c r="BZ103" s="13"/>
      <c r="CA103" s="13">
        <f t="shared" si="159"/>
        <v>0</v>
      </c>
      <c r="CB103" s="13">
        <f t="shared" si="191"/>
        <v>252</v>
      </c>
      <c r="CC103" s="8">
        <f t="shared" si="129"/>
        <v>21</v>
      </c>
      <c r="CD103" s="8">
        <f t="shared" si="130"/>
        <v>330</v>
      </c>
      <c r="CE103" s="8">
        <v>33</v>
      </c>
      <c r="CF103" s="8" t="s">
        <v>112</v>
      </c>
      <c r="CG103" s="66" t="s">
        <v>658</v>
      </c>
      <c r="CH103" s="8">
        <f t="shared" si="160"/>
        <v>252</v>
      </c>
      <c r="CI103" s="8"/>
      <c r="CJ103" s="13">
        <v>363</v>
      </c>
      <c r="CK103" s="8">
        <f t="shared" si="241"/>
        <v>351</v>
      </c>
      <c r="CL103" s="13">
        <f t="shared" si="192"/>
        <v>12</v>
      </c>
      <c r="CM103" s="13">
        <f t="shared" si="119"/>
        <v>144</v>
      </c>
      <c r="CN103" s="13">
        <f t="shared" si="211"/>
        <v>0</v>
      </c>
      <c r="CO103" s="13"/>
      <c r="CP103" s="13">
        <f t="shared" si="212"/>
        <v>0</v>
      </c>
      <c r="CQ103" s="13"/>
      <c r="CR103" s="13"/>
      <c r="CS103" s="13">
        <f t="shared" si="162"/>
        <v>0</v>
      </c>
      <c r="CT103" s="13">
        <f t="shared" si="193"/>
        <v>396</v>
      </c>
      <c r="CU103" s="8">
        <f t="shared" si="131"/>
        <v>33</v>
      </c>
      <c r="CV103" s="8">
        <f t="shared" si="132"/>
        <v>330</v>
      </c>
      <c r="CW103" s="8">
        <v>33</v>
      </c>
      <c r="CX103" s="8" t="s">
        <v>112</v>
      </c>
      <c r="CY103" s="66" t="s">
        <v>658</v>
      </c>
      <c r="CZ103" s="8">
        <f t="shared" si="166"/>
        <v>396</v>
      </c>
      <c r="DA103" s="8"/>
      <c r="DB103" s="13">
        <v>372</v>
      </c>
      <c r="DC103" s="8">
        <f t="shared" si="263"/>
        <v>363</v>
      </c>
      <c r="DD103" s="13">
        <f t="shared" si="194"/>
        <v>9</v>
      </c>
      <c r="DE103" s="13">
        <f t="shared" si="121"/>
        <v>108</v>
      </c>
      <c r="DF103" s="13">
        <f t="shared" si="213"/>
        <v>0</v>
      </c>
      <c r="DG103" s="13"/>
      <c r="DH103" s="13">
        <f t="shared" si="214"/>
        <v>0</v>
      </c>
      <c r="DI103" s="13"/>
      <c r="DJ103" s="13">
        <f t="shared" si="215"/>
        <v>0</v>
      </c>
      <c r="DK103" s="13"/>
      <c r="DL103" s="13">
        <f t="shared" si="216"/>
        <v>38</v>
      </c>
      <c r="DM103" s="13">
        <v>456</v>
      </c>
      <c r="DN103" s="13">
        <f t="shared" si="216"/>
        <v>0</v>
      </c>
      <c r="DO103" s="13"/>
      <c r="DP103" s="13">
        <f t="shared" si="217"/>
        <v>48</v>
      </c>
      <c r="DQ103" s="8">
        <f t="shared" si="218"/>
        <v>4</v>
      </c>
      <c r="DR103" s="104">
        <f t="shared" si="219"/>
        <v>368</v>
      </c>
      <c r="DS103" s="8">
        <v>33</v>
      </c>
      <c r="DT103" s="8" t="s">
        <v>112</v>
      </c>
      <c r="DU103" s="66" t="s">
        <v>658</v>
      </c>
      <c r="DV103" s="8">
        <f t="shared" si="195"/>
        <v>48</v>
      </c>
      <c r="DW103" s="8"/>
      <c r="DX103" s="13">
        <v>375</v>
      </c>
      <c r="DY103" s="8">
        <f t="shared" si="196"/>
        <v>372</v>
      </c>
      <c r="DZ103" s="13">
        <f t="shared" si="133"/>
        <v>3</v>
      </c>
      <c r="EA103" s="13">
        <f t="shared" si="134"/>
        <v>36</v>
      </c>
      <c r="EB103" s="13">
        <f t="shared" si="220"/>
        <v>0</v>
      </c>
      <c r="EC103" s="13"/>
      <c r="ED103" s="13">
        <f t="shared" si="221"/>
        <v>0</v>
      </c>
      <c r="EE103" s="13"/>
      <c r="EF103" s="13">
        <f t="shared" si="222"/>
        <v>0</v>
      </c>
      <c r="EG103" s="13"/>
      <c r="EH103" s="13">
        <f t="shared" si="223"/>
        <v>0</v>
      </c>
      <c r="EI103" s="13"/>
      <c r="EJ103" s="13">
        <f t="shared" si="224"/>
        <v>0</v>
      </c>
      <c r="EK103" s="13"/>
      <c r="EL103" s="13">
        <f t="shared" si="225"/>
        <v>84</v>
      </c>
      <c r="EM103" s="8">
        <f t="shared" si="226"/>
        <v>7</v>
      </c>
      <c r="EN103" s="104">
        <f t="shared" si="227"/>
        <v>368</v>
      </c>
      <c r="EO103" s="8">
        <v>33</v>
      </c>
      <c r="EP103" s="8" t="s">
        <v>112</v>
      </c>
      <c r="EQ103" s="66" t="s">
        <v>658</v>
      </c>
      <c r="ER103" s="8">
        <f t="shared" si="243"/>
        <v>84</v>
      </c>
      <c r="ES103" s="8"/>
      <c r="ET103" s="13">
        <v>378</v>
      </c>
      <c r="EU103" s="8">
        <f t="shared" si="244"/>
        <v>375</v>
      </c>
      <c r="EV103" s="13">
        <f t="shared" si="245"/>
        <v>3</v>
      </c>
      <c r="EW103" s="13">
        <f t="shared" si="246"/>
        <v>36</v>
      </c>
      <c r="EX103" s="13">
        <f t="shared" si="247"/>
        <v>0</v>
      </c>
      <c r="EY103" s="13"/>
      <c r="EZ103" s="13">
        <f t="shared" si="248"/>
        <v>0</v>
      </c>
      <c r="FA103" s="13"/>
      <c r="FB103" s="13">
        <f t="shared" si="249"/>
        <v>0</v>
      </c>
      <c r="FC103" s="13"/>
      <c r="FD103" s="13">
        <f t="shared" si="250"/>
        <v>0</v>
      </c>
      <c r="FE103" s="13"/>
      <c r="FF103" s="13">
        <f t="shared" si="251"/>
        <v>0</v>
      </c>
      <c r="FG103" s="13"/>
      <c r="FH103" s="13">
        <f t="shared" si="252"/>
        <v>120</v>
      </c>
      <c r="FI103" s="8">
        <f t="shared" si="253"/>
        <v>10</v>
      </c>
      <c r="FJ103" s="104">
        <f t="shared" si="254"/>
        <v>368</v>
      </c>
      <c r="FK103" s="8">
        <v>33</v>
      </c>
      <c r="FL103" s="8" t="s">
        <v>112</v>
      </c>
      <c r="FM103" s="66" t="s">
        <v>658</v>
      </c>
      <c r="FN103" s="8">
        <f t="shared" si="178"/>
        <v>120</v>
      </c>
      <c r="FO103" s="8"/>
      <c r="FP103" s="13">
        <v>378</v>
      </c>
      <c r="FQ103" s="8">
        <f t="shared" si="255"/>
        <v>378</v>
      </c>
      <c r="FR103" s="13">
        <f t="shared" si="256"/>
        <v>0</v>
      </c>
      <c r="FS103" s="13">
        <f t="shared" si="257"/>
        <v>0</v>
      </c>
      <c r="FT103" s="13">
        <f t="shared" si="258"/>
        <v>0</v>
      </c>
      <c r="FU103" s="13"/>
      <c r="FV103" s="13">
        <f t="shared" si="259"/>
        <v>0</v>
      </c>
      <c r="FW103" s="13"/>
      <c r="FX103" s="13">
        <f t="shared" si="260"/>
        <v>0</v>
      </c>
      <c r="FY103" s="13"/>
      <c r="FZ103" s="13">
        <f t="shared" si="261"/>
        <v>0</v>
      </c>
      <c r="GA103" s="13"/>
      <c r="GB103" s="13">
        <f t="shared" si="262"/>
        <v>0</v>
      </c>
      <c r="GC103" s="13"/>
      <c r="GD103" s="13">
        <f t="shared" si="185"/>
        <v>120</v>
      </c>
      <c r="GE103" s="8">
        <f t="shared" si="186"/>
        <v>10</v>
      </c>
      <c r="GF103" s="104">
        <f t="shared" si="187"/>
        <v>368</v>
      </c>
      <c r="GG103" s="8">
        <v>33</v>
      </c>
      <c r="GH103" s="8" t="s">
        <v>112</v>
      </c>
      <c r="GI103" s="66" t="s">
        <v>658</v>
      </c>
      <c r="GJ103" s="8">
        <f t="shared" si="188"/>
        <v>120</v>
      </c>
      <c r="GK103" s="8"/>
      <c r="GL103" s="13">
        <v>378</v>
      </c>
      <c r="GM103" s="69">
        <v>378</v>
      </c>
      <c r="GN103" s="13">
        <f t="shared" si="135"/>
        <v>0</v>
      </c>
      <c r="GO103" s="13">
        <f t="shared" si="136"/>
        <v>0</v>
      </c>
      <c r="GP103" s="13">
        <f t="shared" si="228"/>
        <v>0</v>
      </c>
      <c r="GQ103" s="13"/>
      <c r="GR103" s="13">
        <f t="shared" si="229"/>
        <v>0</v>
      </c>
      <c r="GS103" s="13"/>
      <c r="GT103" s="13">
        <f t="shared" si="230"/>
        <v>0</v>
      </c>
      <c r="GU103" s="13"/>
      <c r="GV103" s="13">
        <f t="shared" si="231"/>
        <v>0</v>
      </c>
      <c r="GW103" s="13"/>
      <c r="GX103" s="13">
        <f t="shared" si="232"/>
        <v>0</v>
      </c>
      <c r="GY103" s="13"/>
      <c r="GZ103" s="13">
        <f t="shared" si="233"/>
        <v>120</v>
      </c>
      <c r="HA103" s="8">
        <f t="shared" si="234"/>
        <v>10</v>
      </c>
      <c r="HB103" s="104">
        <f t="shared" si="235"/>
        <v>368</v>
      </c>
      <c r="HC103" s="8">
        <v>33</v>
      </c>
      <c r="HD103" s="8" t="s">
        <v>112</v>
      </c>
      <c r="HE103" s="66" t="s">
        <v>658</v>
      </c>
      <c r="HF103" s="69">
        <f t="shared" si="199"/>
        <v>120</v>
      </c>
      <c r="HG103" s="8"/>
      <c r="HH103" s="13">
        <v>378</v>
      </c>
      <c r="HI103" s="69">
        <f t="shared" si="200"/>
        <v>378</v>
      </c>
      <c r="HJ103" s="13">
        <f t="shared" si="139"/>
        <v>0</v>
      </c>
      <c r="HK103" s="13">
        <f t="shared" si="140"/>
        <v>0</v>
      </c>
      <c r="HL103" s="13">
        <f t="shared" si="141"/>
        <v>0</v>
      </c>
      <c r="HM103" s="13"/>
      <c r="HN103" s="13">
        <f t="shared" si="142"/>
        <v>0</v>
      </c>
      <c r="HO103" s="13"/>
      <c r="HP103" s="13">
        <f t="shared" si="143"/>
        <v>0</v>
      </c>
      <c r="HQ103" s="13"/>
      <c r="HR103" s="13">
        <f t="shared" si="144"/>
        <v>0</v>
      </c>
      <c r="HS103" s="13"/>
      <c r="HT103" s="13">
        <f t="shared" si="145"/>
        <v>0</v>
      </c>
      <c r="HU103" s="13"/>
      <c r="HV103" s="13">
        <f t="shared" si="146"/>
        <v>120</v>
      </c>
      <c r="HW103" s="8">
        <f t="shared" si="147"/>
        <v>10</v>
      </c>
      <c r="HX103" s="104">
        <f t="shared" si="148"/>
        <v>368</v>
      </c>
    </row>
    <row r="104" spans="1:232" s="25" customFormat="1">
      <c r="A104" s="64">
        <v>558</v>
      </c>
      <c r="B104" s="40" t="s">
        <v>113</v>
      </c>
      <c r="C104" s="40"/>
      <c r="D104" s="64">
        <v>0</v>
      </c>
      <c r="E104" s="40"/>
      <c r="F104" s="65">
        <v>55</v>
      </c>
      <c r="G104" s="64">
        <v>55</v>
      </c>
      <c r="H104" s="42"/>
      <c r="I104" s="42"/>
      <c r="J104" s="42"/>
      <c r="K104" s="65">
        <v>0</v>
      </c>
      <c r="L104" s="65">
        <v>0</v>
      </c>
      <c r="M104" s="64">
        <v>0</v>
      </c>
      <c r="N104" s="64">
        <v>55</v>
      </c>
      <c r="O104" s="8">
        <v>558</v>
      </c>
      <c r="P104" s="8" t="s">
        <v>113</v>
      </c>
      <c r="Q104" s="66"/>
      <c r="R104" s="8">
        <f t="shared" si="201"/>
        <v>0</v>
      </c>
      <c r="S104" s="8"/>
      <c r="T104" s="13">
        <v>55</v>
      </c>
      <c r="U104" s="8">
        <f t="shared" si="236"/>
        <v>55</v>
      </c>
      <c r="V104" s="13">
        <f t="shared" si="202"/>
        <v>0</v>
      </c>
      <c r="W104" s="13">
        <f t="shared" si="203"/>
        <v>0</v>
      </c>
      <c r="X104" s="13"/>
      <c r="Y104" s="13">
        <f t="shared" si="204"/>
        <v>0</v>
      </c>
      <c r="Z104" s="13">
        <f t="shared" si="205"/>
        <v>0</v>
      </c>
      <c r="AA104" s="8">
        <f t="shared" si="123"/>
        <v>0</v>
      </c>
      <c r="AB104" s="8">
        <f t="shared" si="124"/>
        <v>55</v>
      </c>
      <c r="AC104" s="8">
        <v>558</v>
      </c>
      <c r="AD104" s="8" t="s">
        <v>113</v>
      </c>
      <c r="AE104" s="66"/>
      <c r="AF104" s="8">
        <f t="shared" si="149"/>
        <v>0</v>
      </c>
      <c r="AG104" s="8"/>
      <c r="AH104" s="13">
        <v>55</v>
      </c>
      <c r="AI104" s="8">
        <f t="shared" si="150"/>
        <v>55</v>
      </c>
      <c r="AJ104" s="13"/>
      <c r="AK104" s="13"/>
      <c r="AL104" s="13"/>
      <c r="AM104" s="13">
        <f t="shared" si="151"/>
        <v>0</v>
      </c>
      <c r="AN104" s="13"/>
      <c r="AO104" s="13">
        <f t="shared" si="152"/>
        <v>0</v>
      </c>
      <c r="AP104" s="13"/>
      <c r="AQ104" s="13">
        <f t="shared" si="153"/>
        <v>0</v>
      </c>
      <c r="AR104" s="13">
        <f t="shared" si="154"/>
        <v>0</v>
      </c>
      <c r="AS104" s="8">
        <f t="shared" si="155"/>
        <v>0</v>
      </c>
      <c r="AT104" s="8">
        <f t="shared" si="156"/>
        <v>55</v>
      </c>
      <c r="AU104" s="8">
        <v>558</v>
      </c>
      <c r="AV104" s="8" t="s">
        <v>113</v>
      </c>
      <c r="AW104" s="66"/>
      <c r="AX104" s="8">
        <f t="shared" si="206"/>
        <v>0</v>
      </c>
      <c r="AY104" s="8"/>
      <c r="AZ104" s="13">
        <v>55</v>
      </c>
      <c r="BA104" s="8">
        <f t="shared" si="237"/>
        <v>55</v>
      </c>
      <c r="BB104" s="13">
        <f t="shared" si="238"/>
        <v>0</v>
      </c>
      <c r="BC104" s="13">
        <f t="shared" si="239"/>
        <v>0</v>
      </c>
      <c r="BD104" s="13"/>
      <c r="BE104" s="13">
        <f t="shared" si="207"/>
        <v>0</v>
      </c>
      <c r="BF104" s="13"/>
      <c r="BG104" s="13">
        <f t="shared" si="208"/>
        <v>0</v>
      </c>
      <c r="BH104" s="13"/>
      <c r="BI104" s="13">
        <f t="shared" si="209"/>
        <v>0</v>
      </c>
      <c r="BJ104" s="13">
        <f t="shared" si="189"/>
        <v>0</v>
      </c>
      <c r="BK104" s="8">
        <f t="shared" si="127"/>
        <v>0</v>
      </c>
      <c r="BL104" s="8">
        <f t="shared" si="128"/>
        <v>55</v>
      </c>
      <c r="BM104" s="8">
        <v>558</v>
      </c>
      <c r="BN104" s="8" t="s">
        <v>113</v>
      </c>
      <c r="BO104" s="66"/>
      <c r="BP104" s="8">
        <f t="shared" si="157"/>
        <v>0</v>
      </c>
      <c r="BQ104" s="8"/>
      <c r="BR104" s="13">
        <v>55</v>
      </c>
      <c r="BS104" s="8">
        <f t="shared" si="158"/>
        <v>55</v>
      </c>
      <c r="BT104" s="13">
        <f t="shared" si="190"/>
        <v>0</v>
      </c>
      <c r="BU104" s="13">
        <f t="shared" si="240"/>
        <v>0</v>
      </c>
      <c r="BV104" s="13">
        <f t="shared" si="210"/>
        <v>0</v>
      </c>
      <c r="BW104" s="13"/>
      <c r="BX104" s="13">
        <f t="shared" si="210"/>
        <v>0</v>
      </c>
      <c r="BY104" s="13"/>
      <c r="BZ104" s="13"/>
      <c r="CA104" s="13">
        <f t="shared" si="159"/>
        <v>0</v>
      </c>
      <c r="CB104" s="13">
        <f t="shared" si="191"/>
        <v>0</v>
      </c>
      <c r="CC104" s="8">
        <f t="shared" si="129"/>
        <v>0</v>
      </c>
      <c r="CD104" s="8">
        <f t="shared" si="130"/>
        <v>55</v>
      </c>
      <c r="CE104" s="8">
        <v>558</v>
      </c>
      <c r="CF104" s="8" t="s">
        <v>113</v>
      </c>
      <c r="CG104" s="66"/>
      <c r="CH104" s="8">
        <f t="shared" si="160"/>
        <v>0</v>
      </c>
      <c r="CI104" s="8"/>
      <c r="CJ104" s="13">
        <v>55</v>
      </c>
      <c r="CK104" s="8">
        <f t="shared" si="241"/>
        <v>55</v>
      </c>
      <c r="CL104" s="13">
        <f t="shared" si="192"/>
        <v>0</v>
      </c>
      <c r="CM104" s="13">
        <f t="shared" si="119"/>
        <v>0</v>
      </c>
      <c r="CN104" s="13">
        <f t="shared" si="211"/>
        <v>10</v>
      </c>
      <c r="CO104" s="13">
        <v>120</v>
      </c>
      <c r="CP104" s="13">
        <f t="shared" si="212"/>
        <v>0</v>
      </c>
      <c r="CQ104" s="13"/>
      <c r="CR104" s="13"/>
      <c r="CS104" s="13">
        <f t="shared" si="162"/>
        <v>0</v>
      </c>
      <c r="CT104" s="13">
        <f t="shared" si="193"/>
        <v>-120</v>
      </c>
      <c r="CU104" s="8">
        <f t="shared" si="131"/>
        <v>-10</v>
      </c>
      <c r="CV104" s="8">
        <f t="shared" si="132"/>
        <v>65</v>
      </c>
      <c r="CW104" s="8">
        <v>558</v>
      </c>
      <c r="CX104" s="8" t="s">
        <v>113</v>
      </c>
      <c r="CY104" s="66"/>
      <c r="CZ104" s="8">
        <f t="shared" si="166"/>
        <v>-120</v>
      </c>
      <c r="DA104" s="8"/>
      <c r="DB104" s="13">
        <v>55</v>
      </c>
      <c r="DC104" s="8">
        <f t="shared" si="263"/>
        <v>55</v>
      </c>
      <c r="DD104" s="13">
        <f t="shared" si="194"/>
        <v>0</v>
      </c>
      <c r="DE104" s="13">
        <f t="shared" si="121"/>
        <v>0</v>
      </c>
      <c r="DF104" s="13">
        <f t="shared" si="213"/>
        <v>0</v>
      </c>
      <c r="DG104" s="13"/>
      <c r="DH104" s="13">
        <f t="shared" si="214"/>
        <v>0</v>
      </c>
      <c r="DI104" s="13"/>
      <c r="DJ104" s="13">
        <f t="shared" si="215"/>
        <v>0</v>
      </c>
      <c r="DK104" s="13"/>
      <c r="DL104" s="13">
        <f t="shared" si="216"/>
        <v>0</v>
      </c>
      <c r="DM104" s="13"/>
      <c r="DN104" s="13">
        <f t="shared" si="216"/>
        <v>0</v>
      </c>
      <c r="DO104" s="13"/>
      <c r="DP104" s="13">
        <f t="shared" si="217"/>
        <v>-120</v>
      </c>
      <c r="DQ104" s="8">
        <f t="shared" si="218"/>
        <v>-10</v>
      </c>
      <c r="DR104" s="104">
        <f t="shared" si="219"/>
        <v>65</v>
      </c>
      <c r="DS104" s="8">
        <v>558</v>
      </c>
      <c r="DT104" s="8" t="s">
        <v>113</v>
      </c>
      <c r="DU104" s="66"/>
      <c r="DV104" s="8">
        <f t="shared" si="195"/>
        <v>-120</v>
      </c>
      <c r="DW104" s="8"/>
      <c r="DX104" s="13">
        <v>55</v>
      </c>
      <c r="DY104" s="8">
        <f t="shared" si="196"/>
        <v>55</v>
      </c>
      <c r="DZ104" s="13">
        <f t="shared" si="133"/>
        <v>0</v>
      </c>
      <c r="EA104" s="13">
        <f t="shared" si="134"/>
        <v>0</v>
      </c>
      <c r="EB104" s="13">
        <f t="shared" si="220"/>
        <v>0</v>
      </c>
      <c r="EC104" s="13"/>
      <c r="ED104" s="13">
        <f t="shared" si="221"/>
        <v>0</v>
      </c>
      <c r="EE104" s="13"/>
      <c r="EF104" s="13">
        <f t="shared" si="222"/>
        <v>0</v>
      </c>
      <c r="EG104" s="13"/>
      <c r="EH104" s="13">
        <f t="shared" si="223"/>
        <v>0</v>
      </c>
      <c r="EI104" s="13"/>
      <c r="EJ104" s="13">
        <f t="shared" si="224"/>
        <v>0</v>
      </c>
      <c r="EK104" s="13"/>
      <c r="EL104" s="13">
        <f t="shared" si="225"/>
        <v>-120</v>
      </c>
      <c r="EM104" s="8">
        <f t="shared" si="226"/>
        <v>-10</v>
      </c>
      <c r="EN104" s="104">
        <f t="shared" si="227"/>
        <v>65</v>
      </c>
      <c r="EO104" s="8">
        <v>558</v>
      </c>
      <c r="EP104" s="8" t="s">
        <v>113</v>
      </c>
      <c r="EQ104" s="66"/>
      <c r="ER104" s="8">
        <f t="shared" si="243"/>
        <v>-120</v>
      </c>
      <c r="ES104" s="8"/>
      <c r="ET104" s="13">
        <f>EU104</f>
        <v>55</v>
      </c>
      <c r="EU104" s="8">
        <f t="shared" si="244"/>
        <v>55</v>
      </c>
      <c r="EV104" s="13">
        <f t="shared" si="245"/>
        <v>0</v>
      </c>
      <c r="EW104" s="13">
        <f t="shared" si="246"/>
        <v>0</v>
      </c>
      <c r="EX104" s="13">
        <f t="shared" si="247"/>
        <v>0</v>
      </c>
      <c r="EY104" s="13"/>
      <c r="EZ104" s="13">
        <f t="shared" si="248"/>
        <v>0</v>
      </c>
      <c r="FA104" s="13"/>
      <c r="FB104" s="13">
        <f t="shared" si="249"/>
        <v>0</v>
      </c>
      <c r="FC104" s="13"/>
      <c r="FD104" s="13">
        <f t="shared" si="250"/>
        <v>0</v>
      </c>
      <c r="FE104" s="13"/>
      <c r="FF104" s="13">
        <f t="shared" si="251"/>
        <v>0</v>
      </c>
      <c r="FG104" s="13"/>
      <c r="FH104" s="13">
        <f t="shared" si="252"/>
        <v>-120</v>
      </c>
      <c r="FI104" s="8">
        <f t="shared" si="253"/>
        <v>-10</v>
      </c>
      <c r="FJ104" s="104">
        <f t="shared" si="254"/>
        <v>65</v>
      </c>
      <c r="FK104" s="8">
        <v>558</v>
      </c>
      <c r="FL104" s="8" t="s">
        <v>113</v>
      </c>
      <c r="FM104" s="66"/>
      <c r="FN104" s="8">
        <f t="shared" si="178"/>
        <v>-120</v>
      </c>
      <c r="FO104" s="8"/>
      <c r="FP104" s="13">
        <f>FQ104</f>
        <v>55</v>
      </c>
      <c r="FQ104" s="8">
        <f t="shared" si="255"/>
        <v>55</v>
      </c>
      <c r="FR104" s="13">
        <f t="shared" si="256"/>
        <v>0</v>
      </c>
      <c r="FS104" s="13">
        <f t="shared" si="257"/>
        <v>0</v>
      </c>
      <c r="FT104" s="13">
        <f t="shared" si="258"/>
        <v>0</v>
      </c>
      <c r="FU104" s="13"/>
      <c r="FV104" s="13">
        <f t="shared" si="259"/>
        <v>0</v>
      </c>
      <c r="FW104" s="13"/>
      <c r="FX104" s="13">
        <f t="shared" si="260"/>
        <v>0</v>
      </c>
      <c r="FY104" s="13"/>
      <c r="FZ104" s="13">
        <f t="shared" si="261"/>
        <v>0</v>
      </c>
      <c r="GA104" s="13"/>
      <c r="GB104" s="13">
        <f t="shared" si="262"/>
        <v>0</v>
      </c>
      <c r="GC104" s="13"/>
      <c r="GD104" s="13">
        <f t="shared" si="185"/>
        <v>-120</v>
      </c>
      <c r="GE104" s="8">
        <f t="shared" si="186"/>
        <v>-10</v>
      </c>
      <c r="GF104" s="104">
        <f t="shared" si="187"/>
        <v>65</v>
      </c>
      <c r="GG104" s="8">
        <v>558</v>
      </c>
      <c r="GH104" s="8" t="s">
        <v>113</v>
      </c>
      <c r="GI104" s="66"/>
      <c r="GJ104" s="8">
        <f t="shared" si="188"/>
        <v>-120</v>
      </c>
      <c r="GK104" s="8"/>
      <c r="GL104" s="13">
        <f>GM104</f>
        <v>55</v>
      </c>
      <c r="GM104" s="69">
        <v>55</v>
      </c>
      <c r="GN104" s="13">
        <f t="shared" si="135"/>
        <v>0</v>
      </c>
      <c r="GO104" s="13">
        <f t="shared" si="136"/>
        <v>0</v>
      </c>
      <c r="GP104" s="13">
        <f t="shared" si="228"/>
        <v>0</v>
      </c>
      <c r="GQ104" s="13"/>
      <c r="GR104" s="13">
        <f t="shared" si="229"/>
        <v>0</v>
      </c>
      <c r="GS104" s="13"/>
      <c r="GT104" s="13">
        <f t="shared" si="230"/>
        <v>0</v>
      </c>
      <c r="GU104" s="13"/>
      <c r="GV104" s="13">
        <f t="shared" si="231"/>
        <v>0</v>
      </c>
      <c r="GW104" s="13"/>
      <c r="GX104" s="13">
        <f t="shared" si="232"/>
        <v>0</v>
      </c>
      <c r="GY104" s="13"/>
      <c r="GZ104" s="13">
        <f t="shared" si="233"/>
        <v>-120</v>
      </c>
      <c r="HA104" s="8">
        <f t="shared" si="234"/>
        <v>-10</v>
      </c>
      <c r="HB104" s="104">
        <f t="shared" si="235"/>
        <v>65</v>
      </c>
      <c r="HC104" s="8">
        <v>558</v>
      </c>
      <c r="HD104" s="8" t="s">
        <v>113</v>
      </c>
      <c r="HE104" s="66"/>
      <c r="HF104" s="69">
        <f t="shared" si="199"/>
        <v>-120</v>
      </c>
      <c r="HG104" s="8"/>
      <c r="HH104" s="13">
        <v>60</v>
      </c>
      <c r="HI104" s="69">
        <f t="shared" si="200"/>
        <v>55</v>
      </c>
      <c r="HJ104" s="13">
        <f t="shared" si="139"/>
        <v>5</v>
      </c>
      <c r="HK104" s="13">
        <f t="shared" si="140"/>
        <v>60</v>
      </c>
      <c r="HL104" s="13">
        <f t="shared" si="141"/>
        <v>0</v>
      </c>
      <c r="HM104" s="13"/>
      <c r="HN104" s="13">
        <f t="shared" si="142"/>
        <v>0</v>
      </c>
      <c r="HO104" s="13"/>
      <c r="HP104" s="13">
        <f t="shared" si="143"/>
        <v>0</v>
      </c>
      <c r="HQ104" s="13"/>
      <c r="HR104" s="13">
        <f t="shared" si="144"/>
        <v>0</v>
      </c>
      <c r="HS104" s="13"/>
      <c r="HT104" s="13">
        <f t="shared" si="145"/>
        <v>0</v>
      </c>
      <c r="HU104" s="13"/>
      <c r="HV104" s="13">
        <f t="shared" si="146"/>
        <v>-60</v>
      </c>
      <c r="HW104" s="8">
        <f t="shared" si="147"/>
        <v>-5</v>
      </c>
      <c r="HX104" s="104">
        <f t="shared" si="148"/>
        <v>65</v>
      </c>
    </row>
    <row r="105" spans="1:232" s="25" customFormat="1">
      <c r="A105" s="64">
        <v>339</v>
      </c>
      <c r="B105" s="40" t="s">
        <v>114</v>
      </c>
      <c r="C105" s="40"/>
      <c r="D105" s="64">
        <v>0</v>
      </c>
      <c r="E105" s="40"/>
      <c r="F105" s="65">
        <v>430</v>
      </c>
      <c r="G105" s="64">
        <v>430</v>
      </c>
      <c r="H105" s="42"/>
      <c r="I105" s="42"/>
      <c r="J105" s="42"/>
      <c r="K105" s="65">
        <v>0</v>
      </c>
      <c r="L105" s="65">
        <v>0</v>
      </c>
      <c r="M105" s="64">
        <v>0</v>
      </c>
      <c r="N105" s="64">
        <v>430</v>
      </c>
      <c r="O105" s="8">
        <v>339</v>
      </c>
      <c r="P105" s="8" t="s">
        <v>114</v>
      </c>
      <c r="Q105" s="66"/>
      <c r="R105" s="8">
        <f t="shared" si="201"/>
        <v>0</v>
      </c>
      <c r="S105" s="8"/>
      <c r="T105" s="13">
        <f>U105</f>
        <v>430</v>
      </c>
      <c r="U105" s="8">
        <f t="shared" si="236"/>
        <v>430</v>
      </c>
      <c r="V105" s="13">
        <f t="shared" si="202"/>
        <v>0</v>
      </c>
      <c r="W105" s="13">
        <f t="shared" si="203"/>
        <v>0</v>
      </c>
      <c r="X105" s="13"/>
      <c r="Y105" s="13">
        <f t="shared" si="204"/>
        <v>0</v>
      </c>
      <c r="Z105" s="13">
        <f t="shared" si="205"/>
        <v>0</v>
      </c>
      <c r="AA105" s="8">
        <f t="shared" si="123"/>
        <v>0</v>
      </c>
      <c r="AB105" s="8">
        <f t="shared" si="124"/>
        <v>430</v>
      </c>
      <c r="AC105" s="8">
        <v>339</v>
      </c>
      <c r="AD105" s="8" t="s">
        <v>114</v>
      </c>
      <c r="AE105" s="66"/>
      <c r="AF105" s="8">
        <f t="shared" si="149"/>
        <v>0</v>
      </c>
      <c r="AG105" s="8"/>
      <c r="AH105" s="13">
        <f>AI105</f>
        <v>430</v>
      </c>
      <c r="AI105" s="8">
        <f t="shared" si="150"/>
        <v>430</v>
      </c>
      <c r="AJ105" s="13"/>
      <c r="AK105" s="13"/>
      <c r="AL105" s="13"/>
      <c r="AM105" s="13">
        <f t="shared" si="151"/>
        <v>0</v>
      </c>
      <c r="AN105" s="13"/>
      <c r="AO105" s="13">
        <f t="shared" si="152"/>
        <v>0</v>
      </c>
      <c r="AP105" s="13"/>
      <c r="AQ105" s="13">
        <f t="shared" si="153"/>
        <v>0</v>
      </c>
      <c r="AR105" s="13">
        <f t="shared" si="154"/>
        <v>0</v>
      </c>
      <c r="AS105" s="8">
        <f t="shared" si="155"/>
        <v>0</v>
      </c>
      <c r="AT105" s="8">
        <f t="shared" si="156"/>
        <v>430</v>
      </c>
      <c r="AU105" s="8">
        <v>339</v>
      </c>
      <c r="AV105" s="8" t="s">
        <v>114</v>
      </c>
      <c r="AW105" s="66"/>
      <c r="AX105" s="8">
        <f t="shared" si="206"/>
        <v>0</v>
      </c>
      <c r="AY105" s="8"/>
      <c r="AZ105" s="13">
        <v>432</v>
      </c>
      <c r="BA105" s="8">
        <f t="shared" si="237"/>
        <v>430</v>
      </c>
      <c r="BB105" s="13">
        <f t="shared" si="238"/>
        <v>2</v>
      </c>
      <c r="BC105" s="13">
        <f t="shared" si="239"/>
        <v>24</v>
      </c>
      <c r="BD105" s="13"/>
      <c r="BE105" s="13">
        <f t="shared" si="207"/>
        <v>0</v>
      </c>
      <c r="BF105" s="13"/>
      <c r="BG105" s="13">
        <f t="shared" si="208"/>
        <v>0</v>
      </c>
      <c r="BH105" s="13"/>
      <c r="BI105" s="13">
        <f t="shared" si="209"/>
        <v>0</v>
      </c>
      <c r="BJ105" s="13">
        <f t="shared" si="189"/>
        <v>24</v>
      </c>
      <c r="BK105" s="8">
        <f t="shared" si="127"/>
        <v>2</v>
      </c>
      <c r="BL105" s="8">
        <f t="shared" si="128"/>
        <v>430</v>
      </c>
      <c r="BM105" s="8">
        <v>339</v>
      </c>
      <c r="BN105" s="8" t="s">
        <v>114</v>
      </c>
      <c r="BO105" s="66"/>
      <c r="BP105" s="8">
        <f t="shared" si="157"/>
        <v>24</v>
      </c>
      <c r="BQ105" s="8"/>
      <c r="BR105" s="13">
        <v>438</v>
      </c>
      <c r="BS105" s="8">
        <f t="shared" si="158"/>
        <v>432</v>
      </c>
      <c r="BT105" s="13">
        <f t="shared" si="190"/>
        <v>6</v>
      </c>
      <c r="BU105" s="13">
        <f t="shared" si="240"/>
        <v>72</v>
      </c>
      <c r="BV105" s="13">
        <f t="shared" si="210"/>
        <v>0</v>
      </c>
      <c r="BW105" s="13"/>
      <c r="BX105" s="13">
        <f t="shared" si="210"/>
        <v>0</v>
      </c>
      <c r="BY105" s="13"/>
      <c r="BZ105" s="13"/>
      <c r="CA105" s="13">
        <f t="shared" si="159"/>
        <v>0</v>
      </c>
      <c r="CB105" s="13">
        <f t="shared" si="191"/>
        <v>96</v>
      </c>
      <c r="CC105" s="8">
        <f t="shared" si="129"/>
        <v>8</v>
      </c>
      <c r="CD105" s="8">
        <f t="shared" si="130"/>
        <v>430</v>
      </c>
      <c r="CE105" s="8">
        <v>339</v>
      </c>
      <c r="CF105" s="8" t="s">
        <v>114</v>
      </c>
      <c r="CG105" s="66"/>
      <c r="CH105" s="8">
        <f t="shared" si="160"/>
        <v>96</v>
      </c>
      <c r="CI105" s="8"/>
      <c r="CJ105" s="13">
        <v>438</v>
      </c>
      <c r="CK105" s="8">
        <f t="shared" si="241"/>
        <v>438</v>
      </c>
      <c r="CL105" s="13">
        <f t="shared" si="192"/>
        <v>0</v>
      </c>
      <c r="CM105" s="13">
        <f t="shared" si="119"/>
        <v>0</v>
      </c>
      <c r="CN105" s="13">
        <f t="shared" si="211"/>
        <v>0</v>
      </c>
      <c r="CO105" s="13"/>
      <c r="CP105" s="13">
        <f t="shared" si="212"/>
        <v>0</v>
      </c>
      <c r="CQ105" s="13"/>
      <c r="CR105" s="13"/>
      <c r="CS105" s="13">
        <f t="shared" si="162"/>
        <v>0</v>
      </c>
      <c r="CT105" s="13">
        <f t="shared" si="193"/>
        <v>96</v>
      </c>
      <c r="CU105" s="8">
        <f t="shared" si="131"/>
        <v>8</v>
      </c>
      <c r="CV105" s="8">
        <f t="shared" si="132"/>
        <v>430</v>
      </c>
      <c r="CW105" s="8">
        <v>339</v>
      </c>
      <c r="CX105" s="8" t="s">
        <v>114</v>
      </c>
      <c r="CY105" s="66"/>
      <c r="CZ105" s="8">
        <f t="shared" si="166"/>
        <v>96</v>
      </c>
      <c r="DA105" s="8"/>
      <c r="DB105" s="13">
        <v>438</v>
      </c>
      <c r="DC105" s="8">
        <f t="shared" si="263"/>
        <v>438</v>
      </c>
      <c r="DD105" s="13">
        <f t="shared" si="194"/>
        <v>0</v>
      </c>
      <c r="DE105" s="13">
        <f t="shared" si="121"/>
        <v>0</v>
      </c>
      <c r="DF105" s="13">
        <f t="shared" si="213"/>
        <v>0</v>
      </c>
      <c r="DG105" s="13"/>
      <c r="DH105" s="13">
        <f t="shared" si="214"/>
        <v>0</v>
      </c>
      <c r="DI105" s="13"/>
      <c r="DJ105" s="13">
        <f t="shared" si="215"/>
        <v>0</v>
      </c>
      <c r="DK105" s="13"/>
      <c r="DL105" s="13">
        <f t="shared" si="216"/>
        <v>0</v>
      </c>
      <c r="DM105" s="13"/>
      <c r="DN105" s="13">
        <f t="shared" si="216"/>
        <v>0</v>
      </c>
      <c r="DO105" s="13"/>
      <c r="DP105" s="13">
        <f t="shared" si="217"/>
        <v>96</v>
      </c>
      <c r="DQ105" s="8">
        <f t="shared" si="218"/>
        <v>8</v>
      </c>
      <c r="DR105" s="104">
        <f t="shared" si="219"/>
        <v>430</v>
      </c>
      <c r="DS105" s="8">
        <v>339</v>
      </c>
      <c r="DT105" s="8" t="s">
        <v>114</v>
      </c>
      <c r="DU105" s="66"/>
      <c r="DV105" s="8">
        <f t="shared" si="195"/>
        <v>96</v>
      </c>
      <c r="DW105" s="8"/>
      <c r="DX105" s="13">
        <v>446</v>
      </c>
      <c r="DY105" s="8">
        <f t="shared" si="196"/>
        <v>438</v>
      </c>
      <c r="DZ105" s="13">
        <f t="shared" si="133"/>
        <v>8</v>
      </c>
      <c r="EA105" s="13">
        <f t="shared" si="134"/>
        <v>96</v>
      </c>
      <c r="EB105" s="13">
        <f t="shared" si="220"/>
        <v>0</v>
      </c>
      <c r="EC105" s="13"/>
      <c r="ED105" s="13">
        <f t="shared" si="221"/>
        <v>0</v>
      </c>
      <c r="EE105" s="13"/>
      <c r="EF105" s="13">
        <f t="shared" si="222"/>
        <v>0</v>
      </c>
      <c r="EG105" s="13"/>
      <c r="EH105" s="13">
        <f t="shared" si="223"/>
        <v>0</v>
      </c>
      <c r="EI105" s="13"/>
      <c r="EJ105" s="13">
        <f t="shared" si="224"/>
        <v>0</v>
      </c>
      <c r="EK105" s="13"/>
      <c r="EL105" s="13">
        <f t="shared" si="225"/>
        <v>192</v>
      </c>
      <c r="EM105" s="8">
        <f t="shared" si="226"/>
        <v>16</v>
      </c>
      <c r="EN105" s="104">
        <f t="shared" si="227"/>
        <v>430</v>
      </c>
      <c r="EO105" s="8">
        <v>339</v>
      </c>
      <c r="EP105" s="8" t="s">
        <v>114</v>
      </c>
      <c r="EQ105" s="66"/>
      <c r="ER105" s="8">
        <f t="shared" si="243"/>
        <v>192</v>
      </c>
      <c r="ES105" s="8"/>
      <c r="ET105" s="13">
        <v>454</v>
      </c>
      <c r="EU105" s="8">
        <f t="shared" si="244"/>
        <v>446</v>
      </c>
      <c r="EV105" s="13">
        <f t="shared" si="245"/>
        <v>8</v>
      </c>
      <c r="EW105" s="13">
        <f t="shared" si="246"/>
        <v>96</v>
      </c>
      <c r="EX105" s="13">
        <f t="shared" si="247"/>
        <v>0</v>
      </c>
      <c r="EY105" s="13"/>
      <c r="EZ105" s="13">
        <f t="shared" si="248"/>
        <v>0</v>
      </c>
      <c r="FA105" s="13"/>
      <c r="FB105" s="13">
        <f t="shared" si="249"/>
        <v>0</v>
      </c>
      <c r="FC105" s="13"/>
      <c r="FD105" s="13">
        <f t="shared" si="250"/>
        <v>0</v>
      </c>
      <c r="FE105" s="13"/>
      <c r="FF105" s="13">
        <f t="shared" si="251"/>
        <v>0</v>
      </c>
      <c r="FG105" s="13"/>
      <c r="FH105" s="13">
        <f t="shared" si="252"/>
        <v>288</v>
      </c>
      <c r="FI105" s="8">
        <f t="shared" si="253"/>
        <v>24</v>
      </c>
      <c r="FJ105" s="104">
        <f t="shared" si="254"/>
        <v>430</v>
      </c>
      <c r="FK105" s="8">
        <v>339</v>
      </c>
      <c r="FL105" s="8" t="s">
        <v>114</v>
      </c>
      <c r="FM105" s="66"/>
      <c r="FN105" s="8">
        <f t="shared" si="178"/>
        <v>288</v>
      </c>
      <c r="FO105" s="8"/>
      <c r="FP105" s="13">
        <v>454</v>
      </c>
      <c r="FQ105" s="8">
        <f t="shared" si="255"/>
        <v>454</v>
      </c>
      <c r="FR105" s="13">
        <f t="shared" si="256"/>
        <v>0</v>
      </c>
      <c r="FS105" s="13">
        <f t="shared" si="257"/>
        <v>0</v>
      </c>
      <c r="FT105" s="13">
        <f t="shared" si="258"/>
        <v>0</v>
      </c>
      <c r="FU105" s="13"/>
      <c r="FV105" s="13">
        <f t="shared" si="259"/>
        <v>0</v>
      </c>
      <c r="FW105" s="13"/>
      <c r="FX105" s="13">
        <f t="shared" si="260"/>
        <v>0</v>
      </c>
      <c r="FY105" s="13"/>
      <c r="FZ105" s="13">
        <f t="shared" si="261"/>
        <v>0</v>
      </c>
      <c r="GA105" s="13"/>
      <c r="GB105" s="13">
        <f t="shared" si="262"/>
        <v>0</v>
      </c>
      <c r="GC105" s="13"/>
      <c r="GD105" s="13">
        <f t="shared" si="185"/>
        <v>288</v>
      </c>
      <c r="GE105" s="8">
        <f t="shared" si="186"/>
        <v>24</v>
      </c>
      <c r="GF105" s="104">
        <f t="shared" si="187"/>
        <v>430</v>
      </c>
      <c r="GG105" s="8">
        <v>339</v>
      </c>
      <c r="GH105" s="8" t="s">
        <v>114</v>
      </c>
      <c r="GI105" s="66"/>
      <c r="GJ105" s="8">
        <f t="shared" si="188"/>
        <v>288</v>
      </c>
      <c r="GK105" s="8"/>
      <c r="GL105" s="13">
        <v>454</v>
      </c>
      <c r="GM105" s="69">
        <v>454</v>
      </c>
      <c r="GN105" s="13">
        <f t="shared" si="135"/>
        <v>0</v>
      </c>
      <c r="GO105" s="13">
        <f t="shared" si="136"/>
        <v>0</v>
      </c>
      <c r="GP105" s="13">
        <f t="shared" si="228"/>
        <v>0</v>
      </c>
      <c r="GQ105" s="13"/>
      <c r="GR105" s="13">
        <f t="shared" si="229"/>
        <v>0</v>
      </c>
      <c r="GS105" s="13"/>
      <c r="GT105" s="13">
        <f t="shared" si="230"/>
        <v>0</v>
      </c>
      <c r="GU105" s="13"/>
      <c r="GV105" s="13">
        <f t="shared" si="231"/>
        <v>0</v>
      </c>
      <c r="GW105" s="13"/>
      <c r="GX105" s="13">
        <f t="shared" si="232"/>
        <v>0</v>
      </c>
      <c r="GY105" s="13"/>
      <c r="GZ105" s="13">
        <f t="shared" si="233"/>
        <v>288</v>
      </c>
      <c r="HA105" s="8">
        <f t="shared" si="234"/>
        <v>24</v>
      </c>
      <c r="HB105" s="104">
        <f t="shared" si="235"/>
        <v>430</v>
      </c>
      <c r="HC105" s="8">
        <v>339</v>
      </c>
      <c r="HD105" s="8" t="s">
        <v>114</v>
      </c>
      <c r="HE105" s="66"/>
      <c r="HF105" s="69">
        <f t="shared" si="199"/>
        <v>288</v>
      </c>
      <c r="HG105" s="8"/>
      <c r="HH105" s="13">
        <v>454</v>
      </c>
      <c r="HI105" s="69">
        <f t="shared" si="200"/>
        <v>454</v>
      </c>
      <c r="HJ105" s="13">
        <f t="shared" si="139"/>
        <v>0</v>
      </c>
      <c r="HK105" s="13">
        <f t="shared" si="140"/>
        <v>0</v>
      </c>
      <c r="HL105" s="13">
        <f t="shared" si="141"/>
        <v>0</v>
      </c>
      <c r="HM105" s="13"/>
      <c r="HN105" s="13">
        <f t="shared" si="142"/>
        <v>0</v>
      </c>
      <c r="HO105" s="13"/>
      <c r="HP105" s="13">
        <f t="shared" si="143"/>
        <v>0</v>
      </c>
      <c r="HQ105" s="13"/>
      <c r="HR105" s="13">
        <f t="shared" si="144"/>
        <v>0</v>
      </c>
      <c r="HS105" s="13"/>
      <c r="HT105" s="13">
        <f t="shared" si="145"/>
        <v>0</v>
      </c>
      <c r="HU105" s="13"/>
      <c r="HV105" s="13">
        <f t="shared" si="146"/>
        <v>288</v>
      </c>
      <c r="HW105" s="8">
        <f t="shared" si="147"/>
        <v>24</v>
      </c>
      <c r="HX105" s="104">
        <f t="shared" si="148"/>
        <v>430</v>
      </c>
    </row>
    <row r="106" spans="1:232" s="25" customFormat="1">
      <c r="A106" s="64">
        <v>34</v>
      </c>
      <c r="B106" s="40" t="s">
        <v>115</v>
      </c>
      <c r="C106" s="40"/>
      <c r="D106" s="64">
        <v>0</v>
      </c>
      <c r="E106" s="40"/>
      <c r="F106" s="65">
        <v>420</v>
      </c>
      <c r="G106" s="64">
        <v>420</v>
      </c>
      <c r="H106" s="42"/>
      <c r="I106" s="42"/>
      <c r="J106" s="42"/>
      <c r="K106" s="65">
        <v>0</v>
      </c>
      <c r="L106" s="65">
        <v>0</v>
      </c>
      <c r="M106" s="64">
        <v>0</v>
      </c>
      <c r="N106" s="64">
        <v>420</v>
      </c>
      <c r="O106" s="8">
        <v>34</v>
      </c>
      <c r="P106" s="8" t="s">
        <v>115</v>
      </c>
      <c r="Q106" s="66"/>
      <c r="R106" s="8">
        <f t="shared" si="201"/>
        <v>0</v>
      </c>
      <c r="S106" s="8"/>
      <c r="T106" s="13">
        <f>U106</f>
        <v>420</v>
      </c>
      <c r="U106" s="8">
        <f t="shared" si="236"/>
        <v>420</v>
      </c>
      <c r="V106" s="13">
        <f t="shared" si="202"/>
        <v>0</v>
      </c>
      <c r="W106" s="13">
        <f t="shared" si="203"/>
        <v>0</v>
      </c>
      <c r="X106" s="13"/>
      <c r="Y106" s="13">
        <f t="shared" si="204"/>
        <v>0</v>
      </c>
      <c r="Z106" s="13">
        <f t="shared" si="205"/>
        <v>0</v>
      </c>
      <c r="AA106" s="8">
        <f t="shared" si="123"/>
        <v>0</v>
      </c>
      <c r="AB106" s="8">
        <f t="shared" si="124"/>
        <v>420</v>
      </c>
      <c r="AC106" s="8">
        <v>34</v>
      </c>
      <c r="AD106" s="8" t="s">
        <v>115</v>
      </c>
      <c r="AE106" s="66"/>
      <c r="AF106" s="8">
        <f t="shared" si="149"/>
        <v>0</v>
      </c>
      <c r="AG106" s="8"/>
      <c r="AH106" s="13">
        <f>AI106</f>
        <v>420</v>
      </c>
      <c r="AI106" s="8">
        <f t="shared" si="150"/>
        <v>420</v>
      </c>
      <c r="AJ106" s="13"/>
      <c r="AK106" s="13"/>
      <c r="AL106" s="13">
        <v>1</v>
      </c>
      <c r="AM106" s="13">
        <f t="shared" si="151"/>
        <v>12</v>
      </c>
      <c r="AN106" s="13">
        <v>1</v>
      </c>
      <c r="AO106" s="13">
        <f t="shared" si="152"/>
        <v>12</v>
      </c>
      <c r="AP106" s="13">
        <v>1</v>
      </c>
      <c r="AQ106" s="13">
        <f t="shared" si="153"/>
        <v>12</v>
      </c>
      <c r="AR106" s="13">
        <f t="shared" si="154"/>
        <v>-36</v>
      </c>
      <c r="AS106" s="8">
        <f t="shared" si="155"/>
        <v>-3</v>
      </c>
      <c r="AT106" s="8">
        <f t="shared" si="156"/>
        <v>423</v>
      </c>
      <c r="AU106" s="8">
        <v>34</v>
      </c>
      <c r="AV106" s="8" t="s">
        <v>115</v>
      </c>
      <c r="AW106" s="66"/>
      <c r="AX106" s="8">
        <f t="shared" si="206"/>
        <v>-36</v>
      </c>
      <c r="AY106" s="8"/>
      <c r="AZ106" s="13">
        <v>434</v>
      </c>
      <c r="BA106" s="8">
        <f t="shared" si="237"/>
        <v>420</v>
      </c>
      <c r="BB106" s="13">
        <f t="shared" si="238"/>
        <v>14</v>
      </c>
      <c r="BC106" s="13">
        <f t="shared" si="239"/>
        <v>168</v>
      </c>
      <c r="BD106" s="13"/>
      <c r="BE106" s="13">
        <f t="shared" si="207"/>
        <v>0</v>
      </c>
      <c r="BF106" s="13"/>
      <c r="BG106" s="13">
        <f t="shared" si="208"/>
        <v>0</v>
      </c>
      <c r="BH106" s="13"/>
      <c r="BI106" s="13">
        <f t="shared" si="209"/>
        <v>0</v>
      </c>
      <c r="BJ106" s="13">
        <f t="shared" si="189"/>
        <v>132</v>
      </c>
      <c r="BK106" s="8">
        <f t="shared" si="127"/>
        <v>11</v>
      </c>
      <c r="BL106" s="8">
        <f t="shared" si="128"/>
        <v>423</v>
      </c>
      <c r="BM106" s="8">
        <v>34</v>
      </c>
      <c r="BN106" s="8" t="s">
        <v>115</v>
      </c>
      <c r="BO106" s="66"/>
      <c r="BP106" s="8">
        <f t="shared" si="157"/>
        <v>132</v>
      </c>
      <c r="BQ106" s="8"/>
      <c r="BR106" s="13">
        <v>438</v>
      </c>
      <c r="BS106" s="8">
        <f t="shared" si="158"/>
        <v>434</v>
      </c>
      <c r="BT106" s="13">
        <f t="shared" si="190"/>
        <v>4</v>
      </c>
      <c r="BU106" s="13">
        <f t="shared" si="240"/>
        <v>48</v>
      </c>
      <c r="BV106" s="13">
        <f t="shared" si="210"/>
        <v>0</v>
      </c>
      <c r="BW106" s="13"/>
      <c r="BX106" s="13">
        <f t="shared" si="210"/>
        <v>1</v>
      </c>
      <c r="BY106" s="13">
        <v>12</v>
      </c>
      <c r="BZ106" s="13"/>
      <c r="CA106" s="13">
        <f t="shared" si="159"/>
        <v>0</v>
      </c>
      <c r="CB106" s="13">
        <f t="shared" si="191"/>
        <v>168</v>
      </c>
      <c r="CC106" s="8">
        <f t="shared" si="129"/>
        <v>14</v>
      </c>
      <c r="CD106" s="8">
        <f t="shared" si="130"/>
        <v>424</v>
      </c>
      <c r="CE106" s="8">
        <v>34</v>
      </c>
      <c r="CF106" s="8" t="s">
        <v>115</v>
      </c>
      <c r="CG106" s="66"/>
      <c r="CH106" s="8">
        <f t="shared" si="160"/>
        <v>168</v>
      </c>
      <c r="CI106" s="8"/>
      <c r="CJ106" s="13">
        <v>443</v>
      </c>
      <c r="CK106" s="8">
        <f t="shared" si="241"/>
        <v>438</v>
      </c>
      <c r="CL106" s="13">
        <f t="shared" si="192"/>
        <v>5</v>
      </c>
      <c r="CM106" s="13">
        <f t="shared" si="119"/>
        <v>60</v>
      </c>
      <c r="CN106" s="13">
        <f t="shared" si="211"/>
        <v>1</v>
      </c>
      <c r="CO106" s="13">
        <v>12</v>
      </c>
      <c r="CP106" s="13">
        <f t="shared" si="212"/>
        <v>0</v>
      </c>
      <c r="CQ106" s="13"/>
      <c r="CR106" s="13"/>
      <c r="CS106" s="13">
        <f t="shared" si="162"/>
        <v>0</v>
      </c>
      <c r="CT106" s="13">
        <f t="shared" si="193"/>
        <v>216</v>
      </c>
      <c r="CU106" s="8">
        <f t="shared" si="131"/>
        <v>18</v>
      </c>
      <c r="CV106" s="8">
        <f t="shared" si="132"/>
        <v>425</v>
      </c>
      <c r="CW106" s="8">
        <v>34</v>
      </c>
      <c r="CX106" s="8" t="s">
        <v>115</v>
      </c>
      <c r="CY106" s="66"/>
      <c r="CZ106" s="8">
        <f t="shared" si="166"/>
        <v>216</v>
      </c>
      <c r="DA106" s="8"/>
      <c r="DB106" s="13">
        <v>449</v>
      </c>
      <c r="DC106" s="8">
        <f t="shared" si="263"/>
        <v>443</v>
      </c>
      <c r="DD106" s="13">
        <f t="shared" si="194"/>
        <v>6</v>
      </c>
      <c r="DE106" s="13">
        <f t="shared" si="121"/>
        <v>72</v>
      </c>
      <c r="DF106" s="13">
        <f t="shared" si="213"/>
        <v>0</v>
      </c>
      <c r="DG106" s="13"/>
      <c r="DH106" s="13">
        <f t="shared" si="214"/>
        <v>0</v>
      </c>
      <c r="DI106" s="13"/>
      <c r="DJ106" s="13">
        <f t="shared" si="215"/>
        <v>20</v>
      </c>
      <c r="DK106" s="13">
        <v>240</v>
      </c>
      <c r="DL106" s="13">
        <f t="shared" si="216"/>
        <v>0</v>
      </c>
      <c r="DM106" s="13"/>
      <c r="DN106" s="13">
        <f t="shared" si="216"/>
        <v>0</v>
      </c>
      <c r="DO106" s="13"/>
      <c r="DP106" s="13">
        <f t="shared" si="217"/>
        <v>48</v>
      </c>
      <c r="DQ106" s="8">
        <f t="shared" si="218"/>
        <v>4</v>
      </c>
      <c r="DR106" s="104">
        <f t="shared" si="219"/>
        <v>445</v>
      </c>
      <c r="DS106" s="8">
        <v>34</v>
      </c>
      <c r="DT106" s="8" t="s">
        <v>115</v>
      </c>
      <c r="DU106" s="66"/>
      <c r="DV106" s="8">
        <f t="shared" si="195"/>
        <v>48</v>
      </c>
      <c r="DW106" s="8"/>
      <c r="DX106" s="13">
        <v>459</v>
      </c>
      <c r="DY106" s="8">
        <f t="shared" si="196"/>
        <v>449</v>
      </c>
      <c r="DZ106" s="13">
        <f t="shared" si="133"/>
        <v>10</v>
      </c>
      <c r="EA106" s="13">
        <f t="shared" si="134"/>
        <v>120</v>
      </c>
      <c r="EB106" s="13">
        <f t="shared" si="220"/>
        <v>0</v>
      </c>
      <c r="EC106" s="13"/>
      <c r="ED106" s="13">
        <f t="shared" si="221"/>
        <v>0</v>
      </c>
      <c r="EE106" s="13"/>
      <c r="EF106" s="13">
        <f t="shared" si="222"/>
        <v>0</v>
      </c>
      <c r="EG106" s="13"/>
      <c r="EH106" s="13">
        <f t="shared" si="223"/>
        <v>0</v>
      </c>
      <c r="EI106" s="13"/>
      <c r="EJ106" s="13">
        <f t="shared" si="224"/>
        <v>0</v>
      </c>
      <c r="EK106" s="13"/>
      <c r="EL106" s="13">
        <f t="shared" si="225"/>
        <v>168</v>
      </c>
      <c r="EM106" s="8">
        <f t="shared" si="226"/>
        <v>14</v>
      </c>
      <c r="EN106" s="104">
        <f t="shared" si="227"/>
        <v>445</v>
      </c>
      <c r="EO106" s="8">
        <v>34</v>
      </c>
      <c r="EP106" s="8" t="s">
        <v>115</v>
      </c>
      <c r="EQ106" s="66"/>
      <c r="ER106" s="8">
        <f t="shared" si="243"/>
        <v>168</v>
      </c>
      <c r="ES106" s="8"/>
      <c r="ET106" s="13">
        <v>468</v>
      </c>
      <c r="EU106" s="8">
        <f t="shared" si="244"/>
        <v>459</v>
      </c>
      <c r="EV106" s="13">
        <f t="shared" si="245"/>
        <v>9</v>
      </c>
      <c r="EW106" s="13">
        <f t="shared" si="246"/>
        <v>108</v>
      </c>
      <c r="EX106" s="13">
        <f t="shared" si="247"/>
        <v>0</v>
      </c>
      <c r="EY106" s="13"/>
      <c r="EZ106" s="13">
        <f t="shared" si="248"/>
        <v>0</v>
      </c>
      <c r="FA106" s="13"/>
      <c r="FB106" s="13">
        <f t="shared" si="249"/>
        <v>0</v>
      </c>
      <c r="FC106" s="13"/>
      <c r="FD106" s="13">
        <f t="shared" si="250"/>
        <v>10</v>
      </c>
      <c r="FE106" s="13">
        <v>120</v>
      </c>
      <c r="FF106" s="13">
        <f t="shared" si="251"/>
        <v>0</v>
      </c>
      <c r="FG106" s="13"/>
      <c r="FH106" s="13">
        <f t="shared" si="252"/>
        <v>156</v>
      </c>
      <c r="FI106" s="8">
        <f t="shared" si="253"/>
        <v>13</v>
      </c>
      <c r="FJ106" s="104">
        <f t="shared" si="254"/>
        <v>455</v>
      </c>
      <c r="FK106" s="8">
        <v>34</v>
      </c>
      <c r="FL106" s="8" t="s">
        <v>115</v>
      </c>
      <c r="FM106" s="66"/>
      <c r="FN106" s="8">
        <f t="shared" si="178"/>
        <v>156</v>
      </c>
      <c r="FO106" s="8"/>
      <c r="FP106" s="13">
        <v>468</v>
      </c>
      <c r="FQ106" s="8">
        <f t="shared" si="255"/>
        <v>468</v>
      </c>
      <c r="FR106" s="13">
        <f t="shared" si="256"/>
        <v>0</v>
      </c>
      <c r="FS106" s="13">
        <f t="shared" si="257"/>
        <v>0</v>
      </c>
      <c r="FT106" s="13">
        <f t="shared" si="258"/>
        <v>0</v>
      </c>
      <c r="FU106" s="13"/>
      <c r="FV106" s="13">
        <f t="shared" si="259"/>
        <v>0</v>
      </c>
      <c r="FW106" s="13"/>
      <c r="FX106" s="13">
        <f t="shared" si="260"/>
        <v>0</v>
      </c>
      <c r="FY106" s="13"/>
      <c r="FZ106" s="13">
        <f t="shared" si="261"/>
        <v>0</v>
      </c>
      <c r="GA106" s="13"/>
      <c r="GB106" s="13">
        <f t="shared" si="262"/>
        <v>0</v>
      </c>
      <c r="GC106" s="13"/>
      <c r="GD106" s="13">
        <f t="shared" si="185"/>
        <v>156</v>
      </c>
      <c r="GE106" s="8">
        <f t="shared" si="186"/>
        <v>13</v>
      </c>
      <c r="GF106" s="104">
        <f t="shared" si="187"/>
        <v>455</v>
      </c>
      <c r="GG106" s="8">
        <v>34</v>
      </c>
      <c r="GH106" s="8" t="s">
        <v>115</v>
      </c>
      <c r="GI106" s="66"/>
      <c r="GJ106" s="8">
        <f t="shared" si="188"/>
        <v>156</v>
      </c>
      <c r="GK106" s="8"/>
      <c r="GL106" s="13">
        <v>468</v>
      </c>
      <c r="GM106" s="69">
        <v>468</v>
      </c>
      <c r="GN106" s="13">
        <f t="shared" si="135"/>
        <v>0</v>
      </c>
      <c r="GO106" s="13">
        <f t="shared" si="136"/>
        <v>0</v>
      </c>
      <c r="GP106" s="13">
        <f t="shared" si="228"/>
        <v>0</v>
      </c>
      <c r="GQ106" s="13"/>
      <c r="GR106" s="13">
        <f t="shared" si="229"/>
        <v>0</v>
      </c>
      <c r="GS106" s="13"/>
      <c r="GT106" s="13">
        <f t="shared" si="230"/>
        <v>0</v>
      </c>
      <c r="GU106" s="13"/>
      <c r="GV106" s="13">
        <f t="shared" si="231"/>
        <v>0</v>
      </c>
      <c r="GW106" s="13"/>
      <c r="GX106" s="13">
        <f t="shared" si="232"/>
        <v>0</v>
      </c>
      <c r="GY106" s="13"/>
      <c r="GZ106" s="13">
        <f t="shared" si="233"/>
        <v>156</v>
      </c>
      <c r="HA106" s="8">
        <f t="shared" si="234"/>
        <v>13</v>
      </c>
      <c r="HB106" s="104">
        <f t="shared" si="235"/>
        <v>455</v>
      </c>
      <c r="HC106" s="8">
        <v>34</v>
      </c>
      <c r="HD106" s="8" t="s">
        <v>115</v>
      </c>
      <c r="HE106" s="66"/>
      <c r="HF106" s="69">
        <f t="shared" si="199"/>
        <v>156</v>
      </c>
      <c r="HG106" s="8"/>
      <c r="HH106" s="13">
        <v>468</v>
      </c>
      <c r="HI106" s="69">
        <f t="shared" si="200"/>
        <v>468</v>
      </c>
      <c r="HJ106" s="13">
        <f t="shared" si="139"/>
        <v>0</v>
      </c>
      <c r="HK106" s="13">
        <f t="shared" si="140"/>
        <v>0</v>
      </c>
      <c r="HL106" s="13">
        <f t="shared" si="141"/>
        <v>0</v>
      </c>
      <c r="HM106" s="13"/>
      <c r="HN106" s="13">
        <f t="shared" si="142"/>
        <v>0</v>
      </c>
      <c r="HO106" s="13"/>
      <c r="HP106" s="13">
        <f t="shared" si="143"/>
        <v>0</v>
      </c>
      <c r="HQ106" s="13"/>
      <c r="HR106" s="13">
        <f t="shared" si="144"/>
        <v>0</v>
      </c>
      <c r="HS106" s="13"/>
      <c r="HT106" s="13">
        <f t="shared" si="145"/>
        <v>0</v>
      </c>
      <c r="HU106" s="13"/>
      <c r="HV106" s="13">
        <f t="shared" si="146"/>
        <v>156</v>
      </c>
      <c r="HW106" s="8">
        <f t="shared" si="147"/>
        <v>13</v>
      </c>
      <c r="HX106" s="104">
        <f t="shared" si="148"/>
        <v>455</v>
      </c>
    </row>
    <row r="107" spans="1:232" s="25" customFormat="1">
      <c r="A107" s="64">
        <v>35</v>
      </c>
      <c r="B107" s="40" t="s">
        <v>116</v>
      </c>
      <c r="C107" s="40"/>
      <c r="D107" s="64">
        <v>312</v>
      </c>
      <c r="E107" s="40"/>
      <c r="F107" s="65">
        <v>158</v>
      </c>
      <c r="G107" s="64">
        <v>158</v>
      </c>
      <c r="H107" s="42"/>
      <c r="I107" s="42"/>
      <c r="J107" s="42"/>
      <c r="K107" s="65">
        <v>0</v>
      </c>
      <c r="L107" s="65">
        <v>312</v>
      </c>
      <c r="M107" s="64">
        <v>26</v>
      </c>
      <c r="N107" s="64">
        <v>132</v>
      </c>
      <c r="O107" s="8">
        <v>35</v>
      </c>
      <c r="P107" s="8" t="s">
        <v>116</v>
      </c>
      <c r="Q107" s="66"/>
      <c r="R107" s="8">
        <f t="shared" si="201"/>
        <v>312</v>
      </c>
      <c r="S107" s="8"/>
      <c r="T107" s="13">
        <f>U107</f>
        <v>158</v>
      </c>
      <c r="U107" s="8">
        <f t="shared" si="236"/>
        <v>158</v>
      </c>
      <c r="V107" s="13">
        <f t="shared" si="202"/>
        <v>0</v>
      </c>
      <c r="W107" s="13">
        <f t="shared" si="203"/>
        <v>0</v>
      </c>
      <c r="X107" s="13"/>
      <c r="Y107" s="13">
        <f t="shared" si="204"/>
        <v>0</v>
      </c>
      <c r="Z107" s="13">
        <f t="shared" si="205"/>
        <v>312</v>
      </c>
      <c r="AA107" s="8">
        <f t="shared" si="123"/>
        <v>26</v>
      </c>
      <c r="AB107" s="8">
        <f t="shared" si="124"/>
        <v>132</v>
      </c>
      <c r="AC107" s="8">
        <v>35</v>
      </c>
      <c r="AD107" s="8" t="s">
        <v>116</v>
      </c>
      <c r="AE107" s="66"/>
      <c r="AF107" s="8">
        <f t="shared" si="149"/>
        <v>312</v>
      </c>
      <c r="AG107" s="8"/>
      <c r="AH107" s="13">
        <f>AI107</f>
        <v>158</v>
      </c>
      <c r="AI107" s="8">
        <f t="shared" si="150"/>
        <v>158</v>
      </c>
      <c r="AJ107" s="13"/>
      <c r="AK107" s="13"/>
      <c r="AL107" s="13">
        <v>34</v>
      </c>
      <c r="AM107" s="13">
        <f t="shared" si="151"/>
        <v>408</v>
      </c>
      <c r="AN107" s="13"/>
      <c r="AO107" s="13">
        <f t="shared" si="152"/>
        <v>0</v>
      </c>
      <c r="AP107" s="13"/>
      <c r="AQ107" s="13">
        <f t="shared" si="153"/>
        <v>0</v>
      </c>
      <c r="AR107" s="13">
        <f t="shared" si="154"/>
        <v>-96</v>
      </c>
      <c r="AS107" s="8">
        <f t="shared" si="155"/>
        <v>-8</v>
      </c>
      <c r="AT107" s="8">
        <f t="shared" si="156"/>
        <v>166</v>
      </c>
      <c r="AU107" s="8">
        <v>35</v>
      </c>
      <c r="AV107" s="8" t="s">
        <v>116</v>
      </c>
      <c r="AW107" s="66"/>
      <c r="AX107" s="8">
        <f t="shared" si="206"/>
        <v>-96</v>
      </c>
      <c r="AY107" s="8"/>
      <c r="AZ107" s="13">
        <v>166</v>
      </c>
      <c r="BA107" s="8">
        <f t="shared" si="237"/>
        <v>158</v>
      </c>
      <c r="BB107" s="13">
        <f t="shared" si="238"/>
        <v>8</v>
      </c>
      <c r="BC107" s="13">
        <f t="shared" si="239"/>
        <v>96</v>
      </c>
      <c r="BD107" s="13"/>
      <c r="BE107" s="13">
        <f t="shared" si="207"/>
        <v>0</v>
      </c>
      <c r="BF107" s="13"/>
      <c r="BG107" s="13">
        <f t="shared" si="208"/>
        <v>0</v>
      </c>
      <c r="BH107" s="13"/>
      <c r="BI107" s="13">
        <f t="shared" si="209"/>
        <v>0</v>
      </c>
      <c r="BJ107" s="13">
        <f t="shared" si="189"/>
        <v>0</v>
      </c>
      <c r="BK107" s="8">
        <f t="shared" si="127"/>
        <v>0</v>
      </c>
      <c r="BL107" s="8">
        <f t="shared" ref="BL107:BL146" si="264">AZ107-BK107</f>
        <v>166</v>
      </c>
      <c r="BM107" s="8">
        <v>35</v>
      </c>
      <c r="BN107" s="8" t="s">
        <v>116</v>
      </c>
      <c r="BO107" s="66"/>
      <c r="BP107" s="8">
        <f t="shared" si="157"/>
        <v>0</v>
      </c>
      <c r="BQ107" s="8"/>
      <c r="BR107" s="13">
        <v>170</v>
      </c>
      <c r="BS107" s="8">
        <f t="shared" si="158"/>
        <v>166</v>
      </c>
      <c r="BT107" s="13">
        <f t="shared" si="190"/>
        <v>4</v>
      </c>
      <c r="BU107" s="13">
        <f t="shared" si="240"/>
        <v>48</v>
      </c>
      <c r="BV107" s="13">
        <f t="shared" si="210"/>
        <v>0</v>
      </c>
      <c r="BW107" s="13"/>
      <c r="BX107" s="13">
        <f t="shared" si="210"/>
        <v>0</v>
      </c>
      <c r="BY107" s="13"/>
      <c r="BZ107" s="13"/>
      <c r="CA107" s="13">
        <f t="shared" si="159"/>
        <v>0</v>
      </c>
      <c r="CB107" s="13">
        <f t="shared" si="191"/>
        <v>48</v>
      </c>
      <c r="CC107" s="8">
        <f t="shared" ref="CC107:CC146" si="265">CB107/12</f>
        <v>4</v>
      </c>
      <c r="CD107" s="8">
        <f t="shared" ref="CD107:CD146" si="266">BR107-CC107</f>
        <v>166</v>
      </c>
      <c r="CE107" s="8">
        <v>35</v>
      </c>
      <c r="CF107" s="8" t="s">
        <v>116</v>
      </c>
      <c r="CG107" s="66"/>
      <c r="CH107" s="8">
        <f t="shared" si="160"/>
        <v>48</v>
      </c>
      <c r="CI107" s="8"/>
      <c r="CJ107" s="13">
        <v>175</v>
      </c>
      <c r="CK107" s="8">
        <f t="shared" si="241"/>
        <v>170</v>
      </c>
      <c r="CL107" s="13">
        <f t="shared" si="192"/>
        <v>5</v>
      </c>
      <c r="CM107" s="13">
        <f t="shared" ref="CM107:CM170" si="267">CL107*12</f>
        <v>60</v>
      </c>
      <c r="CN107" s="13">
        <f t="shared" si="211"/>
        <v>0</v>
      </c>
      <c r="CO107" s="13"/>
      <c r="CP107" s="13">
        <f t="shared" si="212"/>
        <v>0</v>
      </c>
      <c r="CQ107" s="13"/>
      <c r="CR107" s="13"/>
      <c r="CS107" s="13">
        <f t="shared" si="162"/>
        <v>0</v>
      </c>
      <c r="CT107" s="13">
        <f t="shared" si="193"/>
        <v>108</v>
      </c>
      <c r="CU107" s="8">
        <f t="shared" ref="CU107:CU146" si="268">CT107/12</f>
        <v>9</v>
      </c>
      <c r="CV107" s="8">
        <f t="shared" ref="CV107:CV146" si="269">CJ107-CU107</f>
        <v>166</v>
      </c>
      <c r="CW107" s="8">
        <v>35</v>
      </c>
      <c r="CX107" s="8" t="s">
        <v>116</v>
      </c>
      <c r="CY107" s="66"/>
      <c r="CZ107" s="8">
        <f t="shared" si="166"/>
        <v>108</v>
      </c>
      <c r="DA107" s="8"/>
      <c r="DB107" s="13">
        <v>177</v>
      </c>
      <c r="DC107" s="8">
        <f t="shared" si="263"/>
        <v>175</v>
      </c>
      <c r="DD107" s="13">
        <f t="shared" si="194"/>
        <v>2</v>
      </c>
      <c r="DE107" s="13">
        <f t="shared" ref="DE107:DE170" si="270">DD107*12</f>
        <v>24</v>
      </c>
      <c r="DF107" s="13">
        <f t="shared" si="213"/>
        <v>0</v>
      </c>
      <c r="DG107" s="13"/>
      <c r="DH107" s="13">
        <f t="shared" si="214"/>
        <v>0</v>
      </c>
      <c r="DI107" s="13"/>
      <c r="DJ107" s="13">
        <f t="shared" si="215"/>
        <v>0</v>
      </c>
      <c r="DK107" s="13"/>
      <c r="DL107" s="13">
        <f t="shared" si="216"/>
        <v>0</v>
      </c>
      <c r="DM107" s="13"/>
      <c r="DN107" s="13">
        <f t="shared" si="216"/>
        <v>0</v>
      </c>
      <c r="DO107" s="13"/>
      <c r="DP107" s="13">
        <f t="shared" si="217"/>
        <v>132</v>
      </c>
      <c r="DQ107" s="8">
        <f t="shared" si="218"/>
        <v>11</v>
      </c>
      <c r="DR107" s="104">
        <f t="shared" si="219"/>
        <v>166</v>
      </c>
      <c r="DS107" s="8">
        <v>35</v>
      </c>
      <c r="DT107" s="8" t="s">
        <v>116</v>
      </c>
      <c r="DU107" s="66"/>
      <c r="DV107" s="8">
        <f t="shared" si="195"/>
        <v>132</v>
      </c>
      <c r="DW107" s="8"/>
      <c r="DX107" s="13">
        <v>180</v>
      </c>
      <c r="DY107" s="8">
        <f t="shared" si="196"/>
        <v>177</v>
      </c>
      <c r="DZ107" s="13">
        <f t="shared" si="133"/>
        <v>3</v>
      </c>
      <c r="EA107" s="13">
        <f t="shared" si="134"/>
        <v>36</v>
      </c>
      <c r="EB107" s="13">
        <f t="shared" si="220"/>
        <v>0</v>
      </c>
      <c r="EC107" s="13"/>
      <c r="ED107" s="13">
        <f t="shared" si="221"/>
        <v>0</v>
      </c>
      <c r="EE107" s="13"/>
      <c r="EF107" s="13">
        <f t="shared" si="222"/>
        <v>0</v>
      </c>
      <c r="EG107" s="13"/>
      <c r="EH107" s="13">
        <f t="shared" si="223"/>
        <v>0</v>
      </c>
      <c r="EI107" s="13"/>
      <c r="EJ107" s="13">
        <f t="shared" si="224"/>
        <v>0</v>
      </c>
      <c r="EK107" s="13"/>
      <c r="EL107" s="13">
        <f t="shared" si="225"/>
        <v>168</v>
      </c>
      <c r="EM107" s="8">
        <f t="shared" si="226"/>
        <v>14</v>
      </c>
      <c r="EN107" s="104">
        <f t="shared" si="227"/>
        <v>166</v>
      </c>
      <c r="EO107" s="8">
        <v>35</v>
      </c>
      <c r="EP107" s="8" t="s">
        <v>116</v>
      </c>
      <c r="EQ107" s="66"/>
      <c r="ER107" s="8">
        <f t="shared" si="243"/>
        <v>168</v>
      </c>
      <c r="ES107" s="8"/>
      <c r="ET107" s="13">
        <v>182</v>
      </c>
      <c r="EU107" s="8">
        <f t="shared" si="244"/>
        <v>180</v>
      </c>
      <c r="EV107" s="13">
        <f t="shared" si="245"/>
        <v>2</v>
      </c>
      <c r="EW107" s="13">
        <f t="shared" si="246"/>
        <v>24</v>
      </c>
      <c r="EX107" s="13">
        <f t="shared" si="247"/>
        <v>0</v>
      </c>
      <c r="EY107" s="13"/>
      <c r="EZ107" s="13">
        <f t="shared" si="248"/>
        <v>0</v>
      </c>
      <c r="FA107" s="13"/>
      <c r="FB107" s="13">
        <f t="shared" si="249"/>
        <v>0</v>
      </c>
      <c r="FC107" s="13"/>
      <c r="FD107" s="13">
        <f t="shared" si="250"/>
        <v>0</v>
      </c>
      <c r="FE107" s="13"/>
      <c r="FF107" s="13">
        <f t="shared" si="251"/>
        <v>0</v>
      </c>
      <c r="FG107" s="13"/>
      <c r="FH107" s="13">
        <f t="shared" si="252"/>
        <v>192</v>
      </c>
      <c r="FI107" s="8">
        <f t="shared" si="253"/>
        <v>16</v>
      </c>
      <c r="FJ107" s="104">
        <f t="shared" si="254"/>
        <v>166</v>
      </c>
      <c r="FK107" s="8">
        <v>35</v>
      </c>
      <c r="FL107" s="8" t="s">
        <v>116</v>
      </c>
      <c r="FM107" s="66"/>
      <c r="FN107" s="8">
        <f t="shared" si="178"/>
        <v>192</v>
      </c>
      <c r="FO107" s="8"/>
      <c r="FP107" s="13">
        <v>182</v>
      </c>
      <c r="FQ107" s="8">
        <f t="shared" si="255"/>
        <v>182</v>
      </c>
      <c r="FR107" s="13">
        <f t="shared" si="256"/>
        <v>0</v>
      </c>
      <c r="FS107" s="13">
        <f t="shared" si="257"/>
        <v>0</v>
      </c>
      <c r="FT107" s="13">
        <f t="shared" si="258"/>
        <v>0</v>
      </c>
      <c r="FU107" s="13"/>
      <c r="FV107" s="13">
        <f t="shared" si="259"/>
        <v>0</v>
      </c>
      <c r="FW107" s="13"/>
      <c r="FX107" s="13">
        <f t="shared" si="260"/>
        <v>0</v>
      </c>
      <c r="FY107" s="13"/>
      <c r="FZ107" s="13">
        <f t="shared" si="261"/>
        <v>10</v>
      </c>
      <c r="GA107" s="13">
        <v>120</v>
      </c>
      <c r="GB107" s="13">
        <f t="shared" si="262"/>
        <v>0</v>
      </c>
      <c r="GC107" s="13"/>
      <c r="GD107" s="13">
        <f t="shared" si="185"/>
        <v>72</v>
      </c>
      <c r="GE107" s="8">
        <f t="shared" si="186"/>
        <v>6</v>
      </c>
      <c r="GF107" s="104">
        <f t="shared" si="187"/>
        <v>176</v>
      </c>
      <c r="GG107" s="8">
        <v>35</v>
      </c>
      <c r="GH107" s="8" t="s">
        <v>116</v>
      </c>
      <c r="GI107" s="66"/>
      <c r="GJ107" s="8">
        <f t="shared" si="188"/>
        <v>72</v>
      </c>
      <c r="GK107" s="8"/>
      <c r="GL107" s="13">
        <v>182</v>
      </c>
      <c r="GM107" s="69">
        <v>182</v>
      </c>
      <c r="GN107" s="13">
        <f t="shared" si="135"/>
        <v>0</v>
      </c>
      <c r="GO107" s="13">
        <f t="shared" si="136"/>
        <v>0</v>
      </c>
      <c r="GP107" s="13">
        <f t="shared" si="228"/>
        <v>0</v>
      </c>
      <c r="GQ107" s="13"/>
      <c r="GR107" s="13">
        <f t="shared" si="229"/>
        <v>0</v>
      </c>
      <c r="GS107" s="13"/>
      <c r="GT107" s="13">
        <f t="shared" si="230"/>
        <v>0</v>
      </c>
      <c r="GU107" s="13"/>
      <c r="GV107" s="13">
        <f t="shared" si="231"/>
        <v>0</v>
      </c>
      <c r="GW107" s="13"/>
      <c r="GX107" s="13">
        <f t="shared" si="232"/>
        <v>0</v>
      </c>
      <c r="GY107" s="13"/>
      <c r="GZ107" s="13">
        <f t="shared" si="233"/>
        <v>72</v>
      </c>
      <c r="HA107" s="8">
        <f t="shared" si="234"/>
        <v>6</v>
      </c>
      <c r="HB107" s="104">
        <f t="shared" si="235"/>
        <v>176</v>
      </c>
      <c r="HC107" s="8">
        <v>35</v>
      </c>
      <c r="HD107" s="8" t="s">
        <v>116</v>
      </c>
      <c r="HE107" s="66"/>
      <c r="HF107" s="69">
        <f t="shared" si="199"/>
        <v>72</v>
      </c>
      <c r="HG107" s="8"/>
      <c r="HH107" s="13">
        <v>182</v>
      </c>
      <c r="HI107" s="69">
        <f t="shared" si="200"/>
        <v>182</v>
      </c>
      <c r="HJ107" s="13">
        <f t="shared" si="139"/>
        <v>0</v>
      </c>
      <c r="HK107" s="13">
        <f t="shared" si="140"/>
        <v>0</v>
      </c>
      <c r="HL107" s="13">
        <f t="shared" si="141"/>
        <v>0</v>
      </c>
      <c r="HM107" s="13"/>
      <c r="HN107" s="13">
        <f t="shared" si="142"/>
        <v>0</v>
      </c>
      <c r="HO107" s="13"/>
      <c r="HP107" s="13">
        <f t="shared" si="143"/>
        <v>0</v>
      </c>
      <c r="HQ107" s="13"/>
      <c r="HR107" s="13">
        <f t="shared" si="144"/>
        <v>0</v>
      </c>
      <c r="HS107" s="13"/>
      <c r="HT107" s="13">
        <f t="shared" si="145"/>
        <v>0</v>
      </c>
      <c r="HU107" s="13"/>
      <c r="HV107" s="13">
        <f t="shared" si="146"/>
        <v>72</v>
      </c>
      <c r="HW107" s="8">
        <f t="shared" si="147"/>
        <v>6</v>
      </c>
      <c r="HX107" s="104">
        <f t="shared" si="148"/>
        <v>176</v>
      </c>
    </row>
    <row r="108" spans="1:232" s="25" customFormat="1">
      <c r="A108" s="64">
        <v>36</v>
      </c>
      <c r="B108" s="40" t="s">
        <v>117</v>
      </c>
      <c r="C108" s="40"/>
      <c r="D108" s="64">
        <v>1188</v>
      </c>
      <c r="E108" s="40"/>
      <c r="F108" s="65">
        <v>385</v>
      </c>
      <c r="G108" s="64">
        <v>385</v>
      </c>
      <c r="H108" s="42"/>
      <c r="I108" s="42"/>
      <c r="J108" s="42"/>
      <c r="K108" s="65">
        <v>0</v>
      </c>
      <c r="L108" s="65">
        <v>1188</v>
      </c>
      <c r="M108" s="64">
        <v>99</v>
      </c>
      <c r="N108" s="64">
        <v>286</v>
      </c>
      <c r="O108" s="8">
        <v>36</v>
      </c>
      <c r="P108" s="8" t="s">
        <v>117</v>
      </c>
      <c r="Q108" s="66"/>
      <c r="R108" s="8">
        <f t="shared" si="201"/>
        <v>1188</v>
      </c>
      <c r="S108" s="8"/>
      <c r="T108" s="13">
        <f>U108</f>
        <v>385</v>
      </c>
      <c r="U108" s="8">
        <f t="shared" si="236"/>
        <v>385</v>
      </c>
      <c r="V108" s="13">
        <f t="shared" si="202"/>
        <v>0</v>
      </c>
      <c r="W108" s="13">
        <f t="shared" si="203"/>
        <v>0</v>
      </c>
      <c r="X108" s="13"/>
      <c r="Y108" s="13">
        <f t="shared" si="204"/>
        <v>0</v>
      </c>
      <c r="Z108" s="13">
        <f t="shared" si="205"/>
        <v>1188</v>
      </c>
      <c r="AA108" s="8">
        <f t="shared" ref="AA108:AA156" si="271">Z108/12</f>
        <v>99</v>
      </c>
      <c r="AB108" s="8">
        <f t="shared" ref="AB108:AB156" si="272">T108-AA108</f>
        <v>286</v>
      </c>
      <c r="AC108" s="8">
        <v>36</v>
      </c>
      <c r="AD108" s="8" t="s">
        <v>117</v>
      </c>
      <c r="AE108" s="66"/>
      <c r="AF108" s="8">
        <f t="shared" si="149"/>
        <v>1188</v>
      </c>
      <c r="AG108" s="8"/>
      <c r="AH108" s="13">
        <f>AI108</f>
        <v>385</v>
      </c>
      <c r="AI108" s="8">
        <f t="shared" si="150"/>
        <v>385</v>
      </c>
      <c r="AJ108" s="13"/>
      <c r="AK108" s="13"/>
      <c r="AL108" s="13">
        <v>25</v>
      </c>
      <c r="AM108" s="13">
        <f t="shared" si="151"/>
        <v>300</v>
      </c>
      <c r="AN108" s="13">
        <v>25</v>
      </c>
      <c r="AO108" s="13">
        <f t="shared" si="152"/>
        <v>300</v>
      </c>
      <c r="AP108" s="13"/>
      <c r="AQ108" s="13">
        <f t="shared" si="153"/>
        <v>0</v>
      </c>
      <c r="AR108" s="13">
        <f t="shared" si="154"/>
        <v>588</v>
      </c>
      <c r="AS108" s="8">
        <f t="shared" si="155"/>
        <v>49</v>
      </c>
      <c r="AT108" s="8">
        <f t="shared" si="156"/>
        <v>336</v>
      </c>
      <c r="AU108" s="8">
        <v>36</v>
      </c>
      <c r="AV108" s="8" t="s">
        <v>117</v>
      </c>
      <c r="AW108" s="66"/>
      <c r="AX108" s="8">
        <f t="shared" si="206"/>
        <v>588</v>
      </c>
      <c r="AY108" s="8"/>
      <c r="AZ108" s="13">
        <v>413</v>
      </c>
      <c r="BA108" s="8">
        <f t="shared" si="237"/>
        <v>385</v>
      </c>
      <c r="BB108" s="13">
        <f t="shared" si="238"/>
        <v>28</v>
      </c>
      <c r="BC108" s="13">
        <f t="shared" si="239"/>
        <v>336</v>
      </c>
      <c r="BD108" s="13"/>
      <c r="BE108" s="13">
        <f t="shared" si="207"/>
        <v>0</v>
      </c>
      <c r="BF108" s="13"/>
      <c r="BG108" s="13">
        <f t="shared" si="208"/>
        <v>0</v>
      </c>
      <c r="BH108" s="13"/>
      <c r="BI108" s="13">
        <f t="shared" si="209"/>
        <v>0</v>
      </c>
      <c r="BJ108" s="13">
        <f t="shared" si="189"/>
        <v>924</v>
      </c>
      <c r="BK108" s="8">
        <f t="shared" ref="BK108:BK156" si="273">BJ108/12</f>
        <v>77</v>
      </c>
      <c r="BL108" s="8">
        <f t="shared" si="264"/>
        <v>336</v>
      </c>
      <c r="BM108" s="8">
        <v>36</v>
      </c>
      <c r="BN108" s="8" t="s">
        <v>117</v>
      </c>
      <c r="BO108" s="66"/>
      <c r="BP108" s="8">
        <f t="shared" si="157"/>
        <v>924</v>
      </c>
      <c r="BQ108" s="8"/>
      <c r="BR108" s="13">
        <v>420</v>
      </c>
      <c r="BS108" s="8">
        <f t="shared" si="158"/>
        <v>413</v>
      </c>
      <c r="BT108" s="13">
        <f t="shared" si="190"/>
        <v>7</v>
      </c>
      <c r="BU108" s="13">
        <f t="shared" si="240"/>
        <v>84</v>
      </c>
      <c r="BV108" s="13">
        <f t="shared" si="210"/>
        <v>0</v>
      </c>
      <c r="BW108" s="13"/>
      <c r="BX108" s="13">
        <f t="shared" si="210"/>
        <v>25</v>
      </c>
      <c r="BY108" s="13">
        <v>300</v>
      </c>
      <c r="BZ108" s="13"/>
      <c r="CA108" s="13">
        <f t="shared" si="159"/>
        <v>0</v>
      </c>
      <c r="CB108" s="13">
        <f t="shared" si="191"/>
        <v>708</v>
      </c>
      <c r="CC108" s="8">
        <f t="shared" si="265"/>
        <v>59</v>
      </c>
      <c r="CD108" s="8">
        <f t="shared" si="266"/>
        <v>361</v>
      </c>
      <c r="CE108" s="8">
        <v>36</v>
      </c>
      <c r="CF108" s="8" t="s">
        <v>117</v>
      </c>
      <c r="CG108" s="66"/>
      <c r="CH108" s="8">
        <f t="shared" si="160"/>
        <v>708</v>
      </c>
      <c r="CI108" s="8"/>
      <c r="CJ108" s="13">
        <v>426</v>
      </c>
      <c r="CK108" s="8">
        <f t="shared" si="241"/>
        <v>420</v>
      </c>
      <c r="CL108" s="13">
        <f t="shared" si="192"/>
        <v>6</v>
      </c>
      <c r="CM108" s="13">
        <f t="shared" si="267"/>
        <v>72</v>
      </c>
      <c r="CN108" s="13">
        <f t="shared" si="211"/>
        <v>0</v>
      </c>
      <c r="CO108" s="13"/>
      <c r="CP108" s="13">
        <f t="shared" si="212"/>
        <v>0</v>
      </c>
      <c r="CQ108" s="13"/>
      <c r="CR108" s="13"/>
      <c r="CS108" s="13">
        <f t="shared" si="162"/>
        <v>0</v>
      </c>
      <c r="CT108" s="13">
        <f t="shared" si="193"/>
        <v>780</v>
      </c>
      <c r="CU108" s="8">
        <f t="shared" si="268"/>
        <v>65</v>
      </c>
      <c r="CV108" s="8">
        <f t="shared" si="269"/>
        <v>361</v>
      </c>
      <c r="CW108" s="8">
        <v>36</v>
      </c>
      <c r="CX108" s="8" t="s">
        <v>117</v>
      </c>
      <c r="CY108" s="66"/>
      <c r="CZ108" s="8">
        <f t="shared" si="166"/>
        <v>780</v>
      </c>
      <c r="DA108" s="8"/>
      <c r="DB108" s="13">
        <v>432</v>
      </c>
      <c r="DC108" s="8">
        <f t="shared" si="263"/>
        <v>426</v>
      </c>
      <c r="DD108" s="13">
        <f t="shared" si="194"/>
        <v>6</v>
      </c>
      <c r="DE108" s="13">
        <f t="shared" si="270"/>
        <v>72</v>
      </c>
      <c r="DF108" s="13">
        <f t="shared" si="213"/>
        <v>0</v>
      </c>
      <c r="DG108" s="13"/>
      <c r="DH108" s="13">
        <f t="shared" si="214"/>
        <v>0</v>
      </c>
      <c r="DI108" s="13"/>
      <c r="DJ108" s="13">
        <f t="shared" si="215"/>
        <v>20</v>
      </c>
      <c r="DK108" s="13">
        <v>240</v>
      </c>
      <c r="DL108" s="13">
        <f t="shared" si="216"/>
        <v>0</v>
      </c>
      <c r="DM108" s="13"/>
      <c r="DN108" s="13">
        <f t="shared" si="216"/>
        <v>0</v>
      </c>
      <c r="DO108" s="13"/>
      <c r="DP108" s="13">
        <f t="shared" si="217"/>
        <v>612</v>
      </c>
      <c r="DQ108" s="8">
        <f t="shared" si="218"/>
        <v>51</v>
      </c>
      <c r="DR108" s="104">
        <f t="shared" si="219"/>
        <v>381</v>
      </c>
      <c r="DS108" s="8">
        <v>36</v>
      </c>
      <c r="DT108" s="8" t="s">
        <v>117</v>
      </c>
      <c r="DU108" s="66"/>
      <c r="DV108" s="8">
        <f t="shared" si="195"/>
        <v>612</v>
      </c>
      <c r="DW108" s="8"/>
      <c r="DX108" s="13">
        <v>440</v>
      </c>
      <c r="DY108" s="8">
        <f t="shared" si="196"/>
        <v>432</v>
      </c>
      <c r="DZ108" s="13">
        <f t="shared" si="133"/>
        <v>8</v>
      </c>
      <c r="EA108" s="13">
        <f t="shared" si="134"/>
        <v>96</v>
      </c>
      <c r="EB108" s="13">
        <f t="shared" si="220"/>
        <v>0</v>
      </c>
      <c r="EC108" s="13"/>
      <c r="ED108" s="13">
        <f t="shared" si="221"/>
        <v>20</v>
      </c>
      <c r="EE108" s="13">
        <v>240</v>
      </c>
      <c r="EF108" s="13">
        <f t="shared" si="222"/>
        <v>0</v>
      </c>
      <c r="EG108" s="13"/>
      <c r="EH108" s="13">
        <f t="shared" si="223"/>
        <v>0</v>
      </c>
      <c r="EI108" s="13"/>
      <c r="EJ108" s="13">
        <f t="shared" si="224"/>
        <v>0</v>
      </c>
      <c r="EK108" s="13"/>
      <c r="EL108" s="13">
        <f t="shared" si="225"/>
        <v>468</v>
      </c>
      <c r="EM108" s="8">
        <f t="shared" si="226"/>
        <v>39</v>
      </c>
      <c r="EN108" s="104">
        <f t="shared" si="227"/>
        <v>401</v>
      </c>
      <c r="EO108" s="8">
        <v>36</v>
      </c>
      <c r="EP108" s="8" t="s">
        <v>117</v>
      </c>
      <c r="EQ108" s="66"/>
      <c r="ER108" s="8">
        <f t="shared" si="243"/>
        <v>468</v>
      </c>
      <c r="ES108" s="8"/>
      <c r="ET108" s="13">
        <v>448</v>
      </c>
      <c r="EU108" s="8">
        <f t="shared" si="244"/>
        <v>440</v>
      </c>
      <c r="EV108" s="13">
        <f t="shared" si="245"/>
        <v>8</v>
      </c>
      <c r="EW108" s="13">
        <f t="shared" si="246"/>
        <v>96</v>
      </c>
      <c r="EX108" s="13">
        <f t="shared" si="247"/>
        <v>0</v>
      </c>
      <c r="EY108" s="13"/>
      <c r="EZ108" s="13">
        <f t="shared" si="248"/>
        <v>0</v>
      </c>
      <c r="FA108" s="13"/>
      <c r="FB108" s="13">
        <f t="shared" si="249"/>
        <v>0</v>
      </c>
      <c r="FC108" s="13"/>
      <c r="FD108" s="13">
        <f t="shared" si="250"/>
        <v>0</v>
      </c>
      <c r="FE108" s="13"/>
      <c r="FF108" s="13">
        <f t="shared" si="251"/>
        <v>0</v>
      </c>
      <c r="FG108" s="13"/>
      <c r="FH108" s="13">
        <f t="shared" si="252"/>
        <v>564</v>
      </c>
      <c r="FI108" s="8">
        <f t="shared" si="253"/>
        <v>47</v>
      </c>
      <c r="FJ108" s="104">
        <f t="shared" si="254"/>
        <v>401</v>
      </c>
      <c r="FK108" s="8">
        <v>36</v>
      </c>
      <c r="FL108" s="8" t="s">
        <v>117</v>
      </c>
      <c r="FM108" s="66"/>
      <c r="FN108" s="8">
        <f t="shared" si="178"/>
        <v>564</v>
      </c>
      <c r="FO108" s="8"/>
      <c r="FP108" s="13">
        <v>448</v>
      </c>
      <c r="FQ108" s="8">
        <f t="shared" si="255"/>
        <v>448</v>
      </c>
      <c r="FR108" s="13">
        <f t="shared" si="256"/>
        <v>0</v>
      </c>
      <c r="FS108" s="13">
        <f t="shared" si="257"/>
        <v>0</v>
      </c>
      <c r="FT108" s="13">
        <f t="shared" si="258"/>
        <v>0</v>
      </c>
      <c r="FU108" s="13"/>
      <c r="FV108" s="13">
        <f t="shared" si="259"/>
        <v>0</v>
      </c>
      <c r="FW108" s="13"/>
      <c r="FX108" s="13">
        <f t="shared" si="260"/>
        <v>30</v>
      </c>
      <c r="FY108" s="13">
        <v>360</v>
      </c>
      <c r="FZ108" s="13">
        <f t="shared" si="261"/>
        <v>0</v>
      </c>
      <c r="GA108" s="13"/>
      <c r="GB108" s="13">
        <f t="shared" si="262"/>
        <v>0</v>
      </c>
      <c r="GC108" s="13"/>
      <c r="GD108" s="13">
        <f t="shared" si="185"/>
        <v>204</v>
      </c>
      <c r="GE108" s="8">
        <f t="shared" si="186"/>
        <v>17</v>
      </c>
      <c r="GF108" s="104">
        <f t="shared" si="187"/>
        <v>431</v>
      </c>
      <c r="GG108" s="8">
        <v>36</v>
      </c>
      <c r="GH108" s="8" t="s">
        <v>117</v>
      </c>
      <c r="GI108" s="66"/>
      <c r="GJ108" s="8">
        <f t="shared" si="188"/>
        <v>204</v>
      </c>
      <c r="GK108" s="8"/>
      <c r="GL108" s="13">
        <v>448</v>
      </c>
      <c r="GM108" s="69">
        <v>448</v>
      </c>
      <c r="GN108" s="13">
        <f t="shared" si="135"/>
        <v>0</v>
      </c>
      <c r="GO108" s="13">
        <f t="shared" si="136"/>
        <v>0</v>
      </c>
      <c r="GP108" s="13">
        <f t="shared" si="228"/>
        <v>0</v>
      </c>
      <c r="GQ108" s="13"/>
      <c r="GR108" s="13">
        <f t="shared" si="229"/>
        <v>0</v>
      </c>
      <c r="GS108" s="13"/>
      <c r="GT108" s="13">
        <f t="shared" si="230"/>
        <v>10</v>
      </c>
      <c r="GU108" s="13">
        <v>120</v>
      </c>
      <c r="GV108" s="13">
        <f t="shared" si="231"/>
        <v>0</v>
      </c>
      <c r="GW108" s="13"/>
      <c r="GX108" s="13">
        <f t="shared" si="232"/>
        <v>0</v>
      </c>
      <c r="GY108" s="13"/>
      <c r="GZ108" s="13">
        <f t="shared" si="233"/>
        <v>84</v>
      </c>
      <c r="HA108" s="8">
        <f t="shared" si="234"/>
        <v>7</v>
      </c>
      <c r="HB108" s="104">
        <f t="shared" si="235"/>
        <v>441</v>
      </c>
      <c r="HC108" s="8">
        <v>36</v>
      </c>
      <c r="HD108" s="8" t="s">
        <v>117</v>
      </c>
      <c r="HE108" s="66"/>
      <c r="HF108" s="69">
        <f t="shared" si="199"/>
        <v>84</v>
      </c>
      <c r="HG108" s="8"/>
      <c r="HH108" s="13">
        <v>448</v>
      </c>
      <c r="HI108" s="69">
        <f t="shared" si="200"/>
        <v>448</v>
      </c>
      <c r="HJ108" s="13">
        <f t="shared" si="139"/>
        <v>0</v>
      </c>
      <c r="HK108" s="13">
        <f t="shared" si="140"/>
        <v>0</v>
      </c>
      <c r="HL108" s="13">
        <f t="shared" si="141"/>
        <v>0</v>
      </c>
      <c r="HM108" s="13"/>
      <c r="HN108" s="13">
        <f t="shared" si="142"/>
        <v>0</v>
      </c>
      <c r="HO108" s="13"/>
      <c r="HP108" s="13">
        <f t="shared" si="143"/>
        <v>0</v>
      </c>
      <c r="HQ108" s="13"/>
      <c r="HR108" s="13">
        <f t="shared" si="144"/>
        <v>0</v>
      </c>
      <c r="HS108" s="13"/>
      <c r="HT108" s="13">
        <f t="shared" si="145"/>
        <v>0</v>
      </c>
      <c r="HU108" s="13"/>
      <c r="HV108" s="13">
        <f t="shared" si="146"/>
        <v>84</v>
      </c>
      <c r="HW108" s="8">
        <f t="shared" si="147"/>
        <v>7</v>
      </c>
      <c r="HX108" s="104">
        <f t="shared" si="148"/>
        <v>441</v>
      </c>
    </row>
    <row r="109" spans="1:232" s="25" customFormat="1">
      <c r="A109" s="64">
        <v>554</v>
      </c>
      <c r="B109" s="40" t="s">
        <v>118</v>
      </c>
      <c r="C109" s="40">
        <v>18336</v>
      </c>
      <c r="D109" s="64">
        <v>264</v>
      </c>
      <c r="E109" s="40"/>
      <c r="F109" s="65">
        <v>22</v>
      </c>
      <c r="G109" s="64">
        <v>22</v>
      </c>
      <c r="H109" s="42"/>
      <c r="I109" s="42"/>
      <c r="J109" s="42"/>
      <c r="K109" s="65">
        <v>0</v>
      </c>
      <c r="L109" s="65">
        <v>264</v>
      </c>
      <c r="M109" s="64">
        <v>22</v>
      </c>
      <c r="N109" s="64">
        <v>0</v>
      </c>
      <c r="O109" s="8">
        <v>554</v>
      </c>
      <c r="P109" s="8" t="s">
        <v>118</v>
      </c>
      <c r="Q109" s="66" t="s">
        <v>659</v>
      </c>
      <c r="R109" s="8">
        <f t="shared" si="201"/>
        <v>264</v>
      </c>
      <c r="S109" s="8"/>
      <c r="T109" s="13">
        <f>U109</f>
        <v>22</v>
      </c>
      <c r="U109" s="8">
        <f t="shared" si="236"/>
        <v>22</v>
      </c>
      <c r="V109" s="13">
        <f t="shared" si="202"/>
        <v>0</v>
      </c>
      <c r="W109" s="13">
        <f t="shared" si="203"/>
        <v>0</v>
      </c>
      <c r="X109" s="13"/>
      <c r="Y109" s="13">
        <f t="shared" si="204"/>
        <v>0</v>
      </c>
      <c r="Z109" s="13">
        <f t="shared" si="205"/>
        <v>264</v>
      </c>
      <c r="AA109" s="8">
        <f t="shared" si="271"/>
        <v>22</v>
      </c>
      <c r="AB109" s="8">
        <f t="shared" si="272"/>
        <v>0</v>
      </c>
      <c r="AC109" s="8">
        <v>554</v>
      </c>
      <c r="AD109" s="8" t="s">
        <v>118</v>
      </c>
      <c r="AE109" s="66" t="s">
        <v>659</v>
      </c>
      <c r="AF109" s="8">
        <f t="shared" si="149"/>
        <v>264</v>
      </c>
      <c r="AG109" s="8"/>
      <c r="AH109" s="13">
        <f>AI109</f>
        <v>22</v>
      </c>
      <c r="AI109" s="8">
        <f t="shared" si="150"/>
        <v>22</v>
      </c>
      <c r="AJ109" s="13"/>
      <c r="AK109" s="13"/>
      <c r="AL109" s="13"/>
      <c r="AM109" s="13">
        <f t="shared" si="151"/>
        <v>0</v>
      </c>
      <c r="AN109" s="13"/>
      <c r="AO109" s="13">
        <f t="shared" si="152"/>
        <v>0</v>
      </c>
      <c r="AP109" s="13"/>
      <c r="AQ109" s="13">
        <f t="shared" si="153"/>
        <v>0</v>
      </c>
      <c r="AR109" s="13">
        <f t="shared" si="154"/>
        <v>264</v>
      </c>
      <c r="AS109" s="8">
        <f t="shared" si="155"/>
        <v>22</v>
      </c>
      <c r="AT109" s="8">
        <f t="shared" si="156"/>
        <v>0</v>
      </c>
      <c r="AU109" s="8">
        <v>554</v>
      </c>
      <c r="AV109" s="8" t="s">
        <v>118</v>
      </c>
      <c r="AW109" s="66" t="s">
        <v>659</v>
      </c>
      <c r="AX109" s="8">
        <f t="shared" si="206"/>
        <v>264</v>
      </c>
      <c r="AY109" s="8"/>
      <c r="AZ109" s="13">
        <f>BA109</f>
        <v>22</v>
      </c>
      <c r="BA109" s="8">
        <f t="shared" si="237"/>
        <v>22</v>
      </c>
      <c r="BB109" s="13">
        <f t="shared" si="238"/>
        <v>0</v>
      </c>
      <c r="BC109" s="13">
        <f t="shared" si="239"/>
        <v>0</v>
      </c>
      <c r="BD109" s="13"/>
      <c r="BE109" s="13">
        <f t="shared" si="207"/>
        <v>0</v>
      </c>
      <c r="BF109" s="13"/>
      <c r="BG109" s="13">
        <f t="shared" si="208"/>
        <v>0</v>
      </c>
      <c r="BH109" s="13"/>
      <c r="BI109" s="13">
        <f t="shared" si="209"/>
        <v>0</v>
      </c>
      <c r="BJ109" s="13">
        <f t="shared" si="189"/>
        <v>264</v>
      </c>
      <c r="BK109" s="8">
        <f t="shared" si="273"/>
        <v>22</v>
      </c>
      <c r="BL109" s="8">
        <f t="shared" si="264"/>
        <v>0</v>
      </c>
      <c r="BM109" s="8">
        <v>554</v>
      </c>
      <c r="BN109" s="8" t="s">
        <v>118</v>
      </c>
      <c r="BO109" s="66" t="s">
        <v>659</v>
      </c>
      <c r="BP109" s="8">
        <f t="shared" si="157"/>
        <v>264</v>
      </c>
      <c r="BQ109" s="8"/>
      <c r="BR109" s="13">
        <f>BS109</f>
        <v>22</v>
      </c>
      <c r="BS109" s="8">
        <f t="shared" si="158"/>
        <v>22</v>
      </c>
      <c r="BT109" s="13">
        <f t="shared" si="190"/>
        <v>0</v>
      </c>
      <c r="BU109" s="13">
        <f t="shared" si="240"/>
        <v>0</v>
      </c>
      <c r="BV109" s="13">
        <f t="shared" si="210"/>
        <v>0</v>
      </c>
      <c r="BW109" s="13"/>
      <c r="BX109" s="13">
        <f t="shared" si="210"/>
        <v>0</v>
      </c>
      <c r="BY109" s="13"/>
      <c r="BZ109" s="13"/>
      <c r="CA109" s="13">
        <f t="shared" si="159"/>
        <v>0</v>
      </c>
      <c r="CB109" s="13">
        <f t="shared" si="191"/>
        <v>264</v>
      </c>
      <c r="CC109" s="8">
        <f t="shared" si="265"/>
        <v>22</v>
      </c>
      <c r="CD109" s="8">
        <f t="shared" si="266"/>
        <v>0</v>
      </c>
      <c r="CE109" s="8">
        <v>554</v>
      </c>
      <c r="CF109" s="8" t="s">
        <v>118</v>
      </c>
      <c r="CG109" s="66" t="s">
        <v>659</v>
      </c>
      <c r="CH109" s="8">
        <f t="shared" si="160"/>
        <v>264</v>
      </c>
      <c r="CI109" s="8"/>
      <c r="CJ109" s="13">
        <f>CK109</f>
        <v>22</v>
      </c>
      <c r="CK109" s="8">
        <f t="shared" si="241"/>
        <v>22</v>
      </c>
      <c r="CL109" s="13">
        <f t="shared" si="192"/>
        <v>0</v>
      </c>
      <c r="CM109" s="13">
        <f t="shared" si="267"/>
        <v>0</v>
      </c>
      <c r="CN109" s="13">
        <f t="shared" si="211"/>
        <v>0</v>
      </c>
      <c r="CO109" s="13"/>
      <c r="CP109" s="13">
        <f t="shared" si="212"/>
        <v>0</v>
      </c>
      <c r="CQ109" s="13"/>
      <c r="CR109" s="13"/>
      <c r="CS109" s="13">
        <f t="shared" si="162"/>
        <v>0</v>
      </c>
      <c r="CT109" s="13">
        <f t="shared" si="193"/>
        <v>264</v>
      </c>
      <c r="CU109" s="8">
        <f t="shared" si="268"/>
        <v>22</v>
      </c>
      <c r="CV109" s="8">
        <f t="shared" si="269"/>
        <v>0</v>
      </c>
      <c r="CW109" s="8">
        <v>554</v>
      </c>
      <c r="CX109" s="8" t="s">
        <v>118</v>
      </c>
      <c r="CY109" s="66" t="s">
        <v>659</v>
      </c>
      <c r="CZ109" s="8">
        <f t="shared" si="166"/>
        <v>264</v>
      </c>
      <c r="DA109" s="8"/>
      <c r="DB109" s="13">
        <f>DC109</f>
        <v>22</v>
      </c>
      <c r="DC109" s="8">
        <f t="shared" si="263"/>
        <v>22</v>
      </c>
      <c r="DD109" s="13">
        <f t="shared" si="194"/>
        <v>0</v>
      </c>
      <c r="DE109" s="13">
        <f t="shared" si="270"/>
        <v>0</v>
      </c>
      <c r="DF109" s="13">
        <f t="shared" si="213"/>
        <v>0</v>
      </c>
      <c r="DG109" s="13"/>
      <c r="DH109" s="13">
        <f t="shared" si="214"/>
        <v>0</v>
      </c>
      <c r="DI109" s="13"/>
      <c r="DJ109" s="13">
        <f t="shared" si="215"/>
        <v>0</v>
      </c>
      <c r="DK109" s="13"/>
      <c r="DL109" s="13">
        <f t="shared" si="216"/>
        <v>0</v>
      </c>
      <c r="DM109" s="13"/>
      <c r="DN109" s="13">
        <f t="shared" si="216"/>
        <v>0</v>
      </c>
      <c r="DO109" s="13"/>
      <c r="DP109" s="13">
        <f t="shared" si="217"/>
        <v>264</v>
      </c>
      <c r="DQ109" s="8">
        <f t="shared" si="218"/>
        <v>22</v>
      </c>
      <c r="DR109" s="104">
        <f t="shared" si="219"/>
        <v>0</v>
      </c>
      <c r="DS109" s="8">
        <v>554</v>
      </c>
      <c r="DT109" s="8" t="s">
        <v>118</v>
      </c>
      <c r="DU109" s="66" t="s">
        <v>659</v>
      </c>
      <c r="DV109" s="8">
        <f t="shared" si="195"/>
        <v>264</v>
      </c>
      <c r="DW109" s="8"/>
      <c r="DX109" s="13">
        <f>DY109</f>
        <v>22</v>
      </c>
      <c r="DY109" s="8">
        <f t="shared" si="196"/>
        <v>22</v>
      </c>
      <c r="DZ109" s="13">
        <f t="shared" ref="DZ109:DZ172" si="274">DX109-DY109</f>
        <v>0</v>
      </c>
      <c r="EA109" s="13">
        <f t="shared" si="134"/>
        <v>0</v>
      </c>
      <c r="EB109" s="13">
        <f t="shared" si="220"/>
        <v>0</v>
      </c>
      <c r="EC109" s="13"/>
      <c r="ED109" s="13">
        <f t="shared" si="221"/>
        <v>0</v>
      </c>
      <c r="EE109" s="13"/>
      <c r="EF109" s="13">
        <f t="shared" si="222"/>
        <v>0</v>
      </c>
      <c r="EG109" s="13"/>
      <c r="EH109" s="13">
        <f t="shared" si="223"/>
        <v>0</v>
      </c>
      <c r="EI109" s="13"/>
      <c r="EJ109" s="13">
        <f t="shared" si="224"/>
        <v>0</v>
      </c>
      <c r="EK109" s="13"/>
      <c r="EL109" s="13">
        <f t="shared" si="225"/>
        <v>264</v>
      </c>
      <c r="EM109" s="8">
        <f t="shared" si="226"/>
        <v>22</v>
      </c>
      <c r="EN109" s="104">
        <f t="shared" si="227"/>
        <v>0</v>
      </c>
      <c r="EO109" s="8">
        <v>554</v>
      </c>
      <c r="EP109" s="8" t="s">
        <v>118</v>
      </c>
      <c r="EQ109" s="66" t="s">
        <v>659</v>
      </c>
      <c r="ER109" s="8">
        <f t="shared" si="243"/>
        <v>264</v>
      </c>
      <c r="ES109" s="8"/>
      <c r="ET109" s="13">
        <f>EU109</f>
        <v>22</v>
      </c>
      <c r="EU109" s="8">
        <f t="shared" si="244"/>
        <v>22</v>
      </c>
      <c r="EV109" s="13">
        <f t="shared" si="245"/>
        <v>0</v>
      </c>
      <c r="EW109" s="13">
        <f t="shared" si="246"/>
        <v>0</v>
      </c>
      <c r="EX109" s="13">
        <f t="shared" si="247"/>
        <v>0</v>
      </c>
      <c r="EY109" s="13"/>
      <c r="EZ109" s="13">
        <f t="shared" si="248"/>
        <v>0</v>
      </c>
      <c r="FA109" s="13"/>
      <c r="FB109" s="13">
        <f t="shared" si="249"/>
        <v>0</v>
      </c>
      <c r="FC109" s="13"/>
      <c r="FD109" s="13">
        <f t="shared" si="250"/>
        <v>0</v>
      </c>
      <c r="FE109" s="13"/>
      <c r="FF109" s="13">
        <f t="shared" si="251"/>
        <v>0</v>
      </c>
      <c r="FG109" s="13"/>
      <c r="FH109" s="13">
        <f t="shared" si="252"/>
        <v>264</v>
      </c>
      <c r="FI109" s="8">
        <f t="shared" si="253"/>
        <v>22</v>
      </c>
      <c r="FJ109" s="104">
        <f t="shared" si="254"/>
        <v>0</v>
      </c>
      <c r="FK109" s="8">
        <v>554</v>
      </c>
      <c r="FL109" s="8" t="s">
        <v>118</v>
      </c>
      <c r="FM109" s="66" t="s">
        <v>659</v>
      </c>
      <c r="FN109" s="8">
        <f t="shared" si="178"/>
        <v>264</v>
      </c>
      <c r="FO109" s="8"/>
      <c r="FP109" s="13">
        <f>FQ109</f>
        <v>22</v>
      </c>
      <c r="FQ109" s="8">
        <f t="shared" si="255"/>
        <v>22</v>
      </c>
      <c r="FR109" s="13">
        <f t="shared" si="256"/>
        <v>0</v>
      </c>
      <c r="FS109" s="13">
        <f t="shared" si="257"/>
        <v>0</v>
      </c>
      <c r="FT109" s="13">
        <f t="shared" si="258"/>
        <v>0</v>
      </c>
      <c r="FU109" s="13"/>
      <c r="FV109" s="13">
        <f t="shared" si="259"/>
        <v>0</v>
      </c>
      <c r="FW109" s="13"/>
      <c r="FX109" s="13">
        <f t="shared" si="260"/>
        <v>0</v>
      </c>
      <c r="FY109" s="13"/>
      <c r="FZ109" s="13">
        <f t="shared" si="261"/>
        <v>0</v>
      </c>
      <c r="GA109" s="13"/>
      <c r="GB109" s="13">
        <f t="shared" si="262"/>
        <v>0</v>
      </c>
      <c r="GC109" s="13"/>
      <c r="GD109" s="13">
        <f t="shared" si="185"/>
        <v>264</v>
      </c>
      <c r="GE109" s="8">
        <f t="shared" si="186"/>
        <v>22</v>
      </c>
      <c r="GF109" s="104">
        <f t="shared" si="187"/>
        <v>0</v>
      </c>
      <c r="GG109" s="8">
        <v>554</v>
      </c>
      <c r="GH109" s="8" t="s">
        <v>118</v>
      </c>
      <c r="GI109" s="66" t="s">
        <v>659</v>
      </c>
      <c r="GJ109" s="8">
        <f t="shared" si="188"/>
        <v>264</v>
      </c>
      <c r="GK109" s="8"/>
      <c r="GL109" s="13">
        <f>GM109</f>
        <v>22</v>
      </c>
      <c r="GM109" s="69">
        <v>22</v>
      </c>
      <c r="GN109" s="13">
        <f t="shared" ref="GN109:GN172" si="275">GL109-GM109</f>
        <v>0</v>
      </c>
      <c r="GO109" s="13">
        <f t="shared" si="136"/>
        <v>0</v>
      </c>
      <c r="GP109" s="13">
        <f t="shared" si="228"/>
        <v>0</v>
      </c>
      <c r="GQ109" s="13"/>
      <c r="GR109" s="13">
        <f t="shared" si="229"/>
        <v>0</v>
      </c>
      <c r="GS109" s="13"/>
      <c r="GT109" s="13">
        <f t="shared" si="230"/>
        <v>0</v>
      </c>
      <c r="GU109" s="13"/>
      <c r="GV109" s="13">
        <f t="shared" si="231"/>
        <v>0</v>
      </c>
      <c r="GW109" s="13"/>
      <c r="GX109" s="13">
        <f t="shared" si="232"/>
        <v>0</v>
      </c>
      <c r="GY109" s="13"/>
      <c r="GZ109" s="13">
        <f t="shared" si="233"/>
        <v>264</v>
      </c>
      <c r="HA109" s="8">
        <f t="shared" si="234"/>
        <v>22</v>
      </c>
      <c r="HB109" s="104">
        <f t="shared" si="235"/>
        <v>0</v>
      </c>
      <c r="HC109" s="8">
        <v>554</v>
      </c>
      <c r="HD109" s="8" t="s">
        <v>118</v>
      </c>
      <c r="HE109" s="66" t="s">
        <v>659</v>
      </c>
      <c r="HF109" s="69">
        <f t="shared" si="199"/>
        <v>264</v>
      </c>
      <c r="HG109" s="8"/>
      <c r="HH109" s="13">
        <f>HI109</f>
        <v>22</v>
      </c>
      <c r="HI109" s="69">
        <f t="shared" si="200"/>
        <v>22</v>
      </c>
      <c r="HJ109" s="13">
        <f t="shared" si="139"/>
        <v>0</v>
      </c>
      <c r="HK109" s="13">
        <f t="shared" si="140"/>
        <v>0</v>
      </c>
      <c r="HL109" s="13">
        <f t="shared" si="141"/>
        <v>0</v>
      </c>
      <c r="HM109" s="13"/>
      <c r="HN109" s="13">
        <f t="shared" si="142"/>
        <v>0</v>
      </c>
      <c r="HO109" s="13"/>
      <c r="HP109" s="13">
        <f t="shared" si="143"/>
        <v>0</v>
      </c>
      <c r="HQ109" s="13"/>
      <c r="HR109" s="13">
        <f t="shared" si="144"/>
        <v>0</v>
      </c>
      <c r="HS109" s="13"/>
      <c r="HT109" s="13">
        <f t="shared" si="145"/>
        <v>0</v>
      </c>
      <c r="HU109" s="13"/>
      <c r="HV109" s="13">
        <f t="shared" si="146"/>
        <v>264</v>
      </c>
      <c r="HW109" s="8">
        <f t="shared" si="147"/>
        <v>22</v>
      </c>
      <c r="HX109" s="104">
        <f t="shared" si="148"/>
        <v>0</v>
      </c>
    </row>
    <row r="110" spans="1:232" s="25" customFormat="1">
      <c r="A110" s="64">
        <v>456</v>
      </c>
      <c r="B110" s="40" t="s">
        <v>119</v>
      </c>
      <c r="C110" s="40"/>
      <c r="D110" s="64">
        <v>-2196</v>
      </c>
      <c r="E110" s="40"/>
      <c r="F110" s="65">
        <v>321</v>
      </c>
      <c r="G110" s="64">
        <v>321</v>
      </c>
      <c r="H110" s="42"/>
      <c r="I110" s="42"/>
      <c r="J110" s="42"/>
      <c r="K110" s="65">
        <v>0</v>
      </c>
      <c r="L110" s="65">
        <v>-2196</v>
      </c>
      <c r="M110" s="64">
        <v>-183</v>
      </c>
      <c r="N110" s="64">
        <v>504</v>
      </c>
      <c r="O110" s="8">
        <v>456</v>
      </c>
      <c r="P110" s="8" t="s">
        <v>119</v>
      </c>
      <c r="Q110" s="66"/>
      <c r="R110" s="8">
        <f t="shared" si="201"/>
        <v>-2196</v>
      </c>
      <c r="S110" s="8"/>
      <c r="T110" s="13">
        <v>321</v>
      </c>
      <c r="U110" s="8">
        <f t="shared" si="236"/>
        <v>321</v>
      </c>
      <c r="V110" s="13">
        <f t="shared" si="202"/>
        <v>0</v>
      </c>
      <c r="W110" s="13">
        <f t="shared" si="203"/>
        <v>0</v>
      </c>
      <c r="X110" s="13"/>
      <c r="Y110" s="13">
        <f t="shared" si="204"/>
        <v>0</v>
      </c>
      <c r="Z110" s="13">
        <f t="shared" si="205"/>
        <v>-2196</v>
      </c>
      <c r="AA110" s="8">
        <f t="shared" si="271"/>
        <v>-183</v>
      </c>
      <c r="AB110" s="8">
        <f t="shared" si="272"/>
        <v>504</v>
      </c>
      <c r="AC110" s="8">
        <v>456</v>
      </c>
      <c r="AD110" s="8" t="s">
        <v>119</v>
      </c>
      <c r="AE110" s="66"/>
      <c r="AF110" s="8">
        <f t="shared" si="149"/>
        <v>-2196</v>
      </c>
      <c r="AG110" s="8"/>
      <c r="AH110" s="13">
        <v>321</v>
      </c>
      <c r="AI110" s="8">
        <f t="shared" si="150"/>
        <v>321</v>
      </c>
      <c r="AJ110" s="13"/>
      <c r="AK110" s="13"/>
      <c r="AL110" s="13"/>
      <c r="AM110" s="13">
        <f t="shared" si="151"/>
        <v>0</v>
      </c>
      <c r="AN110" s="13"/>
      <c r="AO110" s="13">
        <f t="shared" si="152"/>
        <v>0</v>
      </c>
      <c r="AP110" s="13"/>
      <c r="AQ110" s="13">
        <f t="shared" si="153"/>
        <v>0</v>
      </c>
      <c r="AR110" s="13">
        <f t="shared" si="154"/>
        <v>-2196</v>
      </c>
      <c r="AS110" s="8">
        <f t="shared" si="155"/>
        <v>-183</v>
      </c>
      <c r="AT110" s="8">
        <f t="shared" si="156"/>
        <v>504</v>
      </c>
      <c r="AU110" s="8">
        <v>456</v>
      </c>
      <c r="AV110" s="8" t="s">
        <v>119</v>
      </c>
      <c r="AW110" s="66"/>
      <c r="AX110" s="8">
        <f t="shared" si="206"/>
        <v>-2196</v>
      </c>
      <c r="AY110" s="8"/>
      <c r="AZ110" s="13">
        <v>341</v>
      </c>
      <c r="BA110" s="8">
        <f t="shared" si="237"/>
        <v>321</v>
      </c>
      <c r="BB110" s="13">
        <f t="shared" si="238"/>
        <v>20</v>
      </c>
      <c r="BC110" s="13">
        <f t="shared" si="239"/>
        <v>240</v>
      </c>
      <c r="BD110" s="13"/>
      <c r="BE110" s="13">
        <f t="shared" si="207"/>
        <v>0</v>
      </c>
      <c r="BF110" s="13"/>
      <c r="BG110" s="13">
        <f t="shared" si="208"/>
        <v>0</v>
      </c>
      <c r="BH110" s="13"/>
      <c r="BI110" s="13">
        <f t="shared" si="209"/>
        <v>0</v>
      </c>
      <c r="BJ110" s="13">
        <f t="shared" si="189"/>
        <v>-1956</v>
      </c>
      <c r="BK110" s="8">
        <f t="shared" si="273"/>
        <v>-163</v>
      </c>
      <c r="BL110" s="8">
        <f t="shared" si="264"/>
        <v>504</v>
      </c>
      <c r="BM110" s="8">
        <v>456</v>
      </c>
      <c r="BN110" s="8" t="s">
        <v>119</v>
      </c>
      <c r="BO110" s="66"/>
      <c r="BP110" s="8">
        <f t="shared" si="157"/>
        <v>-1956</v>
      </c>
      <c r="BQ110" s="8"/>
      <c r="BR110" s="13">
        <v>344</v>
      </c>
      <c r="BS110" s="8">
        <f t="shared" si="158"/>
        <v>341</v>
      </c>
      <c r="BT110" s="13">
        <f t="shared" si="190"/>
        <v>3</v>
      </c>
      <c r="BU110" s="13">
        <f t="shared" si="240"/>
        <v>36</v>
      </c>
      <c r="BV110" s="13">
        <f t="shared" si="210"/>
        <v>0</v>
      </c>
      <c r="BW110" s="13"/>
      <c r="BX110" s="13">
        <f t="shared" si="210"/>
        <v>0</v>
      </c>
      <c r="BY110" s="13"/>
      <c r="BZ110" s="13"/>
      <c r="CA110" s="13">
        <f t="shared" si="159"/>
        <v>0</v>
      </c>
      <c r="CB110" s="13">
        <f t="shared" si="191"/>
        <v>-1920</v>
      </c>
      <c r="CC110" s="8">
        <f t="shared" si="265"/>
        <v>-160</v>
      </c>
      <c r="CD110" s="8">
        <f t="shared" si="266"/>
        <v>504</v>
      </c>
      <c r="CE110" s="8">
        <v>456</v>
      </c>
      <c r="CF110" s="8" t="s">
        <v>119</v>
      </c>
      <c r="CG110" s="66"/>
      <c r="CH110" s="8">
        <f t="shared" si="160"/>
        <v>-1920</v>
      </c>
      <c r="CI110" s="8"/>
      <c r="CJ110" s="13">
        <v>348</v>
      </c>
      <c r="CK110" s="8">
        <f t="shared" si="241"/>
        <v>344</v>
      </c>
      <c r="CL110" s="13">
        <f t="shared" si="192"/>
        <v>4</v>
      </c>
      <c r="CM110" s="13">
        <f t="shared" si="267"/>
        <v>48</v>
      </c>
      <c r="CN110" s="13">
        <f t="shared" si="211"/>
        <v>0</v>
      </c>
      <c r="CO110" s="13"/>
      <c r="CP110" s="13">
        <f t="shared" si="212"/>
        <v>0</v>
      </c>
      <c r="CQ110" s="13"/>
      <c r="CR110" s="13"/>
      <c r="CS110" s="13">
        <f t="shared" si="162"/>
        <v>0</v>
      </c>
      <c r="CT110" s="13">
        <f t="shared" si="193"/>
        <v>-1872</v>
      </c>
      <c r="CU110" s="8">
        <f t="shared" si="268"/>
        <v>-156</v>
      </c>
      <c r="CV110" s="8">
        <f t="shared" si="269"/>
        <v>504</v>
      </c>
      <c r="CW110" s="8">
        <v>456</v>
      </c>
      <c r="CX110" s="8" t="s">
        <v>119</v>
      </c>
      <c r="CY110" s="66"/>
      <c r="CZ110" s="8">
        <f t="shared" si="166"/>
        <v>-1872</v>
      </c>
      <c r="DA110" s="8"/>
      <c r="DB110" s="13">
        <v>350</v>
      </c>
      <c r="DC110" s="8">
        <f t="shared" si="263"/>
        <v>348</v>
      </c>
      <c r="DD110" s="13">
        <f t="shared" si="194"/>
        <v>2</v>
      </c>
      <c r="DE110" s="13">
        <f t="shared" si="270"/>
        <v>24</v>
      </c>
      <c r="DF110" s="13">
        <f t="shared" si="213"/>
        <v>0</v>
      </c>
      <c r="DG110" s="13"/>
      <c r="DH110" s="13">
        <f t="shared" si="214"/>
        <v>0</v>
      </c>
      <c r="DI110" s="13"/>
      <c r="DJ110" s="13">
        <f t="shared" si="215"/>
        <v>0</v>
      </c>
      <c r="DK110" s="13"/>
      <c r="DL110" s="13">
        <f t="shared" si="216"/>
        <v>0</v>
      </c>
      <c r="DM110" s="13"/>
      <c r="DN110" s="13">
        <f t="shared" si="216"/>
        <v>0</v>
      </c>
      <c r="DO110" s="13"/>
      <c r="DP110" s="13">
        <f t="shared" si="217"/>
        <v>-1848</v>
      </c>
      <c r="DQ110" s="8">
        <f t="shared" si="218"/>
        <v>-154</v>
      </c>
      <c r="DR110" s="104">
        <f t="shared" si="219"/>
        <v>504</v>
      </c>
      <c r="DS110" s="8">
        <v>456</v>
      </c>
      <c r="DT110" s="8" t="s">
        <v>119</v>
      </c>
      <c r="DU110" s="66"/>
      <c r="DV110" s="8">
        <f t="shared" si="195"/>
        <v>-1848</v>
      </c>
      <c r="DW110" s="8"/>
      <c r="DX110" s="13">
        <v>350</v>
      </c>
      <c r="DY110" s="8">
        <f t="shared" si="196"/>
        <v>350</v>
      </c>
      <c r="DZ110" s="13">
        <f t="shared" si="274"/>
        <v>0</v>
      </c>
      <c r="EA110" s="13">
        <f t="shared" ref="EA110:EA173" si="276">DZ110*12</f>
        <v>0</v>
      </c>
      <c r="EB110" s="13">
        <f t="shared" si="220"/>
        <v>0</v>
      </c>
      <c r="EC110" s="13"/>
      <c r="ED110" s="13">
        <f t="shared" si="221"/>
        <v>0</v>
      </c>
      <c r="EE110" s="13"/>
      <c r="EF110" s="13">
        <f t="shared" si="222"/>
        <v>0</v>
      </c>
      <c r="EG110" s="13"/>
      <c r="EH110" s="13">
        <f t="shared" si="223"/>
        <v>0</v>
      </c>
      <c r="EI110" s="13"/>
      <c r="EJ110" s="13">
        <f t="shared" si="224"/>
        <v>0</v>
      </c>
      <c r="EK110" s="13"/>
      <c r="EL110" s="13">
        <f t="shared" si="225"/>
        <v>-1848</v>
      </c>
      <c r="EM110" s="8">
        <f t="shared" si="226"/>
        <v>-154</v>
      </c>
      <c r="EN110" s="104">
        <f t="shared" si="227"/>
        <v>504</v>
      </c>
      <c r="EO110" s="8">
        <v>456</v>
      </c>
      <c r="EP110" s="8" t="s">
        <v>119</v>
      </c>
      <c r="EQ110" s="66"/>
      <c r="ER110" s="8">
        <f t="shared" si="243"/>
        <v>-1848</v>
      </c>
      <c r="ES110" s="8"/>
      <c r="ET110" s="13">
        <f>EU110</f>
        <v>350</v>
      </c>
      <c r="EU110" s="8">
        <f t="shared" si="244"/>
        <v>350</v>
      </c>
      <c r="EV110" s="13">
        <f t="shared" si="245"/>
        <v>0</v>
      </c>
      <c r="EW110" s="13">
        <f t="shared" si="246"/>
        <v>0</v>
      </c>
      <c r="EX110" s="13">
        <f t="shared" si="247"/>
        <v>0</v>
      </c>
      <c r="EY110" s="13"/>
      <c r="EZ110" s="13">
        <f t="shared" si="248"/>
        <v>0</v>
      </c>
      <c r="FA110" s="13"/>
      <c r="FB110" s="13">
        <f t="shared" si="249"/>
        <v>0</v>
      </c>
      <c r="FC110" s="13"/>
      <c r="FD110" s="13">
        <f t="shared" si="250"/>
        <v>0</v>
      </c>
      <c r="FE110" s="13"/>
      <c r="FF110" s="13">
        <f t="shared" si="251"/>
        <v>0</v>
      </c>
      <c r="FG110" s="13"/>
      <c r="FH110" s="13">
        <f t="shared" si="252"/>
        <v>-1848</v>
      </c>
      <c r="FI110" s="8">
        <f t="shared" si="253"/>
        <v>-154</v>
      </c>
      <c r="FJ110" s="104">
        <f t="shared" si="254"/>
        <v>504</v>
      </c>
      <c r="FK110" s="8">
        <v>456</v>
      </c>
      <c r="FL110" s="8" t="s">
        <v>119</v>
      </c>
      <c r="FM110" s="66"/>
      <c r="FN110" s="8">
        <f t="shared" si="178"/>
        <v>-1848</v>
      </c>
      <c r="FO110" s="8"/>
      <c r="FP110" s="13">
        <f>FQ110</f>
        <v>350</v>
      </c>
      <c r="FQ110" s="8">
        <f t="shared" si="255"/>
        <v>350</v>
      </c>
      <c r="FR110" s="13">
        <f t="shared" si="256"/>
        <v>0</v>
      </c>
      <c r="FS110" s="13">
        <f t="shared" si="257"/>
        <v>0</v>
      </c>
      <c r="FT110" s="13">
        <f t="shared" si="258"/>
        <v>0</v>
      </c>
      <c r="FU110" s="13"/>
      <c r="FV110" s="13">
        <f t="shared" si="259"/>
        <v>0</v>
      </c>
      <c r="FW110" s="13"/>
      <c r="FX110" s="13">
        <f t="shared" si="260"/>
        <v>0</v>
      </c>
      <c r="FY110" s="13"/>
      <c r="FZ110" s="13">
        <f t="shared" si="261"/>
        <v>0</v>
      </c>
      <c r="GA110" s="13"/>
      <c r="GB110" s="13">
        <f t="shared" si="262"/>
        <v>0</v>
      </c>
      <c r="GC110" s="13"/>
      <c r="GD110" s="13">
        <f t="shared" si="185"/>
        <v>-1848</v>
      </c>
      <c r="GE110" s="8">
        <f t="shared" si="186"/>
        <v>-154</v>
      </c>
      <c r="GF110" s="104">
        <f t="shared" si="187"/>
        <v>504</v>
      </c>
      <c r="GG110" s="8">
        <v>456</v>
      </c>
      <c r="GH110" s="8" t="s">
        <v>119</v>
      </c>
      <c r="GI110" s="66"/>
      <c r="GJ110" s="8">
        <f t="shared" si="188"/>
        <v>-1848</v>
      </c>
      <c r="GK110" s="8"/>
      <c r="GL110" s="13">
        <f>GM110</f>
        <v>350</v>
      </c>
      <c r="GM110" s="69">
        <v>350</v>
      </c>
      <c r="GN110" s="13">
        <f t="shared" si="275"/>
        <v>0</v>
      </c>
      <c r="GO110" s="13">
        <f t="shared" ref="GO110:GO173" si="277">GN110*12</f>
        <v>0</v>
      </c>
      <c r="GP110" s="13">
        <f t="shared" si="228"/>
        <v>0</v>
      </c>
      <c r="GQ110" s="13"/>
      <c r="GR110" s="13">
        <f t="shared" si="229"/>
        <v>0</v>
      </c>
      <c r="GS110" s="13"/>
      <c r="GT110" s="13">
        <f t="shared" si="230"/>
        <v>0</v>
      </c>
      <c r="GU110" s="13"/>
      <c r="GV110" s="13">
        <f t="shared" si="231"/>
        <v>0</v>
      </c>
      <c r="GW110" s="13"/>
      <c r="GX110" s="13">
        <f t="shared" si="232"/>
        <v>0</v>
      </c>
      <c r="GY110" s="13"/>
      <c r="GZ110" s="13">
        <f t="shared" si="233"/>
        <v>-1848</v>
      </c>
      <c r="HA110" s="8">
        <f t="shared" si="234"/>
        <v>-154</v>
      </c>
      <c r="HB110" s="104">
        <f t="shared" si="235"/>
        <v>504</v>
      </c>
      <c r="HC110" s="8">
        <v>456</v>
      </c>
      <c r="HD110" s="8" t="s">
        <v>119</v>
      </c>
      <c r="HE110" s="66"/>
      <c r="HF110" s="69">
        <f t="shared" si="199"/>
        <v>-1848</v>
      </c>
      <c r="HG110" s="8"/>
      <c r="HH110" s="13">
        <f>HI110</f>
        <v>350</v>
      </c>
      <c r="HI110" s="69">
        <f t="shared" si="200"/>
        <v>350</v>
      </c>
      <c r="HJ110" s="13">
        <f t="shared" si="139"/>
        <v>0</v>
      </c>
      <c r="HK110" s="13">
        <f t="shared" si="140"/>
        <v>0</v>
      </c>
      <c r="HL110" s="13">
        <f t="shared" si="141"/>
        <v>0</v>
      </c>
      <c r="HM110" s="13"/>
      <c r="HN110" s="13">
        <f t="shared" si="142"/>
        <v>0</v>
      </c>
      <c r="HO110" s="13"/>
      <c r="HP110" s="13">
        <f t="shared" si="143"/>
        <v>0</v>
      </c>
      <c r="HQ110" s="13"/>
      <c r="HR110" s="13">
        <f t="shared" si="144"/>
        <v>0</v>
      </c>
      <c r="HS110" s="13"/>
      <c r="HT110" s="13">
        <f t="shared" si="145"/>
        <v>0</v>
      </c>
      <c r="HU110" s="13"/>
      <c r="HV110" s="13">
        <f t="shared" si="146"/>
        <v>-1848</v>
      </c>
      <c r="HW110" s="8">
        <f t="shared" si="147"/>
        <v>-154</v>
      </c>
      <c r="HX110" s="104">
        <f t="shared" si="148"/>
        <v>504</v>
      </c>
    </row>
    <row r="111" spans="1:232" s="25" customFormat="1">
      <c r="A111" s="64">
        <v>57</v>
      </c>
      <c r="B111" s="40" t="s">
        <v>120</v>
      </c>
      <c r="C111" s="40"/>
      <c r="D111" s="64">
        <v>108</v>
      </c>
      <c r="E111" s="40"/>
      <c r="F111" s="65">
        <v>159</v>
      </c>
      <c r="G111" s="64">
        <v>159</v>
      </c>
      <c r="H111" s="42"/>
      <c r="I111" s="42"/>
      <c r="J111" s="42"/>
      <c r="K111" s="65">
        <v>0</v>
      </c>
      <c r="L111" s="65">
        <v>108</v>
      </c>
      <c r="M111" s="64">
        <v>9</v>
      </c>
      <c r="N111" s="64">
        <v>150</v>
      </c>
      <c r="O111" s="8">
        <v>57</v>
      </c>
      <c r="P111" s="8" t="s">
        <v>120</v>
      </c>
      <c r="Q111" s="66"/>
      <c r="R111" s="8">
        <f t="shared" si="201"/>
        <v>108</v>
      </c>
      <c r="S111" s="8"/>
      <c r="T111" s="13">
        <f>U111</f>
        <v>159</v>
      </c>
      <c r="U111" s="8">
        <f t="shared" si="236"/>
        <v>159</v>
      </c>
      <c r="V111" s="13">
        <f t="shared" si="202"/>
        <v>0</v>
      </c>
      <c r="W111" s="13">
        <f t="shared" si="203"/>
        <v>0</v>
      </c>
      <c r="X111" s="13"/>
      <c r="Y111" s="13">
        <f t="shared" si="204"/>
        <v>0</v>
      </c>
      <c r="Z111" s="13">
        <f t="shared" si="205"/>
        <v>108</v>
      </c>
      <c r="AA111" s="8">
        <f t="shared" si="271"/>
        <v>9</v>
      </c>
      <c r="AB111" s="8">
        <f t="shared" si="272"/>
        <v>150</v>
      </c>
      <c r="AC111" s="8">
        <v>57</v>
      </c>
      <c r="AD111" s="8" t="s">
        <v>120</v>
      </c>
      <c r="AE111" s="66"/>
      <c r="AF111" s="8">
        <f t="shared" si="149"/>
        <v>108</v>
      </c>
      <c r="AG111" s="8"/>
      <c r="AH111" s="13">
        <f>AI111</f>
        <v>159</v>
      </c>
      <c r="AI111" s="8">
        <f t="shared" si="150"/>
        <v>159</v>
      </c>
      <c r="AJ111" s="13"/>
      <c r="AK111" s="13"/>
      <c r="AL111" s="13">
        <v>10</v>
      </c>
      <c r="AM111" s="13">
        <f t="shared" si="151"/>
        <v>120</v>
      </c>
      <c r="AN111" s="13"/>
      <c r="AO111" s="13">
        <f t="shared" si="152"/>
        <v>0</v>
      </c>
      <c r="AP111" s="13">
        <v>2</v>
      </c>
      <c r="AQ111" s="13">
        <f t="shared" si="153"/>
        <v>24</v>
      </c>
      <c r="AR111" s="13">
        <f t="shared" si="154"/>
        <v>-36</v>
      </c>
      <c r="AS111" s="8">
        <f t="shared" si="155"/>
        <v>-3</v>
      </c>
      <c r="AT111" s="8">
        <f t="shared" si="156"/>
        <v>162</v>
      </c>
      <c r="AU111" s="8">
        <v>57</v>
      </c>
      <c r="AV111" s="8" t="s">
        <v>120</v>
      </c>
      <c r="AW111" s="66"/>
      <c r="AX111" s="8">
        <f t="shared" si="206"/>
        <v>-36</v>
      </c>
      <c r="AY111" s="8"/>
      <c r="AZ111" s="13">
        <v>177</v>
      </c>
      <c r="BA111" s="8">
        <f t="shared" si="237"/>
        <v>159</v>
      </c>
      <c r="BB111" s="13">
        <f t="shared" si="238"/>
        <v>18</v>
      </c>
      <c r="BC111" s="13">
        <f t="shared" si="239"/>
        <v>216</v>
      </c>
      <c r="BD111" s="13"/>
      <c r="BE111" s="13">
        <f t="shared" si="207"/>
        <v>0</v>
      </c>
      <c r="BF111" s="13"/>
      <c r="BG111" s="13">
        <f t="shared" si="208"/>
        <v>0</v>
      </c>
      <c r="BH111" s="13"/>
      <c r="BI111" s="13">
        <f t="shared" si="209"/>
        <v>0</v>
      </c>
      <c r="BJ111" s="13">
        <f t="shared" si="189"/>
        <v>180</v>
      </c>
      <c r="BK111" s="8">
        <f t="shared" si="273"/>
        <v>15</v>
      </c>
      <c r="BL111" s="8">
        <f t="shared" si="264"/>
        <v>162</v>
      </c>
      <c r="BM111" s="8">
        <v>57</v>
      </c>
      <c r="BN111" s="8" t="s">
        <v>120</v>
      </c>
      <c r="BO111" s="66"/>
      <c r="BP111" s="8">
        <f t="shared" si="157"/>
        <v>180</v>
      </c>
      <c r="BQ111" s="8"/>
      <c r="BR111" s="13">
        <v>177</v>
      </c>
      <c r="BS111" s="8">
        <f t="shared" si="158"/>
        <v>177</v>
      </c>
      <c r="BT111" s="13">
        <f t="shared" si="190"/>
        <v>0</v>
      </c>
      <c r="BU111" s="13">
        <f t="shared" si="240"/>
        <v>0</v>
      </c>
      <c r="BV111" s="13">
        <f t="shared" si="210"/>
        <v>0</v>
      </c>
      <c r="BW111" s="13"/>
      <c r="BX111" s="13">
        <f t="shared" si="210"/>
        <v>0</v>
      </c>
      <c r="BY111" s="13"/>
      <c r="BZ111" s="13"/>
      <c r="CA111" s="13">
        <f t="shared" si="159"/>
        <v>0</v>
      </c>
      <c r="CB111" s="13">
        <f t="shared" si="191"/>
        <v>180</v>
      </c>
      <c r="CC111" s="8">
        <f t="shared" si="265"/>
        <v>15</v>
      </c>
      <c r="CD111" s="8">
        <f t="shared" si="266"/>
        <v>162</v>
      </c>
      <c r="CE111" s="8">
        <v>57</v>
      </c>
      <c r="CF111" s="8" t="s">
        <v>120</v>
      </c>
      <c r="CG111" s="66"/>
      <c r="CH111" s="8">
        <f t="shared" si="160"/>
        <v>180</v>
      </c>
      <c r="CI111" s="8"/>
      <c r="CJ111" s="13">
        <v>190</v>
      </c>
      <c r="CK111" s="8">
        <f t="shared" si="241"/>
        <v>177</v>
      </c>
      <c r="CL111" s="13">
        <f t="shared" si="192"/>
        <v>13</v>
      </c>
      <c r="CM111" s="13">
        <f t="shared" si="267"/>
        <v>156</v>
      </c>
      <c r="CN111" s="13">
        <f t="shared" si="211"/>
        <v>0</v>
      </c>
      <c r="CO111" s="13"/>
      <c r="CP111" s="13">
        <f t="shared" si="212"/>
        <v>0</v>
      </c>
      <c r="CQ111" s="13"/>
      <c r="CR111" s="13"/>
      <c r="CS111" s="13">
        <f t="shared" si="162"/>
        <v>0</v>
      </c>
      <c r="CT111" s="13">
        <f t="shared" si="193"/>
        <v>336</v>
      </c>
      <c r="CU111" s="8">
        <f t="shared" si="268"/>
        <v>28</v>
      </c>
      <c r="CV111" s="8">
        <f t="shared" si="269"/>
        <v>162</v>
      </c>
      <c r="CW111" s="8">
        <v>57</v>
      </c>
      <c r="CX111" s="8" t="s">
        <v>120</v>
      </c>
      <c r="CY111" s="66"/>
      <c r="CZ111" s="8">
        <f t="shared" si="166"/>
        <v>336</v>
      </c>
      <c r="DA111" s="8"/>
      <c r="DB111" s="13">
        <v>190</v>
      </c>
      <c r="DC111" s="8">
        <f t="shared" si="263"/>
        <v>190</v>
      </c>
      <c r="DD111" s="13">
        <f t="shared" si="194"/>
        <v>0</v>
      </c>
      <c r="DE111" s="13">
        <f t="shared" si="270"/>
        <v>0</v>
      </c>
      <c r="DF111" s="13">
        <f t="shared" si="213"/>
        <v>28</v>
      </c>
      <c r="DG111" s="13">
        <v>336</v>
      </c>
      <c r="DH111" s="13">
        <f t="shared" si="214"/>
        <v>0</v>
      </c>
      <c r="DI111" s="13"/>
      <c r="DJ111" s="13">
        <f t="shared" si="215"/>
        <v>0</v>
      </c>
      <c r="DK111" s="13"/>
      <c r="DL111" s="13">
        <f t="shared" si="216"/>
        <v>0</v>
      </c>
      <c r="DM111" s="13"/>
      <c r="DN111" s="13">
        <f t="shared" si="216"/>
        <v>0</v>
      </c>
      <c r="DO111" s="13"/>
      <c r="DP111" s="13">
        <f t="shared" si="217"/>
        <v>0</v>
      </c>
      <c r="DQ111" s="8">
        <f t="shared" si="218"/>
        <v>0</v>
      </c>
      <c r="DR111" s="104">
        <f t="shared" si="219"/>
        <v>190</v>
      </c>
      <c r="DS111" s="8">
        <v>57</v>
      </c>
      <c r="DT111" s="8" t="s">
        <v>120</v>
      </c>
      <c r="DU111" s="66" t="s">
        <v>1071</v>
      </c>
      <c r="DV111" s="8">
        <f t="shared" si="195"/>
        <v>0</v>
      </c>
      <c r="DW111" s="8"/>
      <c r="DX111" s="13">
        <v>5</v>
      </c>
      <c r="DY111" s="8">
        <v>0</v>
      </c>
      <c r="DZ111" s="13">
        <f t="shared" si="274"/>
        <v>5</v>
      </c>
      <c r="EA111" s="13">
        <f t="shared" si="276"/>
        <v>60</v>
      </c>
      <c r="EB111" s="13">
        <f t="shared" si="220"/>
        <v>0</v>
      </c>
      <c r="EC111" s="13"/>
      <c r="ED111" s="13">
        <f t="shared" si="221"/>
        <v>0</v>
      </c>
      <c r="EE111" s="13"/>
      <c r="EF111" s="13">
        <f t="shared" si="222"/>
        <v>0</v>
      </c>
      <c r="EG111" s="13"/>
      <c r="EH111" s="13">
        <f t="shared" si="223"/>
        <v>0</v>
      </c>
      <c r="EI111" s="13"/>
      <c r="EJ111" s="13">
        <f t="shared" si="224"/>
        <v>0</v>
      </c>
      <c r="EK111" s="13"/>
      <c r="EL111" s="13">
        <f t="shared" si="225"/>
        <v>60</v>
      </c>
      <c r="EM111" s="8">
        <f t="shared" si="226"/>
        <v>5</v>
      </c>
      <c r="EN111" s="104">
        <f t="shared" si="227"/>
        <v>0</v>
      </c>
      <c r="EO111" s="8">
        <v>57</v>
      </c>
      <c r="EP111" s="8" t="s">
        <v>120</v>
      </c>
      <c r="EQ111" s="66" t="s">
        <v>1071</v>
      </c>
      <c r="ER111" s="8">
        <f t="shared" si="243"/>
        <v>60</v>
      </c>
      <c r="ES111" s="8"/>
      <c r="ET111" s="13">
        <v>10</v>
      </c>
      <c r="EU111" s="8">
        <f t="shared" si="244"/>
        <v>5</v>
      </c>
      <c r="EV111" s="13">
        <f t="shared" si="245"/>
        <v>5</v>
      </c>
      <c r="EW111" s="13">
        <f t="shared" si="246"/>
        <v>60</v>
      </c>
      <c r="EX111" s="13">
        <f t="shared" si="247"/>
        <v>0</v>
      </c>
      <c r="EY111" s="13"/>
      <c r="EZ111" s="13">
        <f t="shared" si="248"/>
        <v>0</v>
      </c>
      <c r="FA111" s="13"/>
      <c r="FB111" s="13">
        <f t="shared" si="249"/>
        <v>0</v>
      </c>
      <c r="FC111" s="13"/>
      <c r="FD111" s="13">
        <f t="shared" si="250"/>
        <v>0</v>
      </c>
      <c r="FE111" s="13"/>
      <c r="FF111" s="13">
        <f t="shared" si="251"/>
        <v>0</v>
      </c>
      <c r="FG111" s="13"/>
      <c r="FH111" s="13">
        <f t="shared" si="252"/>
        <v>120</v>
      </c>
      <c r="FI111" s="8">
        <f t="shared" si="253"/>
        <v>10</v>
      </c>
      <c r="FJ111" s="104">
        <f t="shared" si="254"/>
        <v>0</v>
      </c>
      <c r="FK111" s="8">
        <v>57</v>
      </c>
      <c r="FL111" s="8" t="s">
        <v>120</v>
      </c>
      <c r="FM111" s="66" t="s">
        <v>1071</v>
      </c>
      <c r="FN111" s="8">
        <f t="shared" si="178"/>
        <v>120</v>
      </c>
      <c r="FO111" s="8"/>
      <c r="FP111" s="13">
        <v>10</v>
      </c>
      <c r="FQ111" s="8">
        <f t="shared" si="255"/>
        <v>10</v>
      </c>
      <c r="FR111" s="13">
        <f t="shared" si="256"/>
        <v>0</v>
      </c>
      <c r="FS111" s="13">
        <f t="shared" si="257"/>
        <v>0</v>
      </c>
      <c r="FT111" s="13">
        <f t="shared" si="258"/>
        <v>10</v>
      </c>
      <c r="FU111" s="13">
        <v>120</v>
      </c>
      <c r="FV111" s="13">
        <f t="shared" si="259"/>
        <v>0</v>
      </c>
      <c r="FW111" s="13"/>
      <c r="FX111" s="13">
        <f t="shared" si="260"/>
        <v>0</v>
      </c>
      <c r="FY111" s="13"/>
      <c r="FZ111" s="13">
        <f t="shared" si="261"/>
        <v>0</v>
      </c>
      <c r="GA111" s="13"/>
      <c r="GB111" s="13">
        <f t="shared" si="262"/>
        <v>0</v>
      </c>
      <c r="GC111" s="13"/>
      <c r="GD111" s="13">
        <f t="shared" si="185"/>
        <v>0</v>
      </c>
      <c r="GE111" s="8">
        <f t="shared" si="186"/>
        <v>0</v>
      </c>
      <c r="GF111" s="104">
        <f t="shared" si="187"/>
        <v>10</v>
      </c>
      <c r="GG111" s="8">
        <v>57</v>
      </c>
      <c r="GH111" s="8" t="s">
        <v>120</v>
      </c>
      <c r="GI111" s="66" t="s">
        <v>1071</v>
      </c>
      <c r="GJ111" s="8">
        <f t="shared" si="188"/>
        <v>0</v>
      </c>
      <c r="GK111" s="8"/>
      <c r="GL111" s="13">
        <v>10</v>
      </c>
      <c r="GM111" s="69">
        <v>10</v>
      </c>
      <c r="GN111" s="13">
        <f t="shared" si="275"/>
        <v>0</v>
      </c>
      <c r="GO111" s="13">
        <f t="shared" si="277"/>
        <v>0</v>
      </c>
      <c r="GP111" s="13">
        <f t="shared" si="228"/>
        <v>0</v>
      </c>
      <c r="GQ111" s="13"/>
      <c r="GR111" s="13">
        <f t="shared" si="229"/>
        <v>0</v>
      </c>
      <c r="GS111" s="13"/>
      <c r="GT111" s="13">
        <f t="shared" si="230"/>
        <v>0</v>
      </c>
      <c r="GU111" s="13"/>
      <c r="GV111" s="13">
        <f t="shared" si="231"/>
        <v>0</v>
      </c>
      <c r="GW111" s="13"/>
      <c r="GX111" s="13">
        <f t="shared" si="232"/>
        <v>0</v>
      </c>
      <c r="GY111" s="13"/>
      <c r="GZ111" s="13">
        <f t="shared" si="233"/>
        <v>0</v>
      </c>
      <c r="HA111" s="8">
        <f t="shared" si="234"/>
        <v>0</v>
      </c>
      <c r="HB111" s="104">
        <f t="shared" si="235"/>
        <v>10</v>
      </c>
      <c r="HC111" s="8">
        <v>57</v>
      </c>
      <c r="HD111" s="8" t="s">
        <v>120</v>
      </c>
      <c r="HE111" s="66" t="s">
        <v>1071</v>
      </c>
      <c r="HF111" s="69">
        <f t="shared" si="199"/>
        <v>0</v>
      </c>
      <c r="HG111" s="8"/>
      <c r="HH111" s="13">
        <v>10</v>
      </c>
      <c r="HI111" s="69">
        <f t="shared" si="200"/>
        <v>10</v>
      </c>
      <c r="HJ111" s="13">
        <f t="shared" si="139"/>
        <v>0</v>
      </c>
      <c r="HK111" s="13">
        <f t="shared" si="140"/>
        <v>0</v>
      </c>
      <c r="HL111" s="13">
        <f t="shared" si="141"/>
        <v>0</v>
      </c>
      <c r="HM111" s="13"/>
      <c r="HN111" s="13">
        <f t="shared" si="142"/>
        <v>0</v>
      </c>
      <c r="HO111" s="13"/>
      <c r="HP111" s="13">
        <f t="shared" si="143"/>
        <v>0</v>
      </c>
      <c r="HQ111" s="13"/>
      <c r="HR111" s="13">
        <f t="shared" si="144"/>
        <v>0</v>
      </c>
      <c r="HS111" s="13"/>
      <c r="HT111" s="13">
        <f t="shared" si="145"/>
        <v>0</v>
      </c>
      <c r="HU111" s="13"/>
      <c r="HV111" s="13">
        <f t="shared" si="146"/>
        <v>0</v>
      </c>
      <c r="HW111" s="8">
        <f t="shared" si="147"/>
        <v>0</v>
      </c>
      <c r="HX111" s="104">
        <f t="shared" si="148"/>
        <v>10</v>
      </c>
    </row>
    <row r="112" spans="1:232" s="25" customFormat="1">
      <c r="A112" s="64">
        <v>37</v>
      </c>
      <c r="B112" s="40" t="s">
        <v>121</v>
      </c>
      <c r="C112" s="40"/>
      <c r="D112" s="64">
        <v>468</v>
      </c>
      <c r="E112" s="40"/>
      <c r="F112" s="65">
        <v>598</v>
      </c>
      <c r="G112" s="64">
        <v>598</v>
      </c>
      <c r="H112" s="42"/>
      <c r="I112" s="42"/>
      <c r="J112" s="42"/>
      <c r="K112" s="65">
        <v>0</v>
      </c>
      <c r="L112" s="65">
        <v>468</v>
      </c>
      <c r="M112" s="64">
        <v>39</v>
      </c>
      <c r="N112" s="64">
        <v>559</v>
      </c>
      <c r="O112" s="8">
        <v>37</v>
      </c>
      <c r="P112" s="8" t="s">
        <v>121</v>
      </c>
      <c r="Q112" s="66"/>
      <c r="R112" s="8">
        <f t="shared" si="201"/>
        <v>468</v>
      </c>
      <c r="S112" s="8"/>
      <c r="T112" s="13">
        <f>U112</f>
        <v>598</v>
      </c>
      <c r="U112" s="8">
        <f t="shared" si="236"/>
        <v>598</v>
      </c>
      <c r="V112" s="13">
        <f t="shared" si="202"/>
        <v>0</v>
      </c>
      <c r="W112" s="13">
        <f t="shared" si="203"/>
        <v>0</v>
      </c>
      <c r="X112" s="13"/>
      <c r="Y112" s="13">
        <f t="shared" si="204"/>
        <v>0</v>
      </c>
      <c r="Z112" s="13">
        <f t="shared" si="205"/>
        <v>468</v>
      </c>
      <c r="AA112" s="8">
        <f t="shared" si="271"/>
        <v>39</v>
      </c>
      <c r="AB112" s="8">
        <f t="shared" si="272"/>
        <v>559</v>
      </c>
      <c r="AC112" s="8">
        <v>37</v>
      </c>
      <c r="AD112" s="8" t="s">
        <v>121</v>
      </c>
      <c r="AE112" s="66"/>
      <c r="AF112" s="8">
        <f t="shared" si="149"/>
        <v>468</v>
      </c>
      <c r="AG112" s="8"/>
      <c r="AH112" s="13">
        <f>AI112</f>
        <v>598</v>
      </c>
      <c r="AI112" s="8">
        <f t="shared" si="150"/>
        <v>598</v>
      </c>
      <c r="AJ112" s="13"/>
      <c r="AK112" s="13"/>
      <c r="AL112" s="13"/>
      <c r="AM112" s="13">
        <f t="shared" si="151"/>
        <v>0</v>
      </c>
      <c r="AN112" s="13">
        <v>40</v>
      </c>
      <c r="AO112" s="13">
        <f t="shared" si="152"/>
        <v>480</v>
      </c>
      <c r="AP112" s="13"/>
      <c r="AQ112" s="13">
        <f t="shared" si="153"/>
        <v>0</v>
      </c>
      <c r="AR112" s="13">
        <f t="shared" si="154"/>
        <v>-12</v>
      </c>
      <c r="AS112" s="8">
        <f t="shared" si="155"/>
        <v>-1</v>
      </c>
      <c r="AT112" s="8">
        <f t="shared" si="156"/>
        <v>599</v>
      </c>
      <c r="AU112" s="8">
        <v>37</v>
      </c>
      <c r="AV112" s="8" t="s">
        <v>121</v>
      </c>
      <c r="AW112" s="66"/>
      <c r="AX112" s="8">
        <f t="shared" si="206"/>
        <v>-12</v>
      </c>
      <c r="AY112" s="8"/>
      <c r="AZ112" s="13">
        <v>599</v>
      </c>
      <c r="BA112" s="8">
        <f t="shared" si="237"/>
        <v>598</v>
      </c>
      <c r="BB112" s="13">
        <f t="shared" si="238"/>
        <v>1</v>
      </c>
      <c r="BC112" s="13">
        <f t="shared" si="239"/>
        <v>12</v>
      </c>
      <c r="BD112" s="13">
        <v>10</v>
      </c>
      <c r="BE112" s="13">
        <f t="shared" si="207"/>
        <v>120</v>
      </c>
      <c r="BF112" s="13"/>
      <c r="BG112" s="13">
        <f t="shared" si="208"/>
        <v>0</v>
      </c>
      <c r="BH112" s="13"/>
      <c r="BI112" s="13">
        <f t="shared" si="209"/>
        <v>0</v>
      </c>
      <c r="BJ112" s="13">
        <f t="shared" si="189"/>
        <v>-120</v>
      </c>
      <c r="BK112" s="8">
        <f t="shared" si="273"/>
        <v>-10</v>
      </c>
      <c r="BL112" s="8">
        <f t="shared" si="264"/>
        <v>609</v>
      </c>
      <c r="BM112" s="8">
        <v>37</v>
      </c>
      <c r="BN112" s="8" t="s">
        <v>121</v>
      </c>
      <c r="BO112" s="66"/>
      <c r="BP112" s="8">
        <f t="shared" si="157"/>
        <v>-120</v>
      </c>
      <c r="BQ112" s="8"/>
      <c r="BR112" s="13">
        <v>604</v>
      </c>
      <c r="BS112" s="8">
        <f t="shared" si="158"/>
        <v>599</v>
      </c>
      <c r="BT112" s="13">
        <f t="shared" si="190"/>
        <v>5</v>
      </c>
      <c r="BU112" s="13">
        <f t="shared" si="240"/>
        <v>60</v>
      </c>
      <c r="BV112" s="13">
        <f t="shared" si="210"/>
        <v>0</v>
      </c>
      <c r="BW112" s="13"/>
      <c r="BX112" s="13">
        <f t="shared" si="210"/>
        <v>0</v>
      </c>
      <c r="BY112" s="13"/>
      <c r="BZ112" s="13"/>
      <c r="CA112" s="13">
        <f t="shared" si="159"/>
        <v>0</v>
      </c>
      <c r="CB112" s="13">
        <f t="shared" si="191"/>
        <v>-60</v>
      </c>
      <c r="CC112" s="8">
        <f t="shared" si="265"/>
        <v>-5</v>
      </c>
      <c r="CD112" s="8">
        <f t="shared" si="266"/>
        <v>609</v>
      </c>
      <c r="CE112" s="8">
        <v>37</v>
      </c>
      <c r="CF112" s="8" t="s">
        <v>121</v>
      </c>
      <c r="CG112" s="66"/>
      <c r="CH112" s="8">
        <f t="shared" si="160"/>
        <v>-60</v>
      </c>
      <c r="CI112" s="8"/>
      <c r="CJ112" s="13">
        <v>619</v>
      </c>
      <c r="CK112" s="8">
        <f t="shared" si="241"/>
        <v>604</v>
      </c>
      <c r="CL112" s="13">
        <f t="shared" si="192"/>
        <v>15</v>
      </c>
      <c r="CM112" s="13">
        <f t="shared" si="267"/>
        <v>180</v>
      </c>
      <c r="CN112" s="13">
        <f t="shared" si="211"/>
        <v>12</v>
      </c>
      <c r="CO112" s="13">
        <v>144</v>
      </c>
      <c r="CP112" s="13">
        <f t="shared" si="212"/>
        <v>0</v>
      </c>
      <c r="CQ112" s="13"/>
      <c r="CR112" s="13"/>
      <c r="CS112" s="13">
        <f t="shared" si="162"/>
        <v>0</v>
      </c>
      <c r="CT112" s="13">
        <f t="shared" si="193"/>
        <v>-24</v>
      </c>
      <c r="CU112" s="8">
        <f t="shared" si="268"/>
        <v>-2</v>
      </c>
      <c r="CV112" s="8">
        <f t="shared" si="269"/>
        <v>621</v>
      </c>
      <c r="CW112" s="8">
        <v>37</v>
      </c>
      <c r="CX112" s="8" t="s">
        <v>121</v>
      </c>
      <c r="CY112" s="66"/>
      <c r="CZ112" s="8">
        <f t="shared" si="166"/>
        <v>-24</v>
      </c>
      <c r="DA112" s="8"/>
      <c r="DB112" s="13">
        <v>625</v>
      </c>
      <c r="DC112" s="8">
        <f t="shared" si="263"/>
        <v>619</v>
      </c>
      <c r="DD112" s="13">
        <f t="shared" si="194"/>
        <v>6</v>
      </c>
      <c r="DE112" s="13">
        <f t="shared" si="270"/>
        <v>72</v>
      </c>
      <c r="DF112" s="13">
        <f t="shared" si="213"/>
        <v>0</v>
      </c>
      <c r="DG112" s="13"/>
      <c r="DH112" s="13">
        <f t="shared" si="214"/>
        <v>0</v>
      </c>
      <c r="DI112" s="13"/>
      <c r="DJ112" s="13">
        <f t="shared" si="215"/>
        <v>0</v>
      </c>
      <c r="DK112" s="13"/>
      <c r="DL112" s="13">
        <f t="shared" si="216"/>
        <v>0</v>
      </c>
      <c r="DM112" s="13"/>
      <c r="DN112" s="13">
        <f t="shared" si="216"/>
        <v>0</v>
      </c>
      <c r="DO112" s="13"/>
      <c r="DP112" s="13">
        <f t="shared" si="217"/>
        <v>48</v>
      </c>
      <c r="DQ112" s="8">
        <f t="shared" si="218"/>
        <v>4</v>
      </c>
      <c r="DR112" s="104">
        <f t="shared" si="219"/>
        <v>621</v>
      </c>
      <c r="DS112" s="8">
        <v>37</v>
      </c>
      <c r="DT112" s="8" t="s">
        <v>121</v>
      </c>
      <c r="DU112" s="66"/>
      <c r="DV112" s="8">
        <f t="shared" si="195"/>
        <v>48</v>
      </c>
      <c r="DW112" s="8"/>
      <c r="DX112" s="13">
        <v>632</v>
      </c>
      <c r="DY112" s="8">
        <f t="shared" si="196"/>
        <v>625</v>
      </c>
      <c r="DZ112" s="13">
        <f t="shared" si="274"/>
        <v>7</v>
      </c>
      <c r="EA112" s="13">
        <f t="shared" si="276"/>
        <v>84</v>
      </c>
      <c r="EB112" s="13">
        <f t="shared" si="220"/>
        <v>0</v>
      </c>
      <c r="EC112" s="13"/>
      <c r="ED112" s="13">
        <f t="shared" si="221"/>
        <v>0</v>
      </c>
      <c r="EE112" s="13"/>
      <c r="EF112" s="13">
        <f t="shared" si="222"/>
        <v>0</v>
      </c>
      <c r="EG112" s="13"/>
      <c r="EH112" s="13">
        <f t="shared" si="223"/>
        <v>20</v>
      </c>
      <c r="EI112" s="13">
        <v>240</v>
      </c>
      <c r="EJ112" s="13">
        <f t="shared" si="224"/>
        <v>0</v>
      </c>
      <c r="EK112" s="13"/>
      <c r="EL112" s="13">
        <f t="shared" si="225"/>
        <v>-108</v>
      </c>
      <c r="EM112" s="8">
        <f t="shared" si="226"/>
        <v>-9</v>
      </c>
      <c r="EN112" s="104">
        <f t="shared" si="227"/>
        <v>641</v>
      </c>
      <c r="EO112" s="8">
        <v>37</v>
      </c>
      <c r="EP112" s="8" t="s">
        <v>121</v>
      </c>
      <c r="EQ112" s="66"/>
      <c r="ER112" s="8">
        <f t="shared" si="243"/>
        <v>-108</v>
      </c>
      <c r="ES112" s="8"/>
      <c r="ET112" s="13">
        <v>640</v>
      </c>
      <c r="EU112" s="8">
        <f t="shared" si="244"/>
        <v>632</v>
      </c>
      <c r="EV112" s="13">
        <f t="shared" si="245"/>
        <v>8</v>
      </c>
      <c r="EW112" s="13">
        <f t="shared" si="246"/>
        <v>96</v>
      </c>
      <c r="EX112" s="13">
        <f t="shared" si="247"/>
        <v>0</v>
      </c>
      <c r="EY112" s="13"/>
      <c r="EZ112" s="13">
        <f t="shared" si="248"/>
        <v>0</v>
      </c>
      <c r="FA112" s="13"/>
      <c r="FB112" s="13">
        <f t="shared" si="249"/>
        <v>0</v>
      </c>
      <c r="FC112" s="13"/>
      <c r="FD112" s="13">
        <f t="shared" si="250"/>
        <v>0</v>
      </c>
      <c r="FE112" s="13"/>
      <c r="FF112" s="13">
        <f t="shared" si="251"/>
        <v>0</v>
      </c>
      <c r="FG112" s="13"/>
      <c r="FH112" s="13">
        <f t="shared" si="252"/>
        <v>-12</v>
      </c>
      <c r="FI112" s="8">
        <f t="shared" si="253"/>
        <v>-1</v>
      </c>
      <c r="FJ112" s="104">
        <f t="shared" si="254"/>
        <v>641</v>
      </c>
      <c r="FK112" s="8">
        <v>37</v>
      </c>
      <c r="FL112" s="8" t="s">
        <v>121</v>
      </c>
      <c r="FM112" s="66"/>
      <c r="FN112" s="8">
        <f t="shared" si="178"/>
        <v>-12</v>
      </c>
      <c r="FO112" s="8"/>
      <c r="FP112" s="13">
        <v>640</v>
      </c>
      <c r="FQ112" s="8">
        <f t="shared" si="255"/>
        <v>640</v>
      </c>
      <c r="FR112" s="13">
        <f t="shared" si="256"/>
        <v>0</v>
      </c>
      <c r="FS112" s="13">
        <f t="shared" si="257"/>
        <v>0</v>
      </c>
      <c r="FT112" s="13">
        <f t="shared" si="258"/>
        <v>0</v>
      </c>
      <c r="FU112" s="13"/>
      <c r="FV112" s="13">
        <f t="shared" si="259"/>
        <v>0</v>
      </c>
      <c r="FW112" s="13"/>
      <c r="FX112" s="13">
        <f t="shared" si="260"/>
        <v>0</v>
      </c>
      <c r="FY112" s="13"/>
      <c r="FZ112" s="13">
        <f t="shared" si="261"/>
        <v>0</v>
      </c>
      <c r="GA112" s="13"/>
      <c r="GB112" s="13">
        <f t="shared" si="262"/>
        <v>0</v>
      </c>
      <c r="GC112" s="13"/>
      <c r="GD112" s="13">
        <f t="shared" si="185"/>
        <v>-12</v>
      </c>
      <c r="GE112" s="8">
        <f t="shared" si="186"/>
        <v>-1</v>
      </c>
      <c r="GF112" s="104">
        <f t="shared" si="187"/>
        <v>641</v>
      </c>
      <c r="GG112" s="8">
        <v>37</v>
      </c>
      <c r="GH112" s="8" t="s">
        <v>121</v>
      </c>
      <c r="GI112" s="66"/>
      <c r="GJ112" s="8">
        <f t="shared" si="188"/>
        <v>-12</v>
      </c>
      <c r="GK112" s="8"/>
      <c r="GL112" s="13">
        <v>650</v>
      </c>
      <c r="GM112" s="69">
        <v>640</v>
      </c>
      <c r="GN112" s="13">
        <f t="shared" si="275"/>
        <v>10</v>
      </c>
      <c r="GO112" s="13">
        <f t="shared" si="277"/>
        <v>120</v>
      </c>
      <c r="GP112" s="13">
        <f t="shared" si="228"/>
        <v>0</v>
      </c>
      <c r="GQ112" s="13"/>
      <c r="GR112" s="13">
        <f t="shared" si="229"/>
        <v>0</v>
      </c>
      <c r="GS112" s="13"/>
      <c r="GT112" s="13">
        <f t="shared" si="230"/>
        <v>0</v>
      </c>
      <c r="GU112" s="13"/>
      <c r="GV112" s="13">
        <f t="shared" si="231"/>
        <v>0</v>
      </c>
      <c r="GW112" s="13"/>
      <c r="GX112" s="13">
        <f t="shared" si="232"/>
        <v>0</v>
      </c>
      <c r="GY112" s="13"/>
      <c r="GZ112" s="13">
        <f t="shared" si="233"/>
        <v>108</v>
      </c>
      <c r="HA112" s="8">
        <f t="shared" si="234"/>
        <v>9</v>
      </c>
      <c r="HB112" s="104">
        <f t="shared" si="235"/>
        <v>641</v>
      </c>
      <c r="HC112" s="8">
        <v>37</v>
      </c>
      <c r="HD112" s="8" t="s">
        <v>121</v>
      </c>
      <c r="HE112" s="66"/>
      <c r="HF112" s="69">
        <f t="shared" si="199"/>
        <v>108</v>
      </c>
      <c r="HG112" s="8"/>
      <c r="HH112" s="13">
        <v>658</v>
      </c>
      <c r="HI112" s="69">
        <f t="shared" si="200"/>
        <v>650</v>
      </c>
      <c r="HJ112" s="13">
        <f t="shared" si="139"/>
        <v>8</v>
      </c>
      <c r="HK112" s="13">
        <f t="shared" si="140"/>
        <v>96</v>
      </c>
      <c r="HL112" s="13">
        <f t="shared" si="141"/>
        <v>17</v>
      </c>
      <c r="HM112" s="13">
        <v>204</v>
      </c>
      <c r="HN112" s="13">
        <f t="shared" si="142"/>
        <v>0</v>
      </c>
      <c r="HO112" s="13"/>
      <c r="HP112" s="13">
        <f t="shared" si="143"/>
        <v>0</v>
      </c>
      <c r="HQ112" s="13"/>
      <c r="HR112" s="13">
        <f t="shared" si="144"/>
        <v>0</v>
      </c>
      <c r="HS112" s="13"/>
      <c r="HT112" s="13">
        <f t="shared" si="145"/>
        <v>0</v>
      </c>
      <c r="HU112" s="13"/>
      <c r="HV112" s="13">
        <f t="shared" si="146"/>
        <v>0</v>
      </c>
      <c r="HW112" s="8">
        <f t="shared" si="147"/>
        <v>0</v>
      </c>
      <c r="HX112" s="104">
        <f t="shared" si="148"/>
        <v>658</v>
      </c>
    </row>
    <row r="113" spans="1:232" s="25" customFormat="1">
      <c r="A113" s="64">
        <v>38</v>
      </c>
      <c r="B113" s="40" t="s">
        <v>122</v>
      </c>
      <c r="C113" s="40"/>
      <c r="D113" s="64">
        <v>0</v>
      </c>
      <c r="E113" s="40"/>
      <c r="F113" s="65">
        <v>108</v>
      </c>
      <c r="G113" s="64">
        <v>108</v>
      </c>
      <c r="H113" s="42"/>
      <c r="I113" s="42"/>
      <c r="J113" s="42"/>
      <c r="K113" s="65">
        <v>0</v>
      </c>
      <c r="L113" s="65">
        <v>0</v>
      </c>
      <c r="M113" s="64">
        <v>0</v>
      </c>
      <c r="N113" s="64">
        <v>108</v>
      </c>
      <c r="O113" s="8">
        <v>38</v>
      </c>
      <c r="P113" s="8" t="s">
        <v>122</v>
      </c>
      <c r="Q113" s="66"/>
      <c r="R113" s="8">
        <f t="shared" si="201"/>
        <v>0</v>
      </c>
      <c r="S113" s="8"/>
      <c r="T113" s="13">
        <v>108</v>
      </c>
      <c r="U113" s="8">
        <f t="shared" si="236"/>
        <v>108</v>
      </c>
      <c r="V113" s="13">
        <f t="shared" si="202"/>
        <v>0</v>
      </c>
      <c r="W113" s="13">
        <f t="shared" si="203"/>
        <v>0</v>
      </c>
      <c r="X113" s="13"/>
      <c r="Y113" s="13">
        <f t="shared" si="204"/>
        <v>0</v>
      </c>
      <c r="Z113" s="13">
        <f t="shared" si="205"/>
        <v>0</v>
      </c>
      <c r="AA113" s="8">
        <f t="shared" si="271"/>
        <v>0</v>
      </c>
      <c r="AB113" s="8">
        <f t="shared" si="272"/>
        <v>108</v>
      </c>
      <c r="AC113" s="8">
        <v>38</v>
      </c>
      <c r="AD113" s="8" t="s">
        <v>122</v>
      </c>
      <c r="AE113" s="66"/>
      <c r="AF113" s="8">
        <f t="shared" si="149"/>
        <v>0</v>
      </c>
      <c r="AG113" s="8"/>
      <c r="AH113" s="13">
        <v>108</v>
      </c>
      <c r="AI113" s="8">
        <f t="shared" si="150"/>
        <v>108</v>
      </c>
      <c r="AJ113" s="13"/>
      <c r="AK113" s="13"/>
      <c r="AL113" s="13"/>
      <c r="AM113" s="13">
        <f t="shared" si="151"/>
        <v>0</v>
      </c>
      <c r="AN113" s="13"/>
      <c r="AO113" s="13">
        <f t="shared" si="152"/>
        <v>0</v>
      </c>
      <c r="AP113" s="13">
        <v>5</v>
      </c>
      <c r="AQ113" s="13">
        <f t="shared" si="153"/>
        <v>60</v>
      </c>
      <c r="AR113" s="13">
        <f t="shared" si="154"/>
        <v>-60</v>
      </c>
      <c r="AS113" s="8">
        <f t="shared" si="155"/>
        <v>-5</v>
      </c>
      <c r="AT113" s="8">
        <f t="shared" si="156"/>
        <v>113</v>
      </c>
      <c r="AU113" s="8">
        <v>38</v>
      </c>
      <c r="AV113" s="8" t="s">
        <v>122</v>
      </c>
      <c r="AW113" s="66"/>
      <c r="AX113" s="8">
        <f t="shared" si="206"/>
        <v>-60</v>
      </c>
      <c r="AY113" s="8"/>
      <c r="AZ113" s="13">
        <v>111</v>
      </c>
      <c r="BA113" s="8">
        <f t="shared" si="237"/>
        <v>108</v>
      </c>
      <c r="BB113" s="13">
        <f t="shared" si="238"/>
        <v>3</v>
      </c>
      <c r="BC113" s="13">
        <f t="shared" si="239"/>
        <v>36</v>
      </c>
      <c r="BD113" s="13"/>
      <c r="BE113" s="13">
        <f t="shared" si="207"/>
        <v>0</v>
      </c>
      <c r="BF113" s="13"/>
      <c r="BG113" s="13">
        <f t="shared" si="208"/>
        <v>0</v>
      </c>
      <c r="BH113" s="13"/>
      <c r="BI113" s="13">
        <f t="shared" si="209"/>
        <v>0</v>
      </c>
      <c r="BJ113" s="13">
        <f t="shared" si="189"/>
        <v>-24</v>
      </c>
      <c r="BK113" s="8">
        <f t="shared" si="273"/>
        <v>-2</v>
      </c>
      <c r="BL113" s="8">
        <f t="shared" si="264"/>
        <v>113</v>
      </c>
      <c r="BM113" s="8">
        <v>38</v>
      </c>
      <c r="BN113" s="8" t="s">
        <v>122</v>
      </c>
      <c r="BO113" s="66"/>
      <c r="BP113" s="8">
        <f t="shared" si="157"/>
        <v>-24</v>
      </c>
      <c r="BQ113" s="8"/>
      <c r="BR113" s="13">
        <v>113</v>
      </c>
      <c r="BS113" s="8">
        <f t="shared" si="158"/>
        <v>111</v>
      </c>
      <c r="BT113" s="13">
        <f t="shared" si="190"/>
        <v>2</v>
      </c>
      <c r="BU113" s="13">
        <f t="shared" si="240"/>
        <v>24</v>
      </c>
      <c r="BV113" s="13">
        <f t="shared" si="210"/>
        <v>0</v>
      </c>
      <c r="BW113" s="13"/>
      <c r="BX113" s="13">
        <f t="shared" si="210"/>
        <v>0</v>
      </c>
      <c r="BY113" s="13"/>
      <c r="BZ113" s="13"/>
      <c r="CA113" s="13">
        <f t="shared" si="159"/>
        <v>0</v>
      </c>
      <c r="CB113" s="13">
        <f t="shared" si="191"/>
        <v>0</v>
      </c>
      <c r="CC113" s="8">
        <f t="shared" si="265"/>
        <v>0</v>
      </c>
      <c r="CD113" s="8">
        <f t="shared" si="266"/>
        <v>113</v>
      </c>
      <c r="CE113" s="8">
        <v>38</v>
      </c>
      <c r="CF113" s="8" t="s">
        <v>122</v>
      </c>
      <c r="CG113" s="66"/>
      <c r="CH113" s="8">
        <f t="shared" si="160"/>
        <v>0</v>
      </c>
      <c r="CI113" s="8"/>
      <c r="CJ113" s="13">
        <v>121</v>
      </c>
      <c r="CK113" s="8">
        <f t="shared" si="241"/>
        <v>113</v>
      </c>
      <c r="CL113" s="13">
        <f t="shared" si="192"/>
        <v>8</v>
      </c>
      <c r="CM113" s="13">
        <f t="shared" si="267"/>
        <v>96</v>
      </c>
      <c r="CN113" s="13">
        <f t="shared" si="211"/>
        <v>0</v>
      </c>
      <c r="CO113" s="13"/>
      <c r="CP113" s="13">
        <f t="shared" si="212"/>
        <v>0</v>
      </c>
      <c r="CQ113" s="13"/>
      <c r="CR113" s="13"/>
      <c r="CS113" s="13">
        <f t="shared" si="162"/>
        <v>0</v>
      </c>
      <c r="CT113" s="13">
        <f t="shared" si="193"/>
        <v>96</v>
      </c>
      <c r="CU113" s="8">
        <f t="shared" si="268"/>
        <v>8</v>
      </c>
      <c r="CV113" s="8">
        <f t="shared" si="269"/>
        <v>113</v>
      </c>
      <c r="CW113" s="8">
        <v>38</v>
      </c>
      <c r="CX113" s="8" t="s">
        <v>122</v>
      </c>
      <c r="CY113" s="66"/>
      <c r="CZ113" s="8">
        <f t="shared" si="166"/>
        <v>96</v>
      </c>
      <c r="DA113" s="8"/>
      <c r="DB113" s="13">
        <v>127</v>
      </c>
      <c r="DC113" s="8">
        <f t="shared" si="263"/>
        <v>121</v>
      </c>
      <c r="DD113" s="13">
        <f t="shared" si="194"/>
        <v>6</v>
      </c>
      <c r="DE113" s="13">
        <f t="shared" si="270"/>
        <v>72</v>
      </c>
      <c r="DF113" s="13">
        <f t="shared" si="213"/>
        <v>8</v>
      </c>
      <c r="DG113" s="13">
        <v>96</v>
      </c>
      <c r="DH113" s="13">
        <f t="shared" si="214"/>
        <v>0</v>
      </c>
      <c r="DI113" s="13"/>
      <c r="DJ113" s="13">
        <f t="shared" si="215"/>
        <v>0</v>
      </c>
      <c r="DK113" s="13"/>
      <c r="DL113" s="13">
        <f t="shared" si="216"/>
        <v>0</v>
      </c>
      <c r="DM113" s="13"/>
      <c r="DN113" s="13">
        <f t="shared" si="216"/>
        <v>0</v>
      </c>
      <c r="DO113" s="13"/>
      <c r="DP113" s="13">
        <f t="shared" si="217"/>
        <v>72</v>
      </c>
      <c r="DQ113" s="8">
        <f t="shared" si="218"/>
        <v>6</v>
      </c>
      <c r="DR113" s="104">
        <f t="shared" si="219"/>
        <v>121</v>
      </c>
      <c r="DS113" s="8">
        <v>38</v>
      </c>
      <c r="DT113" s="8" t="s">
        <v>122</v>
      </c>
      <c r="DU113" s="66"/>
      <c r="DV113" s="8">
        <f t="shared" si="195"/>
        <v>72</v>
      </c>
      <c r="DW113" s="8"/>
      <c r="DX113" s="13">
        <v>129</v>
      </c>
      <c r="DY113" s="8">
        <f t="shared" si="196"/>
        <v>127</v>
      </c>
      <c r="DZ113" s="13">
        <f t="shared" si="274"/>
        <v>2</v>
      </c>
      <c r="EA113" s="13">
        <f t="shared" si="276"/>
        <v>24</v>
      </c>
      <c r="EB113" s="13">
        <f t="shared" si="220"/>
        <v>0</v>
      </c>
      <c r="EC113" s="13"/>
      <c r="ED113" s="13">
        <f t="shared" si="221"/>
        <v>0</v>
      </c>
      <c r="EE113" s="13"/>
      <c r="EF113" s="13">
        <f t="shared" si="222"/>
        <v>0</v>
      </c>
      <c r="EG113" s="13"/>
      <c r="EH113" s="13">
        <f t="shared" si="223"/>
        <v>0</v>
      </c>
      <c r="EI113" s="13"/>
      <c r="EJ113" s="13">
        <f t="shared" si="224"/>
        <v>0</v>
      </c>
      <c r="EK113" s="13"/>
      <c r="EL113" s="13">
        <f t="shared" si="225"/>
        <v>96</v>
      </c>
      <c r="EM113" s="8">
        <f t="shared" si="226"/>
        <v>8</v>
      </c>
      <c r="EN113" s="104">
        <f t="shared" si="227"/>
        <v>121</v>
      </c>
      <c r="EO113" s="8">
        <v>38</v>
      </c>
      <c r="EP113" s="8" t="s">
        <v>122</v>
      </c>
      <c r="EQ113" s="66"/>
      <c r="ER113" s="8">
        <f t="shared" si="243"/>
        <v>96</v>
      </c>
      <c r="ES113" s="8"/>
      <c r="ET113" s="13">
        <v>130</v>
      </c>
      <c r="EU113" s="8">
        <f t="shared" si="244"/>
        <v>129</v>
      </c>
      <c r="EV113" s="13">
        <f t="shared" si="245"/>
        <v>1</v>
      </c>
      <c r="EW113" s="13">
        <f t="shared" si="246"/>
        <v>12</v>
      </c>
      <c r="EX113" s="13">
        <f t="shared" si="247"/>
        <v>0</v>
      </c>
      <c r="EY113" s="13"/>
      <c r="EZ113" s="13">
        <f t="shared" si="248"/>
        <v>0</v>
      </c>
      <c r="FA113" s="13"/>
      <c r="FB113" s="13">
        <f t="shared" si="249"/>
        <v>0</v>
      </c>
      <c r="FC113" s="13"/>
      <c r="FD113" s="13">
        <f t="shared" si="250"/>
        <v>0</v>
      </c>
      <c r="FE113" s="13"/>
      <c r="FF113" s="13">
        <f t="shared" si="251"/>
        <v>0</v>
      </c>
      <c r="FG113" s="13"/>
      <c r="FH113" s="13">
        <f t="shared" si="252"/>
        <v>108</v>
      </c>
      <c r="FI113" s="8">
        <f t="shared" si="253"/>
        <v>9</v>
      </c>
      <c r="FJ113" s="104">
        <f t="shared" si="254"/>
        <v>121</v>
      </c>
      <c r="FK113" s="8">
        <v>38</v>
      </c>
      <c r="FL113" s="8" t="s">
        <v>122</v>
      </c>
      <c r="FM113" s="66"/>
      <c r="FN113" s="8">
        <f t="shared" si="178"/>
        <v>108</v>
      </c>
      <c r="FO113" s="8"/>
      <c r="FP113" s="13">
        <v>130</v>
      </c>
      <c r="FQ113" s="8">
        <f t="shared" si="255"/>
        <v>130</v>
      </c>
      <c r="FR113" s="13">
        <f t="shared" si="256"/>
        <v>0</v>
      </c>
      <c r="FS113" s="13">
        <f t="shared" si="257"/>
        <v>0</v>
      </c>
      <c r="FT113" s="13">
        <f t="shared" si="258"/>
        <v>0</v>
      </c>
      <c r="FU113" s="13"/>
      <c r="FV113" s="13">
        <f t="shared" si="259"/>
        <v>0</v>
      </c>
      <c r="FW113" s="13"/>
      <c r="FX113" s="13">
        <f t="shared" si="260"/>
        <v>0</v>
      </c>
      <c r="FY113" s="13"/>
      <c r="FZ113" s="13">
        <f t="shared" si="261"/>
        <v>9</v>
      </c>
      <c r="GA113" s="13">
        <v>108</v>
      </c>
      <c r="GB113" s="13">
        <f t="shared" si="262"/>
        <v>0</v>
      </c>
      <c r="GC113" s="13"/>
      <c r="GD113" s="13">
        <f t="shared" si="185"/>
        <v>0</v>
      </c>
      <c r="GE113" s="8">
        <f t="shared" si="186"/>
        <v>0</v>
      </c>
      <c r="GF113" s="104">
        <f t="shared" si="187"/>
        <v>130</v>
      </c>
      <c r="GG113" s="8">
        <v>38</v>
      </c>
      <c r="GH113" s="8" t="s">
        <v>122</v>
      </c>
      <c r="GI113" s="66"/>
      <c r="GJ113" s="8">
        <f t="shared" si="188"/>
        <v>0</v>
      </c>
      <c r="GK113" s="8"/>
      <c r="GL113" s="13">
        <v>130</v>
      </c>
      <c r="GM113" s="69">
        <v>130</v>
      </c>
      <c r="GN113" s="13">
        <f t="shared" si="275"/>
        <v>0</v>
      </c>
      <c r="GO113" s="13">
        <f t="shared" si="277"/>
        <v>0</v>
      </c>
      <c r="GP113" s="13">
        <f t="shared" si="228"/>
        <v>0</v>
      </c>
      <c r="GQ113" s="13"/>
      <c r="GR113" s="13">
        <f t="shared" si="229"/>
        <v>0</v>
      </c>
      <c r="GS113" s="13"/>
      <c r="GT113" s="13">
        <f t="shared" si="230"/>
        <v>0</v>
      </c>
      <c r="GU113" s="13"/>
      <c r="GV113" s="13">
        <f t="shared" si="231"/>
        <v>0</v>
      </c>
      <c r="GW113" s="13"/>
      <c r="GX113" s="13">
        <f t="shared" si="232"/>
        <v>0</v>
      </c>
      <c r="GY113" s="13"/>
      <c r="GZ113" s="13">
        <f t="shared" si="233"/>
        <v>0</v>
      </c>
      <c r="HA113" s="8">
        <f t="shared" si="234"/>
        <v>0</v>
      </c>
      <c r="HB113" s="104">
        <f t="shared" si="235"/>
        <v>130</v>
      </c>
      <c r="HC113" s="8">
        <v>38</v>
      </c>
      <c r="HD113" s="8" t="s">
        <v>122</v>
      </c>
      <c r="HE113" s="66"/>
      <c r="HF113" s="69">
        <f t="shared" si="199"/>
        <v>0</v>
      </c>
      <c r="HG113" s="8"/>
      <c r="HH113" s="13">
        <v>130</v>
      </c>
      <c r="HI113" s="69">
        <f t="shared" si="200"/>
        <v>130</v>
      </c>
      <c r="HJ113" s="13">
        <f t="shared" si="139"/>
        <v>0</v>
      </c>
      <c r="HK113" s="13">
        <f t="shared" si="140"/>
        <v>0</v>
      </c>
      <c r="HL113" s="13">
        <f t="shared" si="141"/>
        <v>0</v>
      </c>
      <c r="HM113" s="13"/>
      <c r="HN113" s="13">
        <f t="shared" si="142"/>
        <v>0</v>
      </c>
      <c r="HO113" s="13"/>
      <c r="HP113" s="13">
        <f t="shared" si="143"/>
        <v>0</v>
      </c>
      <c r="HQ113" s="13"/>
      <c r="HR113" s="13">
        <f t="shared" si="144"/>
        <v>0</v>
      </c>
      <c r="HS113" s="13"/>
      <c r="HT113" s="13">
        <f t="shared" si="145"/>
        <v>0</v>
      </c>
      <c r="HU113" s="13"/>
      <c r="HV113" s="13">
        <f t="shared" si="146"/>
        <v>0</v>
      </c>
      <c r="HW113" s="8">
        <f t="shared" si="147"/>
        <v>0</v>
      </c>
      <c r="HX113" s="104">
        <f t="shared" si="148"/>
        <v>130</v>
      </c>
    </row>
    <row r="114" spans="1:232" s="25" customFormat="1">
      <c r="A114" s="64">
        <v>527</v>
      </c>
      <c r="B114" s="40" t="s">
        <v>123</v>
      </c>
      <c r="C114" s="40"/>
      <c r="D114" s="64">
        <v>12</v>
      </c>
      <c r="E114" s="40"/>
      <c r="F114" s="65">
        <v>1</v>
      </c>
      <c r="G114" s="64">
        <v>1</v>
      </c>
      <c r="H114" s="42"/>
      <c r="I114" s="42"/>
      <c r="J114" s="42"/>
      <c r="K114" s="65">
        <v>0</v>
      </c>
      <c r="L114" s="65">
        <v>12</v>
      </c>
      <c r="M114" s="64">
        <v>1</v>
      </c>
      <c r="N114" s="64">
        <v>0</v>
      </c>
      <c r="O114" s="8">
        <v>527</v>
      </c>
      <c r="P114" s="8" t="s">
        <v>123</v>
      </c>
      <c r="Q114" s="66"/>
      <c r="R114" s="8">
        <f t="shared" si="201"/>
        <v>12</v>
      </c>
      <c r="S114" s="8"/>
      <c r="T114" s="13">
        <v>1</v>
      </c>
      <c r="U114" s="8">
        <f t="shared" si="236"/>
        <v>1</v>
      </c>
      <c r="V114" s="13">
        <f t="shared" si="202"/>
        <v>0</v>
      </c>
      <c r="W114" s="13">
        <f t="shared" si="203"/>
        <v>0</v>
      </c>
      <c r="X114" s="13"/>
      <c r="Y114" s="13">
        <f t="shared" si="204"/>
        <v>0</v>
      </c>
      <c r="Z114" s="13">
        <f t="shared" si="205"/>
        <v>12</v>
      </c>
      <c r="AA114" s="8">
        <f t="shared" si="271"/>
        <v>1</v>
      </c>
      <c r="AB114" s="8">
        <f t="shared" si="272"/>
        <v>0</v>
      </c>
      <c r="AC114" s="8">
        <v>527</v>
      </c>
      <c r="AD114" s="8" t="s">
        <v>123</v>
      </c>
      <c r="AE114" s="66"/>
      <c r="AF114" s="8">
        <f t="shared" si="149"/>
        <v>12</v>
      </c>
      <c r="AG114" s="8"/>
      <c r="AH114" s="13">
        <v>1</v>
      </c>
      <c r="AI114" s="8">
        <f t="shared" si="150"/>
        <v>1</v>
      </c>
      <c r="AJ114" s="13"/>
      <c r="AK114" s="13"/>
      <c r="AL114" s="13"/>
      <c r="AM114" s="13">
        <f t="shared" si="151"/>
        <v>0</v>
      </c>
      <c r="AN114" s="13"/>
      <c r="AO114" s="13">
        <f t="shared" si="152"/>
        <v>0</v>
      </c>
      <c r="AP114" s="13"/>
      <c r="AQ114" s="13">
        <f t="shared" si="153"/>
        <v>0</v>
      </c>
      <c r="AR114" s="13">
        <f t="shared" si="154"/>
        <v>12</v>
      </c>
      <c r="AS114" s="8">
        <f t="shared" si="155"/>
        <v>1</v>
      </c>
      <c r="AT114" s="8">
        <f t="shared" si="156"/>
        <v>0</v>
      </c>
      <c r="AU114" s="8">
        <v>527</v>
      </c>
      <c r="AV114" s="8" t="s">
        <v>123</v>
      </c>
      <c r="AW114" s="66"/>
      <c r="AX114" s="8">
        <f t="shared" si="206"/>
        <v>12</v>
      </c>
      <c r="AY114" s="8"/>
      <c r="AZ114" s="13">
        <v>1</v>
      </c>
      <c r="BA114" s="8">
        <f t="shared" si="237"/>
        <v>1</v>
      </c>
      <c r="BB114" s="13">
        <f t="shared" si="238"/>
        <v>0</v>
      </c>
      <c r="BC114" s="13">
        <f t="shared" si="239"/>
        <v>0</v>
      </c>
      <c r="BD114" s="13"/>
      <c r="BE114" s="13">
        <f t="shared" si="207"/>
        <v>0</v>
      </c>
      <c r="BF114" s="13"/>
      <c r="BG114" s="13">
        <f t="shared" si="208"/>
        <v>0</v>
      </c>
      <c r="BH114" s="13"/>
      <c r="BI114" s="13">
        <f t="shared" si="209"/>
        <v>0</v>
      </c>
      <c r="BJ114" s="13">
        <f t="shared" si="189"/>
        <v>12</v>
      </c>
      <c r="BK114" s="8">
        <f t="shared" si="273"/>
        <v>1</v>
      </c>
      <c r="BL114" s="8">
        <f t="shared" si="264"/>
        <v>0</v>
      </c>
      <c r="BM114" s="8">
        <v>527</v>
      </c>
      <c r="BN114" s="8" t="s">
        <v>123</v>
      </c>
      <c r="BO114" s="66"/>
      <c r="BP114" s="8">
        <f t="shared" si="157"/>
        <v>12</v>
      </c>
      <c r="BQ114" s="8"/>
      <c r="BR114" s="13">
        <v>1</v>
      </c>
      <c r="BS114" s="8">
        <f t="shared" si="158"/>
        <v>1</v>
      </c>
      <c r="BT114" s="13">
        <f t="shared" si="190"/>
        <v>0</v>
      </c>
      <c r="BU114" s="13">
        <f t="shared" si="240"/>
        <v>0</v>
      </c>
      <c r="BV114" s="13">
        <f t="shared" si="210"/>
        <v>0</v>
      </c>
      <c r="BW114" s="13"/>
      <c r="BX114" s="13">
        <f t="shared" si="210"/>
        <v>0</v>
      </c>
      <c r="BY114" s="13"/>
      <c r="BZ114" s="13"/>
      <c r="CA114" s="13">
        <f t="shared" si="159"/>
        <v>0</v>
      </c>
      <c r="CB114" s="13">
        <f t="shared" si="191"/>
        <v>12</v>
      </c>
      <c r="CC114" s="8">
        <f t="shared" si="265"/>
        <v>1</v>
      </c>
      <c r="CD114" s="8">
        <f t="shared" si="266"/>
        <v>0</v>
      </c>
      <c r="CE114" s="8">
        <v>527</v>
      </c>
      <c r="CF114" s="8" t="s">
        <v>123</v>
      </c>
      <c r="CG114" s="66"/>
      <c r="CH114" s="8">
        <f t="shared" si="160"/>
        <v>12</v>
      </c>
      <c r="CI114" s="8"/>
      <c r="CJ114" s="13">
        <v>1</v>
      </c>
      <c r="CK114" s="8">
        <f t="shared" si="241"/>
        <v>1</v>
      </c>
      <c r="CL114" s="13">
        <f t="shared" si="192"/>
        <v>0</v>
      </c>
      <c r="CM114" s="13">
        <f t="shared" si="267"/>
        <v>0</v>
      </c>
      <c r="CN114" s="13">
        <f t="shared" si="211"/>
        <v>0</v>
      </c>
      <c r="CO114" s="13"/>
      <c r="CP114" s="13">
        <f t="shared" si="212"/>
        <v>0</v>
      </c>
      <c r="CQ114" s="13"/>
      <c r="CR114" s="13"/>
      <c r="CS114" s="13">
        <f t="shared" si="162"/>
        <v>0</v>
      </c>
      <c r="CT114" s="13">
        <f t="shared" si="193"/>
        <v>12</v>
      </c>
      <c r="CU114" s="8">
        <f t="shared" si="268"/>
        <v>1</v>
      </c>
      <c r="CV114" s="8">
        <f t="shared" si="269"/>
        <v>0</v>
      </c>
      <c r="CW114" s="8">
        <v>527</v>
      </c>
      <c r="CX114" s="8" t="s">
        <v>123</v>
      </c>
      <c r="CY114" s="66"/>
      <c r="CZ114" s="8">
        <f t="shared" si="166"/>
        <v>12</v>
      </c>
      <c r="DA114" s="8"/>
      <c r="DB114" s="13">
        <v>1</v>
      </c>
      <c r="DC114" s="8">
        <f t="shared" si="263"/>
        <v>1</v>
      </c>
      <c r="DD114" s="13">
        <f t="shared" si="194"/>
        <v>0</v>
      </c>
      <c r="DE114" s="13">
        <f t="shared" si="270"/>
        <v>0</v>
      </c>
      <c r="DF114" s="13">
        <f t="shared" si="213"/>
        <v>0</v>
      </c>
      <c r="DG114" s="13"/>
      <c r="DH114" s="13">
        <f t="shared" si="214"/>
        <v>0</v>
      </c>
      <c r="DI114" s="13"/>
      <c r="DJ114" s="13">
        <f t="shared" si="215"/>
        <v>0</v>
      </c>
      <c r="DK114" s="13"/>
      <c r="DL114" s="13">
        <f t="shared" si="216"/>
        <v>0</v>
      </c>
      <c r="DM114" s="13"/>
      <c r="DN114" s="13">
        <f t="shared" si="216"/>
        <v>0</v>
      </c>
      <c r="DO114" s="13"/>
      <c r="DP114" s="13">
        <f t="shared" si="217"/>
        <v>12</v>
      </c>
      <c r="DQ114" s="8">
        <f t="shared" si="218"/>
        <v>1</v>
      </c>
      <c r="DR114" s="104">
        <f t="shared" si="219"/>
        <v>0</v>
      </c>
      <c r="DS114" s="8">
        <v>527</v>
      </c>
      <c r="DT114" s="8" t="s">
        <v>123</v>
      </c>
      <c r="DU114" s="66"/>
      <c r="DV114" s="8">
        <f t="shared" si="195"/>
        <v>12</v>
      </c>
      <c r="DW114" s="8"/>
      <c r="DX114" s="13">
        <v>1</v>
      </c>
      <c r="DY114" s="8">
        <f t="shared" si="196"/>
        <v>1</v>
      </c>
      <c r="DZ114" s="13">
        <f t="shared" si="274"/>
        <v>0</v>
      </c>
      <c r="EA114" s="13">
        <f t="shared" si="276"/>
        <v>0</v>
      </c>
      <c r="EB114" s="13">
        <f t="shared" si="220"/>
        <v>0</v>
      </c>
      <c r="EC114" s="13"/>
      <c r="ED114" s="13">
        <f t="shared" si="221"/>
        <v>0</v>
      </c>
      <c r="EE114" s="13"/>
      <c r="EF114" s="13">
        <f t="shared" si="222"/>
        <v>0</v>
      </c>
      <c r="EG114" s="13"/>
      <c r="EH114" s="13">
        <f t="shared" si="223"/>
        <v>0</v>
      </c>
      <c r="EI114" s="13"/>
      <c r="EJ114" s="13">
        <f t="shared" si="224"/>
        <v>0</v>
      </c>
      <c r="EK114" s="13"/>
      <c r="EL114" s="13">
        <f t="shared" si="225"/>
        <v>12</v>
      </c>
      <c r="EM114" s="8">
        <f t="shared" si="226"/>
        <v>1</v>
      </c>
      <c r="EN114" s="104">
        <f t="shared" si="227"/>
        <v>0</v>
      </c>
      <c r="EO114" s="8">
        <v>527</v>
      </c>
      <c r="EP114" s="8" t="s">
        <v>123</v>
      </c>
      <c r="EQ114" s="66"/>
      <c r="ER114" s="8">
        <f t="shared" si="243"/>
        <v>12</v>
      </c>
      <c r="ES114" s="8"/>
      <c r="ET114" s="13">
        <f>EU114</f>
        <v>1</v>
      </c>
      <c r="EU114" s="8">
        <f t="shared" si="244"/>
        <v>1</v>
      </c>
      <c r="EV114" s="13">
        <f t="shared" si="245"/>
        <v>0</v>
      </c>
      <c r="EW114" s="13">
        <f t="shared" si="246"/>
        <v>0</v>
      </c>
      <c r="EX114" s="13">
        <f t="shared" si="247"/>
        <v>0</v>
      </c>
      <c r="EY114" s="13"/>
      <c r="EZ114" s="13">
        <f t="shared" si="248"/>
        <v>0</v>
      </c>
      <c r="FA114" s="13"/>
      <c r="FB114" s="13">
        <f t="shared" si="249"/>
        <v>0</v>
      </c>
      <c r="FC114" s="13"/>
      <c r="FD114" s="13">
        <f t="shared" si="250"/>
        <v>0</v>
      </c>
      <c r="FE114" s="13"/>
      <c r="FF114" s="13">
        <f t="shared" si="251"/>
        <v>0</v>
      </c>
      <c r="FG114" s="13"/>
      <c r="FH114" s="13">
        <f t="shared" si="252"/>
        <v>12</v>
      </c>
      <c r="FI114" s="8">
        <f t="shared" si="253"/>
        <v>1</v>
      </c>
      <c r="FJ114" s="104">
        <f t="shared" si="254"/>
        <v>0</v>
      </c>
      <c r="FK114" s="8">
        <v>527</v>
      </c>
      <c r="FL114" s="8" t="s">
        <v>123</v>
      </c>
      <c r="FM114" s="66"/>
      <c r="FN114" s="8">
        <f t="shared" si="178"/>
        <v>12</v>
      </c>
      <c r="FO114" s="8"/>
      <c r="FP114" s="13">
        <f>FQ114</f>
        <v>1</v>
      </c>
      <c r="FQ114" s="8">
        <f t="shared" si="255"/>
        <v>1</v>
      </c>
      <c r="FR114" s="13">
        <f t="shared" si="256"/>
        <v>0</v>
      </c>
      <c r="FS114" s="13">
        <f t="shared" si="257"/>
        <v>0</v>
      </c>
      <c r="FT114" s="13">
        <f t="shared" si="258"/>
        <v>0</v>
      </c>
      <c r="FU114" s="13"/>
      <c r="FV114" s="13">
        <f t="shared" si="259"/>
        <v>0</v>
      </c>
      <c r="FW114" s="13"/>
      <c r="FX114" s="13">
        <f t="shared" si="260"/>
        <v>0</v>
      </c>
      <c r="FY114" s="13"/>
      <c r="FZ114" s="13">
        <f t="shared" si="261"/>
        <v>0</v>
      </c>
      <c r="GA114" s="13"/>
      <c r="GB114" s="13">
        <f t="shared" si="262"/>
        <v>0</v>
      </c>
      <c r="GC114" s="13"/>
      <c r="GD114" s="13">
        <f t="shared" si="185"/>
        <v>12</v>
      </c>
      <c r="GE114" s="8">
        <f t="shared" si="186"/>
        <v>1</v>
      </c>
      <c r="GF114" s="104">
        <f t="shared" si="187"/>
        <v>0</v>
      </c>
      <c r="GG114" s="8">
        <v>527</v>
      </c>
      <c r="GH114" s="8" t="s">
        <v>123</v>
      </c>
      <c r="GI114" s="66"/>
      <c r="GJ114" s="8">
        <f t="shared" si="188"/>
        <v>12</v>
      </c>
      <c r="GK114" s="8"/>
      <c r="GL114" s="13">
        <f>GM114</f>
        <v>1</v>
      </c>
      <c r="GM114" s="69">
        <v>1</v>
      </c>
      <c r="GN114" s="13">
        <f t="shared" si="275"/>
        <v>0</v>
      </c>
      <c r="GO114" s="13">
        <f t="shared" si="277"/>
        <v>0</v>
      </c>
      <c r="GP114" s="13">
        <f t="shared" si="228"/>
        <v>0</v>
      </c>
      <c r="GQ114" s="13"/>
      <c r="GR114" s="13">
        <f t="shared" si="229"/>
        <v>0</v>
      </c>
      <c r="GS114" s="13"/>
      <c r="GT114" s="13">
        <f t="shared" si="230"/>
        <v>0</v>
      </c>
      <c r="GU114" s="13"/>
      <c r="GV114" s="13">
        <f t="shared" si="231"/>
        <v>0</v>
      </c>
      <c r="GW114" s="13"/>
      <c r="GX114" s="13">
        <f t="shared" si="232"/>
        <v>0</v>
      </c>
      <c r="GY114" s="13"/>
      <c r="GZ114" s="13">
        <f t="shared" si="233"/>
        <v>12</v>
      </c>
      <c r="HA114" s="8">
        <f t="shared" si="234"/>
        <v>1</v>
      </c>
      <c r="HB114" s="104">
        <f t="shared" si="235"/>
        <v>0</v>
      </c>
      <c r="HC114" s="8">
        <v>527</v>
      </c>
      <c r="HD114" s="8" t="s">
        <v>123</v>
      </c>
      <c r="HE114" s="66"/>
      <c r="HF114" s="69">
        <f t="shared" si="199"/>
        <v>12</v>
      </c>
      <c r="HG114" s="8"/>
      <c r="HH114" s="13">
        <f>HI114</f>
        <v>1</v>
      </c>
      <c r="HI114" s="69">
        <f t="shared" si="200"/>
        <v>1</v>
      </c>
      <c r="HJ114" s="13">
        <f t="shared" si="139"/>
        <v>0</v>
      </c>
      <c r="HK114" s="13">
        <f t="shared" si="140"/>
        <v>0</v>
      </c>
      <c r="HL114" s="13">
        <f t="shared" si="141"/>
        <v>0</v>
      </c>
      <c r="HM114" s="13"/>
      <c r="HN114" s="13">
        <f t="shared" si="142"/>
        <v>0</v>
      </c>
      <c r="HO114" s="13"/>
      <c r="HP114" s="13">
        <f t="shared" si="143"/>
        <v>0</v>
      </c>
      <c r="HQ114" s="13"/>
      <c r="HR114" s="13">
        <f t="shared" si="144"/>
        <v>0</v>
      </c>
      <c r="HS114" s="13"/>
      <c r="HT114" s="13">
        <f t="shared" si="145"/>
        <v>0</v>
      </c>
      <c r="HU114" s="13"/>
      <c r="HV114" s="13">
        <f t="shared" si="146"/>
        <v>12</v>
      </c>
      <c r="HW114" s="8">
        <f t="shared" si="147"/>
        <v>1</v>
      </c>
      <c r="HX114" s="104">
        <f t="shared" si="148"/>
        <v>0</v>
      </c>
    </row>
    <row r="115" spans="1:232" s="25" customFormat="1">
      <c r="A115" s="64">
        <v>380</v>
      </c>
      <c r="B115" s="40" t="s">
        <v>124</v>
      </c>
      <c r="C115" s="40"/>
      <c r="D115" s="64">
        <v>0</v>
      </c>
      <c r="E115" s="40"/>
      <c r="F115" s="65">
        <v>4</v>
      </c>
      <c r="G115" s="64">
        <v>4</v>
      </c>
      <c r="H115" s="42"/>
      <c r="I115" s="42"/>
      <c r="J115" s="42"/>
      <c r="K115" s="65">
        <v>0</v>
      </c>
      <c r="L115" s="65">
        <v>0</v>
      </c>
      <c r="M115" s="64">
        <v>0</v>
      </c>
      <c r="N115" s="64">
        <v>4</v>
      </c>
      <c r="O115" s="8">
        <v>380</v>
      </c>
      <c r="P115" s="8" t="s">
        <v>124</v>
      </c>
      <c r="Q115" s="66"/>
      <c r="R115" s="8">
        <f t="shared" si="201"/>
        <v>0</v>
      </c>
      <c r="S115" s="8"/>
      <c r="T115" s="13">
        <f>U115</f>
        <v>4</v>
      </c>
      <c r="U115" s="8">
        <f t="shared" si="236"/>
        <v>4</v>
      </c>
      <c r="V115" s="13">
        <f t="shared" si="202"/>
        <v>0</v>
      </c>
      <c r="W115" s="13">
        <f t="shared" si="203"/>
        <v>0</v>
      </c>
      <c r="X115" s="13"/>
      <c r="Y115" s="13">
        <f t="shared" si="204"/>
        <v>0</v>
      </c>
      <c r="Z115" s="13">
        <f t="shared" si="205"/>
        <v>0</v>
      </c>
      <c r="AA115" s="8">
        <f t="shared" si="271"/>
        <v>0</v>
      </c>
      <c r="AB115" s="8">
        <f t="shared" si="272"/>
        <v>4</v>
      </c>
      <c r="AC115" s="8">
        <v>380</v>
      </c>
      <c r="AD115" s="8" t="s">
        <v>124</v>
      </c>
      <c r="AE115" s="66"/>
      <c r="AF115" s="8">
        <f t="shared" si="149"/>
        <v>0</v>
      </c>
      <c r="AG115" s="8"/>
      <c r="AH115" s="13">
        <f>AI115</f>
        <v>4</v>
      </c>
      <c r="AI115" s="8">
        <f t="shared" si="150"/>
        <v>4</v>
      </c>
      <c r="AJ115" s="13"/>
      <c r="AK115" s="13"/>
      <c r="AL115" s="13"/>
      <c r="AM115" s="13">
        <f t="shared" si="151"/>
        <v>0</v>
      </c>
      <c r="AN115" s="13"/>
      <c r="AO115" s="13">
        <f t="shared" si="152"/>
        <v>0</v>
      </c>
      <c r="AP115" s="13"/>
      <c r="AQ115" s="13">
        <f t="shared" si="153"/>
        <v>0</v>
      </c>
      <c r="AR115" s="13">
        <f t="shared" si="154"/>
        <v>0</v>
      </c>
      <c r="AS115" s="8">
        <f t="shared" si="155"/>
        <v>0</v>
      </c>
      <c r="AT115" s="8">
        <f t="shared" si="156"/>
        <v>4</v>
      </c>
      <c r="AU115" s="8">
        <v>380</v>
      </c>
      <c r="AV115" s="8" t="s">
        <v>124</v>
      </c>
      <c r="AW115" s="66"/>
      <c r="AX115" s="8">
        <f t="shared" si="206"/>
        <v>0</v>
      </c>
      <c r="AY115" s="8"/>
      <c r="AZ115" s="13">
        <v>21</v>
      </c>
      <c r="BA115" s="8">
        <f t="shared" si="237"/>
        <v>4</v>
      </c>
      <c r="BB115" s="13">
        <f t="shared" si="238"/>
        <v>17</v>
      </c>
      <c r="BC115" s="13">
        <f t="shared" si="239"/>
        <v>204</v>
      </c>
      <c r="BD115" s="13"/>
      <c r="BE115" s="13">
        <f t="shared" si="207"/>
        <v>0</v>
      </c>
      <c r="BF115" s="13"/>
      <c r="BG115" s="13">
        <f t="shared" si="208"/>
        <v>0</v>
      </c>
      <c r="BH115" s="13"/>
      <c r="BI115" s="13">
        <f t="shared" si="209"/>
        <v>0</v>
      </c>
      <c r="BJ115" s="13">
        <f t="shared" si="189"/>
        <v>204</v>
      </c>
      <c r="BK115" s="8">
        <f t="shared" si="273"/>
        <v>17</v>
      </c>
      <c r="BL115" s="8">
        <f t="shared" si="264"/>
        <v>4</v>
      </c>
      <c r="BM115" s="8">
        <v>380</v>
      </c>
      <c r="BN115" s="8" t="s">
        <v>124</v>
      </c>
      <c r="BO115" s="66"/>
      <c r="BP115" s="8">
        <f t="shared" si="157"/>
        <v>204</v>
      </c>
      <c r="BQ115" s="8"/>
      <c r="BR115" s="13">
        <v>23</v>
      </c>
      <c r="BS115" s="8">
        <f t="shared" si="158"/>
        <v>21</v>
      </c>
      <c r="BT115" s="13">
        <f t="shared" si="190"/>
        <v>2</v>
      </c>
      <c r="BU115" s="13">
        <f t="shared" si="240"/>
        <v>24</v>
      </c>
      <c r="BV115" s="13">
        <f t="shared" si="210"/>
        <v>0</v>
      </c>
      <c r="BW115" s="13"/>
      <c r="BX115" s="13">
        <f t="shared" si="210"/>
        <v>9</v>
      </c>
      <c r="BY115" s="13">
        <v>108</v>
      </c>
      <c r="BZ115" s="13"/>
      <c r="CA115" s="13">
        <f t="shared" si="159"/>
        <v>0</v>
      </c>
      <c r="CB115" s="13">
        <f t="shared" si="191"/>
        <v>120</v>
      </c>
      <c r="CC115" s="8">
        <f t="shared" si="265"/>
        <v>10</v>
      </c>
      <c r="CD115" s="8">
        <f t="shared" si="266"/>
        <v>13</v>
      </c>
      <c r="CE115" s="8">
        <v>380</v>
      </c>
      <c r="CF115" s="8" t="s">
        <v>124</v>
      </c>
      <c r="CG115" s="66"/>
      <c r="CH115" s="8">
        <f t="shared" si="160"/>
        <v>120</v>
      </c>
      <c r="CI115" s="8"/>
      <c r="CJ115" s="13">
        <v>32</v>
      </c>
      <c r="CK115" s="8">
        <f t="shared" si="241"/>
        <v>23</v>
      </c>
      <c r="CL115" s="13">
        <f t="shared" si="192"/>
        <v>9</v>
      </c>
      <c r="CM115" s="13">
        <f t="shared" si="267"/>
        <v>108</v>
      </c>
      <c r="CN115" s="13">
        <f t="shared" si="211"/>
        <v>0</v>
      </c>
      <c r="CO115" s="13"/>
      <c r="CP115" s="13">
        <f t="shared" si="212"/>
        <v>0</v>
      </c>
      <c r="CQ115" s="13"/>
      <c r="CR115" s="13"/>
      <c r="CS115" s="13">
        <f t="shared" si="162"/>
        <v>0</v>
      </c>
      <c r="CT115" s="13">
        <f t="shared" si="193"/>
        <v>228</v>
      </c>
      <c r="CU115" s="8">
        <f t="shared" si="268"/>
        <v>19</v>
      </c>
      <c r="CV115" s="8">
        <f t="shared" si="269"/>
        <v>13</v>
      </c>
      <c r="CW115" s="8">
        <v>380</v>
      </c>
      <c r="CX115" s="8" t="s">
        <v>124</v>
      </c>
      <c r="CY115" s="66"/>
      <c r="CZ115" s="8">
        <f t="shared" si="166"/>
        <v>228</v>
      </c>
      <c r="DA115" s="8"/>
      <c r="DB115" s="13">
        <v>34</v>
      </c>
      <c r="DC115" s="8">
        <f t="shared" si="263"/>
        <v>32</v>
      </c>
      <c r="DD115" s="13">
        <f t="shared" si="194"/>
        <v>2</v>
      </c>
      <c r="DE115" s="13">
        <f t="shared" si="270"/>
        <v>24</v>
      </c>
      <c r="DF115" s="13">
        <f t="shared" si="213"/>
        <v>0</v>
      </c>
      <c r="DG115" s="13"/>
      <c r="DH115" s="13">
        <f t="shared" si="214"/>
        <v>0</v>
      </c>
      <c r="DI115" s="13"/>
      <c r="DJ115" s="13">
        <f t="shared" si="215"/>
        <v>0</v>
      </c>
      <c r="DK115" s="13"/>
      <c r="DL115" s="13">
        <f t="shared" si="216"/>
        <v>0</v>
      </c>
      <c r="DM115" s="13"/>
      <c r="DN115" s="13">
        <f t="shared" si="216"/>
        <v>0</v>
      </c>
      <c r="DO115" s="13"/>
      <c r="DP115" s="13">
        <f t="shared" si="217"/>
        <v>252</v>
      </c>
      <c r="DQ115" s="8">
        <f t="shared" si="218"/>
        <v>21</v>
      </c>
      <c r="DR115" s="104">
        <f t="shared" si="219"/>
        <v>13</v>
      </c>
      <c r="DS115" s="8">
        <v>380</v>
      </c>
      <c r="DT115" s="8" t="s">
        <v>124</v>
      </c>
      <c r="DU115" s="66"/>
      <c r="DV115" s="8">
        <f t="shared" si="195"/>
        <v>252</v>
      </c>
      <c r="DW115" s="8"/>
      <c r="DX115" s="13">
        <v>35</v>
      </c>
      <c r="DY115" s="8">
        <f t="shared" si="196"/>
        <v>34</v>
      </c>
      <c r="DZ115" s="13">
        <f t="shared" si="274"/>
        <v>1</v>
      </c>
      <c r="EA115" s="13">
        <f t="shared" si="276"/>
        <v>12</v>
      </c>
      <c r="EB115" s="13">
        <f t="shared" si="220"/>
        <v>0</v>
      </c>
      <c r="EC115" s="13"/>
      <c r="ED115" s="13">
        <f t="shared" si="221"/>
        <v>0</v>
      </c>
      <c r="EE115" s="13"/>
      <c r="EF115" s="13">
        <f t="shared" si="222"/>
        <v>0</v>
      </c>
      <c r="EG115" s="13"/>
      <c r="EH115" s="13">
        <f t="shared" si="223"/>
        <v>0</v>
      </c>
      <c r="EI115" s="13"/>
      <c r="EJ115" s="13">
        <f t="shared" si="224"/>
        <v>0</v>
      </c>
      <c r="EK115" s="13"/>
      <c r="EL115" s="13">
        <f t="shared" si="225"/>
        <v>264</v>
      </c>
      <c r="EM115" s="8">
        <f t="shared" si="226"/>
        <v>22</v>
      </c>
      <c r="EN115" s="104">
        <f t="shared" si="227"/>
        <v>13</v>
      </c>
      <c r="EO115" s="8">
        <v>380</v>
      </c>
      <c r="EP115" s="8" t="s">
        <v>124</v>
      </c>
      <c r="EQ115" s="66"/>
      <c r="ER115" s="8">
        <f t="shared" si="243"/>
        <v>264</v>
      </c>
      <c r="ES115" s="8"/>
      <c r="ET115" s="13">
        <v>36</v>
      </c>
      <c r="EU115" s="8">
        <f t="shared" si="244"/>
        <v>35</v>
      </c>
      <c r="EV115" s="13">
        <f t="shared" si="245"/>
        <v>1</v>
      </c>
      <c r="EW115" s="13">
        <f t="shared" si="246"/>
        <v>12</v>
      </c>
      <c r="EX115" s="13">
        <f t="shared" si="247"/>
        <v>0</v>
      </c>
      <c r="EY115" s="13"/>
      <c r="EZ115" s="13">
        <f t="shared" si="248"/>
        <v>0</v>
      </c>
      <c r="FA115" s="13"/>
      <c r="FB115" s="13">
        <f t="shared" si="249"/>
        <v>0</v>
      </c>
      <c r="FC115" s="13"/>
      <c r="FD115" s="13">
        <f t="shared" si="250"/>
        <v>0</v>
      </c>
      <c r="FE115" s="13"/>
      <c r="FF115" s="13">
        <f t="shared" si="251"/>
        <v>0</v>
      </c>
      <c r="FG115" s="13"/>
      <c r="FH115" s="13">
        <f t="shared" si="252"/>
        <v>276</v>
      </c>
      <c r="FI115" s="8">
        <f t="shared" si="253"/>
        <v>23</v>
      </c>
      <c r="FJ115" s="104">
        <f t="shared" si="254"/>
        <v>13</v>
      </c>
      <c r="FK115" s="8">
        <v>380</v>
      </c>
      <c r="FL115" s="8" t="s">
        <v>124</v>
      </c>
      <c r="FM115" s="66"/>
      <c r="FN115" s="8">
        <f t="shared" si="178"/>
        <v>276</v>
      </c>
      <c r="FO115" s="8"/>
      <c r="FP115" s="13">
        <v>36</v>
      </c>
      <c r="FQ115" s="8">
        <f t="shared" si="255"/>
        <v>36</v>
      </c>
      <c r="FR115" s="13">
        <f t="shared" si="256"/>
        <v>0</v>
      </c>
      <c r="FS115" s="13">
        <f t="shared" si="257"/>
        <v>0</v>
      </c>
      <c r="FT115" s="13">
        <f t="shared" si="258"/>
        <v>0</v>
      </c>
      <c r="FU115" s="13"/>
      <c r="FV115" s="13">
        <f t="shared" si="259"/>
        <v>0</v>
      </c>
      <c r="FW115" s="13"/>
      <c r="FX115" s="13">
        <f t="shared" si="260"/>
        <v>0</v>
      </c>
      <c r="FY115" s="13"/>
      <c r="FZ115" s="13">
        <f t="shared" si="261"/>
        <v>0</v>
      </c>
      <c r="GA115" s="13"/>
      <c r="GB115" s="13">
        <f t="shared" si="262"/>
        <v>0</v>
      </c>
      <c r="GC115" s="13"/>
      <c r="GD115" s="13">
        <f t="shared" si="185"/>
        <v>276</v>
      </c>
      <c r="GE115" s="8">
        <f t="shared" si="186"/>
        <v>23</v>
      </c>
      <c r="GF115" s="104">
        <f t="shared" si="187"/>
        <v>13</v>
      </c>
      <c r="GG115" s="8">
        <v>380</v>
      </c>
      <c r="GH115" s="8" t="s">
        <v>124</v>
      </c>
      <c r="GI115" s="66"/>
      <c r="GJ115" s="8">
        <f t="shared" si="188"/>
        <v>276</v>
      </c>
      <c r="GK115" s="8"/>
      <c r="GL115" s="13">
        <v>36</v>
      </c>
      <c r="GM115" s="69">
        <v>36</v>
      </c>
      <c r="GN115" s="13">
        <f t="shared" si="275"/>
        <v>0</v>
      </c>
      <c r="GO115" s="13">
        <f t="shared" si="277"/>
        <v>0</v>
      </c>
      <c r="GP115" s="13">
        <f t="shared" si="228"/>
        <v>0</v>
      </c>
      <c r="GQ115" s="13"/>
      <c r="GR115" s="13">
        <f t="shared" si="229"/>
        <v>0</v>
      </c>
      <c r="GS115" s="13"/>
      <c r="GT115" s="13">
        <f t="shared" si="230"/>
        <v>0</v>
      </c>
      <c r="GU115" s="13"/>
      <c r="GV115" s="13">
        <f t="shared" si="231"/>
        <v>0</v>
      </c>
      <c r="GW115" s="13"/>
      <c r="GX115" s="13">
        <f t="shared" si="232"/>
        <v>0</v>
      </c>
      <c r="GY115" s="13"/>
      <c r="GZ115" s="13">
        <f t="shared" si="233"/>
        <v>276</v>
      </c>
      <c r="HA115" s="8">
        <f t="shared" si="234"/>
        <v>23</v>
      </c>
      <c r="HB115" s="104">
        <f t="shared" si="235"/>
        <v>13</v>
      </c>
      <c r="HC115" s="8">
        <v>380</v>
      </c>
      <c r="HD115" s="8" t="s">
        <v>124</v>
      </c>
      <c r="HE115" s="66"/>
      <c r="HF115" s="69">
        <f t="shared" si="199"/>
        <v>276</v>
      </c>
      <c r="HG115" s="8"/>
      <c r="HH115" s="13">
        <v>36</v>
      </c>
      <c r="HI115" s="69">
        <f t="shared" si="200"/>
        <v>36</v>
      </c>
      <c r="HJ115" s="13">
        <f t="shared" si="139"/>
        <v>0</v>
      </c>
      <c r="HK115" s="13">
        <f t="shared" si="140"/>
        <v>0</v>
      </c>
      <c r="HL115" s="13">
        <f t="shared" si="141"/>
        <v>0</v>
      </c>
      <c r="HM115" s="13"/>
      <c r="HN115" s="13">
        <f t="shared" si="142"/>
        <v>0</v>
      </c>
      <c r="HO115" s="13"/>
      <c r="HP115" s="13">
        <f t="shared" si="143"/>
        <v>0</v>
      </c>
      <c r="HQ115" s="13"/>
      <c r="HR115" s="13">
        <f t="shared" si="144"/>
        <v>0</v>
      </c>
      <c r="HS115" s="13"/>
      <c r="HT115" s="13">
        <f t="shared" si="145"/>
        <v>0</v>
      </c>
      <c r="HU115" s="13"/>
      <c r="HV115" s="13">
        <f t="shared" si="146"/>
        <v>276</v>
      </c>
      <c r="HW115" s="8">
        <f t="shared" si="147"/>
        <v>23</v>
      </c>
      <c r="HX115" s="104">
        <f t="shared" si="148"/>
        <v>13</v>
      </c>
    </row>
    <row r="116" spans="1:232" s="25" customFormat="1">
      <c r="A116" s="64">
        <v>392</v>
      </c>
      <c r="B116" s="40" t="s">
        <v>125</v>
      </c>
      <c r="C116" s="40">
        <v>100002</v>
      </c>
      <c r="D116" s="64">
        <v>0</v>
      </c>
      <c r="E116" s="40"/>
      <c r="F116" s="65">
        <v>420</v>
      </c>
      <c r="G116" s="64">
        <v>420</v>
      </c>
      <c r="H116" s="42"/>
      <c r="I116" s="42"/>
      <c r="J116" s="42"/>
      <c r="K116" s="65">
        <v>0</v>
      </c>
      <c r="L116" s="65">
        <v>0</v>
      </c>
      <c r="M116" s="64">
        <v>0</v>
      </c>
      <c r="N116" s="64">
        <v>420</v>
      </c>
      <c r="O116" s="8">
        <v>392</v>
      </c>
      <c r="P116" s="8" t="s">
        <v>125</v>
      </c>
      <c r="Q116" s="66" t="s">
        <v>660</v>
      </c>
      <c r="R116" s="8">
        <f t="shared" si="201"/>
        <v>0</v>
      </c>
      <c r="S116" s="8"/>
      <c r="T116" s="13">
        <v>420</v>
      </c>
      <c r="U116" s="8">
        <f t="shared" si="236"/>
        <v>420</v>
      </c>
      <c r="V116" s="13">
        <f t="shared" si="202"/>
        <v>0</v>
      </c>
      <c r="W116" s="13">
        <f t="shared" si="203"/>
        <v>0</v>
      </c>
      <c r="X116" s="13"/>
      <c r="Y116" s="13">
        <f t="shared" si="204"/>
        <v>0</v>
      </c>
      <c r="Z116" s="13">
        <f t="shared" si="205"/>
        <v>0</v>
      </c>
      <c r="AA116" s="8">
        <f t="shared" si="271"/>
        <v>0</v>
      </c>
      <c r="AB116" s="8">
        <f t="shared" si="272"/>
        <v>420</v>
      </c>
      <c r="AC116" s="8">
        <v>392</v>
      </c>
      <c r="AD116" s="8" t="s">
        <v>125</v>
      </c>
      <c r="AE116" s="66" t="s">
        <v>660</v>
      </c>
      <c r="AF116" s="8">
        <f t="shared" si="149"/>
        <v>0</v>
      </c>
      <c r="AG116" s="8"/>
      <c r="AH116" s="13">
        <v>420</v>
      </c>
      <c r="AI116" s="8">
        <f t="shared" si="150"/>
        <v>420</v>
      </c>
      <c r="AJ116" s="13"/>
      <c r="AK116" s="13"/>
      <c r="AL116" s="13">
        <v>20</v>
      </c>
      <c r="AM116" s="13">
        <f t="shared" si="151"/>
        <v>240</v>
      </c>
      <c r="AN116" s="13"/>
      <c r="AO116" s="13">
        <f t="shared" si="152"/>
        <v>0</v>
      </c>
      <c r="AP116" s="13"/>
      <c r="AQ116" s="13">
        <f t="shared" si="153"/>
        <v>0</v>
      </c>
      <c r="AR116" s="13">
        <f t="shared" si="154"/>
        <v>-240</v>
      </c>
      <c r="AS116" s="8">
        <f t="shared" si="155"/>
        <v>-20</v>
      </c>
      <c r="AT116" s="8">
        <f t="shared" si="156"/>
        <v>440</v>
      </c>
      <c r="AU116" s="8">
        <v>392</v>
      </c>
      <c r="AV116" s="8" t="s">
        <v>125</v>
      </c>
      <c r="AW116" s="66" t="s">
        <v>660</v>
      </c>
      <c r="AX116" s="8">
        <f t="shared" si="206"/>
        <v>-240</v>
      </c>
      <c r="AY116" s="8"/>
      <c r="AZ116" s="13">
        <v>426</v>
      </c>
      <c r="BA116" s="8">
        <f t="shared" si="237"/>
        <v>420</v>
      </c>
      <c r="BB116" s="13">
        <f t="shared" si="238"/>
        <v>6</v>
      </c>
      <c r="BC116" s="13">
        <f t="shared" si="239"/>
        <v>72</v>
      </c>
      <c r="BD116" s="13"/>
      <c r="BE116" s="13">
        <f t="shared" si="207"/>
        <v>0</v>
      </c>
      <c r="BF116" s="13"/>
      <c r="BG116" s="13">
        <f t="shared" si="208"/>
        <v>0</v>
      </c>
      <c r="BH116" s="13"/>
      <c r="BI116" s="13">
        <f t="shared" si="209"/>
        <v>0</v>
      </c>
      <c r="BJ116" s="13">
        <f t="shared" si="189"/>
        <v>-168</v>
      </c>
      <c r="BK116" s="8">
        <f t="shared" si="273"/>
        <v>-14</v>
      </c>
      <c r="BL116" s="8">
        <f t="shared" si="264"/>
        <v>440</v>
      </c>
      <c r="BM116" s="8">
        <v>392</v>
      </c>
      <c r="BN116" s="8" t="s">
        <v>125</v>
      </c>
      <c r="BO116" s="66" t="s">
        <v>660</v>
      </c>
      <c r="BP116" s="8">
        <f t="shared" si="157"/>
        <v>-168</v>
      </c>
      <c r="BQ116" s="8"/>
      <c r="BR116" s="13">
        <v>430</v>
      </c>
      <c r="BS116" s="8">
        <f t="shared" si="158"/>
        <v>426</v>
      </c>
      <c r="BT116" s="13">
        <f t="shared" si="190"/>
        <v>4</v>
      </c>
      <c r="BU116" s="13">
        <f t="shared" si="240"/>
        <v>48</v>
      </c>
      <c r="BV116" s="13">
        <f t="shared" si="210"/>
        <v>0</v>
      </c>
      <c r="BW116" s="13"/>
      <c r="BX116" s="13">
        <f t="shared" si="210"/>
        <v>0</v>
      </c>
      <c r="BY116" s="13"/>
      <c r="BZ116" s="13"/>
      <c r="CA116" s="13">
        <f t="shared" si="159"/>
        <v>0</v>
      </c>
      <c r="CB116" s="13">
        <f t="shared" si="191"/>
        <v>-120</v>
      </c>
      <c r="CC116" s="8">
        <f t="shared" si="265"/>
        <v>-10</v>
      </c>
      <c r="CD116" s="8">
        <f t="shared" si="266"/>
        <v>440</v>
      </c>
      <c r="CE116" s="8">
        <v>392</v>
      </c>
      <c r="CF116" s="8" t="s">
        <v>125</v>
      </c>
      <c r="CG116" s="66" t="s">
        <v>660</v>
      </c>
      <c r="CH116" s="8">
        <f t="shared" si="160"/>
        <v>-120</v>
      </c>
      <c r="CI116" s="8"/>
      <c r="CJ116" s="13">
        <v>435</v>
      </c>
      <c r="CK116" s="8">
        <f t="shared" si="241"/>
        <v>430</v>
      </c>
      <c r="CL116" s="13">
        <f t="shared" si="192"/>
        <v>5</v>
      </c>
      <c r="CM116" s="13">
        <f t="shared" si="267"/>
        <v>60</v>
      </c>
      <c r="CN116" s="13">
        <f t="shared" si="211"/>
        <v>10</v>
      </c>
      <c r="CO116" s="13">
        <v>120</v>
      </c>
      <c r="CP116" s="13">
        <f t="shared" si="212"/>
        <v>0</v>
      </c>
      <c r="CQ116" s="13"/>
      <c r="CR116" s="13"/>
      <c r="CS116" s="13">
        <f t="shared" si="162"/>
        <v>0</v>
      </c>
      <c r="CT116" s="13">
        <f t="shared" si="193"/>
        <v>-180</v>
      </c>
      <c r="CU116" s="8">
        <f t="shared" si="268"/>
        <v>-15</v>
      </c>
      <c r="CV116" s="8">
        <f t="shared" si="269"/>
        <v>450</v>
      </c>
      <c r="CW116" s="8">
        <v>392</v>
      </c>
      <c r="CX116" s="8" t="s">
        <v>125</v>
      </c>
      <c r="CY116" s="66" t="s">
        <v>660</v>
      </c>
      <c r="CZ116" s="8">
        <f t="shared" si="166"/>
        <v>-180</v>
      </c>
      <c r="DA116" s="8"/>
      <c r="DB116" s="13">
        <v>438</v>
      </c>
      <c r="DC116" s="8">
        <f t="shared" si="263"/>
        <v>435</v>
      </c>
      <c r="DD116" s="13">
        <f t="shared" si="194"/>
        <v>3</v>
      </c>
      <c r="DE116" s="13">
        <f t="shared" si="270"/>
        <v>36</v>
      </c>
      <c r="DF116" s="13">
        <f t="shared" si="213"/>
        <v>0</v>
      </c>
      <c r="DG116" s="13"/>
      <c r="DH116" s="13">
        <f t="shared" si="214"/>
        <v>0</v>
      </c>
      <c r="DI116" s="13"/>
      <c r="DJ116" s="13">
        <f t="shared" si="215"/>
        <v>0</v>
      </c>
      <c r="DK116" s="13"/>
      <c r="DL116" s="13">
        <f t="shared" si="216"/>
        <v>0</v>
      </c>
      <c r="DM116" s="13"/>
      <c r="DN116" s="13">
        <f t="shared" si="216"/>
        <v>0</v>
      </c>
      <c r="DO116" s="13"/>
      <c r="DP116" s="13">
        <f t="shared" si="217"/>
        <v>-144</v>
      </c>
      <c r="DQ116" s="8">
        <f t="shared" si="218"/>
        <v>-12</v>
      </c>
      <c r="DR116" s="104">
        <f t="shared" si="219"/>
        <v>450</v>
      </c>
      <c r="DS116" s="8">
        <v>392</v>
      </c>
      <c r="DT116" s="8" t="s">
        <v>125</v>
      </c>
      <c r="DU116" s="66" t="s">
        <v>660</v>
      </c>
      <c r="DV116" s="8">
        <f t="shared" si="195"/>
        <v>-144</v>
      </c>
      <c r="DW116" s="8"/>
      <c r="DX116" s="13">
        <v>442</v>
      </c>
      <c r="DY116" s="8">
        <f t="shared" si="196"/>
        <v>438</v>
      </c>
      <c r="DZ116" s="13">
        <f t="shared" si="274"/>
        <v>4</v>
      </c>
      <c r="EA116" s="13">
        <f t="shared" si="276"/>
        <v>48</v>
      </c>
      <c r="EB116" s="13">
        <f t="shared" si="220"/>
        <v>0</v>
      </c>
      <c r="EC116" s="13"/>
      <c r="ED116" s="13">
        <f t="shared" si="221"/>
        <v>0</v>
      </c>
      <c r="EE116" s="13"/>
      <c r="EF116" s="13">
        <f t="shared" si="222"/>
        <v>0</v>
      </c>
      <c r="EG116" s="13"/>
      <c r="EH116" s="13">
        <f t="shared" si="223"/>
        <v>0</v>
      </c>
      <c r="EI116" s="13"/>
      <c r="EJ116" s="13">
        <f t="shared" si="224"/>
        <v>0</v>
      </c>
      <c r="EK116" s="13"/>
      <c r="EL116" s="13">
        <f t="shared" si="225"/>
        <v>-96</v>
      </c>
      <c r="EM116" s="8">
        <f t="shared" si="226"/>
        <v>-8</v>
      </c>
      <c r="EN116" s="104">
        <f t="shared" si="227"/>
        <v>450</v>
      </c>
      <c r="EO116" s="8">
        <v>392</v>
      </c>
      <c r="EP116" s="8" t="s">
        <v>125</v>
      </c>
      <c r="EQ116" s="66" t="s">
        <v>660</v>
      </c>
      <c r="ER116" s="8">
        <f t="shared" si="243"/>
        <v>-96</v>
      </c>
      <c r="ES116" s="8"/>
      <c r="ET116" s="13">
        <v>445</v>
      </c>
      <c r="EU116" s="8">
        <f t="shared" si="244"/>
        <v>442</v>
      </c>
      <c r="EV116" s="13">
        <f t="shared" si="245"/>
        <v>3</v>
      </c>
      <c r="EW116" s="13">
        <f t="shared" si="246"/>
        <v>36</v>
      </c>
      <c r="EX116" s="13">
        <f t="shared" si="247"/>
        <v>0</v>
      </c>
      <c r="EY116" s="13"/>
      <c r="EZ116" s="13">
        <f t="shared" si="248"/>
        <v>0</v>
      </c>
      <c r="FA116" s="13"/>
      <c r="FB116" s="13">
        <f t="shared" si="249"/>
        <v>0</v>
      </c>
      <c r="FC116" s="13"/>
      <c r="FD116" s="13">
        <f t="shared" si="250"/>
        <v>0</v>
      </c>
      <c r="FE116" s="13"/>
      <c r="FF116" s="13">
        <f t="shared" si="251"/>
        <v>0</v>
      </c>
      <c r="FG116" s="13"/>
      <c r="FH116" s="13">
        <f t="shared" si="252"/>
        <v>-60</v>
      </c>
      <c r="FI116" s="8">
        <f t="shared" si="253"/>
        <v>-5</v>
      </c>
      <c r="FJ116" s="104">
        <f t="shared" si="254"/>
        <v>450</v>
      </c>
      <c r="FK116" s="8">
        <v>392</v>
      </c>
      <c r="FL116" s="8" t="s">
        <v>1084</v>
      </c>
      <c r="FM116" s="66" t="s">
        <v>660</v>
      </c>
      <c r="FN116" s="8">
        <f t="shared" si="178"/>
        <v>-60</v>
      </c>
      <c r="FO116" s="8"/>
      <c r="FP116" s="13">
        <v>445</v>
      </c>
      <c r="FQ116" s="8">
        <f t="shared" si="255"/>
        <v>445</v>
      </c>
      <c r="FR116" s="13">
        <f t="shared" si="256"/>
        <v>0</v>
      </c>
      <c r="FS116" s="13">
        <f t="shared" si="257"/>
        <v>0</v>
      </c>
      <c r="FT116" s="13">
        <f t="shared" si="258"/>
        <v>10</v>
      </c>
      <c r="FU116" s="13">
        <v>120</v>
      </c>
      <c r="FV116" s="13">
        <f t="shared" si="259"/>
        <v>0</v>
      </c>
      <c r="FW116" s="13"/>
      <c r="FX116" s="13">
        <f t="shared" si="260"/>
        <v>0</v>
      </c>
      <c r="FY116" s="13"/>
      <c r="FZ116" s="13">
        <f t="shared" si="261"/>
        <v>0</v>
      </c>
      <c r="GA116" s="13"/>
      <c r="GB116" s="13">
        <f t="shared" si="262"/>
        <v>0</v>
      </c>
      <c r="GC116" s="13"/>
      <c r="GD116" s="13">
        <f t="shared" si="185"/>
        <v>-180</v>
      </c>
      <c r="GE116" s="8">
        <f t="shared" si="186"/>
        <v>-15</v>
      </c>
      <c r="GF116" s="104">
        <f t="shared" si="187"/>
        <v>460</v>
      </c>
      <c r="GG116" s="8">
        <v>392</v>
      </c>
      <c r="GH116" s="8" t="s">
        <v>1084</v>
      </c>
      <c r="GI116" s="66" t="s">
        <v>660</v>
      </c>
      <c r="GJ116" s="8">
        <f t="shared" si="188"/>
        <v>-180</v>
      </c>
      <c r="GK116" s="8"/>
      <c r="GL116" s="13">
        <v>445</v>
      </c>
      <c r="GM116" s="69">
        <v>445</v>
      </c>
      <c r="GN116" s="13">
        <f t="shared" si="275"/>
        <v>0</v>
      </c>
      <c r="GO116" s="13">
        <f t="shared" si="277"/>
        <v>0</v>
      </c>
      <c r="GP116" s="13">
        <f t="shared" si="228"/>
        <v>0</v>
      </c>
      <c r="GQ116" s="13"/>
      <c r="GR116" s="13">
        <f t="shared" si="229"/>
        <v>0</v>
      </c>
      <c r="GS116" s="13"/>
      <c r="GT116" s="13">
        <f t="shared" si="230"/>
        <v>0</v>
      </c>
      <c r="GU116" s="13"/>
      <c r="GV116" s="13">
        <f t="shared" si="231"/>
        <v>0</v>
      </c>
      <c r="GW116" s="13"/>
      <c r="GX116" s="13">
        <f t="shared" si="232"/>
        <v>0</v>
      </c>
      <c r="GY116" s="13"/>
      <c r="GZ116" s="13">
        <f t="shared" si="233"/>
        <v>-180</v>
      </c>
      <c r="HA116" s="8">
        <f t="shared" si="234"/>
        <v>-15</v>
      </c>
      <c r="HB116" s="104">
        <f t="shared" si="235"/>
        <v>460</v>
      </c>
      <c r="HC116" s="8">
        <v>392</v>
      </c>
      <c r="HD116" s="8" t="s">
        <v>1084</v>
      </c>
      <c r="HE116" s="66" t="s">
        <v>660</v>
      </c>
      <c r="HF116" s="69">
        <f t="shared" si="199"/>
        <v>-180</v>
      </c>
      <c r="HG116" s="8"/>
      <c r="HH116" s="13">
        <v>450</v>
      </c>
      <c r="HI116" s="69">
        <f t="shared" si="200"/>
        <v>445</v>
      </c>
      <c r="HJ116" s="13">
        <f t="shared" ref="HJ116:HJ179" si="278">HH116-HI116</f>
        <v>5</v>
      </c>
      <c r="HK116" s="13">
        <f t="shared" si="140"/>
        <v>60</v>
      </c>
      <c r="HL116" s="13">
        <f t="shared" si="141"/>
        <v>0</v>
      </c>
      <c r="HM116" s="13"/>
      <c r="HN116" s="13">
        <f t="shared" ref="HN116:HN179" si="279">HO116/12</f>
        <v>0</v>
      </c>
      <c r="HO116" s="13"/>
      <c r="HP116" s="13">
        <f t="shared" ref="HP116:HP179" si="280">HQ116/12</f>
        <v>0</v>
      </c>
      <c r="HQ116" s="13"/>
      <c r="HR116" s="13">
        <f t="shared" ref="HR116:HR179" si="281">HS116/12</f>
        <v>0</v>
      </c>
      <c r="HS116" s="13"/>
      <c r="HT116" s="13">
        <f t="shared" ref="HT116:HT179" si="282">HU116/12</f>
        <v>0</v>
      </c>
      <c r="HU116" s="13"/>
      <c r="HV116" s="13">
        <f t="shared" ref="HV116:HV179" si="283">HF116+HK116-HQ116-HS116-HU116-HM116-HO116</f>
        <v>-120</v>
      </c>
      <c r="HW116" s="8">
        <f t="shared" ref="HW116:HW179" si="284">HV116/12</f>
        <v>-10</v>
      </c>
      <c r="HX116" s="104">
        <f t="shared" ref="HX116:HX179" si="285">HH116-HW116</f>
        <v>460</v>
      </c>
    </row>
    <row r="117" spans="1:232" s="25" customFormat="1">
      <c r="A117" s="64">
        <v>39</v>
      </c>
      <c r="B117" s="40" t="s">
        <v>126</v>
      </c>
      <c r="C117" s="40">
        <v>720183</v>
      </c>
      <c r="D117" s="64">
        <v>72</v>
      </c>
      <c r="E117" s="40"/>
      <c r="F117" s="65">
        <v>404</v>
      </c>
      <c r="G117" s="64">
        <v>404</v>
      </c>
      <c r="H117" s="42"/>
      <c r="I117" s="42"/>
      <c r="J117" s="42"/>
      <c r="K117" s="65">
        <v>0</v>
      </c>
      <c r="L117" s="65">
        <v>72</v>
      </c>
      <c r="M117" s="64">
        <v>6</v>
      </c>
      <c r="N117" s="64">
        <v>398</v>
      </c>
      <c r="O117" s="8">
        <v>39</v>
      </c>
      <c r="P117" s="8" t="s">
        <v>126</v>
      </c>
      <c r="Q117" s="66" t="s">
        <v>661</v>
      </c>
      <c r="R117" s="8">
        <f t="shared" si="201"/>
        <v>72</v>
      </c>
      <c r="S117" s="8"/>
      <c r="T117" s="13">
        <f>U117</f>
        <v>404</v>
      </c>
      <c r="U117" s="8">
        <f t="shared" si="236"/>
        <v>404</v>
      </c>
      <c r="V117" s="13">
        <f t="shared" si="202"/>
        <v>0</v>
      </c>
      <c r="W117" s="13">
        <f t="shared" si="203"/>
        <v>0</v>
      </c>
      <c r="X117" s="13"/>
      <c r="Y117" s="13">
        <f t="shared" si="204"/>
        <v>0</v>
      </c>
      <c r="Z117" s="13">
        <f t="shared" si="205"/>
        <v>72</v>
      </c>
      <c r="AA117" s="8">
        <f t="shared" si="271"/>
        <v>6</v>
      </c>
      <c r="AB117" s="8">
        <f t="shared" si="272"/>
        <v>398</v>
      </c>
      <c r="AC117" s="8">
        <v>39</v>
      </c>
      <c r="AD117" s="8" t="s">
        <v>126</v>
      </c>
      <c r="AE117" s="66" t="s">
        <v>661</v>
      </c>
      <c r="AF117" s="8">
        <f t="shared" si="149"/>
        <v>72</v>
      </c>
      <c r="AG117" s="8"/>
      <c r="AH117" s="13">
        <f>AI117</f>
        <v>404</v>
      </c>
      <c r="AI117" s="8">
        <f t="shared" si="150"/>
        <v>404</v>
      </c>
      <c r="AJ117" s="13"/>
      <c r="AK117" s="13"/>
      <c r="AL117" s="13"/>
      <c r="AM117" s="13">
        <f t="shared" si="151"/>
        <v>0</v>
      </c>
      <c r="AN117" s="13"/>
      <c r="AO117" s="13">
        <f t="shared" si="152"/>
        <v>0</v>
      </c>
      <c r="AP117" s="13"/>
      <c r="AQ117" s="13">
        <f t="shared" si="153"/>
        <v>0</v>
      </c>
      <c r="AR117" s="13">
        <f t="shared" si="154"/>
        <v>72</v>
      </c>
      <c r="AS117" s="8">
        <f t="shared" si="155"/>
        <v>6</v>
      </c>
      <c r="AT117" s="8">
        <f t="shared" si="156"/>
        <v>398</v>
      </c>
      <c r="AU117" s="8">
        <v>39</v>
      </c>
      <c r="AV117" s="8" t="s">
        <v>126</v>
      </c>
      <c r="AW117" s="66" t="s">
        <v>661</v>
      </c>
      <c r="AX117" s="8">
        <f t="shared" si="206"/>
        <v>72</v>
      </c>
      <c r="AY117" s="8"/>
      <c r="AZ117" s="13">
        <v>412</v>
      </c>
      <c r="BA117" s="8">
        <f t="shared" si="237"/>
        <v>404</v>
      </c>
      <c r="BB117" s="13">
        <f t="shared" si="238"/>
        <v>8</v>
      </c>
      <c r="BC117" s="13">
        <f t="shared" si="239"/>
        <v>96</v>
      </c>
      <c r="BD117" s="13"/>
      <c r="BE117" s="13">
        <f t="shared" si="207"/>
        <v>0</v>
      </c>
      <c r="BF117" s="13"/>
      <c r="BG117" s="13">
        <f t="shared" si="208"/>
        <v>0</v>
      </c>
      <c r="BH117" s="13"/>
      <c r="BI117" s="13">
        <f t="shared" si="209"/>
        <v>0</v>
      </c>
      <c r="BJ117" s="13">
        <f t="shared" si="189"/>
        <v>168</v>
      </c>
      <c r="BK117" s="8">
        <f t="shared" si="273"/>
        <v>14</v>
      </c>
      <c r="BL117" s="8">
        <f t="shared" si="264"/>
        <v>398</v>
      </c>
      <c r="BM117" s="8">
        <v>39</v>
      </c>
      <c r="BN117" s="8" t="s">
        <v>126</v>
      </c>
      <c r="BO117" s="66" t="s">
        <v>661</v>
      </c>
      <c r="BP117" s="8">
        <f t="shared" si="157"/>
        <v>168</v>
      </c>
      <c r="BQ117" s="8"/>
      <c r="BR117" s="13">
        <v>415</v>
      </c>
      <c r="BS117" s="8">
        <f t="shared" si="158"/>
        <v>412</v>
      </c>
      <c r="BT117" s="13">
        <f t="shared" si="190"/>
        <v>3</v>
      </c>
      <c r="BU117" s="13">
        <f t="shared" si="240"/>
        <v>36</v>
      </c>
      <c r="BV117" s="13">
        <f t="shared" si="210"/>
        <v>0</v>
      </c>
      <c r="BW117" s="13"/>
      <c r="BX117" s="13">
        <f t="shared" si="210"/>
        <v>0</v>
      </c>
      <c r="BY117" s="13"/>
      <c r="BZ117" s="13"/>
      <c r="CA117" s="13">
        <f t="shared" si="159"/>
        <v>0</v>
      </c>
      <c r="CB117" s="13">
        <f t="shared" si="191"/>
        <v>204</v>
      </c>
      <c r="CC117" s="8">
        <f t="shared" si="265"/>
        <v>17</v>
      </c>
      <c r="CD117" s="8">
        <f t="shared" si="266"/>
        <v>398</v>
      </c>
      <c r="CE117" s="8">
        <v>39</v>
      </c>
      <c r="CF117" s="8" t="s">
        <v>126</v>
      </c>
      <c r="CG117" s="66" t="s">
        <v>661</v>
      </c>
      <c r="CH117" s="8">
        <f t="shared" si="160"/>
        <v>204</v>
      </c>
      <c r="CI117" s="8"/>
      <c r="CJ117" s="13">
        <v>419</v>
      </c>
      <c r="CK117" s="8">
        <f t="shared" si="241"/>
        <v>415</v>
      </c>
      <c r="CL117" s="13">
        <f t="shared" si="192"/>
        <v>4</v>
      </c>
      <c r="CM117" s="13">
        <f t="shared" si="267"/>
        <v>48</v>
      </c>
      <c r="CN117" s="13">
        <f t="shared" si="211"/>
        <v>0</v>
      </c>
      <c r="CO117" s="13"/>
      <c r="CP117" s="13">
        <f t="shared" si="212"/>
        <v>0</v>
      </c>
      <c r="CQ117" s="13"/>
      <c r="CR117" s="13"/>
      <c r="CS117" s="13">
        <f t="shared" si="162"/>
        <v>0</v>
      </c>
      <c r="CT117" s="13">
        <f t="shared" si="193"/>
        <v>252</v>
      </c>
      <c r="CU117" s="8">
        <f t="shared" si="268"/>
        <v>21</v>
      </c>
      <c r="CV117" s="8">
        <f t="shared" si="269"/>
        <v>398</v>
      </c>
      <c r="CW117" s="8">
        <v>39</v>
      </c>
      <c r="CX117" s="8" t="s">
        <v>126</v>
      </c>
      <c r="CY117" s="66" t="s">
        <v>661</v>
      </c>
      <c r="CZ117" s="8">
        <f t="shared" si="166"/>
        <v>252</v>
      </c>
      <c r="DA117" s="8"/>
      <c r="DB117" s="13">
        <v>422</v>
      </c>
      <c r="DC117" s="8">
        <f t="shared" si="263"/>
        <v>419</v>
      </c>
      <c r="DD117" s="13">
        <f t="shared" si="194"/>
        <v>3</v>
      </c>
      <c r="DE117" s="13">
        <f t="shared" si="270"/>
        <v>36</v>
      </c>
      <c r="DF117" s="13">
        <f t="shared" si="213"/>
        <v>0</v>
      </c>
      <c r="DG117" s="13"/>
      <c r="DH117" s="13">
        <f t="shared" si="214"/>
        <v>0</v>
      </c>
      <c r="DI117" s="13"/>
      <c r="DJ117" s="13">
        <f t="shared" si="215"/>
        <v>0</v>
      </c>
      <c r="DK117" s="13"/>
      <c r="DL117" s="13">
        <f t="shared" si="216"/>
        <v>0</v>
      </c>
      <c r="DM117" s="13"/>
      <c r="DN117" s="13">
        <f t="shared" si="216"/>
        <v>0</v>
      </c>
      <c r="DO117" s="13"/>
      <c r="DP117" s="13">
        <f t="shared" si="217"/>
        <v>288</v>
      </c>
      <c r="DQ117" s="8">
        <f t="shared" si="218"/>
        <v>24</v>
      </c>
      <c r="DR117" s="104">
        <f t="shared" si="219"/>
        <v>398</v>
      </c>
      <c r="DS117" s="8">
        <v>39</v>
      </c>
      <c r="DT117" s="8" t="s">
        <v>126</v>
      </c>
      <c r="DU117" s="66" t="s">
        <v>661</v>
      </c>
      <c r="DV117" s="8">
        <f t="shared" si="195"/>
        <v>288</v>
      </c>
      <c r="DW117" s="8"/>
      <c r="DX117" s="13">
        <v>422</v>
      </c>
      <c r="DY117" s="8">
        <f t="shared" si="196"/>
        <v>422</v>
      </c>
      <c r="DZ117" s="13">
        <f t="shared" si="274"/>
        <v>0</v>
      </c>
      <c r="EA117" s="13">
        <f t="shared" si="276"/>
        <v>0</v>
      </c>
      <c r="EB117" s="13">
        <f t="shared" si="220"/>
        <v>0</v>
      </c>
      <c r="EC117" s="13"/>
      <c r="ED117" s="13">
        <f t="shared" si="221"/>
        <v>0</v>
      </c>
      <c r="EE117" s="13"/>
      <c r="EF117" s="13">
        <f t="shared" si="222"/>
        <v>0</v>
      </c>
      <c r="EG117" s="13"/>
      <c r="EH117" s="13">
        <f t="shared" si="223"/>
        <v>0</v>
      </c>
      <c r="EI117" s="13"/>
      <c r="EJ117" s="13">
        <f t="shared" si="224"/>
        <v>23</v>
      </c>
      <c r="EK117" s="13">
        <v>276</v>
      </c>
      <c r="EL117" s="13">
        <f t="shared" si="225"/>
        <v>12</v>
      </c>
      <c r="EM117" s="8">
        <f t="shared" si="226"/>
        <v>1</v>
      </c>
      <c r="EN117" s="104">
        <f t="shared" si="227"/>
        <v>421</v>
      </c>
      <c r="EO117" s="8">
        <v>39</v>
      </c>
      <c r="EP117" s="8" t="s">
        <v>126</v>
      </c>
      <c r="EQ117" s="66" t="s">
        <v>661</v>
      </c>
      <c r="ER117" s="8">
        <f t="shared" si="243"/>
        <v>12</v>
      </c>
      <c r="ES117" s="8"/>
      <c r="ET117" s="13">
        <v>422</v>
      </c>
      <c r="EU117" s="8">
        <f t="shared" si="244"/>
        <v>422</v>
      </c>
      <c r="EV117" s="13">
        <f t="shared" si="245"/>
        <v>0</v>
      </c>
      <c r="EW117" s="13">
        <f t="shared" si="246"/>
        <v>0</v>
      </c>
      <c r="EX117" s="13">
        <f t="shared" si="247"/>
        <v>0</v>
      </c>
      <c r="EY117" s="13"/>
      <c r="EZ117" s="13">
        <f t="shared" si="248"/>
        <v>0</v>
      </c>
      <c r="FA117" s="13"/>
      <c r="FB117" s="13">
        <f t="shared" si="249"/>
        <v>0</v>
      </c>
      <c r="FC117" s="13"/>
      <c r="FD117" s="13">
        <f t="shared" si="250"/>
        <v>0</v>
      </c>
      <c r="FE117" s="13"/>
      <c r="FF117" s="13">
        <f t="shared" si="251"/>
        <v>0</v>
      </c>
      <c r="FG117" s="13"/>
      <c r="FH117" s="13">
        <f t="shared" si="252"/>
        <v>12</v>
      </c>
      <c r="FI117" s="8">
        <f t="shared" si="253"/>
        <v>1</v>
      </c>
      <c r="FJ117" s="104">
        <f t="shared" si="254"/>
        <v>421</v>
      </c>
      <c r="FK117" s="8">
        <v>39</v>
      </c>
      <c r="FL117" s="8" t="s">
        <v>126</v>
      </c>
      <c r="FM117" s="66" t="s">
        <v>661</v>
      </c>
      <c r="FN117" s="8">
        <f t="shared" si="178"/>
        <v>12</v>
      </c>
      <c r="FO117" s="8"/>
      <c r="FP117" s="13">
        <v>422</v>
      </c>
      <c r="FQ117" s="8">
        <f t="shared" si="255"/>
        <v>422</v>
      </c>
      <c r="FR117" s="13">
        <f t="shared" si="256"/>
        <v>0</v>
      </c>
      <c r="FS117" s="13">
        <f t="shared" si="257"/>
        <v>0</v>
      </c>
      <c r="FT117" s="13">
        <f t="shared" si="258"/>
        <v>0</v>
      </c>
      <c r="FU117" s="13"/>
      <c r="FV117" s="13">
        <f t="shared" si="259"/>
        <v>0</v>
      </c>
      <c r="FW117" s="13"/>
      <c r="FX117" s="13">
        <f t="shared" si="260"/>
        <v>0</v>
      </c>
      <c r="FY117" s="13"/>
      <c r="FZ117" s="13">
        <f t="shared" si="261"/>
        <v>0</v>
      </c>
      <c r="GA117" s="13"/>
      <c r="GB117" s="13">
        <f t="shared" si="262"/>
        <v>0</v>
      </c>
      <c r="GC117" s="13"/>
      <c r="GD117" s="13">
        <f t="shared" si="185"/>
        <v>12</v>
      </c>
      <c r="GE117" s="8">
        <f t="shared" si="186"/>
        <v>1</v>
      </c>
      <c r="GF117" s="104">
        <f t="shared" si="187"/>
        <v>421</v>
      </c>
      <c r="GG117" s="8">
        <v>39</v>
      </c>
      <c r="GH117" s="8" t="s">
        <v>126</v>
      </c>
      <c r="GI117" s="66" t="s">
        <v>661</v>
      </c>
      <c r="GJ117" s="8">
        <f t="shared" si="188"/>
        <v>12</v>
      </c>
      <c r="GK117" s="8"/>
      <c r="GL117" s="13">
        <v>422</v>
      </c>
      <c r="GM117" s="69">
        <v>422</v>
      </c>
      <c r="GN117" s="13">
        <f t="shared" si="275"/>
        <v>0</v>
      </c>
      <c r="GO117" s="13">
        <f t="shared" si="277"/>
        <v>0</v>
      </c>
      <c r="GP117" s="13">
        <f t="shared" si="228"/>
        <v>3</v>
      </c>
      <c r="GQ117" s="13">
        <v>36</v>
      </c>
      <c r="GR117" s="13">
        <f t="shared" si="229"/>
        <v>0</v>
      </c>
      <c r="GS117" s="13"/>
      <c r="GT117" s="13">
        <f t="shared" si="230"/>
        <v>0</v>
      </c>
      <c r="GU117" s="13"/>
      <c r="GV117" s="13">
        <f t="shared" si="231"/>
        <v>0</v>
      </c>
      <c r="GW117" s="13"/>
      <c r="GX117" s="13">
        <f t="shared" si="232"/>
        <v>0</v>
      </c>
      <c r="GY117" s="13"/>
      <c r="GZ117" s="13">
        <f t="shared" si="233"/>
        <v>-24</v>
      </c>
      <c r="HA117" s="8">
        <f t="shared" si="234"/>
        <v>-2</v>
      </c>
      <c r="HB117" s="104">
        <f t="shared" si="235"/>
        <v>424</v>
      </c>
      <c r="HC117" s="8">
        <v>39</v>
      </c>
      <c r="HD117" s="8" t="s">
        <v>126</v>
      </c>
      <c r="HE117" s="66" t="s">
        <v>661</v>
      </c>
      <c r="HF117" s="69">
        <f t="shared" si="199"/>
        <v>-24</v>
      </c>
      <c r="HG117" s="8"/>
      <c r="HH117" s="13">
        <v>424</v>
      </c>
      <c r="HI117" s="69">
        <f t="shared" si="200"/>
        <v>422</v>
      </c>
      <c r="HJ117" s="13">
        <f t="shared" si="278"/>
        <v>2</v>
      </c>
      <c r="HK117" s="13">
        <f t="shared" ref="HK117:HK180" si="286">HJ117*12</f>
        <v>24</v>
      </c>
      <c r="HL117" s="13">
        <f t="shared" ref="HL117:HL180" si="287">HM117/12</f>
        <v>0</v>
      </c>
      <c r="HM117" s="13"/>
      <c r="HN117" s="13">
        <f t="shared" si="279"/>
        <v>0</v>
      </c>
      <c r="HO117" s="13"/>
      <c r="HP117" s="13">
        <f t="shared" si="280"/>
        <v>0</v>
      </c>
      <c r="HQ117" s="13"/>
      <c r="HR117" s="13">
        <f t="shared" si="281"/>
        <v>0</v>
      </c>
      <c r="HS117" s="13"/>
      <c r="HT117" s="13">
        <f t="shared" si="282"/>
        <v>0</v>
      </c>
      <c r="HU117" s="13"/>
      <c r="HV117" s="13">
        <f t="shared" si="283"/>
        <v>0</v>
      </c>
      <c r="HW117" s="8">
        <f t="shared" si="284"/>
        <v>0</v>
      </c>
      <c r="HX117" s="104">
        <f t="shared" si="285"/>
        <v>424</v>
      </c>
    </row>
    <row r="118" spans="1:232" s="25" customFormat="1">
      <c r="A118" s="64">
        <v>40</v>
      </c>
      <c r="B118" s="40" t="s">
        <v>127</v>
      </c>
      <c r="C118" s="40"/>
      <c r="D118" s="64">
        <v>0</v>
      </c>
      <c r="E118" s="40"/>
      <c r="F118" s="65">
        <v>436</v>
      </c>
      <c r="G118" s="64">
        <v>436</v>
      </c>
      <c r="H118" s="42"/>
      <c r="I118" s="42"/>
      <c r="J118" s="42"/>
      <c r="K118" s="65">
        <v>0</v>
      </c>
      <c r="L118" s="65">
        <v>0</v>
      </c>
      <c r="M118" s="64">
        <v>0</v>
      </c>
      <c r="N118" s="64">
        <v>436</v>
      </c>
      <c r="O118" s="8">
        <v>40</v>
      </c>
      <c r="P118" s="8" t="s">
        <v>127</v>
      </c>
      <c r="Q118" s="66"/>
      <c r="R118" s="8">
        <f t="shared" si="201"/>
        <v>0</v>
      </c>
      <c r="S118" s="8"/>
      <c r="T118" s="13">
        <v>436</v>
      </c>
      <c r="U118" s="8">
        <f t="shared" si="236"/>
        <v>436</v>
      </c>
      <c r="V118" s="13">
        <f t="shared" si="202"/>
        <v>0</v>
      </c>
      <c r="W118" s="13">
        <f t="shared" si="203"/>
        <v>0</v>
      </c>
      <c r="X118" s="13"/>
      <c r="Y118" s="13">
        <f t="shared" si="204"/>
        <v>0</v>
      </c>
      <c r="Z118" s="13">
        <f t="shared" si="205"/>
        <v>0</v>
      </c>
      <c r="AA118" s="8">
        <f t="shared" si="271"/>
        <v>0</v>
      </c>
      <c r="AB118" s="8">
        <f t="shared" si="272"/>
        <v>436</v>
      </c>
      <c r="AC118" s="8">
        <v>40</v>
      </c>
      <c r="AD118" s="8" t="s">
        <v>127</v>
      </c>
      <c r="AE118" s="66"/>
      <c r="AF118" s="8">
        <f t="shared" si="149"/>
        <v>0</v>
      </c>
      <c r="AG118" s="8"/>
      <c r="AH118" s="13">
        <v>436</v>
      </c>
      <c r="AI118" s="8">
        <f t="shared" si="150"/>
        <v>436</v>
      </c>
      <c r="AJ118" s="13"/>
      <c r="AK118" s="13"/>
      <c r="AL118" s="13"/>
      <c r="AM118" s="13">
        <f t="shared" si="151"/>
        <v>0</v>
      </c>
      <c r="AN118" s="13">
        <v>7</v>
      </c>
      <c r="AO118" s="13">
        <f t="shared" si="152"/>
        <v>84</v>
      </c>
      <c r="AP118" s="13"/>
      <c r="AQ118" s="13">
        <f t="shared" si="153"/>
        <v>0</v>
      </c>
      <c r="AR118" s="13">
        <f t="shared" si="154"/>
        <v>-84</v>
      </c>
      <c r="AS118" s="8">
        <f t="shared" si="155"/>
        <v>-7</v>
      </c>
      <c r="AT118" s="8">
        <f t="shared" si="156"/>
        <v>443</v>
      </c>
      <c r="AU118" s="8">
        <v>40</v>
      </c>
      <c r="AV118" s="8" t="s">
        <v>127</v>
      </c>
      <c r="AW118" s="66"/>
      <c r="AX118" s="8">
        <f t="shared" si="206"/>
        <v>-84</v>
      </c>
      <c r="AY118" s="8"/>
      <c r="AZ118" s="13">
        <v>458</v>
      </c>
      <c r="BA118" s="8">
        <f t="shared" si="237"/>
        <v>436</v>
      </c>
      <c r="BB118" s="13">
        <f t="shared" si="238"/>
        <v>22</v>
      </c>
      <c r="BC118" s="13">
        <f t="shared" si="239"/>
        <v>264</v>
      </c>
      <c r="BD118" s="13">
        <v>12</v>
      </c>
      <c r="BE118" s="13">
        <f t="shared" si="207"/>
        <v>144</v>
      </c>
      <c r="BF118" s="13"/>
      <c r="BG118" s="13">
        <f t="shared" si="208"/>
        <v>0</v>
      </c>
      <c r="BH118" s="13"/>
      <c r="BI118" s="13">
        <f t="shared" si="209"/>
        <v>0</v>
      </c>
      <c r="BJ118" s="13">
        <f t="shared" si="189"/>
        <v>36</v>
      </c>
      <c r="BK118" s="8">
        <f t="shared" si="273"/>
        <v>3</v>
      </c>
      <c r="BL118" s="8">
        <f t="shared" si="264"/>
        <v>455</v>
      </c>
      <c r="BM118" s="8">
        <v>40</v>
      </c>
      <c r="BN118" s="8" t="s">
        <v>127</v>
      </c>
      <c r="BO118" s="66"/>
      <c r="BP118" s="8">
        <f t="shared" si="157"/>
        <v>36</v>
      </c>
      <c r="BQ118" s="8"/>
      <c r="BR118" s="13">
        <v>461</v>
      </c>
      <c r="BS118" s="8">
        <f t="shared" si="158"/>
        <v>458</v>
      </c>
      <c r="BT118" s="13">
        <f t="shared" si="190"/>
        <v>3</v>
      </c>
      <c r="BU118" s="13">
        <f t="shared" si="240"/>
        <v>36</v>
      </c>
      <c r="BV118" s="13">
        <f t="shared" si="210"/>
        <v>0</v>
      </c>
      <c r="BW118" s="13"/>
      <c r="BX118" s="13">
        <f t="shared" si="210"/>
        <v>0</v>
      </c>
      <c r="BY118" s="13"/>
      <c r="BZ118" s="13"/>
      <c r="CA118" s="13">
        <f t="shared" si="159"/>
        <v>0</v>
      </c>
      <c r="CB118" s="13">
        <f t="shared" si="191"/>
        <v>72</v>
      </c>
      <c r="CC118" s="8">
        <f t="shared" si="265"/>
        <v>6</v>
      </c>
      <c r="CD118" s="8">
        <f t="shared" si="266"/>
        <v>455</v>
      </c>
      <c r="CE118" s="8">
        <v>40</v>
      </c>
      <c r="CF118" s="8" t="s">
        <v>127</v>
      </c>
      <c r="CG118" s="66"/>
      <c r="CH118" s="8">
        <f t="shared" si="160"/>
        <v>72</v>
      </c>
      <c r="CI118" s="8"/>
      <c r="CJ118" s="13">
        <v>465</v>
      </c>
      <c r="CK118" s="8">
        <f t="shared" si="241"/>
        <v>461</v>
      </c>
      <c r="CL118" s="13">
        <f t="shared" si="192"/>
        <v>4</v>
      </c>
      <c r="CM118" s="13">
        <f t="shared" si="267"/>
        <v>48</v>
      </c>
      <c r="CN118" s="13">
        <f t="shared" si="211"/>
        <v>10</v>
      </c>
      <c r="CO118" s="13">
        <v>120</v>
      </c>
      <c r="CP118" s="13">
        <f t="shared" si="212"/>
        <v>0</v>
      </c>
      <c r="CQ118" s="13"/>
      <c r="CR118" s="13"/>
      <c r="CS118" s="13">
        <f t="shared" si="162"/>
        <v>0</v>
      </c>
      <c r="CT118" s="13">
        <f t="shared" si="193"/>
        <v>0</v>
      </c>
      <c r="CU118" s="8">
        <f t="shared" si="268"/>
        <v>0</v>
      </c>
      <c r="CV118" s="8">
        <f t="shared" si="269"/>
        <v>465</v>
      </c>
      <c r="CW118" s="8">
        <v>40</v>
      </c>
      <c r="CX118" s="8" t="s">
        <v>127</v>
      </c>
      <c r="CY118" s="66"/>
      <c r="CZ118" s="8">
        <f t="shared" si="166"/>
        <v>0</v>
      </c>
      <c r="DA118" s="8"/>
      <c r="DB118" s="13">
        <v>471</v>
      </c>
      <c r="DC118" s="8">
        <f t="shared" si="263"/>
        <v>465</v>
      </c>
      <c r="DD118" s="13">
        <f t="shared" si="194"/>
        <v>6</v>
      </c>
      <c r="DE118" s="13">
        <f t="shared" si="270"/>
        <v>72</v>
      </c>
      <c r="DF118" s="13">
        <f t="shared" si="213"/>
        <v>0</v>
      </c>
      <c r="DG118" s="13"/>
      <c r="DH118" s="13">
        <f t="shared" si="214"/>
        <v>0</v>
      </c>
      <c r="DI118" s="13"/>
      <c r="DJ118" s="13">
        <f t="shared" si="215"/>
        <v>6</v>
      </c>
      <c r="DK118" s="13">
        <v>72</v>
      </c>
      <c r="DL118" s="13">
        <f t="shared" si="216"/>
        <v>0</v>
      </c>
      <c r="DM118" s="13"/>
      <c r="DN118" s="13">
        <f t="shared" si="216"/>
        <v>0</v>
      </c>
      <c r="DO118" s="13"/>
      <c r="DP118" s="13">
        <f t="shared" si="217"/>
        <v>0</v>
      </c>
      <c r="DQ118" s="8">
        <f t="shared" si="218"/>
        <v>0</v>
      </c>
      <c r="DR118" s="104">
        <f t="shared" si="219"/>
        <v>471</v>
      </c>
      <c r="DS118" s="8">
        <v>40</v>
      </c>
      <c r="DT118" s="8" t="s">
        <v>127</v>
      </c>
      <c r="DU118" s="66"/>
      <c r="DV118" s="8">
        <f t="shared" si="195"/>
        <v>0</v>
      </c>
      <c r="DW118" s="8"/>
      <c r="DX118" s="13">
        <v>475</v>
      </c>
      <c r="DY118" s="8">
        <f t="shared" si="196"/>
        <v>471</v>
      </c>
      <c r="DZ118" s="13">
        <f t="shared" si="274"/>
        <v>4</v>
      </c>
      <c r="EA118" s="13">
        <f t="shared" si="276"/>
        <v>48</v>
      </c>
      <c r="EB118" s="13">
        <f t="shared" si="220"/>
        <v>0</v>
      </c>
      <c r="EC118" s="13"/>
      <c r="ED118" s="13">
        <f t="shared" si="221"/>
        <v>0</v>
      </c>
      <c r="EE118" s="13"/>
      <c r="EF118" s="13">
        <f t="shared" si="222"/>
        <v>0</v>
      </c>
      <c r="EG118" s="13"/>
      <c r="EH118" s="13">
        <f t="shared" si="223"/>
        <v>0</v>
      </c>
      <c r="EI118" s="13"/>
      <c r="EJ118" s="13">
        <f t="shared" si="224"/>
        <v>0</v>
      </c>
      <c r="EK118" s="13"/>
      <c r="EL118" s="13">
        <f t="shared" si="225"/>
        <v>48</v>
      </c>
      <c r="EM118" s="8">
        <f t="shared" si="226"/>
        <v>4</v>
      </c>
      <c r="EN118" s="104">
        <f t="shared" si="227"/>
        <v>471</v>
      </c>
      <c r="EO118" s="8">
        <v>40</v>
      </c>
      <c r="EP118" s="8" t="s">
        <v>127</v>
      </c>
      <c r="EQ118" s="66"/>
      <c r="ER118" s="8">
        <f t="shared" si="243"/>
        <v>48</v>
      </c>
      <c r="ES118" s="8"/>
      <c r="ET118" s="13">
        <v>480</v>
      </c>
      <c r="EU118" s="8">
        <f t="shared" si="244"/>
        <v>475</v>
      </c>
      <c r="EV118" s="13">
        <f t="shared" si="245"/>
        <v>5</v>
      </c>
      <c r="EW118" s="13">
        <f t="shared" si="246"/>
        <v>60</v>
      </c>
      <c r="EX118" s="13">
        <f t="shared" si="247"/>
        <v>0</v>
      </c>
      <c r="EY118" s="13"/>
      <c r="EZ118" s="13">
        <f t="shared" si="248"/>
        <v>8</v>
      </c>
      <c r="FA118" s="13">
        <v>96</v>
      </c>
      <c r="FB118" s="13">
        <f t="shared" si="249"/>
        <v>0</v>
      </c>
      <c r="FC118" s="13"/>
      <c r="FD118" s="13">
        <f t="shared" si="250"/>
        <v>0</v>
      </c>
      <c r="FE118" s="13"/>
      <c r="FF118" s="13">
        <f t="shared" si="251"/>
        <v>0</v>
      </c>
      <c r="FG118" s="13"/>
      <c r="FH118" s="13">
        <f t="shared" si="252"/>
        <v>12</v>
      </c>
      <c r="FI118" s="8">
        <f t="shared" si="253"/>
        <v>1</v>
      </c>
      <c r="FJ118" s="104">
        <f t="shared" si="254"/>
        <v>479</v>
      </c>
      <c r="FK118" s="8">
        <v>40</v>
      </c>
      <c r="FL118" s="8" t="s">
        <v>127</v>
      </c>
      <c r="FM118" s="66"/>
      <c r="FN118" s="8">
        <f t="shared" si="178"/>
        <v>12</v>
      </c>
      <c r="FO118" s="8"/>
      <c r="FP118" s="13">
        <v>480</v>
      </c>
      <c r="FQ118" s="8">
        <f t="shared" si="255"/>
        <v>480</v>
      </c>
      <c r="FR118" s="13">
        <f t="shared" si="256"/>
        <v>0</v>
      </c>
      <c r="FS118" s="13">
        <f t="shared" si="257"/>
        <v>0</v>
      </c>
      <c r="FT118" s="13">
        <f t="shared" si="258"/>
        <v>0</v>
      </c>
      <c r="FU118" s="13"/>
      <c r="FV118" s="13">
        <f t="shared" si="259"/>
        <v>0</v>
      </c>
      <c r="FW118" s="13"/>
      <c r="FX118" s="13">
        <f t="shared" si="260"/>
        <v>0</v>
      </c>
      <c r="FY118" s="13"/>
      <c r="FZ118" s="13">
        <f t="shared" si="261"/>
        <v>0</v>
      </c>
      <c r="GA118" s="13"/>
      <c r="GB118" s="13">
        <f t="shared" si="262"/>
        <v>0</v>
      </c>
      <c r="GC118" s="13"/>
      <c r="GD118" s="13">
        <f t="shared" si="185"/>
        <v>12</v>
      </c>
      <c r="GE118" s="8">
        <f t="shared" si="186"/>
        <v>1</v>
      </c>
      <c r="GF118" s="104">
        <f t="shared" si="187"/>
        <v>479</v>
      </c>
      <c r="GG118" s="8">
        <v>40</v>
      </c>
      <c r="GH118" s="8" t="s">
        <v>127</v>
      </c>
      <c r="GI118" s="66"/>
      <c r="GJ118" s="8">
        <f t="shared" si="188"/>
        <v>12</v>
      </c>
      <c r="GK118" s="8"/>
      <c r="GL118" s="13">
        <v>500</v>
      </c>
      <c r="GM118" s="69">
        <v>480</v>
      </c>
      <c r="GN118" s="13">
        <f t="shared" si="275"/>
        <v>20</v>
      </c>
      <c r="GO118" s="13">
        <f t="shared" si="277"/>
        <v>240</v>
      </c>
      <c r="GP118" s="13">
        <f t="shared" si="228"/>
        <v>13</v>
      </c>
      <c r="GQ118" s="13">
        <v>156</v>
      </c>
      <c r="GR118" s="13">
        <f t="shared" si="229"/>
        <v>0</v>
      </c>
      <c r="GS118" s="13"/>
      <c r="GT118" s="13">
        <f t="shared" si="230"/>
        <v>0</v>
      </c>
      <c r="GU118" s="13"/>
      <c r="GV118" s="13">
        <f t="shared" si="231"/>
        <v>0</v>
      </c>
      <c r="GW118" s="13"/>
      <c r="GX118" s="13">
        <f t="shared" si="232"/>
        <v>0</v>
      </c>
      <c r="GY118" s="13"/>
      <c r="GZ118" s="13">
        <f t="shared" si="233"/>
        <v>96</v>
      </c>
      <c r="HA118" s="8">
        <f t="shared" si="234"/>
        <v>8</v>
      </c>
      <c r="HB118" s="104">
        <f t="shared" si="235"/>
        <v>492</v>
      </c>
      <c r="HC118" s="8">
        <v>40</v>
      </c>
      <c r="HD118" s="8" t="s">
        <v>127</v>
      </c>
      <c r="HE118" s="66"/>
      <c r="HF118" s="69">
        <f t="shared" si="199"/>
        <v>96</v>
      </c>
      <c r="HG118" s="8"/>
      <c r="HH118" s="13">
        <v>515</v>
      </c>
      <c r="HI118" s="69">
        <f t="shared" si="200"/>
        <v>500</v>
      </c>
      <c r="HJ118" s="13">
        <f t="shared" si="278"/>
        <v>15</v>
      </c>
      <c r="HK118" s="13">
        <f t="shared" si="286"/>
        <v>180</v>
      </c>
      <c r="HL118" s="13">
        <f t="shared" si="287"/>
        <v>0</v>
      </c>
      <c r="HM118" s="13"/>
      <c r="HN118" s="13">
        <f t="shared" si="279"/>
        <v>0</v>
      </c>
      <c r="HO118" s="13"/>
      <c r="HP118" s="13">
        <f t="shared" si="280"/>
        <v>0</v>
      </c>
      <c r="HQ118" s="13"/>
      <c r="HR118" s="13">
        <f t="shared" si="281"/>
        <v>0</v>
      </c>
      <c r="HS118" s="13"/>
      <c r="HT118" s="13">
        <f t="shared" si="282"/>
        <v>13</v>
      </c>
      <c r="HU118" s="13">
        <v>156</v>
      </c>
      <c r="HV118" s="13">
        <f t="shared" si="283"/>
        <v>120</v>
      </c>
      <c r="HW118" s="8">
        <f t="shared" si="284"/>
        <v>10</v>
      </c>
      <c r="HX118" s="104">
        <f t="shared" si="285"/>
        <v>505</v>
      </c>
    </row>
    <row r="119" spans="1:232" s="25" customFormat="1">
      <c r="A119" s="64">
        <v>41</v>
      </c>
      <c r="B119" s="40" t="s">
        <v>128</v>
      </c>
      <c r="C119" s="40">
        <v>20088</v>
      </c>
      <c r="D119" s="64">
        <v>0</v>
      </c>
      <c r="E119" s="40"/>
      <c r="F119" s="65">
        <v>10</v>
      </c>
      <c r="G119" s="64">
        <v>10</v>
      </c>
      <c r="H119" s="42"/>
      <c r="I119" s="42"/>
      <c r="J119" s="42"/>
      <c r="K119" s="65">
        <v>0</v>
      </c>
      <c r="L119" s="65">
        <v>0</v>
      </c>
      <c r="M119" s="64">
        <v>0</v>
      </c>
      <c r="N119" s="64">
        <v>10</v>
      </c>
      <c r="O119" s="8">
        <v>41</v>
      </c>
      <c r="P119" s="8" t="s">
        <v>128</v>
      </c>
      <c r="Q119" s="66" t="s">
        <v>662</v>
      </c>
      <c r="R119" s="8">
        <f t="shared" si="201"/>
        <v>0</v>
      </c>
      <c r="S119" s="8"/>
      <c r="T119" s="13">
        <v>10</v>
      </c>
      <c r="U119" s="8">
        <f t="shared" si="236"/>
        <v>10</v>
      </c>
      <c r="V119" s="13">
        <f t="shared" si="202"/>
        <v>0</v>
      </c>
      <c r="W119" s="13">
        <f t="shared" si="203"/>
        <v>0</v>
      </c>
      <c r="X119" s="13"/>
      <c r="Y119" s="13">
        <f t="shared" si="204"/>
        <v>0</v>
      </c>
      <c r="Z119" s="13">
        <f t="shared" si="205"/>
        <v>0</v>
      </c>
      <c r="AA119" s="8">
        <f t="shared" si="271"/>
        <v>0</v>
      </c>
      <c r="AB119" s="8">
        <f t="shared" si="272"/>
        <v>10</v>
      </c>
      <c r="AC119" s="8">
        <v>41</v>
      </c>
      <c r="AD119" s="8" t="s">
        <v>128</v>
      </c>
      <c r="AE119" s="66" t="s">
        <v>662</v>
      </c>
      <c r="AF119" s="8">
        <f t="shared" si="149"/>
        <v>0</v>
      </c>
      <c r="AG119" s="8"/>
      <c r="AH119" s="13">
        <v>10</v>
      </c>
      <c r="AI119" s="8">
        <f t="shared" si="150"/>
        <v>10</v>
      </c>
      <c r="AJ119" s="13"/>
      <c r="AK119" s="13"/>
      <c r="AL119" s="13">
        <v>4</v>
      </c>
      <c r="AM119" s="13">
        <f t="shared" si="151"/>
        <v>48</v>
      </c>
      <c r="AN119" s="13"/>
      <c r="AO119" s="13">
        <f t="shared" si="152"/>
        <v>0</v>
      </c>
      <c r="AP119" s="13"/>
      <c r="AQ119" s="13">
        <f t="shared" si="153"/>
        <v>0</v>
      </c>
      <c r="AR119" s="13">
        <f t="shared" si="154"/>
        <v>-48</v>
      </c>
      <c r="AS119" s="8">
        <f t="shared" si="155"/>
        <v>-4</v>
      </c>
      <c r="AT119" s="8">
        <f t="shared" si="156"/>
        <v>14</v>
      </c>
      <c r="AU119" s="8">
        <v>41</v>
      </c>
      <c r="AV119" s="8" t="s">
        <v>128</v>
      </c>
      <c r="AW119" s="66" t="s">
        <v>662</v>
      </c>
      <c r="AX119" s="8">
        <f t="shared" si="206"/>
        <v>-48</v>
      </c>
      <c r="AY119" s="8"/>
      <c r="AZ119" s="13">
        <v>18</v>
      </c>
      <c r="BA119" s="8">
        <f t="shared" si="237"/>
        <v>10</v>
      </c>
      <c r="BB119" s="13">
        <f t="shared" si="238"/>
        <v>8</v>
      </c>
      <c r="BC119" s="13">
        <f t="shared" si="239"/>
        <v>96</v>
      </c>
      <c r="BD119" s="13">
        <v>2</v>
      </c>
      <c r="BE119" s="13">
        <f t="shared" si="207"/>
        <v>24</v>
      </c>
      <c r="BF119" s="13"/>
      <c r="BG119" s="13">
        <f t="shared" si="208"/>
        <v>0</v>
      </c>
      <c r="BH119" s="13"/>
      <c r="BI119" s="13">
        <f t="shared" si="209"/>
        <v>0</v>
      </c>
      <c r="BJ119" s="13">
        <f t="shared" si="189"/>
        <v>24</v>
      </c>
      <c r="BK119" s="8">
        <f t="shared" si="273"/>
        <v>2</v>
      </c>
      <c r="BL119" s="8">
        <f t="shared" si="264"/>
        <v>16</v>
      </c>
      <c r="BM119" s="8">
        <v>41</v>
      </c>
      <c r="BN119" s="8" t="s">
        <v>128</v>
      </c>
      <c r="BO119" s="66" t="s">
        <v>662</v>
      </c>
      <c r="BP119" s="8">
        <f t="shared" si="157"/>
        <v>24</v>
      </c>
      <c r="BQ119" s="8"/>
      <c r="BR119" s="13">
        <v>19</v>
      </c>
      <c r="BS119" s="8">
        <f t="shared" si="158"/>
        <v>18</v>
      </c>
      <c r="BT119" s="13">
        <f t="shared" si="190"/>
        <v>1</v>
      </c>
      <c r="BU119" s="13">
        <f t="shared" si="240"/>
        <v>12</v>
      </c>
      <c r="BV119" s="13">
        <f t="shared" si="210"/>
        <v>2</v>
      </c>
      <c r="BW119" s="13">
        <v>24</v>
      </c>
      <c r="BX119" s="13">
        <f t="shared" si="210"/>
        <v>0</v>
      </c>
      <c r="BY119" s="13"/>
      <c r="BZ119" s="13"/>
      <c r="CA119" s="13">
        <f t="shared" si="159"/>
        <v>0</v>
      </c>
      <c r="CB119" s="13">
        <f t="shared" si="191"/>
        <v>12</v>
      </c>
      <c r="CC119" s="8">
        <f t="shared" si="265"/>
        <v>1</v>
      </c>
      <c r="CD119" s="8">
        <f t="shared" si="266"/>
        <v>18</v>
      </c>
      <c r="CE119" s="8">
        <v>41</v>
      </c>
      <c r="CF119" s="8" t="s">
        <v>128</v>
      </c>
      <c r="CG119" s="66" t="s">
        <v>662</v>
      </c>
      <c r="CH119" s="8">
        <f t="shared" si="160"/>
        <v>12</v>
      </c>
      <c r="CI119" s="8"/>
      <c r="CJ119" s="13">
        <v>24</v>
      </c>
      <c r="CK119" s="8">
        <f t="shared" si="241"/>
        <v>19</v>
      </c>
      <c r="CL119" s="13">
        <f t="shared" si="192"/>
        <v>5</v>
      </c>
      <c r="CM119" s="13">
        <f t="shared" si="267"/>
        <v>60</v>
      </c>
      <c r="CN119" s="13">
        <f t="shared" si="211"/>
        <v>3</v>
      </c>
      <c r="CO119" s="13">
        <v>36</v>
      </c>
      <c r="CP119" s="13">
        <f t="shared" si="212"/>
        <v>0</v>
      </c>
      <c r="CQ119" s="13"/>
      <c r="CR119" s="13"/>
      <c r="CS119" s="13">
        <f t="shared" si="162"/>
        <v>0</v>
      </c>
      <c r="CT119" s="13">
        <f t="shared" si="193"/>
        <v>36</v>
      </c>
      <c r="CU119" s="8">
        <f t="shared" si="268"/>
        <v>3</v>
      </c>
      <c r="CV119" s="8">
        <f t="shared" si="269"/>
        <v>21</v>
      </c>
      <c r="CW119" s="8">
        <v>41</v>
      </c>
      <c r="CX119" s="8" t="s">
        <v>128</v>
      </c>
      <c r="CY119" s="66" t="s">
        <v>662</v>
      </c>
      <c r="CZ119" s="8">
        <f t="shared" si="166"/>
        <v>36</v>
      </c>
      <c r="DA119" s="8"/>
      <c r="DB119" s="13">
        <v>26</v>
      </c>
      <c r="DC119" s="8">
        <f t="shared" si="263"/>
        <v>24</v>
      </c>
      <c r="DD119" s="13">
        <f t="shared" si="194"/>
        <v>2</v>
      </c>
      <c r="DE119" s="13">
        <f t="shared" si="270"/>
        <v>24</v>
      </c>
      <c r="DF119" s="13">
        <f t="shared" si="213"/>
        <v>3</v>
      </c>
      <c r="DG119" s="13">
        <v>36</v>
      </c>
      <c r="DH119" s="13">
        <f t="shared" si="214"/>
        <v>0</v>
      </c>
      <c r="DI119" s="13"/>
      <c r="DJ119" s="13">
        <f t="shared" si="215"/>
        <v>0</v>
      </c>
      <c r="DK119" s="13"/>
      <c r="DL119" s="13">
        <f t="shared" si="216"/>
        <v>0</v>
      </c>
      <c r="DM119" s="13"/>
      <c r="DN119" s="13">
        <f t="shared" si="216"/>
        <v>0</v>
      </c>
      <c r="DO119" s="13"/>
      <c r="DP119" s="13">
        <f t="shared" si="217"/>
        <v>24</v>
      </c>
      <c r="DQ119" s="8">
        <f t="shared" si="218"/>
        <v>2</v>
      </c>
      <c r="DR119" s="104">
        <f t="shared" si="219"/>
        <v>24</v>
      </c>
      <c r="DS119" s="8">
        <v>41</v>
      </c>
      <c r="DT119" s="8" t="s">
        <v>128</v>
      </c>
      <c r="DU119" s="66" t="s">
        <v>662</v>
      </c>
      <c r="DV119" s="8">
        <f t="shared" si="195"/>
        <v>24</v>
      </c>
      <c r="DW119" s="8"/>
      <c r="DX119" s="13">
        <v>29</v>
      </c>
      <c r="DY119" s="8">
        <f t="shared" si="196"/>
        <v>26</v>
      </c>
      <c r="DZ119" s="13">
        <f t="shared" si="274"/>
        <v>3</v>
      </c>
      <c r="EA119" s="13">
        <f t="shared" si="276"/>
        <v>36</v>
      </c>
      <c r="EB119" s="13">
        <f t="shared" si="220"/>
        <v>0</v>
      </c>
      <c r="EC119" s="13"/>
      <c r="ED119" s="13">
        <f t="shared" si="221"/>
        <v>0</v>
      </c>
      <c r="EE119" s="13"/>
      <c r="EF119" s="13">
        <f t="shared" si="222"/>
        <v>0</v>
      </c>
      <c r="EG119" s="13"/>
      <c r="EH119" s="13">
        <f t="shared" si="223"/>
        <v>0</v>
      </c>
      <c r="EI119" s="13"/>
      <c r="EJ119" s="13">
        <f t="shared" si="224"/>
        <v>3</v>
      </c>
      <c r="EK119" s="13">
        <v>36</v>
      </c>
      <c r="EL119" s="13">
        <f t="shared" si="225"/>
        <v>24</v>
      </c>
      <c r="EM119" s="8">
        <f t="shared" si="226"/>
        <v>2</v>
      </c>
      <c r="EN119" s="104">
        <f t="shared" si="227"/>
        <v>27</v>
      </c>
      <c r="EO119" s="8">
        <v>41</v>
      </c>
      <c r="EP119" s="8" t="s">
        <v>128</v>
      </c>
      <c r="EQ119" s="66" t="s">
        <v>662</v>
      </c>
      <c r="ER119" s="8">
        <f t="shared" si="243"/>
        <v>24</v>
      </c>
      <c r="ES119" s="8"/>
      <c r="ET119" s="13">
        <v>32</v>
      </c>
      <c r="EU119" s="8">
        <f t="shared" si="244"/>
        <v>29</v>
      </c>
      <c r="EV119" s="13">
        <f t="shared" si="245"/>
        <v>3</v>
      </c>
      <c r="EW119" s="13">
        <f t="shared" si="246"/>
        <v>36</v>
      </c>
      <c r="EX119" s="13">
        <f t="shared" si="247"/>
        <v>0</v>
      </c>
      <c r="EY119" s="13"/>
      <c r="EZ119" s="13">
        <f t="shared" si="248"/>
        <v>5</v>
      </c>
      <c r="FA119" s="13">
        <v>60</v>
      </c>
      <c r="FB119" s="13">
        <f t="shared" si="249"/>
        <v>0</v>
      </c>
      <c r="FC119" s="13"/>
      <c r="FD119" s="13">
        <f t="shared" si="250"/>
        <v>0</v>
      </c>
      <c r="FE119" s="13"/>
      <c r="FF119" s="13">
        <f t="shared" si="251"/>
        <v>0</v>
      </c>
      <c r="FG119" s="13"/>
      <c r="FH119" s="13">
        <f t="shared" si="252"/>
        <v>0</v>
      </c>
      <c r="FI119" s="8">
        <f t="shared" si="253"/>
        <v>0</v>
      </c>
      <c r="FJ119" s="104">
        <f t="shared" si="254"/>
        <v>32</v>
      </c>
      <c r="FK119" s="8">
        <v>41</v>
      </c>
      <c r="FL119" s="8" t="s">
        <v>128</v>
      </c>
      <c r="FM119" s="66" t="s">
        <v>662</v>
      </c>
      <c r="FN119" s="8">
        <f t="shared" si="178"/>
        <v>0</v>
      </c>
      <c r="FO119" s="8"/>
      <c r="FP119" s="13">
        <v>32</v>
      </c>
      <c r="FQ119" s="8">
        <f t="shared" si="255"/>
        <v>32</v>
      </c>
      <c r="FR119" s="13">
        <f t="shared" si="256"/>
        <v>0</v>
      </c>
      <c r="FS119" s="13">
        <f t="shared" si="257"/>
        <v>0</v>
      </c>
      <c r="FT119" s="13">
        <f t="shared" si="258"/>
        <v>0</v>
      </c>
      <c r="FU119" s="13"/>
      <c r="FV119" s="13">
        <f t="shared" si="259"/>
        <v>0</v>
      </c>
      <c r="FW119" s="13"/>
      <c r="FX119" s="13">
        <f t="shared" si="260"/>
        <v>0</v>
      </c>
      <c r="FY119" s="13"/>
      <c r="FZ119" s="13">
        <f t="shared" si="261"/>
        <v>10</v>
      </c>
      <c r="GA119" s="13">
        <v>120</v>
      </c>
      <c r="GB119" s="13">
        <f t="shared" si="262"/>
        <v>0</v>
      </c>
      <c r="GC119" s="13"/>
      <c r="GD119" s="13">
        <f t="shared" si="185"/>
        <v>-120</v>
      </c>
      <c r="GE119" s="8">
        <f t="shared" si="186"/>
        <v>-10</v>
      </c>
      <c r="GF119" s="104">
        <f t="shared" si="187"/>
        <v>42</v>
      </c>
      <c r="GG119" s="8">
        <v>41</v>
      </c>
      <c r="GH119" s="8" t="s">
        <v>128</v>
      </c>
      <c r="GI119" s="66" t="s">
        <v>662</v>
      </c>
      <c r="GJ119" s="8">
        <f t="shared" si="188"/>
        <v>-120</v>
      </c>
      <c r="GK119" s="8"/>
      <c r="GL119" s="13">
        <v>32</v>
      </c>
      <c r="GM119" s="69">
        <v>32</v>
      </c>
      <c r="GN119" s="13">
        <f t="shared" si="275"/>
        <v>0</v>
      </c>
      <c r="GO119" s="13">
        <f t="shared" si="277"/>
        <v>0</v>
      </c>
      <c r="GP119" s="13">
        <f t="shared" si="228"/>
        <v>0</v>
      </c>
      <c r="GQ119" s="13"/>
      <c r="GR119" s="13">
        <f t="shared" si="229"/>
        <v>3</v>
      </c>
      <c r="GS119" s="13">
        <v>36</v>
      </c>
      <c r="GT119" s="13">
        <f t="shared" si="230"/>
        <v>0</v>
      </c>
      <c r="GU119" s="13"/>
      <c r="GV119" s="13">
        <f t="shared" si="231"/>
        <v>0</v>
      </c>
      <c r="GW119" s="13"/>
      <c r="GX119" s="13">
        <f t="shared" si="232"/>
        <v>0</v>
      </c>
      <c r="GY119" s="13"/>
      <c r="GZ119" s="13">
        <f t="shared" si="233"/>
        <v>-156</v>
      </c>
      <c r="HA119" s="8">
        <f t="shared" si="234"/>
        <v>-13</v>
      </c>
      <c r="HB119" s="104">
        <f t="shared" si="235"/>
        <v>45</v>
      </c>
      <c r="HC119" s="8">
        <v>41</v>
      </c>
      <c r="HD119" s="8" t="s">
        <v>128</v>
      </c>
      <c r="HE119" s="66" t="s">
        <v>662</v>
      </c>
      <c r="HF119" s="69">
        <f t="shared" si="199"/>
        <v>-156</v>
      </c>
      <c r="HG119" s="8"/>
      <c r="HH119" s="13">
        <v>48</v>
      </c>
      <c r="HI119" s="69">
        <f t="shared" si="200"/>
        <v>32</v>
      </c>
      <c r="HJ119" s="13">
        <f t="shared" si="278"/>
        <v>16</v>
      </c>
      <c r="HK119" s="13">
        <f t="shared" si="286"/>
        <v>192</v>
      </c>
      <c r="HL119" s="13">
        <f t="shared" si="287"/>
        <v>0</v>
      </c>
      <c r="HM119" s="13"/>
      <c r="HN119" s="13">
        <f t="shared" si="279"/>
        <v>0</v>
      </c>
      <c r="HO119" s="13"/>
      <c r="HP119" s="13">
        <f t="shared" si="280"/>
        <v>0</v>
      </c>
      <c r="HQ119" s="13"/>
      <c r="HR119" s="13">
        <f t="shared" si="281"/>
        <v>3</v>
      </c>
      <c r="HS119" s="13">
        <v>36</v>
      </c>
      <c r="HT119" s="13">
        <f t="shared" si="282"/>
        <v>0</v>
      </c>
      <c r="HU119" s="13"/>
      <c r="HV119" s="13">
        <f t="shared" si="283"/>
        <v>0</v>
      </c>
      <c r="HW119" s="8">
        <f t="shared" si="284"/>
        <v>0</v>
      </c>
      <c r="HX119" s="104">
        <f t="shared" si="285"/>
        <v>48</v>
      </c>
    </row>
    <row r="120" spans="1:232" s="25" customFormat="1">
      <c r="A120" s="64">
        <v>42</v>
      </c>
      <c r="B120" s="40" t="s">
        <v>129</v>
      </c>
      <c r="C120" s="40"/>
      <c r="D120" s="64">
        <v>0</v>
      </c>
      <c r="E120" s="40"/>
      <c r="F120" s="65">
        <v>588</v>
      </c>
      <c r="G120" s="64">
        <v>588</v>
      </c>
      <c r="H120" s="42"/>
      <c r="I120" s="42"/>
      <c r="J120" s="42"/>
      <c r="K120" s="65">
        <v>0</v>
      </c>
      <c r="L120" s="65">
        <v>0</v>
      </c>
      <c r="M120" s="64">
        <v>0</v>
      </c>
      <c r="N120" s="64">
        <v>588</v>
      </c>
      <c r="O120" s="8">
        <v>42</v>
      </c>
      <c r="P120" s="8" t="s">
        <v>129</v>
      </c>
      <c r="Q120" s="66"/>
      <c r="R120" s="8">
        <f t="shared" si="201"/>
        <v>0</v>
      </c>
      <c r="S120" s="8"/>
      <c r="T120" s="13">
        <f>U120</f>
        <v>588</v>
      </c>
      <c r="U120" s="8">
        <f t="shared" si="236"/>
        <v>588</v>
      </c>
      <c r="V120" s="13">
        <f t="shared" si="202"/>
        <v>0</v>
      </c>
      <c r="W120" s="13">
        <f t="shared" si="203"/>
        <v>0</v>
      </c>
      <c r="X120" s="13"/>
      <c r="Y120" s="13">
        <f t="shared" si="204"/>
        <v>0</v>
      </c>
      <c r="Z120" s="13">
        <f t="shared" si="205"/>
        <v>0</v>
      </c>
      <c r="AA120" s="8">
        <f t="shared" si="271"/>
        <v>0</v>
      </c>
      <c r="AB120" s="8">
        <f t="shared" si="272"/>
        <v>588</v>
      </c>
      <c r="AC120" s="8">
        <v>42</v>
      </c>
      <c r="AD120" s="8" t="s">
        <v>129</v>
      </c>
      <c r="AE120" s="66"/>
      <c r="AF120" s="8">
        <f t="shared" si="149"/>
        <v>0</v>
      </c>
      <c r="AG120" s="8"/>
      <c r="AH120" s="13">
        <f>AI120</f>
        <v>588</v>
      </c>
      <c r="AI120" s="8">
        <f t="shared" ref="AI120:AI148" si="288">T120</f>
        <v>588</v>
      </c>
      <c r="AJ120" s="13"/>
      <c r="AK120" s="13"/>
      <c r="AL120" s="13"/>
      <c r="AM120" s="13">
        <f t="shared" si="151"/>
        <v>0</v>
      </c>
      <c r="AN120" s="13">
        <v>5</v>
      </c>
      <c r="AO120" s="13">
        <f t="shared" si="152"/>
        <v>60</v>
      </c>
      <c r="AP120" s="13">
        <v>17</v>
      </c>
      <c r="AQ120" s="13">
        <f t="shared" si="153"/>
        <v>204</v>
      </c>
      <c r="AR120" s="13">
        <f t="shared" si="154"/>
        <v>-264</v>
      </c>
      <c r="AS120" s="8">
        <f t="shared" ref="AS120:AS152" si="289">AR120/12</f>
        <v>-22</v>
      </c>
      <c r="AT120" s="8">
        <f t="shared" ref="AT120:AT148" si="290">AH120-AS120</f>
        <v>610</v>
      </c>
      <c r="AU120" s="8">
        <v>42</v>
      </c>
      <c r="AV120" s="8" t="s">
        <v>129</v>
      </c>
      <c r="AW120" s="66"/>
      <c r="AX120" s="8">
        <f t="shared" si="206"/>
        <v>-264</v>
      </c>
      <c r="AY120" s="8"/>
      <c r="AZ120" s="13">
        <v>658</v>
      </c>
      <c r="BA120" s="8">
        <f t="shared" si="237"/>
        <v>588</v>
      </c>
      <c r="BB120" s="13">
        <f t="shared" si="238"/>
        <v>70</v>
      </c>
      <c r="BC120" s="13">
        <f t="shared" si="239"/>
        <v>840</v>
      </c>
      <c r="BD120" s="13"/>
      <c r="BE120" s="13">
        <f t="shared" si="207"/>
        <v>0</v>
      </c>
      <c r="BF120" s="13"/>
      <c r="BG120" s="13">
        <f t="shared" si="208"/>
        <v>0</v>
      </c>
      <c r="BH120" s="13"/>
      <c r="BI120" s="13">
        <f t="shared" si="209"/>
        <v>0</v>
      </c>
      <c r="BJ120" s="13">
        <f t="shared" si="189"/>
        <v>576</v>
      </c>
      <c r="BK120" s="8">
        <f t="shared" si="273"/>
        <v>48</v>
      </c>
      <c r="BL120" s="8">
        <f t="shared" si="264"/>
        <v>610</v>
      </c>
      <c r="BM120" s="8">
        <v>42</v>
      </c>
      <c r="BN120" s="8" t="s">
        <v>129</v>
      </c>
      <c r="BO120" s="66"/>
      <c r="BP120" s="8">
        <f t="shared" si="157"/>
        <v>576</v>
      </c>
      <c r="BQ120" s="8"/>
      <c r="BR120" s="13">
        <v>666</v>
      </c>
      <c r="BS120" s="8">
        <f t="shared" si="158"/>
        <v>658</v>
      </c>
      <c r="BT120" s="13">
        <f t="shared" si="190"/>
        <v>8</v>
      </c>
      <c r="BU120" s="13">
        <f t="shared" si="240"/>
        <v>96</v>
      </c>
      <c r="BV120" s="13">
        <f t="shared" si="210"/>
        <v>15</v>
      </c>
      <c r="BW120" s="13">
        <v>180</v>
      </c>
      <c r="BX120" s="13">
        <f t="shared" si="210"/>
        <v>15</v>
      </c>
      <c r="BY120" s="13">
        <v>180</v>
      </c>
      <c r="BZ120" s="13"/>
      <c r="CA120" s="13">
        <f t="shared" si="159"/>
        <v>0</v>
      </c>
      <c r="CB120" s="13">
        <f t="shared" si="191"/>
        <v>312</v>
      </c>
      <c r="CC120" s="8">
        <f t="shared" si="265"/>
        <v>26</v>
      </c>
      <c r="CD120" s="8">
        <f t="shared" si="266"/>
        <v>640</v>
      </c>
      <c r="CE120" s="8">
        <v>42</v>
      </c>
      <c r="CF120" s="8" t="s">
        <v>129</v>
      </c>
      <c r="CG120" s="66"/>
      <c r="CH120" s="8">
        <f t="shared" si="160"/>
        <v>312</v>
      </c>
      <c r="CI120" s="8"/>
      <c r="CJ120" s="13">
        <v>670</v>
      </c>
      <c r="CK120" s="8">
        <f t="shared" si="241"/>
        <v>666</v>
      </c>
      <c r="CL120" s="13">
        <f t="shared" si="192"/>
        <v>4</v>
      </c>
      <c r="CM120" s="13">
        <f t="shared" si="267"/>
        <v>48</v>
      </c>
      <c r="CN120" s="13">
        <f t="shared" si="211"/>
        <v>15</v>
      </c>
      <c r="CO120" s="13">
        <v>180</v>
      </c>
      <c r="CP120" s="13">
        <f t="shared" si="212"/>
        <v>0</v>
      </c>
      <c r="CQ120" s="13"/>
      <c r="CR120" s="13"/>
      <c r="CS120" s="13">
        <f t="shared" si="162"/>
        <v>0</v>
      </c>
      <c r="CT120" s="13">
        <f t="shared" si="193"/>
        <v>180</v>
      </c>
      <c r="CU120" s="8">
        <f t="shared" si="268"/>
        <v>15</v>
      </c>
      <c r="CV120" s="8">
        <f t="shared" si="269"/>
        <v>655</v>
      </c>
      <c r="CW120" s="8">
        <v>42</v>
      </c>
      <c r="CX120" s="8" t="s">
        <v>129</v>
      </c>
      <c r="CY120" s="66"/>
      <c r="CZ120" s="8">
        <f t="shared" si="166"/>
        <v>180</v>
      </c>
      <c r="DA120" s="8"/>
      <c r="DB120" s="13">
        <v>681</v>
      </c>
      <c r="DC120" s="8">
        <f t="shared" si="263"/>
        <v>670</v>
      </c>
      <c r="DD120" s="13">
        <f t="shared" si="194"/>
        <v>11</v>
      </c>
      <c r="DE120" s="13">
        <f t="shared" si="270"/>
        <v>132</v>
      </c>
      <c r="DF120" s="13">
        <f t="shared" si="213"/>
        <v>0</v>
      </c>
      <c r="DG120" s="13"/>
      <c r="DH120" s="13">
        <f t="shared" si="214"/>
        <v>0</v>
      </c>
      <c r="DI120" s="13"/>
      <c r="DJ120" s="13">
        <f t="shared" si="215"/>
        <v>0</v>
      </c>
      <c r="DK120" s="13"/>
      <c r="DL120" s="13">
        <f t="shared" si="216"/>
        <v>0</v>
      </c>
      <c r="DM120" s="13"/>
      <c r="DN120" s="13">
        <f t="shared" si="216"/>
        <v>0</v>
      </c>
      <c r="DO120" s="13"/>
      <c r="DP120" s="13">
        <f t="shared" si="217"/>
        <v>312</v>
      </c>
      <c r="DQ120" s="8">
        <f t="shared" si="218"/>
        <v>26</v>
      </c>
      <c r="DR120" s="104">
        <f t="shared" si="219"/>
        <v>655</v>
      </c>
      <c r="DS120" s="8">
        <v>42</v>
      </c>
      <c r="DT120" s="8" t="s">
        <v>129</v>
      </c>
      <c r="DU120" s="66"/>
      <c r="DV120" s="8">
        <f t="shared" si="195"/>
        <v>312</v>
      </c>
      <c r="DW120" s="8"/>
      <c r="DX120" s="13">
        <v>689</v>
      </c>
      <c r="DY120" s="8">
        <f t="shared" si="196"/>
        <v>681</v>
      </c>
      <c r="DZ120" s="13">
        <f t="shared" si="274"/>
        <v>8</v>
      </c>
      <c r="EA120" s="13">
        <f t="shared" si="276"/>
        <v>96</v>
      </c>
      <c r="EB120" s="13">
        <f t="shared" si="220"/>
        <v>0</v>
      </c>
      <c r="EC120" s="13"/>
      <c r="ED120" s="13">
        <f t="shared" si="221"/>
        <v>0</v>
      </c>
      <c r="EE120" s="13"/>
      <c r="EF120" s="13">
        <f t="shared" si="222"/>
        <v>0</v>
      </c>
      <c r="EG120" s="13"/>
      <c r="EH120" s="13">
        <f t="shared" si="223"/>
        <v>15</v>
      </c>
      <c r="EI120" s="13">
        <v>180</v>
      </c>
      <c r="EJ120" s="13">
        <f t="shared" si="224"/>
        <v>0</v>
      </c>
      <c r="EK120" s="13"/>
      <c r="EL120" s="13">
        <f t="shared" si="225"/>
        <v>228</v>
      </c>
      <c r="EM120" s="8">
        <f t="shared" si="226"/>
        <v>19</v>
      </c>
      <c r="EN120" s="104">
        <f t="shared" si="227"/>
        <v>670</v>
      </c>
      <c r="EO120" s="8">
        <v>42</v>
      </c>
      <c r="EP120" s="8" t="s">
        <v>129</v>
      </c>
      <c r="EQ120" s="66"/>
      <c r="ER120" s="8">
        <f t="shared" si="243"/>
        <v>228</v>
      </c>
      <c r="ES120" s="8"/>
      <c r="ET120" s="13">
        <v>693</v>
      </c>
      <c r="EU120" s="8">
        <f t="shared" si="244"/>
        <v>689</v>
      </c>
      <c r="EV120" s="13">
        <f t="shared" si="245"/>
        <v>4</v>
      </c>
      <c r="EW120" s="13">
        <f t="shared" si="246"/>
        <v>48</v>
      </c>
      <c r="EX120" s="13">
        <f t="shared" si="247"/>
        <v>0</v>
      </c>
      <c r="EY120" s="13"/>
      <c r="EZ120" s="13">
        <f t="shared" si="248"/>
        <v>0</v>
      </c>
      <c r="FA120" s="13"/>
      <c r="FB120" s="13">
        <f t="shared" si="249"/>
        <v>0</v>
      </c>
      <c r="FC120" s="13"/>
      <c r="FD120" s="13">
        <f t="shared" si="250"/>
        <v>15</v>
      </c>
      <c r="FE120" s="13">
        <v>180</v>
      </c>
      <c r="FF120" s="13">
        <f t="shared" si="251"/>
        <v>0</v>
      </c>
      <c r="FG120" s="13"/>
      <c r="FH120" s="13">
        <f t="shared" si="252"/>
        <v>96</v>
      </c>
      <c r="FI120" s="8">
        <f t="shared" si="253"/>
        <v>8</v>
      </c>
      <c r="FJ120" s="104">
        <f t="shared" si="254"/>
        <v>685</v>
      </c>
      <c r="FK120" s="8">
        <v>42</v>
      </c>
      <c r="FL120" s="8" t="s">
        <v>129</v>
      </c>
      <c r="FM120" s="66"/>
      <c r="FN120" s="8">
        <f t="shared" si="178"/>
        <v>96</v>
      </c>
      <c r="FO120" s="8"/>
      <c r="FP120" s="13">
        <v>693</v>
      </c>
      <c r="FQ120" s="8">
        <f t="shared" si="255"/>
        <v>693</v>
      </c>
      <c r="FR120" s="13">
        <f t="shared" si="256"/>
        <v>0</v>
      </c>
      <c r="FS120" s="13">
        <f t="shared" si="257"/>
        <v>0</v>
      </c>
      <c r="FT120" s="13">
        <f t="shared" si="258"/>
        <v>0</v>
      </c>
      <c r="FU120" s="13"/>
      <c r="FV120" s="13">
        <f t="shared" si="259"/>
        <v>0</v>
      </c>
      <c r="FW120" s="13"/>
      <c r="FX120" s="13">
        <f t="shared" si="260"/>
        <v>0</v>
      </c>
      <c r="FY120" s="13"/>
      <c r="FZ120" s="13">
        <f t="shared" si="261"/>
        <v>0</v>
      </c>
      <c r="GA120" s="13"/>
      <c r="GB120" s="13">
        <f t="shared" si="262"/>
        <v>0</v>
      </c>
      <c r="GC120" s="13"/>
      <c r="GD120" s="13">
        <f t="shared" si="185"/>
        <v>96</v>
      </c>
      <c r="GE120" s="8">
        <f t="shared" si="186"/>
        <v>8</v>
      </c>
      <c r="GF120" s="104">
        <f t="shared" si="187"/>
        <v>685</v>
      </c>
      <c r="GG120" s="8">
        <v>42</v>
      </c>
      <c r="GH120" s="8" t="s">
        <v>129</v>
      </c>
      <c r="GI120" s="66"/>
      <c r="GJ120" s="8">
        <f t="shared" si="188"/>
        <v>96</v>
      </c>
      <c r="GK120" s="8"/>
      <c r="GL120" s="13">
        <v>703</v>
      </c>
      <c r="GM120" s="69">
        <v>693</v>
      </c>
      <c r="GN120" s="13">
        <f t="shared" si="275"/>
        <v>10</v>
      </c>
      <c r="GO120" s="13">
        <f t="shared" si="277"/>
        <v>120</v>
      </c>
      <c r="GP120" s="13">
        <f t="shared" si="228"/>
        <v>0</v>
      </c>
      <c r="GQ120" s="13"/>
      <c r="GR120" s="13">
        <f t="shared" si="229"/>
        <v>15</v>
      </c>
      <c r="GS120" s="13">
        <v>180</v>
      </c>
      <c r="GT120" s="13">
        <f t="shared" si="230"/>
        <v>0</v>
      </c>
      <c r="GU120" s="13"/>
      <c r="GV120" s="13">
        <f t="shared" si="231"/>
        <v>0</v>
      </c>
      <c r="GW120" s="13"/>
      <c r="GX120" s="13">
        <f t="shared" si="232"/>
        <v>0</v>
      </c>
      <c r="GY120" s="13"/>
      <c r="GZ120" s="13">
        <f t="shared" si="233"/>
        <v>36</v>
      </c>
      <c r="HA120" s="8">
        <f t="shared" si="234"/>
        <v>3</v>
      </c>
      <c r="HB120" s="104">
        <f t="shared" si="235"/>
        <v>700</v>
      </c>
      <c r="HC120" s="8">
        <v>42</v>
      </c>
      <c r="HD120" s="8" t="s">
        <v>129</v>
      </c>
      <c r="HE120" s="66"/>
      <c r="HF120" s="69">
        <f t="shared" si="199"/>
        <v>36</v>
      </c>
      <c r="HG120" s="8"/>
      <c r="HH120" s="13">
        <v>712</v>
      </c>
      <c r="HI120" s="69">
        <f t="shared" si="200"/>
        <v>703</v>
      </c>
      <c r="HJ120" s="13">
        <f t="shared" si="278"/>
        <v>9</v>
      </c>
      <c r="HK120" s="13">
        <f t="shared" si="286"/>
        <v>108</v>
      </c>
      <c r="HL120" s="13">
        <f t="shared" si="287"/>
        <v>0</v>
      </c>
      <c r="HM120" s="13"/>
      <c r="HN120" s="13">
        <f t="shared" si="279"/>
        <v>0</v>
      </c>
      <c r="HO120" s="13"/>
      <c r="HP120" s="13">
        <f t="shared" si="280"/>
        <v>12</v>
      </c>
      <c r="HQ120" s="13">
        <v>144</v>
      </c>
      <c r="HR120" s="13">
        <f t="shared" si="281"/>
        <v>0</v>
      </c>
      <c r="HS120" s="13"/>
      <c r="HT120" s="13">
        <f t="shared" si="282"/>
        <v>0</v>
      </c>
      <c r="HU120" s="13"/>
      <c r="HV120" s="13">
        <f t="shared" si="283"/>
        <v>0</v>
      </c>
      <c r="HW120" s="8">
        <f t="shared" si="284"/>
        <v>0</v>
      </c>
      <c r="HX120" s="104">
        <f t="shared" si="285"/>
        <v>712</v>
      </c>
    </row>
    <row r="121" spans="1:232" s="25" customFormat="1">
      <c r="A121" s="64">
        <v>595</v>
      </c>
      <c r="B121" s="40" t="s">
        <v>130</v>
      </c>
      <c r="C121" s="40"/>
      <c r="D121" s="64">
        <v>0</v>
      </c>
      <c r="E121" s="40"/>
      <c r="F121" s="65">
        <v>6</v>
      </c>
      <c r="G121" s="64">
        <v>6</v>
      </c>
      <c r="H121" s="42"/>
      <c r="I121" s="42"/>
      <c r="J121" s="42"/>
      <c r="K121" s="65">
        <v>0</v>
      </c>
      <c r="L121" s="65">
        <v>0</v>
      </c>
      <c r="M121" s="64">
        <v>0</v>
      </c>
      <c r="N121" s="64">
        <v>6</v>
      </c>
      <c r="O121" s="8">
        <v>595</v>
      </c>
      <c r="P121" s="8" t="s">
        <v>130</v>
      </c>
      <c r="Q121" s="66"/>
      <c r="R121" s="8">
        <f t="shared" si="201"/>
        <v>0</v>
      </c>
      <c r="S121" s="8"/>
      <c r="T121" s="13">
        <v>6</v>
      </c>
      <c r="U121" s="8">
        <f t="shared" si="236"/>
        <v>6</v>
      </c>
      <c r="V121" s="13">
        <f t="shared" si="202"/>
        <v>0</v>
      </c>
      <c r="W121" s="13">
        <f t="shared" si="203"/>
        <v>0</v>
      </c>
      <c r="X121" s="13"/>
      <c r="Y121" s="13">
        <f t="shared" si="204"/>
        <v>0</v>
      </c>
      <c r="Z121" s="13">
        <f t="shared" si="205"/>
        <v>0</v>
      </c>
      <c r="AA121" s="8">
        <f t="shared" si="271"/>
        <v>0</v>
      </c>
      <c r="AB121" s="8">
        <f t="shared" si="272"/>
        <v>6</v>
      </c>
      <c r="AC121" s="8">
        <v>595</v>
      </c>
      <c r="AD121" s="8" t="s">
        <v>130</v>
      </c>
      <c r="AE121" s="66"/>
      <c r="AF121" s="8">
        <f t="shared" ref="AF121:AF184" si="291">Z121</f>
        <v>0</v>
      </c>
      <c r="AG121" s="8"/>
      <c r="AH121" s="13">
        <v>6</v>
      </c>
      <c r="AI121" s="8">
        <f t="shared" si="288"/>
        <v>6</v>
      </c>
      <c r="AJ121" s="13"/>
      <c r="AK121" s="13"/>
      <c r="AL121" s="13"/>
      <c r="AM121" s="13">
        <f t="shared" ref="AM121:AM184" si="292">AL121*12</f>
        <v>0</v>
      </c>
      <c r="AN121" s="13"/>
      <c r="AO121" s="13">
        <f t="shared" ref="AO121:AO184" si="293">AN121*12</f>
        <v>0</v>
      </c>
      <c r="AP121" s="13"/>
      <c r="AQ121" s="13">
        <f t="shared" ref="AQ121:AQ184" si="294">AP121*12</f>
        <v>0</v>
      </c>
      <c r="AR121" s="13">
        <f t="shared" ref="AR121:AR184" si="295">AF121+AK121-AM121-AO121-AQ121</f>
        <v>0</v>
      </c>
      <c r="AS121" s="8">
        <f t="shared" si="289"/>
        <v>0</v>
      </c>
      <c r="AT121" s="8">
        <f t="shared" si="290"/>
        <v>6</v>
      </c>
      <c r="AU121" s="8">
        <v>595</v>
      </c>
      <c r="AV121" s="8" t="s">
        <v>130</v>
      </c>
      <c r="AW121" s="66"/>
      <c r="AX121" s="8">
        <f t="shared" si="206"/>
        <v>0</v>
      </c>
      <c r="AY121" s="8"/>
      <c r="AZ121" s="13">
        <v>6</v>
      </c>
      <c r="BA121" s="8">
        <f t="shared" si="237"/>
        <v>6</v>
      </c>
      <c r="BB121" s="13">
        <f t="shared" si="238"/>
        <v>0</v>
      </c>
      <c r="BC121" s="13">
        <f t="shared" si="239"/>
        <v>0</v>
      </c>
      <c r="BD121" s="13"/>
      <c r="BE121" s="13">
        <f t="shared" si="207"/>
        <v>0</v>
      </c>
      <c r="BF121" s="13"/>
      <c r="BG121" s="13">
        <f t="shared" si="208"/>
        <v>0</v>
      </c>
      <c r="BH121" s="13"/>
      <c r="BI121" s="13">
        <f t="shared" si="209"/>
        <v>0</v>
      </c>
      <c r="BJ121" s="13">
        <f t="shared" si="189"/>
        <v>0</v>
      </c>
      <c r="BK121" s="8">
        <f t="shared" si="273"/>
        <v>0</v>
      </c>
      <c r="BL121" s="8">
        <f t="shared" si="264"/>
        <v>6</v>
      </c>
      <c r="BM121" s="8">
        <v>595</v>
      </c>
      <c r="BN121" s="8" t="s">
        <v>130</v>
      </c>
      <c r="BO121" s="66"/>
      <c r="BP121" s="8">
        <f t="shared" si="157"/>
        <v>0</v>
      </c>
      <c r="BQ121" s="8"/>
      <c r="BR121" s="13">
        <v>6</v>
      </c>
      <c r="BS121" s="8">
        <f t="shared" ref="BS121:BS142" si="296">AZ121</f>
        <v>6</v>
      </c>
      <c r="BT121" s="13">
        <f t="shared" si="190"/>
        <v>0</v>
      </c>
      <c r="BU121" s="13">
        <f t="shared" si="240"/>
        <v>0</v>
      </c>
      <c r="BV121" s="13">
        <f t="shared" si="210"/>
        <v>0</v>
      </c>
      <c r="BW121" s="13"/>
      <c r="BX121" s="13">
        <f t="shared" si="210"/>
        <v>0</v>
      </c>
      <c r="BY121" s="13"/>
      <c r="BZ121" s="13"/>
      <c r="CA121" s="13">
        <f t="shared" si="159"/>
        <v>0</v>
      </c>
      <c r="CB121" s="13">
        <f t="shared" si="191"/>
        <v>0</v>
      </c>
      <c r="CC121" s="8">
        <f t="shared" si="265"/>
        <v>0</v>
      </c>
      <c r="CD121" s="8">
        <f t="shared" si="266"/>
        <v>6</v>
      </c>
      <c r="CE121" s="8">
        <v>595</v>
      </c>
      <c r="CF121" s="8" t="s">
        <v>130</v>
      </c>
      <c r="CG121" s="66"/>
      <c r="CH121" s="8">
        <f t="shared" si="160"/>
        <v>0</v>
      </c>
      <c r="CI121" s="8"/>
      <c r="CJ121" s="13">
        <v>6</v>
      </c>
      <c r="CK121" s="8">
        <f t="shared" si="241"/>
        <v>6</v>
      </c>
      <c r="CL121" s="13">
        <f t="shared" si="192"/>
        <v>0</v>
      </c>
      <c r="CM121" s="13">
        <f t="shared" si="267"/>
        <v>0</v>
      </c>
      <c r="CN121" s="13">
        <f t="shared" si="211"/>
        <v>0</v>
      </c>
      <c r="CO121" s="13"/>
      <c r="CP121" s="13">
        <f t="shared" si="212"/>
        <v>0</v>
      </c>
      <c r="CQ121" s="13"/>
      <c r="CR121" s="13"/>
      <c r="CS121" s="13">
        <f t="shared" si="162"/>
        <v>0</v>
      </c>
      <c r="CT121" s="13">
        <f t="shared" si="193"/>
        <v>0</v>
      </c>
      <c r="CU121" s="8">
        <f t="shared" si="268"/>
        <v>0</v>
      </c>
      <c r="CV121" s="8">
        <f t="shared" si="269"/>
        <v>6</v>
      </c>
      <c r="CW121" s="8">
        <v>595</v>
      </c>
      <c r="CX121" s="8" t="s">
        <v>130</v>
      </c>
      <c r="CY121" s="66"/>
      <c r="CZ121" s="8">
        <f t="shared" si="166"/>
        <v>0</v>
      </c>
      <c r="DA121" s="8"/>
      <c r="DB121" s="13">
        <v>6</v>
      </c>
      <c r="DC121" s="8">
        <f t="shared" si="263"/>
        <v>6</v>
      </c>
      <c r="DD121" s="13">
        <f t="shared" si="194"/>
        <v>0</v>
      </c>
      <c r="DE121" s="13">
        <f t="shared" si="270"/>
        <v>0</v>
      </c>
      <c r="DF121" s="13">
        <f t="shared" si="213"/>
        <v>0</v>
      </c>
      <c r="DG121" s="13"/>
      <c r="DH121" s="13">
        <f t="shared" si="214"/>
        <v>0</v>
      </c>
      <c r="DI121" s="13"/>
      <c r="DJ121" s="13">
        <f t="shared" si="215"/>
        <v>0</v>
      </c>
      <c r="DK121" s="13"/>
      <c r="DL121" s="13">
        <f t="shared" si="216"/>
        <v>0</v>
      </c>
      <c r="DM121" s="13"/>
      <c r="DN121" s="13">
        <f t="shared" si="216"/>
        <v>0</v>
      </c>
      <c r="DO121" s="13"/>
      <c r="DP121" s="13">
        <f t="shared" si="217"/>
        <v>0</v>
      </c>
      <c r="DQ121" s="8">
        <f t="shared" si="218"/>
        <v>0</v>
      </c>
      <c r="DR121" s="104">
        <f t="shared" si="219"/>
        <v>6</v>
      </c>
      <c r="DS121" s="8">
        <v>595</v>
      </c>
      <c r="DT121" s="8" t="s">
        <v>130</v>
      </c>
      <c r="DU121" s="66"/>
      <c r="DV121" s="8">
        <f t="shared" si="195"/>
        <v>0</v>
      </c>
      <c r="DW121" s="8"/>
      <c r="DX121" s="13">
        <v>6</v>
      </c>
      <c r="DY121" s="8">
        <f t="shared" si="196"/>
        <v>6</v>
      </c>
      <c r="DZ121" s="13">
        <f t="shared" si="274"/>
        <v>0</v>
      </c>
      <c r="EA121" s="13">
        <f t="shared" si="276"/>
        <v>0</v>
      </c>
      <c r="EB121" s="13">
        <f t="shared" si="220"/>
        <v>0</v>
      </c>
      <c r="EC121" s="13"/>
      <c r="ED121" s="13">
        <f t="shared" si="221"/>
        <v>0</v>
      </c>
      <c r="EE121" s="13"/>
      <c r="EF121" s="13">
        <f t="shared" si="222"/>
        <v>0</v>
      </c>
      <c r="EG121" s="13"/>
      <c r="EH121" s="13">
        <f t="shared" si="223"/>
        <v>0</v>
      </c>
      <c r="EI121" s="13"/>
      <c r="EJ121" s="13">
        <f t="shared" si="224"/>
        <v>0</v>
      </c>
      <c r="EK121" s="13"/>
      <c r="EL121" s="13">
        <f t="shared" si="225"/>
        <v>0</v>
      </c>
      <c r="EM121" s="8">
        <f t="shared" si="226"/>
        <v>0</v>
      </c>
      <c r="EN121" s="104">
        <f t="shared" si="227"/>
        <v>6</v>
      </c>
      <c r="EO121" s="8">
        <v>595</v>
      </c>
      <c r="EP121" s="8" t="s">
        <v>130</v>
      </c>
      <c r="EQ121" s="66"/>
      <c r="ER121" s="8">
        <f t="shared" si="243"/>
        <v>0</v>
      </c>
      <c r="ES121" s="8"/>
      <c r="ET121" s="13">
        <f>EU121</f>
        <v>6</v>
      </c>
      <c r="EU121" s="8">
        <f t="shared" si="244"/>
        <v>6</v>
      </c>
      <c r="EV121" s="13">
        <f t="shared" si="245"/>
        <v>0</v>
      </c>
      <c r="EW121" s="13">
        <f t="shared" si="246"/>
        <v>0</v>
      </c>
      <c r="EX121" s="13">
        <f t="shared" si="247"/>
        <v>0</v>
      </c>
      <c r="EY121" s="13"/>
      <c r="EZ121" s="13">
        <f t="shared" si="248"/>
        <v>0</v>
      </c>
      <c r="FA121" s="13"/>
      <c r="FB121" s="13">
        <f t="shared" si="249"/>
        <v>0</v>
      </c>
      <c r="FC121" s="13"/>
      <c r="FD121" s="13">
        <f t="shared" si="250"/>
        <v>0</v>
      </c>
      <c r="FE121" s="13"/>
      <c r="FF121" s="13">
        <f t="shared" si="251"/>
        <v>0</v>
      </c>
      <c r="FG121" s="13"/>
      <c r="FH121" s="13">
        <f t="shared" si="252"/>
        <v>0</v>
      </c>
      <c r="FI121" s="8">
        <f t="shared" si="253"/>
        <v>0</v>
      </c>
      <c r="FJ121" s="104">
        <f t="shared" si="254"/>
        <v>6</v>
      </c>
      <c r="FK121" s="8">
        <v>595</v>
      </c>
      <c r="FL121" s="8" t="s">
        <v>130</v>
      </c>
      <c r="FM121" s="66"/>
      <c r="FN121" s="8">
        <f t="shared" si="178"/>
        <v>0</v>
      </c>
      <c r="FO121" s="8"/>
      <c r="FP121" s="13">
        <f>FQ121</f>
        <v>6</v>
      </c>
      <c r="FQ121" s="8">
        <f t="shared" si="255"/>
        <v>6</v>
      </c>
      <c r="FR121" s="13">
        <f t="shared" si="256"/>
        <v>0</v>
      </c>
      <c r="FS121" s="13">
        <f t="shared" si="257"/>
        <v>0</v>
      </c>
      <c r="FT121" s="13">
        <f t="shared" si="258"/>
        <v>0</v>
      </c>
      <c r="FU121" s="13"/>
      <c r="FV121" s="13">
        <f t="shared" si="259"/>
        <v>0</v>
      </c>
      <c r="FW121" s="13"/>
      <c r="FX121" s="13">
        <f t="shared" si="260"/>
        <v>0</v>
      </c>
      <c r="FY121" s="13"/>
      <c r="FZ121" s="13">
        <f t="shared" si="261"/>
        <v>0</v>
      </c>
      <c r="GA121" s="13"/>
      <c r="GB121" s="13">
        <f t="shared" si="262"/>
        <v>0</v>
      </c>
      <c r="GC121" s="13"/>
      <c r="GD121" s="13">
        <f t="shared" si="185"/>
        <v>0</v>
      </c>
      <c r="GE121" s="8">
        <f t="shared" si="186"/>
        <v>0</v>
      </c>
      <c r="GF121" s="104">
        <f t="shared" si="187"/>
        <v>6</v>
      </c>
      <c r="GG121" s="8">
        <v>595</v>
      </c>
      <c r="GH121" s="8" t="s">
        <v>130</v>
      </c>
      <c r="GI121" s="66"/>
      <c r="GJ121" s="8">
        <f t="shared" si="188"/>
        <v>0</v>
      </c>
      <c r="GK121" s="8"/>
      <c r="GL121" s="13">
        <f>GM121</f>
        <v>6</v>
      </c>
      <c r="GM121" s="69">
        <v>6</v>
      </c>
      <c r="GN121" s="13">
        <f t="shared" si="275"/>
        <v>0</v>
      </c>
      <c r="GO121" s="13">
        <f t="shared" si="277"/>
        <v>0</v>
      </c>
      <c r="GP121" s="13">
        <f t="shared" si="228"/>
        <v>0</v>
      </c>
      <c r="GQ121" s="13"/>
      <c r="GR121" s="13">
        <f t="shared" si="229"/>
        <v>0</v>
      </c>
      <c r="GS121" s="13"/>
      <c r="GT121" s="13">
        <f t="shared" si="230"/>
        <v>0</v>
      </c>
      <c r="GU121" s="13"/>
      <c r="GV121" s="13">
        <f t="shared" si="231"/>
        <v>0</v>
      </c>
      <c r="GW121" s="13"/>
      <c r="GX121" s="13">
        <f t="shared" si="232"/>
        <v>0</v>
      </c>
      <c r="GY121" s="13"/>
      <c r="GZ121" s="13">
        <f t="shared" si="233"/>
        <v>0</v>
      </c>
      <c r="HA121" s="8">
        <f t="shared" si="234"/>
        <v>0</v>
      </c>
      <c r="HB121" s="104">
        <f t="shared" si="235"/>
        <v>6</v>
      </c>
      <c r="HC121" s="8">
        <v>595</v>
      </c>
      <c r="HD121" s="8" t="s">
        <v>130</v>
      </c>
      <c r="HE121" s="66"/>
      <c r="HF121" s="69">
        <f t="shared" si="199"/>
        <v>0</v>
      </c>
      <c r="HG121" s="8"/>
      <c r="HH121" s="13">
        <f>HI121</f>
        <v>6</v>
      </c>
      <c r="HI121" s="69">
        <f t="shared" si="200"/>
        <v>6</v>
      </c>
      <c r="HJ121" s="13">
        <f t="shared" si="278"/>
        <v>0</v>
      </c>
      <c r="HK121" s="13">
        <f t="shared" si="286"/>
        <v>0</v>
      </c>
      <c r="HL121" s="13">
        <f t="shared" si="287"/>
        <v>0</v>
      </c>
      <c r="HM121" s="13"/>
      <c r="HN121" s="13">
        <f t="shared" si="279"/>
        <v>0</v>
      </c>
      <c r="HO121" s="13"/>
      <c r="HP121" s="13">
        <f t="shared" si="280"/>
        <v>0</v>
      </c>
      <c r="HQ121" s="13"/>
      <c r="HR121" s="13">
        <f t="shared" si="281"/>
        <v>0</v>
      </c>
      <c r="HS121" s="13"/>
      <c r="HT121" s="13">
        <f t="shared" si="282"/>
        <v>0</v>
      </c>
      <c r="HU121" s="13"/>
      <c r="HV121" s="13">
        <f t="shared" si="283"/>
        <v>0</v>
      </c>
      <c r="HW121" s="8">
        <f t="shared" si="284"/>
        <v>0</v>
      </c>
      <c r="HX121" s="104">
        <f t="shared" si="285"/>
        <v>6</v>
      </c>
    </row>
    <row r="122" spans="1:232" s="25" customFormat="1">
      <c r="A122" s="64">
        <v>589</v>
      </c>
      <c r="B122" s="40" t="s">
        <v>131</v>
      </c>
      <c r="C122" s="40">
        <v>29291</v>
      </c>
      <c r="D122" s="64">
        <v>0</v>
      </c>
      <c r="E122" s="40"/>
      <c r="F122" s="65">
        <v>31</v>
      </c>
      <c r="G122" s="64">
        <v>31</v>
      </c>
      <c r="H122" s="42"/>
      <c r="I122" s="42"/>
      <c r="J122" s="42"/>
      <c r="K122" s="65">
        <v>0</v>
      </c>
      <c r="L122" s="65">
        <v>0</v>
      </c>
      <c r="M122" s="64">
        <v>0</v>
      </c>
      <c r="N122" s="64">
        <v>31</v>
      </c>
      <c r="O122" s="8">
        <v>589</v>
      </c>
      <c r="P122" s="8" t="s">
        <v>131</v>
      </c>
      <c r="Q122" s="66" t="s">
        <v>663</v>
      </c>
      <c r="R122" s="8">
        <f t="shared" si="201"/>
        <v>0</v>
      </c>
      <c r="S122" s="8"/>
      <c r="T122" s="13">
        <v>31</v>
      </c>
      <c r="U122" s="8">
        <f t="shared" si="236"/>
        <v>31</v>
      </c>
      <c r="V122" s="13">
        <f t="shared" si="202"/>
        <v>0</v>
      </c>
      <c r="W122" s="13">
        <f t="shared" si="203"/>
        <v>0</v>
      </c>
      <c r="X122" s="13"/>
      <c r="Y122" s="13">
        <f t="shared" si="204"/>
        <v>0</v>
      </c>
      <c r="Z122" s="13">
        <f t="shared" si="205"/>
        <v>0</v>
      </c>
      <c r="AA122" s="8">
        <f t="shared" si="271"/>
        <v>0</v>
      </c>
      <c r="AB122" s="8">
        <f t="shared" si="272"/>
        <v>31</v>
      </c>
      <c r="AC122" s="8">
        <v>589</v>
      </c>
      <c r="AD122" s="8" t="s">
        <v>131</v>
      </c>
      <c r="AE122" s="66" t="s">
        <v>663</v>
      </c>
      <c r="AF122" s="8">
        <f t="shared" si="291"/>
        <v>0</v>
      </c>
      <c r="AG122" s="8"/>
      <c r="AH122" s="13">
        <v>31</v>
      </c>
      <c r="AI122" s="8">
        <f t="shared" si="288"/>
        <v>31</v>
      </c>
      <c r="AJ122" s="13"/>
      <c r="AK122" s="13"/>
      <c r="AL122" s="13"/>
      <c r="AM122" s="13">
        <f t="shared" si="292"/>
        <v>0</v>
      </c>
      <c r="AN122" s="13"/>
      <c r="AO122" s="13">
        <f t="shared" si="293"/>
        <v>0</v>
      </c>
      <c r="AP122" s="13"/>
      <c r="AQ122" s="13">
        <f t="shared" si="294"/>
        <v>0</v>
      </c>
      <c r="AR122" s="13">
        <f t="shared" si="295"/>
        <v>0</v>
      </c>
      <c r="AS122" s="8">
        <f t="shared" si="289"/>
        <v>0</v>
      </c>
      <c r="AT122" s="8">
        <f t="shared" si="290"/>
        <v>31</v>
      </c>
      <c r="AU122" s="8">
        <v>589</v>
      </c>
      <c r="AV122" s="8" t="s">
        <v>131</v>
      </c>
      <c r="AW122" s="66" t="s">
        <v>663</v>
      </c>
      <c r="AX122" s="8">
        <f t="shared" si="206"/>
        <v>0</v>
      </c>
      <c r="AY122" s="8"/>
      <c r="AZ122" s="13">
        <v>31</v>
      </c>
      <c r="BA122" s="8">
        <f t="shared" si="237"/>
        <v>31</v>
      </c>
      <c r="BB122" s="13">
        <f t="shared" si="238"/>
        <v>0</v>
      </c>
      <c r="BC122" s="13">
        <f t="shared" si="239"/>
        <v>0</v>
      </c>
      <c r="BD122" s="13"/>
      <c r="BE122" s="13">
        <f t="shared" si="207"/>
        <v>0</v>
      </c>
      <c r="BF122" s="13"/>
      <c r="BG122" s="13">
        <f t="shared" si="208"/>
        <v>0</v>
      </c>
      <c r="BH122" s="13"/>
      <c r="BI122" s="13">
        <f t="shared" si="209"/>
        <v>0</v>
      </c>
      <c r="BJ122" s="13">
        <f t="shared" si="189"/>
        <v>0</v>
      </c>
      <c r="BK122" s="8">
        <f t="shared" si="273"/>
        <v>0</v>
      </c>
      <c r="BL122" s="8">
        <f t="shared" si="264"/>
        <v>31</v>
      </c>
      <c r="BM122" s="8">
        <v>589</v>
      </c>
      <c r="BN122" s="8" t="s">
        <v>131</v>
      </c>
      <c r="BO122" s="66" t="s">
        <v>663</v>
      </c>
      <c r="BP122" s="8">
        <f t="shared" ref="BP122:BP185" si="297">BJ122</f>
        <v>0</v>
      </c>
      <c r="BQ122" s="8"/>
      <c r="BR122" s="13">
        <v>31</v>
      </c>
      <c r="BS122" s="8">
        <f t="shared" si="296"/>
        <v>31</v>
      </c>
      <c r="BT122" s="13">
        <f t="shared" si="190"/>
        <v>0</v>
      </c>
      <c r="BU122" s="13">
        <f t="shared" si="240"/>
        <v>0</v>
      </c>
      <c r="BV122" s="13">
        <f t="shared" si="210"/>
        <v>0</v>
      </c>
      <c r="BW122" s="13"/>
      <c r="BX122" s="13">
        <f t="shared" si="210"/>
        <v>0</v>
      </c>
      <c r="BY122" s="13"/>
      <c r="BZ122" s="13"/>
      <c r="CA122" s="13">
        <f t="shared" ref="CA122:CA185" si="298">BZ122*12</f>
        <v>0</v>
      </c>
      <c r="CB122" s="13">
        <f t="shared" si="191"/>
        <v>0</v>
      </c>
      <c r="CC122" s="8">
        <f t="shared" si="265"/>
        <v>0</v>
      </c>
      <c r="CD122" s="8">
        <f t="shared" si="266"/>
        <v>31</v>
      </c>
      <c r="CE122" s="8">
        <v>589</v>
      </c>
      <c r="CF122" s="8" t="s">
        <v>131</v>
      </c>
      <c r="CG122" s="66" t="s">
        <v>663</v>
      </c>
      <c r="CH122" s="8">
        <f t="shared" ref="CH122:CH185" si="299">CB122</f>
        <v>0</v>
      </c>
      <c r="CI122" s="8"/>
      <c r="CJ122" s="13">
        <v>31</v>
      </c>
      <c r="CK122" s="8">
        <f t="shared" si="241"/>
        <v>31</v>
      </c>
      <c r="CL122" s="13">
        <f t="shared" si="192"/>
        <v>0</v>
      </c>
      <c r="CM122" s="13">
        <f t="shared" si="267"/>
        <v>0</v>
      </c>
      <c r="CN122" s="13">
        <f t="shared" si="211"/>
        <v>0</v>
      </c>
      <c r="CO122" s="13"/>
      <c r="CP122" s="13">
        <f t="shared" si="212"/>
        <v>0</v>
      </c>
      <c r="CQ122" s="13"/>
      <c r="CR122" s="13"/>
      <c r="CS122" s="13">
        <f t="shared" ref="CS122:CS185" si="300">CR122*12</f>
        <v>0</v>
      </c>
      <c r="CT122" s="13">
        <f t="shared" si="193"/>
        <v>0</v>
      </c>
      <c r="CU122" s="8">
        <f t="shared" si="268"/>
        <v>0</v>
      </c>
      <c r="CV122" s="8">
        <f t="shared" si="269"/>
        <v>31</v>
      </c>
      <c r="CW122" s="8">
        <v>589</v>
      </c>
      <c r="CX122" s="8" t="s">
        <v>131</v>
      </c>
      <c r="CY122" s="66" t="s">
        <v>663</v>
      </c>
      <c r="CZ122" s="8">
        <f t="shared" si="166"/>
        <v>0</v>
      </c>
      <c r="DA122" s="8"/>
      <c r="DB122" s="13">
        <v>31</v>
      </c>
      <c r="DC122" s="8">
        <f t="shared" si="263"/>
        <v>31</v>
      </c>
      <c r="DD122" s="13">
        <f t="shared" si="194"/>
        <v>0</v>
      </c>
      <c r="DE122" s="13">
        <f t="shared" si="270"/>
        <v>0</v>
      </c>
      <c r="DF122" s="13">
        <f t="shared" si="213"/>
        <v>0</v>
      </c>
      <c r="DG122" s="13"/>
      <c r="DH122" s="13">
        <f t="shared" si="214"/>
        <v>0</v>
      </c>
      <c r="DI122" s="13"/>
      <c r="DJ122" s="13">
        <f t="shared" si="215"/>
        <v>0</v>
      </c>
      <c r="DK122" s="13"/>
      <c r="DL122" s="13">
        <f t="shared" si="216"/>
        <v>0</v>
      </c>
      <c r="DM122" s="13"/>
      <c r="DN122" s="13">
        <f t="shared" si="216"/>
        <v>0</v>
      </c>
      <c r="DO122" s="13"/>
      <c r="DP122" s="13">
        <f t="shared" si="217"/>
        <v>0</v>
      </c>
      <c r="DQ122" s="8">
        <f t="shared" si="218"/>
        <v>0</v>
      </c>
      <c r="DR122" s="104">
        <f t="shared" si="219"/>
        <v>31</v>
      </c>
      <c r="DS122" s="8">
        <v>589</v>
      </c>
      <c r="DT122" s="8" t="s">
        <v>131</v>
      </c>
      <c r="DU122" s="66" t="s">
        <v>663</v>
      </c>
      <c r="DV122" s="8">
        <f t="shared" si="195"/>
        <v>0</v>
      </c>
      <c r="DW122" s="8"/>
      <c r="DX122" s="13">
        <v>31</v>
      </c>
      <c r="DY122" s="8">
        <f t="shared" si="196"/>
        <v>31</v>
      </c>
      <c r="DZ122" s="13">
        <f t="shared" si="274"/>
        <v>0</v>
      </c>
      <c r="EA122" s="13">
        <f t="shared" si="276"/>
        <v>0</v>
      </c>
      <c r="EB122" s="13">
        <f t="shared" si="220"/>
        <v>0</v>
      </c>
      <c r="EC122" s="13"/>
      <c r="ED122" s="13">
        <f t="shared" si="221"/>
        <v>0</v>
      </c>
      <c r="EE122" s="13"/>
      <c r="EF122" s="13">
        <f t="shared" si="222"/>
        <v>0</v>
      </c>
      <c r="EG122" s="13"/>
      <c r="EH122" s="13">
        <f t="shared" si="223"/>
        <v>0</v>
      </c>
      <c r="EI122" s="13"/>
      <c r="EJ122" s="13">
        <f t="shared" si="224"/>
        <v>0</v>
      </c>
      <c r="EK122" s="13"/>
      <c r="EL122" s="13">
        <f t="shared" si="225"/>
        <v>0</v>
      </c>
      <c r="EM122" s="8">
        <f t="shared" si="226"/>
        <v>0</v>
      </c>
      <c r="EN122" s="104">
        <f t="shared" si="227"/>
        <v>31</v>
      </c>
      <c r="EO122" s="8">
        <v>589</v>
      </c>
      <c r="EP122" s="8" t="s">
        <v>131</v>
      </c>
      <c r="EQ122" s="66" t="s">
        <v>663</v>
      </c>
      <c r="ER122" s="8">
        <f t="shared" si="243"/>
        <v>0</v>
      </c>
      <c r="ES122" s="8"/>
      <c r="ET122" s="13">
        <f>EU122</f>
        <v>31</v>
      </c>
      <c r="EU122" s="8">
        <f t="shared" si="244"/>
        <v>31</v>
      </c>
      <c r="EV122" s="13">
        <f t="shared" si="245"/>
        <v>0</v>
      </c>
      <c r="EW122" s="13">
        <f t="shared" si="246"/>
        <v>0</v>
      </c>
      <c r="EX122" s="13">
        <f t="shared" si="247"/>
        <v>0</v>
      </c>
      <c r="EY122" s="13"/>
      <c r="EZ122" s="13">
        <f t="shared" si="248"/>
        <v>0</v>
      </c>
      <c r="FA122" s="13"/>
      <c r="FB122" s="13">
        <f t="shared" si="249"/>
        <v>0</v>
      </c>
      <c r="FC122" s="13"/>
      <c r="FD122" s="13">
        <f t="shared" si="250"/>
        <v>0</v>
      </c>
      <c r="FE122" s="13"/>
      <c r="FF122" s="13">
        <f t="shared" si="251"/>
        <v>0</v>
      </c>
      <c r="FG122" s="13"/>
      <c r="FH122" s="13">
        <f t="shared" si="252"/>
        <v>0</v>
      </c>
      <c r="FI122" s="8">
        <f t="shared" si="253"/>
        <v>0</v>
      </c>
      <c r="FJ122" s="104">
        <f t="shared" si="254"/>
        <v>31</v>
      </c>
      <c r="FK122" s="8">
        <v>589</v>
      </c>
      <c r="FL122" s="8" t="s">
        <v>131</v>
      </c>
      <c r="FM122" s="66" t="s">
        <v>663</v>
      </c>
      <c r="FN122" s="8">
        <f t="shared" si="178"/>
        <v>0</v>
      </c>
      <c r="FO122" s="8"/>
      <c r="FP122" s="13">
        <f>FQ122</f>
        <v>31</v>
      </c>
      <c r="FQ122" s="8">
        <f t="shared" si="255"/>
        <v>31</v>
      </c>
      <c r="FR122" s="13">
        <f t="shared" si="256"/>
        <v>0</v>
      </c>
      <c r="FS122" s="13">
        <f t="shared" si="257"/>
        <v>0</v>
      </c>
      <c r="FT122" s="13">
        <f t="shared" si="258"/>
        <v>0</v>
      </c>
      <c r="FU122" s="13"/>
      <c r="FV122" s="13">
        <f t="shared" si="259"/>
        <v>0</v>
      </c>
      <c r="FW122" s="13"/>
      <c r="FX122" s="13">
        <f t="shared" si="260"/>
        <v>0</v>
      </c>
      <c r="FY122" s="13"/>
      <c r="FZ122" s="13">
        <f t="shared" si="261"/>
        <v>0</v>
      </c>
      <c r="GA122" s="13"/>
      <c r="GB122" s="13">
        <f t="shared" si="262"/>
        <v>0</v>
      </c>
      <c r="GC122" s="13"/>
      <c r="GD122" s="13">
        <f t="shared" si="185"/>
        <v>0</v>
      </c>
      <c r="GE122" s="8">
        <f t="shared" si="186"/>
        <v>0</v>
      </c>
      <c r="GF122" s="104">
        <f t="shared" si="187"/>
        <v>31</v>
      </c>
      <c r="GG122" s="8">
        <v>589</v>
      </c>
      <c r="GH122" s="8" t="s">
        <v>131</v>
      </c>
      <c r="GI122" s="66" t="s">
        <v>663</v>
      </c>
      <c r="GJ122" s="8">
        <f t="shared" si="188"/>
        <v>0</v>
      </c>
      <c r="GK122" s="8"/>
      <c r="GL122" s="13">
        <f>GM122</f>
        <v>31</v>
      </c>
      <c r="GM122" s="69">
        <v>31</v>
      </c>
      <c r="GN122" s="13">
        <f t="shared" si="275"/>
        <v>0</v>
      </c>
      <c r="GO122" s="13">
        <f t="shared" si="277"/>
        <v>0</v>
      </c>
      <c r="GP122" s="13">
        <f t="shared" si="228"/>
        <v>0</v>
      </c>
      <c r="GQ122" s="13"/>
      <c r="GR122" s="13">
        <f t="shared" si="229"/>
        <v>0</v>
      </c>
      <c r="GS122" s="13"/>
      <c r="GT122" s="13">
        <f t="shared" si="230"/>
        <v>0</v>
      </c>
      <c r="GU122" s="13"/>
      <c r="GV122" s="13">
        <f t="shared" si="231"/>
        <v>0</v>
      </c>
      <c r="GW122" s="13"/>
      <c r="GX122" s="13">
        <f t="shared" si="232"/>
        <v>0</v>
      </c>
      <c r="GY122" s="13"/>
      <c r="GZ122" s="13">
        <f t="shared" si="233"/>
        <v>0</v>
      </c>
      <c r="HA122" s="8">
        <f t="shared" si="234"/>
        <v>0</v>
      </c>
      <c r="HB122" s="104">
        <f t="shared" si="235"/>
        <v>31</v>
      </c>
      <c r="HC122" s="8">
        <v>589</v>
      </c>
      <c r="HD122" s="8" t="s">
        <v>131</v>
      </c>
      <c r="HE122" s="66" t="s">
        <v>663</v>
      </c>
      <c r="HF122" s="69">
        <f t="shared" si="199"/>
        <v>0</v>
      </c>
      <c r="HG122" s="8"/>
      <c r="HH122" s="13">
        <f>HI122</f>
        <v>31</v>
      </c>
      <c r="HI122" s="69">
        <f t="shared" si="200"/>
        <v>31</v>
      </c>
      <c r="HJ122" s="13">
        <f t="shared" si="278"/>
        <v>0</v>
      </c>
      <c r="HK122" s="13">
        <f t="shared" si="286"/>
        <v>0</v>
      </c>
      <c r="HL122" s="13">
        <f t="shared" si="287"/>
        <v>0</v>
      </c>
      <c r="HM122" s="13"/>
      <c r="HN122" s="13">
        <f t="shared" si="279"/>
        <v>0</v>
      </c>
      <c r="HO122" s="13"/>
      <c r="HP122" s="13">
        <f t="shared" si="280"/>
        <v>0</v>
      </c>
      <c r="HQ122" s="13"/>
      <c r="HR122" s="13">
        <f t="shared" si="281"/>
        <v>0</v>
      </c>
      <c r="HS122" s="13"/>
      <c r="HT122" s="13">
        <f t="shared" si="282"/>
        <v>0</v>
      </c>
      <c r="HU122" s="13"/>
      <c r="HV122" s="13">
        <f t="shared" si="283"/>
        <v>0</v>
      </c>
      <c r="HW122" s="8">
        <f t="shared" si="284"/>
        <v>0</v>
      </c>
      <c r="HX122" s="104">
        <f t="shared" si="285"/>
        <v>31</v>
      </c>
    </row>
    <row r="123" spans="1:232" s="25" customFormat="1">
      <c r="A123" s="64">
        <v>44</v>
      </c>
      <c r="B123" s="40" t="s">
        <v>132</v>
      </c>
      <c r="C123" s="40">
        <v>20306</v>
      </c>
      <c r="D123" s="64">
        <v>0</v>
      </c>
      <c r="E123" s="40"/>
      <c r="F123" s="65">
        <v>346</v>
      </c>
      <c r="G123" s="64">
        <v>346</v>
      </c>
      <c r="H123" s="42"/>
      <c r="I123" s="42"/>
      <c r="J123" s="42"/>
      <c r="K123" s="65">
        <v>0</v>
      </c>
      <c r="L123" s="65">
        <v>0</v>
      </c>
      <c r="M123" s="64">
        <v>0</v>
      </c>
      <c r="N123" s="64">
        <v>346</v>
      </c>
      <c r="O123" s="8">
        <v>44</v>
      </c>
      <c r="P123" s="8" t="s">
        <v>132</v>
      </c>
      <c r="Q123" s="66" t="s">
        <v>664</v>
      </c>
      <c r="R123" s="8">
        <f t="shared" si="201"/>
        <v>0</v>
      </c>
      <c r="S123" s="8"/>
      <c r="T123" s="13">
        <v>346</v>
      </c>
      <c r="U123" s="8">
        <f t="shared" si="236"/>
        <v>346</v>
      </c>
      <c r="V123" s="13">
        <f t="shared" si="202"/>
        <v>0</v>
      </c>
      <c r="W123" s="13">
        <f t="shared" si="203"/>
        <v>0</v>
      </c>
      <c r="X123" s="13"/>
      <c r="Y123" s="13">
        <f t="shared" si="204"/>
        <v>0</v>
      </c>
      <c r="Z123" s="13">
        <f t="shared" si="205"/>
        <v>0</v>
      </c>
      <c r="AA123" s="8">
        <f t="shared" si="271"/>
        <v>0</v>
      </c>
      <c r="AB123" s="8">
        <f t="shared" si="272"/>
        <v>346</v>
      </c>
      <c r="AC123" s="8">
        <v>44</v>
      </c>
      <c r="AD123" s="8" t="s">
        <v>132</v>
      </c>
      <c r="AE123" s="66" t="s">
        <v>664</v>
      </c>
      <c r="AF123" s="8">
        <f t="shared" si="291"/>
        <v>0</v>
      </c>
      <c r="AG123" s="8"/>
      <c r="AH123" s="13">
        <v>346</v>
      </c>
      <c r="AI123" s="8">
        <f t="shared" si="288"/>
        <v>346</v>
      </c>
      <c r="AJ123" s="13"/>
      <c r="AK123" s="13"/>
      <c r="AL123" s="13">
        <v>6</v>
      </c>
      <c r="AM123" s="13">
        <f t="shared" si="292"/>
        <v>72</v>
      </c>
      <c r="AN123" s="13"/>
      <c r="AO123" s="13">
        <f t="shared" si="293"/>
        <v>0</v>
      </c>
      <c r="AP123" s="13">
        <v>10</v>
      </c>
      <c r="AQ123" s="13">
        <f t="shared" si="294"/>
        <v>120</v>
      </c>
      <c r="AR123" s="13">
        <f t="shared" si="295"/>
        <v>-192</v>
      </c>
      <c r="AS123" s="8">
        <f t="shared" si="289"/>
        <v>-16</v>
      </c>
      <c r="AT123" s="8">
        <f t="shared" si="290"/>
        <v>362</v>
      </c>
      <c r="AU123" s="8">
        <v>44</v>
      </c>
      <c r="AV123" s="8" t="s">
        <v>132</v>
      </c>
      <c r="AW123" s="66" t="s">
        <v>664</v>
      </c>
      <c r="AX123" s="8">
        <f t="shared" si="206"/>
        <v>-192</v>
      </c>
      <c r="AY123" s="8"/>
      <c r="AZ123" s="13">
        <v>365</v>
      </c>
      <c r="BA123" s="8">
        <f t="shared" si="237"/>
        <v>346</v>
      </c>
      <c r="BB123" s="13">
        <f t="shared" si="238"/>
        <v>19</v>
      </c>
      <c r="BC123" s="13">
        <f t="shared" si="239"/>
        <v>228</v>
      </c>
      <c r="BD123" s="13"/>
      <c r="BE123" s="13">
        <f t="shared" si="207"/>
        <v>0</v>
      </c>
      <c r="BF123" s="13"/>
      <c r="BG123" s="13">
        <f t="shared" si="208"/>
        <v>0</v>
      </c>
      <c r="BH123" s="13"/>
      <c r="BI123" s="13">
        <f t="shared" si="209"/>
        <v>0</v>
      </c>
      <c r="BJ123" s="13">
        <f t="shared" si="189"/>
        <v>36</v>
      </c>
      <c r="BK123" s="8">
        <f t="shared" si="273"/>
        <v>3</v>
      </c>
      <c r="BL123" s="8">
        <f t="shared" si="264"/>
        <v>362</v>
      </c>
      <c r="BM123" s="8">
        <v>44</v>
      </c>
      <c r="BN123" s="8" t="s">
        <v>132</v>
      </c>
      <c r="BO123" s="66" t="s">
        <v>664</v>
      </c>
      <c r="BP123" s="8">
        <f t="shared" si="297"/>
        <v>36</v>
      </c>
      <c r="BQ123" s="8"/>
      <c r="BR123" s="13">
        <v>370</v>
      </c>
      <c r="BS123" s="8">
        <f t="shared" si="296"/>
        <v>365</v>
      </c>
      <c r="BT123" s="13">
        <f t="shared" si="190"/>
        <v>5</v>
      </c>
      <c r="BU123" s="13">
        <f t="shared" si="240"/>
        <v>60</v>
      </c>
      <c r="BV123" s="13">
        <f t="shared" si="210"/>
        <v>0</v>
      </c>
      <c r="BW123" s="13"/>
      <c r="BX123" s="13">
        <f t="shared" si="210"/>
        <v>0</v>
      </c>
      <c r="BY123" s="13"/>
      <c r="BZ123" s="13"/>
      <c r="CA123" s="13">
        <f t="shared" si="298"/>
        <v>0</v>
      </c>
      <c r="CB123" s="13">
        <f t="shared" si="191"/>
        <v>96</v>
      </c>
      <c r="CC123" s="8">
        <f t="shared" si="265"/>
        <v>8</v>
      </c>
      <c r="CD123" s="8">
        <f t="shared" si="266"/>
        <v>362</v>
      </c>
      <c r="CE123" s="8">
        <v>44</v>
      </c>
      <c r="CF123" s="8" t="s">
        <v>132</v>
      </c>
      <c r="CG123" s="66" t="s">
        <v>664</v>
      </c>
      <c r="CH123" s="8">
        <f t="shared" si="299"/>
        <v>96</v>
      </c>
      <c r="CI123" s="8"/>
      <c r="CJ123" s="13">
        <v>375</v>
      </c>
      <c r="CK123" s="8">
        <f t="shared" si="241"/>
        <v>370</v>
      </c>
      <c r="CL123" s="13">
        <f t="shared" si="192"/>
        <v>5</v>
      </c>
      <c r="CM123" s="13">
        <f t="shared" si="267"/>
        <v>60</v>
      </c>
      <c r="CN123" s="13">
        <f t="shared" si="211"/>
        <v>0</v>
      </c>
      <c r="CO123" s="13"/>
      <c r="CP123" s="13">
        <f t="shared" si="212"/>
        <v>0</v>
      </c>
      <c r="CQ123" s="13"/>
      <c r="CR123" s="13"/>
      <c r="CS123" s="13">
        <f t="shared" si="300"/>
        <v>0</v>
      </c>
      <c r="CT123" s="13">
        <f t="shared" si="193"/>
        <v>156</v>
      </c>
      <c r="CU123" s="8">
        <f t="shared" si="268"/>
        <v>13</v>
      </c>
      <c r="CV123" s="8">
        <f t="shared" si="269"/>
        <v>362</v>
      </c>
      <c r="CW123" s="8">
        <v>44</v>
      </c>
      <c r="CX123" s="8" t="s">
        <v>132</v>
      </c>
      <c r="CY123" s="66" t="s">
        <v>664</v>
      </c>
      <c r="CZ123" s="8">
        <f t="shared" si="166"/>
        <v>156</v>
      </c>
      <c r="DA123" s="8"/>
      <c r="DB123" s="13">
        <v>379</v>
      </c>
      <c r="DC123" s="8">
        <f t="shared" si="263"/>
        <v>375</v>
      </c>
      <c r="DD123" s="13">
        <f t="shared" si="194"/>
        <v>4</v>
      </c>
      <c r="DE123" s="13">
        <f t="shared" si="270"/>
        <v>48</v>
      </c>
      <c r="DF123" s="13">
        <f t="shared" si="213"/>
        <v>0</v>
      </c>
      <c r="DG123" s="13"/>
      <c r="DH123" s="13">
        <f t="shared" si="214"/>
        <v>0</v>
      </c>
      <c r="DI123" s="13"/>
      <c r="DJ123" s="13">
        <f t="shared" si="215"/>
        <v>15</v>
      </c>
      <c r="DK123" s="13">
        <v>180</v>
      </c>
      <c r="DL123" s="13">
        <f t="shared" si="216"/>
        <v>0</v>
      </c>
      <c r="DM123" s="13"/>
      <c r="DN123" s="13">
        <f t="shared" si="216"/>
        <v>0</v>
      </c>
      <c r="DO123" s="13"/>
      <c r="DP123" s="13">
        <f t="shared" si="217"/>
        <v>24</v>
      </c>
      <c r="DQ123" s="8">
        <f t="shared" si="218"/>
        <v>2</v>
      </c>
      <c r="DR123" s="104">
        <f t="shared" si="219"/>
        <v>377</v>
      </c>
      <c r="DS123" s="8">
        <v>44</v>
      </c>
      <c r="DT123" s="8" t="s">
        <v>132</v>
      </c>
      <c r="DU123" s="66" t="s">
        <v>664</v>
      </c>
      <c r="DV123" s="8">
        <f t="shared" si="195"/>
        <v>24</v>
      </c>
      <c r="DW123" s="8"/>
      <c r="DX123" s="13">
        <v>382</v>
      </c>
      <c r="DY123" s="8">
        <f t="shared" si="196"/>
        <v>379</v>
      </c>
      <c r="DZ123" s="13">
        <f t="shared" si="274"/>
        <v>3</v>
      </c>
      <c r="EA123" s="13">
        <f t="shared" si="276"/>
        <v>36</v>
      </c>
      <c r="EB123" s="13">
        <f t="shared" si="220"/>
        <v>0</v>
      </c>
      <c r="EC123" s="13"/>
      <c r="ED123" s="13">
        <f t="shared" si="221"/>
        <v>0</v>
      </c>
      <c r="EE123" s="13"/>
      <c r="EF123" s="13">
        <f t="shared" si="222"/>
        <v>5</v>
      </c>
      <c r="EG123" s="13">
        <v>60</v>
      </c>
      <c r="EH123" s="13">
        <f t="shared" si="223"/>
        <v>0</v>
      </c>
      <c r="EI123" s="13"/>
      <c r="EJ123" s="13">
        <f t="shared" si="224"/>
        <v>0</v>
      </c>
      <c r="EK123" s="13"/>
      <c r="EL123" s="13">
        <f t="shared" si="225"/>
        <v>0</v>
      </c>
      <c r="EM123" s="8">
        <f t="shared" si="226"/>
        <v>0</v>
      </c>
      <c r="EN123" s="104">
        <f t="shared" si="227"/>
        <v>382</v>
      </c>
      <c r="EO123" s="8">
        <v>44</v>
      </c>
      <c r="EP123" s="8" t="s">
        <v>132</v>
      </c>
      <c r="EQ123" s="66" t="s">
        <v>664</v>
      </c>
      <c r="ER123" s="8">
        <f t="shared" si="243"/>
        <v>0</v>
      </c>
      <c r="ES123" s="8"/>
      <c r="ET123" s="13">
        <v>386</v>
      </c>
      <c r="EU123" s="8">
        <f t="shared" si="244"/>
        <v>382</v>
      </c>
      <c r="EV123" s="13">
        <f t="shared" si="245"/>
        <v>4</v>
      </c>
      <c r="EW123" s="13">
        <f t="shared" si="246"/>
        <v>48</v>
      </c>
      <c r="EX123" s="13">
        <f t="shared" si="247"/>
        <v>0</v>
      </c>
      <c r="EY123" s="13"/>
      <c r="EZ123" s="13">
        <f t="shared" si="248"/>
        <v>0</v>
      </c>
      <c r="FA123" s="13"/>
      <c r="FB123" s="13">
        <f t="shared" si="249"/>
        <v>5</v>
      </c>
      <c r="FC123" s="13">
        <v>60</v>
      </c>
      <c r="FD123" s="13">
        <f t="shared" si="250"/>
        <v>0</v>
      </c>
      <c r="FE123" s="13"/>
      <c r="FF123" s="13">
        <f t="shared" si="251"/>
        <v>0</v>
      </c>
      <c r="FG123" s="13"/>
      <c r="FH123" s="13">
        <f t="shared" si="252"/>
        <v>-12</v>
      </c>
      <c r="FI123" s="8">
        <f t="shared" si="253"/>
        <v>-1</v>
      </c>
      <c r="FJ123" s="104">
        <f t="shared" si="254"/>
        <v>387</v>
      </c>
      <c r="FK123" s="8">
        <v>44</v>
      </c>
      <c r="FL123" s="8" t="s">
        <v>132</v>
      </c>
      <c r="FM123" s="66" t="s">
        <v>664</v>
      </c>
      <c r="FN123" s="8">
        <f t="shared" si="178"/>
        <v>-12</v>
      </c>
      <c r="FO123" s="8"/>
      <c r="FP123" s="13">
        <v>386</v>
      </c>
      <c r="FQ123" s="8">
        <f t="shared" si="255"/>
        <v>386</v>
      </c>
      <c r="FR123" s="13">
        <f t="shared" si="256"/>
        <v>0</v>
      </c>
      <c r="FS123" s="13">
        <f t="shared" si="257"/>
        <v>0</v>
      </c>
      <c r="FT123" s="13">
        <f t="shared" si="258"/>
        <v>0</v>
      </c>
      <c r="FU123" s="13"/>
      <c r="FV123" s="13">
        <f t="shared" si="259"/>
        <v>0</v>
      </c>
      <c r="FW123" s="13"/>
      <c r="FX123" s="13">
        <f t="shared" si="260"/>
        <v>5</v>
      </c>
      <c r="FY123" s="13">
        <v>60</v>
      </c>
      <c r="FZ123" s="13">
        <f t="shared" si="261"/>
        <v>0</v>
      </c>
      <c r="GA123" s="13"/>
      <c r="GB123" s="13">
        <f t="shared" si="262"/>
        <v>0</v>
      </c>
      <c r="GC123" s="13"/>
      <c r="GD123" s="13">
        <f t="shared" si="185"/>
        <v>-72</v>
      </c>
      <c r="GE123" s="8">
        <f t="shared" si="186"/>
        <v>-6</v>
      </c>
      <c r="GF123" s="104">
        <f t="shared" si="187"/>
        <v>392</v>
      </c>
      <c r="GG123" s="8">
        <v>44</v>
      </c>
      <c r="GH123" s="8" t="s">
        <v>132</v>
      </c>
      <c r="GI123" s="66" t="s">
        <v>664</v>
      </c>
      <c r="GJ123" s="8">
        <f t="shared" si="188"/>
        <v>-72</v>
      </c>
      <c r="GK123" s="8"/>
      <c r="GL123" s="13">
        <v>386</v>
      </c>
      <c r="GM123" s="69">
        <v>386</v>
      </c>
      <c r="GN123" s="13">
        <f t="shared" si="275"/>
        <v>0</v>
      </c>
      <c r="GO123" s="13">
        <f t="shared" si="277"/>
        <v>0</v>
      </c>
      <c r="GP123" s="13">
        <f t="shared" si="228"/>
        <v>5</v>
      </c>
      <c r="GQ123" s="13">
        <v>60</v>
      </c>
      <c r="GR123" s="13">
        <f t="shared" si="229"/>
        <v>0</v>
      </c>
      <c r="GS123" s="13"/>
      <c r="GT123" s="13">
        <f t="shared" si="230"/>
        <v>0</v>
      </c>
      <c r="GU123" s="13"/>
      <c r="GV123" s="13">
        <f t="shared" si="231"/>
        <v>0</v>
      </c>
      <c r="GW123" s="13"/>
      <c r="GX123" s="13">
        <f t="shared" si="232"/>
        <v>0</v>
      </c>
      <c r="GY123" s="13"/>
      <c r="GZ123" s="13">
        <f t="shared" si="233"/>
        <v>-132</v>
      </c>
      <c r="HA123" s="8">
        <f t="shared" si="234"/>
        <v>-11</v>
      </c>
      <c r="HB123" s="104">
        <f t="shared" si="235"/>
        <v>397</v>
      </c>
      <c r="HC123" s="8">
        <v>44</v>
      </c>
      <c r="HD123" s="8" t="s">
        <v>132</v>
      </c>
      <c r="HE123" s="66" t="s">
        <v>664</v>
      </c>
      <c r="HF123" s="69">
        <f t="shared" si="199"/>
        <v>-132</v>
      </c>
      <c r="HG123" s="8"/>
      <c r="HH123" s="13">
        <v>402</v>
      </c>
      <c r="HI123" s="69">
        <f t="shared" si="200"/>
        <v>386</v>
      </c>
      <c r="HJ123" s="13">
        <f t="shared" si="278"/>
        <v>16</v>
      </c>
      <c r="HK123" s="13">
        <f t="shared" si="286"/>
        <v>192</v>
      </c>
      <c r="HL123" s="13">
        <f t="shared" si="287"/>
        <v>0</v>
      </c>
      <c r="HM123" s="13"/>
      <c r="HN123" s="13">
        <f t="shared" si="279"/>
        <v>0</v>
      </c>
      <c r="HO123" s="13"/>
      <c r="HP123" s="13">
        <f t="shared" si="280"/>
        <v>5</v>
      </c>
      <c r="HQ123" s="13">
        <v>60</v>
      </c>
      <c r="HR123" s="13">
        <f t="shared" si="281"/>
        <v>0</v>
      </c>
      <c r="HS123" s="13"/>
      <c r="HT123" s="13">
        <f t="shared" si="282"/>
        <v>0</v>
      </c>
      <c r="HU123" s="13"/>
      <c r="HV123" s="13">
        <f t="shared" si="283"/>
        <v>0</v>
      </c>
      <c r="HW123" s="8">
        <f t="shared" si="284"/>
        <v>0</v>
      </c>
      <c r="HX123" s="104">
        <f t="shared" si="285"/>
        <v>402</v>
      </c>
    </row>
    <row r="124" spans="1:232" s="25" customFormat="1">
      <c r="A124" s="64">
        <v>538</v>
      </c>
      <c r="B124" s="40" t="s">
        <v>133</v>
      </c>
      <c r="C124" s="40">
        <v>3882764</v>
      </c>
      <c r="D124" s="64">
        <v>888</v>
      </c>
      <c r="E124" s="40"/>
      <c r="F124" s="65">
        <v>124</v>
      </c>
      <c r="G124" s="64">
        <v>124</v>
      </c>
      <c r="H124" s="42"/>
      <c r="I124" s="42"/>
      <c r="J124" s="42"/>
      <c r="K124" s="65">
        <v>0</v>
      </c>
      <c r="L124" s="65">
        <v>888</v>
      </c>
      <c r="M124" s="64">
        <v>74</v>
      </c>
      <c r="N124" s="64">
        <v>50</v>
      </c>
      <c r="O124" s="8">
        <v>538</v>
      </c>
      <c r="P124" s="8" t="s">
        <v>133</v>
      </c>
      <c r="Q124" s="66" t="s">
        <v>665</v>
      </c>
      <c r="R124" s="8">
        <f t="shared" si="201"/>
        <v>888</v>
      </c>
      <c r="S124" s="8"/>
      <c r="T124" s="13">
        <f>U124</f>
        <v>124</v>
      </c>
      <c r="U124" s="8">
        <f t="shared" si="236"/>
        <v>124</v>
      </c>
      <c r="V124" s="13">
        <f t="shared" si="202"/>
        <v>0</v>
      </c>
      <c r="W124" s="13">
        <f t="shared" si="203"/>
        <v>0</v>
      </c>
      <c r="X124" s="13"/>
      <c r="Y124" s="13">
        <f t="shared" si="204"/>
        <v>0</v>
      </c>
      <c r="Z124" s="13">
        <f t="shared" si="205"/>
        <v>888</v>
      </c>
      <c r="AA124" s="8">
        <f t="shared" si="271"/>
        <v>74</v>
      </c>
      <c r="AB124" s="8">
        <f t="shared" si="272"/>
        <v>50</v>
      </c>
      <c r="AC124" s="8">
        <v>538</v>
      </c>
      <c r="AD124" s="8" t="s">
        <v>133</v>
      </c>
      <c r="AE124" s="66" t="s">
        <v>665</v>
      </c>
      <c r="AF124" s="8">
        <f t="shared" si="291"/>
        <v>888</v>
      </c>
      <c r="AG124" s="8"/>
      <c r="AH124" s="13">
        <f>AI124</f>
        <v>124</v>
      </c>
      <c r="AI124" s="8">
        <f t="shared" si="288"/>
        <v>124</v>
      </c>
      <c r="AJ124" s="13"/>
      <c r="AK124" s="13"/>
      <c r="AL124" s="13"/>
      <c r="AM124" s="13">
        <f t="shared" si="292"/>
        <v>0</v>
      </c>
      <c r="AN124" s="13"/>
      <c r="AO124" s="13">
        <f t="shared" si="293"/>
        <v>0</v>
      </c>
      <c r="AP124" s="13"/>
      <c r="AQ124" s="13">
        <f t="shared" si="294"/>
        <v>0</v>
      </c>
      <c r="AR124" s="13">
        <f t="shared" si="295"/>
        <v>888</v>
      </c>
      <c r="AS124" s="8">
        <f t="shared" si="289"/>
        <v>74</v>
      </c>
      <c r="AT124" s="8">
        <f t="shared" si="290"/>
        <v>50</v>
      </c>
      <c r="AU124" s="8">
        <v>538</v>
      </c>
      <c r="AV124" s="8" t="s">
        <v>133</v>
      </c>
      <c r="AW124" s="66" t="s">
        <v>665</v>
      </c>
      <c r="AX124" s="8">
        <f t="shared" si="206"/>
        <v>888</v>
      </c>
      <c r="AY124" s="8"/>
      <c r="AZ124" s="13">
        <v>128</v>
      </c>
      <c r="BA124" s="8">
        <f t="shared" si="237"/>
        <v>124</v>
      </c>
      <c r="BB124" s="13">
        <f t="shared" si="238"/>
        <v>4</v>
      </c>
      <c r="BC124" s="13">
        <f t="shared" si="239"/>
        <v>48</v>
      </c>
      <c r="BD124" s="13"/>
      <c r="BE124" s="13">
        <f t="shared" si="207"/>
        <v>0</v>
      </c>
      <c r="BF124" s="13"/>
      <c r="BG124" s="13">
        <f t="shared" si="208"/>
        <v>0</v>
      </c>
      <c r="BH124" s="13"/>
      <c r="BI124" s="13">
        <f t="shared" si="209"/>
        <v>0</v>
      </c>
      <c r="BJ124" s="13">
        <f t="shared" si="189"/>
        <v>936</v>
      </c>
      <c r="BK124" s="8">
        <f t="shared" si="273"/>
        <v>78</v>
      </c>
      <c r="BL124" s="8">
        <f t="shared" si="264"/>
        <v>50</v>
      </c>
      <c r="BM124" s="8">
        <v>538</v>
      </c>
      <c r="BN124" s="8" t="s">
        <v>133</v>
      </c>
      <c r="BO124" s="66" t="s">
        <v>665</v>
      </c>
      <c r="BP124" s="8">
        <f t="shared" si="297"/>
        <v>936</v>
      </c>
      <c r="BQ124" s="8"/>
      <c r="BR124" s="13">
        <v>131</v>
      </c>
      <c r="BS124" s="8">
        <f t="shared" si="296"/>
        <v>128</v>
      </c>
      <c r="BT124" s="13">
        <f t="shared" si="190"/>
        <v>3</v>
      </c>
      <c r="BU124" s="13">
        <f t="shared" si="240"/>
        <v>36</v>
      </c>
      <c r="BV124" s="13">
        <f t="shared" si="210"/>
        <v>0</v>
      </c>
      <c r="BW124" s="13"/>
      <c r="BX124" s="13">
        <f t="shared" si="210"/>
        <v>0</v>
      </c>
      <c r="BY124" s="13"/>
      <c r="BZ124" s="13"/>
      <c r="CA124" s="13">
        <f t="shared" si="298"/>
        <v>0</v>
      </c>
      <c r="CB124" s="13">
        <f t="shared" si="191"/>
        <v>972</v>
      </c>
      <c r="CC124" s="8">
        <f t="shared" si="265"/>
        <v>81</v>
      </c>
      <c r="CD124" s="8">
        <f t="shared" si="266"/>
        <v>50</v>
      </c>
      <c r="CE124" s="8">
        <v>538</v>
      </c>
      <c r="CF124" s="8" t="s">
        <v>133</v>
      </c>
      <c r="CG124" s="66" t="s">
        <v>665</v>
      </c>
      <c r="CH124" s="8">
        <f t="shared" si="299"/>
        <v>972</v>
      </c>
      <c r="CI124" s="8"/>
      <c r="CJ124" s="13">
        <v>131</v>
      </c>
      <c r="CK124" s="8">
        <f t="shared" si="241"/>
        <v>131</v>
      </c>
      <c r="CL124" s="13">
        <f t="shared" si="192"/>
        <v>0</v>
      </c>
      <c r="CM124" s="13">
        <f t="shared" si="267"/>
        <v>0</v>
      </c>
      <c r="CN124" s="13">
        <f t="shared" si="211"/>
        <v>0</v>
      </c>
      <c r="CO124" s="13"/>
      <c r="CP124" s="13">
        <f t="shared" si="212"/>
        <v>0</v>
      </c>
      <c r="CQ124" s="13"/>
      <c r="CR124" s="13"/>
      <c r="CS124" s="13">
        <f t="shared" si="300"/>
        <v>0</v>
      </c>
      <c r="CT124" s="13">
        <f t="shared" si="193"/>
        <v>972</v>
      </c>
      <c r="CU124" s="8">
        <f t="shared" si="268"/>
        <v>81</v>
      </c>
      <c r="CV124" s="8">
        <f t="shared" si="269"/>
        <v>50</v>
      </c>
      <c r="CW124" s="8">
        <v>538</v>
      </c>
      <c r="CX124" s="8" t="s">
        <v>133</v>
      </c>
      <c r="CY124" s="66" t="s">
        <v>665</v>
      </c>
      <c r="CZ124" s="8">
        <f t="shared" si="166"/>
        <v>972</v>
      </c>
      <c r="DA124" s="8"/>
      <c r="DB124" s="13">
        <v>131</v>
      </c>
      <c r="DC124" s="8">
        <f t="shared" si="263"/>
        <v>131</v>
      </c>
      <c r="DD124" s="13">
        <f t="shared" si="194"/>
        <v>0</v>
      </c>
      <c r="DE124" s="13">
        <f t="shared" si="270"/>
        <v>0</v>
      </c>
      <c r="DF124" s="13">
        <f t="shared" si="213"/>
        <v>0</v>
      </c>
      <c r="DG124" s="13"/>
      <c r="DH124" s="13">
        <f t="shared" si="214"/>
        <v>0</v>
      </c>
      <c r="DI124" s="13"/>
      <c r="DJ124" s="13">
        <f t="shared" si="215"/>
        <v>0</v>
      </c>
      <c r="DK124" s="13"/>
      <c r="DL124" s="13">
        <f t="shared" si="216"/>
        <v>0</v>
      </c>
      <c r="DM124" s="13"/>
      <c r="DN124" s="13">
        <f t="shared" si="216"/>
        <v>0</v>
      </c>
      <c r="DO124" s="13"/>
      <c r="DP124" s="13">
        <f t="shared" si="217"/>
        <v>972</v>
      </c>
      <c r="DQ124" s="8">
        <f t="shared" si="218"/>
        <v>81</v>
      </c>
      <c r="DR124" s="104">
        <f t="shared" si="219"/>
        <v>50</v>
      </c>
      <c r="DS124" s="8">
        <v>538</v>
      </c>
      <c r="DT124" s="8" t="s">
        <v>133</v>
      </c>
      <c r="DU124" s="66" t="s">
        <v>665</v>
      </c>
      <c r="DV124" s="8">
        <f t="shared" si="195"/>
        <v>972</v>
      </c>
      <c r="DW124" s="8"/>
      <c r="DX124" s="13">
        <v>135</v>
      </c>
      <c r="DY124" s="8">
        <f t="shared" si="196"/>
        <v>131</v>
      </c>
      <c r="DZ124" s="13">
        <f t="shared" si="274"/>
        <v>4</v>
      </c>
      <c r="EA124" s="13">
        <f t="shared" si="276"/>
        <v>48</v>
      </c>
      <c r="EB124" s="13">
        <f t="shared" si="220"/>
        <v>0</v>
      </c>
      <c r="EC124" s="13"/>
      <c r="ED124" s="13">
        <f t="shared" si="221"/>
        <v>0</v>
      </c>
      <c r="EE124" s="13"/>
      <c r="EF124" s="13">
        <f t="shared" si="222"/>
        <v>0</v>
      </c>
      <c r="EG124" s="13"/>
      <c r="EH124" s="13">
        <f t="shared" si="223"/>
        <v>0</v>
      </c>
      <c r="EI124" s="13"/>
      <c r="EJ124" s="13">
        <f t="shared" si="224"/>
        <v>0</v>
      </c>
      <c r="EK124" s="13"/>
      <c r="EL124" s="13">
        <f t="shared" si="225"/>
        <v>1020</v>
      </c>
      <c r="EM124" s="8">
        <f t="shared" si="226"/>
        <v>85</v>
      </c>
      <c r="EN124" s="104">
        <f t="shared" si="227"/>
        <v>50</v>
      </c>
      <c r="EO124" s="8">
        <v>538</v>
      </c>
      <c r="EP124" s="8" t="s">
        <v>133</v>
      </c>
      <c r="EQ124" s="66" t="s">
        <v>665</v>
      </c>
      <c r="ER124" s="8">
        <f t="shared" si="243"/>
        <v>1020</v>
      </c>
      <c r="ES124" s="8"/>
      <c r="ET124" s="13">
        <v>137</v>
      </c>
      <c r="EU124" s="8">
        <f t="shared" si="244"/>
        <v>135</v>
      </c>
      <c r="EV124" s="13">
        <f t="shared" si="245"/>
        <v>2</v>
      </c>
      <c r="EW124" s="13">
        <f t="shared" si="246"/>
        <v>24</v>
      </c>
      <c r="EX124" s="13">
        <f t="shared" si="247"/>
        <v>0</v>
      </c>
      <c r="EY124" s="13"/>
      <c r="EZ124" s="13">
        <f t="shared" si="248"/>
        <v>0</v>
      </c>
      <c r="FA124" s="13"/>
      <c r="FB124" s="13">
        <f t="shared" si="249"/>
        <v>0</v>
      </c>
      <c r="FC124" s="13"/>
      <c r="FD124" s="13">
        <f t="shared" si="250"/>
        <v>0</v>
      </c>
      <c r="FE124" s="13"/>
      <c r="FF124" s="13">
        <f t="shared" si="251"/>
        <v>0</v>
      </c>
      <c r="FG124" s="13"/>
      <c r="FH124" s="13">
        <f t="shared" si="252"/>
        <v>1044</v>
      </c>
      <c r="FI124" s="8">
        <f t="shared" si="253"/>
        <v>87</v>
      </c>
      <c r="FJ124" s="104">
        <f t="shared" si="254"/>
        <v>50</v>
      </c>
      <c r="FK124" s="8">
        <v>538</v>
      </c>
      <c r="FL124" s="8" t="s">
        <v>133</v>
      </c>
      <c r="FM124" s="66" t="s">
        <v>665</v>
      </c>
      <c r="FN124" s="8">
        <f t="shared" si="178"/>
        <v>1044</v>
      </c>
      <c r="FO124" s="8"/>
      <c r="FP124" s="13">
        <v>137</v>
      </c>
      <c r="FQ124" s="8">
        <f t="shared" si="255"/>
        <v>137</v>
      </c>
      <c r="FR124" s="13">
        <f t="shared" si="256"/>
        <v>0</v>
      </c>
      <c r="FS124" s="13">
        <f t="shared" si="257"/>
        <v>0</v>
      </c>
      <c r="FT124" s="13">
        <f t="shared" si="258"/>
        <v>0</v>
      </c>
      <c r="FU124" s="13"/>
      <c r="FV124" s="13">
        <f t="shared" si="259"/>
        <v>0</v>
      </c>
      <c r="FW124" s="13"/>
      <c r="FX124" s="13">
        <f t="shared" si="260"/>
        <v>0</v>
      </c>
      <c r="FY124" s="13"/>
      <c r="FZ124" s="13">
        <f t="shared" si="261"/>
        <v>0</v>
      </c>
      <c r="GA124" s="13"/>
      <c r="GB124" s="13">
        <f t="shared" si="262"/>
        <v>0</v>
      </c>
      <c r="GC124" s="13"/>
      <c r="GD124" s="13">
        <f t="shared" si="185"/>
        <v>1044</v>
      </c>
      <c r="GE124" s="8">
        <f t="shared" si="186"/>
        <v>87</v>
      </c>
      <c r="GF124" s="104">
        <f t="shared" si="187"/>
        <v>50</v>
      </c>
      <c r="GG124" s="8">
        <v>538</v>
      </c>
      <c r="GH124" s="8" t="s">
        <v>133</v>
      </c>
      <c r="GI124" s="66" t="s">
        <v>665</v>
      </c>
      <c r="GJ124" s="8">
        <f t="shared" si="188"/>
        <v>1044</v>
      </c>
      <c r="GK124" s="8"/>
      <c r="GL124" s="13">
        <v>137</v>
      </c>
      <c r="GM124" s="69">
        <v>137</v>
      </c>
      <c r="GN124" s="13">
        <f t="shared" si="275"/>
        <v>0</v>
      </c>
      <c r="GO124" s="13">
        <f t="shared" si="277"/>
        <v>0</v>
      </c>
      <c r="GP124" s="13">
        <f t="shared" si="228"/>
        <v>0</v>
      </c>
      <c r="GQ124" s="13"/>
      <c r="GR124" s="13">
        <f t="shared" si="229"/>
        <v>0</v>
      </c>
      <c r="GS124" s="13"/>
      <c r="GT124" s="13">
        <f t="shared" si="230"/>
        <v>0</v>
      </c>
      <c r="GU124" s="13"/>
      <c r="GV124" s="13">
        <f t="shared" si="231"/>
        <v>0</v>
      </c>
      <c r="GW124" s="13"/>
      <c r="GX124" s="13">
        <f t="shared" si="232"/>
        <v>0</v>
      </c>
      <c r="GY124" s="13"/>
      <c r="GZ124" s="13">
        <f t="shared" si="233"/>
        <v>1044</v>
      </c>
      <c r="HA124" s="8">
        <f t="shared" si="234"/>
        <v>87</v>
      </c>
      <c r="HB124" s="104">
        <f t="shared" si="235"/>
        <v>50</v>
      </c>
      <c r="HC124" s="8">
        <v>538</v>
      </c>
      <c r="HD124" s="8" t="s">
        <v>133</v>
      </c>
      <c r="HE124" s="66" t="s">
        <v>665</v>
      </c>
      <c r="HF124" s="69">
        <f t="shared" si="199"/>
        <v>1044</v>
      </c>
      <c r="HG124" s="8"/>
      <c r="HH124" s="13">
        <v>137</v>
      </c>
      <c r="HI124" s="69">
        <f t="shared" si="200"/>
        <v>137</v>
      </c>
      <c r="HJ124" s="13">
        <f t="shared" si="278"/>
        <v>0</v>
      </c>
      <c r="HK124" s="13">
        <f t="shared" si="286"/>
        <v>0</v>
      </c>
      <c r="HL124" s="13">
        <f t="shared" si="287"/>
        <v>0</v>
      </c>
      <c r="HM124" s="13"/>
      <c r="HN124" s="13">
        <f t="shared" si="279"/>
        <v>0</v>
      </c>
      <c r="HO124" s="13"/>
      <c r="HP124" s="13">
        <f t="shared" si="280"/>
        <v>0</v>
      </c>
      <c r="HQ124" s="13"/>
      <c r="HR124" s="13">
        <f t="shared" si="281"/>
        <v>0</v>
      </c>
      <c r="HS124" s="13"/>
      <c r="HT124" s="13">
        <f t="shared" si="282"/>
        <v>25</v>
      </c>
      <c r="HU124" s="13">
        <v>300</v>
      </c>
      <c r="HV124" s="13">
        <f t="shared" si="283"/>
        <v>744</v>
      </c>
      <c r="HW124" s="8">
        <f t="shared" si="284"/>
        <v>62</v>
      </c>
      <c r="HX124" s="104">
        <f t="shared" si="285"/>
        <v>75</v>
      </c>
    </row>
    <row r="125" spans="1:232" s="25" customFormat="1">
      <c r="A125" s="64">
        <v>45</v>
      </c>
      <c r="B125" s="40" t="s">
        <v>134</v>
      </c>
      <c r="C125" s="40">
        <v>113633</v>
      </c>
      <c r="D125" s="64">
        <v>0</v>
      </c>
      <c r="E125" s="40"/>
      <c r="F125" s="65">
        <v>170</v>
      </c>
      <c r="G125" s="64">
        <v>170</v>
      </c>
      <c r="H125" s="42"/>
      <c r="I125" s="42"/>
      <c r="J125" s="42"/>
      <c r="K125" s="65">
        <v>0</v>
      </c>
      <c r="L125" s="65">
        <v>0</v>
      </c>
      <c r="M125" s="64">
        <v>0</v>
      </c>
      <c r="N125" s="64">
        <v>170</v>
      </c>
      <c r="O125" s="8">
        <v>45</v>
      </c>
      <c r="P125" s="8" t="s">
        <v>134</v>
      </c>
      <c r="Q125" s="66" t="s">
        <v>644</v>
      </c>
      <c r="R125" s="8">
        <f t="shared" si="201"/>
        <v>0</v>
      </c>
      <c r="S125" s="8"/>
      <c r="T125" s="13">
        <v>170</v>
      </c>
      <c r="U125" s="8">
        <f t="shared" si="236"/>
        <v>170</v>
      </c>
      <c r="V125" s="13">
        <f t="shared" si="202"/>
        <v>0</v>
      </c>
      <c r="W125" s="13">
        <f t="shared" si="203"/>
        <v>0</v>
      </c>
      <c r="X125" s="13"/>
      <c r="Y125" s="13">
        <f t="shared" si="204"/>
        <v>0</v>
      </c>
      <c r="Z125" s="13">
        <f t="shared" si="205"/>
        <v>0</v>
      </c>
      <c r="AA125" s="8">
        <f t="shared" si="271"/>
        <v>0</v>
      </c>
      <c r="AB125" s="8">
        <f t="shared" si="272"/>
        <v>170</v>
      </c>
      <c r="AC125" s="8">
        <v>45</v>
      </c>
      <c r="AD125" s="8" t="s">
        <v>134</v>
      </c>
      <c r="AE125" s="66" t="s">
        <v>644</v>
      </c>
      <c r="AF125" s="8">
        <f t="shared" si="291"/>
        <v>0</v>
      </c>
      <c r="AG125" s="8"/>
      <c r="AH125" s="13">
        <v>170</v>
      </c>
      <c r="AI125" s="8">
        <f t="shared" si="288"/>
        <v>170</v>
      </c>
      <c r="AJ125" s="13"/>
      <c r="AK125" s="13"/>
      <c r="AL125" s="13"/>
      <c r="AM125" s="13">
        <f t="shared" si="292"/>
        <v>0</v>
      </c>
      <c r="AN125" s="13"/>
      <c r="AO125" s="13">
        <f t="shared" si="293"/>
        <v>0</v>
      </c>
      <c r="AP125" s="13"/>
      <c r="AQ125" s="13">
        <f t="shared" si="294"/>
        <v>0</v>
      </c>
      <c r="AR125" s="13">
        <f t="shared" si="295"/>
        <v>0</v>
      </c>
      <c r="AS125" s="8">
        <f t="shared" si="289"/>
        <v>0</v>
      </c>
      <c r="AT125" s="8">
        <f t="shared" si="290"/>
        <v>170</v>
      </c>
      <c r="AU125" s="8">
        <v>45</v>
      </c>
      <c r="AV125" s="8" t="s">
        <v>134</v>
      </c>
      <c r="AW125" s="66" t="s">
        <v>644</v>
      </c>
      <c r="AX125" s="8">
        <f t="shared" si="206"/>
        <v>0</v>
      </c>
      <c r="AY125" s="8"/>
      <c r="AZ125" s="13">
        <v>160</v>
      </c>
      <c r="BA125" s="8">
        <f t="shared" si="237"/>
        <v>170</v>
      </c>
      <c r="BB125" s="13">
        <f t="shared" si="238"/>
        <v>-10</v>
      </c>
      <c r="BC125" s="13">
        <f t="shared" si="239"/>
        <v>-120</v>
      </c>
      <c r="BD125" s="13"/>
      <c r="BE125" s="13">
        <f t="shared" si="207"/>
        <v>0</v>
      </c>
      <c r="BF125" s="13"/>
      <c r="BG125" s="13">
        <f t="shared" si="208"/>
        <v>0</v>
      </c>
      <c r="BH125" s="13"/>
      <c r="BI125" s="13">
        <f t="shared" si="209"/>
        <v>0</v>
      </c>
      <c r="BJ125" s="13">
        <f t="shared" si="189"/>
        <v>-120</v>
      </c>
      <c r="BK125" s="8">
        <f t="shared" si="273"/>
        <v>-10</v>
      </c>
      <c r="BL125" s="8">
        <f t="shared" si="264"/>
        <v>170</v>
      </c>
      <c r="BM125" s="8">
        <v>45</v>
      </c>
      <c r="BN125" s="8" t="s">
        <v>134</v>
      </c>
      <c r="BO125" s="66" t="s">
        <v>644</v>
      </c>
      <c r="BP125" s="8">
        <f t="shared" si="297"/>
        <v>-120</v>
      </c>
      <c r="BQ125" s="8"/>
      <c r="BR125" s="13">
        <v>165</v>
      </c>
      <c r="BS125" s="8">
        <f t="shared" si="296"/>
        <v>160</v>
      </c>
      <c r="BT125" s="13">
        <f t="shared" si="190"/>
        <v>5</v>
      </c>
      <c r="BU125" s="13">
        <f t="shared" si="240"/>
        <v>60</v>
      </c>
      <c r="BV125" s="13">
        <f t="shared" si="210"/>
        <v>0</v>
      </c>
      <c r="BW125" s="13"/>
      <c r="BX125" s="13">
        <f t="shared" si="210"/>
        <v>0</v>
      </c>
      <c r="BY125" s="13"/>
      <c r="BZ125" s="13"/>
      <c r="CA125" s="13">
        <f t="shared" si="298"/>
        <v>0</v>
      </c>
      <c r="CB125" s="13">
        <f t="shared" si="191"/>
        <v>-60</v>
      </c>
      <c r="CC125" s="8">
        <f t="shared" si="265"/>
        <v>-5</v>
      </c>
      <c r="CD125" s="8">
        <f t="shared" si="266"/>
        <v>170</v>
      </c>
      <c r="CE125" s="8">
        <v>45</v>
      </c>
      <c r="CF125" s="8" t="s">
        <v>134</v>
      </c>
      <c r="CG125" s="66" t="s">
        <v>644</v>
      </c>
      <c r="CH125" s="8">
        <f t="shared" si="299"/>
        <v>-60</v>
      </c>
      <c r="CI125" s="8"/>
      <c r="CJ125" s="13">
        <v>165</v>
      </c>
      <c r="CK125" s="8">
        <f t="shared" si="241"/>
        <v>165</v>
      </c>
      <c r="CL125" s="13">
        <f t="shared" si="192"/>
        <v>0</v>
      </c>
      <c r="CM125" s="13">
        <f t="shared" si="267"/>
        <v>0</v>
      </c>
      <c r="CN125" s="13">
        <f t="shared" si="211"/>
        <v>0</v>
      </c>
      <c r="CO125" s="13"/>
      <c r="CP125" s="13">
        <f t="shared" si="212"/>
        <v>0</v>
      </c>
      <c r="CQ125" s="13"/>
      <c r="CR125" s="13"/>
      <c r="CS125" s="13">
        <f t="shared" si="300"/>
        <v>0</v>
      </c>
      <c r="CT125" s="13">
        <f t="shared" si="193"/>
        <v>-60</v>
      </c>
      <c r="CU125" s="8">
        <f t="shared" si="268"/>
        <v>-5</v>
      </c>
      <c r="CV125" s="8">
        <f t="shared" si="269"/>
        <v>170</v>
      </c>
      <c r="CW125" s="8">
        <v>45</v>
      </c>
      <c r="CX125" s="8" t="s">
        <v>134</v>
      </c>
      <c r="CY125" s="66" t="s">
        <v>644</v>
      </c>
      <c r="CZ125" s="8">
        <f t="shared" si="166"/>
        <v>-60</v>
      </c>
      <c r="DA125" s="8"/>
      <c r="DB125" s="13">
        <v>165</v>
      </c>
      <c r="DC125" s="8">
        <f t="shared" si="263"/>
        <v>165</v>
      </c>
      <c r="DD125" s="13">
        <f t="shared" si="194"/>
        <v>0</v>
      </c>
      <c r="DE125" s="13">
        <f t="shared" si="270"/>
        <v>0</v>
      </c>
      <c r="DF125" s="13">
        <f t="shared" si="213"/>
        <v>0</v>
      </c>
      <c r="DG125" s="13"/>
      <c r="DH125" s="13">
        <f t="shared" si="214"/>
        <v>0</v>
      </c>
      <c r="DI125" s="13"/>
      <c r="DJ125" s="13">
        <f t="shared" si="215"/>
        <v>0</v>
      </c>
      <c r="DK125" s="13"/>
      <c r="DL125" s="13">
        <f t="shared" si="216"/>
        <v>0</v>
      </c>
      <c r="DM125" s="13"/>
      <c r="DN125" s="13">
        <f t="shared" si="216"/>
        <v>0</v>
      </c>
      <c r="DO125" s="13"/>
      <c r="DP125" s="13">
        <f t="shared" si="217"/>
        <v>-60</v>
      </c>
      <c r="DQ125" s="8">
        <f t="shared" si="218"/>
        <v>-5</v>
      </c>
      <c r="DR125" s="104">
        <f t="shared" si="219"/>
        <v>170</v>
      </c>
      <c r="DS125" s="8">
        <v>45</v>
      </c>
      <c r="DT125" s="8" t="s">
        <v>134</v>
      </c>
      <c r="DU125" s="66" t="s">
        <v>644</v>
      </c>
      <c r="DV125" s="8">
        <f t="shared" si="195"/>
        <v>-60</v>
      </c>
      <c r="DW125" s="8"/>
      <c r="DX125" s="13">
        <v>167</v>
      </c>
      <c r="DY125" s="8">
        <f t="shared" si="196"/>
        <v>165</v>
      </c>
      <c r="DZ125" s="13">
        <f t="shared" si="274"/>
        <v>2</v>
      </c>
      <c r="EA125" s="13">
        <f t="shared" si="276"/>
        <v>24</v>
      </c>
      <c r="EB125" s="13">
        <f t="shared" si="220"/>
        <v>0</v>
      </c>
      <c r="EC125" s="13"/>
      <c r="ED125" s="13">
        <f t="shared" si="221"/>
        <v>0</v>
      </c>
      <c r="EE125" s="13"/>
      <c r="EF125" s="13">
        <f t="shared" si="222"/>
        <v>0</v>
      </c>
      <c r="EG125" s="13"/>
      <c r="EH125" s="13">
        <f t="shared" si="223"/>
        <v>0</v>
      </c>
      <c r="EI125" s="13"/>
      <c r="EJ125" s="13">
        <f t="shared" si="224"/>
        <v>0</v>
      </c>
      <c r="EK125" s="13"/>
      <c r="EL125" s="13">
        <f t="shared" si="225"/>
        <v>-36</v>
      </c>
      <c r="EM125" s="8">
        <f t="shared" si="226"/>
        <v>-3</v>
      </c>
      <c r="EN125" s="104">
        <f t="shared" si="227"/>
        <v>170</v>
      </c>
      <c r="EO125" s="8">
        <v>45</v>
      </c>
      <c r="EP125" s="8" t="s">
        <v>134</v>
      </c>
      <c r="EQ125" s="66" t="s">
        <v>644</v>
      </c>
      <c r="ER125" s="8">
        <f t="shared" si="243"/>
        <v>-36</v>
      </c>
      <c r="ES125" s="8"/>
      <c r="ET125" s="13">
        <v>170</v>
      </c>
      <c r="EU125" s="8">
        <f t="shared" si="244"/>
        <v>167</v>
      </c>
      <c r="EV125" s="13">
        <f t="shared" si="245"/>
        <v>3</v>
      </c>
      <c r="EW125" s="13">
        <f t="shared" si="246"/>
        <v>36</v>
      </c>
      <c r="EX125" s="13">
        <f t="shared" si="247"/>
        <v>0</v>
      </c>
      <c r="EY125" s="13"/>
      <c r="EZ125" s="13">
        <f t="shared" si="248"/>
        <v>0</v>
      </c>
      <c r="FA125" s="13"/>
      <c r="FB125" s="13">
        <f t="shared" si="249"/>
        <v>0</v>
      </c>
      <c r="FC125" s="13"/>
      <c r="FD125" s="13">
        <f t="shared" si="250"/>
        <v>0</v>
      </c>
      <c r="FE125" s="13"/>
      <c r="FF125" s="13">
        <f t="shared" si="251"/>
        <v>0</v>
      </c>
      <c r="FG125" s="13"/>
      <c r="FH125" s="13">
        <f t="shared" si="252"/>
        <v>0</v>
      </c>
      <c r="FI125" s="8">
        <f t="shared" si="253"/>
        <v>0</v>
      </c>
      <c r="FJ125" s="104">
        <f t="shared" si="254"/>
        <v>170</v>
      </c>
      <c r="FK125" s="8">
        <v>45</v>
      </c>
      <c r="FL125" s="8" t="s">
        <v>134</v>
      </c>
      <c r="FM125" s="66" t="s">
        <v>644</v>
      </c>
      <c r="FN125" s="8">
        <f t="shared" si="178"/>
        <v>0</v>
      </c>
      <c r="FO125" s="8"/>
      <c r="FP125" s="13">
        <v>170</v>
      </c>
      <c r="FQ125" s="8">
        <f t="shared" si="255"/>
        <v>170</v>
      </c>
      <c r="FR125" s="13">
        <f t="shared" si="256"/>
        <v>0</v>
      </c>
      <c r="FS125" s="13">
        <f t="shared" si="257"/>
        <v>0</v>
      </c>
      <c r="FT125" s="13">
        <f t="shared" si="258"/>
        <v>0</v>
      </c>
      <c r="FU125" s="13"/>
      <c r="FV125" s="13">
        <f t="shared" si="259"/>
        <v>0</v>
      </c>
      <c r="FW125" s="13"/>
      <c r="FX125" s="13">
        <f t="shared" si="260"/>
        <v>0</v>
      </c>
      <c r="FY125" s="13"/>
      <c r="FZ125" s="13">
        <f t="shared" si="261"/>
        <v>0</v>
      </c>
      <c r="GA125" s="13"/>
      <c r="GB125" s="13">
        <f t="shared" si="262"/>
        <v>0</v>
      </c>
      <c r="GC125" s="13"/>
      <c r="GD125" s="13">
        <f t="shared" si="185"/>
        <v>0</v>
      </c>
      <c r="GE125" s="8">
        <f t="shared" si="186"/>
        <v>0</v>
      </c>
      <c r="GF125" s="104">
        <f t="shared" si="187"/>
        <v>170</v>
      </c>
      <c r="GG125" s="8">
        <v>45</v>
      </c>
      <c r="GH125" s="8" t="s">
        <v>134</v>
      </c>
      <c r="GI125" s="66" t="s">
        <v>644</v>
      </c>
      <c r="GJ125" s="8">
        <f t="shared" si="188"/>
        <v>0</v>
      </c>
      <c r="GK125" s="8"/>
      <c r="GL125" s="13">
        <v>170</v>
      </c>
      <c r="GM125" s="69">
        <v>170</v>
      </c>
      <c r="GN125" s="13">
        <f t="shared" si="275"/>
        <v>0</v>
      </c>
      <c r="GO125" s="13">
        <f t="shared" si="277"/>
        <v>0</v>
      </c>
      <c r="GP125" s="13">
        <f t="shared" si="228"/>
        <v>0</v>
      </c>
      <c r="GQ125" s="13"/>
      <c r="GR125" s="13">
        <f t="shared" si="229"/>
        <v>0</v>
      </c>
      <c r="GS125" s="13"/>
      <c r="GT125" s="13">
        <f t="shared" si="230"/>
        <v>0</v>
      </c>
      <c r="GU125" s="13"/>
      <c r="GV125" s="13">
        <f t="shared" si="231"/>
        <v>0</v>
      </c>
      <c r="GW125" s="13"/>
      <c r="GX125" s="13">
        <f t="shared" si="232"/>
        <v>0</v>
      </c>
      <c r="GY125" s="13"/>
      <c r="GZ125" s="13">
        <f t="shared" si="233"/>
        <v>0</v>
      </c>
      <c r="HA125" s="8">
        <f t="shared" si="234"/>
        <v>0</v>
      </c>
      <c r="HB125" s="104">
        <f t="shared" si="235"/>
        <v>170</v>
      </c>
      <c r="HC125" s="8">
        <v>45</v>
      </c>
      <c r="HD125" s="8" t="s">
        <v>134</v>
      </c>
      <c r="HE125" s="66" t="s">
        <v>644</v>
      </c>
      <c r="HF125" s="69">
        <f t="shared" si="199"/>
        <v>0</v>
      </c>
      <c r="HG125" s="8"/>
      <c r="HH125" s="13">
        <v>170</v>
      </c>
      <c r="HI125" s="69">
        <f t="shared" si="200"/>
        <v>170</v>
      </c>
      <c r="HJ125" s="13">
        <f t="shared" si="278"/>
        <v>0</v>
      </c>
      <c r="HK125" s="13">
        <f t="shared" si="286"/>
        <v>0</v>
      </c>
      <c r="HL125" s="13">
        <f t="shared" si="287"/>
        <v>0</v>
      </c>
      <c r="HM125" s="13"/>
      <c r="HN125" s="13">
        <f t="shared" si="279"/>
        <v>0</v>
      </c>
      <c r="HO125" s="13"/>
      <c r="HP125" s="13">
        <f t="shared" si="280"/>
        <v>0</v>
      </c>
      <c r="HQ125" s="13"/>
      <c r="HR125" s="13">
        <f t="shared" si="281"/>
        <v>0</v>
      </c>
      <c r="HS125" s="13"/>
      <c r="HT125" s="13">
        <f t="shared" si="282"/>
        <v>0</v>
      </c>
      <c r="HU125" s="13"/>
      <c r="HV125" s="13">
        <f t="shared" si="283"/>
        <v>0</v>
      </c>
      <c r="HW125" s="8">
        <f t="shared" si="284"/>
        <v>0</v>
      </c>
      <c r="HX125" s="104">
        <f t="shared" si="285"/>
        <v>170</v>
      </c>
    </row>
    <row r="126" spans="1:232" s="25" customFormat="1">
      <c r="A126" s="64">
        <v>585</v>
      </c>
      <c r="B126" s="40" t="s">
        <v>135</v>
      </c>
      <c r="C126" s="40">
        <v>34340</v>
      </c>
      <c r="D126" s="64">
        <v>0</v>
      </c>
      <c r="E126" s="40"/>
      <c r="F126" s="65">
        <v>25</v>
      </c>
      <c r="G126" s="64">
        <v>25</v>
      </c>
      <c r="H126" s="42"/>
      <c r="I126" s="42"/>
      <c r="J126" s="42"/>
      <c r="K126" s="65">
        <v>0</v>
      </c>
      <c r="L126" s="65">
        <v>0</v>
      </c>
      <c r="M126" s="64">
        <v>0</v>
      </c>
      <c r="N126" s="64">
        <v>25</v>
      </c>
      <c r="O126" s="8">
        <v>585</v>
      </c>
      <c r="P126" s="8" t="s">
        <v>135</v>
      </c>
      <c r="Q126" s="66" t="s">
        <v>666</v>
      </c>
      <c r="R126" s="8">
        <f t="shared" si="201"/>
        <v>0</v>
      </c>
      <c r="S126" s="8"/>
      <c r="T126" s="13">
        <f>U126</f>
        <v>25</v>
      </c>
      <c r="U126" s="8">
        <f t="shared" si="236"/>
        <v>25</v>
      </c>
      <c r="V126" s="13">
        <f t="shared" si="202"/>
        <v>0</v>
      </c>
      <c r="W126" s="13">
        <f t="shared" si="203"/>
        <v>0</v>
      </c>
      <c r="X126" s="13"/>
      <c r="Y126" s="13">
        <f t="shared" si="204"/>
        <v>0</v>
      </c>
      <c r="Z126" s="13">
        <f t="shared" si="205"/>
        <v>0</v>
      </c>
      <c r="AA126" s="8">
        <f t="shared" si="271"/>
        <v>0</v>
      </c>
      <c r="AB126" s="8">
        <f t="shared" si="272"/>
        <v>25</v>
      </c>
      <c r="AC126" s="8">
        <v>585</v>
      </c>
      <c r="AD126" s="8" t="s">
        <v>135</v>
      </c>
      <c r="AE126" s="66" t="s">
        <v>666</v>
      </c>
      <c r="AF126" s="8">
        <f t="shared" si="291"/>
        <v>0</v>
      </c>
      <c r="AG126" s="8"/>
      <c r="AH126" s="13">
        <f>AI126</f>
        <v>25</v>
      </c>
      <c r="AI126" s="8">
        <f t="shared" si="288"/>
        <v>25</v>
      </c>
      <c r="AJ126" s="13"/>
      <c r="AK126" s="13"/>
      <c r="AL126" s="13"/>
      <c r="AM126" s="13">
        <f t="shared" si="292"/>
        <v>0</v>
      </c>
      <c r="AN126" s="13"/>
      <c r="AO126" s="13">
        <f t="shared" si="293"/>
        <v>0</v>
      </c>
      <c r="AP126" s="13"/>
      <c r="AQ126" s="13">
        <f t="shared" si="294"/>
        <v>0</v>
      </c>
      <c r="AR126" s="13">
        <f t="shared" si="295"/>
        <v>0</v>
      </c>
      <c r="AS126" s="8">
        <f t="shared" si="289"/>
        <v>0</v>
      </c>
      <c r="AT126" s="8">
        <f t="shared" si="290"/>
        <v>25</v>
      </c>
      <c r="AU126" s="8">
        <v>585</v>
      </c>
      <c r="AV126" s="8" t="s">
        <v>135</v>
      </c>
      <c r="AW126" s="66" t="s">
        <v>666</v>
      </c>
      <c r="AX126" s="8">
        <f t="shared" si="206"/>
        <v>0</v>
      </c>
      <c r="AY126" s="8"/>
      <c r="AZ126" s="13">
        <f>BA126</f>
        <v>25</v>
      </c>
      <c r="BA126" s="8">
        <f t="shared" si="237"/>
        <v>25</v>
      </c>
      <c r="BB126" s="13">
        <f t="shared" si="238"/>
        <v>0</v>
      </c>
      <c r="BC126" s="13">
        <f t="shared" si="239"/>
        <v>0</v>
      </c>
      <c r="BD126" s="13"/>
      <c r="BE126" s="13">
        <f t="shared" si="207"/>
        <v>0</v>
      </c>
      <c r="BF126" s="13"/>
      <c r="BG126" s="13">
        <f t="shared" si="208"/>
        <v>0</v>
      </c>
      <c r="BH126" s="13"/>
      <c r="BI126" s="13">
        <f t="shared" si="209"/>
        <v>0</v>
      </c>
      <c r="BJ126" s="13">
        <f t="shared" si="189"/>
        <v>0</v>
      </c>
      <c r="BK126" s="8">
        <f t="shared" si="273"/>
        <v>0</v>
      </c>
      <c r="BL126" s="8">
        <f t="shared" si="264"/>
        <v>25</v>
      </c>
      <c r="BM126" s="8">
        <v>585</v>
      </c>
      <c r="BN126" s="8" t="s">
        <v>135</v>
      </c>
      <c r="BO126" s="66" t="s">
        <v>666</v>
      </c>
      <c r="BP126" s="8">
        <f t="shared" si="297"/>
        <v>0</v>
      </c>
      <c r="BQ126" s="8"/>
      <c r="BR126" s="13">
        <f>BS126</f>
        <v>25</v>
      </c>
      <c r="BS126" s="8">
        <f t="shared" si="296"/>
        <v>25</v>
      </c>
      <c r="BT126" s="13">
        <f t="shared" si="190"/>
        <v>0</v>
      </c>
      <c r="BU126" s="13">
        <f t="shared" si="240"/>
        <v>0</v>
      </c>
      <c r="BV126" s="13">
        <f t="shared" si="210"/>
        <v>0</v>
      </c>
      <c r="BW126" s="13"/>
      <c r="BX126" s="13">
        <f t="shared" si="210"/>
        <v>0</v>
      </c>
      <c r="BY126" s="13"/>
      <c r="BZ126" s="13"/>
      <c r="CA126" s="13">
        <f t="shared" si="298"/>
        <v>0</v>
      </c>
      <c r="CB126" s="13">
        <f t="shared" si="191"/>
        <v>0</v>
      </c>
      <c r="CC126" s="8">
        <f t="shared" si="265"/>
        <v>0</v>
      </c>
      <c r="CD126" s="8">
        <f t="shared" si="266"/>
        <v>25</v>
      </c>
      <c r="CE126" s="8">
        <v>585</v>
      </c>
      <c r="CF126" s="8" t="s">
        <v>135</v>
      </c>
      <c r="CG126" s="66" t="s">
        <v>666</v>
      </c>
      <c r="CH126" s="8">
        <f t="shared" si="299"/>
        <v>0</v>
      </c>
      <c r="CI126" s="8"/>
      <c r="CJ126" s="13">
        <f>CK126</f>
        <v>25</v>
      </c>
      <c r="CK126" s="8">
        <f t="shared" si="241"/>
        <v>25</v>
      </c>
      <c r="CL126" s="13">
        <f t="shared" si="192"/>
        <v>0</v>
      </c>
      <c r="CM126" s="13">
        <f t="shared" si="267"/>
        <v>0</v>
      </c>
      <c r="CN126" s="13">
        <f t="shared" si="211"/>
        <v>0</v>
      </c>
      <c r="CO126" s="13"/>
      <c r="CP126" s="13">
        <f t="shared" si="212"/>
        <v>0</v>
      </c>
      <c r="CQ126" s="13"/>
      <c r="CR126" s="13"/>
      <c r="CS126" s="13">
        <f t="shared" si="300"/>
        <v>0</v>
      </c>
      <c r="CT126" s="13">
        <f t="shared" si="193"/>
        <v>0</v>
      </c>
      <c r="CU126" s="8">
        <f t="shared" si="268"/>
        <v>0</v>
      </c>
      <c r="CV126" s="8">
        <f t="shared" si="269"/>
        <v>25</v>
      </c>
      <c r="CW126" s="8">
        <v>585</v>
      </c>
      <c r="CX126" s="8" t="s">
        <v>135</v>
      </c>
      <c r="CY126" s="66" t="s">
        <v>666</v>
      </c>
      <c r="CZ126" s="8">
        <f t="shared" si="166"/>
        <v>0</v>
      </c>
      <c r="DA126" s="8"/>
      <c r="DB126" s="13">
        <f>DC126</f>
        <v>25</v>
      </c>
      <c r="DC126" s="8">
        <f t="shared" si="263"/>
        <v>25</v>
      </c>
      <c r="DD126" s="13">
        <f t="shared" si="194"/>
        <v>0</v>
      </c>
      <c r="DE126" s="13">
        <f t="shared" si="270"/>
        <v>0</v>
      </c>
      <c r="DF126" s="13">
        <f t="shared" si="213"/>
        <v>0</v>
      </c>
      <c r="DG126" s="13"/>
      <c r="DH126" s="13">
        <f t="shared" si="214"/>
        <v>0</v>
      </c>
      <c r="DI126" s="13"/>
      <c r="DJ126" s="13">
        <f t="shared" si="215"/>
        <v>0</v>
      </c>
      <c r="DK126" s="13"/>
      <c r="DL126" s="13">
        <f t="shared" si="216"/>
        <v>0</v>
      </c>
      <c r="DM126" s="13"/>
      <c r="DN126" s="13">
        <f t="shared" si="216"/>
        <v>0</v>
      </c>
      <c r="DO126" s="13"/>
      <c r="DP126" s="13">
        <f t="shared" si="217"/>
        <v>0</v>
      </c>
      <c r="DQ126" s="8">
        <f t="shared" si="218"/>
        <v>0</v>
      </c>
      <c r="DR126" s="104">
        <f t="shared" si="219"/>
        <v>25</v>
      </c>
      <c r="DS126" s="8">
        <v>585</v>
      </c>
      <c r="DT126" s="8" t="s">
        <v>135</v>
      </c>
      <c r="DU126" s="66" t="s">
        <v>666</v>
      </c>
      <c r="DV126" s="8">
        <f t="shared" si="195"/>
        <v>0</v>
      </c>
      <c r="DW126" s="8"/>
      <c r="DX126" s="13">
        <v>29</v>
      </c>
      <c r="DY126" s="8">
        <f t="shared" si="196"/>
        <v>25</v>
      </c>
      <c r="DZ126" s="13">
        <f t="shared" si="274"/>
        <v>4</v>
      </c>
      <c r="EA126" s="13">
        <f t="shared" si="276"/>
        <v>48</v>
      </c>
      <c r="EB126" s="13">
        <f t="shared" si="220"/>
        <v>0</v>
      </c>
      <c r="EC126" s="13"/>
      <c r="ED126" s="13">
        <f t="shared" si="221"/>
        <v>0</v>
      </c>
      <c r="EE126" s="13"/>
      <c r="EF126" s="13">
        <f t="shared" si="222"/>
        <v>0</v>
      </c>
      <c r="EG126" s="13"/>
      <c r="EH126" s="13">
        <f t="shared" si="223"/>
        <v>3</v>
      </c>
      <c r="EI126" s="13">
        <v>36</v>
      </c>
      <c r="EJ126" s="13">
        <f t="shared" si="224"/>
        <v>0</v>
      </c>
      <c r="EK126" s="13"/>
      <c r="EL126" s="13">
        <f t="shared" si="225"/>
        <v>12</v>
      </c>
      <c r="EM126" s="8">
        <f t="shared" si="226"/>
        <v>1</v>
      </c>
      <c r="EN126" s="104">
        <f t="shared" si="227"/>
        <v>28</v>
      </c>
      <c r="EO126" s="8">
        <v>585</v>
      </c>
      <c r="EP126" s="8" t="s">
        <v>135</v>
      </c>
      <c r="EQ126" s="66" t="s">
        <v>666</v>
      </c>
      <c r="ER126" s="8">
        <f t="shared" si="243"/>
        <v>12</v>
      </c>
      <c r="ES126" s="8"/>
      <c r="ET126" s="13">
        <v>32</v>
      </c>
      <c r="EU126" s="8">
        <f t="shared" si="244"/>
        <v>29</v>
      </c>
      <c r="EV126" s="13">
        <f t="shared" si="245"/>
        <v>3</v>
      </c>
      <c r="EW126" s="13">
        <f t="shared" si="246"/>
        <v>36</v>
      </c>
      <c r="EX126" s="13">
        <f t="shared" si="247"/>
        <v>0</v>
      </c>
      <c r="EY126" s="13"/>
      <c r="EZ126" s="13">
        <f t="shared" si="248"/>
        <v>0</v>
      </c>
      <c r="FA126" s="13"/>
      <c r="FB126" s="13">
        <f t="shared" si="249"/>
        <v>7</v>
      </c>
      <c r="FC126" s="13">
        <v>84</v>
      </c>
      <c r="FD126" s="13">
        <f t="shared" si="250"/>
        <v>0</v>
      </c>
      <c r="FE126" s="13"/>
      <c r="FF126" s="13">
        <f t="shared" si="251"/>
        <v>0</v>
      </c>
      <c r="FG126" s="13"/>
      <c r="FH126" s="13">
        <f t="shared" si="252"/>
        <v>-36</v>
      </c>
      <c r="FI126" s="8">
        <f t="shared" si="253"/>
        <v>-3</v>
      </c>
      <c r="FJ126" s="104">
        <f t="shared" si="254"/>
        <v>35</v>
      </c>
      <c r="FK126" s="8">
        <v>585</v>
      </c>
      <c r="FL126" s="8" t="s">
        <v>135</v>
      </c>
      <c r="FM126" s="66" t="s">
        <v>666</v>
      </c>
      <c r="FN126" s="8">
        <f t="shared" si="178"/>
        <v>-36</v>
      </c>
      <c r="FO126" s="8"/>
      <c r="FP126" s="13">
        <v>32</v>
      </c>
      <c r="FQ126" s="8">
        <f t="shared" si="255"/>
        <v>32</v>
      </c>
      <c r="FR126" s="13">
        <f t="shared" si="256"/>
        <v>0</v>
      </c>
      <c r="FS126" s="13">
        <f t="shared" si="257"/>
        <v>0</v>
      </c>
      <c r="FT126" s="13">
        <f t="shared" si="258"/>
        <v>0</v>
      </c>
      <c r="FU126" s="13"/>
      <c r="FV126" s="13">
        <f t="shared" si="259"/>
        <v>0</v>
      </c>
      <c r="FW126" s="13"/>
      <c r="FX126" s="13">
        <f t="shared" si="260"/>
        <v>0</v>
      </c>
      <c r="FY126" s="13"/>
      <c r="FZ126" s="13">
        <f t="shared" si="261"/>
        <v>0</v>
      </c>
      <c r="GA126" s="13"/>
      <c r="GB126" s="13">
        <f t="shared" si="262"/>
        <v>0</v>
      </c>
      <c r="GC126" s="13"/>
      <c r="GD126" s="13">
        <f t="shared" si="185"/>
        <v>-36</v>
      </c>
      <c r="GE126" s="8">
        <f t="shared" si="186"/>
        <v>-3</v>
      </c>
      <c r="GF126" s="104">
        <f t="shared" si="187"/>
        <v>35</v>
      </c>
      <c r="GG126" s="8">
        <v>585</v>
      </c>
      <c r="GH126" s="8" t="s">
        <v>135</v>
      </c>
      <c r="GI126" s="66" t="s">
        <v>666</v>
      </c>
      <c r="GJ126" s="8">
        <f t="shared" si="188"/>
        <v>-36</v>
      </c>
      <c r="GK126" s="8"/>
      <c r="GL126" s="13">
        <v>32</v>
      </c>
      <c r="GM126" s="69">
        <v>32</v>
      </c>
      <c r="GN126" s="13">
        <f t="shared" si="275"/>
        <v>0</v>
      </c>
      <c r="GO126" s="13">
        <f t="shared" si="277"/>
        <v>0</v>
      </c>
      <c r="GP126" s="13">
        <f t="shared" si="228"/>
        <v>0</v>
      </c>
      <c r="GQ126" s="13"/>
      <c r="GR126" s="13">
        <f t="shared" si="229"/>
        <v>0</v>
      </c>
      <c r="GS126" s="13"/>
      <c r="GT126" s="13">
        <f t="shared" si="230"/>
        <v>0</v>
      </c>
      <c r="GU126" s="13"/>
      <c r="GV126" s="13">
        <f t="shared" si="231"/>
        <v>0</v>
      </c>
      <c r="GW126" s="13"/>
      <c r="GX126" s="13">
        <f t="shared" si="232"/>
        <v>0</v>
      </c>
      <c r="GY126" s="13"/>
      <c r="GZ126" s="13">
        <f t="shared" si="233"/>
        <v>-36</v>
      </c>
      <c r="HA126" s="8">
        <f t="shared" si="234"/>
        <v>-3</v>
      </c>
      <c r="HB126" s="104">
        <f t="shared" si="235"/>
        <v>35</v>
      </c>
      <c r="HC126" s="8">
        <v>585</v>
      </c>
      <c r="HD126" s="8" t="s">
        <v>135</v>
      </c>
      <c r="HE126" s="66" t="s">
        <v>666</v>
      </c>
      <c r="HF126" s="69">
        <f t="shared" si="199"/>
        <v>-36</v>
      </c>
      <c r="HG126" s="8"/>
      <c r="HH126" s="13">
        <v>35</v>
      </c>
      <c r="HI126" s="69">
        <f t="shared" si="200"/>
        <v>32</v>
      </c>
      <c r="HJ126" s="13">
        <f t="shared" si="278"/>
        <v>3</v>
      </c>
      <c r="HK126" s="13">
        <f t="shared" si="286"/>
        <v>36</v>
      </c>
      <c r="HL126" s="13">
        <f t="shared" si="287"/>
        <v>0</v>
      </c>
      <c r="HM126" s="13"/>
      <c r="HN126" s="13">
        <f t="shared" si="279"/>
        <v>0</v>
      </c>
      <c r="HO126" s="13"/>
      <c r="HP126" s="13">
        <f t="shared" si="280"/>
        <v>0</v>
      </c>
      <c r="HQ126" s="13"/>
      <c r="HR126" s="13">
        <f t="shared" si="281"/>
        <v>0</v>
      </c>
      <c r="HS126" s="13"/>
      <c r="HT126" s="13">
        <f t="shared" si="282"/>
        <v>0</v>
      </c>
      <c r="HU126" s="13"/>
      <c r="HV126" s="13">
        <f t="shared" si="283"/>
        <v>0</v>
      </c>
      <c r="HW126" s="8">
        <f t="shared" si="284"/>
        <v>0</v>
      </c>
      <c r="HX126" s="104">
        <f t="shared" si="285"/>
        <v>35</v>
      </c>
    </row>
    <row r="127" spans="1:232" s="25" customFormat="1">
      <c r="A127" s="64">
        <v>43</v>
      </c>
      <c r="B127" s="40" t="s">
        <v>136</v>
      </c>
      <c r="C127" s="40">
        <v>271382</v>
      </c>
      <c r="D127" s="64">
        <v>0</v>
      </c>
      <c r="E127" s="40"/>
      <c r="F127" s="65">
        <v>256</v>
      </c>
      <c r="G127" s="64">
        <v>256</v>
      </c>
      <c r="H127" s="42"/>
      <c r="I127" s="42"/>
      <c r="J127" s="42"/>
      <c r="K127" s="65">
        <v>0</v>
      </c>
      <c r="L127" s="65">
        <v>0</v>
      </c>
      <c r="M127" s="64">
        <v>0</v>
      </c>
      <c r="N127" s="64">
        <v>256</v>
      </c>
      <c r="O127" s="8">
        <v>43</v>
      </c>
      <c r="P127" s="8" t="s">
        <v>136</v>
      </c>
      <c r="Q127" s="66" t="s">
        <v>667</v>
      </c>
      <c r="R127" s="8">
        <f t="shared" si="201"/>
        <v>0</v>
      </c>
      <c r="S127" s="8"/>
      <c r="T127" s="13">
        <f>U127</f>
        <v>256</v>
      </c>
      <c r="U127" s="8">
        <f t="shared" si="236"/>
        <v>256</v>
      </c>
      <c r="V127" s="13">
        <f t="shared" si="202"/>
        <v>0</v>
      </c>
      <c r="W127" s="13">
        <f t="shared" si="203"/>
        <v>0</v>
      </c>
      <c r="X127" s="13"/>
      <c r="Y127" s="13">
        <f t="shared" si="204"/>
        <v>0</v>
      </c>
      <c r="Z127" s="13">
        <f t="shared" si="205"/>
        <v>0</v>
      </c>
      <c r="AA127" s="8">
        <f t="shared" si="271"/>
        <v>0</v>
      </c>
      <c r="AB127" s="8">
        <f t="shared" si="272"/>
        <v>256</v>
      </c>
      <c r="AC127" s="8">
        <v>43</v>
      </c>
      <c r="AD127" s="8" t="s">
        <v>136</v>
      </c>
      <c r="AE127" s="66" t="s">
        <v>667</v>
      </c>
      <c r="AF127" s="8">
        <f t="shared" si="291"/>
        <v>0</v>
      </c>
      <c r="AG127" s="8"/>
      <c r="AH127" s="13">
        <f>AI127</f>
        <v>256</v>
      </c>
      <c r="AI127" s="8">
        <f t="shared" si="288"/>
        <v>256</v>
      </c>
      <c r="AJ127" s="13"/>
      <c r="AK127" s="13"/>
      <c r="AL127" s="13"/>
      <c r="AM127" s="13">
        <f t="shared" si="292"/>
        <v>0</v>
      </c>
      <c r="AN127" s="13"/>
      <c r="AO127" s="13">
        <f t="shared" si="293"/>
        <v>0</v>
      </c>
      <c r="AP127" s="13"/>
      <c r="AQ127" s="13">
        <f t="shared" si="294"/>
        <v>0</v>
      </c>
      <c r="AR127" s="13">
        <f t="shared" si="295"/>
        <v>0</v>
      </c>
      <c r="AS127" s="8">
        <f t="shared" si="289"/>
        <v>0</v>
      </c>
      <c r="AT127" s="8">
        <f t="shared" si="290"/>
        <v>256</v>
      </c>
      <c r="AU127" s="8">
        <v>43</v>
      </c>
      <c r="AV127" s="8" t="s">
        <v>136</v>
      </c>
      <c r="AW127" s="66" t="s">
        <v>667</v>
      </c>
      <c r="AX127" s="8">
        <f t="shared" si="206"/>
        <v>0</v>
      </c>
      <c r="AY127" s="8"/>
      <c r="AZ127" s="13">
        <v>575</v>
      </c>
      <c r="BA127" s="8">
        <f t="shared" si="237"/>
        <v>256</v>
      </c>
      <c r="BB127" s="13">
        <f t="shared" si="238"/>
        <v>319</v>
      </c>
      <c r="BC127" s="13">
        <f t="shared" si="239"/>
        <v>3828</v>
      </c>
      <c r="BD127" s="13">
        <v>294</v>
      </c>
      <c r="BE127" s="13">
        <f t="shared" si="207"/>
        <v>3528</v>
      </c>
      <c r="BF127" s="13"/>
      <c r="BG127" s="13">
        <f t="shared" si="208"/>
        <v>0</v>
      </c>
      <c r="BH127" s="13"/>
      <c r="BI127" s="13">
        <f t="shared" si="209"/>
        <v>0</v>
      </c>
      <c r="BJ127" s="13">
        <f t="shared" si="189"/>
        <v>300</v>
      </c>
      <c r="BK127" s="8">
        <f t="shared" si="273"/>
        <v>25</v>
      </c>
      <c r="BL127" s="8">
        <f t="shared" si="264"/>
        <v>550</v>
      </c>
      <c r="BM127" s="8">
        <v>43</v>
      </c>
      <c r="BN127" s="8" t="s">
        <v>136</v>
      </c>
      <c r="BO127" s="66" t="s">
        <v>667</v>
      </c>
      <c r="BP127" s="8">
        <f t="shared" si="297"/>
        <v>300</v>
      </c>
      <c r="BQ127" s="8"/>
      <c r="BR127" s="13">
        <v>583</v>
      </c>
      <c r="BS127" s="8">
        <f t="shared" si="296"/>
        <v>575</v>
      </c>
      <c r="BT127" s="13">
        <f t="shared" si="190"/>
        <v>8</v>
      </c>
      <c r="BU127" s="13">
        <f t="shared" si="240"/>
        <v>96</v>
      </c>
      <c r="BV127" s="13">
        <f t="shared" si="210"/>
        <v>0</v>
      </c>
      <c r="BW127" s="13"/>
      <c r="BX127" s="13">
        <f t="shared" si="210"/>
        <v>0</v>
      </c>
      <c r="BY127" s="13"/>
      <c r="BZ127" s="13"/>
      <c r="CA127" s="13">
        <f t="shared" si="298"/>
        <v>0</v>
      </c>
      <c r="CB127" s="13">
        <f t="shared" si="191"/>
        <v>396</v>
      </c>
      <c r="CC127" s="8">
        <f t="shared" si="265"/>
        <v>33</v>
      </c>
      <c r="CD127" s="8">
        <f t="shared" si="266"/>
        <v>550</v>
      </c>
      <c r="CE127" s="8">
        <v>43</v>
      </c>
      <c r="CF127" s="8" t="s">
        <v>136</v>
      </c>
      <c r="CG127" s="66" t="s">
        <v>667</v>
      </c>
      <c r="CH127" s="8">
        <f t="shared" si="299"/>
        <v>396</v>
      </c>
      <c r="CI127" s="8"/>
      <c r="CJ127" s="13">
        <v>588</v>
      </c>
      <c r="CK127" s="8">
        <f t="shared" si="241"/>
        <v>583</v>
      </c>
      <c r="CL127" s="13">
        <f t="shared" si="192"/>
        <v>5</v>
      </c>
      <c r="CM127" s="13">
        <f t="shared" si="267"/>
        <v>60</v>
      </c>
      <c r="CN127" s="13">
        <f t="shared" si="211"/>
        <v>0</v>
      </c>
      <c r="CO127" s="13"/>
      <c r="CP127" s="13">
        <f t="shared" si="212"/>
        <v>0</v>
      </c>
      <c r="CQ127" s="13"/>
      <c r="CR127" s="13"/>
      <c r="CS127" s="13">
        <f t="shared" si="300"/>
        <v>0</v>
      </c>
      <c r="CT127" s="13">
        <f t="shared" si="193"/>
        <v>456</v>
      </c>
      <c r="CU127" s="8">
        <f t="shared" si="268"/>
        <v>38</v>
      </c>
      <c r="CV127" s="8">
        <f t="shared" si="269"/>
        <v>550</v>
      </c>
      <c r="CW127" s="8">
        <v>43</v>
      </c>
      <c r="CX127" s="8" t="s">
        <v>136</v>
      </c>
      <c r="CY127" s="66" t="s">
        <v>667</v>
      </c>
      <c r="CZ127" s="8">
        <f t="shared" si="166"/>
        <v>456</v>
      </c>
      <c r="DA127" s="8"/>
      <c r="DB127" s="13">
        <v>593</v>
      </c>
      <c r="DC127" s="8">
        <f t="shared" si="263"/>
        <v>588</v>
      </c>
      <c r="DD127" s="13">
        <f t="shared" si="194"/>
        <v>5</v>
      </c>
      <c r="DE127" s="13">
        <f t="shared" si="270"/>
        <v>60</v>
      </c>
      <c r="DF127" s="13">
        <f t="shared" si="213"/>
        <v>0</v>
      </c>
      <c r="DG127" s="13"/>
      <c r="DH127" s="13">
        <f t="shared" si="214"/>
        <v>0</v>
      </c>
      <c r="DI127" s="13"/>
      <c r="DJ127" s="13">
        <f t="shared" si="215"/>
        <v>0</v>
      </c>
      <c r="DK127" s="13"/>
      <c r="DL127" s="13">
        <f t="shared" si="216"/>
        <v>0</v>
      </c>
      <c r="DM127" s="13"/>
      <c r="DN127" s="13">
        <f t="shared" si="216"/>
        <v>0</v>
      </c>
      <c r="DO127" s="13"/>
      <c r="DP127" s="13">
        <f t="shared" si="217"/>
        <v>516</v>
      </c>
      <c r="DQ127" s="8">
        <f t="shared" si="218"/>
        <v>43</v>
      </c>
      <c r="DR127" s="104">
        <f t="shared" si="219"/>
        <v>550</v>
      </c>
      <c r="DS127" s="8">
        <v>43</v>
      </c>
      <c r="DT127" s="8" t="s">
        <v>136</v>
      </c>
      <c r="DU127" s="66" t="s">
        <v>667</v>
      </c>
      <c r="DV127" s="8">
        <f t="shared" si="195"/>
        <v>516</v>
      </c>
      <c r="DW127" s="8"/>
      <c r="DX127" s="13">
        <v>623</v>
      </c>
      <c r="DY127" s="8">
        <f t="shared" si="196"/>
        <v>593</v>
      </c>
      <c r="DZ127" s="13">
        <f t="shared" si="274"/>
        <v>30</v>
      </c>
      <c r="EA127" s="13">
        <f t="shared" si="276"/>
        <v>360</v>
      </c>
      <c r="EB127" s="13">
        <f t="shared" si="220"/>
        <v>0</v>
      </c>
      <c r="EC127" s="13"/>
      <c r="ED127" s="13">
        <f t="shared" si="221"/>
        <v>0</v>
      </c>
      <c r="EE127" s="13"/>
      <c r="EF127" s="13">
        <f t="shared" si="222"/>
        <v>0</v>
      </c>
      <c r="EG127" s="13"/>
      <c r="EH127" s="13">
        <f t="shared" si="223"/>
        <v>0</v>
      </c>
      <c r="EI127" s="13"/>
      <c r="EJ127" s="13">
        <f t="shared" si="224"/>
        <v>0</v>
      </c>
      <c r="EK127" s="13"/>
      <c r="EL127" s="13">
        <f t="shared" si="225"/>
        <v>876</v>
      </c>
      <c r="EM127" s="8">
        <f t="shared" si="226"/>
        <v>73</v>
      </c>
      <c r="EN127" s="104">
        <f t="shared" si="227"/>
        <v>550</v>
      </c>
      <c r="EO127" s="8">
        <v>43</v>
      </c>
      <c r="EP127" s="8" t="s">
        <v>136</v>
      </c>
      <c r="EQ127" s="66" t="s">
        <v>667</v>
      </c>
      <c r="ER127" s="8">
        <f t="shared" si="243"/>
        <v>876</v>
      </c>
      <c r="ES127" s="8"/>
      <c r="ET127" s="13">
        <v>648</v>
      </c>
      <c r="EU127" s="8">
        <f t="shared" si="244"/>
        <v>623</v>
      </c>
      <c r="EV127" s="13">
        <f t="shared" si="245"/>
        <v>25</v>
      </c>
      <c r="EW127" s="13">
        <f t="shared" si="246"/>
        <v>300</v>
      </c>
      <c r="EX127" s="13">
        <f t="shared" si="247"/>
        <v>0</v>
      </c>
      <c r="EY127" s="13"/>
      <c r="EZ127" s="13">
        <f t="shared" si="248"/>
        <v>0</v>
      </c>
      <c r="FA127" s="13"/>
      <c r="FB127" s="13">
        <f t="shared" si="249"/>
        <v>0</v>
      </c>
      <c r="FC127" s="13"/>
      <c r="FD127" s="13">
        <f t="shared" si="250"/>
        <v>0</v>
      </c>
      <c r="FE127" s="13"/>
      <c r="FF127" s="13">
        <f t="shared" si="251"/>
        <v>0</v>
      </c>
      <c r="FG127" s="13"/>
      <c r="FH127" s="13">
        <f t="shared" si="252"/>
        <v>1176</v>
      </c>
      <c r="FI127" s="8">
        <f t="shared" si="253"/>
        <v>98</v>
      </c>
      <c r="FJ127" s="104">
        <f t="shared" si="254"/>
        <v>550</v>
      </c>
      <c r="FK127" s="8">
        <v>43</v>
      </c>
      <c r="FL127" s="8" t="s">
        <v>136</v>
      </c>
      <c r="FM127" s="66" t="s">
        <v>667</v>
      </c>
      <c r="FN127" s="8">
        <f t="shared" si="178"/>
        <v>1176</v>
      </c>
      <c r="FO127" s="8"/>
      <c r="FP127" s="13">
        <v>648</v>
      </c>
      <c r="FQ127" s="8">
        <f t="shared" si="255"/>
        <v>648</v>
      </c>
      <c r="FR127" s="13">
        <f t="shared" si="256"/>
        <v>0</v>
      </c>
      <c r="FS127" s="13">
        <f t="shared" si="257"/>
        <v>0</v>
      </c>
      <c r="FT127" s="13">
        <f t="shared" si="258"/>
        <v>0</v>
      </c>
      <c r="FU127" s="13"/>
      <c r="FV127" s="13">
        <f t="shared" si="259"/>
        <v>0</v>
      </c>
      <c r="FW127" s="13"/>
      <c r="FX127" s="13">
        <f t="shared" si="260"/>
        <v>0</v>
      </c>
      <c r="FY127" s="13"/>
      <c r="FZ127" s="13">
        <f t="shared" si="261"/>
        <v>0</v>
      </c>
      <c r="GA127" s="13"/>
      <c r="GB127" s="13">
        <f t="shared" si="262"/>
        <v>0</v>
      </c>
      <c r="GC127" s="13"/>
      <c r="GD127" s="13">
        <f t="shared" si="185"/>
        <v>1176</v>
      </c>
      <c r="GE127" s="8">
        <f t="shared" si="186"/>
        <v>98</v>
      </c>
      <c r="GF127" s="104">
        <f t="shared" si="187"/>
        <v>550</v>
      </c>
      <c r="GG127" s="8">
        <v>43</v>
      </c>
      <c r="GH127" s="8" t="s">
        <v>136</v>
      </c>
      <c r="GI127" s="66" t="s">
        <v>667</v>
      </c>
      <c r="GJ127" s="8">
        <f t="shared" si="188"/>
        <v>1176</v>
      </c>
      <c r="GK127" s="8"/>
      <c r="GL127" s="13">
        <v>648</v>
      </c>
      <c r="GM127" s="69">
        <v>648</v>
      </c>
      <c r="GN127" s="13">
        <f t="shared" si="275"/>
        <v>0</v>
      </c>
      <c r="GO127" s="13">
        <f t="shared" si="277"/>
        <v>0</v>
      </c>
      <c r="GP127" s="13">
        <f t="shared" si="228"/>
        <v>0</v>
      </c>
      <c r="GQ127" s="13"/>
      <c r="GR127" s="13">
        <f t="shared" si="229"/>
        <v>0</v>
      </c>
      <c r="GS127" s="13"/>
      <c r="GT127" s="13">
        <f t="shared" si="230"/>
        <v>0</v>
      </c>
      <c r="GU127" s="13"/>
      <c r="GV127" s="13">
        <f t="shared" si="231"/>
        <v>0</v>
      </c>
      <c r="GW127" s="13"/>
      <c r="GX127" s="13">
        <f t="shared" si="232"/>
        <v>0</v>
      </c>
      <c r="GY127" s="13"/>
      <c r="GZ127" s="13">
        <f t="shared" si="233"/>
        <v>1176</v>
      </c>
      <c r="HA127" s="8">
        <f t="shared" si="234"/>
        <v>98</v>
      </c>
      <c r="HB127" s="104">
        <f t="shared" si="235"/>
        <v>550</v>
      </c>
      <c r="HC127" s="8">
        <v>43</v>
      </c>
      <c r="HD127" s="8" t="s">
        <v>136</v>
      </c>
      <c r="HE127" s="66" t="s">
        <v>667</v>
      </c>
      <c r="HF127" s="69">
        <f t="shared" si="199"/>
        <v>1176</v>
      </c>
      <c r="HG127" s="8"/>
      <c r="HH127" s="13">
        <v>650</v>
      </c>
      <c r="HI127" s="69">
        <f t="shared" si="200"/>
        <v>648</v>
      </c>
      <c r="HJ127" s="13">
        <f t="shared" si="278"/>
        <v>2</v>
      </c>
      <c r="HK127" s="13">
        <f t="shared" si="286"/>
        <v>24</v>
      </c>
      <c r="HL127" s="13">
        <f t="shared" si="287"/>
        <v>0</v>
      </c>
      <c r="HM127" s="13"/>
      <c r="HN127" s="13">
        <f t="shared" si="279"/>
        <v>0</v>
      </c>
      <c r="HO127" s="13"/>
      <c r="HP127" s="13">
        <f t="shared" si="280"/>
        <v>100</v>
      </c>
      <c r="HQ127" s="13">
        <v>1200</v>
      </c>
      <c r="HR127" s="13">
        <f t="shared" si="281"/>
        <v>0</v>
      </c>
      <c r="HS127" s="13"/>
      <c r="HT127" s="13">
        <f t="shared" si="282"/>
        <v>0</v>
      </c>
      <c r="HU127" s="13"/>
      <c r="HV127" s="13">
        <f t="shared" si="283"/>
        <v>0</v>
      </c>
      <c r="HW127" s="8">
        <f t="shared" si="284"/>
        <v>0</v>
      </c>
      <c r="HX127" s="104">
        <f t="shared" si="285"/>
        <v>650</v>
      </c>
    </row>
    <row r="128" spans="1:232" s="25" customFormat="1">
      <c r="A128" s="64">
        <v>48</v>
      </c>
      <c r="B128" s="40" t="s">
        <v>137</v>
      </c>
      <c r="C128" s="40">
        <v>271247</v>
      </c>
      <c r="D128" s="64">
        <v>0</v>
      </c>
      <c r="E128" s="40"/>
      <c r="F128" s="65">
        <v>136</v>
      </c>
      <c r="G128" s="64">
        <v>136</v>
      </c>
      <c r="H128" s="42"/>
      <c r="I128" s="42"/>
      <c r="J128" s="42"/>
      <c r="K128" s="65">
        <v>0</v>
      </c>
      <c r="L128" s="65">
        <v>0</v>
      </c>
      <c r="M128" s="64">
        <v>0</v>
      </c>
      <c r="N128" s="64">
        <v>136</v>
      </c>
      <c r="O128" s="8">
        <v>48</v>
      </c>
      <c r="P128" s="8" t="s">
        <v>137</v>
      </c>
      <c r="Q128" s="66" t="s">
        <v>668</v>
      </c>
      <c r="R128" s="8">
        <f t="shared" si="201"/>
        <v>0</v>
      </c>
      <c r="S128" s="8"/>
      <c r="T128" s="13">
        <v>136</v>
      </c>
      <c r="U128" s="8">
        <f t="shared" si="236"/>
        <v>136</v>
      </c>
      <c r="V128" s="13">
        <f t="shared" si="202"/>
        <v>0</v>
      </c>
      <c r="W128" s="13">
        <f t="shared" si="203"/>
        <v>0</v>
      </c>
      <c r="X128" s="13"/>
      <c r="Y128" s="13">
        <f t="shared" si="204"/>
        <v>0</v>
      </c>
      <c r="Z128" s="13">
        <f t="shared" si="205"/>
        <v>0</v>
      </c>
      <c r="AA128" s="8">
        <f t="shared" si="271"/>
        <v>0</v>
      </c>
      <c r="AB128" s="8">
        <f t="shared" si="272"/>
        <v>136</v>
      </c>
      <c r="AC128" s="8">
        <v>48</v>
      </c>
      <c r="AD128" s="8" t="s">
        <v>137</v>
      </c>
      <c r="AE128" s="66" t="s">
        <v>668</v>
      </c>
      <c r="AF128" s="8">
        <f t="shared" si="291"/>
        <v>0</v>
      </c>
      <c r="AG128" s="8"/>
      <c r="AH128" s="13">
        <v>136</v>
      </c>
      <c r="AI128" s="8">
        <f t="shared" si="288"/>
        <v>136</v>
      </c>
      <c r="AJ128" s="13"/>
      <c r="AK128" s="13"/>
      <c r="AL128" s="13">
        <v>5</v>
      </c>
      <c r="AM128" s="13">
        <f t="shared" si="292"/>
        <v>60</v>
      </c>
      <c r="AN128" s="13"/>
      <c r="AO128" s="13">
        <f t="shared" si="293"/>
        <v>0</v>
      </c>
      <c r="AP128" s="13"/>
      <c r="AQ128" s="13">
        <f t="shared" si="294"/>
        <v>0</v>
      </c>
      <c r="AR128" s="13">
        <f t="shared" si="295"/>
        <v>-60</v>
      </c>
      <c r="AS128" s="8">
        <f t="shared" si="289"/>
        <v>-5</v>
      </c>
      <c r="AT128" s="8">
        <f t="shared" si="290"/>
        <v>141</v>
      </c>
      <c r="AU128" s="8">
        <v>48</v>
      </c>
      <c r="AV128" s="8" t="s">
        <v>137</v>
      </c>
      <c r="AW128" s="66" t="s">
        <v>668</v>
      </c>
      <c r="AX128" s="8">
        <f t="shared" si="206"/>
        <v>-60</v>
      </c>
      <c r="AY128" s="8"/>
      <c r="AZ128" s="13">
        <v>136</v>
      </c>
      <c r="BA128" s="8">
        <f t="shared" si="237"/>
        <v>136</v>
      </c>
      <c r="BB128" s="13">
        <f t="shared" si="238"/>
        <v>0</v>
      </c>
      <c r="BC128" s="13">
        <f t="shared" si="239"/>
        <v>0</v>
      </c>
      <c r="BD128" s="13"/>
      <c r="BE128" s="13">
        <f t="shared" si="207"/>
        <v>0</v>
      </c>
      <c r="BF128" s="13"/>
      <c r="BG128" s="13">
        <f t="shared" si="208"/>
        <v>0</v>
      </c>
      <c r="BH128" s="13"/>
      <c r="BI128" s="13">
        <f t="shared" si="209"/>
        <v>0</v>
      </c>
      <c r="BJ128" s="13">
        <f t="shared" si="189"/>
        <v>-60</v>
      </c>
      <c r="BK128" s="8">
        <f t="shared" si="273"/>
        <v>-5</v>
      </c>
      <c r="BL128" s="8">
        <f t="shared" si="264"/>
        <v>141</v>
      </c>
      <c r="BM128" s="8">
        <v>48</v>
      </c>
      <c r="BN128" s="8" t="s">
        <v>137</v>
      </c>
      <c r="BO128" s="66" t="s">
        <v>668</v>
      </c>
      <c r="BP128" s="8">
        <f t="shared" si="297"/>
        <v>-60</v>
      </c>
      <c r="BQ128" s="8"/>
      <c r="BR128" s="13">
        <v>136</v>
      </c>
      <c r="BS128" s="8">
        <f t="shared" si="296"/>
        <v>136</v>
      </c>
      <c r="BT128" s="13">
        <f t="shared" si="190"/>
        <v>0</v>
      </c>
      <c r="BU128" s="13">
        <f t="shared" si="240"/>
        <v>0</v>
      </c>
      <c r="BV128" s="13">
        <f t="shared" si="210"/>
        <v>0</v>
      </c>
      <c r="BW128" s="13"/>
      <c r="BX128" s="13">
        <f t="shared" si="210"/>
        <v>0</v>
      </c>
      <c r="BY128" s="13"/>
      <c r="BZ128" s="13"/>
      <c r="CA128" s="13">
        <f t="shared" si="298"/>
        <v>0</v>
      </c>
      <c r="CB128" s="13">
        <f t="shared" si="191"/>
        <v>-60</v>
      </c>
      <c r="CC128" s="8">
        <f t="shared" si="265"/>
        <v>-5</v>
      </c>
      <c r="CD128" s="8">
        <f t="shared" si="266"/>
        <v>141</v>
      </c>
      <c r="CE128" s="8">
        <v>48</v>
      </c>
      <c r="CF128" s="8" t="s">
        <v>137</v>
      </c>
      <c r="CG128" s="66" t="s">
        <v>668</v>
      </c>
      <c r="CH128" s="8">
        <f t="shared" si="299"/>
        <v>-60</v>
      </c>
      <c r="CI128" s="8"/>
      <c r="CJ128" s="13">
        <v>136</v>
      </c>
      <c r="CK128" s="8">
        <f t="shared" si="241"/>
        <v>136</v>
      </c>
      <c r="CL128" s="13">
        <f t="shared" si="192"/>
        <v>0</v>
      </c>
      <c r="CM128" s="13">
        <f t="shared" si="267"/>
        <v>0</v>
      </c>
      <c r="CN128" s="13">
        <f t="shared" si="211"/>
        <v>0</v>
      </c>
      <c r="CO128" s="13"/>
      <c r="CP128" s="13">
        <f t="shared" si="212"/>
        <v>0</v>
      </c>
      <c r="CQ128" s="13"/>
      <c r="CR128" s="13"/>
      <c r="CS128" s="13">
        <f t="shared" si="300"/>
        <v>0</v>
      </c>
      <c r="CT128" s="13">
        <f t="shared" si="193"/>
        <v>-60</v>
      </c>
      <c r="CU128" s="8">
        <f t="shared" si="268"/>
        <v>-5</v>
      </c>
      <c r="CV128" s="8">
        <f t="shared" si="269"/>
        <v>141</v>
      </c>
      <c r="CW128" s="8">
        <v>48</v>
      </c>
      <c r="CX128" s="8" t="s">
        <v>137</v>
      </c>
      <c r="CY128" s="66" t="s">
        <v>668</v>
      </c>
      <c r="CZ128" s="8">
        <f t="shared" si="166"/>
        <v>-60</v>
      </c>
      <c r="DA128" s="8"/>
      <c r="DB128" s="13">
        <v>136</v>
      </c>
      <c r="DC128" s="8">
        <f t="shared" si="263"/>
        <v>136</v>
      </c>
      <c r="DD128" s="13">
        <f t="shared" si="194"/>
        <v>0</v>
      </c>
      <c r="DE128" s="13">
        <f t="shared" si="270"/>
        <v>0</v>
      </c>
      <c r="DF128" s="13">
        <f t="shared" si="213"/>
        <v>0</v>
      </c>
      <c r="DG128" s="13"/>
      <c r="DH128" s="13">
        <f t="shared" si="214"/>
        <v>0</v>
      </c>
      <c r="DI128" s="13"/>
      <c r="DJ128" s="13">
        <f t="shared" si="215"/>
        <v>0</v>
      </c>
      <c r="DK128" s="13"/>
      <c r="DL128" s="13">
        <f t="shared" si="216"/>
        <v>0</v>
      </c>
      <c r="DM128" s="13"/>
      <c r="DN128" s="13">
        <f t="shared" si="216"/>
        <v>0</v>
      </c>
      <c r="DO128" s="13"/>
      <c r="DP128" s="13">
        <f t="shared" si="217"/>
        <v>-60</v>
      </c>
      <c r="DQ128" s="8">
        <f t="shared" si="218"/>
        <v>-5</v>
      </c>
      <c r="DR128" s="104">
        <f t="shared" si="219"/>
        <v>141</v>
      </c>
      <c r="DS128" s="8">
        <v>48</v>
      </c>
      <c r="DT128" s="8" t="s">
        <v>137</v>
      </c>
      <c r="DU128" s="66" t="s">
        <v>668</v>
      </c>
      <c r="DV128" s="8">
        <f t="shared" si="195"/>
        <v>-60</v>
      </c>
      <c r="DW128" s="8"/>
      <c r="DX128" s="13">
        <v>137</v>
      </c>
      <c r="DY128" s="8">
        <f t="shared" si="196"/>
        <v>136</v>
      </c>
      <c r="DZ128" s="13">
        <f t="shared" si="274"/>
        <v>1</v>
      </c>
      <c r="EA128" s="13">
        <f t="shared" si="276"/>
        <v>12</v>
      </c>
      <c r="EB128" s="13">
        <f t="shared" si="220"/>
        <v>0</v>
      </c>
      <c r="EC128" s="13"/>
      <c r="ED128" s="13">
        <f t="shared" si="221"/>
        <v>0</v>
      </c>
      <c r="EE128" s="13"/>
      <c r="EF128" s="13">
        <f t="shared" si="222"/>
        <v>0</v>
      </c>
      <c r="EG128" s="13"/>
      <c r="EH128" s="13">
        <f t="shared" si="223"/>
        <v>0</v>
      </c>
      <c r="EI128" s="13"/>
      <c r="EJ128" s="13">
        <f t="shared" si="224"/>
        <v>0</v>
      </c>
      <c r="EK128" s="13"/>
      <c r="EL128" s="13">
        <f t="shared" si="225"/>
        <v>-48</v>
      </c>
      <c r="EM128" s="8">
        <f t="shared" si="226"/>
        <v>-4</v>
      </c>
      <c r="EN128" s="104">
        <f t="shared" si="227"/>
        <v>141</v>
      </c>
      <c r="EO128" s="8">
        <v>48</v>
      </c>
      <c r="EP128" s="8" t="s">
        <v>137</v>
      </c>
      <c r="EQ128" s="66" t="s">
        <v>668</v>
      </c>
      <c r="ER128" s="8">
        <f t="shared" si="243"/>
        <v>-48</v>
      </c>
      <c r="ES128" s="8"/>
      <c r="ET128" s="13">
        <v>139</v>
      </c>
      <c r="EU128" s="8">
        <f t="shared" si="244"/>
        <v>137</v>
      </c>
      <c r="EV128" s="13">
        <f t="shared" si="245"/>
        <v>2</v>
      </c>
      <c r="EW128" s="13">
        <f t="shared" si="246"/>
        <v>24</v>
      </c>
      <c r="EX128" s="13">
        <f t="shared" si="247"/>
        <v>0</v>
      </c>
      <c r="EY128" s="13"/>
      <c r="EZ128" s="13">
        <f t="shared" si="248"/>
        <v>0</v>
      </c>
      <c r="FA128" s="13"/>
      <c r="FB128" s="13">
        <f t="shared" si="249"/>
        <v>0</v>
      </c>
      <c r="FC128" s="13"/>
      <c r="FD128" s="13">
        <f t="shared" si="250"/>
        <v>0</v>
      </c>
      <c r="FE128" s="13"/>
      <c r="FF128" s="13">
        <f t="shared" si="251"/>
        <v>0</v>
      </c>
      <c r="FG128" s="13"/>
      <c r="FH128" s="13">
        <f t="shared" si="252"/>
        <v>-24</v>
      </c>
      <c r="FI128" s="8">
        <f t="shared" si="253"/>
        <v>-2</v>
      </c>
      <c r="FJ128" s="104">
        <f t="shared" si="254"/>
        <v>141</v>
      </c>
      <c r="FK128" s="8">
        <v>48</v>
      </c>
      <c r="FL128" s="8" t="s">
        <v>137</v>
      </c>
      <c r="FM128" s="66" t="s">
        <v>668</v>
      </c>
      <c r="FN128" s="8">
        <f t="shared" si="178"/>
        <v>-24</v>
      </c>
      <c r="FO128" s="8"/>
      <c r="FP128" s="13">
        <v>139</v>
      </c>
      <c r="FQ128" s="8">
        <f t="shared" si="255"/>
        <v>139</v>
      </c>
      <c r="FR128" s="13">
        <f t="shared" si="256"/>
        <v>0</v>
      </c>
      <c r="FS128" s="13">
        <f t="shared" si="257"/>
        <v>0</v>
      </c>
      <c r="FT128" s="13">
        <f t="shared" si="258"/>
        <v>0</v>
      </c>
      <c r="FU128" s="13"/>
      <c r="FV128" s="13">
        <f t="shared" si="259"/>
        <v>0</v>
      </c>
      <c r="FW128" s="13"/>
      <c r="FX128" s="13">
        <f t="shared" si="260"/>
        <v>0</v>
      </c>
      <c r="FY128" s="13"/>
      <c r="FZ128" s="13">
        <f t="shared" si="261"/>
        <v>0</v>
      </c>
      <c r="GA128" s="13"/>
      <c r="GB128" s="13">
        <f t="shared" si="262"/>
        <v>0</v>
      </c>
      <c r="GC128" s="13"/>
      <c r="GD128" s="13">
        <f t="shared" si="185"/>
        <v>-24</v>
      </c>
      <c r="GE128" s="8">
        <f t="shared" si="186"/>
        <v>-2</v>
      </c>
      <c r="GF128" s="104">
        <f t="shared" si="187"/>
        <v>141</v>
      </c>
      <c r="GG128" s="8">
        <v>48</v>
      </c>
      <c r="GH128" s="8" t="s">
        <v>137</v>
      </c>
      <c r="GI128" s="66" t="s">
        <v>668</v>
      </c>
      <c r="GJ128" s="8">
        <f t="shared" si="188"/>
        <v>-24</v>
      </c>
      <c r="GK128" s="8"/>
      <c r="GL128" s="13">
        <v>139</v>
      </c>
      <c r="GM128" s="69">
        <v>139</v>
      </c>
      <c r="GN128" s="13">
        <f t="shared" si="275"/>
        <v>0</v>
      </c>
      <c r="GO128" s="13">
        <f t="shared" si="277"/>
        <v>0</v>
      </c>
      <c r="GP128" s="13">
        <f t="shared" si="228"/>
        <v>0</v>
      </c>
      <c r="GQ128" s="13"/>
      <c r="GR128" s="13">
        <f t="shared" si="229"/>
        <v>0</v>
      </c>
      <c r="GS128" s="13"/>
      <c r="GT128" s="13">
        <f t="shared" si="230"/>
        <v>0</v>
      </c>
      <c r="GU128" s="13"/>
      <c r="GV128" s="13">
        <f t="shared" si="231"/>
        <v>0</v>
      </c>
      <c r="GW128" s="13"/>
      <c r="GX128" s="13">
        <f t="shared" si="232"/>
        <v>0</v>
      </c>
      <c r="GY128" s="13"/>
      <c r="GZ128" s="13">
        <f t="shared" si="233"/>
        <v>-24</v>
      </c>
      <c r="HA128" s="8">
        <f t="shared" si="234"/>
        <v>-2</v>
      </c>
      <c r="HB128" s="104">
        <f t="shared" si="235"/>
        <v>141</v>
      </c>
      <c r="HC128" s="8">
        <v>48</v>
      </c>
      <c r="HD128" s="8" t="s">
        <v>137</v>
      </c>
      <c r="HE128" s="66" t="s">
        <v>668</v>
      </c>
      <c r="HF128" s="69">
        <f t="shared" si="199"/>
        <v>-24</v>
      </c>
      <c r="HG128" s="8"/>
      <c r="HH128" s="13">
        <v>141</v>
      </c>
      <c r="HI128" s="69">
        <f t="shared" si="200"/>
        <v>139</v>
      </c>
      <c r="HJ128" s="13">
        <f t="shared" si="278"/>
        <v>2</v>
      </c>
      <c r="HK128" s="13">
        <f t="shared" si="286"/>
        <v>24</v>
      </c>
      <c r="HL128" s="13">
        <f t="shared" si="287"/>
        <v>0</v>
      </c>
      <c r="HM128" s="13"/>
      <c r="HN128" s="13">
        <f t="shared" si="279"/>
        <v>0</v>
      </c>
      <c r="HO128" s="13"/>
      <c r="HP128" s="13">
        <f t="shared" si="280"/>
        <v>0</v>
      </c>
      <c r="HQ128" s="13"/>
      <c r="HR128" s="13">
        <f t="shared" si="281"/>
        <v>0</v>
      </c>
      <c r="HS128" s="13"/>
      <c r="HT128" s="13">
        <f t="shared" si="282"/>
        <v>0</v>
      </c>
      <c r="HU128" s="13"/>
      <c r="HV128" s="13">
        <f t="shared" si="283"/>
        <v>0</v>
      </c>
      <c r="HW128" s="8">
        <f t="shared" si="284"/>
        <v>0</v>
      </c>
      <c r="HX128" s="104">
        <f t="shared" si="285"/>
        <v>141</v>
      </c>
    </row>
    <row r="129" spans="1:232" s="25" customFormat="1">
      <c r="A129" s="64">
        <v>478</v>
      </c>
      <c r="B129" s="40" t="s">
        <v>138</v>
      </c>
      <c r="C129" s="40">
        <v>36130</v>
      </c>
      <c r="D129" s="64">
        <v>828</v>
      </c>
      <c r="E129" s="40"/>
      <c r="F129" s="65">
        <v>69</v>
      </c>
      <c r="G129" s="64">
        <v>69</v>
      </c>
      <c r="H129" s="42"/>
      <c r="I129" s="42"/>
      <c r="J129" s="42"/>
      <c r="K129" s="65">
        <v>0</v>
      </c>
      <c r="L129" s="65">
        <v>828</v>
      </c>
      <c r="M129" s="64">
        <v>69</v>
      </c>
      <c r="N129" s="64">
        <v>0</v>
      </c>
      <c r="O129" s="8">
        <v>478</v>
      </c>
      <c r="P129" s="8" t="s">
        <v>138</v>
      </c>
      <c r="Q129" s="66" t="s">
        <v>669</v>
      </c>
      <c r="R129" s="8">
        <f t="shared" si="201"/>
        <v>828</v>
      </c>
      <c r="S129" s="8"/>
      <c r="T129" s="13">
        <f>U129</f>
        <v>69</v>
      </c>
      <c r="U129" s="8">
        <f t="shared" si="236"/>
        <v>69</v>
      </c>
      <c r="V129" s="13">
        <f t="shared" si="202"/>
        <v>0</v>
      </c>
      <c r="W129" s="13">
        <f t="shared" si="203"/>
        <v>0</v>
      </c>
      <c r="X129" s="13"/>
      <c r="Y129" s="13">
        <f t="shared" si="204"/>
        <v>0</v>
      </c>
      <c r="Z129" s="13">
        <f t="shared" si="205"/>
        <v>828</v>
      </c>
      <c r="AA129" s="8">
        <f t="shared" si="271"/>
        <v>69</v>
      </c>
      <c r="AB129" s="8">
        <f t="shared" si="272"/>
        <v>0</v>
      </c>
      <c r="AC129" s="8">
        <v>478</v>
      </c>
      <c r="AD129" s="8" t="s">
        <v>138</v>
      </c>
      <c r="AE129" s="66" t="s">
        <v>669</v>
      </c>
      <c r="AF129" s="8">
        <f t="shared" si="291"/>
        <v>828</v>
      </c>
      <c r="AG129" s="8"/>
      <c r="AH129" s="13">
        <f>AI129</f>
        <v>69</v>
      </c>
      <c r="AI129" s="8">
        <f t="shared" si="288"/>
        <v>69</v>
      </c>
      <c r="AJ129" s="13"/>
      <c r="AK129" s="13"/>
      <c r="AL129" s="13"/>
      <c r="AM129" s="13">
        <f t="shared" si="292"/>
        <v>0</v>
      </c>
      <c r="AN129" s="13"/>
      <c r="AO129" s="13">
        <f t="shared" si="293"/>
        <v>0</v>
      </c>
      <c r="AP129" s="13"/>
      <c r="AQ129" s="13">
        <f t="shared" si="294"/>
        <v>0</v>
      </c>
      <c r="AR129" s="13">
        <f t="shared" si="295"/>
        <v>828</v>
      </c>
      <c r="AS129" s="8">
        <f t="shared" si="289"/>
        <v>69</v>
      </c>
      <c r="AT129" s="8">
        <f t="shared" si="290"/>
        <v>0</v>
      </c>
      <c r="AU129" s="8">
        <v>478</v>
      </c>
      <c r="AV129" s="8" t="s">
        <v>138</v>
      </c>
      <c r="AW129" s="66" t="s">
        <v>669</v>
      </c>
      <c r="AX129" s="8">
        <f t="shared" si="206"/>
        <v>828</v>
      </c>
      <c r="AY129" s="8"/>
      <c r="AZ129" s="13">
        <f>BA129</f>
        <v>69</v>
      </c>
      <c r="BA129" s="8">
        <f t="shared" si="237"/>
        <v>69</v>
      </c>
      <c r="BB129" s="13">
        <f t="shared" si="238"/>
        <v>0</v>
      </c>
      <c r="BC129" s="13">
        <f t="shared" si="239"/>
        <v>0</v>
      </c>
      <c r="BD129" s="13"/>
      <c r="BE129" s="13">
        <f t="shared" si="207"/>
        <v>0</v>
      </c>
      <c r="BF129" s="13"/>
      <c r="BG129" s="13">
        <f t="shared" si="208"/>
        <v>0</v>
      </c>
      <c r="BH129" s="13"/>
      <c r="BI129" s="13">
        <f t="shared" si="209"/>
        <v>0</v>
      </c>
      <c r="BJ129" s="13">
        <f t="shared" si="189"/>
        <v>828</v>
      </c>
      <c r="BK129" s="8">
        <f t="shared" si="273"/>
        <v>69</v>
      </c>
      <c r="BL129" s="8">
        <f t="shared" si="264"/>
        <v>0</v>
      </c>
      <c r="BM129" s="8">
        <v>478</v>
      </c>
      <c r="BN129" s="8" t="s">
        <v>138</v>
      </c>
      <c r="BO129" s="66" t="s">
        <v>669</v>
      </c>
      <c r="BP129" s="8">
        <f t="shared" si="297"/>
        <v>828</v>
      </c>
      <c r="BQ129" s="8"/>
      <c r="BR129" s="13">
        <f>BS129</f>
        <v>69</v>
      </c>
      <c r="BS129" s="8">
        <f t="shared" si="296"/>
        <v>69</v>
      </c>
      <c r="BT129" s="13">
        <f t="shared" si="190"/>
        <v>0</v>
      </c>
      <c r="BU129" s="13">
        <f t="shared" si="240"/>
        <v>0</v>
      </c>
      <c r="BV129" s="13">
        <f t="shared" si="210"/>
        <v>0</v>
      </c>
      <c r="BW129" s="13"/>
      <c r="BX129" s="13">
        <f t="shared" si="210"/>
        <v>0</v>
      </c>
      <c r="BY129" s="13"/>
      <c r="BZ129" s="13"/>
      <c r="CA129" s="13">
        <f t="shared" si="298"/>
        <v>0</v>
      </c>
      <c r="CB129" s="13">
        <f t="shared" si="191"/>
        <v>828</v>
      </c>
      <c r="CC129" s="8">
        <f t="shared" si="265"/>
        <v>69</v>
      </c>
      <c r="CD129" s="8">
        <f t="shared" si="266"/>
        <v>0</v>
      </c>
      <c r="CE129" s="8">
        <v>478</v>
      </c>
      <c r="CF129" s="8" t="s">
        <v>138</v>
      </c>
      <c r="CG129" s="66" t="s">
        <v>669</v>
      </c>
      <c r="CH129" s="8">
        <f t="shared" si="299"/>
        <v>828</v>
      </c>
      <c r="CI129" s="8"/>
      <c r="CJ129" s="13">
        <v>160</v>
      </c>
      <c r="CK129" s="8">
        <f t="shared" si="241"/>
        <v>69</v>
      </c>
      <c r="CL129" s="13">
        <f t="shared" si="192"/>
        <v>91</v>
      </c>
      <c r="CM129" s="13">
        <f t="shared" si="267"/>
        <v>1092</v>
      </c>
      <c r="CN129" s="13">
        <f t="shared" si="211"/>
        <v>0</v>
      </c>
      <c r="CO129" s="13"/>
      <c r="CP129" s="13">
        <f t="shared" si="212"/>
        <v>0</v>
      </c>
      <c r="CQ129" s="13"/>
      <c r="CR129" s="13"/>
      <c r="CS129" s="13">
        <f t="shared" si="300"/>
        <v>0</v>
      </c>
      <c r="CT129" s="13">
        <f t="shared" si="193"/>
        <v>1920</v>
      </c>
      <c r="CU129" s="8">
        <f t="shared" si="268"/>
        <v>160</v>
      </c>
      <c r="CV129" s="8">
        <f t="shared" si="269"/>
        <v>0</v>
      </c>
      <c r="CW129" s="8">
        <v>478</v>
      </c>
      <c r="CX129" s="8" t="s">
        <v>138</v>
      </c>
      <c r="CY129" s="66" t="s">
        <v>669</v>
      </c>
      <c r="CZ129" s="8">
        <f t="shared" si="166"/>
        <v>1920</v>
      </c>
      <c r="DA129" s="8"/>
      <c r="DB129" s="13">
        <v>163</v>
      </c>
      <c r="DC129" s="8">
        <f t="shared" si="263"/>
        <v>160</v>
      </c>
      <c r="DD129" s="13">
        <f t="shared" si="194"/>
        <v>3</v>
      </c>
      <c r="DE129" s="13">
        <f t="shared" si="270"/>
        <v>36</v>
      </c>
      <c r="DF129" s="13">
        <f t="shared" si="213"/>
        <v>0</v>
      </c>
      <c r="DG129" s="13"/>
      <c r="DH129" s="13">
        <f t="shared" si="214"/>
        <v>0</v>
      </c>
      <c r="DI129" s="13"/>
      <c r="DJ129" s="13">
        <f t="shared" si="215"/>
        <v>0</v>
      </c>
      <c r="DK129" s="13"/>
      <c r="DL129" s="13">
        <f t="shared" si="216"/>
        <v>0</v>
      </c>
      <c r="DM129" s="13"/>
      <c r="DN129" s="13">
        <f t="shared" si="216"/>
        <v>0</v>
      </c>
      <c r="DO129" s="13"/>
      <c r="DP129" s="13">
        <f t="shared" si="217"/>
        <v>1956</v>
      </c>
      <c r="DQ129" s="8">
        <f t="shared" si="218"/>
        <v>163</v>
      </c>
      <c r="DR129" s="104">
        <f t="shared" si="219"/>
        <v>0</v>
      </c>
      <c r="DS129" s="8">
        <v>478</v>
      </c>
      <c r="DT129" s="8" t="s">
        <v>138</v>
      </c>
      <c r="DU129" s="66" t="s">
        <v>669</v>
      </c>
      <c r="DV129" s="8">
        <f t="shared" si="195"/>
        <v>1956</v>
      </c>
      <c r="DW129" s="8"/>
      <c r="DX129" s="13">
        <v>164</v>
      </c>
      <c r="DY129" s="8">
        <f t="shared" si="196"/>
        <v>163</v>
      </c>
      <c r="DZ129" s="13">
        <f t="shared" si="274"/>
        <v>1</v>
      </c>
      <c r="EA129" s="13">
        <f t="shared" si="276"/>
        <v>12</v>
      </c>
      <c r="EB129" s="13">
        <f t="shared" si="220"/>
        <v>0</v>
      </c>
      <c r="EC129" s="13"/>
      <c r="ED129" s="13">
        <f t="shared" si="221"/>
        <v>0</v>
      </c>
      <c r="EE129" s="13"/>
      <c r="EF129" s="13">
        <f t="shared" si="222"/>
        <v>0</v>
      </c>
      <c r="EG129" s="13"/>
      <c r="EH129" s="13">
        <f t="shared" si="223"/>
        <v>0</v>
      </c>
      <c r="EI129" s="13"/>
      <c r="EJ129" s="13">
        <f t="shared" si="224"/>
        <v>0</v>
      </c>
      <c r="EK129" s="13"/>
      <c r="EL129" s="13">
        <f t="shared" si="225"/>
        <v>1968</v>
      </c>
      <c r="EM129" s="8">
        <f t="shared" si="226"/>
        <v>164</v>
      </c>
      <c r="EN129" s="104">
        <f t="shared" si="227"/>
        <v>0</v>
      </c>
      <c r="EO129" s="8">
        <v>478</v>
      </c>
      <c r="EP129" s="8" t="s">
        <v>138</v>
      </c>
      <c r="EQ129" s="66" t="s">
        <v>669</v>
      </c>
      <c r="ER129" s="8">
        <f t="shared" si="243"/>
        <v>1968</v>
      </c>
      <c r="ES129" s="8"/>
      <c r="ET129" s="13">
        <v>166</v>
      </c>
      <c r="EU129" s="8">
        <f t="shared" si="244"/>
        <v>164</v>
      </c>
      <c r="EV129" s="13">
        <f t="shared" si="245"/>
        <v>2</v>
      </c>
      <c r="EW129" s="13">
        <f t="shared" si="246"/>
        <v>24</v>
      </c>
      <c r="EX129" s="13">
        <f t="shared" si="247"/>
        <v>0</v>
      </c>
      <c r="EY129" s="13"/>
      <c r="EZ129" s="13">
        <f t="shared" si="248"/>
        <v>0</v>
      </c>
      <c r="FA129" s="13"/>
      <c r="FB129" s="13">
        <f t="shared" si="249"/>
        <v>0</v>
      </c>
      <c r="FC129" s="13"/>
      <c r="FD129" s="13">
        <f t="shared" si="250"/>
        <v>160</v>
      </c>
      <c r="FE129" s="13">
        <v>1920</v>
      </c>
      <c r="FF129" s="13">
        <f t="shared" si="251"/>
        <v>0</v>
      </c>
      <c r="FG129" s="13"/>
      <c r="FH129" s="13">
        <f t="shared" si="252"/>
        <v>72</v>
      </c>
      <c r="FI129" s="8">
        <f t="shared" si="253"/>
        <v>6</v>
      </c>
      <c r="FJ129" s="104">
        <f t="shared" si="254"/>
        <v>160</v>
      </c>
      <c r="FK129" s="8">
        <v>478</v>
      </c>
      <c r="FL129" s="8" t="s">
        <v>138</v>
      </c>
      <c r="FM129" s="66" t="s">
        <v>669</v>
      </c>
      <c r="FN129" s="8">
        <f t="shared" si="178"/>
        <v>72</v>
      </c>
      <c r="FO129" s="8"/>
      <c r="FP129" s="13">
        <v>166</v>
      </c>
      <c r="FQ129" s="8">
        <f t="shared" si="255"/>
        <v>166</v>
      </c>
      <c r="FR129" s="13">
        <f t="shared" si="256"/>
        <v>0</v>
      </c>
      <c r="FS129" s="13">
        <f t="shared" si="257"/>
        <v>0</v>
      </c>
      <c r="FT129" s="13">
        <f t="shared" si="258"/>
        <v>0</v>
      </c>
      <c r="FU129" s="13"/>
      <c r="FV129" s="13">
        <f t="shared" si="259"/>
        <v>0</v>
      </c>
      <c r="FW129" s="13"/>
      <c r="FX129" s="13">
        <f t="shared" si="260"/>
        <v>0</v>
      </c>
      <c r="FY129" s="13"/>
      <c r="FZ129" s="13">
        <f t="shared" si="261"/>
        <v>0</v>
      </c>
      <c r="GA129" s="13"/>
      <c r="GB129" s="13">
        <f t="shared" si="262"/>
        <v>0</v>
      </c>
      <c r="GC129" s="13"/>
      <c r="GD129" s="13">
        <f t="shared" si="185"/>
        <v>72</v>
      </c>
      <c r="GE129" s="8">
        <f t="shared" si="186"/>
        <v>6</v>
      </c>
      <c r="GF129" s="104">
        <f t="shared" si="187"/>
        <v>160</v>
      </c>
      <c r="GG129" s="8">
        <v>478</v>
      </c>
      <c r="GH129" s="8" t="s">
        <v>138</v>
      </c>
      <c r="GI129" s="66" t="s">
        <v>669</v>
      </c>
      <c r="GJ129" s="8">
        <f t="shared" si="188"/>
        <v>72</v>
      </c>
      <c r="GK129" s="8"/>
      <c r="GL129" s="13">
        <v>166</v>
      </c>
      <c r="GM129" s="69">
        <v>166</v>
      </c>
      <c r="GN129" s="13">
        <f t="shared" si="275"/>
        <v>0</v>
      </c>
      <c r="GO129" s="13">
        <f t="shared" si="277"/>
        <v>0</v>
      </c>
      <c r="GP129" s="13">
        <f t="shared" si="228"/>
        <v>0</v>
      </c>
      <c r="GQ129" s="13"/>
      <c r="GR129" s="13">
        <f t="shared" si="229"/>
        <v>0</v>
      </c>
      <c r="GS129" s="13"/>
      <c r="GT129" s="13">
        <f t="shared" si="230"/>
        <v>0</v>
      </c>
      <c r="GU129" s="13"/>
      <c r="GV129" s="13">
        <f t="shared" si="231"/>
        <v>0</v>
      </c>
      <c r="GW129" s="13"/>
      <c r="GX129" s="13">
        <f t="shared" si="232"/>
        <v>0</v>
      </c>
      <c r="GY129" s="13"/>
      <c r="GZ129" s="13">
        <f t="shared" si="233"/>
        <v>72</v>
      </c>
      <c r="HA129" s="8">
        <f t="shared" si="234"/>
        <v>6</v>
      </c>
      <c r="HB129" s="104">
        <f t="shared" si="235"/>
        <v>160</v>
      </c>
      <c r="HC129" s="8">
        <v>478</v>
      </c>
      <c r="HD129" s="8" t="s">
        <v>138</v>
      </c>
      <c r="HE129" s="66" t="s">
        <v>669</v>
      </c>
      <c r="HF129" s="69">
        <f t="shared" si="199"/>
        <v>72</v>
      </c>
      <c r="HG129" s="8"/>
      <c r="HH129" s="13">
        <v>166</v>
      </c>
      <c r="HI129" s="69">
        <f t="shared" si="200"/>
        <v>166</v>
      </c>
      <c r="HJ129" s="13">
        <f t="shared" si="278"/>
        <v>0</v>
      </c>
      <c r="HK129" s="13">
        <f t="shared" si="286"/>
        <v>0</v>
      </c>
      <c r="HL129" s="13">
        <f t="shared" si="287"/>
        <v>0</v>
      </c>
      <c r="HM129" s="13"/>
      <c r="HN129" s="13">
        <f t="shared" si="279"/>
        <v>0</v>
      </c>
      <c r="HO129" s="13"/>
      <c r="HP129" s="13">
        <f t="shared" si="280"/>
        <v>0</v>
      </c>
      <c r="HQ129" s="13"/>
      <c r="HR129" s="13">
        <f t="shared" si="281"/>
        <v>0</v>
      </c>
      <c r="HS129" s="13"/>
      <c r="HT129" s="13">
        <f t="shared" si="282"/>
        <v>0</v>
      </c>
      <c r="HU129" s="13"/>
      <c r="HV129" s="13">
        <f t="shared" si="283"/>
        <v>72</v>
      </c>
      <c r="HW129" s="8">
        <f t="shared" si="284"/>
        <v>6</v>
      </c>
      <c r="HX129" s="104">
        <f t="shared" si="285"/>
        <v>160</v>
      </c>
    </row>
    <row r="130" spans="1:232" s="25" customFormat="1">
      <c r="A130" s="64">
        <v>47</v>
      </c>
      <c r="B130" s="40" t="s">
        <v>139</v>
      </c>
      <c r="C130" s="40">
        <v>228838</v>
      </c>
      <c r="D130" s="64">
        <v>24</v>
      </c>
      <c r="E130" s="40"/>
      <c r="F130" s="65">
        <v>188</v>
      </c>
      <c r="G130" s="64">
        <v>188</v>
      </c>
      <c r="H130" s="42"/>
      <c r="I130" s="42"/>
      <c r="J130" s="42"/>
      <c r="K130" s="65">
        <v>0</v>
      </c>
      <c r="L130" s="65">
        <v>24</v>
      </c>
      <c r="M130" s="64">
        <v>2</v>
      </c>
      <c r="N130" s="64">
        <v>186</v>
      </c>
      <c r="O130" s="8">
        <v>47</v>
      </c>
      <c r="P130" s="8" t="s">
        <v>139</v>
      </c>
      <c r="Q130" s="66" t="s">
        <v>670</v>
      </c>
      <c r="R130" s="8">
        <f t="shared" si="201"/>
        <v>24</v>
      </c>
      <c r="S130" s="8"/>
      <c r="T130" s="13">
        <f>U130</f>
        <v>188</v>
      </c>
      <c r="U130" s="8">
        <f t="shared" si="236"/>
        <v>188</v>
      </c>
      <c r="V130" s="13">
        <f t="shared" si="202"/>
        <v>0</v>
      </c>
      <c r="W130" s="13">
        <f t="shared" si="203"/>
        <v>0</v>
      </c>
      <c r="X130" s="13"/>
      <c r="Y130" s="13">
        <f t="shared" si="204"/>
        <v>0</v>
      </c>
      <c r="Z130" s="13">
        <f t="shared" si="205"/>
        <v>24</v>
      </c>
      <c r="AA130" s="8">
        <f t="shared" si="271"/>
        <v>2</v>
      </c>
      <c r="AB130" s="8">
        <f t="shared" si="272"/>
        <v>186</v>
      </c>
      <c r="AC130" s="8">
        <v>47</v>
      </c>
      <c r="AD130" s="8" t="s">
        <v>139</v>
      </c>
      <c r="AE130" s="66" t="s">
        <v>670</v>
      </c>
      <c r="AF130" s="8">
        <f t="shared" si="291"/>
        <v>24</v>
      </c>
      <c r="AG130" s="8"/>
      <c r="AH130" s="13">
        <f>AI130</f>
        <v>188</v>
      </c>
      <c r="AI130" s="8">
        <f t="shared" si="288"/>
        <v>188</v>
      </c>
      <c r="AJ130" s="13"/>
      <c r="AK130" s="13"/>
      <c r="AL130" s="13"/>
      <c r="AM130" s="13">
        <f t="shared" si="292"/>
        <v>0</v>
      </c>
      <c r="AN130" s="13"/>
      <c r="AO130" s="13">
        <f t="shared" si="293"/>
        <v>0</v>
      </c>
      <c r="AP130" s="13"/>
      <c r="AQ130" s="13">
        <f t="shared" si="294"/>
        <v>0</v>
      </c>
      <c r="AR130" s="13">
        <f t="shared" si="295"/>
        <v>24</v>
      </c>
      <c r="AS130" s="8">
        <f t="shared" si="289"/>
        <v>2</v>
      </c>
      <c r="AT130" s="8">
        <f t="shared" si="290"/>
        <v>186</v>
      </c>
      <c r="AU130" s="8">
        <v>47</v>
      </c>
      <c r="AV130" s="8" t="s">
        <v>139</v>
      </c>
      <c r="AW130" s="66" t="s">
        <v>670</v>
      </c>
      <c r="AX130" s="8">
        <f t="shared" si="206"/>
        <v>24</v>
      </c>
      <c r="AY130" s="8"/>
      <c r="AZ130" s="13">
        <v>192</v>
      </c>
      <c r="BA130" s="8">
        <f t="shared" si="237"/>
        <v>188</v>
      </c>
      <c r="BB130" s="13">
        <f t="shared" si="238"/>
        <v>4</v>
      </c>
      <c r="BC130" s="13">
        <f t="shared" si="239"/>
        <v>48</v>
      </c>
      <c r="BD130" s="13"/>
      <c r="BE130" s="13">
        <f t="shared" si="207"/>
        <v>0</v>
      </c>
      <c r="BF130" s="13"/>
      <c r="BG130" s="13">
        <f t="shared" si="208"/>
        <v>0</v>
      </c>
      <c r="BH130" s="13"/>
      <c r="BI130" s="13">
        <f t="shared" si="209"/>
        <v>0</v>
      </c>
      <c r="BJ130" s="13">
        <f t="shared" si="189"/>
        <v>72</v>
      </c>
      <c r="BK130" s="8">
        <f t="shared" si="273"/>
        <v>6</v>
      </c>
      <c r="BL130" s="8">
        <f t="shared" si="264"/>
        <v>186</v>
      </c>
      <c r="BM130" s="8">
        <v>47</v>
      </c>
      <c r="BN130" s="8" t="s">
        <v>139</v>
      </c>
      <c r="BO130" s="66" t="s">
        <v>670</v>
      </c>
      <c r="BP130" s="8">
        <f t="shared" si="297"/>
        <v>72</v>
      </c>
      <c r="BQ130" s="8"/>
      <c r="BR130" s="13">
        <v>194</v>
      </c>
      <c r="BS130" s="8">
        <f t="shared" si="296"/>
        <v>192</v>
      </c>
      <c r="BT130" s="13">
        <f t="shared" si="190"/>
        <v>2</v>
      </c>
      <c r="BU130" s="13">
        <f t="shared" si="240"/>
        <v>24</v>
      </c>
      <c r="BV130" s="13">
        <f t="shared" si="210"/>
        <v>0</v>
      </c>
      <c r="BW130" s="13"/>
      <c r="BX130" s="13">
        <f t="shared" si="210"/>
        <v>0</v>
      </c>
      <c r="BY130" s="13"/>
      <c r="BZ130" s="13"/>
      <c r="CA130" s="13">
        <f t="shared" si="298"/>
        <v>0</v>
      </c>
      <c r="CB130" s="13">
        <f t="shared" si="191"/>
        <v>96</v>
      </c>
      <c r="CC130" s="8">
        <f t="shared" si="265"/>
        <v>8</v>
      </c>
      <c r="CD130" s="8">
        <f t="shared" si="266"/>
        <v>186</v>
      </c>
      <c r="CE130" s="8">
        <v>47</v>
      </c>
      <c r="CF130" s="8" t="s">
        <v>139</v>
      </c>
      <c r="CG130" s="66" t="s">
        <v>670</v>
      </c>
      <c r="CH130" s="8">
        <f t="shared" si="299"/>
        <v>96</v>
      </c>
      <c r="CI130" s="8"/>
      <c r="CJ130" s="13">
        <v>195</v>
      </c>
      <c r="CK130" s="8">
        <f t="shared" si="241"/>
        <v>194</v>
      </c>
      <c r="CL130" s="13">
        <f t="shared" si="192"/>
        <v>1</v>
      </c>
      <c r="CM130" s="13">
        <f t="shared" si="267"/>
        <v>12</v>
      </c>
      <c r="CN130" s="13">
        <f t="shared" si="211"/>
        <v>0</v>
      </c>
      <c r="CO130" s="13"/>
      <c r="CP130" s="13">
        <f t="shared" si="212"/>
        <v>0</v>
      </c>
      <c r="CQ130" s="13"/>
      <c r="CR130" s="13"/>
      <c r="CS130" s="13">
        <f t="shared" si="300"/>
        <v>0</v>
      </c>
      <c r="CT130" s="13">
        <f t="shared" si="193"/>
        <v>108</v>
      </c>
      <c r="CU130" s="8">
        <f t="shared" si="268"/>
        <v>9</v>
      </c>
      <c r="CV130" s="8">
        <f t="shared" si="269"/>
        <v>186</v>
      </c>
      <c r="CW130" s="8">
        <v>47</v>
      </c>
      <c r="CX130" s="8" t="s">
        <v>139</v>
      </c>
      <c r="CY130" s="66" t="s">
        <v>670</v>
      </c>
      <c r="CZ130" s="8">
        <f t="shared" si="166"/>
        <v>108</v>
      </c>
      <c r="DA130" s="8"/>
      <c r="DB130" s="13">
        <v>198</v>
      </c>
      <c r="DC130" s="8">
        <f t="shared" si="263"/>
        <v>195</v>
      </c>
      <c r="DD130" s="13">
        <f t="shared" si="194"/>
        <v>3</v>
      </c>
      <c r="DE130" s="13">
        <f t="shared" si="270"/>
        <v>36</v>
      </c>
      <c r="DF130" s="13">
        <f t="shared" si="213"/>
        <v>0</v>
      </c>
      <c r="DG130" s="13"/>
      <c r="DH130" s="13">
        <f t="shared" si="214"/>
        <v>0</v>
      </c>
      <c r="DI130" s="13"/>
      <c r="DJ130" s="13">
        <f t="shared" si="215"/>
        <v>0</v>
      </c>
      <c r="DK130" s="13"/>
      <c r="DL130" s="13">
        <f t="shared" si="216"/>
        <v>0</v>
      </c>
      <c r="DM130" s="13"/>
      <c r="DN130" s="13">
        <f t="shared" si="216"/>
        <v>0</v>
      </c>
      <c r="DO130" s="13"/>
      <c r="DP130" s="13">
        <f t="shared" si="217"/>
        <v>144</v>
      </c>
      <c r="DQ130" s="8">
        <f t="shared" si="218"/>
        <v>12</v>
      </c>
      <c r="DR130" s="104">
        <f t="shared" si="219"/>
        <v>186</v>
      </c>
      <c r="DS130" s="8">
        <v>47</v>
      </c>
      <c r="DT130" s="8" t="s">
        <v>139</v>
      </c>
      <c r="DU130" s="66" t="s">
        <v>670</v>
      </c>
      <c r="DV130" s="8">
        <f t="shared" si="195"/>
        <v>144</v>
      </c>
      <c r="DW130" s="8"/>
      <c r="DX130" s="13">
        <v>205</v>
      </c>
      <c r="DY130" s="8">
        <f t="shared" si="196"/>
        <v>198</v>
      </c>
      <c r="DZ130" s="13">
        <f t="shared" si="274"/>
        <v>7</v>
      </c>
      <c r="EA130" s="13">
        <f t="shared" si="276"/>
        <v>84</v>
      </c>
      <c r="EB130" s="13">
        <f t="shared" si="220"/>
        <v>0</v>
      </c>
      <c r="EC130" s="13"/>
      <c r="ED130" s="13">
        <f t="shared" si="221"/>
        <v>0</v>
      </c>
      <c r="EE130" s="13"/>
      <c r="EF130" s="13">
        <f t="shared" si="222"/>
        <v>0</v>
      </c>
      <c r="EG130" s="13"/>
      <c r="EH130" s="13">
        <f t="shared" si="223"/>
        <v>22</v>
      </c>
      <c r="EI130" s="13">
        <v>264</v>
      </c>
      <c r="EJ130" s="13">
        <f t="shared" si="224"/>
        <v>0</v>
      </c>
      <c r="EK130" s="13"/>
      <c r="EL130" s="13">
        <f t="shared" si="225"/>
        <v>-36</v>
      </c>
      <c r="EM130" s="8">
        <f t="shared" si="226"/>
        <v>-3</v>
      </c>
      <c r="EN130" s="104">
        <f t="shared" si="227"/>
        <v>208</v>
      </c>
      <c r="EO130" s="8">
        <v>47</v>
      </c>
      <c r="EP130" s="8" t="s">
        <v>139</v>
      </c>
      <c r="EQ130" s="66" t="s">
        <v>670</v>
      </c>
      <c r="ER130" s="8">
        <f t="shared" si="243"/>
        <v>-36</v>
      </c>
      <c r="ES130" s="8"/>
      <c r="ET130" s="13">
        <v>211</v>
      </c>
      <c r="EU130" s="8">
        <f t="shared" si="244"/>
        <v>205</v>
      </c>
      <c r="EV130" s="13">
        <f t="shared" si="245"/>
        <v>6</v>
      </c>
      <c r="EW130" s="13">
        <f t="shared" si="246"/>
        <v>72</v>
      </c>
      <c r="EX130" s="13">
        <f t="shared" si="247"/>
        <v>0</v>
      </c>
      <c r="EY130" s="13"/>
      <c r="EZ130" s="13">
        <f t="shared" si="248"/>
        <v>0</v>
      </c>
      <c r="FA130" s="13"/>
      <c r="FB130" s="13">
        <f t="shared" si="249"/>
        <v>0</v>
      </c>
      <c r="FC130" s="13"/>
      <c r="FD130" s="13">
        <f t="shared" si="250"/>
        <v>0</v>
      </c>
      <c r="FE130" s="13"/>
      <c r="FF130" s="13">
        <f t="shared" si="251"/>
        <v>0</v>
      </c>
      <c r="FG130" s="13"/>
      <c r="FH130" s="13">
        <f t="shared" si="252"/>
        <v>36</v>
      </c>
      <c r="FI130" s="8">
        <f t="shared" si="253"/>
        <v>3</v>
      </c>
      <c r="FJ130" s="104">
        <f t="shared" si="254"/>
        <v>208</v>
      </c>
      <c r="FK130" s="8">
        <v>47</v>
      </c>
      <c r="FL130" s="8" t="s">
        <v>139</v>
      </c>
      <c r="FM130" s="66" t="s">
        <v>670</v>
      </c>
      <c r="FN130" s="8">
        <f t="shared" si="178"/>
        <v>36</v>
      </c>
      <c r="FO130" s="8"/>
      <c r="FP130" s="13">
        <v>211</v>
      </c>
      <c r="FQ130" s="8">
        <f t="shared" si="255"/>
        <v>211</v>
      </c>
      <c r="FR130" s="13">
        <f t="shared" si="256"/>
        <v>0</v>
      </c>
      <c r="FS130" s="13">
        <f t="shared" si="257"/>
        <v>0</v>
      </c>
      <c r="FT130" s="13">
        <f t="shared" si="258"/>
        <v>0</v>
      </c>
      <c r="FU130" s="13"/>
      <c r="FV130" s="13">
        <f t="shared" si="259"/>
        <v>0</v>
      </c>
      <c r="FW130" s="13"/>
      <c r="FX130" s="13">
        <f t="shared" si="260"/>
        <v>0</v>
      </c>
      <c r="FY130" s="13"/>
      <c r="FZ130" s="13">
        <f t="shared" si="261"/>
        <v>0</v>
      </c>
      <c r="GA130" s="13"/>
      <c r="GB130" s="13">
        <f t="shared" si="262"/>
        <v>0</v>
      </c>
      <c r="GC130" s="13"/>
      <c r="GD130" s="13">
        <f t="shared" si="185"/>
        <v>36</v>
      </c>
      <c r="GE130" s="8">
        <f t="shared" si="186"/>
        <v>3</v>
      </c>
      <c r="GF130" s="104">
        <f t="shared" si="187"/>
        <v>208</v>
      </c>
      <c r="GG130" s="8">
        <v>47</v>
      </c>
      <c r="GH130" s="8" t="s">
        <v>139</v>
      </c>
      <c r="GI130" s="66" t="s">
        <v>670</v>
      </c>
      <c r="GJ130" s="8">
        <f t="shared" si="188"/>
        <v>36</v>
      </c>
      <c r="GK130" s="8"/>
      <c r="GL130" s="13">
        <v>211</v>
      </c>
      <c r="GM130" s="69">
        <v>211</v>
      </c>
      <c r="GN130" s="13">
        <f t="shared" si="275"/>
        <v>0</v>
      </c>
      <c r="GO130" s="13">
        <f t="shared" si="277"/>
        <v>0</v>
      </c>
      <c r="GP130" s="13">
        <f t="shared" si="228"/>
        <v>0</v>
      </c>
      <c r="GQ130" s="13"/>
      <c r="GR130" s="13">
        <f t="shared" si="229"/>
        <v>0</v>
      </c>
      <c r="GS130" s="13"/>
      <c r="GT130" s="13">
        <f t="shared" si="230"/>
        <v>0</v>
      </c>
      <c r="GU130" s="13"/>
      <c r="GV130" s="13">
        <f t="shared" si="231"/>
        <v>0</v>
      </c>
      <c r="GW130" s="13"/>
      <c r="GX130" s="13">
        <f t="shared" si="232"/>
        <v>0</v>
      </c>
      <c r="GY130" s="13"/>
      <c r="GZ130" s="13">
        <f t="shared" si="233"/>
        <v>36</v>
      </c>
      <c r="HA130" s="8">
        <f t="shared" si="234"/>
        <v>3</v>
      </c>
      <c r="HB130" s="104">
        <f t="shared" si="235"/>
        <v>208</v>
      </c>
      <c r="HC130" s="8">
        <v>47</v>
      </c>
      <c r="HD130" s="8" t="s">
        <v>139</v>
      </c>
      <c r="HE130" s="66" t="s">
        <v>670</v>
      </c>
      <c r="HF130" s="69">
        <f t="shared" si="199"/>
        <v>36</v>
      </c>
      <c r="HG130" s="8"/>
      <c r="HH130" s="13">
        <v>211</v>
      </c>
      <c r="HI130" s="69">
        <f t="shared" si="200"/>
        <v>211</v>
      </c>
      <c r="HJ130" s="13">
        <f t="shared" si="278"/>
        <v>0</v>
      </c>
      <c r="HK130" s="13">
        <f t="shared" si="286"/>
        <v>0</v>
      </c>
      <c r="HL130" s="13">
        <f t="shared" si="287"/>
        <v>0</v>
      </c>
      <c r="HM130" s="13"/>
      <c r="HN130" s="13">
        <f t="shared" si="279"/>
        <v>0</v>
      </c>
      <c r="HO130" s="13"/>
      <c r="HP130" s="13">
        <f t="shared" si="280"/>
        <v>0</v>
      </c>
      <c r="HQ130" s="13"/>
      <c r="HR130" s="13">
        <f t="shared" si="281"/>
        <v>0</v>
      </c>
      <c r="HS130" s="13"/>
      <c r="HT130" s="13">
        <f t="shared" si="282"/>
        <v>0</v>
      </c>
      <c r="HU130" s="13"/>
      <c r="HV130" s="13">
        <f t="shared" si="283"/>
        <v>36</v>
      </c>
      <c r="HW130" s="8">
        <f t="shared" si="284"/>
        <v>3</v>
      </c>
      <c r="HX130" s="104">
        <f t="shared" si="285"/>
        <v>208</v>
      </c>
    </row>
    <row r="131" spans="1:232" s="25" customFormat="1">
      <c r="A131" s="64">
        <v>49</v>
      </c>
      <c r="B131" s="40" t="s">
        <v>140</v>
      </c>
      <c r="C131" s="40">
        <v>113411</v>
      </c>
      <c r="D131" s="64">
        <v>0</v>
      </c>
      <c r="E131" s="40"/>
      <c r="F131" s="65">
        <v>70</v>
      </c>
      <c r="G131" s="64">
        <v>70</v>
      </c>
      <c r="H131" s="42"/>
      <c r="I131" s="42"/>
      <c r="J131" s="42"/>
      <c r="K131" s="65">
        <v>0</v>
      </c>
      <c r="L131" s="65">
        <v>0</v>
      </c>
      <c r="M131" s="64">
        <v>0</v>
      </c>
      <c r="N131" s="64">
        <v>70</v>
      </c>
      <c r="O131" s="8">
        <v>49</v>
      </c>
      <c r="P131" s="8" t="s">
        <v>140</v>
      </c>
      <c r="Q131" s="66" t="s">
        <v>671</v>
      </c>
      <c r="R131" s="8">
        <f t="shared" si="201"/>
        <v>0</v>
      </c>
      <c r="S131" s="8"/>
      <c r="T131" s="13">
        <v>70</v>
      </c>
      <c r="U131" s="8">
        <f t="shared" si="236"/>
        <v>70</v>
      </c>
      <c r="V131" s="13">
        <f t="shared" si="202"/>
        <v>0</v>
      </c>
      <c r="W131" s="13">
        <f t="shared" si="203"/>
        <v>0</v>
      </c>
      <c r="X131" s="13"/>
      <c r="Y131" s="13">
        <f t="shared" si="204"/>
        <v>0</v>
      </c>
      <c r="Z131" s="13">
        <f t="shared" si="205"/>
        <v>0</v>
      </c>
      <c r="AA131" s="8">
        <f t="shared" si="271"/>
        <v>0</v>
      </c>
      <c r="AB131" s="8">
        <f t="shared" si="272"/>
        <v>70</v>
      </c>
      <c r="AC131" s="8">
        <v>49</v>
      </c>
      <c r="AD131" s="8" t="s">
        <v>140</v>
      </c>
      <c r="AE131" s="66" t="s">
        <v>671</v>
      </c>
      <c r="AF131" s="8">
        <f t="shared" si="291"/>
        <v>0</v>
      </c>
      <c r="AG131" s="8"/>
      <c r="AH131" s="13">
        <v>70</v>
      </c>
      <c r="AI131" s="8">
        <f t="shared" si="288"/>
        <v>70</v>
      </c>
      <c r="AJ131" s="13"/>
      <c r="AK131" s="13"/>
      <c r="AL131" s="13"/>
      <c r="AM131" s="13">
        <f t="shared" si="292"/>
        <v>0</v>
      </c>
      <c r="AN131" s="13"/>
      <c r="AO131" s="13">
        <f t="shared" si="293"/>
        <v>0</v>
      </c>
      <c r="AP131" s="13"/>
      <c r="AQ131" s="13">
        <f t="shared" si="294"/>
        <v>0</v>
      </c>
      <c r="AR131" s="13">
        <f t="shared" si="295"/>
        <v>0</v>
      </c>
      <c r="AS131" s="8">
        <f t="shared" si="289"/>
        <v>0</v>
      </c>
      <c r="AT131" s="8">
        <f t="shared" si="290"/>
        <v>70</v>
      </c>
      <c r="AU131" s="8">
        <v>49</v>
      </c>
      <c r="AV131" s="8" t="s">
        <v>140</v>
      </c>
      <c r="AW131" s="66" t="s">
        <v>671</v>
      </c>
      <c r="AX131" s="8">
        <f t="shared" si="206"/>
        <v>0</v>
      </c>
      <c r="AY131" s="8"/>
      <c r="AZ131" s="13">
        <v>70</v>
      </c>
      <c r="BA131" s="8">
        <f t="shared" si="237"/>
        <v>70</v>
      </c>
      <c r="BB131" s="13">
        <f t="shared" si="238"/>
        <v>0</v>
      </c>
      <c r="BC131" s="13">
        <f t="shared" si="239"/>
        <v>0</v>
      </c>
      <c r="BD131" s="13"/>
      <c r="BE131" s="13">
        <f t="shared" si="207"/>
        <v>0</v>
      </c>
      <c r="BF131" s="13"/>
      <c r="BG131" s="13">
        <f t="shared" si="208"/>
        <v>0</v>
      </c>
      <c r="BH131" s="13"/>
      <c r="BI131" s="13">
        <f t="shared" si="209"/>
        <v>0</v>
      </c>
      <c r="BJ131" s="13">
        <f t="shared" si="189"/>
        <v>0</v>
      </c>
      <c r="BK131" s="8">
        <f t="shared" si="273"/>
        <v>0</v>
      </c>
      <c r="BL131" s="8">
        <f t="shared" si="264"/>
        <v>70</v>
      </c>
      <c r="BM131" s="8">
        <v>49</v>
      </c>
      <c r="BN131" s="8" t="s">
        <v>140</v>
      </c>
      <c r="BO131" s="66" t="s">
        <v>671</v>
      </c>
      <c r="BP131" s="8">
        <f t="shared" si="297"/>
        <v>0</v>
      </c>
      <c r="BQ131" s="8"/>
      <c r="BR131" s="13">
        <v>73</v>
      </c>
      <c r="BS131" s="8">
        <f t="shared" si="296"/>
        <v>70</v>
      </c>
      <c r="BT131" s="13">
        <f t="shared" si="190"/>
        <v>3</v>
      </c>
      <c r="BU131" s="13">
        <f t="shared" si="240"/>
        <v>36</v>
      </c>
      <c r="BV131" s="13">
        <f t="shared" si="210"/>
        <v>0</v>
      </c>
      <c r="BW131" s="13"/>
      <c r="BX131" s="13">
        <f t="shared" si="210"/>
        <v>0</v>
      </c>
      <c r="BY131" s="13"/>
      <c r="BZ131" s="13"/>
      <c r="CA131" s="13">
        <f t="shared" si="298"/>
        <v>0</v>
      </c>
      <c r="CB131" s="13">
        <f t="shared" si="191"/>
        <v>36</v>
      </c>
      <c r="CC131" s="8">
        <f t="shared" si="265"/>
        <v>3</v>
      </c>
      <c r="CD131" s="8">
        <f t="shared" si="266"/>
        <v>70</v>
      </c>
      <c r="CE131" s="8">
        <v>49</v>
      </c>
      <c r="CF131" s="8" t="s">
        <v>140</v>
      </c>
      <c r="CG131" s="66" t="s">
        <v>671</v>
      </c>
      <c r="CH131" s="8">
        <f t="shared" si="299"/>
        <v>36</v>
      </c>
      <c r="CI131" s="8"/>
      <c r="CJ131" s="13">
        <v>73</v>
      </c>
      <c r="CK131" s="8">
        <f t="shared" si="241"/>
        <v>73</v>
      </c>
      <c r="CL131" s="13">
        <f t="shared" si="192"/>
        <v>0</v>
      </c>
      <c r="CM131" s="13">
        <f t="shared" si="267"/>
        <v>0</v>
      </c>
      <c r="CN131" s="13">
        <f t="shared" si="211"/>
        <v>0</v>
      </c>
      <c r="CO131" s="13"/>
      <c r="CP131" s="13">
        <f t="shared" si="212"/>
        <v>0</v>
      </c>
      <c r="CQ131" s="13"/>
      <c r="CR131" s="13"/>
      <c r="CS131" s="13">
        <f t="shared" si="300"/>
        <v>0</v>
      </c>
      <c r="CT131" s="13">
        <f t="shared" si="193"/>
        <v>36</v>
      </c>
      <c r="CU131" s="8">
        <f t="shared" si="268"/>
        <v>3</v>
      </c>
      <c r="CV131" s="8">
        <f t="shared" si="269"/>
        <v>70</v>
      </c>
      <c r="CW131" s="8">
        <v>49</v>
      </c>
      <c r="CX131" s="8" t="s">
        <v>140</v>
      </c>
      <c r="CY131" s="66" t="s">
        <v>671</v>
      </c>
      <c r="CZ131" s="8">
        <f t="shared" si="166"/>
        <v>36</v>
      </c>
      <c r="DA131" s="8"/>
      <c r="DB131" s="13">
        <v>73</v>
      </c>
      <c r="DC131" s="8">
        <f t="shared" si="263"/>
        <v>73</v>
      </c>
      <c r="DD131" s="13">
        <f t="shared" si="194"/>
        <v>0</v>
      </c>
      <c r="DE131" s="13">
        <f t="shared" si="270"/>
        <v>0</v>
      </c>
      <c r="DF131" s="13">
        <f t="shared" si="213"/>
        <v>0</v>
      </c>
      <c r="DG131" s="13"/>
      <c r="DH131" s="13">
        <f t="shared" si="214"/>
        <v>0</v>
      </c>
      <c r="DI131" s="13"/>
      <c r="DJ131" s="13">
        <f t="shared" si="215"/>
        <v>0</v>
      </c>
      <c r="DK131" s="13"/>
      <c r="DL131" s="13">
        <f t="shared" si="216"/>
        <v>0</v>
      </c>
      <c r="DM131" s="13"/>
      <c r="DN131" s="13">
        <f t="shared" si="216"/>
        <v>0</v>
      </c>
      <c r="DO131" s="13"/>
      <c r="DP131" s="13">
        <f t="shared" si="217"/>
        <v>36</v>
      </c>
      <c r="DQ131" s="8">
        <f t="shared" si="218"/>
        <v>3</v>
      </c>
      <c r="DR131" s="104">
        <f t="shared" si="219"/>
        <v>70</v>
      </c>
      <c r="DS131" s="8">
        <v>49</v>
      </c>
      <c r="DT131" s="8" t="s">
        <v>140</v>
      </c>
      <c r="DU131" s="66" t="s">
        <v>671</v>
      </c>
      <c r="DV131" s="8">
        <f t="shared" si="195"/>
        <v>36</v>
      </c>
      <c r="DW131" s="8"/>
      <c r="DX131" s="13">
        <v>73</v>
      </c>
      <c r="DY131" s="8">
        <f t="shared" si="196"/>
        <v>73</v>
      </c>
      <c r="DZ131" s="13">
        <f t="shared" si="274"/>
        <v>0</v>
      </c>
      <c r="EA131" s="13">
        <f t="shared" si="276"/>
        <v>0</v>
      </c>
      <c r="EB131" s="13">
        <f t="shared" si="220"/>
        <v>0</v>
      </c>
      <c r="EC131" s="13"/>
      <c r="ED131" s="13">
        <f t="shared" si="221"/>
        <v>0</v>
      </c>
      <c r="EE131" s="13"/>
      <c r="EF131" s="13">
        <f t="shared" si="222"/>
        <v>0</v>
      </c>
      <c r="EG131" s="13"/>
      <c r="EH131" s="13">
        <f t="shared" si="223"/>
        <v>0</v>
      </c>
      <c r="EI131" s="13"/>
      <c r="EJ131" s="13">
        <f t="shared" si="224"/>
        <v>0</v>
      </c>
      <c r="EK131" s="13"/>
      <c r="EL131" s="13">
        <f t="shared" si="225"/>
        <v>36</v>
      </c>
      <c r="EM131" s="8">
        <f t="shared" si="226"/>
        <v>3</v>
      </c>
      <c r="EN131" s="104">
        <f t="shared" si="227"/>
        <v>70</v>
      </c>
      <c r="EO131" s="8">
        <v>49</v>
      </c>
      <c r="EP131" s="8" t="s">
        <v>140</v>
      </c>
      <c r="EQ131" s="66" t="s">
        <v>671</v>
      </c>
      <c r="ER131" s="8">
        <f t="shared" si="243"/>
        <v>36</v>
      </c>
      <c r="ES131" s="8"/>
      <c r="ET131" s="13">
        <f>EU131</f>
        <v>73</v>
      </c>
      <c r="EU131" s="8">
        <f t="shared" si="244"/>
        <v>73</v>
      </c>
      <c r="EV131" s="13">
        <f t="shared" si="245"/>
        <v>0</v>
      </c>
      <c r="EW131" s="13">
        <f t="shared" si="246"/>
        <v>0</v>
      </c>
      <c r="EX131" s="13">
        <f t="shared" si="247"/>
        <v>0</v>
      </c>
      <c r="EY131" s="13"/>
      <c r="EZ131" s="13">
        <f t="shared" si="248"/>
        <v>0</v>
      </c>
      <c r="FA131" s="13"/>
      <c r="FB131" s="13">
        <f t="shared" si="249"/>
        <v>5</v>
      </c>
      <c r="FC131" s="13">
        <v>60</v>
      </c>
      <c r="FD131" s="13">
        <f t="shared" si="250"/>
        <v>0</v>
      </c>
      <c r="FE131" s="13"/>
      <c r="FF131" s="13">
        <f t="shared" si="251"/>
        <v>0</v>
      </c>
      <c r="FG131" s="13"/>
      <c r="FH131" s="13">
        <f t="shared" si="252"/>
        <v>-24</v>
      </c>
      <c r="FI131" s="8">
        <f t="shared" si="253"/>
        <v>-2</v>
      </c>
      <c r="FJ131" s="104">
        <f t="shared" si="254"/>
        <v>75</v>
      </c>
      <c r="FK131" s="8">
        <v>49</v>
      </c>
      <c r="FL131" s="8" t="s">
        <v>140</v>
      </c>
      <c r="FM131" s="66" t="s">
        <v>671</v>
      </c>
      <c r="FN131" s="8">
        <f t="shared" si="178"/>
        <v>-24</v>
      </c>
      <c r="FO131" s="8"/>
      <c r="FP131" s="13">
        <f>FQ131</f>
        <v>73</v>
      </c>
      <c r="FQ131" s="8">
        <f t="shared" si="255"/>
        <v>73</v>
      </c>
      <c r="FR131" s="13">
        <f t="shared" si="256"/>
        <v>0</v>
      </c>
      <c r="FS131" s="13">
        <f t="shared" si="257"/>
        <v>0</v>
      </c>
      <c r="FT131" s="13">
        <f t="shared" si="258"/>
        <v>0</v>
      </c>
      <c r="FU131" s="13"/>
      <c r="FV131" s="13">
        <f t="shared" si="259"/>
        <v>0</v>
      </c>
      <c r="FW131" s="13"/>
      <c r="FX131" s="13">
        <f t="shared" si="260"/>
        <v>0</v>
      </c>
      <c r="FY131" s="13"/>
      <c r="FZ131" s="13">
        <f t="shared" si="261"/>
        <v>0</v>
      </c>
      <c r="GA131" s="13"/>
      <c r="GB131" s="13">
        <f t="shared" si="262"/>
        <v>0</v>
      </c>
      <c r="GC131" s="13"/>
      <c r="GD131" s="13">
        <f t="shared" si="185"/>
        <v>-24</v>
      </c>
      <c r="GE131" s="8">
        <f t="shared" si="186"/>
        <v>-2</v>
      </c>
      <c r="GF131" s="104">
        <f t="shared" si="187"/>
        <v>75</v>
      </c>
      <c r="GG131" s="8">
        <v>49</v>
      </c>
      <c r="GH131" s="8" t="s">
        <v>140</v>
      </c>
      <c r="GI131" s="66" t="s">
        <v>671</v>
      </c>
      <c r="GJ131" s="8">
        <f t="shared" si="188"/>
        <v>-24</v>
      </c>
      <c r="GK131" s="8"/>
      <c r="GL131" s="13">
        <f>GM131</f>
        <v>73</v>
      </c>
      <c r="GM131" s="69">
        <v>73</v>
      </c>
      <c r="GN131" s="13">
        <f t="shared" si="275"/>
        <v>0</v>
      </c>
      <c r="GO131" s="13">
        <f t="shared" si="277"/>
        <v>0</v>
      </c>
      <c r="GP131" s="13">
        <f t="shared" si="228"/>
        <v>0</v>
      </c>
      <c r="GQ131" s="13"/>
      <c r="GR131" s="13">
        <f t="shared" si="229"/>
        <v>0</v>
      </c>
      <c r="GS131" s="13"/>
      <c r="GT131" s="13">
        <f t="shared" si="230"/>
        <v>0</v>
      </c>
      <c r="GU131" s="13"/>
      <c r="GV131" s="13">
        <f t="shared" si="231"/>
        <v>0</v>
      </c>
      <c r="GW131" s="13"/>
      <c r="GX131" s="13">
        <f t="shared" si="232"/>
        <v>0</v>
      </c>
      <c r="GY131" s="13"/>
      <c r="GZ131" s="13">
        <f t="shared" si="233"/>
        <v>-24</v>
      </c>
      <c r="HA131" s="8">
        <f t="shared" si="234"/>
        <v>-2</v>
      </c>
      <c r="HB131" s="104">
        <f t="shared" si="235"/>
        <v>75</v>
      </c>
      <c r="HC131" s="8">
        <v>49</v>
      </c>
      <c r="HD131" s="8" t="s">
        <v>140</v>
      </c>
      <c r="HE131" s="66" t="s">
        <v>671</v>
      </c>
      <c r="HF131" s="69">
        <f t="shared" si="199"/>
        <v>-24</v>
      </c>
      <c r="HG131" s="8"/>
      <c r="HH131" s="13">
        <v>75</v>
      </c>
      <c r="HI131" s="69">
        <f t="shared" si="200"/>
        <v>73</v>
      </c>
      <c r="HJ131" s="13">
        <f t="shared" si="278"/>
        <v>2</v>
      </c>
      <c r="HK131" s="13">
        <f t="shared" si="286"/>
        <v>24</v>
      </c>
      <c r="HL131" s="13">
        <f t="shared" si="287"/>
        <v>0</v>
      </c>
      <c r="HM131" s="13"/>
      <c r="HN131" s="13">
        <f t="shared" si="279"/>
        <v>0</v>
      </c>
      <c r="HO131" s="13"/>
      <c r="HP131" s="13">
        <f t="shared" si="280"/>
        <v>0</v>
      </c>
      <c r="HQ131" s="13"/>
      <c r="HR131" s="13">
        <f t="shared" si="281"/>
        <v>0</v>
      </c>
      <c r="HS131" s="13"/>
      <c r="HT131" s="13">
        <f t="shared" si="282"/>
        <v>0</v>
      </c>
      <c r="HU131" s="13"/>
      <c r="HV131" s="13">
        <f t="shared" si="283"/>
        <v>0</v>
      </c>
      <c r="HW131" s="8">
        <f t="shared" si="284"/>
        <v>0</v>
      </c>
      <c r="HX131" s="104">
        <f t="shared" si="285"/>
        <v>75</v>
      </c>
    </row>
    <row r="132" spans="1:232" s="25" customFormat="1">
      <c r="A132" s="64">
        <v>50</v>
      </c>
      <c r="B132" s="40" t="s">
        <v>141</v>
      </c>
      <c r="C132" s="40">
        <v>113391</v>
      </c>
      <c r="D132" s="64">
        <v>0</v>
      </c>
      <c r="E132" s="40"/>
      <c r="F132" s="65">
        <v>184</v>
      </c>
      <c r="G132" s="64">
        <v>184</v>
      </c>
      <c r="H132" s="42"/>
      <c r="I132" s="42"/>
      <c r="J132" s="42"/>
      <c r="K132" s="65">
        <v>0</v>
      </c>
      <c r="L132" s="65">
        <v>0</v>
      </c>
      <c r="M132" s="64">
        <v>0</v>
      </c>
      <c r="N132" s="64">
        <v>184</v>
      </c>
      <c r="O132" s="8">
        <v>50</v>
      </c>
      <c r="P132" s="8" t="s">
        <v>141</v>
      </c>
      <c r="Q132" s="66" t="s">
        <v>672</v>
      </c>
      <c r="R132" s="8">
        <f t="shared" si="201"/>
        <v>0</v>
      </c>
      <c r="S132" s="8"/>
      <c r="T132" s="13">
        <v>184</v>
      </c>
      <c r="U132" s="8">
        <f t="shared" si="236"/>
        <v>184</v>
      </c>
      <c r="V132" s="13">
        <f t="shared" si="202"/>
        <v>0</v>
      </c>
      <c r="W132" s="13">
        <f t="shared" si="203"/>
        <v>0</v>
      </c>
      <c r="X132" s="13"/>
      <c r="Y132" s="13">
        <f t="shared" si="204"/>
        <v>0</v>
      </c>
      <c r="Z132" s="13">
        <f t="shared" si="205"/>
        <v>0</v>
      </c>
      <c r="AA132" s="8">
        <f t="shared" si="271"/>
        <v>0</v>
      </c>
      <c r="AB132" s="8">
        <f t="shared" si="272"/>
        <v>184</v>
      </c>
      <c r="AC132" s="8">
        <v>50</v>
      </c>
      <c r="AD132" s="8" t="s">
        <v>141</v>
      </c>
      <c r="AE132" s="66" t="s">
        <v>672</v>
      </c>
      <c r="AF132" s="8">
        <f t="shared" si="291"/>
        <v>0</v>
      </c>
      <c r="AG132" s="8"/>
      <c r="AH132" s="13">
        <v>184</v>
      </c>
      <c r="AI132" s="8">
        <f t="shared" si="288"/>
        <v>184</v>
      </c>
      <c r="AJ132" s="13"/>
      <c r="AK132" s="13"/>
      <c r="AL132" s="13"/>
      <c r="AM132" s="13">
        <f t="shared" si="292"/>
        <v>0</v>
      </c>
      <c r="AN132" s="13">
        <v>3</v>
      </c>
      <c r="AO132" s="13">
        <f t="shared" si="293"/>
        <v>36</v>
      </c>
      <c r="AP132" s="13"/>
      <c r="AQ132" s="13">
        <f t="shared" si="294"/>
        <v>0</v>
      </c>
      <c r="AR132" s="13">
        <f t="shared" si="295"/>
        <v>-36</v>
      </c>
      <c r="AS132" s="8">
        <f t="shared" si="289"/>
        <v>-3</v>
      </c>
      <c r="AT132" s="8">
        <f t="shared" si="290"/>
        <v>187</v>
      </c>
      <c r="AU132" s="8">
        <v>50</v>
      </c>
      <c r="AV132" s="8" t="s">
        <v>141</v>
      </c>
      <c r="AW132" s="66" t="s">
        <v>672</v>
      </c>
      <c r="AX132" s="8">
        <f t="shared" si="206"/>
        <v>-36</v>
      </c>
      <c r="AY132" s="8"/>
      <c r="AZ132" s="13">
        <v>191</v>
      </c>
      <c r="BA132" s="8">
        <f t="shared" si="237"/>
        <v>184</v>
      </c>
      <c r="BB132" s="13">
        <f t="shared" si="238"/>
        <v>7</v>
      </c>
      <c r="BC132" s="13">
        <f t="shared" si="239"/>
        <v>84</v>
      </c>
      <c r="BD132" s="13"/>
      <c r="BE132" s="13">
        <f t="shared" si="207"/>
        <v>0</v>
      </c>
      <c r="BF132" s="13"/>
      <c r="BG132" s="13">
        <f t="shared" si="208"/>
        <v>0</v>
      </c>
      <c r="BH132" s="13"/>
      <c r="BI132" s="13">
        <f t="shared" si="209"/>
        <v>0</v>
      </c>
      <c r="BJ132" s="13">
        <f t="shared" si="189"/>
        <v>48</v>
      </c>
      <c r="BK132" s="8">
        <f t="shared" si="273"/>
        <v>4</v>
      </c>
      <c r="BL132" s="8">
        <f t="shared" si="264"/>
        <v>187</v>
      </c>
      <c r="BM132" s="8">
        <v>50</v>
      </c>
      <c r="BN132" s="8" t="s">
        <v>141</v>
      </c>
      <c r="BO132" s="66" t="s">
        <v>672</v>
      </c>
      <c r="BP132" s="8">
        <f t="shared" si="297"/>
        <v>48</v>
      </c>
      <c r="BQ132" s="8"/>
      <c r="BR132" s="13">
        <v>194</v>
      </c>
      <c r="BS132" s="8">
        <f t="shared" si="296"/>
        <v>191</v>
      </c>
      <c r="BT132" s="13">
        <f t="shared" si="190"/>
        <v>3</v>
      </c>
      <c r="BU132" s="13">
        <f t="shared" si="240"/>
        <v>36</v>
      </c>
      <c r="BV132" s="13">
        <f t="shared" si="210"/>
        <v>0</v>
      </c>
      <c r="BW132" s="13"/>
      <c r="BX132" s="13">
        <f t="shared" si="210"/>
        <v>8</v>
      </c>
      <c r="BY132" s="13">
        <v>96</v>
      </c>
      <c r="BZ132" s="13"/>
      <c r="CA132" s="13">
        <f t="shared" si="298"/>
        <v>0</v>
      </c>
      <c r="CB132" s="13">
        <f t="shared" si="191"/>
        <v>-12</v>
      </c>
      <c r="CC132" s="8">
        <f t="shared" si="265"/>
        <v>-1</v>
      </c>
      <c r="CD132" s="8">
        <f t="shared" si="266"/>
        <v>195</v>
      </c>
      <c r="CE132" s="8">
        <v>50</v>
      </c>
      <c r="CF132" s="8" t="s">
        <v>141</v>
      </c>
      <c r="CG132" s="66" t="s">
        <v>672</v>
      </c>
      <c r="CH132" s="8">
        <f t="shared" si="299"/>
        <v>-12</v>
      </c>
      <c r="CI132" s="8"/>
      <c r="CJ132" s="13">
        <v>197</v>
      </c>
      <c r="CK132" s="8">
        <f t="shared" si="241"/>
        <v>194</v>
      </c>
      <c r="CL132" s="13">
        <f t="shared" si="192"/>
        <v>3</v>
      </c>
      <c r="CM132" s="13">
        <f t="shared" si="267"/>
        <v>36</v>
      </c>
      <c r="CN132" s="13">
        <f t="shared" si="211"/>
        <v>0</v>
      </c>
      <c r="CO132" s="13"/>
      <c r="CP132" s="13">
        <f t="shared" si="212"/>
        <v>0</v>
      </c>
      <c r="CQ132" s="13"/>
      <c r="CR132" s="13"/>
      <c r="CS132" s="13">
        <f t="shared" si="300"/>
        <v>0</v>
      </c>
      <c r="CT132" s="13">
        <f t="shared" si="193"/>
        <v>24</v>
      </c>
      <c r="CU132" s="8">
        <f t="shared" si="268"/>
        <v>2</v>
      </c>
      <c r="CV132" s="8">
        <f t="shared" si="269"/>
        <v>195</v>
      </c>
      <c r="CW132" s="8">
        <v>50</v>
      </c>
      <c r="CX132" s="8" t="s">
        <v>141</v>
      </c>
      <c r="CY132" s="66" t="s">
        <v>672</v>
      </c>
      <c r="CZ132" s="8">
        <f t="shared" si="166"/>
        <v>24</v>
      </c>
      <c r="DA132" s="8"/>
      <c r="DB132" s="13">
        <v>201</v>
      </c>
      <c r="DC132" s="8">
        <f t="shared" si="263"/>
        <v>197</v>
      </c>
      <c r="DD132" s="13">
        <f t="shared" si="194"/>
        <v>4</v>
      </c>
      <c r="DE132" s="13">
        <f t="shared" si="270"/>
        <v>48</v>
      </c>
      <c r="DF132" s="13">
        <f t="shared" si="213"/>
        <v>0</v>
      </c>
      <c r="DG132" s="13"/>
      <c r="DH132" s="13">
        <f t="shared" si="214"/>
        <v>0</v>
      </c>
      <c r="DI132" s="13"/>
      <c r="DJ132" s="13">
        <f t="shared" si="215"/>
        <v>0</v>
      </c>
      <c r="DK132" s="13"/>
      <c r="DL132" s="13">
        <f t="shared" si="216"/>
        <v>0</v>
      </c>
      <c r="DM132" s="13"/>
      <c r="DN132" s="13">
        <f t="shared" si="216"/>
        <v>0</v>
      </c>
      <c r="DO132" s="13"/>
      <c r="DP132" s="13">
        <f t="shared" si="217"/>
        <v>72</v>
      </c>
      <c r="DQ132" s="8">
        <f t="shared" si="218"/>
        <v>6</v>
      </c>
      <c r="DR132" s="104">
        <f t="shared" si="219"/>
        <v>195</v>
      </c>
      <c r="DS132" s="8">
        <v>50</v>
      </c>
      <c r="DT132" s="8" t="s">
        <v>141</v>
      </c>
      <c r="DU132" s="66" t="s">
        <v>672</v>
      </c>
      <c r="DV132" s="8">
        <f t="shared" si="195"/>
        <v>72</v>
      </c>
      <c r="DW132" s="8"/>
      <c r="DX132" s="13">
        <v>204</v>
      </c>
      <c r="DY132" s="8">
        <f t="shared" si="196"/>
        <v>201</v>
      </c>
      <c r="DZ132" s="13">
        <f t="shared" si="274"/>
        <v>3</v>
      </c>
      <c r="EA132" s="13">
        <f t="shared" si="276"/>
        <v>36</v>
      </c>
      <c r="EB132" s="13">
        <f t="shared" si="220"/>
        <v>0</v>
      </c>
      <c r="EC132" s="13"/>
      <c r="ED132" s="13">
        <f t="shared" si="221"/>
        <v>0</v>
      </c>
      <c r="EE132" s="13"/>
      <c r="EF132" s="13">
        <f t="shared" si="222"/>
        <v>0</v>
      </c>
      <c r="EG132" s="13"/>
      <c r="EH132" s="13">
        <f t="shared" si="223"/>
        <v>9</v>
      </c>
      <c r="EI132" s="13">
        <v>108</v>
      </c>
      <c r="EJ132" s="13">
        <f t="shared" si="224"/>
        <v>0</v>
      </c>
      <c r="EK132" s="13"/>
      <c r="EL132" s="13">
        <f t="shared" si="225"/>
        <v>0</v>
      </c>
      <c r="EM132" s="8">
        <f t="shared" si="226"/>
        <v>0</v>
      </c>
      <c r="EN132" s="104">
        <f t="shared" si="227"/>
        <v>204</v>
      </c>
      <c r="EO132" s="8">
        <v>50</v>
      </c>
      <c r="EP132" s="8" t="s">
        <v>141</v>
      </c>
      <c r="EQ132" s="66" t="s">
        <v>672</v>
      </c>
      <c r="ER132" s="8">
        <f t="shared" si="243"/>
        <v>0</v>
      </c>
      <c r="ES132" s="8"/>
      <c r="ET132" s="13">
        <v>207</v>
      </c>
      <c r="EU132" s="8">
        <f t="shared" si="244"/>
        <v>204</v>
      </c>
      <c r="EV132" s="13">
        <f t="shared" si="245"/>
        <v>3</v>
      </c>
      <c r="EW132" s="13">
        <f t="shared" si="246"/>
        <v>36</v>
      </c>
      <c r="EX132" s="13">
        <f t="shared" si="247"/>
        <v>0</v>
      </c>
      <c r="EY132" s="13"/>
      <c r="EZ132" s="13">
        <f t="shared" si="248"/>
        <v>0</v>
      </c>
      <c r="FA132" s="13"/>
      <c r="FB132" s="13">
        <f t="shared" si="249"/>
        <v>0</v>
      </c>
      <c r="FC132" s="13"/>
      <c r="FD132" s="13">
        <f t="shared" si="250"/>
        <v>0</v>
      </c>
      <c r="FE132" s="13"/>
      <c r="FF132" s="13">
        <f t="shared" si="251"/>
        <v>0</v>
      </c>
      <c r="FG132" s="13"/>
      <c r="FH132" s="13">
        <f t="shared" si="252"/>
        <v>36</v>
      </c>
      <c r="FI132" s="8">
        <f t="shared" si="253"/>
        <v>3</v>
      </c>
      <c r="FJ132" s="104">
        <f t="shared" si="254"/>
        <v>204</v>
      </c>
      <c r="FK132" s="8">
        <v>50</v>
      </c>
      <c r="FL132" s="8" t="s">
        <v>141</v>
      </c>
      <c r="FM132" s="66" t="s">
        <v>672</v>
      </c>
      <c r="FN132" s="8">
        <f t="shared" si="178"/>
        <v>36</v>
      </c>
      <c r="FO132" s="8"/>
      <c r="FP132" s="13">
        <v>207</v>
      </c>
      <c r="FQ132" s="8">
        <f t="shared" si="255"/>
        <v>207</v>
      </c>
      <c r="FR132" s="13">
        <f t="shared" si="256"/>
        <v>0</v>
      </c>
      <c r="FS132" s="13">
        <f t="shared" si="257"/>
        <v>0</v>
      </c>
      <c r="FT132" s="13">
        <f t="shared" si="258"/>
        <v>0</v>
      </c>
      <c r="FU132" s="13"/>
      <c r="FV132" s="13">
        <f t="shared" si="259"/>
        <v>0</v>
      </c>
      <c r="FW132" s="13"/>
      <c r="FX132" s="13">
        <f t="shared" si="260"/>
        <v>0</v>
      </c>
      <c r="FY132" s="13"/>
      <c r="FZ132" s="13">
        <f t="shared" si="261"/>
        <v>0</v>
      </c>
      <c r="GA132" s="13"/>
      <c r="GB132" s="13">
        <f t="shared" si="262"/>
        <v>0</v>
      </c>
      <c r="GC132" s="13"/>
      <c r="GD132" s="13">
        <f t="shared" si="185"/>
        <v>36</v>
      </c>
      <c r="GE132" s="8">
        <f t="shared" si="186"/>
        <v>3</v>
      </c>
      <c r="GF132" s="104">
        <f t="shared" si="187"/>
        <v>204</v>
      </c>
      <c r="GG132" s="8">
        <v>50</v>
      </c>
      <c r="GH132" s="8" t="s">
        <v>141</v>
      </c>
      <c r="GI132" s="66" t="s">
        <v>672</v>
      </c>
      <c r="GJ132" s="8">
        <f t="shared" si="188"/>
        <v>36</v>
      </c>
      <c r="GK132" s="8"/>
      <c r="GL132" s="13">
        <v>207</v>
      </c>
      <c r="GM132" s="69">
        <v>207</v>
      </c>
      <c r="GN132" s="13">
        <f t="shared" si="275"/>
        <v>0</v>
      </c>
      <c r="GO132" s="13">
        <f t="shared" si="277"/>
        <v>0</v>
      </c>
      <c r="GP132" s="13">
        <f t="shared" si="228"/>
        <v>0</v>
      </c>
      <c r="GQ132" s="13"/>
      <c r="GR132" s="13">
        <f t="shared" si="229"/>
        <v>0</v>
      </c>
      <c r="GS132" s="13"/>
      <c r="GT132" s="13">
        <f t="shared" si="230"/>
        <v>0</v>
      </c>
      <c r="GU132" s="13"/>
      <c r="GV132" s="13">
        <f t="shared" si="231"/>
        <v>0</v>
      </c>
      <c r="GW132" s="13"/>
      <c r="GX132" s="13">
        <f t="shared" si="232"/>
        <v>0</v>
      </c>
      <c r="GY132" s="13"/>
      <c r="GZ132" s="13">
        <f t="shared" si="233"/>
        <v>36</v>
      </c>
      <c r="HA132" s="8">
        <f t="shared" si="234"/>
        <v>3</v>
      </c>
      <c r="HB132" s="104">
        <f t="shared" si="235"/>
        <v>204</v>
      </c>
      <c r="HC132" s="8">
        <v>50</v>
      </c>
      <c r="HD132" s="8" t="s">
        <v>141</v>
      </c>
      <c r="HE132" s="66" t="s">
        <v>672</v>
      </c>
      <c r="HF132" s="69">
        <f t="shared" si="199"/>
        <v>36</v>
      </c>
      <c r="HG132" s="8"/>
      <c r="HH132" s="13">
        <v>207</v>
      </c>
      <c r="HI132" s="69">
        <f t="shared" si="200"/>
        <v>207</v>
      </c>
      <c r="HJ132" s="13">
        <f t="shared" si="278"/>
        <v>0</v>
      </c>
      <c r="HK132" s="13">
        <f t="shared" si="286"/>
        <v>0</v>
      </c>
      <c r="HL132" s="13">
        <f t="shared" si="287"/>
        <v>0</v>
      </c>
      <c r="HM132" s="13"/>
      <c r="HN132" s="13">
        <f t="shared" si="279"/>
        <v>0</v>
      </c>
      <c r="HO132" s="13"/>
      <c r="HP132" s="13">
        <f t="shared" si="280"/>
        <v>0</v>
      </c>
      <c r="HQ132" s="13"/>
      <c r="HR132" s="13">
        <f t="shared" si="281"/>
        <v>0</v>
      </c>
      <c r="HS132" s="13"/>
      <c r="HT132" s="13">
        <f t="shared" si="282"/>
        <v>0</v>
      </c>
      <c r="HU132" s="13"/>
      <c r="HV132" s="13">
        <f t="shared" si="283"/>
        <v>36</v>
      </c>
      <c r="HW132" s="8">
        <f t="shared" si="284"/>
        <v>3</v>
      </c>
      <c r="HX132" s="104">
        <f t="shared" si="285"/>
        <v>204</v>
      </c>
    </row>
    <row r="133" spans="1:232" s="25" customFormat="1">
      <c r="A133" s="64">
        <v>51</v>
      </c>
      <c r="B133" s="40" t="s">
        <v>142</v>
      </c>
      <c r="C133" s="40">
        <v>111329</v>
      </c>
      <c r="D133" s="64">
        <v>1404</v>
      </c>
      <c r="E133" s="40"/>
      <c r="F133" s="65">
        <v>175</v>
      </c>
      <c r="G133" s="64">
        <v>175</v>
      </c>
      <c r="H133" s="42"/>
      <c r="I133" s="42"/>
      <c r="J133" s="42"/>
      <c r="K133" s="65">
        <v>0</v>
      </c>
      <c r="L133" s="65">
        <v>1404</v>
      </c>
      <c r="M133" s="64">
        <v>117</v>
      </c>
      <c r="N133" s="64">
        <v>58</v>
      </c>
      <c r="O133" s="8">
        <v>51</v>
      </c>
      <c r="P133" s="8" t="s">
        <v>142</v>
      </c>
      <c r="Q133" s="66" t="s">
        <v>673</v>
      </c>
      <c r="R133" s="8">
        <f t="shared" si="201"/>
        <v>1404</v>
      </c>
      <c r="S133" s="8"/>
      <c r="T133" s="13">
        <f>U133</f>
        <v>175</v>
      </c>
      <c r="U133" s="8">
        <f t="shared" si="236"/>
        <v>175</v>
      </c>
      <c r="V133" s="13">
        <f t="shared" si="202"/>
        <v>0</v>
      </c>
      <c r="W133" s="13">
        <f t="shared" si="203"/>
        <v>0</v>
      </c>
      <c r="X133" s="13"/>
      <c r="Y133" s="13">
        <f t="shared" si="204"/>
        <v>0</v>
      </c>
      <c r="Z133" s="13">
        <f t="shared" si="205"/>
        <v>1404</v>
      </c>
      <c r="AA133" s="8">
        <f t="shared" si="271"/>
        <v>117</v>
      </c>
      <c r="AB133" s="8">
        <f t="shared" si="272"/>
        <v>58</v>
      </c>
      <c r="AC133" s="8">
        <v>51</v>
      </c>
      <c r="AD133" s="8" t="s">
        <v>142</v>
      </c>
      <c r="AE133" s="66" t="s">
        <v>673</v>
      </c>
      <c r="AF133" s="8">
        <f t="shared" si="291"/>
        <v>1404</v>
      </c>
      <c r="AG133" s="8"/>
      <c r="AH133" s="13">
        <f>AI133</f>
        <v>175</v>
      </c>
      <c r="AI133" s="8">
        <f t="shared" si="288"/>
        <v>175</v>
      </c>
      <c r="AJ133" s="13"/>
      <c r="AK133" s="13"/>
      <c r="AL133" s="13"/>
      <c r="AM133" s="13">
        <f t="shared" si="292"/>
        <v>0</v>
      </c>
      <c r="AN133" s="13"/>
      <c r="AO133" s="13">
        <f t="shared" si="293"/>
        <v>0</v>
      </c>
      <c r="AP133" s="13"/>
      <c r="AQ133" s="13">
        <f t="shared" si="294"/>
        <v>0</v>
      </c>
      <c r="AR133" s="13">
        <f t="shared" si="295"/>
        <v>1404</v>
      </c>
      <c r="AS133" s="8">
        <f t="shared" si="289"/>
        <v>117</v>
      </c>
      <c r="AT133" s="8">
        <f t="shared" si="290"/>
        <v>58</v>
      </c>
      <c r="AU133" s="8">
        <v>51</v>
      </c>
      <c r="AV133" s="8" t="s">
        <v>142</v>
      </c>
      <c r="AW133" s="66" t="s">
        <v>673</v>
      </c>
      <c r="AX133" s="8">
        <f t="shared" si="206"/>
        <v>1404</v>
      </c>
      <c r="AY133" s="8"/>
      <c r="AZ133" s="13">
        <v>204</v>
      </c>
      <c r="BA133" s="8">
        <f t="shared" si="237"/>
        <v>175</v>
      </c>
      <c r="BB133" s="13">
        <f t="shared" si="238"/>
        <v>29</v>
      </c>
      <c r="BC133" s="13">
        <f t="shared" si="239"/>
        <v>348</v>
      </c>
      <c r="BD133" s="13"/>
      <c r="BE133" s="13">
        <f t="shared" si="207"/>
        <v>0</v>
      </c>
      <c r="BF133" s="13"/>
      <c r="BG133" s="13">
        <f t="shared" si="208"/>
        <v>0</v>
      </c>
      <c r="BH133" s="13"/>
      <c r="BI133" s="13">
        <f t="shared" si="209"/>
        <v>0</v>
      </c>
      <c r="BJ133" s="13">
        <f t="shared" si="189"/>
        <v>1752</v>
      </c>
      <c r="BK133" s="8">
        <f t="shared" si="273"/>
        <v>146</v>
      </c>
      <c r="BL133" s="8">
        <f t="shared" si="264"/>
        <v>58</v>
      </c>
      <c r="BM133" s="8">
        <v>51</v>
      </c>
      <c r="BN133" s="8" t="s">
        <v>142</v>
      </c>
      <c r="BO133" s="66" t="s">
        <v>673</v>
      </c>
      <c r="BP133" s="8">
        <f t="shared" si="297"/>
        <v>1752</v>
      </c>
      <c r="BQ133" s="8"/>
      <c r="BR133" s="13">
        <v>207</v>
      </c>
      <c r="BS133" s="8">
        <f t="shared" si="296"/>
        <v>204</v>
      </c>
      <c r="BT133" s="13">
        <f t="shared" si="190"/>
        <v>3</v>
      </c>
      <c r="BU133" s="13">
        <f t="shared" si="240"/>
        <v>36</v>
      </c>
      <c r="BV133" s="13">
        <f t="shared" si="210"/>
        <v>0</v>
      </c>
      <c r="BW133" s="13"/>
      <c r="BX133" s="13">
        <f t="shared" si="210"/>
        <v>0</v>
      </c>
      <c r="BY133" s="13"/>
      <c r="BZ133" s="13"/>
      <c r="CA133" s="13">
        <f t="shared" si="298"/>
        <v>0</v>
      </c>
      <c r="CB133" s="13">
        <f t="shared" si="191"/>
        <v>1788</v>
      </c>
      <c r="CC133" s="8">
        <f t="shared" si="265"/>
        <v>149</v>
      </c>
      <c r="CD133" s="8">
        <f t="shared" si="266"/>
        <v>58</v>
      </c>
      <c r="CE133" s="8">
        <v>51</v>
      </c>
      <c r="CF133" s="8" t="s">
        <v>142</v>
      </c>
      <c r="CG133" s="66" t="s">
        <v>673</v>
      </c>
      <c r="CH133" s="8">
        <f t="shared" si="299"/>
        <v>1788</v>
      </c>
      <c r="CI133" s="8"/>
      <c r="CJ133" s="13">
        <v>210</v>
      </c>
      <c r="CK133" s="8">
        <f t="shared" si="241"/>
        <v>207</v>
      </c>
      <c r="CL133" s="13">
        <f t="shared" si="192"/>
        <v>3</v>
      </c>
      <c r="CM133" s="13">
        <f t="shared" si="267"/>
        <v>36</v>
      </c>
      <c r="CN133" s="13">
        <f t="shared" si="211"/>
        <v>0</v>
      </c>
      <c r="CO133" s="13"/>
      <c r="CP133" s="13">
        <f t="shared" si="212"/>
        <v>0</v>
      </c>
      <c r="CQ133" s="13"/>
      <c r="CR133" s="13"/>
      <c r="CS133" s="13">
        <f t="shared" si="300"/>
        <v>0</v>
      </c>
      <c r="CT133" s="13">
        <f t="shared" si="193"/>
        <v>1824</v>
      </c>
      <c r="CU133" s="8">
        <f t="shared" si="268"/>
        <v>152</v>
      </c>
      <c r="CV133" s="8">
        <f t="shared" si="269"/>
        <v>58</v>
      </c>
      <c r="CW133" s="8">
        <v>51</v>
      </c>
      <c r="CX133" s="8" t="s">
        <v>142</v>
      </c>
      <c r="CY133" s="66" t="s">
        <v>673</v>
      </c>
      <c r="CZ133" s="8">
        <f t="shared" ref="CZ133:CZ196" si="301">CT133</f>
        <v>1824</v>
      </c>
      <c r="DA133" s="8"/>
      <c r="DB133" s="13">
        <v>215</v>
      </c>
      <c r="DC133" s="8">
        <f t="shared" si="263"/>
        <v>210</v>
      </c>
      <c r="DD133" s="13">
        <f t="shared" si="194"/>
        <v>5</v>
      </c>
      <c r="DE133" s="13">
        <f t="shared" si="270"/>
        <v>60</v>
      </c>
      <c r="DF133" s="13">
        <f t="shared" si="213"/>
        <v>0</v>
      </c>
      <c r="DG133" s="13"/>
      <c r="DH133" s="13">
        <f t="shared" si="214"/>
        <v>0</v>
      </c>
      <c r="DI133" s="13"/>
      <c r="DJ133" s="13">
        <f t="shared" si="215"/>
        <v>0</v>
      </c>
      <c r="DK133" s="13"/>
      <c r="DL133" s="13">
        <f t="shared" si="216"/>
        <v>0</v>
      </c>
      <c r="DM133" s="13"/>
      <c r="DN133" s="13">
        <f t="shared" si="216"/>
        <v>0</v>
      </c>
      <c r="DO133" s="13"/>
      <c r="DP133" s="13">
        <f t="shared" si="217"/>
        <v>1884</v>
      </c>
      <c r="DQ133" s="8">
        <f t="shared" si="218"/>
        <v>157</v>
      </c>
      <c r="DR133" s="104">
        <f t="shared" si="219"/>
        <v>58</v>
      </c>
      <c r="DS133" s="8">
        <v>51</v>
      </c>
      <c r="DT133" s="8" t="s">
        <v>142</v>
      </c>
      <c r="DU133" s="66" t="s">
        <v>673</v>
      </c>
      <c r="DV133" s="8">
        <f t="shared" si="195"/>
        <v>1884</v>
      </c>
      <c r="DW133" s="8"/>
      <c r="DX133" s="13">
        <v>219</v>
      </c>
      <c r="DY133" s="8">
        <f t="shared" si="196"/>
        <v>215</v>
      </c>
      <c r="DZ133" s="13">
        <f t="shared" si="274"/>
        <v>4</v>
      </c>
      <c r="EA133" s="13">
        <f t="shared" si="276"/>
        <v>48</v>
      </c>
      <c r="EB133" s="13">
        <f t="shared" si="220"/>
        <v>0</v>
      </c>
      <c r="EC133" s="13"/>
      <c r="ED133" s="13">
        <f t="shared" si="221"/>
        <v>0</v>
      </c>
      <c r="EE133" s="13"/>
      <c r="EF133" s="13">
        <f t="shared" si="222"/>
        <v>0</v>
      </c>
      <c r="EG133" s="13"/>
      <c r="EH133" s="13">
        <f t="shared" si="223"/>
        <v>0</v>
      </c>
      <c r="EI133" s="13"/>
      <c r="EJ133" s="13">
        <f t="shared" si="224"/>
        <v>109</v>
      </c>
      <c r="EK133" s="13">
        <v>1308</v>
      </c>
      <c r="EL133" s="13">
        <f t="shared" si="225"/>
        <v>624</v>
      </c>
      <c r="EM133" s="8">
        <f t="shared" si="226"/>
        <v>52</v>
      </c>
      <c r="EN133" s="104">
        <f t="shared" si="227"/>
        <v>167</v>
      </c>
      <c r="EO133" s="8">
        <v>51</v>
      </c>
      <c r="EP133" s="8" t="s">
        <v>142</v>
      </c>
      <c r="EQ133" s="66" t="s">
        <v>673</v>
      </c>
      <c r="ER133" s="8">
        <f t="shared" si="243"/>
        <v>624</v>
      </c>
      <c r="ES133" s="8"/>
      <c r="ET133" s="13">
        <v>222</v>
      </c>
      <c r="EU133" s="8">
        <f t="shared" si="244"/>
        <v>219</v>
      </c>
      <c r="EV133" s="13">
        <f t="shared" si="245"/>
        <v>3</v>
      </c>
      <c r="EW133" s="13">
        <f t="shared" si="246"/>
        <v>36</v>
      </c>
      <c r="EX133" s="13">
        <f t="shared" si="247"/>
        <v>0</v>
      </c>
      <c r="EY133" s="13"/>
      <c r="EZ133" s="13">
        <f t="shared" si="248"/>
        <v>0</v>
      </c>
      <c r="FA133" s="13"/>
      <c r="FB133" s="13">
        <f t="shared" si="249"/>
        <v>0</v>
      </c>
      <c r="FC133" s="13"/>
      <c r="FD133" s="13">
        <f t="shared" si="250"/>
        <v>0</v>
      </c>
      <c r="FE133" s="13"/>
      <c r="FF133" s="13">
        <f t="shared" si="251"/>
        <v>0</v>
      </c>
      <c r="FG133" s="13"/>
      <c r="FH133" s="13">
        <f t="shared" si="252"/>
        <v>660</v>
      </c>
      <c r="FI133" s="8">
        <f t="shared" si="253"/>
        <v>55</v>
      </c>
      <c r="FJ133" s="104">
        <f t="shared" si="254"/>
        <v>167</v>
      </c>
      <c r="FK133" s="8">
        <v>51</v>
      </c>
      <c r="FL133" s="8" t="s">
        <v>142</v>
      </c>
      <c r="FM133" s="66" t="s">
        <v>673</v>
      </c>
      <c r="FN133" s="8">
        <f t="shared" ref="FN133:FN196" si="302">FH133</f>
        <v>660</v>
      </c>
      <c r="FO133" s="8"/>
      <c r="FP133" s="13">
        <v>222</v>
      </c>
      <c r="FQ133" s="8">
        <f t="shared" si="255"/>
        <v>222</v>
      </c>
      <c r="FR133" s="13">
        <f t="shared" si="256"/>
        <v>0</v>
      </c>
      <c r="FS133" s="13">
        <f t="shared" si="257"/>
        <v>0</v>
      </c>
      <c r="FT133" s="13">
        <f t="shared" si="258"/>
        <v>0</v>
      </c>
      <c r="FU133" s="13"/>
      <c r="FV133" s="13">
        <f t="shared" si="259"/>
        <v>0</v>
      </c>
      <c r="FW133" s="13"/>
      <c r="FX133" s="13">
        <f t="shared" si="260"/>
        <v>0</v>
      </c>
      <c r="FY133" s="13"/>
      <c r="FZ133" s="13">
        <f t="shared" si="261"/>
        <v>0</v>
      </c>
      <c r="GA133" s="13"/>
      <c r="GB133" s="13">
        <f t="shared" si="262"/>
        <v>0</v>
      </c>
      <c r="GC133" s="13"/>
      <c r="GD133" s="13">
        <f t="shared" ref="GD133:GD196" si="303">FN133+FS133-FY133-GA133-GC133-FU133-FW133</f>
        <v>660</v>
      </c>
      <c r="GE133" s="8">
        <f t="shared" ref="GE133:GE196" si="304">GD133/12</f>
        <v>55</v>
      </c>
      <c r="GF133" s="104">
        <f t="shared" ref="GF133:GF196" si="305">FP133-GE133</f>
        <v>167</v>
      </c>
      <c r="GG133" s="8">
        <v>51</v>
      </c>
      <c r="GH133" s="8" t="s">
        <v>142</v>
      </c>
      <c r="GI133" s="66" t="s">
        <v>673</v>
      </c>
      <c r="GJ133" s="8">
        <f t="shared" ref="GJ133:GJ196" si="306">GD133</f>
        <v>660</v>
      </c>
      <c r="GK133" s="8"/>
      <c r="GL133" s="13">
        <v>222</v>
      </c>
      <c r="GM133" s="69">
        <v>222</v>
      </c>
      <c r="GN133" s="13">
        <f t="shared" si="275"/>
        <v>0</v>
      </c>
      <c r="GO133" s="13">
        <f t="shared" si="277"/>
        <v>0</v>
      </c>
      <c r="GP133" s="13">
        <f t="shared" si="228"/>
        <v>0</v>
      </c>
      <c r="GQ133" s="13"/>
      <c r="GR133" s="13">
        <f t="shared" si="229"/>
        <v>0</v>
      </c>
      <c r="GS133" s="13"/>
      <c r="GT133" s="13">
        <f t="shared" si="230"/>
        <v>0</v>
      </c>
      <c r="GU133" s="13"/>
      <c r="GV133" s="13">
        <f t="shared" si="231"/>
        <v>0</v>
      </c>
      <c r="GW133" s="13"/>
      <c r="GX133" s="13">
        <f t="shared" si="232"/>
        <v>0</v>
      </c>
      <c r="GY133" s="13"/>
      <c r="GZ133" s="13">
        <f t="shared" si="233"/>
        <v>660</v>
      </c>
      <c r="HA133" s="8">
        <f t="shared" si="234"/>
        <v>55</v>
      </c>
      <c r="HB133" s="104">
        <f t="shared" si="235"/>
        <v>167</v>
      </c>
      <c r="HC133" s="8">
        <v>51</v>
      </c>
      <c r="HD133" s="8" t="s">
        <v>142</v>
      </c>
      <c r="HE133" s="66" t="s">
        <v>673</v>
      </c>
      <c r="HF133" s="69">
        <f t="shared" si="199"/>
        <v>660</v>
      </c>
      <c r="HG133" s="8"/>
      <c r="HH133" s="13">
        <v>222</v>
      </c>
      <c r="HI133" s="69">
        <f t="shared" si="200"/>
        <v>222</v>
      </c>
      <c r="HJ133" s="13">
        <f t="shared" si="278"/>
        <v>0</v>
      </c>
      <c r="HK133" s="13">
        <f t="shared" si="286"/>
        <v>0</v>
      </c>
      <c r="HL133" s="13">
        <f t="shared" si="287"/>
        <v>0</v>
      </c>
      <c r="HM133" s="13"/>
      <c r="HN133" s="13">
        <f t="shared" si="279"/>
        <v>0</v>
      </c>
      <c r="HO133" s="13"/>
      <c r="HP133" s="13">
        <f t="shared" si="280"/>
        <v>0</v>
      </c>
      <c r="HQ133" s="13"/>
      <c r="HR133" s="13">
        <f t="shared" si="281"/>
        <v>0</v>
      </c>
      <c r="HS133" s="13"/>
      <c r="HT133" s="13">
        <f t="shared" si="282"/>
        <v>0</v>
      </c>
      <c r="HU133" s="13"/>
      <c r="HV133" s="13">
        <f t="shared" si="283"/>
        <v>660</v>
      </c>
      <c r="HW133" s="8">
        <f t="shared" si="284"/>
        <v>55</v>
      </c>
      <c r="HX133" s="104">
        <f t="shared" si="285"/>
        <v>167</v>
      </c>
    </row>
    <row r="134" spans="1:232" s="25" customFormat="1">
      <c r="A134" s="64">
        <v>53</v>
      </c>
      <c r="B134" s="40" t="s">
        <v>143</v>
      </c>
      <c r="C134" s="40">
        <v>20115</v>
      </c>
      <c r="D134" s="64">
        <v>0</v>
      </c>
      <c r="E134" s="40"/>
      <c r="F134" s="65">
        <v>270</v>
      </c>
      <c r="G134" s="64">
        <v>270</v>
      </c>
      <c r="H134" s="42"/>
      <c r="I134" s="42"/>
      <c r="J134" s="42"/>
      <c r="K134" s="65">
        <v>0</v>
      </c>
      <c r="L134" s="65">
        <v>0</v>
      </c>
      <c r="M134" s="64">
        <v>0</v>
      </c>
      <c r="N134" s="64">
        <v>270</v>
      </c>
      <c r="O134" s="8">
        <v>53</v>
      </c>
      <c r="P134" s="8" t="s">
        <v>143</v>
      </c>
      <c r="Q134" s="66" t="s">
        <v>674</v>
      </c>
      <c r="R134" s="8">
        <f t="shared" si="201"/>
        <v>0</v>
      </c>
      <c r="S134" s="8"/>
      <c r="T134" s="13">
        <v>270</v>
      </c>
      <c r="U134" s="8">
        <f t="shared" si="236"/>
        <v>270</v>
      </c>
      <c r="V134" s="13">
        <f t="shared" si="202"/>
        <v>0</v>
      </c>
      <c r="W134" s="13">
        <f t="shared" si="203"/>
        <v>0</v>
      </c>
      <c r="X134" s="13"/>
      <c r="Y134" s="13">
        <f t="shared" si="204"/>
        <v>0</v>
      </c>
      <c r="Z134" s="13">
        <f t="shared" si="205"/>
        <v>0</v>
      </c>
      <c r="AA134" s="8">
        <f t="shared" si="271"/>
        <v>0</v>
      </c>
      <c r="AB134" s="8">
        <f t="shared" si="272"/>
        <v>270</v>
      </c>
      <c r="AC134" s="8">
        <v>53</v>
      </c>
      <c r="AD134" s="8" t="s">
        <v>143</v>
      </c>
      <c r="AE134" s="66" t="s">
        <v>674</v>
      </c>
      <c r="AF134" s="8">
        <f t="shared" si="291"/>
        <v>0</v>
      </c>
      <c r="AG134" s="8"/>
      <c r="AH134" s="13">
        <v>270</v>
      </c>
      <c r="AI134" s="8">
        <f t="shared" si="288"/>
        <v>270</v>
      </c>
      <c r="AJ134" s="13"/>
      <c r="AK134" s="13"/>
      <c r="AL134" s="13"/>
      <c r="AM134" s="13">
        <f t="shared" si="292"/>
        <v>0</v>
      </c>
      <c r="AN134" s="13">
        <v>4</v>
      </c>
      <c r="AO134" s="13">
        <f t="shared" si="293"/>
        <v>48</v>
      </c>
      <c r="AP134" s="13"/>
      <c r="AQ134" s="13">
        <f t="shared" si="294"/>
        <v>0</v>
      </c>
      <c r="AR134" s="13">
        <f t="shared" si="295"/>
        <v>-48</v>
      </c>
      <c r="AS134" s="8">
        <f t="shared" si="289"/>
        <v>-4</v>
      </c>
      <c r="AT134" s="8">
        <f t="shared" si="290"/>
        <v>274</v>
      </c>
      <c r="AU134" s="8">
        <v>53</v>
      </c>
      <c r="AV134" s="8" t="s">
        <v>143</v>
      </c>
      <c r="AW134" s="66" t="s">
        <v>674</v>
      </c>
      <c r="AX134" s="8">
        <f t="shared" si="206"/>
        <v>-48</v>
      </c>
      <c r="AY134" s="8"/>
      <c r="AZ134" s="13">
        <v>272</v>
      </c>
      <c r="BA134" s="8">
        <f t="shared" si="237"/>
        <v>270</v>
      </c>
      <c r="BB134" s="13">
        <f t="shared" si="238"/>
        <v>2</v>
      </c>
      <c r="BC134" s="13">
        <f t="shared" si="239"/>
        <v>24</v>
      </c>
      <c r="BD134" s="13"/>
      <c r="BE134" s="13">
        <f t="shared" si="207"/>
        <v>0</v>
      </c>
      <c r="BF134" s="13"/>
      <c r="BG134" s="13">
        <f t="shared" si="208"/>
        <v>0</v>
      </c>
      <c r="BH134" s="13"/>
      <c r="BI134" s="13">
        <f t="shared" si="209"/>
        <v>0</v>
      </c>
      <c r="BJ134" s="13">
        <f t="shared" si="189"/>
        <v>-24</v>
      </c>
      <c r="BK134" s="8">
        <f t="shared" si="273"/>
        <v>-2</v>
      </c>
      <c r="BL134" s="8">
        <f t="shared" si="264"/>
        <v>274</v>
      </c>
      <c r="BM134" s="8">
        <v>53</v>
      </c>
      <c r="BN134" s="8" t="s">
        <v>143</v>
      </c>
      <c r="BO134" s="66" t="s">
        <v>674</v>
      </c>
      <c r="BP134" s="8">
        <f t="shared" si="297"/>
        <v>-24</v>
      </c>
      <c r="BQ134" s="8"/>
      <c r="BR134" s="13">
        <v>274</v>
      </c>
      <c r="BS134" s="8">
        <f t="shared" si="296"/>
        <v>272</v>
      </c>
      <c r="BT134" s="13">
        <f t="shared" si="190"/>
        <v>2</v>
      </c>
      <c r="BU134" s="13">
        <f t="shared" si="240"/>
        <v>24</v>
      </c>
      <c r="BV134" s="13">
        <f t="shared" si="210"/>
        <v>0</v>
      </c>
      <c r="BW134" s="13"/>
      <c r="BX134" s="13">
        <f t="shared" si="210"/>
        <v>0</v>
      </c>
      <c r="BY134" s="13"/>
      <c r="BZ134" s="13"/>
      <c r="CA134" s="13">
        <f t="shared" si="298"/>
        <v>0</v>
      </c>
      <c r="CB134" s="13">
        <f t="shared" si="191"/>
        <v>0</v>
      </c>
      <c r="CC134" s="8">
        <f t="shared" si="265"/>
        <v>0</v>
      </c>
      <c r="CD134" s="8">
        <f t="shared" si="266"/>
        <v>274</v>
      </c>
      <c r="CE134" s="8">
        <v>53</v>
      </c>
      <c r="CF134" s="8" t="s">
        <v>143</v>
      </c>
      <c r="CG134" s="66" t="s">
        <v>674</v>
      </c>
      <c r="CH134" s="8">
        <f t="shared" si="299"/>
        <v>0</v>
      </c>
      <c r="CI134" s="8"/>
      <c r="CJ134" s="13">
        <v>278</v>
      </c>
      <c r="CK134" s="8">
        <f t="shared" si="241"/>
        <v>274</v>
      </c>
      <c r="CL134" s="13">
        <f t="shared" si="192"/>
        <v>4</v>
      </c>
      <c r="CM134" s="13">
        <f t="shared" si="267"/>
        <v>48</v>
      </c>
      <c r="CN134" s="13">
        <f t="shared" si="211"/>
        <v>0</v>
      </c>
      <c r="CO134" s="13"/>
      <c r="CP134" s="13">
        <f t="shared" si="212"/>
        <v>0</v>
      </c>
      <c r="CQ134" s="13"/>
      <c r="CR134" s="13"/>
      <c r="CS134" s="13">
        <f t="shared" si="300"/>
        <v>0</v>
      </c>
      <c r="CT134" s="13">
        <f t="shared" si="193"/>
        <v>48</v>
      </c>
      <c r="CU134" s="8">
        <f t="shared" si="268"/>
        <v>4</v>
      </c>
      <c r="CV134" s="8">
        <f t="shared" si="269"/>
        <v>274</v>
      </c>
      <c r="CW134" s="8">
        <v>53</v>
      </c>
      <c r="CX134" s="8" t="s">
        <v>143</v>
      </c>
      <c r="CY134" s="66" t="s">
        <v>674</v>
      </c>
      <c r="CZ134" s="8">
        <f t="shared" si="301"/>
        <v>48</v>
      </c>
      <c r="DA134" s="8"/>
      <c r="DB134" s="13">
        <v>281</v>
      </c>
      <c r="DC134" s="8">
        <f t="shared" si="263"/>
        <v>278</v>
      </c>
      <c r="DD134" s="13">
        <f t="shared" si="194"/>
        <v>3</v>
      </c>
      <c r="DE134" s="13">
        <f t="shared" si="270"/>
        <v>36</v>
      </c>
      <c r="DF134" s="13">
        <f t="shared" si="213"/>
        <v>0</v>
      </c>
      <c r="DG134" s="13"/>
      <c r="DH134" s="13">
        <f t="shared" si="214"/>
        <v>0</v>
      </c>
      <c r="DI134" s="13"/>
      <c r="DJ134" s="13">
        <f t="shared" si="215"/>
        <v>0</v>
      </c>
      <c r="DK134" s="13"/>
      <c r="DL134" s="13">
        <f t="shared" si="216"/>
        <v>10</v>
      </c>
      <c r="DM134" s="13">
        <v>120</v>
      </c>
      <c r="DN134" s="13">
        <f t="shared" si="216"/>
        <v>0</v>
      </c>
      <c r="DO134" s="13"/>
      <c r="DP134" s="13">
        <f t="shared" si="217"/>
        <v>-36</v>
      </c>
      <c r="DQ134" s="8">
        <f t="shared" si="218"/>
        <v>-3</v>
      </c>
      <c r="DR134" s="104">
        <f t="shared" si="219"/>
        <v>284</v>
      </c>
      <c r="DS134" s="8">
        <v>53</v>
      </c>
      <c r="DT134" s="8" t="s">
        <v>143</v>
      </c>
      <c r="DU134" s="66" t="s">
        <v>674</v>
      </c>
      <c r="DV134" s="8">
        <f t="shared" si="195"/>
        <v>-36</v>
      </c>
      <c r="DW134" s="8"/>
      <c r="DX134" s="13">
        <v>285</v>
      </c>
      <c r="DY134" s="8">
        <f t="shared" si="196"/>
        <v>281</v>
      </c>
      <c r="DZ134" s="13">
        <f t="shared" si="274"/>
        <v>4</v>
      </c>
      <c r="EA134" s="13">
        <f t="shared" si="276"/>
        <v>48</v>
      </c>
      <c r="EB134" s="13">
        <f t="shared" si="220"/>
        <v>0</v>
      </c>
      <c r="EC134" s="13"/>
      <c r="ED134" s="13">
        <f t="shared" si="221"/>
        <v>0</v>
      </c>
      <c r="EE134" s="13"/>
      <c r="EF134" s="13">
        <f t="shared" si="222"/>
        <v>0</v>
      </c>
      <c r="EG134" s="13"/>
      <c r="EH134" s="13">
        <f t="shared" si="223"/>
        <v>0</v>
      </c>
      <c r="EI134" s="13"/>
      <c r="EJ134" s="13">
        <f t="shared" si="224"/>
        <v>0</v>
      </c>
      <c r="EK134" s="13"/>
      <c r="EL134" s="13">
        <f t="shared" si="225"/>
        <v>12</v>
      </c>
      <c r="EM134" s="8">
        <f t="shared" si="226"/>
        <v>1</v>
      </c>
      <c r="EN134" s="104">
        <f t="shared" si="227"/>
        <v>284</v>
      </c>
      <c r="EO134" s="8">
        <v>53</v>
      </c>
      <c r="EP134" s="8" t="s">
        <v>143</v>
      </c>
      <c r="EQ134" s="66" t="s">
        <v>674</v>
      </c>
      <c r="ER134" s="8">
        <f t="shared" si="243"/>
        <v>12</v>
      </c>
      <c r="ES134" s="8"/>
      <c r="ET134" s="13">
        <v>288</v>
      </c>
      <c r="EU134" s="8">
        <f t="shared" si="244"/>
        <v>285</v>
      </c>
      <c r="EV134" s="13">
        <f t="shared" si="245"/>
        <v>3</v>
      </c>
      <c r="EW134" s="13">
        <f t="shared" si="246"/>
        <v>36</v>
      </c>
      <c r="EX134" s="13">
        <f t="shared" si="247"/>
        <v>0</v>
      </c>
      <c r="EY134" s="13"/>
      <c r="EZ134" s="13">
        <f t="shared" si="248"/>
        <v>0</v>
      </c>
      <c r="FA134" s="13"/>
      <c r="FB134" s="13">
        <f t="shared" si="249"/>
        <v>0</v>
      </c>
      <c r="FC134" s="13"/>
      <c r="FD134" s="13">
        <f t="shared" si="250"/>
        <v>0</v>
      </c>
      <c r="FE134" s="13"/>
      <c r="FF134" s="13">
        <f t="shared" si="251"/>
        <v>0</v>
      </c>
      <c r="FG134" s="13"/>
      <c r="FH134" s="13">
        <f t="shared" si="252"/>
        <v>48</v>
      </c>
      <c r="FI134" s="8">
        <f t="shared" si="253"/>
        <v>4</v>
      </c>
      <c r="FJ134" s="104">
        <f t="shared" si="254"/>
        <v>284</v>
      </c>
      <c r="FK134" s="8">
        <v>53</v>
      </c>
      <c r="FL134" s="8" t="s">
        <v>143</v>
      </c>
      <c r="FM134" s="66" t="s">
        <v>674</v>
      </c>
      <c r="FN134" s="8">
        <f t="shared" si="302"/>
        <v>48</v>
      </c>
      <c r="FO134" s="8"/>
      <c r="FP134" s="13">
        <v>288</v>
      </c>
      <c r="FQ134" s="8">
        <f t="shared" si="255"/>
        <v>288</v>
      </c>
      <c r="FR134" s="13">
        <f t="shared" si="256"/>
        <v>0</v>
      </c>
      <c r="FS134" s="13">
        <f t="shared" si="257"/>
        <v>0</v>
      </c>
      <c r="FT134" s="13">
        <f t="shared" si="258"/>
        <v>10</v>
      </c>
      <c r="FU134" s="13">
        <v>120</v>
      </c>
      <c r="FV134" s="13">
        <f t="shared" si="259"/>
        <v>0</v>
      </c>
      <c r="FW134" s="13"/>
      <c r="FX134" s="13">
        <f t="shared" si="260"/>
        <v>0</v>
      </c>
      <c r="FY134" s="13"/>
      <c r="FZ134" s="13">
        <f t="shared" si="261"/>
        <v>0</v>
      </c>
      <c r="GA134" s="13"/>
      <c r="GB134" s="13">
        <f t="shared" si="262"/>
        <v>0</v>
      </c>
      <c r="GC134" s="13"/>
      <c r="GD134" s="13">
        <f t="shared" si="303"/>
        <v>-72</v>
      </c>
      <c r="GE134" s="8">
        <f t="shared" si="304"/>
        <v>-6</v>
      </c>
      <c r="GF134" s="104">
        <f t="shared" si="305"/>
        <v>294</v>
      </c>
      <c r="GG134" s="8">
        <v>53</v>
      </c>
      <c r="GH134" s="8" t="s">
        <v>143</v>
      </c>
      <c r="GI134" s="66" t="s">
        <v>674</v>
      </c>
      <c r="GJ134" s="8">
        <f t="shared" si="306"/>
        <v>-72</v>
      </c>
      <c r="GK134" s="8"/>
      <c r="GL134" s="13">
        <v>288</v>
      </c>
      <c r="GM134" s="69">
        <v>288</v>
      </c>
      <c r="GN134" s="13">
        <f t="shared" si="275"/>
        <v>0</v>
      </c>
      <c r="GO134" s="13">
        <f t="shared" si="277"/>
        <v>0</v>
      </c>
      <c r="GP134" s="13">
        <f t="shared" si="228"/>
        <v>0</v>
      </c>
      <c r="GQ134" s="13"/>
      <c r="GR134" s="13">
        <f t="shared" si="229"/>
        <v>0</v>
      </c>
      <c r="GS134" s="13"/>
      <c r="GT134" s="13">
        <f t="shared" si="230"/>
        <v>0</v>
      </c>
      <c r="GU134" s="13"/>
      <c r="GV134" s="13">
        <f t="shared" si="231"/>
        <v>0</v>
      </c>
      <c r="GW134" s="13"/>
      <c r="GX134" s="13">
        <f t="shared" si="232"/>
        <v>0</v>
      </c>
      <c r="GY134" s="13"/>
      <c r="GZ134" s="13">
        <f t="shared" si="233"/>
        <v>-72</v>
      </c>
      <c r="HA134" s="8">
        <f t="shared" si="234"/>
        <v>-6</v>
      </c>
      <c r="HB134" s="104">
        <f t="shared" si="235"/>
        <v>294</v>
      </c>
      <c r="HC134" s="8">
        <v>53</v>
      </c>
      <c r="HD134" s="8" t="s">
        <v>143</v>
      </c>
      <c r="HE134" s="66" t="s">
        <v>674</v>
      </c>
      <c r="HF134" s="69">
        <f t="shared" si="199"/>
        <v>-72</v>
      </c>
      <c r="HG134" s="8"/>
      <c r="HH134" s="13">
        <v>294</v>
      </c>
      <c r="HI134" s="69">
        <f t="shared" si="200"/>
        <v>288</v>
      </c>
      <c r="HJ134" s="13">
        <f t="shared" si="278"/>
        <v>6</v>
      </c>
      <c r="HK134" s="13">
        <f t="shared" si="286"/>
        <v>72</v>
      </c>
      <c r="HL134" s="13">
        <f t="shared" si="287"/>
        <v>0</v>
      </c>
      <c r="HM134" s="13"/>
      <c r="HN134" s="13">
        <f t="shared" si="279"/>
        <v>0</v>
      </c>
      <c r="HO134" s="13"/>
      <c r="HP134" s="13">
        <f t="shared" si="280"/>
        <v>0</v>
      </c>
      <c r="HQ134" s="13"/>
      <c r="HR134" s="13">
        <f t="shared" si="281"/>
        <v>0</v>
      </c>
      <c r="HS134" s="13"/>
      <c r="HT134" s="13">
        <f t="shared" si="282"/>
        <v>0</v>
      </c>
      <c r="HU134" s="13"/>
      <c r="HV134" s="13">
        <f t="shared" si="283"/>
        <v>0</v>
      </c>
      <c r="HW134" s="8">
        <f t="shared" si="284"/>
        <v>0</v>
      </c>
      <c r="HX134" s="104">
        <f t="shared" si="285"/>
        <v>294</v>
      </c>
    </row>
    <row r="135" spans="1:232" s="25" customFormat="1">
      <c r="A135" s="64">
        <v>52</v>
      </c>
      <c r="B135" s="40" t="s">
        <v>144</v>
      </c>
      <c r="C135" s="40">
        <v>113067</v>
      </c>
      <c r="D135" s="64">
        <v>228</v>
      </c>
      <c r="E135" s="40"/>
      <c r="F135" s="65">
        <v>352</v>
      </c>
      <c r="G135" s="64">
        <v>352</v>
      </c>
      <c r="H135" s="42"/>
      <c r="I135" s="42"/>
      <c r="J135" s="42"/>
      <c r="K135" s="65">
        <v>0</v>
      </c>
      <c r="L135" s="65">
        <v>228</v>
      </c>
      <c r="M135" s="64">
        <v>19</v>
      </c>
      <c r="N135" s="64">
        <v>333</v>
      </c>
      <c r="O135" s="8">
        <v>52</v>
      </c>
      <c r="P135" s="8" t="s">
        <v>144</v>
      </c>
      <c r="Q135" s="66" t="s">
        <v>675</v>
      </c>
      <c r="R135" s="8">
        <f t="shared" si="201"/>
        <v>228</v>
      </c>
      <c r="S135" s="8"/>
      <c r="T135" s="13">
        <f>U135</f>
        <v>352</v>
      </c>
      <c r="U135" s="8">
        <f t="shared" si="236"/>
        <v>352</v>
      </c>
      <c r="V135" s="13">
        <f t="shared" si="202"/>
        <v>0</v>
      </c>
      <c r="W135" s="13">
        <f t="shared" si="203"/>
        <v>0</v>
      </c>
      <c r="X135" s="13"/>
      <c r="Y135" s="13">
        <f t="shared" si="204"/>
        <v>0</v>
      </c>
      <c r="Z135" s="13">
        <f t="shared" si="205"/>
        <v>228</v>
      </c>
      <c r="AA135" s="8">
        <f t="shared" si="271"/>
        <v>19</v>
      </c>
      <c r="AB135" s="8">
        <f t="shared" si="272"/>
        <v>333</v>
      </c>
      <c r="AC135" s="8">
        <v>52</v>
      </c>
      <c r="AD135" s="8" t="s">
        <v>144</v>
      </c>
      <c r="AE135" s="66" t="s">
        <v>675</v>
      </c>
      <c r="AF135" s="8">
        <f t="shared" si="291"/>
        <v>228</v>
      </c>
      <c r="AG135" s="8"/>
      <c r="AH135" s="13">
        <f>AI135</f>
        <v>352</v>
      </c>
      <c r="AI135" s="8">
        <f t="shared" si="288"/>
        <v>352</v>
      </c>
      <c r="AJ135" s="13"/>
      <c r="AK135" s="13"/>
      <c r="AL135" s="13">
        <v>10</v>
      </c>
      <c r="AM135" s="13">
        <f t="shared" si="292"/>
        <v>120</v>
      </c>
      <c r="AN135" s="13"/>
      <c r="AO135" s="13">
        <f t="shared" si="293"/>
        <v>0</v>
      </c>
      <c r="AP135" s="13"/>
      <c r="AQ135" s="13">
        <f t="shared" si="294"/>
        <v>0</v>
      </c>
      <c r="AR135" s="13">
        <f t="shared" si="295"/>
        <v>108</v>
      </c>
      <c r="AS135" s="8">
        <f t="shared" si="289"/>
        <v>9</v>
      </c>
      <c r="AT135" s="8">
        <f t="shared" si="290"/>
        <v>343</v>
      </c>
      <c r="AU135" s="8">
        <v>52</v>
      </c>
      <c r="AV135" s="8" t="s">
        <v>144</v>
      </c>
      <c r="AW135" s="66" t="s">
        <v>675</v>
      </c>
      <c r="AX135" s="8">
        <f t="shared" si="206"/>
        <v>108</v>
      </c>
      <c r="AY135" s="8"/>
      <c r="AZ135" s="13">
        <v>360</v>
      </c>
      <c r="BA135" s="8">
        <f t="shared" si="237"/>
        <v>352</v>
      </c>
      <c r="BB135" s="13">
        <f t="shared" si="238"/>
        <v>8</v>
      </c>
      <c r="BC135" s="13">
        <f t="shared" si="239"/>
        <v>96</v>
      </c>
      <c r="BD135" s="13"/>
      <c r="BE135" s="13">
        <f t="shared" si="207"/>
        <v>0</v>
      </c>
      <c r="BF135" s="13"/>
      <c r="BG135" s="13">
        <f t="shared" si="208"/>
        <v>0</v>
      </c>
      <c r="BH135" s="13"/>
      <c r="BI135" s="13">
        <f t="shared" si="209"/>
        <v>0</v>
      </c>
      <c r="BJ135" s="13">
        <f t="shared" ref="BJ135:BJ146" si="307">AX135+BC135-BE135-BG135-BI135</f>
        <v>204</v>
      </c>
      <c r="BK135" s="8">
        <f t="shared" si="273"/>
        <v>17</v>
      </c>
      <c r="BL135" s="8">
        <f t="shared" si="264"/>
        <v>343</v>
      </c>
      <c r="BM135" s="8">
        <v>52</v>
      </c>
      <c r="BN135" s="8" t="s">
        <v>144</v>
      </c>
      <c r="BO135" s="66" t="s">
        <v>675</v>
      </c>
      <c r="BP135" s="8">
        <f t="shared" si="297"/>
        <v>204</v>
      </c>
      <c r="BQ135" s="8"/>
      <c r="BR135" s="13">
        <v>367</v>
      </c>
      <c r="BS135" s="8">
        <f t="shared" si="296"/>
        <v>360</v>
      </c>
      <c r="BT135" s="13">
        <f t="shared" ref="BT135:BT198" si="308">BR135-BS135</f>
        <v>7</v>
      </c>
      <c r="BU135" s="13">
        <f t="shared" si="240"/>
        <v>84</v>
      </c>
      <c r="BV135" s="13">
        <f t="shared" si="210"/>
        <v>0</v>
      </c>
      <c r="BW135" s="13"/>
      <c r="BX135" s="13">
        <f t="shared" si="210"/>
        <v>10</v>
      </c>
      <c r="BY135" s="13">
        <v>120</v>
      </c>
      <c r="BZ135" s="13"/>
      <c r="CA135" s="13">
        <f t="shared" si="298"/>
        <v>0</v>
      </c>
      <c r="CB135" s="13">
        <f t="shared" ref="CB135:CB146" si="309">BP135+BU135-BW135-BY135-CA135</f>
        <v>168</v>
      </c>
      <c r="CC135" s="8">
        <f t="shared" si="265"/>
        <v>14</v>
      </c>
      <c r="CD135" s="8">
        <f t="shared" si="266"/>
        <v>353</v>
      </c>
      <c r="CE135" s="8">
        <v>52</v>
      </c>
      <c r="CF135" s="8" t="s">
        <v>144</v>
      </c>
      <c r="CG135" s="66" t="s">
        <v>675</v>
      </c>
      <c r="CH135" s="8">
        <f t="shared" si="299"/>
        <v>168</v>
      </c>
      <c r="CI135" s="8"/>
      <c r="CJ135" s="13">
        <v>369</v>
      </c>
      <c r="CK135" s="8">
        <f t="shared" si="241"/>
        <v>367</v>
      </c>
      <c r="CL135" s="13">
        <f t="shared" ref="CL135:CL198" si="310">CJ135-CK135</f>
        <v>2</v>
      </c>
      <c r="CM135" s="13">
        <f t="shared" si="267"/>
        <v>24</v>
      </c>
      <c r="CN135" s="13">
        <f t="shared" si="211"/>
        <v>0</v>
      </c>
      <c r="CO135" s="13"/>
      <c r="CP135" s="13">
        <f t="shared" si="212"/>
        <v>0</v>
      </c>
      <c r="CQ135" s="13"/>
      <c r="CR135" s="13"/>
      <c r="CS135" s="13">
        <f t="shared" si="300"/>
        <v>0</v>
      </c>
      <c r="CT135" s="13">
        <f t="shared" ref="CT135:CT146" si="311">CH135+CM135-CO135-CQ135-CS135</f>
        <v>192</v>
      </c>
      <c r="CU135" s="8">
        <f t="shared" si="268"/>
        <v>16</v>
      </c>
      <c r="CV135" s="8">
        <f t="shared" si="269"/>
        <v>353</v>
      </c>
      <c r="CW135" s="8">
        <v>52</v>
      </c>
      <c r="CX135" s="8" t="s">
        <v>144</v>
      </c>
      <c r="CY135" s="66" t="s">
        <v>675</v>
      </c>
      <c r="CZ135" s="8">
        <f t="shared" si="301"/>
        <v>192</v>
      </c>
      <c r="DA135" s="8"/>
      <c r="DB135" s="13">
        <v>374</v>
      </c>
      <c r="DC135" s="8">
        <f t="shared" si="263"/>
        <v>369</v>
      </c>
      <c r="DD135" s="13">
        <f t="shared" ref="DD135:DD198" si="312">DB135-DC135</f>
        <v>5</v>
      </c>
      <c r="DE135" s="13">
        <f t="shared" si="270"/>
        <v>60</v>
      </c>
      <c r="DF135" s="13">
        <f t="shared" si="213"/>
        <v>0</v>
      </c>
      <c r="DG135" s="13"/>
      <c r="DH135" s="13">
        <f t="shared" si="214"/>
        <v>0</v>
      </c>
      <c r="DI135" s="13"/>
      <c r="DJ135" s="13">
        <f t="shared" si="215"/>
        <v>0</v>
      </c>
      <c r="DK135" s="13"/>
      <c r="DL135" s="13">
        <f t="shared" si="216"/>
        <v>0</v>
      </c>
      <c r="DM135" s="13"/>
      <c r="DN135" s="13">
        <f t="shared" si="216"/>
        <v>0</v>
      </c>
      <c r="DO135" s="13"/>
      <c r="DP135" s="13">
        <f t="shared" si="217"/>
        <v>252</v>
      </c>
      <c r="DQ135" s="8">
        <f t="shared" si="218"/>
        <v>21</v>
      </c>
      <c r="DR135" s="104">
        <f t="shared" si="219"/>
        <v>353</v>
      </c>
      <c r="DS135" s="8">
        <v>52</v>
      </c>
      <c r="DT135" s="8" t="s">
        <v>144</v>
      </c>
      <c r="DU135" s="66" t="s">
        <v>675</v>
      </c>
      <c r="DV135" s="8">
        <f t="shared" ref="DV135:DV198" si="313">DP135</f>
        <v>252</v>
      </c>
      <c r="DW135" s="8"/>
      <c r="DX135" s="13">
        <v>379</v>
      </c>
      <c r="DY135" s="8">
        <f t="shared" ref="DY135:DY198" si="314">DB135</f>
        <v>374</v>
      </c>
      <c r="DZ135" s="13">
        <f t="shared" si="274"/>
        <v>5</v>
      </c>
      <c r="EA135" s="13">
        <f t="shared" si="276"/>
        <v>60</v>
      </c>
      <c r="EB135" s="13">
        <f t="shared" si="220"/>
        <v>15</v>
      </c>
      <c r="EC135" s="13">
        <v>180</v>
      </c>
      <c r="ED135" s="13">
        <f t="shared" si="221"/>
        <v>0</v>
      </c>
      <c r="EE135" s="13"/>
      <c r="EF135" s="13">
        <f t="shared" si="222"/>
        <v>0</v>
      </c>
      <c r="EG135" s="13"/>
      <c r="EH135" s="13">
        <f t="shared" si="223"/>
        <v>0</v>
      </c>
      <c r="EI135" s="13"/>
      <c r="EJ135" s="13">
        <f t="shared" si="224"/>
        <v>0</v>
      </c>
      <c r="EK135" s="13"/>
      <c r="EL135" s="13">
        <f t="shared" si="225"/>
        <v>132</v>
      </c>
      <c r="EM135" s="8">
        <f t="shared" si="226"/>
        <v>11</v>
      </c>
      <c r="EN135" s="104">
        <f t="shared" si="227"/>
        <v>368</v>
      </c>
      <c r="EO135" s="8">
        <v>52</v>
      </c>
      <c r="EP135" s="8" t="s">
        <v>144</v>
      </c>
      <c r="EQ135" s="66" t="s">
        <v>675</v>
      </c>
      <c r="ER135" s="8">
        <f t="shared" si="243"/>
        <v>132</v>
      </c>
      <c r="ES135" s="8"/>
      <c r="ET135" s="13">
        <v>382</v>
      </c>
      <c r="EU135" s="8">
        <f t="shared" si="244"/>
        <v>379</v>
      </c>
      <c r="EV135" s="13">
        <f t="shared" si="245"/>
        <v>3</v>
      </c>
      <c r="EW135" s="13">
        <f t="shared" si="246"/>
        <v>36</v>
      </c>
      <c r="EX135" s="13">
        <f t="shared" si="247"/>
        <v>0</v>
      </c>
      <c r="EY135" s="13"/>
      <c r="EZ135" s="13">
        <f t="shared" si="248"/>
        <v>0</v>
      </c>
      <c r="FA135" s="13"/>
      <c r="FB135" s="13">
        <f t="shared" si="249"/>
        <v>0</v>
      </c>
      <c r="FC135" s="13"/>
      <c r="FD135" s="13">
        <f t="shared" si="250"/>
        <v>0</v>
      </c>
      <c r="FE135" s="13"/>
      <c r="FF135" s="13">
        <f t="shared" si="251"/>
        <v>0</v>
      </c>
      <c r="FG135" s="13"/>
      <c r="FH135" s="13">
        <f t="shared" si="252"/>
        <v>168</v>
      </c>
      <c r="FI135" s="8">
        <f t="shared" si="253"/>
        <v>14</v>
      </c>
      <c r="FJ135" s="104">
        <f t="shared" si="254"/>
        <v>368</v>
      </c>
      <c r="FK135" s="8">
        <v>52</v>
      </c>
      <c r="FL135" s="8" t="s">
        <v>144</v>
      </c>
      <c r="FM135" s="66" t="s">
        <v>675</v>
      </c>
      <c r="FN135" s="8">
        <f t="shared" si="302"/>
        <v>168</v>
      </c>
      <c r="FO135" s="8"/>
      <c r="FP135" s="13">
        <v>382</v>
      </c>
      <c r="FQ135" s="8">
        <f t="shared" si="255"/>
        <v>382</v>
      </c>
      <c r="FR135" s="13">
        <f t="shared" si="256"/>
        <v>0</v>
      </c>
      <c r="FS135" s="13">
        <f t="shared" si="257"/>
        <v>0</v>
      </c>
      <c r="FT135" s="13">
        <f t="shared" si="258"/>
        <v>0</v>
      </c>
      <c r="FU135" s="13"/>
      <c r="FV135" s="13">
        <f t="shared" si="259"/>
        <v>0</v>
      </c>
      <c r="FW135" s="13"/>
      <c r="FX135" s="13">
        <f t="shared" si="260"/>
        <v>0</v>
      </c>
      <c r="FY135" s="13"/>
      <c r="FZ135" s="13">
        <f t="shared" si="261"/>
        <v>0</v>
      </c>
      <c r="GA135" s="13"/>
      <c r="GB135" s="13">
        <f t="shared" si="262"/>
        <v>0</v>
      </c>
      <c r="GC135" s="13"/>
      <c r="GD135" s="13">
        <f t="shared" si="303"/>
        <v>168</v>
      </c>
      <c r="GE135" s="8">
        <f t="shared" si="304"/>
        <v>14</v>
      </c>
      <c r="GF135" s="104">
        <f t="shared" si="305"/>
        <v>368</v>
      </c>
      <c r="GG135" s="8">
        <v>52</v>
      </c>
      <c r="GH135" s="8" t="s">
        <v>144</v>
      </c>
      <c r="GI135" s="66" t="s">
        <v>675</v>
      </c>
      <c r="GJ135" s="8">
        <f t="shared" si="306"/>
        <v>168</v>
      </c>
      <c r="GK135" s="8"/>
      <c r="GL135" s="13">
        <v>382</v>
      </c>
      <c r="GM135" s="69">
        <v>382</v>
      </c>
      <c r="GN135" s="13">
        <f t="shared" si="275"/>
        <v>0</v>
      </c>
      <c r="GO135" s="13">
        <f t="shared" si="277"/>
        <v>0</v>
      </c>
      <c r="GP135" s="13">
        <f t="shared" si="228"/>
        <v>0</v>
      </c>
      <c r="GQ135" s="13"/>
      <c r="GR135" s="13">
        <f t="shared" si="229"/>
        <v>0</v>
      </c>
      <c r="GS135" s="13"/>
      <c r="GT135" s="13">
        <f t="shared" si="230"/>
        <v>20</v>
      </c>
      <c r="GU135" s="13">
        <v>240</v>
      </c>
      <c r="GV135" s="13">
        <f t="shared" si="231"/>
        <v>0</v>
      </c>
      <c r="GW135" s="13"/>
      <c r="GX135" s="13">
        <f t="shared" si="232"/>
        <v>0</v>
      </c>
      <c r="GY135" s="13"/>
      <c r="GZ135" s="13">
        <f t="shared" si="233"/>
        <v>-72</v>
      </c>
      <c r="HA135" s="8">
        <f t="shared" si="234"/>
        <v>-6</v>
      </c>
      <c r="HB135" s="104">
        <f t="shared" si="235"/>
        <v>388</v>
      </c>
      <c r="HC135" s="8">
        <v>52</v>
      </c>
      <c r="HD135" s="8" t="s">
        <v>144</v>
      </c>
      <c r="HE135" s="66" t="s">
        <v>675</v>
      </c>
      <c r="HF135" s="69">
        <f t="shared" ref="HF135:HF198" si="315">SUM(GZ135)</f>
        <v>-72</v>
      </c>
      <c r="HG135" s="8"/>
      <c r="HH135" s="13">
        <v>388</v>
      </c>
      <c r="HI135" s="69">
        <f t="shared" ref="HI135:HI198" si="316">GL135</f>
        <v>382</v>
      </c>
      <c r="HJ135" s="13">
        <f t="shared" si="278"/>
        <v>6</v>
      </c>
      <c r="HK135" s="13">
        <f t="shared" si="286"/>
        <v>72</v>
      </c>
      <c r="HL135" s="13">
        <f t="shared" si="287"/>
        <v>0</v>
      </c>
      <c r="HM135" s="13"/>
      <c r="HN135" s="13">
        <f t="shared" si="279"/>
        <v>0</v>
      </c>
      <c r="HO135" s="13"/>
      <c r="HP135" s="13">
        <f t="shared" si="280"/>
        <v>0</v>
      </c>
      <c r="HQ135" s="13"/>
      <c r="HR135" s="13">
        <f t="shared" si="281"/>
        <v>0</v>
      </c>
      <c r="HS135" s="13"/>
      <c r="HT135" s="13">
        <f t="shared" si="282"/>
        <v>0</v>
      </c>
      <c r="HU135" s="13"/>
      <c r="HV135" s="13">
        <f t="shared" si="283"/>
        <v>0</v>
      </c>
      <c r="HW135" s="8">
        <f t="shared" si="284"/>
        <v>0</v>
      </c>
      <c r="HX135" s="104">
        <f t="shared" si="285"/>
        <v>388</v>
      </c>
    </row>
    <row r="136" spans="1:232" s="25" customFormat="1">
      <c r="A136" s="64">
        <v>46</v>
      </c>
      <c r="B136" s="40" t="s">
        <v>145</v>
      </c>
      <c r="C136" s="40">
        <v>67270</v>
      </c>
      <c r="D136" s="64">
        <v>780</v>
      </c>
      <c r="E136" s="40"/>
      <c r="F136" s="65">
        <v>87</v>
      </c>
      <c r="G136" s="64">
        <v>87</v>
      </c>
      <c r="H136" s="42"/>
      <c r="I136" s="42"/>
      <c r="J136" s="42"/>
      <c r="K136" s="65">
        <v>0</v>
      </c>
      <c r="L136" s="65">
        <v>780</v>
      </c>
      <c r="M136" s="64">
        <v>65</v>
      </c>
      <c r="N136" s="64">
        <v>22</v>
      </c>
      <c r="O136" s="8">
        <v>46</v>
      </c>
      <c r="P136" s="8" t="s">
        <v>145</v>
      </c>
      <c r="Q136" s="66" t="s">
        <v>676</v>
      </c>
      <c r="R136" s="8">
        <f t="shared" ref="R136:R199" si="317">L136</f>
        <v>780</v>
      </c>
      <c r="S136" s="8"/>
      <c r="T136" s="13">
        <f>U136</f>
        <v>87</v>
      </c>
      <c r="U136" s="8">
        <f t="shared" si="236"/>
        <v>87</v>
      </c>
      <c r="V136" s="13">
        <f t="shared" ref="V136:V199" si="318">T136-U136</f>
        <v>0</v>
      </c>
      <c r="W136" s="13">
        <f t="shared" ref="W136:W199" si="319">V136*12</f>
        <v>0</v>
      </c>
      <c r="X136" s="13"/>
      <c r="Y136" s="13">
        <f t="shared" ref="Y136:Y199" si="320">X136*12</f>
        <v>0</v>
      </c>
      <c r="Z136" s="13">
        <f t="shared" ref="Z136:Z199" si="321">R136+W136-Y136</f>
        <v>780</v>
      </c>
      <c r="AA136" s="8">
        <f t="shared" si="271"/>
        <v>65</v>
      </c>
      <c r="AB136" s="8">
        <f t="shared" si="272"/>
        <v>22</v>
      </c>
      <c r="AC136" s="8">
        <v>46</v>
      </c>
      <c r="AD136" s="8" t="s">
        <v>145</v>
      </c>
      <c r="AE136" s="66" t="s">
        <v>676</v>
      </c>
      <c r="AF136" s="8">
        <f t="shared" si="291"/>
        <v>780</v>
      </c>
      <c r="AG136" s="8"/>
      <c r="AH136" s="13">
        <f>AI136</f>
        <v>87</v>
      </c>
      <c r="AI136" s="8">
        <f t="shared" si="288"/>
        <v>87</v>
      </c>
      <c r="AJ136" s="13"/>
      <c r="AK136" s="13"/>
      <c r="AL136" s="13"/>
      <c r="AM136" s="13">
        <f t="shared" si="292"/>
        <v>0</v>
      </c>
      <c r="AN136" s="13">
        <v>5</v>
      </c>
      <c r="AO136" s="13">
        <f t="shared" si="293"/>
        <v>60</v>
      </c>
      <c r="AP136" s="13">
        <v>4</v>
      </c>
      <c r="AQ136" s="13">
        <f t="shared" si="294"/>
        <v>48</v>
      </c>
      <c r="AR136" s="13">
        <f t="shared" si="295"/>
        <v>672</v>
      </c>
      <c r="AS136" s="8">
        <f t="shared" si="289"/>
        <v>56</v>
      </c>
      <c r="AT136" s="8">
        <f t="shared" si="290"/>
        <v>31</v>
      </c>
      <c r="AU136" s="8">
        <v>46</v>
      </c>
      <c r="AV136" s="8" t="s">
        <v>145</v>
      </c>
      <c r="AW136" s="66" t="s">
        <v>676</v>
      </c>
      <c r="AX136" s="8">
        <f t="shared" ref="AX136:AX199" si="322">AR136</f>
        <v>672</v>
      </c>
      <c r="AY136" s="8"/>
      <c r="AZ136" s="13">
        <f>BA136</f>
        <v>87</v>
      </c>
      <c r="BA136" s="8">
        <f t="shared" si="237"/>
        <v>87</v>
      </c>
      <c r="BB136" s="13">
        <f t="shared" si="238"/>
        <v>0</v>
      </c>
      <c r="BC136" s="13">
        <f t="shared" si="239"/>
        <v>0</v>
      </c>
      <c r="BD136" s="13"/>
      <c r="BE136" s="13">
        <f t="shared" ref="BE136:BE199" si="323">BD136*12</f>
        <v>0</v>
      </c>
      <c r="BF136" s="13"/>
      <c r="BG136" s="13">
        <f t="shared" ref="BG136:BG199" si="324">BF136*12</f>
        <v>0</v>
      </c>
      <c r="BH136" s="13"/>
      <c r="BI136" s="13">
        <f t="shared" ref="BI136:BI199" si="325">BH136*12</f>
        <v>0</v>
      </c>
      <c r="BJ136" s="13">
        <f t="shared" si="307"/>
        <v>672</v>
      </c>
      <c r="BK136" s="8">
        <f t="shared" si="273"/>
        <v>56</v>
      </c>
      <c r="BL136" s="8">
        <f t="shared" si="264"/>
        <v>31</v>
      </c>
      <c r="BM136" s="8">
        <v>46</v>
      </c>
      <c r="BN136" s="8" t="s">
        <v>145</v>
      </c>
      <c r="BO136" s="66" t="s">
        <v>676</v>
      </c>
      <c r="BP136" s="8">
        <f t="shared" si="297"/>
        <v>672</v>
      </c>
      <c r="BQ136" s="8"/>
      <c r="BR136" s="13">
        <f>BS136</f>
        <v>87</v>
      </c>
      <c r="BS136" s="8">
        <f t="shared" si="296"/>
        <v>87</v>
      </c>
      <c r="BT136" s="13">
        <f t="shared" si="308"/>
        <v>0</v>
      </c>
      <c r="BU136" s="13">
        <f t="shared" si="240"/>
        <v>0</v>
      </c>
      <c r="BV136" s="13">
        <f t="shared" ref="BV136:BX199" si="326">BW136/12</f>
        <v>0</v>
      </c>
      <c r="BW136" s="13"/>
      <c r="BX136" s="13">
        <f t="shared" si="326"/>
        <v>4</v>
      </c>
      <c r="BY136" s="13">
        <v>48</v>
      </c>
      <c r="BZ136" s="13"/>
      <c r="CA136" s="13">
        <f t="shared" si="298"/>
        <v>0</v>
      </c>
      <c r="CB136" s="13">
        <f t="shared" si="309"/>
        <v>624</v>
      </c>
      <c r="CC136" s="8">
        <f t="shared" si="265"/>
        <v>52</v>
      </c>
      <c r="CD136" s="8">
        <f t="shared" si="266"/>
        <v>35</v>
      </c>
      <c r="CE136" s="8">
        <v>46</v>
      </c>
      <c r="CF136" s="8" t="s">
        <v>145</v>
      </c>
      <c r="CG136" s="66" t="s">
        <v>676</v>
      </c>
      <c r="CH136" s="8">
        <f t="shared" si="299"/>
        <v>624</v>
      </c>
      <c r="CI136" s="8"/>
      <c r="CJ136" s="13">
        <f>CK136</f>
        <v>87</v>
      </c>
      <c r="CK136" s="8">
        <f t="shared" si="241"/>
        <v>87</v>
      </c>
      <c r="CL136" s="13">
        <f t="shared" si="310"/>
        <v>0</v>
      </c>
      <c r="CM136" s="13">
        <f t="shared" si="267"/>
        <v>0</v>
      </c>
      <c r="CN136" s="13">
        <f t="shared" ref="CN136:CN199" si="327">CO136/12</f>
        <v>0</v>
      </c>
      <c r="CO136" s="13"/>
      <c r="CP136" s="13">
        <f t="shared" ref="CP136:CP199" si="328">CQ136/12</f>
        <v>0</v>
      </c>
      <c r="CQ136" s="13"/>
      <c r="CR136" s="13"/>
      <c r="CS136" s="13">
        <f t="shared" si="300"/>
        <v>0</v>
      </c>
      <c r="CT136" s="13">
        <f t="shared" si="311"/>
        <v>624</v>
      </c>
      <c r="CU136" s="8">
        <f t="shared" si="268"/>
        <v>52</v>
      </c>
      <c r="CV136" s="8">
        <f t="shared" si="269"/>
        <v>35</v>
      </c>
      <c r="CW136" s="8">
        <v>46</v>
      </c>
      <c r="CX136" s="8" t="s">
        <v>145</v>
      </c>
      <c r="CY136" s="66" t="s">
        <v>676</v>
      </c>
      <c r="CZ136" s="8">
        <f t="shared" si="301"/>
        <v>624</v>
      </c>
      <c r="DA136" s="8"/>
      <c r="DB136" s="13">
        <f>DC136</f>
        <v>87</v>
      </c>
      <c r="DC136" s="8">
        <f t="shared" si="263"/>
        <v>87</v>
      </c>
      <c r="DD136" s="13">
        <f t="shared" si="312"/>
        <v>0</v>
      </c>
      <c r="DE136" s="13">
        <f t="shared" si="270"/>
        <v>0</v>
      </c>
      <c r="DF136" s="13">
        <f t="shared" ref="DF136:DF199" si="329">DG136/12</f>
        <v>0</v>
      </c>
      <c r="DG136" s="13"/>
      <c r="DH136" s="13">
        <f t="shared" ref="DH136:DH199" si="330">DI136/12</f>
        <v>0</v>
      </c>
      <c r="DI136" s="13"/>
      <c r="DJ136" s="13">
        <f t="shared" ref="DJ136:DJ199" si="331">DK136/12</f>
        <v>0</v>
      </c>
      <c r="DK136" s="13"/>
      <c r="DL136" s="13">
        <f t="shared" ref="DL136:DN199" si="332">DM136/12</f>
        <v>0</v>
      </c>
      <c r="DM136" s="13"/>
      <c r="DN136" s="13">
        <f t="shared" si="332"/>
        <v>0</v>
      </c>
      <c r="DO136" s="13"/>
      <c r="DP136" s="13">
        <f t="shared" ref="DP136:DP199" si="333">CZ136+DE136-DK136-DM136-DO136-DG136-DI136</f>
        <v>624</v>
      </c>
      <c r="DQ136" s="8">
        <f t="shared" ref="DQ136:DQ199" si="334">DP136/12</f>
        <v>52</v>
      </c>
      <c r="DR136" s="104">
        <f t="shared" ref="DR136:DR199" si="335">DB136-DQ136</f>
        <v>35</v>
      </c>
      <c r="DS136" s="8">
        <v>46</v>
      </c>
      <c r="DT136" s="8" t="s">
        <v>145</v>
      </c>
      <c r="DU136" s="66" t="s">
        <v>676</v>
      </c>
      <c r="DV136" s="8">
        <f t="shared" si="313"/>
        <v>624</v>
      </c>
      <c r="DW136" s="8"/>
      <c r="DX136" s="13">
        <f>DY136</f>
        <v>87</v>
      </c>
      <c r="DY136" s="8">
        <f t="shared" si="314"/>
        <v>87</v>
      </c>
      <c r="DZ136" s="13">
        <f t="shared" si="274"/>
        <v>0</v>
      </c>
      <c r="EA136" s="13">
        <f t="shared" si="276"/>
        <v>0</v>
      </c>
      <c r="EB136" s="13">
        <f t="shared" ref="EB136:EB199" si="336">EC136/12</f>
        <v>0</v>
      </c>
      <c r="EC136" s="13"/>
      <c r="ED136" s="13">
        <f t="shared" ref="ED136:ED199" si="337">EE136/12</f>
        <v>0</v>
      </c>
      <c r="EE136" s="13"/>
      <c r="EF136" s="13">
        <f t="shared" ref="EF136:EF199" si="338">EG136/12</f>
        <v>0</v>
      </c>
      <c r="EG136" s="13"/>
      <c r="EH136" s="13">
        <f t="shared" ref="EH136:EH199" si="339">EI136/12</f>
        <v>0</v>
      </c>
      <c r="EI136" s="13"/>
      <c r="EJ136" s="13">
        <f t="shared" ref="EJ136:EJ199" si="340">EK136/12</f>
        <v>0</v>
      </c>
      <c r="EK136" s="13"/>
      <c r="EL136" s="13">
        <f t="shared" ref="EL136:EL199" si="341">DV136+EA136-EG136-EI136-EK136-EC136-EE136</f>
        <v>624</v>
      </c>
      <c r="EM136" s="8">
        <f t="shared" ref="EM136:EM199" si="342">EL136/12</f>
        <v>52</v>
      </c>
      <c r="EN136" s="104">
        <f t="shared" ref="EN136:EN199" si="343">DX136-EM136</f>
        <v>35</v>
      </c>
      <c r="EO136" s="8">
        <v>46</v>
      </c>
      <c r="EP136" s="8" t="s">
        <v>145</v>
      </c>
      <c r="EQ136" s="66" t="s">
        <v>676</v>
      </c>
      <c r="ER136" s="8">
        <f t="shared" si="243"/>
        <v>624</v>
      </c>
      <c r="ES136" s="8"/>
      <c r="ET136" s="13">
        <f>EU136</f>
        <v>87</v>
      </c>
      <c r="EU136" s="8">
        <f t="shared" si="244"/>
        <v>87</v>
      </c>
      <c r="EV136" s="13">
        <f t="shared" si="245"/>
        <v>0</v>
      </c>
      <c r="EW136" s="13">
        <f t="shared" si="246"/>
        <v>0</v>
      </c>
      <c r="EX136" s="13">
        <f t="shared" si="247"/>
        <v>0</v>
      </c>
      <c r="EY136" s="13"/>
      <c r="EZ136" s="13">
        <f t="shared" si="248"/>
        <v>0</v>
      </c>
      <c r="FA136" s="13"/>
      <c r="FB136" s="13">
        <f t="shared" si="249"/>
        <v>0</v>
      </c>
      <c r="FC136" s="13"/>
      <c r="FD136" s="13">
        <f t="shared" si="250"/>
        <v>0</v>
      </c>
      <c r="FE136" s="13"/>
      <c r="FF136" s="13">
        <f t="shared" si="251"/>
        <v>0</v>
      </c>
      <c r="FG136" s="13"/>
      <c r="FH136" s="13">
        <f t="shared" si="252"/>
        <v>624</v>
      </c>
      <c r="FI136" s="8">
        <f t="shared" si="253"/>
        <v>52</v>
      </c>
      <c r="FJ136" s="104">
        <f t="shared" si="254"/>
        <v>35</v>
      </c>
      <c r="FK136" s="8">
        <v>46</v>
      </c>
      <c r="FL136" s="8" t="s">
        <v>145</v>
      </c>
      <c r="FM136" s="66" t="s">
        <v>676</v>
      </c>
      <c r="FN136" s="8">
        <f t="shared" si="302"/>
        <v>624</v>
      </c>
      <c r="FO136" s="8"/>
      <c r="FP136" s="13">
        <f>FQ136</f>
        <v>87</v>
      </c>
      <c r="FQ136" s="8">
        <f t="shared" si="255"/>
        <v>87</v>
      </c>
      <c r="FR136" s="13">
        <f t="shared" si="256"/>
        <v>0</v>
      </c>
      <c r="FS136" s="13">
        <f t="shared" si="257"/>
        <v>0</v>
      </c>
      <c r="FT136" s="13">
        <f t="shared" si="258"/>
        <v>0</v>
      </c>
      <c r="FU136" s="13"/>
      <c r="FV136" s="13">
        <f t="shared" si="259"/>
        <v>0</v>
      </c>
      <c r="FW136" s="13"/>
      <c r="FX136" s="13">
        <f t="shared" si="260"/>
        <v>0</v>
      </c>
      <c r="FY136" s="13"/>
      <c r="FZ136" s="13">
        <f t="shared" si="261"/>
        <v>0</v>
      </c>
      <c r="GA136" s="13"/>
      <c r="GB136" s="13">
        <f t="shared" si="262"/>
        <v>0</v>
      </c>
      <c r="GC136" s="13"/>
      <c r="GD136" s="13">
        <f t="shared" si="303"/>
        <v>624</v>
      </c>
      <c r="GE136" s="8">
        <f t="shared" si="304"/>
        <v>52</v>
      </c>
      <c r="GF136" s="104">
        <f t="shared" si="305"/>
        <v>35</v>
      </c>
      <c r="GG136" s="8">
        <v>46</v>
      </c>
      <c r="GH136" s="8" t="s">
        <v>145</v>
      </c>
      <c r="GI136" s="66" t="s">
        <v>676</v>
      </c>
      <c r="GJ136" s="8">
        <f t="shared" si="306"/>
        <v>624</v>
      </c>
      <c r="GK136" s="8"/>
      <c r="GL136" s="13">
        <f>GM136</f>
        <v>87</v>
      </c>
      <c r="GM136" s="69">
        <v>87</v>
      </c>
      <c r="GN136" s="13">
        <f t="shared" si="275"/>
        <v>0</v>
      </c>
      <c r="GO136" s="13">
        <f t="shared" si="277"/>
        <v>0</v>
      </c>
      <c r="GP136" s="13">
        <f t="shared" ref="GP136:GP199" si="344">GQ136/12</f>
        <v>0</v>
      </c>
      <c r="GQ136" s="13"/>
      <c r="GR136" s="13">
        <f t="shared" ref="GR136:GR199" si="345">GS136/12</f>
        <v>0</v>
      </c>
      <c r="GS136" s="13"/>
      <c r="GT136" s="13">
        <f t="shared" ref="GT136:GT199" si="346">GU136/12</f>
        <v>0</v>
      </c>
      <c r="GU136" s="13"/>
      <c r="GV136" s="13">
        <f t="shared" ref="GV136:GV199" si="347">GW136/12</f>
        <v>0</v>
      </c>
      <c r="GW136" s="13"/>
      <c r="GX136" s="13">
        <f t="shared" ref="GX136:GX199" si="348">GY136/12</f>
        <v>0</v>
      </c>
      <c r="GY136" s="13"/>
      <c r="GZ136" s="13">
        <f t="shared" ref="GZ136:GZ199" si="349">GJ136+GO136-GU136-GW136-GY136-GQ136-GS136</f>
        <v>624</v>
      </c>
      <c r="HA136" s="8">
        <f t="shared" ref="HA136:HA199" si="350">GZ136/12</f>
        <v>52</v>
      </c>
      <c r="HB136" s="104">
        <f t="shared" ref="HB136:HB199" si="351">GL136-HA136</f>
        <v>35</v>
      </c>
      <c r="HC136" s="8">
        <v>46</v>
      </c>
      <c r="HD136" s="8" t="s">
        <v>145</v>
      </c>
      <c r="HE136" s="66" t="s">
        <v>676</v>
      </c>
      <c r="HF136" s="69">
        <f t="shared" si="315"/>
        <v>624</v>
      </c>
      <c r="HG136" s="8"/>
      <c r="HH136" s="13">
        <f>HI136</f>
        <v>87</v>
      </c>
      <c r="HI136" s="69">
        <f t="shared" si="316"/>
        <v>87</v>
      </c>
      <c r="HJ136" s="13">
        <f t="shared" si="278"/>
        <v>0</v>
      </c>
      <c r="HK136" s="13">
        <f t="shared" si="286"/>
        <v>0</v>
      </c>
      <c r="HL136" s="13">
        <f t="shared" si="287"/>
        <v>0</v>
      </c>
      <c r="HM136" s="13"/>
      <c r="HN136" s="13">
        <f t="shared" si="279"/>
        <v>0</v>
      </c>
      <c r="HO136" s="13"/>
      <c r="HP136" s="13">
        <f t="shared" si="280"/>
        <v>0</v>
      </c>
      <c r="HQ136" s="13"/>
      <c r="HR136" s="13">
        <f t="shared" si="281"/>
        <v>0</v>
      </c>
      <c r="HS136" s="13"/>
      <c r="HT136" s="13">
        <f t="shared" si="282"/>
        <v>0</v>
      </c>
      <c r="HU136" s="13"/>
      <c r="HV136" s="13">
        <f t="shared" si="283"/>
        <v>624</v>
      </c>
      <c r="HW136" s="8">
        <f t="shared" si="284"/>
        <v>52</v>
      </c>
      <c r="HX136" s="104">
        <f t="shared" si="285"/>
        <v>35</v>
      </c>
    </row>
    <row r="137" spans="1:232" s="25" customFormat="1">
      <c r="A137" s="64">
        <v>54</v>
      </c>
      <c r="B137" s="40" t="s">
        <v>146</v>
      </c>
      <c r="C137" s="40">
        <v>113419</v>
      </c>
      <c r="D137" s="64">
        <v>0</v>
      </c>
      <c r="E137" s="40"/>
      <c r="F137" s="65">
        <v>601</v>
      </c>
      <c r="G137" s="64">
        <v>601</v>
      </c>
      <c r="H137" s="42"/>
      <c r="I137" s="42"/>
      <c r="J137" s="42"/>
      <c r="K137" s="65">
        <v>0</v>
      </c>
      <c r="L137" s="65">
        <v>0</v>
      </c>
      <c r="M137" s="64">
        <v>0</v>
      </c>
      <c r="N137" s="64">
        <v>601</v>
      </c>
      <c r="O137" s="8">
        <v>54</v>
      </c>
      <c r="P137" s="8" t="s">
        <v>146</v>
      </c>
      <c r="Q137" s="66" t="s">
        <v>677</v>
      </c>
      <c r="R137" s="8">
        <f t="shared" si="317"/>
        <v>0</v>
      </c>
      <c r="S137" s="8"/>
      <c r="T137" s="13">
        <v>601</v>
      </c>
      <c r="U137" s="8">
        <f t="shared" ref="U137:U200" si="352">F137</f>
        <v>601</v>
      </c>
      <c r="V137" s="13">
        <f t="shared" si="318"/>
        <v>0</v>
      </c>
      <c r="W137" s="13">
        <f t="shared" si="319"/>
        <v>0</v>
      </c>
      <c r="X137" s="13"/>
      <c r="Y137" s="13">
        <f t="shared" si="320"/>
        <v>0</v>
      </c>
      <c r="Z137" s="13">
        <f t="shared" si="321"/>
        <v>0</v>
      </c>
      <c r="AA137" s="8">
        <f t="shared" si="271"/>
        <v>0</v>
      </c>
      <c r="AB137" s="8">
        <f t="shared" si="272"/>
        <v>601</v>
      </c>
      <c r="AC137" s="8">
        <v>54</v>
      </c>
      <c r="AD137" s="8" t="s">
        <v>146</v>
      </c>
      <c r="AE137" s="66" t="s">
        <v>677</v>
      </c>
      <c r="AF137" s="8">
        <f t="shared" si="291"/>
        <v>0</v>
      </c>
      <c r="AG137" s="8"/>
      <c r="AH137" s="13">
        <v>601</v>
      </c>
      <c r="AI137" s="8">
        <f t="shared" si="288"/>
        <v>601</v>
      </c>
      <c r="AJ137" s="13"/>
      <c r="AK137" s="13"/>
      <c r="AL137" s="13">
        <v>15</v>
      </c>
      <c r="AM137" s="13">
        <f t="shared" si="292"/>
        <v>180</v>
      </c>
      <c r="AN137" s="13">
        <v>12</v>
      </c>
      <c r="AO137" s="13">
        <f t="shared" si="293"/>
        <v>144</v>
      </c>
      <c r="AP137" s="13">
        <v>5</v>
      </c>
      <c r="AQ137" s="13">
        <f t="shared" si="294"/>
        <v>60</v>
      </c>
      <c r="AR137" s="13">
        <f t="shared" si="295"/>
        <v>-384</v>
      </c>
      <c r="AS137" s="8">
        <f t="shared" si="289"/>
        <v>-32</v>
      </c>
      <c r="AT137" s="8">
        <f t="shared" si="290"/>
        <v>633</v>
      </c>
      <c r="AU137" s="8">
        <v>54</v>
      </c>
      <c r="AV137" s="8" t="s">
        <v>146</v>
      </c>
      <c r="AW137" s="66" t="s">
        <v>677</v>
      </c>
      <c r="AX137" s="8">
        <f t="shared" si="322"/>
        <v>-384</v>
      </c>
      <c r="AY137" s="8"/>
      <c r="AZ137" s="13">
        <v>639</v>
      </c>
      <c r="BA137" s="8">
        <f t="shared" ref="BA137:BA200" si="353">AH137</f>
        <v>601</v>
      </c>
      <c r="BB137" s="13">
        <f t="shared" ref="BB137:BB200" si="354">AZ137-BA137</f>
        <v>38</v>
      </c>
      <c r="BC137" s="13">
        <f t="shared" ref="BC137:BC200" si="355">BB137*12</f>
        <v>456</v>
      </c>
      <c r="BD137" s="13">
        <v>10</v>
      </c>
      <c r="BE137" s="13">
        <f t="shared" si="323"/>
        <v>120</v>
      </c>
      <c r="BF137" s="13"/>
      <c r="BG137" s="13">
        <f t="shared" si="324"/>
        <v>0</v>
      </c>
      <c r="BH137" s="13"/>
      <c r="BI137" s="13">
        <f t="shared" si="325"/>
        <v>0</v>
      </c>
      <c r="BJ137" s="13">
        <f t="shared" si="307"/>
        <v>-48</v>
      </c>
      <c r="BK137" s="8">
        <f t="shared" si="273"/>
        <v>-4</v>
      </c>
      <c r="BL137" s="8">
        <f t="shared" si="264"/>
        <v>643</v>
      </c>
      <c r="BM137" s="8">
        <v>54</v>
      </c>
      <c r="BN137" s="8" t="s">
        <v>146</v>
      </c>
      <c r="BO137" s="66" t="s">
        <v>677</v>
      </c>
      <c r="BP137" s="8">
        <f t="shared" si="297"/>
        <v>-48</v>
      </c>
      <c r="BQ137" s="8"/>
      <c r="BR137" s="13">
        <v>645</v>
      </c>
      <c r="BS137" s="8">
        <f t="shared" si="296"/>
        <v>639</v>
      </c>
      <c r="BT137" s="13">
        <f t="shared" si="308"/>
        <v>6</v>
      </c>
      <c r="BU137" s="13">
        <f t="shared" ref="BU137:BU200" si="356">BT137*12</f>
        <v>72</v>
      </c>
      <c r="BV137" s="13">
        <f t="shared" si="326"/>
        <v>0</v>
      </c>
      <c r="BW137" s="13"/>
      <c r="BX137" s="13">
        <f t="shared" si="326"/>
        <v>10</v>
      </c>
      <c r="BY137" s="13">
        <v>120</v>
      </c>
      <c r="BZ137" s="13"/>
      <c r="CA137" s="13">
        <f t="shared" si="298"/>
        <v>0</v>
      </c>
      <c r="CB137" s="13">
        <f t="shared" si="309"/>
        <v>-96</v>
      </c>
      <c r="CC137" s="8">
        <f t="shared" si="265"/>
        <v>-8</v>
      </c>
      <c r="CD137" s="8">
        <f t="shared" si="266"/>
        <v>653</v>
      </c>
      <c r="CE137" s="8">
        <v>54</v>
      </c>
      <c r="CF137" s="8" t="s">
        <v>146</v>
      </c>
      <c r="CG137" s="66" t="s">
        <v>677</v>
      </c>
      <c r="CH137" s="8">
        <f t="shared" si="299"/>
        <v>-96</v>
      </c>
      <c r="CI137" s="8"/>
      <c r="CJ137" s="13">
        <v>659</v>
      </c>
      <c r="CK137" s="8">
        <f t="shared" si="241"/>
        <v>645</v>
      </c>
      <c r="CL137" s="13">
        <f t="shared" si="310"/>
        <v>14</v>
      </c>
      <c r="CM137" s="13">
        <f t="shared" si="267"/>
        <v>168</v>
      </c>
      <c r="CN137" s="13">
        <f t="shared" si="327"/>
        <v>5</v>
      </c>
      <c r="CO137" s="13">
        <v>60</v>
      </c>
      <c r="CP137" s="13">
        <f t="shared" si="328"/>
        <v>0</v>
      </c>
      <c r="CQ137" s="13"/>
      <c r="CR137" s="13"/>
      <c r="CS137" s="13">
        <f t="shared" si="300"/>
        <v>0</v>
      </c>
      <c r="CT137" s="13">
        <f t="shared" si="311"/>
        <v>12</v>
      </c>
      <c r="CU137" s="8">
        <f t="shared" si="268"/>
        <v>1</v>
      </c>
      <c r="CV137" s="8">
        <f t="shared" si="269"/>
        <v>658</v>
      </c>
      <c r="CW137" s="8">
        <v>54</v>
      </c>
      <c r="CX137" s="8" t="s">
        <v>146</v>
      </c>
      <c r="CY137" s="66" t="s">
        <v>677</v>
      </c>
      <c r="CZ137" s="8">
        <f t="shared" si="301"/>
        <v>12</v>
      </c>
      <c r="DA137" s="8"/>
      <c r="DB137" s="13">
        <v>670</v>
      </c>
      <c r="DC137" s="8">
        <f t="shared" si="263"/>
        <v>659</v>
      </c>
      <c r="DD137" s="13">
        <f t="shared" si="312"/>
        <v>11</v>
      </c>
      <c r="DE137" s="13">
        <f t="shared" si="270"/>
        <v>132</v>
      </c>
      <c r="DF137" s="13">
        <f t="shared" si="329"/>
        <v>0</v>
      </c>
      <c r="DG137" s="13"/>
      <c r="DH137" s="13">
        <f t="shared" si="330"/>
        <v>0</v>
      </c>
      <c r="DI137" s="13"/>
      <c r="DJ137" s="13">
        <f t="shared" si="331"/>
        <v>0</v>
      </c>
      <c r="DK137" s="13"/>
      <c r="DL137" s="13">
        <f t="shared" si="332"/>
        <v>0</v>
      </c>
      <c r="DM137" s="13"/>
      <c r="DN137" s="13">
        <f t="shared" si="332"/>
        <v>0</v>
      </c>
      <c r="DO137" s="13"/>
      <c r="DP137" s="13">
        <f t="shared" si="333"/>
        <v>144</v>
      </c>
      <c r="DQ137" s="8">
        <f t="shared" si="334"/>
        <v>12</v>
      </c>
      <c r="DR137" s="104">
        <f t="shared" si="335"/>
        <v>658</v>
      </c>
      <c r="DS137" s="8">
        <v>54</v>
      </c>
      <c r="DT137" s="8" t="s">
        <v>146</v>
      </c>
      <c r="DU137" s="66" t="s">
        <v>677</v>
      </c>
      <c r="DV137" s="8">
        <f t="shared" si="313"/>
        <v>144</v>
      </c>
      <c r="DW137" s="8"/>
      <c r="DX137" s="13">
        <v>680</v>
      </c>
      <c r="DY137" s="8">
        <f t="shared" si="314"/>
        <v>670</v>
      </c>
      <c r="DZ137" s="13">
        <f t="shared" si="274"/>
        <v>10</v>
      </c>
      <c r="EA137" s="13">
        <f t="shared" si="276"/>
        <v>120</v>
      </c>
      <c r="EB137" s="13">
        <f t="shared" si="336"/>
        <v>0</v>
      </c>
      <c r="EC137" s="13"/>
      <c r="ED137" s="13">
        <f t="shared" si="337"/>
        <v>0</v>
      </c>
      <c r="EE137" s="13"/>
      <c r="EF137" s="13">
        <f t="shared" si="338"/>
        <v>10</v>
      </c>
      <c r="EG137" s="13">
        <v>120</v>
      </c>
      <c r="EH137" s="13">
        <f t="shared" si="339"/>
        <v>0</v>
      </c>
      <c r="EI137" s="13"/>
      <c r="EJ137" s="13">
        <f t="shared" si="340"/>
        <v>0</v>
      </c>
      <c r="EK137" s="13"/>
      <c r="EL137" s="13">
        <f t="shared" si="341"/>
        <v>144</v>
      </c>
      <c r="EM137" s="8">
        <f t="shared" si="342"/>
        <v>12</v>
      </c>
      <c r="EN137" s="104">
        <f t="shared" si="343"/>
        <v>668</v>
      </c>
      <c r="EO137" s="8">
        <v>54</v>
      </c>
      <c r="EP137" s="8" t="s">
        <v>146</v>
      </c>
      <c r="EQ137" s="66" t="s">
        <v>677</v>
      </c>
      <c r="ER137" s="8">
        <f t="shared" si="243"/>
        <v>144</v>
      </c>
      <c r="ES137" s="8"/>
      <c r="ET137" s="13">
        <v>687</v>
      </c>
      <c r="EU137" s="8">
        <f t="shared" si="244"/>
        <v>680</v>
      </c>
      <c r="EV137" s="13">
        <f t="shared" si="245"/>
        <v>7</v>
      </c>
      <c r="EW137" s="13">
        <f t="shared" si="246"/>
        <v>84</v>
      </c>
      <c r="EX137" s="13">
        <f t="shared" si="247"/>
        <v>0</v>
      </c>
      <c r="EY137" s="13"/>
      <c r="EZ137" s="13">
        <f t="shared" si="248"/>
        <v>0</v>
      </c>
      <c r="FA137" s="13"/>
      <c r="FB137" s="13">
        <f t="shared" si="249"/>
        <v>0</v>
      </c>
      <c r="FC137" s="13"/>
      <c r="FD137" s="13">
        <f t="shared" si="250"/>
        <v>10</v>
      </c>
      <c r="FE137" s="13">
        <v>120</v>
      </c>
      <c r="FF137" s="13">
        <f t="shared" si="251"/>
        <v>0</v>
      </c>
      <c r="FG137" s="13"/>
      <c r="FH137" s="13">
        <f t="shared" si="252"/>
        <v>108</v>
      </c>
      <c r="FI137" s="8">
        <f t="shared" si="253"/>
        <v>9</v>
      </c>
      <c r="FJ137" s="104">
        <f t="shared" si="254"/>
        <v>678</v>
      </c>
      <c r="FK137" s="8">
        <v>54</v>
      </c>
      <c r="FL137" s="8" t="s">
        <v>146</v>
      </c>
      <c r="FM137" s="66" t="s">
        <v>677</v>
      </c>
      <c r="FN137" s="8">
        <f t="shared" si="302"/>
        <v>108</v>
      </c>
      <c r="FO137" s="8"/>
      <c r="FP137" s="13">
        <v>687</v>
      </c>
      <c r="FQ137" s="8">
        <f t="shared" si="255"/>
        <v>687</v>
      </c>
      <c r="FR137" s="13">
        <f t="shared" si="256"/>
        <v>0</v>
      </c>
      <c r="FS137" s="13">
        <f t="shared" si="257"/>
        <v>0</v>
      </c>
      <c r="FT137" s="13">
        <f t="shared" si="258"/>
        <v>0</v>
      </c>
      <c r="FU137" s="13"/>
      <c r="FV137" s="13">
        <f t="shared" si="259"/>
        <v>0</v>
      </c>
      <c r="FW137" s="13"/>
      <c r="FX137" s="13">
        <f t="shared" si="260"/>
        <v>0</v>
      </c>
      <c r="FY137" s="13"/>
      <c r="FZ137" s="13">
        <f t="shared" si="261"/>
        <v>0</v>
      </c>
      <c r="GA137" s="13"/>
      <c r="GB137" s="13">
        <f t="shared" si="262"/>
        <v>10</v>
      </c>
      <c r="GC137" s="13">
        <v>120</v>
      </c>
      <c r="GD137" s="13">
        <f t="shared" si="303"/>
        <v>-12</v>
      </c>
      <c r="GE137" s="8">
        <f t="shared" si="304"/>
        <v>-1</v>
      </c>
      <c r="GF137" s="104">
        <f t="shared" si="305"/>
        <v>688</v>
      </c>
      <c r="GG137" s="8">
        <v>54</v>
      </c>
      <c r="GH137" s="8" t="s">
        <v>146</v>
      </c>
      <c r="GI137" s="66" t="s">
        <v>677</v>
      </c>
      <c r="GJ137" s="8">
        <f t="shared" si="306"/>
        <v>-12</v>
      </c>
      <c r="GK137" s="8"/>
      <c r="GL137" s="13">
        <v>687</v>
      </c>
      <c r="GM137" s="69">
        <v>687</v>
      </c>
      <c r="GN137" s="13">
        <f t="shared" si="275"/>
        <v>0</v>
      </c>
      <c r="GO137" s="13">
        <f t="shared" si="277"/>
        <v>0</v>
      </c>
      <c r="GP137" s="13">
        <f t="shared" si="344"/>
        <v>0</v>
      </c>
      <c r="GQ137" s="13"/>
      <c r="GR137" s="13">
        <f t="shared" si="345"/>
        <v>10</v>
      </c>
      <c r="GS137" s="13">
        <v>120</v>
      </c>
      <c r="GT137" s="13">
        <f t="shared" si="346"/>
        <v>0</v>
      </c>
      <c r="GU137" s="13"/>
      <c r="GV137" s="13">
        <f t="shared" si="347"/>
        <v>0</v>
      </c>
      <c r="GW137" s="13"/>
      <c r="GX137" s="13">
        <f t="shared" si="348"/>
        <v>0</v>
      </c>
      <c r="GY137" s="13"/>
      <c r="GZ137" s="13">
        <f t="shared" si="349"/>
        <v>-132</v>
      </c>
      <c r="HA137" s="8">
        <f t="shared" si="350"/>
        <v>-11</v>
      </c>
      <c r="HB137" s="104">
        <f t="shared" si="351"/>
        <v>698</v>
      </c>
      <c r="HC137" s="8">
        <v>54</v>
      </c>
      <c r="HD137" s="8" t="s">
        <v>146</v>
      </c>
      <c r="HE137" s="66" t="s">
        <v>677</v>
      </c>
      <c r="HF137" s="69">
        <f t="shared" si="315"/>
        <v>-132</v>
      </c>
      <c r="HG137" s="8"/>
      <c r="HH137" s="13">
        <v>703</v>
      </c>
      <c r="HI137" s="69">
        <f t="shared" si="316"/>
        <v>687</v>
      </c>
      <c r="HJ137" s="13">
        <f t="shared" si="278"/>
        <v>16</v>
      </c>
      <c r="HK137" s="13">
        <f t="shared" si="286"/>
        <v>192</v>
      </c>
      <c r="HL137" s="13">
        <f t="shared" si="287"/>
        <v>0</v>
      </c>
      <c r="HM137" s="13"/>
      <c r="HN137" s="13">
        <f t="shared" si="279"/>
        <v>0</v>
      </c>
      <c r="HO137" s="13"/>
      <c r="HP137" s="13">
        <f t="shared" si="280"/>
        <v>5</v>
      </c>
      <c r="HQ137" s="13">
        <v>60</v>
      </c>
      <c r="HR137" s="13">
        <f t="shared" si="281"/>
        <v>0</v>
      </c>
      <c r="HS137" s="13"/>
      <c r="HT137" s="13">
        <f t="shared" si="282"/>
        <v>0</v>
      </c>
      <c r="HU137" s="13"/>
      <c r="HV137" s="13">
        <f t="shared" si="283"/>
        <v>0</v>
      </c>
      <c r="HW137" s="8">
        <f t="shared" si="284"/>
        <v>0</v>
      </c>
      <c r="HX137" s="104">
        <f t="shared" si="285"/>
        <v>703</v>
      </c>
    </row>
    <row r="138" spans="1:232" s="25" customFormat="1">
      <c r="A138" s="64">
        <v>364</v>
      </c>
      <c r="B138" s="40" t="s">
        <v>147</v>
      </c>
      <c r="C138" s="40">
        <v>16307</v>
      </c>
      <c r="D138" s="64">
        <v>1332</v>
      </c>
      <c r="E138" s="40"/>
      <c r="F138" s="65">
        <v>517</v>
      </c>
      <c r="G138" s="64">
        <v>517</v>
      </c>
      <c r="H138" s="42"/>
      <c r="I138" s="42"/>
      <c r="J138" s="42"/>
      <c r="K138" s="65">
        <v>0</v>
      </c>
      <c r="L138" s="65">
        <v>1332</v>
      </c>
      <c r="M138" s="64">
        <v>111</v>
      </c>
      <c r="N138" s="64">
        <v>406</v>
      </c>
      <c r="O138" s="8">
        <v>364</v>
      </c>
      <c r="P138" s="8" t="s">
        <v>147</v>
      </c>
      <c r="Q138" s="66" t="s">
        <v>678</v>
      </c>
      <c r="R138" s="8">
        <f t="shared" si="317"/>
        <v>1332</v>
      </c>
      <c r="S138" s="8"/>
      <c r="T138" s="13">
        <f>U138</f>
        <v>517</v>
      </c>
      <c r="U138" s="8">
        <f t="shared" si="352"/>
        <v>517</v>
      </c>
      <c r="V138" s="13">
        <f t="shared" si="318"/>
        <v>0</v>
      </c>
      <c r="W138" s="13">
        <f t="shared" si="319"/>
        <v>0</v>
      </c>
      <c r="X138" s="13"/>
      <c r="Y138" s="13">
        <f t="shared" si="320"/>
        <v>0</v>
      </c>
      <c r="Z138" s="13">
        <f t="shared" si="321"/>
        <v>1332</v>
      </c>
      <c r="AA138" s="8">
        <f t="shared" si="271"/>
        <v>111</v>
      </c>
      <c r="AB138" s="8">
        <f t="shared" si="272"/>
        <v>406</v>
      </c>
      <c r="AC138" s="8">
        <v>364</v>
      </c>
      <c r="AD138" s="8" t="s">
        <v>147</v>
      </c>
      <c r="AE138" s="66" t="s">
        <v>678</v>
      </c>
      <c r="AF138" s="8">
        <f t="shared" si="291"/>
        <v>1332</v>
      </c>
      <c r="AG138" s="8"/>
      <c r="AH138" s="13">
        <f>AI138</f>
        <v>517</v>
      </c>
      <c r="AI138" s="8">
        <f t="shared" si="288"/>
        <v>517</v>
      </c>
      <c r="AJ138" s="13"/>
      <c r="AK138" s="13"/>
      <c r="AL138" s="13">
        <v>10</v>
      </c>
      <c r="AM138" s="13">
        <f t="shared" si="292"/>
        <v>120</v>
      </c>
      <c r="AN138" s="13">
        <v>10</v>
      </c>
      <c r="AO138" s="13">
        <f t="shared" si="293"/>
        <v>120</v>
      </c>
      <c r="AP138" s="13">
        <v>10</v>
      </c>
      <c r="AQ138" s="13">
        <f t="shared" si="294"/>
        <v>120</v>
      </c>
      <c r="AR138" s="13">
        <f t="shared" si="295"/>
        <v>972</v>
      </c>
      <c r="AS138" s="8">
        <f t="shared" si="289"/>
        <v>81</v>
      </c>
      <c r="AT138" s="8">
        <f t="shared" si="290"/>
        <v>436</v>
      </c>
      <c r="AU138" s="8">
        <v>364</v>
      </c>
      <c r="AV138" s="8" t="s">
        <v>147</v>
      </c>
      <c r="AW138" s="66" t="s">
        <v>678</v>
      </c>
      <c r="AX138" s="8">
        <f t="shared" si="322"/>
        <v>972</v>
      </c>
      <c r="AY138" s="8"/>
      <c r="AZ138" s="13">
        <v>594</v>
      </c>
      <c r="BA138" s="8">
        <f t="shared" si="353"/>
        <v>517</v>
      </c>
      <c r="BB138" s="13">
        <f t="shared" si="354"/>
        <v>77</v>
      </c>
      <c r="BC138" s="13">
        <f t="shared" si="355"/>
        <v>924</v>
      </c>
      <c r="BD138" s="13"/>
      <c r="BE138" s="13">
        <f t="shared" si="323"/>
        <v>0</v>
      </c>
      <c r="BF138" s="13"/>
      <c r="BG138" s="13">
        <f t="shared" si="324"/>
        <v>0</v>
      </c>
      <c r="BH138" s="13"/>
      <c r="BI138" s="13">
        <f t="shared" si="325"/>
        <v>0</v>
      </c>
      <c r="BJ138" s="13">
        <f t="shared" si="307"/>
        <v>1896</v>
      </c>
      <c r="BK138" s="8">
        <f t="shared" si="273"/>
        <v>158</v>
      </c>
      <c r="BL138" s="8">
        <f t="shared" si="264"/>
        <v>436</v>
      </c>
      <c r="BM138" s="8">
        <v>364</v>
      </c>
      <c r="BN138" s="8" t="s">
        <v>147</v>
      </c>
      <c r="BO138" s="66" t="s">
        <v>678</v>
      </c>
      <c r="BP138" s="8">
        <f t="shared" si="297"/>
        <v>1896</v>
      </c>
      <c r="BQ138" s="8"/>
      <c r="BR138" s="13">
        <v>604</v>
      </c>
      <c r="BS138" s="8">
        <f t="shared" si="296"/>
        <v>594</v>
      </c>
      <c r="BT138" s="13">
        <f t="shared" si="308"/>
        <v>10</v>
      </c>
      <c r="BU138" s="13">
        <f t="shared" si="356"/>
        <v>120</v>
      </c>
      <c r="BV138" s="13">
        <f t="shared" si="326"/>
        <v>0</v>
      </c>
      <c r="BW138" s="13"/>
      <c r="BX138" s="13">
        <f t="shared" si="326"/>
        <v>0</v>
      </c>
      <c r="BY138" s="13"/>
      <c r="BZ138" s="13"/>
      <c r="CA138" s="13">
        <f t="shared" si="298"/>
        <v>0</v>
      </c>
      <c r="CB138" s="13">
        <f t="shared" si="309"/>
        <v>2016</v>
      </c>
      <c r="CC138" s="8">
        <f t="shared" si="265"/>
        <v>168</v>
      </c>
      <c r="CD138" s="8">
        <f t="shared" si="266"/>
        <v>436</v>
      </c>
      <c r="CE138" s="8">
        <v>364</v>
      </c>
      <c r="CF138" s="8" t="s">
        <v>147</v>
      </c>
      <c r="CG138" s="66" t="s">
        <v>678</v>
      </c>
      <c r="CH138" s="8">
        <f t="shared" si="299"/>
        <v>2016</v>
      </c>
      <c r="CI138" s="8"/>
      <c r="CJ138" s="13">
        <v>628</v>
      </c>
      <c r="CK138" s="8">
        <f t="shared" si="241"/>
        <v>604</v>
      </c>
      <c r="CL138" s="13">
        <f t="shared" si="310"/>
        <v>24</v>
      </c>
      <c r="CM138" s="13">
        <f t="shared" si="267"/>
        <v>288</v>
      </c>
      <c r="CN138" s="13">
        <f t="shared" si="327"/>
        <v>20</v>
      </c>
      <c r="CO138" s="13">
        <v>240</v>
      </c>
      <c r="CP138" s="13">
        <f t="shared" si="328"/>
        <v>0</v>
      </c>
      <c r="CQ138" s="13"/>
      <c r="CR138" s="13"/>
      <c r="CS138" s="13">
        <f t="shared" si="300"/>
        <v>0</v>
      </c>
      <c r="CT138" s="13">
        <f t="shared" si="311"/>
        <v>2064</v>
      </c>
      <c r="CU138" s="8">
        <f t="shared" si="268"/>
        <v>172</v>
      </c>
      <c r="CV138" s="8">
        <f t="shared" si="269"/>
        <v>456</v>
      </c>
      <c r="CW138" s="8">
        <v>364</v>
      </c>
      <c r="CX138" s="8" t="s">
        <v>147</v>
      </c>
      <c r="CY138" s="66" t="s">
        <v>678</v>
      </c>
      <c r="CZ138" s="8">
        <f t="shared" si="301"/>
        <v>2064</v>
      </c>
      <c r="DA138" s="8"/>
      <c r="DB138" s="13">
        <v>645</v>
      </c>
      <c r="DC138" s="8">
        <f t="shared" si="263"/>
        <v>628</v>
      </c>
      <c r="DD138" s="13">
        <f t="shared" si="312"/>
        <v>17</v>
      </c>
      <c r="DE138" s="13">
        <f t="shared" si="270"/>
        <v>204</v>
      </c>
      <c r="DF138" s="13">
        <f t="shared" si="329"/>
        <v>0</v>
      </c>
      <c r="DG138" s="13"/>
      <c r="DH138" s="13">
        <f t="shared" si="330"/>
        <v>0</v>
      </c>
      <c r="DI138" s="13"/>
      <c r="DJ138" s="13">
        <f t="shared" si="331"/>
        <v>0</v>
      </c>
      <c r="DK138" s="13"/>
      <c r="DL138" s="13">
        <f t="shared" si="332"/>
        <v>0</v>
      </c>
      <c r="DM138" s="13"/>
      <c r="DN138" s="13">
        <f t="shared" si="332"/>
        <v>0</v>
      </c>
      <c r="DO138" s="13"/>
      <c r="DP138" s="13">
        <f t="shared" si="333"/>
        <v>2268</v>
      </c>
      <c r="DQ138" s="8">
        <f t="shared" si="334"/>
        <v>189</v>
      </c>
      <c r="DR138" s="104">
        <f t="shared" si="335"/>
        <v>456</v>
      </c>
      <c r="DS138" s="8">
        <v>364</v>
      </c>
      <c r="DT138" s="8" t="s">
        <v>147</v>
      </c>
      <c r="DU138" s="66" t="s">
        <v>678</v>
      </c>
      <c r="DV138" s="8">
        <f t="shared" si="313"/>
        <v>2268</v>
      </c>
      <c r="DW138" s="8"/>
      <c r="DX138" s="13">
        <v>648</v>
      </c>
      <c r="DY138" s="8">
        <f t="shared" si="314"/>
        <v>645</v>
      </c>
      <c r="DZ138" s="13">
        <f t="shared" si="274"/>
        <v>3</v>
      </c>
      <c r="EA138" s="13">
        <f t="shared" si="276"/>
        <v>36</v>
      </c>
      <c r="EB138" s="13">
        <f t="shared" si="336"/>
        <v>0</v>
      </c>
      <c r="EC138" s="13"/>
      <c r="ED138" s="13">
        <f t="shared" si="337"/>
        <v>0</v>
      </c>
      <c r="EE138" s="13"/>
      <c r="EF138" s="13">
        <f t="shared" si="338"/>
        <v>0</v>
      </c>
      <c r="EG138" s="13"/>
      <c r="EH138" s="13">
        <f t="shared" si="339"/>
        <v>30</v>
      </c>
      <c r="EI138" s="13">
        <v>360</v>
      </c>
      <c r="EJ138" s="13">
        <f t="shared" si="340"/>
        <v>0</v>
      </c>
      <c r="EK138" s="13"/>
      <c r="EL138" s="13">
        <f t="shared" si="341"/>
        <v>1944</v>
      </c>
      <c r="EM138" s="8">
        <f t="shared" si="342"/>
        <v>162</v>
      </c>
      <c r="EN138" s="104">
        <f t="shared" si="343"/>
        <v>486</v>
      </c>
      <c r="EO138" s="8">
        <v>364</v>
      </c>
      <c r="EP138" s="8" t="s">
        <v>147</v>
      </c>
      <c r="EQ138" s="66" t="s">
        <v>678</v>
      </c>
      <c r="ER138" s="8">
        <f t="shared" si="243"/>
        <v>1944</v>
      </c>
      <c r="ES138" s="8"/>
      <c r="ET138" s="13">
        <v>652</v>
      </c>
      <c r="EU138" s="8">
        <f t="shared" si="244"/>
        <v>648</v>
      </c>
      <c r="EV138" s="13">
        <f t="shared" si="245"/>
        <v>4</v>
      </c>
      <c r="EW138" s="13">
        <f t="shared" si="246"/>
        <v>48</v>
      </c>
      <c r="EX138" s="13">
        <f t="shared" si="247"/>
        <v>0</v>
      </c>
      <c r="EY138" s="13"/>
      <c r="EZ138" s="13">
        <f t="shared" si="248"/>
        <v>0</v>
      </c>
      <c r="FA138" s="13"/>
      <c r="FB138" s="13">
        <f t="shared" si="249"/>
        <v>0</v>
      </c>
      <c r="FC138" s="13"/>
      <c r="FD138" s="13">
        <f t="shared" si="250"/>
        <v>0</v>
      </c>
      <c r="FE138" s="13"/>
      <c r="FF138" s="13">
        <f t="shared" si="251"/>
        <v>0</v>
      </c>
      <c r="FG138" s="13"/>
      <c r="FH138" s="13">
        <f t="shared" si="252"/>
        <v>1992</v>
      </c>
      <c r="FI138" s="8">
        <f t="shared" si="253"/>
        <v>166</v>
      </c>
      <c r="FJ138" s="104">
        <f t="shared" si="254"/>
        <v>486</v>
      </c>
      <c r="FK138" s="8">
        <v>364</v>
      </c>
      <c r="FL138" s="8" t="s">
        <v>147</v>
      </c>
      <c r="FM138" s="66" t="s">
        <v>678</v>
      </c>
      <c r="FN138" s="8">
        <f t="shared" si="302"/>
        <v>1992</v>
      </c>
      <c r="FO138" s="8"/>
      <c r="FP138" s="13">
        <v>652</v>
      </c>
      <c r="FQ138" s="8">
        <f t="shared" si="255"/>
        <v>652</v>
      </c>
      <c r="FR138" s="13">
        <f t="shared" si="256"/>
        <v>0</v>
      </c>
      <c r="FS138" s="13">
        <f t="shared" si="257"/>
        <v>0</v>
      </c>
      <c r="FT138" s="13">
        <f t="shared" si="258"/>
        <v>0</v>
      </c>
      <c r="FU138" s="13"/>
      <c r="FV138" s="13">
        <f t="shared" si="259"/>
        <v>0</v>
      </c>
      <c r="FW138" s="13"/>
      <c r="FX138" s="13">
        <f t="shared" si="260"/>
        <v>0</v>
      </c>
      <c r="FY138" s="13"/>
      <c r="FZ138" s="13">
        <f t="shared" si="261"/>
        <v>0</v>
      </c>
      <c r="GA138" s="13"/>
      <c r="GB138" s="13">
        <f t="shared" si="262"/>
        <v>0</v>
      </c>
      <c r="GC138" s="13"/>
      <c r="GD138" s="13">
        <f t="shared" si="303"/>
        <v>1992</v>
      </c>
      <c r="GE138" s="8">
        <f t="shared" si="304"/>
        <v>166</v>
      </c>
      <c r="GF138" s="104">
        <f t="shared" si="305"/>
        <v>486</v>
      </c>
      <c r="GG138" s="8">
        <v>364</v>
      </c>
      <c r="GH138" s="8" t="s">
        <v>147</v>
      </c>
      <c r="GI138" s="66" t="s">
        <v>678</v>
      </c>
      <c r="GJ138" s="8">
        <f t="shared" si="306"/>
        <v>1992</v>
      </c>
      <c r="GK138" s="8"/>
      <c r="GL138" s="13">
        <v>652</v>
      </c>
      <c r="GM138" s="69">
        <v>652</v>
      </c>
      <c r="GN138" s="13">
        <f t="shared" si="275"/>
        <v>0</v>
      </c>
      <c r="GO138" s="13">
        <f t="shared" si="277"/>
        <v>0</v>
      </c>
      <c r="GP138" s="13">
        <f t="shared" si="344"/>
        <v>0</v>
      </c>
      <c r="GQ138" s="13"/>
      <c r="GR138" s="13">
        <f t="shared" si="345"/>
        <v>0</v>
      </c>
      <c r="GS138" s="13"/>
      <c r="GT138" s="13">
        <f t="shared" si="346"/>
        <v>0</v>
      </c>
      <c r="GU138" s="13"/>
      <c r="GV138" s="13">
        <f t="shared" si="347"/>
        <v>0</v>
      </c>
      <c r="GW138" s="13"/>
      <c r="GX138" s="13">
        <f t="shared" si="348"/>
        <v>0</v>
      </c>
      <c r="GY138" s="13"/>
      <c r="GZ138" s="13">
        <f t="shared" si="349"/>
        <v>1992</v>
      </c>
      <c r="HA138" s="8">
        <f t="shared" si="350"/>
        <v>166</v>
      </c>
      <c r="HB138" s="104">
        <f t="shared" si="351"/>
        <v>486</v>
      </c>
      <c r="HC138" s="8">
        <v>364</v>
      </c>
      <c r="HD138" s="8" t="s">
        <v>147</v>
      </c>
      <c r="HE138" s="66" t="s">
        <v>678</v>
      </c>
      <c r="HF138" s="69">
        <f t="shared" si="315"/>
        <v>1992</v>
      </c>
      <c r="HG138" s="8"/>
      <c r="HH138" s="13">
        <v>661</v>
      </c>
      <c r="HI138" s="69">
        <f t="shared" si="316"/>
        <v>652</v>
      </c>
      <c r="HJ138" s="13">
        <f t="shared" si="278"/>
        <v>9</v>
      </c>
      <c r="HK138" s="13">
        <f t="shared" si="286"/>
        <v>108</v>
      </c>
      <c r="HL138" s="13">
        <f t="shared" si="287"/>
        <v>0</v>
      </c>
      <c r="HM138" s="13"/>
      <c r="HN138" s="13">
        <f t="shared" si="279"/>
        <v>0</v>
      </c>
      <c r="HO138" s="13"/>
      <c r="HP138" s="13">
        <f t="shared" si="280"/>
        <v>175</v>
      </c>
      <c r="HQ138" s="13">
        <v>2100</v>
      </c>
      <c r="HR138" s="13">
        <f t="shared" si="281"/>
        <v>0</v>
      </c>
      <c r="HS138" s="13"/>
      <c r="HT138" s="13">
        <f t="shared" si="282"/>
        <v>0</v>
      </c>
      <c r="HU138" s="13"/>
      <c r="HV138" s="13">
        <f t="shared" si="283"/>
        <v>0</v>
      </c>
      <c r="HW138" s="8">
        <f t="shared" si="284"/>
        <v>0</v>
      </c>
      <c r="HX138" s="104">
        <f t="shared" si="285"/>
        <v>661</v>
      </c>
    </row>
    <row r="139" spans="1:232" s="25" customFormat="1">
      <c r="A139" s="64">
        <v>55</v>
      </c>
      <c r="B139" s="40" t="s">
        <v>148</v>
      </c>
      <c r="C139" s="40">
        <v>16482</v>
      </c>
      <c r="D139" s="64">
        <v>0</v>
      </c>
      <c r="E139" s="40"/>
      <c r="F139" s="65">
        <v>185</v>
      </c>
      <c r="G139" s="64">
        <v>185</v>
      </c>
      <c r="H139" s="42"/>
      <c r="I139" s="42"/>
      <c r="J139" s="42"/>
      <c r="K139" s="65">
        <v>0</v>
      </c>
      <c r="L139" s="65">
        <v>0</v>
      </c>
      <c r="M139" s="64">
        <v>0</v>
      </c>
      <c r="N139" s="64">
        <v>185</v>
      </c>
      <c r="O139" s="8">
        <v>55</v>
      </c>
      <c r="P139" s="8" t="s">
        <v>148</v>
      </c>
      <c r="Q139" s="66" t="s">
        <v>679</v>
      </c>
      <c r="R139" s="8">
        <f t="shared" si="317"/>
        <v>0</v>
      </c>
      <c r="S139" s="8"/>
      <c r="T139" s="13">
        <v>185</v>
      </c>
      <c r="U139" s="8">
        <f t="shared" si="352"/>
        <v>185</v>
      </c>
      <c r="V139" s="13">
        <f t="shared" si="318"/>
        <v>0</v>
      </c>
      <c r="W139" s="13">
        <f t="shared" si="319"/>
        <v>0</v>
      </c>
      <c r="X139" s="13"/>
      <c r="Y139" s="13">
        <f t="shared" si="320"/>
        <v>0</v>
      </c>
      <c r="Z139" s="13">
        <f t="shared" si="321"/>
        <v>0</v>
      </c>
      <c r="AA139" s="8">
        <f t="shared" si="271"/>
        <v>0</v>
      </c>
      <c r="AB139" s="8">
        <f t="shared" si="272"/>
        <v>185</v>
      </c>
      <c r="AC139" s="8">
        <v>55</v>
      </c>
      <c r="AD139" s="8" t="s">
        <v>148</v>
      </c>
      <c r="AE139" s="66" t="s">
        <v>679</v>
      </c>
      <c r="AF139" s="8">
        <f t="shared" si="291"/>
        <v>0</v>
      </c>
      <c r="AG139" s="8"/>
      <c r="AH139" s="13">
        <v>185</v>
      </c>
      <c r="AI139" s="8">
        <f t="shared" si="288"/>
        <v>185</v>
      </c>
      <c r="AJ139" s="13"/>
      <c r="AK139" s="13"/>
      <c r="AL139" s="13"/>
      <c r="AM139" s="13">
        <f t="shared" si="292"/>
        <v>0</v>
      </c>
      <c r="AN139" s="13"/>
      <c r="AO139" s="13">
        <f t="shared" si="293"/>
        <v>0</v>
      </c>
      <c r="AP139" s="13"/>
      <c r="AQ139" s="13">
        <f t="shared" si="294"/>
        <v>0</v>
      </c>
      <c r="AR139" s="13">
        <f t="shared" si="295"/>
        <v>0</v>
      </c>
      <c r="AS139" s="8">
        <f t="shared" si="289"/>
        <v>0</v>
      </c>
      <c r="AT139" s="8">
        <f t="shared" si="290"/>
        <v>185</v>
      </c>
      <c r="AU139" s="8">
        <v>55</v>
      </c>
      <c r="AV139" s="8" t="s">
        <v>148</v>
      </c>
      <c r="AW139" s="66" t="s">
        <v>679</v>
      </c>
      <c r="AX139" s="8">
        <f t="shared" si="322"/>
        <v>0</v>
      </c>
      <c r="AY139" s="8"/>
      <c r="AZ139" s="13">
        <v>203</v>
      </c>
      <c r="BA139" s="8">
        <f t="shared" si="353"/>
        <v>185</v>
      </c>
      <c r="BB139" s="13">
        <f t="shared" si="354"/>
        <v>18</v>
      </c>
      <c r="BC139" s="13">
        <f t="shared" si="355"/>
        <v>216</v>
      </c>
      <c r="BD139" s="13">
        <v>2</v>
      </c>
      <c r="BE139" s="13">
        <f t="shared" si="323"/>
        <v>24</v>
      </c>
      <c r="BF139" s="13"/>
      <c r="BG139" s="13">
        <f t="shared" si="324"/>
        <v>0</v>
      </c>
      <c r="BH139" s="13"/>
      <c r="BI139" s="13">
        <f t="shared" si="325"/>
        <v>0</v>
      </c>
      <c r="BJ139" s="13">
        <f t="shared" si="307"/>
        <v>192</v>
      </c>
      <c r="BK139" s="8">
        <f t="shared" si="273"/>
        <v>16</v>
      </c>
      <c r="BL139" s="8">
        <f t="shared" si="264"/>
        <v>187</v>
      </c>
      <c r="BM139" s="8">
        <v>55</v>
      </c>
      <c r="BN139" s="8" t="s">
        <v>148</v>
      </c>
      <c r="BO139" s="66" t="s">
        <v>679</v>
      </c>
      <c r="BP139" s="8">
        <f t="shared" si="297"/>
        <v>192</v>
      </c>
      <c r="BQ139" s="8"/>
      <c r="BR139" s="13">
        <v>203</v>
      </c>
      <c r="BS139" s="8">
        <f t="shared" si="296"/>
        <v>203</v>
      </c>
      <c r="BT139" s="13">
        <f t="shared" si="308"/>
        <v>0</v>
      </c>
      <c r="BU139" s="13">
        <f t="shared" si="356"/>
        <v>0</v>
      </c>
      <c r="BV139" s="13">
        <f t="shared" si="326"/>
        <v>0</v>
      </c>
      <c r="BW139" s="13"/>
      <c r="BX139" s="13">
        <f t="shared" si="326"/>
        <v>0</v>
      </c>
      <c r="BY139" s="13"/>
      <c r="BZ139" s="13"/>
      <c r="CA139" s="13">
        <f t="shared" si="298"/>
        <v>0</v>
      </c>
      <c r="CB139" s="13">
        <f t="shared" si="309"/>
        <v>192</v>
      </c>
      <c r="CC139" s="8">
        <f t="shared" si="265"/>
        <v>16</v>
      </c>
      <c r="CD139" s="8">
        <f t="shared" si="266"/>
        <v>187</v>
      </c>
      <c r="CE139" s="8">
        <v>55</v>
      </c>
      <c r="CF139" s="8" t="s">
        <v>148</v>
      </c>
      <c r="CG139" s="66" t="s">
        <v>679</v>
      </c>
      <c r="CH139" s="8">
        <f t="shared" si="299"/>
        <v>192</v>
      </c>
      <c r="CI139" s="8"/>
      <c r="CJ139" s="13">
        <v>203</v>
      </c>
      <c r="CK139" s="8">
        <f>BR139</f>
        <v>203</v>
      </c>
      <c r="CL139" s="13">
        <f t="shared" si="310"/>
        <v>0</v>
      </c>
      <c r="CM139" s="13">
        <f t="shared" si="267"/>
        <v>0</v>
      </c>
      <c r="CN139" s="13">
        <f t="shared" si="327"/>
        <v>5</v>
      </c>
      <c r="CO139" s="13">
        <v>60</v>
      </c>
      <c r="CP139" s="13">
        <f t="shared" si="328"/>
        <v>0</v>
      </c>
      <c r="CQ139" s="13"/>
      <c r="CR139" s="13"/>
      <c r="CS139" s="13">
        <f t="shared" si="300"/>
        <v>0</v>
      </c>
      <c r="CT139" s="13">
        <f t="shared" si="311"/>
        <v>132</v>
      </c>
      <c r="CU139" s="8">
        <f t="shared" si="268"/>
        <v>11</v>
      </c>
      <c r="CV139" s="8">
        <f t="shared" si="269"/>
        <v>192</v>
      </c>
      <c r="CW139" s="8">
        <v>55</v>
      </c>
      <c r="CX139" s="8" t="s">
        <v>148</v>
      </c>
      <c r="CY139" s="66" t="s">
        <v>679</v>
      </c>
      <c r="CZ139" s="8">
        <f t="shared" si="301"/>
        <v>132</v>
      </c>
      <c r="DA139" s="8"/>
      <c r="DB139" s="13">
        <v>203</v>
      </c>
      <c r="DC139" s="8">
        <f>CJ139</f>
        <v>203</v>
      </c>
      <c r="DD139" s="13">
        <f t="shared" si="312"/>
        <v>0</v>
      </c>
      <c r="DE139" s="13">
        <f t="shared" si="270"/>
        <v>0</v>
      </c>
      <c r="DF139" s="13">
        <f t="shared" si="329"/>
        <v>0</v>
      </c>
      <c r="DG139" s="13"/>
      <c r="DH139" s="13">
        <f t="shared" si="330"/>
        <v>0</v>
      </c>
      <c r="DI139" s="13"/>
      <c r="DJ139" s="13">
        <f t="shared" si="331"/>
        <v>0</v>
      </c>
      <c r="DK139" s="13"/>
      <c r="DL139" s="13">
        <f t="shared" si="332"/>
        <v>0</v>
      </c>
      <c r="DM139" s="13"/>
      <c r="DN139" s="13">
        <f t="shared" si="332"/>
        <v>0</v>
      </c>
      <c r="DO139" s="13"/>
      <c r="DP139" s="13">
        <f t="shared" si="333"/>
        <v>132</v>
      </c>
      <c r="DQ139" s="8">
        <f t="shared" si="334"/>
        <v>11</v>
      </c>
      <c r="DR139" s="104">
        <f t="shared" si="335"/>
        <v>192</v>
      </c>
      <c r="DS139" s="8">
        <v>55</v>
      </c>
      <c r="DT139" s="8" t="s">
        <v>148</v>
      </c>
      <c r="DU139" s="66" t="s">
        <v>679</v>
      </c>
      <c r="DV139" s="8">
        <f t="shared" si="313"/>
        <v>132</v>
      </c>
      <c r="DW139" s="8"/>
      <c r="DX139" s="13">
        <v>205</v>
      </c>
      <c r="DY139" s="8">
        <f t="shared" si="314"/>
        <v>203</v>
      </c>
      <c r="DZ139" s="13">
        <f t="shared" si="274"/>
        <v>2</v>
      </c>
      <c r="EA139" s="13">
        <f t="shared" si="276"/>
        <v>24</v>
      </c>
      <c r="EB139" s="13">
        <f t="shared" si="336"/>
        <v>0</v>
      </c>
      <c r="EC139" s="13"/>
      <c r="ED139" s="13">
        <f t="shared" si="337"/>
        <v>0</v>
      </c>
      <c r="EE139" s="13"/>
      <c r="EF139" s="13">
        <f t="shared" si="338"/>
        <v>0</v>
      </c>
      <c r="EG139" s="13"/>
      <c r="EH139" s="13">
        <f t="shared" si="339"/>
        <v>10</v>
      </c>
      <c r="EI139" s="13">
        <v>120</v>
      </c>
      <c r="EJ139" s="13">
        <f t="shared" si="340"/>
        <v>5</v>
      </c>
      <c r="EK139" s="13">
        <v>60</v>
      </c>
      <c r="EL139" s="13">
        <f t="shared" si="341"/>
        <v>-24</v>
      </c>
      <c r="EM139" s="8">
        <f t="shared" si="342"/>
        <v>-2</v>
      </c>
      <c r="EN139" s="104">
        <f t="shared" si="343"/>
        <v>207</v>
      </c>
      <c r="EO139" s="8">
        <v>55</v>
      </c>
      <c r="EP139" s="8" t="s">
        <v>148</v>
      </c>
      <c r="EQ139" s="66" t="s">
        <v>679</v>
      </c>
      <c r="ER139" s="8">
        <f t="shared" si="243"/>
        <v>-24</v>
      </c>
      <c r="ES139" s="8"/>
      <c r="ET139" s="13">
        <v>207</v>
      </c>
      <c r="EU139" s="8">
        <f t="shared" si="244"/>
        <v>205</v>
      </c>
      <c r="EV139" s="13">
        <f t="shared" si="245"/>
        <v>2</v>
      </c>
      <c r="EW139" s="13">
        <f t="shared" si="246"/>
        <v>24</v>
      </c>
      <c r="EX139" s="13">
        <f t="shared" si="247"/>
        <v>0</v>
      </c>
      <c r="EY139" s="13"/>
      <c r="EZ139" s="13">
        <f t="shared" si="248"/>
        <v>0</v>
      </c>
      <c r="FA139" s="13"/>
      <c r="FB139" s="13">
        <f t="shared" si="249"/>
        <v>0</v>
      </c>
      <c r="FC139" s="13"/>
      <c r="FD139" s="13">
        <f t="shared" si="250"/>
        <v>0</v>
      </c>
      <c r="FE139" s="13"/>
      <c r="FF139" s="13">
        <f t="shared" si="251"/>
        <v>0</v>
      </c>
      <c r="FG139" s="13"/>
      <c r="FH139" s="13">
        <f t="shared" si="252"/>
        <v>0</v>
      </c>
      <c r="FI139" s="8">
        <f t="shared" si="253"/>
        <v>0</v>
      </c>
      <c r="FJ139" s="104">
        <f t="shared" si="254"/>
        <v>207</v>
      </c>
      <c r="FK139" s="8">
        <v>55</v>
      </c>
      <c r="FL139" s="8" t="s">
        <v>148</v>
      </c>
      <c r="FM139" s="66" t="s">
        <v>679</v>
      </c>
      <c r="FN139" s="8">
        <f t="shared" si="302"/>
        <v>0</v>
      </c>
      <c r="FO139" s="8"/>
      <c r="FP139" s="13">
        <v>207</v>
      </c>
      <c r="FQ139" s="8">
        <f t="shared" si="255"/>
        <v>207</v>
      </c>
      <c r="FR139" s="13">
        <f t="shared" si="256"/>
        <v>0</v>
      </c>
      <c r="FS139" s="13">
        <f t="shared" si="257"/>
        <v>0</v>
      </c>
      <c r="FT139" s="13">
        <f t="shared" si="258"/>
        <v>5</v>
      </c>
      <c r="FU139" s="13">
        <v>60</v>
      </c>
      <c r="FV139" s="13">
        <f t="shared" si="259"/>
        <v>0</v>
      </c>
      <c r="FW139" s="13"/>
      <c r="FX139" s="13">
        <f t="shared" si="260"/>
        <v>0</v>
      </c>
      <c r="FY139" s="13"/>
      <c r="FZ139" s="13">
        <f t="shared" si="261"/>
        <v>0</v>
      </c>
      <c r="GA139" s="13"/>
      <c r="GB139" s="13">
        <f t="shared" si="262"/>
        <v>0</v>
      </c>
      <c r="GC139" s="13"/>
      <c r="GD139" s="13">
        <f t="shared" si="303"/>
        <v>-60</v>
      </c>
      <c r="GE139" s="8">
        <f t="shared" si="304"/>
        <v>-5</v>
      </c>
      <c r="GF139" s="104">
        <f t="shared" si="305"/>
        <v>212</v>
      </c>
      <c r="GG139" s="8">
        <v>55</v>
      </c>
      <c r="GH139" s="8" t="s">
        <v>148</v>
      </c>
      <c r="GI139" s="66" t="s">
        <v>679</v>
      </c>
      <c r="GJ139" s="8">
        <f t="shared" si="306"/>
        <v>-60</v>
      </c>
      <c r="GK139" s="8"/>
      <c r="GL139" s="13">
        <v>207</v>
      </c>
      <c r="GM139" s="69">
        <v>207</v>
      </c>
      <c r="GN139" s="13">
        <f t="shared" si="275"/>
        <v>0</v>
      </c>
      <c r="GO139" s="13">
        <f t="shared" si="277"/>
        <v>0</v>
      </c>
      <c r="GP139" s="13">
        <f t="shared" si="344"/>
        <v>3</v>
      </c>
      <c r="GQ139" s="13">
        <v>36</v>
      </c>
      <c r="GR139" s="13">
        <f t="shared" si="345"/>
        <v>0</v>
      </c>
      <c r="GS139" s="13"/>
      <c r="GT139" s="13">
        <f t="shared" si="346"/>
        <v>0</v>
      </c>
      <c r="GU139" s="13"/>
      <c r="GV139" s="13">
        <f t="shared" si="347"/>
        <v>0</v>
      </c>
      <c r="GW139" s="13"/>
      <c r="GX139" s="13">
        <f t="shared" si="348"/>
        <v>0</v>
      </c>
      <c r="GY139" s="13"/>
      <c r="GZ139" s="13">
        <f t="shared" si="349"/>
        <v>-96</v>
      </c>
      <c r="HA139" s="8">
        <f t="shared" si="350"/>
        <v>-8</v>
      </c>
      <c r="HB139" s="104">
        <f t="shared" si="351"/>
        <v>215</v>
      </c>
      <c r="HC139" s="8">
        <v>55</v>
      </c>
      <c r="HD139" s="8" t="s">
        <v>148</v>
      </c>
      <c r="HE139" s="66" t="s">
        <v>679</v>
      </c>
      <c r="HF139" s="69">
        <f t="shared" si="315"/>
        <v>-96</v>
      </c>
      <c r="HG139" s="8"/>
      <c r="HH139" s="13">
        <v>218</v>
      </c>
      <c r="HI139" s="69">
        <f t="shared" si="316"/>
        <v>207</v>
      </c>
      <c r="HJ139" s="13">
        <f t="shared" si="278"/>
        <v>11</v>
      </c>
      <c r="HK139" s="13">
        <f t="shared" si="286"/>
        <v>132</v>
      </c>
      <c r="HL139" s="13">
        <f t="shared" si="287"/>
        <v>3</v>
      </c>
      <c r="HM139" s="13">
        <v>36</v>
      </c>
      <c r="HN139" s="13">
        <f t="shared" si="279"/>
        <v>0</v>
      </c>
      <c r="HO139" s="13"/>
      <c r="HP139" s="13">
        <f t="shared" si="280"/>
        <v>0</v>
      </c>
      <c r="HQ139" s="13"/>
      <c r="HR139" s="13">
        <f t="shared" si="281"/>
        <v>0</v>
      </c>
      <c r="HS139" s="13"/>
      <c r="HT139" s="13">
        <f t="shared" si="282"/>
        <v>0</v>
      </c>
      <c r="HU139" s="13"/>
      <c r="HV139" s="13">
        <f t="shared" si="283"/>
        <v>0</v>
      </c>
      <c r="HW139" s="8">
        <f t="shared" si="284"/>
        <v>0</v>
      </c>
      <c r="HX139" s="104">
        <f t="shared" si="285"/>
        <v>218</v>
      </c>
    </row>
    <row r="140" spans="1:232" s="25" customFormat="1">
      <c r="A140" s="64">
        <v>56</v>
      </c>
      <c r="B140" s="40" t="s">
        <v>149</v>
      </c>
      <c r="C140" s="40"/>
      <c r="D140" s="64">
        <v>804</v>
      </c>
      <c r="E140" s="40"/>
      <c r="F140" s="65">
        <v>1160</v>
      </c>
      <c r="G140" s="64">
        <v>1160</v>
      </c>
      <c r="H140" s="42"/>
      <c r="I140" s="42"/>
      <c r="J140" s="42"/>
      <c r="K140" s="65">
        <v>0</v>
      </c>
      <c r="L140" s="65">
        <v>804</v>
      </c>
      <c r="M140" s="64">
        <v>67</v>
      </c>
      <c r="N140" s="64">
        <v>1093</v>
      </c>
      <c r="O140" s="8">
        <v>56</v>
      </c>
      <c r="P140" s="8" t="s">
        <v>149</v>
      </c>
      <c r="Q140" s="66"/>
      <c r="R140" s="8">
        <f t="shared" si="317"/>
        <v>804</v>
      </c>
      <c r="S140" s="8"/>
      <c r="T140" s="13">
        <f>U140</f>
        <v>1160</v>
      </c>
      <c r="U140" s="8">
        <f t="shared" si="352"/>
        <v>1160</v>
      </c>
      <c r="V140" s="13">
        <f t="shared" si="318"/>
        <v>0</v>
      </c>
      <c r="W140" s="13">
        <f t="shared" si="319"/>
        <v>0</v>
      </c>
      <c r="X140" s="13"/>
      <c r="Y140" s="13">
        <f t="shared" si="320"/>
        <v>0</v>
      </c>
      <c r="Z140" s="13">
        <f t="shared" si="321"/>
        <v>804</v>
      </c>
      <c r="AA140" s="8">
        <f t="shared" si="271"/>
        <v>67</v>
      </c>
      <c r="AB140" s="8">
        <f t="shared" si="272"/>
        <v>1093</v>
      </c>
      <c r="AC140" s="8">
        <v>56</v>
      </c>
      <c r="AD140" s="8" t="s">
        <v>149</v>
      </c>
      <c r="AE140" s="66"/>
      <c r="AF140" s="8">
        <f t="shared" si="291"/>
        <v>804</v>
      </c>
      <c r="AG140" s="8"/>
      <c r="AH140" s="13">
        <f>AI140</f>
        <v>1160</v>
      </c>
      <c r="AI140" s="8">
        <f t="shared" si="288"/>
        <v>1160</v>
      </c>
      <c r="AJ140" s="13"/>
      <c r="AK140" s="13"/>
      <c r="AL140" s="13">
        <v>10</v>
      </c>
      <c r="AM140" s="13">
        <f t="shared" si="292"/>
        <v>120</v>
      </c>
      <c r="AN140" s="13"/>
      <c r="AO140" s="13">
        <f t="shared" si="293"/>
        <v>0</v>
      </c>
      <c r="AP140" s="13"/>
      <c r="AQ140" s="13">
        <f t="shared" si="294"/>
        <v>0</v>
      </c>
      <c r="AR140" s="13">
        <f t="shared" si="295"/>
        <v>684</v>
      </c>
      <c r="AS140" s="8">
        <f t="shared" si="289"/>
        <v>57</v>
      </c>
      <c r="AT140" s="8">
        <f t="shared" si="290"/>
        <v>1103</v>
      </c>
      <c r="AU140" s="8">
        <v>56</v>
      </c>
      <c r="AV140" s="8" t="s">
        <v>149</v>
      </c>
      <c r="AW140" s="66"/>
      <c r="AX140" s="8">
        <f t="shared" si="322"/>
        <v>684</v>
      </c>
      <c r="AY140" s="8"/>
      <c r="AZ140" s="13">
        <v>1231</v>
      </c>
      <c r="BA140" s="8">
        <f t="shared" si="353"/>
        <v>1160</v>
      </c>
      <c r="BB140" s="13">
        <f t="shared" si="354"/>
        <v>71</v>
      </c>
      <c r="BC140" s="13">
        <f t="shared" si="355"/>
        <v>852</v>
      </c>
      <c r="BD140" s="13">
        <v>20</v>
      </c>
      <c r="BE140" s="13">
        <f t="shared" si="323"/>
        <v>240</v>
      </c>
      <c r="BF140" s="13"/>
      <c r="BG140" s="13">
        <f t="shared" si="324"/>
        <v>0</v>
      </c>
      <c r="BH140" s="13"/>
      <c r="BI140" s="13">
        <f t="shared" si="325"/>
        <v>0</v>
      </c>
      <c r="BJ140" s="13">
        <f t="shared" si="307"/>
        <v>1296</v>
      </c>
      <c r="BK140" s="8">
        <f t="shared" si="273"/>
        <v>108</v>
      </c>
      <c r="BL140" s="8">
        <f t="shared" si="264"/>
        <v>1123</v>
      </c>
      <c r="BM140" s="8">
        <v>56</v>
      </c>
      <c r="BN140" s="8" t="s">
        <v>149</v>
      </c>
      <c r="BO140" s="66"/>
      <c r="BP140" s="8">
        <f t="shared" si="297"/>
        <v>1296</v>
      </c>
      <c r="BQ140" s="8"/>
      <c r="BR140" s="13">
        <v>1240</v>
      </c>
      <c r="BS140" s="8">
        <f t="shared" si="296"/>
        <v>1231</v>
      </c>
      <c r="BT140" s="13">
        <f t="shared" si="308"/>
        <v>9</v>
      </c>
      <c r="BU140" s="13">
        <f t="shared" si="356"/>
        <v>108</v>
      </c>
      <c r="BV140" s="13">
        <f t="shared" si="326"/>
        <v>33</v>
      </c>
      <c r="BW140" s="13">
        <v>396</v>
      </c>
      <c r="BX140" s="13">
        <f t="shared" si="326"/>
        <v>0</v>
      </c>
      <c r="BY140" s="13"/>
      <c r="BZ140" s="13"/>
      <c r="CA140" s="13">
        <f t="shared" si="298"/>
        <v>0</v>
      </c>
      <c r="CB140" s="13">
        <f t="shared" si="309"/>
        <v>1008</v>
      </c>
      <c r="CC140" s="8">
        <f t="shared" si="265"/>
        <v>84</v>
      </c>
      <c r="CD140" s="8">
        <f t="shared" si="266"/>
        <v>1156</v>
      </c>
      <c r="CE140" s="8">
        <v>56</v>
      </c>
      <c r="CF140" s="8" t="s">
        <v>149</v>
      </c>
      <c r="CG140" s="66"/>
      <c r="CH140" s="8">
        <f t="shared" si="299"/>
        <v>1008</v>
      </c>
      <c r="CI140" s="8"/>
      <c r="CJ140" s="13">
        <v>1240</v>
      </c>
      <c r="CK140" s="8">
        <f>BR140</f>
        <v>1240</v>
      </c>
      <c r="CL140" s="13">
        <f t="shared" si="310"/>
        <v>0</v>
      </c>
      <c r="CM140" s="13">
        <f t="shared" si="267"/>
        <v>0</v>
      </c>
      <c r="CN140" s="13">
        <f t="shared" si="327"/>
        <v>33</v>
      </c>
      <c r="CO140" s="13">
        <v>396</v>
      </c>
      <c r="CP140" s="13">
        <f t="shared" si="328"/>
        <v>0</v>
      </c>
      <c r="CQ140" s="13"/>
      <c r="CR140" s="13"/>
      <c r="CS140" s="13">
        <f t="shared" si="300"/>
        <v>0</v>
      </c>
      <c r="CT140" s="13">
        <f t="shared" si="311"/>
        <v>612</v>
      </c>
      <c r="CU140" s="8">
        <f t="shared" si="268"/>
        <v>51</v>
      </c>
      <c r="CV140" s="8">
        <f t="shared" si="269"/>
        <v>1189</v>
      </c>
      <c r="CW140" s="8">
        <v>56</v>
      </c>
      <c r="CX140" s="8" t="s">
        <v>149</v>
      </c>
      <c r="CY140" s="66"/>
      <c r="CZ140" s="8">
        <f t="shared" si="301"/>
        <v>612</v>
      </c>
      <c r="DA140" s="8"/>
      <c r="DB140" s="13">
        <v>1271</v>
      </c>
      <c r="DC140" s="8">
        <f>CJ140</f>
        <v>1240</v>
      </c>
      <c r="DD140" s="13">
        <f t="shared" si="312"/>
        <v>31</v>
      </c>
      <c r="DE140" s="13">
        <f t="shared" si="270"/>
        <v>372</v>
      </c>
      <c r="DF140" s="13">
        <f t="shared" si="329"/>
        <v>0</v>
      </c>
      <c r="DG140" s="13"/>
      <c r="DH140" s="13">
        <f t="shared" si="330"/>
        <v>0</v>
      </c>
      <c r="DI140" s="13"/>
      <c r="DJ140" s="13">
        <f t="shared" si="331"/>
        <v>0</v>
      </c>
      <c r="DK140" s="13"/>
      <c r="DL140" s="13">
        <f t="shared" si="332"/>
        <v>0</v>
      </c>
      <c r="DM140" s="13"/>
      <c r="DN140" s="13">
        <f t="shared" si="332"/>
        <v>0</v>
      </c>
      <c r="DO140" s="13"/>
      <c r="DP140" s="13">
        <f t="shared" si="333"/>
        <v>984</v>
      </c>
      <c r="DQ140" s="8">
        <f t="shared" si="334"/>
        <v>82</v>
      </c>
      <c r="DR140" s="104">
        <f t="shared" si="335"/>
        <v>1189</v>
      </c>
      <c r="DS140" s="8">
        <v>56</v>
      </c>
      <c r="DT140" s="8" t="s">
        <v>149</v>
      </c>
      <c r="DU140" s="66"/>
      <c r="DV140" s="8">
        <f t="shared" si="313"/>
        <v>984</v>
      </c>
      <c r="DW140" s="8"/>
      <c r="DX140" s="13">
        <v>1290</v>
      </c>
      <c r="DY140" s="8">
        <f t="shared" si="314"/>
        <v>1271</v>
      </c>
      <c r="DZ140" s="13">
        <f t="shared" si="274"/>
        <v>19</v>
      </c>
      <c r="EA140" s="13">
        <f t="shared" si="276"/>
        <v>228</v>
      </c>
      <c r="EB140" s="13">
        <f t="shared" si="336"/>
        <v>0</v>
      </c>
      <c r="EC140" s="13"/>
      <c r="ED140" s="13">
        <f t="shared" si="337"/>
        <v>0</v>
      </c>
      <c r="EE140" s="13"/>
      <c r="EF140" s="13">
        <f t="shared" si="338"/>
        <v>100</v>
      </c>
      <c r="EG140" s="13">
        <v>1200</v>
      </c>
      <c r="EH140" s="13">
        <f t="shared" si="339"/>
        <v>0</v>
      </c>
      <c r="EI140" s="13"/>
      <c r="EJ140" s="13">
        <f t="shared" si="340"/>
        <v>10</v>
      </c>
      <c r="EK140" s="13">
        <v>120</v>
      </c>
      <c r="EL140" s="13">
        <f t="shared" si="341"/>
        <v>-108</v>
      </c>
      <c r="EM140" s="8">
        <f t="shared" si="342"/>
        <v>-9</v>
      </c>
      <c r="EN140" s="104">
        <f t="shared" si="343"/>
        <v>1299</v>
      </c>
      <c r="EO140" s="8">
        <v>56</v>
      </c>
      <c r="EP140" s="8" t="s">
        <v>149</v>
      </c>
      <c r="EQ140" s="66"/>
      <c r="ER140" s="8">
        <f t="shared" si="243"/>
        <v>-108</v>
      </c>
      <c r="ES140" s="8"/>
      <c r="ET140" s="13">
        <v>1304</v>
      </c>
      <c r="EU140" s="8">
        <f t="shared" si="244"/>
        <v>1290</v>
      </c>
      <c r="EV140" s="13">
        <f t="shared" si="245"/>
        <v>14</v>
      </c>
      <c r="EW140" s="13">
        <f t="shared" si="246"/>
        <v>168</v>
      </c>
      <c r="EX140" s="13">
        <f t="shared" si="247"/>
        <v>0</v>
      </c>
      <c r="EY140" s="13"/>
      <c r="EZ140" s="13">
        <f t="shared" si="248"/>
        <v>0</v>
      </c>
      <c r="FA140" s="13"/>
      <c r="FB140" s="13">
        <f t="shared" si="249"/>
        <v>0</v>
      </c>
      <c r="FC140" s="13"/>
      <c r="FD140" s="13">
        <f t="shared" si="250"/>
        <v>20</v>
      </c>
      <c r="FE140" s="13">
        <v>240</v>
      </c>
      <c r="FF140" s="13">
        <f t="shared" si="251"/>
        <v>0</v>
      </c>
      <c r="FG140" s="13"/>
      <c r="FH140" s="13">
        <f t="shared" si="252"/>
        <v>-180</v>
      </c>
      <c r="FI140" s="8">
        <f t="shared" si="253"/>
        <v>-15</v>
      </c>
      <c r="FJ140" s="104">
        <f t="shared" si="254"/>
        <v>1319</v>
      </c>
      <c r="FK140" s="8">
        <v>56</v>
      </c>
      <c r="FL140" s="8" t="s">
        <v>149</v>
      </c>
      <c r="FM140" s="66"/>
      <c r="FN140" s="8">
        <f t="shared" si="302"/>
        <v>-180</v>
      </c>
      <c r="FO140" s="8"/>
      <c r="FP140" s="13">
        <v>1304</v>
      </c>
      <c r="FQ140" s="8">
        <f t="shared" si="255"/>
        <v>1304</v>
      </c>
      <c r="FR140" s="13">
        <f t="shared" si="256"/>
        <v>0</v>
      </c>
      <c r="FS140" s="13">
        <f t="shared" si="257"/>
        <v>0</v>
      </c>
      <c r="FT140" s="13">
        <f t="shared" si="258"/>
        <v>0</v>
      </c>
      <c r="FU140" s="13"/>
      <c r="FV140" s="13">
        <f t="shared" si="259"/>
        <v>0</v>
      </c>
      <c r="FW140" s="13"/>
      <c r="FX140" s="13">
        <f t="shared" si="260"/>
        <v>10</v>
      </c>
      <c r="FY140" s="13">
        <v>120</v>
      </c>
      <c r="FZ140" s="13">
        <f t="shared" si="261"/>
        <v>0</v>
      </c>
      <c r="GA140" s="13"/>
      <c r="GB140" s="13">
        <f t="shared" si="262"/>
        <v>0</v>
      </c>
      <c r="GC140" s="13"/>
      <c r="GD140" s="13">
        <f t="shared" si="303"/>
        <v>-300</v>
      </c>
      <c r="GE140" s="8">
        <f t="shared" si="304"/>
        <v>-25</v>
      </c>
      <c r="GF140" s="104">
        <f t="shared" si="305"/>
        <v>1329</v>
      </c>
      <c r="GG140" s="8">
        <v>56</v>
      </c>
      <c r="GH140" s="8" t="s">
        <v>149</v>
      </c>
      <c r="GI140" s="66"/>
      <c r="GJ140" s="8">
        <f t="shared" si="306"/>
        <v>-300</v>
      </c>
      <c r="GK140" s="8"/>
      <c r="GL140" s="13">
        <v>1324</v>
      </c>
      <c r="GM140" s="69">
        <v>1304</v>
      </c>
      <c r="GN140" s="13">
        <f t="shared" si="275"/>
        <v>20</v>
      </c>
      <c r="GO140" s="13">
        <f t="shared" si="277"/>
        <v>240</v>
      </c>
      <c r="GP140" s="13">
        <f t="shared" si="344"/>
        <v>0</v>
      </c>
      <c r="GQ140" s="13"/>
      <c r="GR140" s="13">
        <f t="shared" si="345"/>
        <v>10</v>
      </c>
      <c r="GS140" s="13">
        <v>120</v>
      </c>
      <c r="GT140" s="13">
        <f t="shared" si="346"/>
        <v>0</v>
      </c>
      <c r="GU140" s="13"/>
      <c r="GV140" s="13">
        <f t="shared" si="347"/>
        <v>0</v>
      </c>
      <c r="GW140" s="13"/>
      <c r="GX140" s="13">
        <f t="shared" si="348"/>
        <v>0</v>
      </c>
      <c r="GY140" s="13"/>
      <c r="GZ140" s="13">
        <f t="shared" si="349"/>
        <v>-180</v>
      </c>
      <c r="HA140" s="8">
        <f t="shared" si="350"/>
        <v>-15</v>
      </c>
      <c r="HB140" s="104">
        <f t="shared" si="351"/>
        <v>1339</v>
      </c>
      <c r="HC140" s="8">
        <v>56</v>
      </c>
      <c r="HD140" s="8" t="s">
        <v>149</v>
      </c>
      <c r="HE140" s="66"/>
      <c r="HF140" s="69">
        <f t="shared" si="315"/>
        <v>-180</v>
      </c>
      <c r="HG140" s="8"/>
      <c r="HH140" s="13">
        <v>1359</v>
      </c>
      <c r="HI140" s="69">
        <f t="shared" si="316"/>
        <v>1324</v>
      </c>
      <c r="HJ140" s="13">
        <f t="shared" si="278"/>
        <v>35</v>
      </c>
      <c r="HK140" s="13">
        <f t="shared" si="286"/>
        <v>420</v>
      </c>
      <c r="HL140" s="13">
        <f t="shared" si="287"/>
        <v>0</v>
      </c>
      <c r="HM140" s="13"/>
      <c r="HN140" s="13">
        <f t="shared" si="279"/>
        <v>0</v>
      </c>
      <c r="HO140" s="13"/>
      <c r="HP140" s="13">
        <f t="shared" si="280"/>
        <v>0</v>
      </c>
      <c r="HQ140" s="13"/>
      <c r="HR140" s="13">
        <f t="shared" si="281"/>
        <v>0</v>
      </c>
      <c r="HS140" s="13"/>
      <c r="HT140" s="13">
        <f t="shared" si="282"/>
        <v>10</v>
      </c>
      <c r="HU140" s="13">
        <v>120</v>
      </c>
      <c r="HV140" s="13">
        <f t="shared" si="283"/>
        <v>120</v>
      </c>
      <c r="HW140" s="8">
        <f t="shared" si="284"/>
        <v>10</v>
      </c>
      <c r="HX140" s="104">
        <f t="shared" si="285"/>
        <v>1349</v>
      </c>
    </row>
    <row r="141" spans="1:232" s="25" customFormat="1">
      <c r="A141" s="64">
        <v>281</v>
      </c>
      <c r="B141" s="40" t="s">
        <v>150</v>
      </c>
      <c r="C141" s="40">
        <v>67268</v>
      </c>
      <c r="D141" s="64">
        <v>528</v>
      </c>
      <c r="E141" s="40"/>
      <c r="F141" s="65">
        <v>453</v>
      </c>
      <c r="G141" s="64">
        <v>453</v>
      </c>
      <c r="H141" s="42"/>
      <c r="I141" s="42"/>
      <c r="J141" s="42"/>
      <c r="K141" s="65">
        <v>0</v>
      </c>
      <c r="L141" s="65">
        <v>528</v>
      </c>
      <c r="M141" s="64">
        <v>44</v>
      </c>
      <c r="N141" s="64">
        <v>409</v>
      </c>
      <c r="O141" s="8">
        <v>281</v>
      </c>
      <c r="P141" s="8" t="s">
        <v>150</v>
      </c>
      <c r="Q141" s="66" t="s">
        <v>680</v>
      </c>
      <c r="R141" s="8">
        <f t="shared" si="317"/>
        <v>528</v>
      </c>
      <c r="S141" s="8"/>
      <c r="T141" s="13">
        <f>U141</f>
        <v>453</v>
      </c>
      <c r="U141" s="8">
        <f t="shared" si="352"/>
        <v>453</v>
      </c>
      <c r="V141" s="13">
        <f t="shared" si="318"/>
        <v>0</v>
      </c>
      <c r="W141" s="13">
        <f t="shared" si="319"/>
        <v>0</v>
      </c>
      <c r="X141" s="13"/>
      <c r="Y141" s="13">
        <f t="shared" si="320"/>
        <v>0</v>
      </c>
      <c r="Z141" s="13">
        <f t="shared" si="321"/>
        <v>528</v>
      </c>
      <c r="AA141" s="8">
        <f t="shared" si="271"/>
        <v>44</v>
      </c>
      <c r="AB141" s="8">
        <f t="shared" si="272"/>
        <v>409</v>
      </c>
      <c r="AC141" s="8">
        <v>281</v>
      </c>
      <c r="AD141" s="8" t="s">
        <v>150</v>
      </c>
      <c r="AE141" s="66" t="s">
        <v>680</v>
      </c>
      <c r="AF141" s="8">
        <f t="shared" si="291"/>
        <v>528</v>
      </c>
      <c r="AG141" s="8"/>
      <c r="AH141" s="13">
        <f>AI141</f>
        <v>453</v>
      </c>
      <c r="AI141" s="8">
        <f t="shared" si="288"/>
        <v>453</v>
      </c>
      <c r="AJ141" s="13"/>
      <c r="AK141" s="13"/>
      <c r="AL141" s="13">
        <v>20</v>
      </c>
      <c r="AM141" s="13">
        <f t="shared" si="292"/>
        <v>240</v>
      </c>
      <c r="AN141" s="13"/>
      <c r="AO141" s="13">
        <f t="shared" si="293"/>
        <v>0</v>
      </c>
      <c r="AP141" s="13"/>
      <c r="AQ141" s="13">
        <f t="shared" si="294"/>
        <v>0</v>
      </c>
      <c r="AR141" s="13">
        <f t="shared" si="295"/>
        <v>288</v>
      </c>
      <c r="AS141" s="8">
        <f t="shared" si="289"/>
        <v>24</v>
      </c>
      <c r="AT141" s="8">
        <f t="shared" si="290"/>
        <v>429</v>
      </c>
      <c r="AU141" s="8">
        <v>281</v>
      </c>
      <c r="AV141" s="8" t="s">
        <v>150</v>
      </c>
      <c r="AW141" s="66" t="s">
        <v>680</v>
      </c>
      <c r="AX141" s="8">
        <f t="shared" si="322"/>
        <v>288</v>
      </c>
      <c r="AY141" s="8"/>
      <c r="AZ141" s="13">
        <f>BA141</f>
        <v>453</v>
      </c>
      <c r="BA141" s="8">
        <f t="shared" si="353"/>
        <v>453</v>
      </c>
      <c r="BB141" s="13">
        <f t="shared" si="354"/>
        <v>0</v>
      </c>
      <c r="BC141" s="13">
        <f t="shared" si="355"/>
        <v>0</v>
      </c>
      <c r="BD141" s="13">
        <v>17</v>
      </c>
      <c r="BE141" s="13">
        <f t="shared" si="323"/>
        <v>204</v>
      </c>
      <c r="BF141" s="13"/>
      <c r="BG141" s="13">
        <f t="shared" si="324"/>
        <v>0</v>
      </c>
      <c r="BH141" s="13"/>
      <c r="BI141" s="13">
        <f t="shared" si="325"/>
        <v>0</v>
      </c>
      <c r="BJ141" s="13">
        <f t="shared" si="307"/>
        <v>84</v>
      </c>
      <c r="BK141" s="8">
        <f t="shared" si="273"/>
        <v>7</v>
      </c>
      <c r="BL141" s="8">
        <f t="shared" si="264"/>
        <v>446</v>
      </c>
      <c r="BM141" s="8">
        <v>281</v>
      </c>
      <c r="BN141" s="8" t="s">
        <v>150</v>
      </c>
      <c r="BO141" s="66" t="s">
        <v>680</v>
      </c>
      <c r="BP141" s="8">
        <f t="shared" si="297"/>
        <v>84</v>
      </c>
      <c r="BQ141" s="8"/>
      <c r="BR141" s="13">
        <v>459</v>
      </c>
      <c r="BS141" s="8">
        <f t="shared" si="296"/>
        <v>453</v>
      </c>
      <c r="BT141" s="13">
        <f t="shared" si="308"/>
        <v>6</v>
      </c>
      <c r="BU141" s="13">
        <f t="shared" si="356"/>
        <v>72</v>
      </c>
      <c r="BV141" s="13">
        <f t="shared" si="326"/>
        <v>0</v>
      </c>
      <c r="BW141" s="13"/>
      <c r="BX141" s="13">
        <f t="shared" si="326"/>
        <v>0</v>
      </c>
      <c r="BY141" s="13"/>
      <c r="BZ141" s="13"/>
      <c r="CA141" s="13">
        <f t="shared" si="298"/>
        <v>0</v>
      </c>
      <c r="CB141" s="13">
        <f t="shared" si="309"/>
        <v>156</v>
      </c>
      <c r="CC141" s="8">
        <f t="shared" si="265"/>
        <v>13</v>
      </c>
      <c r="CD141" s="8">
        <f t="shared" si="266"/>
        <v>446</v>
      </c>
      <c r="CE141" s="8">
        <v>281</v>
      </c>
      <c r="CF141" s="8" t="s">
        <v>150</v>
      </c>
      <c r="CG141" s="66" t="s">
        <v>680</v>
      </c>
      <c r="CH141" s="8">
        <f t="shared" si="299"/>
        <v>156</v>
      </c>
      <c r="CI141" s="8"/>
      <c r="CJ141" s="13">
        <v>503</v>
      </c>
      <c r="CK141" s="8">
        <f>BR141</f>
        <v>459</v>
      </c>
      <c r="CL141" s="13">
        <f t="shared" si="310"/>
        <v>44</v>
      </c>
      <c r="CM141" s="13">
        <f t="shared" si="267"/>
        <v>528</v>
      </c>
      <c r="CN141" s="13">
        <f t="shared" si="327"/>
        <v>0</v>
      </c>
      <c r="CO141" s="13"/>
      <c r="CP141" s="13">
        <f t="shared" si="328"/>
        <v>0</v>
      </c>
      <c r="CQ141" s="13"/>
      <c r="CR141" s="13"/>
      <c r="CS141" s="13">
        <f t="shared" si="300"/>
        <v>0</v>
      </c>
      <c r="CT141" s="13">
        <f t="shared" si="311"/>
        <v>684</v>
      </c>
      <c r="CU141" s="8">
        <f t="shared" si="268"/>
        <v>57</v>
      </c>
      <c r="CV141" s="8">
        <f t="shared" si="269"/>
        <v>446</v>
      </c>
      <c r="CW141" s="8">
        <v>281</v>
      </c>
      <c r="CX141" s="8" t="s">
        <v>150</v>
      </c>
      <c r="CY141" s="66" t="s">
        <v>680</v>
      </c>
      <c r="CZ141" s="8">
        <f t="shared" si="301"/>
        <v>684</v>
      </c>
      <c r="DA141" s="8"/>
      <c r="DB141" s="13">
        <v>508</v>
      </c>
      <c r="DC141" s="8">
        <f>CJ141</f>
        <v>503</v>
      </c>
      <c r="DD141" s="13">
        <f t="shared" si="312"/>
        <v>5</v>
      </c>
      <c r="DE141" s="13">
        <f t="shared" si="270"/>
        <v>60</v>
      </c>
      <c r="DF141" s="13">
        <f t="shared" si="329"/>
        <v>0</v>
      </c>
      <c r="DG141" s="13"/>
      <c r="DH141" s="13">
        <f t="shared" si="330"/>
        <v>0</v>
      </c>
      <c r="DI141" s="13"/>
      <c r="DJ141" s="13">
        <f t="shared" si="331"/>
        <v>0</v>
      </c>
      <c r="DK141" s="13"/>
      <c r="DL141" s="13">
        <f t="shared" si="332"/>
        <v>26</v>
      </c>
      <c r="DM141" s="13">
        <v>312</v>
      </c>
      <c r="DN141" s="13">
        <f t="shared" si="332"/>
        <v>0</v>
      </c>
      <c r="DO141" s="13"/>
      <c r="DP141" s="13">
        <f t="shared" si="333"/>
        <v>432</v>
      </c>
      <c r="DQ141" s="8">
        <f t="shared" si="334"/>
        <v>36</v>
      </c>
      <c r="DR141" s="104">
        <f t="shared" si="335"/>
        <v>472</v>
      </c>
      <c r="DS141" s="8">
        <v>281</v>
      </c>
      <c r="DT141" s="8" t="s">
        <v>150</v>
      </c>
      <c r="DU141" s="66" t="s">
        <v>680</v>
      </c>
      <c r="DV141" s="8">
        <f t="shared" si="313"/>
        <v>432</v>
      </c>
      <c r="DW141" s="8"/>
      <c r="DX141" s="13">
        <v>510</v>
      </c>
      <c r="DY141" s="8">
        <f t="shared" si="314"/>
        <v>508</v>
      </c>
      <c r="DZ141" s="13">
        <f t="shared" si="274"/>
        <v>2</v>
      </c>
      <c r="EA141" s="13">
        <f t="shared" si="276"/>
        <v>24</v>
      </c>
      <c r="EB141" s="13">
        <f t="shared" si="336"/>
        <v>0</v>
      </c>
      <c r="EC141" s="13"/>
      <c r="ED141" s="13">
        <f t="shared" si="337"/>
        <v>0</v>
      </c>
      <c r="EE141" s="13"/>
      <c r="EF141" s="13">
        <f t="shared" si="338"/>
        <v>0</v>
      </c>
      <c r="EG141" s="13"/>
      <c r="EH141" s="13">
        <f t="shared" si="339"/>
        <v>20</v>
      </c>
      <c r="EI141" s="13">
        <v>240</v>
      </c>
      <c r="EJ141" s="13">
        <f t="shared" si="340"/>
        <v>0</v>
      </c>
      <c r="EK141" s="13"/>
      <c r="EL141" s="13">
        <f t="shared" si="341"/>
        <v>216</v>
      </c>
      <c r="EM141" s="8">
        <f t="shared" si="342"/>
        <v>18</v>
      </c>
      <c r="EN141" s="104">
        <f t="shared" si="343"/>
        <v>492</v>
      </c>
      <c r="EO141" s="8">
        <v>281</v>
      </c>
      <c r="EP141" s="8" t="s">
        <v>150</v>
      </c>
      <c r="EQ141" s="66" t="s">
        <v>680</v>
      </c>
      <c r="ER141" s="8">
        <f t="shared" si="243"/>
        <v>216</v>
      </c>
      <c r="ES141" s="8"/>
      <c r="ET141" s="13">
        <v>514</v>
      </c>
      <c r="EU141" s="8">
        <f t="shared" si="244"/>
        <v>510</v>
      </c>
      <c r="EV141" s="13">
        <f t="shared" si="245"/>
        <v>4</v>
      </c>
      <c r="EW141" s="13">
        <f t="shared" si="246"/>
        <v>48</v>
      </c>
      <c r="EX141" s="13">
        <f t="shared" si="247"/>
        <v>0</v>
      </c>
      <c r="EY141" s="13"/>
      <c r="EZ141" s="13">
        <f t="shared" si="248"/>
        <v>0</v>
      </c>
      <c r="FA141" s="13"/>
      <c r="FB141" s="13">
        <f t="shared" si="249"/>
        <v>0</v>
      </c>
      <c r="FC141" s="13"/>
      <c r="FD141" s="13">
        <f t="shared" si="250"/>
        <v>0</v>
      </c>
      <c r="FE141" s="13"/>
      <c r="FF141" s="13">
        <f t="shared" si="251"/>
        <v>0</v>
      </c>
      <c r="FG141" s="13"/>
      <c r="FH141" s="13">
        <f t="shared" si="252"/>
        <v>264</v>
      </c>
      <c r="FI141" s="8">
        <f t="shared" si="253"/>
        <v>22</v>
      </c>
      <c r="FJ141" s="104">
        <f t="shared" si="254"/>
        <v>492</v>
      </c>
      <c r="FK141" s="8">
        <v>281</v>
      </c>
      <c r="FL141" s="8" t="s">
        <v>150</v>
      </c>
      <c r="FM141" s="66" t="s">
        <v>680</v>
      </c>
      <c r="FN141" s="8">
        <f t="shared" si="302"/>
        <v>264</v>
      </c>
      <c r="FO141" s="8"/>
      <c r="FP141" s="13">
        <v>514</v>
      </c>
      <c r="FQ141" s="8">
        <f t="shared" si="255"/>
        <v>514</v>
      </c>
      <c r="FR141" s="13">
        <f t="shared" si="256"/>
        <v>0</v>
      </c>
      <c r="FS141" s="13">
        <f t="shared" si="257"/>
        <v>0</v>
      </c>
      <c r="FT141" s="13">
        <f t="shared" si="258"/>
        <v>0</v>
      </c>
      <c r="FU141" s="13"/>
      <c r="FV141" s="13">
        <f t="shared" si="259"/>
        <v>0</v>
      </c>
      <c r="FW141" s="13"/>
      <c r="FX141" s="13">
        <f t="shared" si="260"/>
        <v>0</v>
      </c>
      <c r="FY141" s="13"/>
      <c r="FZ141" s="13">
        <f t="shared" si="261"/>
        <v>0</v>
      </c>
      <c r="GA141" s="13"/>
      <c r="GB141" s="13">
        <f t="shared" si="262"/>
        <v>0</v>
      </c>
      <c r="GC141" s="13"/>
      <c r="GD141" s="13">
        <f t="shared" si="303"/>
        <v>264</v>
      </c>
      <c r="GE141" s="8">
        <f t="shared" si="304"/>
        <v>22</v>
      </c>
      <c r="GF141" s="104">
        <f t="shared" si="305"/>
        <v>492</v>
      </c>
      <c r="GG141" s="8">
        <v>281</v>
      </c>
      <c r="GH141" s="8" t="s">
        <v>150</v>
      </c>
      <c r="GI141" s="66" t="s">
        <v>680</v>
      </c>
      <c r="GJ141" s="8">
        <f t="shared" si="306"/>
        <v>264</v>
      </c>
      <c r="GK141" s="8"/>
      <c r="GL141" s="13">
        <v>514</v>
      </c>
      <c r="GM141" s="69">
        <v>514</v>
      </c>
      <c r="GN141" s="13">
        <f t="shared" si="275"/>
        <v>0</v>
      </c>
      <c r="GO141" s="13">
        <f t="shared" si="277"/>
        <v>0</v>
      </c>
      <c r="GP141" s="13">
        <f t="shared" si="344"/>
        <v>0</v>
      </c>
      <c r="GQ141" s="13"/>
      <c r="GR141" s="13">
        <f t="shared" si="345"/>
        <v>0</v>
      </c>
      <c r="GS141" s="13"/>
      <c r="GT141" s="13">
        <f t="shared" si="346"/>
        <v>0</v>
      </c>
      <c r="GU141" s="13"/>
      <c r="GV141" s="13">
        <f t="shared" si="347"/>
        <v>0</v>
      </c>
      <c r="GW141" s="13"/>
      <c r="GX141" s="13">
        <f t="shared" si="348"/>
        <v>0</v>
      </c>
      <c r="GY141" s="13"/>
      <c r="GZ141" s="13">
        <f t="shared" si="349"/>
        <v>264</v>
      </c>
      <c r="HA141" s="8">
        <f t="shared" si="350"/>
        <v>22</v>
      </c>
      <c r="HB141" s="104">
        <f t="shared" si="351"/>
        <v>492</v>
      </c>
      <c r="HC141" s="8">
        <v>281</v>
      </c>
      <c r="HD141" s="8" t="s">
        <v>150</v>
      </c>
      <c r="HE141" s="66" t="s">
        <v>680</v>
      </c>
      <c r="HF141" s="69">
        <f t="shared" si="315"/>
        <v>264</v>
      </c>
      <c r="HG141" s="8"/>
      <c r="HH141" s="13">
        <v>514</v>
      </c>
      <c r="HI141" s="69">
        <f t="shared" si="316"/>
        <v>514</v>
      </c>
      <c r="HJ141" s="13">
        <f t="shared" si="278"/>
        <v>0</v>
      </c>
      <c r="HK141" s="13">
        <f t="shared" si="286"/>
        <v>0</v>
      </c>
      <c r="HL141" s="13">
        <f t="shared" si="287"/>
        <v>0</v>
      </c>
      <c r="HM141" s="13"/>
      <c r="HN141" s="13">
        <f t="shared" si="279"/>
        <v>0</v>
      </c>
      <c r="HO141" s="13"/>
      <c r="HP141" s="13">
        <f t="shared" si="280"/>
        <v>13</v>
      </c>
      <c r="HQ141" s="13">
        <v>156</v>
      </c>
      <c r="HR141" s="13">
        <f t="shared" si="281"/>
        <v>0</v>
      </c>
      <c r="HS141" s="13"/>
      <c r="HT141" s="13">
        <f t="shared" si="282"/>
        <v>0</v>
      </c>
      <c r="HU141" s="13"/>
      <c r="HV141" s="13">
        <f t="shared" si="283"/>
        <v>108</v>
      </c>
      <c r="HW141" s="8">
        <f t="shared" si="284"/>
        <v>9</v>
      </c>
      <c r="HX141" s="104">
        <f t="shared" si="285"/>
        <v>505</v>
      </c>
    </row>
    <row r="142" spans="1:232" s="25" customFormat="1">
      <c r="A142" s="64">
        <v>282</v>
      </c>
      <c r="B142" s="40" t="s">
        <v>151</v>
      </c>
      <c r="C142" s="40">
        <v>215527</v>
      </c>
      <c r="D142" s="64">
        <v>216</v>
      </c>
      <c r="E142" s="40"/>
      <c r="F142" s="65">
        <v>133</v>
      </c>
      <c r="G142" s="64">
        <v>133</v>
      </c>
      <c r="H142" s="42"/>
      <c r="I142" s="42"/>
      <c r="J142" s="42"/>
      <c r="K142" s="65">
        <v>0</v>
      </c>
      <c r="L142" s="65">
        <v>216</v>
      </c>
      <c r="M142" s="64">
        <v>18</v>
      </c>
      <c r="N142" s="64">
        <v>115</v>
      </c>
      <c r="O142" s="8">
        <v>282</v>
      </c>
      <c r="P142" s="8" t="s">
        <v>151</v>
      </c>
      <c r="Q142" s="66" t="s">
        <v>681</v>
      </c>
      <c r="R142" s="8">
        <f t="shared" si="317"/>
        <v>216</v>
      </c>
      <c r="S142" s="8"/>
      <c r="T142" s="13">
        <f>U142</f>
        <v>133</v>
      </c>
      <c r="U142" s="8">
        <f t="shared" si="352"/>
        <v>133</v>
      </c>
      <c r="V142" s="13">
        <f t="shared" si="318"/>
        <v>0</v>
      </c>
      <c r="W142" s="13">
        <f t="shared" si="319"/>
        <v>0</v>
      </c>
      <c r="X142" s="13"/>
      <c r="Y142" s="13">
        <f t="shared" si="320"/>
        <v>0</v>
      </c>
      <c r="Z142" s="13">
        <f t="shared" si="321"/>
        <v>216</v>
      </c>
      <c r="AA142" s="8">
        <f t="shared" si="271"/>
        <v>18</v>
      </c>
      <c r="AB142" s="8">
        <f t="shared" si="272"/>
        <v>115</v>
      </c>
      <c r="AC142" s="8">
        <v>282</v>
      </c>
      <c r="AD142" s="8" t="s">
        <v>151</v>
      </c>
      <c r="AE142" s="66" t="s">
        <v>681</v>
      </c>
      <c r="AF142" s="8">
        <f t="shared" si="291"/>
        <v>216</v>
      </c>
      <c r="AG142" s="8"/>
      <c r="AH142" s="13">
        <f>AI142</f>
        <v>133</v>
      </c>
      <c r="AI142" s="8">
        <f t="shared" si="288"/>
        <v>133</v>
      </c>
      <c r="AJ142" s="13"/>
      <c r="AK142" s="13"/>
      <c r="AL142" s="13"/>
      <c r="AM142" s="13">
        <f t="shared" si="292"/>
        <v>0</v>
      </c>
      <c r="AN142" s="13"/>
      <c r="AO142" s="13">
        <f t="shared" si="293"/>
        <v>0</v>
      </c>
      <c r="AP142" s="13"/>
      <c r="AQ142" s="13">
        <f t="shared" si="294"/>
        <v>0</v>
      </c>
      <c r="AR142" s="13">
        <f t="shared" si="295"/>
        <v>216</v>
      </c>
      <c r="AS142" s="8">
        <f t="shared" si="289"/>
        <v>18</v>
      </c>
      <c r="AT142" s="8">
        <f t="shared" si="290"/>
        <v>115</v>
      </c>
      <c r="AU142" s="8">
        <v>282</v>
      </c>
      <c r="AV142" s="8" t="s">
        <v>151</v>
      </c>
      <c r="AW142" s="66" t="s">
        <v>681</v>
      </c>
      <c r="AX142" s="8">
        <f t="shared" si="322"/>
        <v>216</v>
      </c>
      <c r="AY142" s="8"/>
      <c r="AZ142" s="13">
        <v>135</v>
      </c>
      <c r="BA142" s="8">
        <f t="shared" si="353"/>
        <v>133</v>
      </c>
      <c r="BB142" s="13">
        <f t="shared" si="354"/>
        <v>2</v>
      </c>
      <c r="BC142" s="13">
        <f t="shared" si="355"/>
        <v>24</v>
      </c>
      <c r="BD142" s="13"/>
      <c r="BE142" s="13">
        <f t="shared" si="323"/>
        <v>0</v>
      </c>
      <c r="BF142" s="13"/>
      <c r="BG142" s="13">
        <f t="shared" si="324"/>
        <v>0</v>
      </c>
      <c r="BH142" s="13"/>
      <c r="BI142" s="13">
        <f t="shared" si="325"/>
        <v>0</v>
      </c>
      <c r="BJ142" s="13">
        <f t="shared" si="307"/>
        <v>240</v>
      </c>
      <c r="BK142" s="8">
        <f t="shared" si="273"/>
        <v>20</v>
      </c>
      <c r="BL142" s="8">
        <f t="shared" si="264"/>
        <v>115</v>
      </c>
      <c r="BM142" s="8">
        <v>282</v>
      </c>
      <c r="BN142" s="8" t="s">
        <v>151</v>
      </c>
      <c r="BO142" s="66" t="s">
        <v>681</v>
      </c>
      <c r="BP142" s="8">
        <f t="shared" si="297"/>
        <v>240</v>
      </c>
      <c r="BQ142" s="8"/>
      <c r="BR142" s="13">
        <v>135</v>
      </c>
      <c r="BS142" s="8">
        <f t="shared" si="296"/>
        <v>135</v>
      </c>
      <c r="BT142" s="13">
        <f t="shared" si="308"/>
        <v>0</v>
      </c>
      <c r="BU142" s="13">
        <f t="shared" si="356"/>
        <v>0</v>
      </c>
      <c r="BV142" s="13">
        <f t="shared" si="326"/>
        <v>0</v>
      </c>
      <c r="BW142" s="13"/>
      <c r="BX142" s="13">
        <f t="shared" si="326"/>
        <v>0</v>
      </c>
      <c r="BY142" s="13"/>
      <c r="BZ142" s="13"/>
      <c r="CA142" s="13">
        <f t="shared" si="298"/>
        <v>0</v>
      </c>
      <c r="CB142" s="13">
        <f t="shared" si="309"/>
        <v>240</v>
      </c>
      <c r="CC142" s="8">
        <f t="shared" si="265"/>
        <v>20</v>
      </c>
      <c r="CD142" s="8">
        <f t="shared" si="266"/>
        <v>115</v>
      </c>
      <c r="CE142" s="8">
        <v>282</v>
      </c>
      <c r="CF142" s="8" t="s">
        <v>151</v>
      </c>
      <c r="CG142" s="66" t="s">
        <v>681</v>
      </c>
      <c r="CH142" s="8">
        <f t="shared" si="299"/>
        <v>240</v>
      </c>
      <c r="CI142" s="8"/>
      <c r="CJ142" s="13">
        <v>135</v>
      </c>
      <c r="CK142" s="8">
        <f>BR142</f>
        <v>135</v>
      </c>
      <c r="CL142" s="13">
        <f t="shared" si="310"/>
        <v>0</v>
      </c>
      <c r="CM142" s="13">
        <f t="shared" si="267"/>
        <v>0</v>
      </c>
      <c r="CN142" s="13">
        <f t="shared" si="327"/>
        <v>0</v>
      </c>
      <c r="CO142" s="13"/>
      <c r="CP142" s="13">
        <f t="shared" si="328"/>
        <v>0</v>
      </c>
      <c r="CQ142" s="13"/>
      <c r="CR142" s="13"/>
      <c r="CS142" s="13">
        <f t="shared" si="300"/>
        <v>0</v>
      </c>
      <c r="CT142" s="13">
        <f t="shared" si="311"/>
        <v>240</v>
      </c>
      <c r="CU142" s="8">
        <f t="shared" si="268"/>
        <v>20</v>
      </c>
      <c r="CV142" s="8">
        <f t="shared" si="269"/>
        <v>115</v>
      </c>
      <c r="CW142" s="8">
        <v>282</v>
      </c>
      <c r="CX142" s="8" t="s">
        <v>151</v>
      </c>
      <c r="CY142" s="66" t="s">
        <v>681</v>
      </c>
      <c r="CZ142" s="8">
        <f t="shared" si="301"/>
        <v>240</v>
      </c>
      <c r="DA142" s="8"/>
      <c r="DB142" s="13">
        <v>135</v>
      </c>
      <c r="DC142" s="8">
        <f>CJ142</f>
        <v>135</v>
      </c>
      <c r="DD142" s="13">
        <f t="shared" si="312"/>
        <v>0</v>
      </c>
      <c r="DE142" s="13">
        <f t="shared" si="270"/>
        <v>0</v>
      </c>
      <c r="DF142" s="13">
        <f t="shared" si="329"/>
        <v>0</v>
      </c>
      <c r="DG142" s="13"/>
      <c r="DH142" s="13">
        <f t="shared" si="330"/>
        <v>0</v>
      </c>
      <c r="DI142" s="13"/>
      <c r="DJ142" s="13">
        <f t="shared" si="331"/>
        <v>0</v>
      </c>
      <c r="DK142" s="13"/>
      <c r="DL142" s="13">
        <f t="shared" si="332"/>
        <v>0</v>
      </c>
      <c r="DM142" s="13"/>
      <c r="DN142" s="13">
        <f t="shared" si="332"/>
        <v>0</v>
      </c>
      <c r="DO142" s="13"/>
      <c r="DP142" s="13">
        <f t="shared" si="333"/>
        <v>240</v>
      </c>
      <c r="DQ142" s="8">
        <f t="shared" si="334"/>
        <v>20</v>
      </c>
      <c r="DR142" s="104">
        <f t="shared" si="335"/>
        <v>115</v>
      </c>
      <c r="DS142" s="8">
        <v>282</v>
      </c>
      <c r="DT142" s="8" t="s">
        <v>151</v>
      </c>
      <c r="DU142" s="66" t="s">
        <v>681</v>
      </c>
      <c r="DV142" s="8">
        <f t="shared" si="313"/>
        <v>240</v>
      </c>
      <c r="DW142" s="8"/>
      <c r="DX142" s="13">
        <v>140</v>
      </c>
      <c r="DY142" s="8">
        <f t="shared" si="314"/>
        <v>135</v>
      </c>
      <c r="DZ142" s="13">
        <f t="shared" si="274"/>
        <v>5</v>
      </c>
      <c r="EA142" s="13">
        <f t="shared" si="276"/>
        <v>60</v>
      </c>
      <c r="EB142" s="13">
        <f t="shared" si="336"/>
        <v>0</v>
      </c>
      <c r="EC142" s="13"/>
      <c r="ED142" s="13">
        <f t="shared" si="337"/>
        <v>0</v>
      </c>
      <c r="EE142" s="13"/>
      <c r="EF142" s="13">
        <f t="shared" si="338"/>
        <v>0</v>
      </c>
      <c r="EG142" s="13"/>
      <c r="EH142" s="13">
        <f t="shared" si="339"/>
        <v>0</v>
      </c>
      <c r="EI142" s="13"/>
      <c r="EJ142" s="13">
        <f t="shared" si="340"/>
        <v>0</v>
      </c>
      <c r="EK142" s="13"/>
      <c r="EL142" s="13">
        <f t="shared" si="341"/>
        <v>300</v>
      </c>
      <c r="EM142" s="8">
        <f t="shared" si="342"/>
        <v>25</v>
      </c>
      <c r="EN142" s="104">
        <f t="shared" si="343"/>
        <v>115</v>
      </c>
      <c r="EO142" s="8">
        <v>282</v>
      </c>
      <c r="EP142" s="8" t="s">
        <v>151</v>
      </c>
      <c r="EQ142" s="66" t="s">
        <v>681</v>
      </c>
      <c r="ER142" s="8">
        <f t="shared" si="243"/>
        <v>300</v>
      </c>
      <c r="ES142" s="8"/>
      <c r="ET142" s="13">
        <v>144</v>
      </c>
      <c r="EU142" s="8">
        <f t="shared" si="244"/>
        <v>140</v>
      </c>
      <c r="EV142" s="13">
        <f t="shared" si="245"/>
        <v>4</v>
      </c>
      <c r="EW142" s="13">
        <f t="shared" si="246"/>
        <v>48</v>
      </c>
      <c r="EX142" s="13">
        <f t="shared" si="247"/>
        <v>0</v>
      </c>
      <c r="EY142" s="13"/>
      <c r="EZ142" s="13">
        <f t="shared" si="248"/>
        <v>0</v>
      </c>
      <c r="FA142" s="13"/>
      <c r="FB142" s="13">
        <f t="shared" si="249"/>
        <v>0</v>
      </c>
      <c r="FC142" s="13"/>
      <c r="FD142" s="13">
        <f t="shared" si="250"/>
        <v>0</v>
      </c>
      <c r="FE142" s="13"/>
      <c r="FF142" s="13">
        <f t="shared" si="251"/>
        <v>0</v>
      </c>
      <c r="FG142" s="13"/>
      <c r="FH142" s="13">
        <f t="shared" si="252"/>
        <v>348</v>
      </c>
      <c r="FI142" s="8">
        <f t="shared" si="253"/>
        <v>29</v>
      </c>
      <c r="FJ142" s="104">
        <f t="shared" si="254"/>
        <v>115</v>
      </c>
      <c r="FK142" s="8">
        <v>282</v>
      </c>
      <c r="FL142" s="8" t="s">
        <v>151</v>
      </c>
      <c r="FM142" s="66" t="s">
        <v>681</v>
      </c>
      <c r="FN142" s="8">
        <f t="shared" si="302"/>
        <v>348</v>
      </c>
      <c r="FO142" s="8"/>
      <c r="FP142" s="13">
        <v>144</v>
      </c>
      <c r="FQ142" s="8">
        <f t="shared" si="255"/>
        <v>144</v>
      </c>
      <c r="FR142" s="13">
        <f t="shared" si="256"/>
        <v>0</v>
      </c>
      <c r="FS142" s="13">
        <f t="shared" si="257"/>
        <v>0</v>
      </c>
      <c r="FT142" s="13">
        <f t="shared" si="258"/>
        <v>0</v>
      </c>
      <c r="FU142" s="13"/>
      <c r="FV142" s="13">
        <f t="shared" si="259"/>
        <v>0</v>
      </c>
      <c r="FW142" s="13"/>
      <c r="FX142" s="13">
        <f t="shared" si="260"/>
        <v>0</v>
      </c>
      <c r="FY142" s="13"/>
      <c r="FZ142" s="13">
        <f t="shared" si="261"/>
        <v>0</v>
      </c>
      <c r="GA142" s="13"/>
      <c r="GB142" s="13">
        <f t="shared" si="262"/>
        <v>0</v>
      </c>
      <c r="GC142" s="13"/>
      <c r="GD142" s="13">
        <f t="shared" si="303"/>
        <v>348</v>
      </c>
      <c r="GE142" s="8">
        <f t="shared" si="304"/>
        <v>29</v>
      </c>
      <c r="GF142" s="104">
        <f t="shared" si="305"/>
        <v>115</v>
      </c>
      <c r="GG142" s="8">
        <v>282</v>
      </c>
      <c r="GH142" s="8" t="s">
        <v>151</v>
      </c>
      <c r="GI142" s="66" t="s">
        <v>681</v>
      </c>
      <c r="GJ142" s="8">
        <f t="shared" si="306"/>
        <v>348</v>
      </c>
      <c r="GK142" s="8"/>
      <c r="GL142" s="13">
        <v>144</v>
      </c>
      <c r="GM142" s="69">
        <v>144</v>
      </c>
      <c r="GN142" s="13">
        <f t="shared" si="275"/>
        <v>0</v>
      </c>
      <c r="GO142" s="13">
        <f t="shared" si="277"/>
        <v>0</v>
      </c>
      <c r="GP142" s="13">
        <f t="shared" si="344"/>
        <v>0</v>
      </c>
      <c r="GQ142" s="13"/>
      <c r="GR142" s="13">
        <f t="shared" si="345"/>
        <v>0</v>
      </c>
      <c r="GS142" s="13"/>
      <c r="GT142" s="13">
        <f t="shared" si="346"/>
        <v>0</v>
      </c>
      <c r="GU142" s="13"/>
      <c r="GV142" s="13">
        <f t="shared" si="347"/>
        <v>0</v>
      </c>
      <c r="GW142" s="13"/>
      <c r="GX142" s="13">
        <f t="shared" si="348"/>
        <v>0</v>
      </c>
      <c r="GY142" s="13"/>
      <c r="GZ142" s="13">
        <f t="shared" si="349"/>
        <v>348</v>
      </c>
      <c r="HA142" s="8">
        <f t="shared" si="350"/>
        <v>29</v>
      </c>
      <c r="HB142" s="104">
        <f t="shared" si="351"/>
        <v>115</v>
      </c>
      <c r="HC142" s="8">
        <v>282</v>
      </c>
      <c r="HD142" s="8" t="s">
        <v>151</v>
      </c>
      <c r="HE142" s="66" t="s">
        <v>681</v>
      </c>
      <c r="HF142" s="69">
        <f t="shared" si="315"/>
        <v>348</v>
      </c>
      <c r="HG142" s="8"/>
      <c r="HH142" s="13">
        <v>144</v>
      </c>
      <c r="HI142" s="69">
        <f t="shared" si="316"/>
        <v>144</v>
      </c>
      <c r="HJ142" s="13">
        <f t="shared" si="278"/>
        <v>0</v>
      </c>
      <c r="HK142" s="13">
        <f t="shared" si="286"/>
        <v>0</v>
      </c>
      <c r="HL142" s="13">
        <f t="shared" si="287"/>
        <v>0</v>
      </c>
      <c r="HM142" s="13"/>
      <c r="HN142" s="13">
        <f t="shared" si="279"/>
        <v>0</v>
      </c>
      <c r="HO142" s="13"/>
      <c r="HP142" s="13">
        <f t="shared" si="280"/>
        <v>0</v>
      </c>
      <c r="HQ142" s="13"/>
      <c r="HR142" s="13">
        <f t="shared" si="281"/>
        <v>0</v>
      </c>
      <c r="HS142" s="13"/>
      <c r="HT142" s="13">
        <f t="shared" si="282"/>
        <v>0</v>
      </c>
      <c r="HU142" s="13"/>
      <c r="HV142" s="13">
        <f t="shared" si="283"/>
        <v>348</v>
      </c>
      <c r="HW142" s="8">
        <f t="shared" si="284"/>
        <v>29</v>
      </c>
      <c r="HX142" s="104">
        <f t="shared" si="285"/>
        <v>115</v>
      </c>
    </row>
    <row r="143" spans="1:232" s="25" customFormat="1">
      <c r="A143" s="64">
        <v>572</v>
      </c>
      <c r="B143" s="40" t="s">
        <v>152</v>
      </c>
      <c r="C143" s="40">
        <v>63466</v>
      </c>
      <c r="D143" s="64">
        <v>0</v>
      </c>
      <c r="E143" s="40"/>
      <c r="F143" s="65">
        <v>185</v>
      </c>
      <c r="G143" s="64">
        <v>185</v>
      </c>
      <c r="H143" s="42"/>
      <c r="I143" s="42"/>
      <c r="J143" s="42"/>
      <c r="K143" s="65">
        <v>0</v>
      </c>
      <c r="L143" s="65">
        <v>0</v>
      </c>
      <c r="M143" s="64">
        <v>0</v>
      </c>
      <c r="N143" s="64">
        <v>185</v>
      </c>
      <c r="O143" s="8">
        <v>572</v>
      </c>
      <c r="P143" s="8" t="s">
        <v>152</v>
      </c>
      <c r="Q143" s="66" t="s">
        <v>682</v>
      </c>
      <c r="R143" s="8">
        <f t="shared" si="317"/>
        <v>0</v>
      </c>
      <c r="S143" s="8"/>
      <c r="T143" s="13">
        <v>185</v>
      </c>
      <c r="U143" s="8">
        <f t="shared" si="352"/>
        <v>185</v>
      </c>
      <c r="V143" s="13">
        <f t="shared" si="318"/>
        <v>0</v>
      </c>
      <c r="W143" s="13">
        <f t="shared" si="319"/>
        <v>0</v>
      </c>
      <c r="X143" s="13"/>
      <c r="Y143" s="13">
        <f t="shared" si="320"/>
        <v>0</v>
      </c>
      <c r="Z143" s="13">
        <f t="shared" si="321"/>
        <v>0</v>
      </c>
      <c r="AA143" s="8">
        <f t="shared" si="271"/>
        <v>0</v>
      </c>
      <c r="AB143" s="8">
        <f t="shared" si="272"/>
        <v>185</v>
      </c>
      <c r="AC143" s="8">
        <v>572</v>
      </c>
      <c r="AD143" s="8" t="s">
        <v>152</v>
      </c>
      <c r="AE143" s="66" t="s">
        <v>682</v>
      </c>
      <c r="AF143" s="8">
        <f t="shared" si="291"/>
        <v>0</v>
      </c>
      <c r="AG143" s="8"/>
      <c r="AH143" s="13">
        <v>185</v>
      </c>
      <c r="AI143" s="8">
        <f t="shared" si="288"/>
        <v>185</v>
      </c>
      <c r="AJ143" s="13"/>
      <c r="AK143" s="13"/>
      <c r="AL143" s="13"/>
      <c r="AM143" s="13">
        <f t="shared" si="292"/>
        <v>0</v>
      </c>
      <c r="AN143" s="13"/>
      <c r="AO143" s="13">
        <f t="shared" si="293"/>
        <v>0</v>
      </c>
      <c r="AP143" s="13"/>
      <c r="AQ143" s="13">
        <f t="shared" si="294"/>
        <v>0</v>
      </c>
      <c r="AR143" s="13">
        <f t="shared" si="295"/>
        <v>0</v>
      </c>
      <c r="AS143" s="8">
        <f t="shared" si="289"/>
        <v>0</v>
      </c>
      <c r="AT143" s="8">
        <f t="shared" si="290"/>
        <v>185</v>
      </c>
      <c r="AU143" s="8">
        <v>572</v>
      </c>
      <c r="AV143" s="8" t="s">
        <v>152</v>
      </c>
      <c r="AW143" s="66" t="s">
        <v>1042</v>
      </c>
      <c r="AX143" s="8">
        <f t="shared" si="322"/>
        <v>0</v>
      </c>
      <c r="AY143" s="8"/>
      <c r="AZ143" s="13">
        <v>0</v>
      </c>
      <c r="BA143" s="8">
        <v>0</v>
      </c>
      <c r="BB143" s="13">
        <f t="shared" si="354"/>
        <v>0</v>
      </c>
      <c r="BC143" s="13">
        <f t="shared" si="355"/>
        <v>0</v>
      </c>
      <c r="BD143" s="13"/>
      <c r="BE143" s="13">
        <f t="shared" si="323"/>
        <v>0</v>
      </c>
      <c r="BF143" s="13"/>
      <c r="BG143" s="13">
        <f t="shared" si="324"/>
        <v>0</v>
      </c>
      <c r="BH143" s="13"/>
      <c r="BI143" s="13">
        <f t="shared" si="325"/>
        <v>0</v>
      </c>
      <c r="BJ143" s="13">
        <f t="shared" si="307"/>
        <v>0</v>
      </c>
      <c r="BK143" s="8">
        <f t="shared" si="273"/>
        <v>0</v>
      </c>
      <c r="BL143" s="8">
        <f t="shared" si="264"/>
        <v>0</v>
      </c>
      <c r="BM143" s="8">
        <v>572</v>
      </c>
      <c r="BN143" s="8" t="s">
        <v>152</v>
      </c>
      <c r="BO143" s="66" t="s">
        <v>1042</v>
      </c>
      <c r="BP143" s="8">
        <f t="shared" si="297"/>
        <v>0</v>
      </c>
      <c r="BQ143" s="8"/>
      <c r="BR143" s="13">
        <v>0</v>
      </c>
      <c r="BS143" s="8">
        <v>0</v>
      </c>
      <c r="BT143" s="13">
        <f t="shared" si="308"/>
        <v>0</v>
      </c>
      <c r="BU143" s="13">
        <f t="shared" si="356"/>
        <v>0</v>
      </c>
      <c r="BV143" s="13">
        <f t="shared" si="326"/>
        <v>0</v>
      </c>
      <c r="BW143" s="13"/>
      <c r="BX143" s="13">
        <f t="shared" si="326"/>
        <v>0</v>
      </c>
      <c r="BY143" s="13"/>
      <c r="BZ143" s="13"/>
      <c r="CA143" s="13">
        <f t="shared" si="298"/>
        <v>0</v>
      </c>
      <c r="CB143" s="13">
        <f t="shared" si="309"/>
        <v>0</v>
      </c>
      <c r="CC143" s="8">
        <f t="shared" si="265"/>
        <v>0</v>
      </c>
      <c r="CD143" s="8">
        <f t="shared" si="266"/>
        <v>0</v>
      </c>
      <c r="CE143" s="8">
        <v>572</v>
      </c>
      <c r="CF143" s="8" t="s">
        <v>152</v>
      </c>
      <c r="CG143" s="66" t="s">
        <v>1042</v>
      </c>
      <c r="CH143" s="8">
        <f t="shared" si="299"/>
        <v>0</v>
      </c>
      <c r="CI143" s="8"/>
      <c r="CJ143" s="13">
        <v>0</v>
      </c>
      <c r="CK143" s="8">
        <v>0</v>
      </c>
      <c r="CL143" s="13">
        <f t="shared" si="310"/>
        <v>0</v>
      </c>
      <c r="CM143" s="13">
        <f t="shared" si="267"/>
        <v>0</v>
      </c>
      <c r="CN143" s="13">
        <f t="shared" si="327"/>
        <v>0</v>
      </c>
      <c r="CO143" s="13"/>
      <c r="CP143" s="13">
        <f t="shared" si="328"/>
        <v>0</v>
      </c>
      <c r="CQ143" s="13"/>
      <c r="CR143" s="13"/>
      <c r="CS143" s="13">
        <f t="shared" si="300"/>
        <v>0</v>
      </c>
      <c r="CT143" s="13">
        <f t="shared" si="311"/>
        <v>0</v>
      </c>
      <c r="CU143" s="8">
        <f t="shared" si="268"/>
        <v>0</v>
      </c>
      <c r="CV143" s="8">
        <f t="shared" si="269"/>
        <v>0</v>
      </c>
      <c r="CW143" s="8">
        <v>572</v>
      </c>
      <c r="CX143" s="8" t="s">
        <v>152</v>
      </c>
      <c r="CY143" s="66" t="s">
        <v>1042</v>
      </c>
      <c r="CZ143" s="8">
        <f t="shared" si="301"/>
        <v>0</v>
      </c>
      <c r="DA143" s="8"/>
      <c r="DB143" s="13">
        <v>0</v>
      </c>
      <c r="DC143" s="8">
        <v>0</v>
      </c>
      <c r="DD143" s="13">
        <f t="shared" si="312"/>
        <v>0</v>
      </c>
      <c r="DE143" s="13">
        <f t="shared" si="270"/>
        <v>0</v>
      </c>
      <c r="DF143" s="13">
        <f t="shared" si="329"/>
        <v>0</v>
      </c>
      <c r="DG143" s="13"/>
      <c r="DH143" s="13">
        <f t="shared" si="330"/>
        <v>0</v>
      </c>
      <c r="DI143" s="13"/>
      <c r="DJ143" s="13">
        <f t="shared" si="331"/>
        <v>0</v>
      </c>
      <c r="DK143" s="13"/>
      <c r="DL143" s="13">
        <f t="shared" si="332"/>
        <v>0</v>
      </c>
      <c r="DM143" s="13"/>
      <c r="DN143" s="13">
        <f t="shared" si="332"/>
        <v>0</v>
      </c>
      <c r="DO143" s="13"/>
      <c r="DP143" s="13">
        <f t="shared" si="333"/>
        <v>0</v>
      </c>
      <c r="DQ143" s="8">
        <f t="shared" si="334"/>
        <v>0</v>
      </c>
      <c r="DR143" s="104">
        <f t="shared" si="335"/>
        <v>0</v>
      </c>
      <c r="DS143" s="8">
        <v>572</v>
      </c>
      <c r="DT143" s="8" t="s">
        <v>152</v>
      </c>
      <c r="DU143" s="66" t="s">
        <v>1042</v>
      </c>
      <c r="DV143" s="8">
        <f t="shared" si="313"/>
        <v>0</v>
      </c>
      <c r="DW143" s="8"/>
      <c r="DX143" s="13">
        <v>20</v>
      </c>
      <c r="DY143" s="8">
        <f t="shared" si="314"/>
        <v>0</v>
      </c>
      <c r="DZ143" s="13">
        <f t="shared" si="274"/>
        <v>20</v>
      </c>
      <c r="EA143" s="13">
        <f t="shared" si="276"/>
        <v>240</v>
      </c>
      <c r="EB143" s="13">
        <f t="shared" si="336"/>
        <v>0</v>
      </c>
      <c r="EC143" s="13"/>
      <c r="ED143" s="13">
        <f t="shared" si="337"/>
        <v>0</v>
      </c>
      <c r="EE143" s="13"/>
      <c r="EF143" s="13">
        <f t="shared" si="338"/>
        <v>0</v>
      </c>
      <c r="EG143" s="13"/>
      <c r="EH143" s="13">
        <f t="shared" si="339"/>
        <v>0</v>
      </c>
      <c r="EI143" s="13"/>
      <c r="EJ143" s="13">
        <f t="shared" si="340"/>
        <v>0</v>
      </c>
      <c r="EK143" s="13"/>
      <c r="EL143" s="13">
        <f t="shared" si="341"/>
        <v>240</v>
      </c>
      <c r="EM143" s="8">
        <f t="shared" si="342"/>
        <v>20</v>
      </c>
      <c r="EN143" s="104">
        <f t="shared" si="343"/>
        <v>0</v>
      </c>
      <c r="EO143" s="8">
        <v>572</v>
      </c>
      <c r="EP143" s="8" t="s">
        <v>152</v>
      </c>
      <c r="EQ143" s="66" t="s">
        <v>1042</v>
      </c>
      <c r="ER143" s="8">
        <f t="shared" si="243"/>
        <v>240</v>
      </c>
      <c r="ES143" s="8"/>
      <c r="ET143" s="13">
        <v>30</v>
      </c>
      <c r="EU143" s="8">
        <f t="shared" si="244"/>
        <v>20</v>
      </c>
      <c r="EV143" s="13">
        <f t="shared" si="245"/>
        <v>10</v>
      </c>
      <c r="EW143" s="13">
        <f t="shared" si="246"/>
        <v>120</v>
      </c>
      <c r="EX143" s="13">
        <f t="shared" si="247"/>
        <v>0</v>
      </c>
      <c r="EY143" s="13"/>
      <c r="EZ143" s="13">
        <f t="shared" si="248"/>
        <v>0</v>
      </c>
      <c r="FA143" s="13"/>
      <c r="FB143" s="13">
        <f t="shared" si="249"/>
        <v>0</v>
      </c>
      <c r="FC143" s="13"/>
      <c r="FD143" s="13">
        <f t="shared" si="250"/>
        <v>0</v>
      </c>
      <c r="FE143" s="13"/>
      <c r="FF143" s="13">
        <f t="shared" si="251"/>
        <v>0</v>
      </c>
      <c r="FG143" s="13"/>
      <c r="FH143" s="13">
        <f t="shared" si="252"/>
        <v>360</v>
      </c>
      <c r="FI143" s="8">
        <f t="shared" si="253"/>
        <v>30</v>
      </c>
      <c r="FJ143" s="104">
        <f t="shared" si="254"/>
        <v>0</v>
      </c>
      <c r="FK143" s="8">
        <v>572</v>
      </c>
      <c r="FL143" s="8" t="s">
        <v>152</v>
      </c>
      <c r="FM143" s="66" t="s">
        <v>1042</v>
      </c>
      <c r="FN143" s="8">
        <f t="shared" si="302"/>
        <v>360</v>
      </c>
      <c r="FO143" s="8"/>
      <c r="FP143" s="13">
        <v>30</v>
      </c>
      <c r="FQ143" s="8">
        <f t="shared" si="255"/>
        <v>30</v>
      </c>
      <c r="FR143" s="13">
        <f t="shared" si="256"/>
        <v>0</v>
      </c>
      <c r="FS143" s="13">
        <f t="shared" si="257"/>
        <v>0</v>
      </c>
      <c r="FT143" s="13">
        <f t="shared" si="258"/>
        <v>0</v>
      </c>
      <c r="FU143" s="13"/>
      <c r="FV143" s="13">
        <f t="shared" si="259"/>
        <v>0</v>
      </c>
      <c r="FW143" s="13"/>
      <c r="FX143" s="13">
        <f t="shared" si="260"/>
        <v>0</v>
      </c>
      <c r="FY143" s="13"/>
      <c r="FZ143" s="13">
        <f t="shared" si="261"/>
        <v>0</v>
      </c>
      <c r="GA143" s="13"/>
      <c r="GB143" s="13">
        <f t="shared" si="262"/>
        <v>0</v>
      </c>
      <c r="GC143" s="13"/>
      <c r="GD143" s="13">
        <f t="shared" si="303"/>
        <v>360</v>
      </c>
      <c r="GE143" s="8">
        <f t="shared" si="304"/>
        <v>30</v>
      </c>
      <c r="GF143" s="104">
        <f t="shared" si="305"/>
        <v>0</v>
      </c>
      <c r="GG143" s="8">
        <v>572</v>
      </c>
      <c r="GH143" s="8" t="s">
        <v>152</v>
      </c>
      <c r="GI143" s="66" t="s">
        <v>1042</v>
      </c>
      <c r="GJ143" s="8">
        <f t="shared" si="306"/>
        <v>360</v>
      </c>
      <c r="GK143" s="8"/>
      <c r="GL143" s="13">
        <v>30</v>
      </c>
      <c r="GM143" s="69">
        <v>30</v>
      </c>
      <c r="GN143" s="13">
        <f t="shared" si="275"/>
        <v>0</v>
      </c>
      <c r="GO143" s="13">
        <f t="shared" si="277"/>
        <v>0</v>
      </c>
      <c r="GP143" s="13">
        <f t="shared" si="344"/>
        <v>0</v>
      </c>
      <c r="GQ143" s="13"/>
      <c r="GR143" s="13">
        <f t="shared" si="345"/>
        <v>0</v>
      </c>
      <c r="GS143" s="13"/>
      <c r="GT143" s="13">
        <f t="shared" si="346"/>
        <v>0</v>
      </c>
      <c r="GU143" s="13"/>
      <c r="GV143" s="13">
        <f t="shared" si="347"/>
        <v>0</v>
      </c>
      <c r="GW143" s="13"/>
      <c r="GX143" s="13">
        <f t="shared" si="348"/>
        <v>0</v>
      </c>
      <c r="GY143" s="13"/>
      <c r="GZ143" s="13">
        <f t="shared" si="349"/>
        <v>360</v>
      </c>
      <c r="HA143" s="8">
        <f t="shared" si="350"/>
        <v>30</v>
      </c>
      <c r="HB143" s="104">
        <f t="shared" si="351"/>
        <v>0</v>
      </c>
      <c r="HC143" s="8">
        <v>572</v>
      </c>
      <c r="HD143" s="8" t="s">
        <v>152</v>
      </c>
      <c r="HE143" s="66" t="s">
        <v>1042</v>
      </c>
      <c r="HF143" s="69">
        <f t="shared" si="315"/>
        <v>360</v>
      </c>
      <c r="HG143" s="8"/>
      <c r="HH143" s="13">
        <v>30</v>
      </c>
      <c r="HI143" s="69">
        <f t="shared" si="316"/>
        <v>30</v>
      </c>
      <c r="HJ143" s="13">
        <f t="shared" si="278"/>
        <v>0</v>
      </c>
      <c r="HK143" s="13">
        <f t="shared" si="286"/>
        <v>0</v>
      </c>
      <c r="HL143" s="13">
        <f t="shared" si="287"/>
        <v>0</v>
      </c>
      <c r="HM143" s="13"/>
      <c r="HN143" s="13">
        <f t="shared" si="279"/>
        <v>0</v>
      </c>
      <c r="HO143" s="13"/>
      <c r="HP143" s="13">
        <f t="shared" si="280"/>
        <v>0</v>
      </c>
      <c r="HQ143" s="13"/>
      <c r="HR143" s="13">
        <f t="shared" si="281"/>
        <v>0</v>
      </c>
      <c r="HS143" s="13"/>
      <c r="HT143" s="13">
        <f t="shared" si="282"/>
        <v>0</v>
      </c>
      <c r="HU143" s="13"/>
      <c r="HV143" s="13">
        <f t="shared" si="283"/>
        <v>360</v>
      </c>
      <c r="HW143" s="8">
        <f t="shared" si="284"/>
        <v>30</v>
      </c>
      <c r="HX143" s="104">
        <f t="shared" si="285"/>
        <v>0</v>
      </c>
    </row>
    <row r="144" spans="1:232" s="25" customFormat="1">
      <c r="A144" s="64">
        <v>283</v>
      </c>
      <c r="B144" s="40" t="s">
        <v>153</v>
      </c>
      <c r="C144" s="40">
        <v>43445</v>
      </c>
      <c r="D144" s="64">
        <v>0</v>
      </c>
      <c r="E144" s="40"/>
      <c r="F144" s="65">
        <v>36</v>
      </c>
      <c r="G144" s="64">
        <v>36</v>
      </c>
      <c r="H144" s="42"/>
      <c r="I144" s="42"/>
      <c r="J144" s="42"/>
      <c r="K144" s="65">
        <v>0</v>
      </c>
      <c r="L144" s="65">
        <v>0</v>
      </c>
      <c r="M144" s="64">
        <v>0</v>
      </c>
      <c r="N144" s="64">
        <v>36</v>
      </c>
      <c r="O144" s="8">
        <v>283</v>
      </c>
      <c r="P144" s="8" t="s">
        <v>153</v>
      </c>
      <c r="Q144" s="66" t="s">
        <v>683</v>
      </c>
      <c r="R144" s="8">
        <f t="shared" si="317"/>
        <v>0</v>
      </c>
      <c r="S144" s="8"/>
      <c r="T144" s="13">
        <f>U144</f>
        <v>36</v>
      </c>
      <c r="U144" s="8">
        <f t="shared" si="352"/>
        <v>36</v>
      </c>
      <c r="V144" s="13">
        <f t="shared" si="318"/>
        <v>0</v>
      </c>
      <c r="W144" s="13">
        <f t="shared" si="319"/>
        <v>0</v>
      </c>
      <c r="X144" s="13"/>
      <c r="Y144" s="13">
        <f t="shared" si="320"/>
        <v>0</v>
      </c>
      <c r="Z144" s="13">
        <f t="shared" si="321"/>
        <v>0</v>
      </c>
      <c r="AA144" s="8">
        <f t="shared" si="271"/>
        <v>0</v>
      </c>
      <c r="AB144" s="8">
        <f t="shared" si="272"/>
        <v>36</v>
      </c>
      <c r="AC144" s="8">
        <v>283</v>
      </c>
      <c r="AD144" s="8" t="s">
        <v>153</v>
      </c>
      <c r="AE144" s="66" t="s">
        <v>683</v>
      </c>
      <c r="AF144" s="8">
        <f t="shared" si="291"/>
        <v>0</v>
      </c>
      <c r="AG144" s="8"/>
      <c r="AH144" s="13">
        <f>AI144</f>
        <v>36</v>
      </c>
      <c r="AI144" s="8">
        <f t="shared" si="288"/>
        <v>36</v>
      </c>
      <c r="AJ144" s="13"/>
      <c r="AK144" s="13"/>
      <c r="AL144" s="13"/>
      <c r="AM144" s="13">
        <f t="shared" si="292"/>
        <v>0</v>
      </c>
      <c r="AN144" s="13"/>
      <c r="AO144" s="13">
        <f t="shared" si="293"/>
        <v>0</v>
      </c>
      <c r="AP144" s="13">
        <v>4</v>
      </c>
      <c r="AQ144" s="13">
        <f t="shared" si="294"/>
        <v>48</v>
      </c>
      <c r="AR144" s="13">
        <f t="shared" si="295"/>
        <v>-48</v>
      </c>
      <c r="AS144" s="8">
        <f t="shared" si="289"/>
        <v>-4</v>
      </c>
      <c r="AT144" s="8">
        <f t="shared" si="290"/>
        <v>40</v>
      </c>
      <c r="AU144" s="8">
        <v>283</v>
      </c>
      <c r="AV144" s="8" t="s">
        <v>153</v>
      </c>
      <c r="AW144" s="66" t="s">
        <v>683</v>
      </c>
      <c r="AX144" s="8">
        <f t="shared" si="322"/>
        <v>-48</v>
      </c>
      <c r="AY144" s="8"/>
      <c r="AZ144" s="13">
        <v>43</v>
      </c>
      <c r="BA144" s="8">
        <f t="shared" si="353"/>
        <v>36</v>
      </c>
      <c r="BB144" s="13">
        <f t="shared" si="354"/>
        <v>7</v>
      </c>
      <c r="BC144" s="13">
        <f t="shared" si="355"/>
        <v>84</v>
      </c>
      <c r="BD144" s="13"/>
      <c r="BE144" s="13">
        <f t="shared" si="323"/>
        <v>0</v>
      </c>
      <c r="BF144" s="13"/>
      <c r="BG144" s="13">
        <f t="shared" si="324"/>
        <v>0</v>
      </c>
      <c r="BH144" s="13"/>
      <c r="BI144" s="13">
        <f t="shared" si="325"/>
        <v>0</v>
      </c>
      <c r="BJ144" s="13">
        <f t="shared" si="307"/>
        <v>36</v>
      </c>
      <c r="BK144" s="8">
        <f t="shared" si="273"/>
        <v>3</v>
      </c>
      <c r="BL144" s="8">
        <f t="shared" si="264"/>
        <v>40</v>
      </c>
      <c r="BM144" s="8">
        <v>283</v>
      </c>
      <c r="BN144" s="8" t="s">
        <v>153</v>
      </c>
      <c r="BO144" s="66" t="s">
        <v>683</v>
      </c>
      <c r="BP144" s="8">
        <f t="shared" si="297"/>
        <v>36</v>
      </c>
      <c r="BQ144" s="8"/>
      <c r="BR144" s="13">
        <v>43</v>
      </c>
      <c r="BS144" s="8">
        <f>AZ144</f>
        <v>43</v>
      </c>
      <c r="BT144" s="13">
        <f t="shared" si="308"/>
        <v>0</v>
      </c>
      <c r="BU144" s="13">
        <f t="shared" si="356"/>
        <v>0</v>
      </c>
      <c r="BV144" s="13">
        <f t="shared" si="326"/>
        <v>0</v>
      </c>
      <c r="BW144" s="13"/>
      <c r="BX144" s="13">
        <f t="shared" si="326"/>
        <v>0</v>
      </c>
      <c r="BY144" s="13"/>
      <c r="BZ144" s="13"/>
      <c r="CA144" s="13">
        <f t="shared" si="298"/>
        <v>0</v>
      </c>
      <c r="CB144" s="13">
        <f t="shared" si="309"/>
        <v>36</v>
      </c>
      <c r="CC144" s="8">
        <f t="shared" si="265"/>
        <v>3</v>
      </c>
      <c r="CD144" s="8">
        <f t="shared" si="266"/>
        <v>40</v>
      </c>
      <c r="CE144" s="8">
        <v>283</v>
      </c>
      <c r="CF144" s="8" t="s">
        <v>153</v>
      </c>
      <c r="CG144" s="66" t="s">
        <v>683</v>
      </c>
      <c r="CH144" s="8">
        <f t="shared" si="299"/>
        <v>36</v>
      </c>
      <c r="CI144" s="8"/>
      <c r="CJ144" s="13">
        <v>54</v>
      </c>
      <c r="CK144" s="8">
        <f>BR144</f>
        <v>43</v>
      </c>
      <c r="CL144" s="13">
        <f t="shared" si="310"/>
        <v>11</v>
      </c>
      <c r="CM144" s="13">
        <f t="shared" si="267"/>
        <v>132</v>
      </c>
      <c r="CN144" s="13">
        <f t="shared" si="327"/>
        <v>0</v>
      </c>
      <c r="CO144" s="13"/>
      <c r="CP144" s="13">
        <f t="shared" si="328"/>
        <v>0</v>
      </c>
      <c r="CQ144" s="13"/>
      <c r="CR144" s="13"/>
      <c r="CS144" s="13">
        <f t="shared" si="300"/>
        <v>0</v>
      </c>
      <c r="CT144" s="13">
        <f t="shared" si="311"/>
        <v>168</v>
      </c>
      <c r="CU144" s="8">
        <f t="shared" si="268"/>
        <v>14</v>
      </c>
      <c r="CV144" s="8">
        <f t="shared" si="269"/>
        <v>40</v>
      </c>
      <c r="CW144" s="8">
        <v>283</v>
      </c>
      <c r="CX144" s="8" t="s">
        <v>153</v>
      </c>
      <c r="CY144" s="66" t="s">
        <v>683</v>
      </c>
      <c r="CZ144" s="8">
        <f t="shared" si="301"/>
        <v>168</v>
      </c>
      <c r="DA144" s="8"/>
      <c r="DB144" s="13">
        <v>60</v>
      </c>
      <c r="DC144" s="8">
        <f>CJ144</f>
        <v>54</v>
      </c>
      <c r="DD144" s="13">
        <f t="shared" si="312"/>
        <v>6</v>
      </c>
      <c r="DE144" s="13">
        <f t="shared" si="270"/>
        <v>72</v>
      </c>
      <c r="DF144" s="13">
        <f t="shared" si="329"/>
        <v>0</v>
      </c>
      <c r="DG144" s="13"/>
      <c r="DH144" s="13">
        <f t="shared" si="330"/>
        <v>0</v>
      </c>
      <c r="DI144" s="13"/>
      <c r="DJ144" s="13">
        <f t="shared" si="331"/>
        <v>0</v>
      </c>
      <c r="DK144" s="13"/>
      <c r="DL144" s="13">
        <f t="shared" si="332"/>
        <v>0</v>
      </c>
      <c r="DM144" s="13"/>
      <c r="DN144" s="13">
        <f t="shared" si="332"/>
        <v>0</v>
      </c>
      <c r="DO144" s="13"/>
      <c r="DP144" s="13">
        <f t="shared" si="333"/>
        <v>240</v>
      </c>
      <c r="DQ144" s="8">
        <f t="shared" si="334"/>
        <v>20</v>
      </c>
      <c r="DR144" s="104">
        <f t="shared" si="335"/>
        <v>40</v>
      </c>
      <c r="DS144" s="8">
        <v>283</v>
      </c>
      <c r="DT144" s="8" t="s">
        <v>153</v>
      </c>
      <c r="DU144" s="66" t="s">
        <v>683</v>
      </c>
      <c r="DV144" s="8">
        <f t="shared" si="313"/>
        <v>240</v>
      </c>
      <c r="DW144" s="8"/>
      <c r="DX144" s="13">
        <v>68</v>
      </c>
      <c r="DY144" s="8">
        <f t="shared" si="314"/>
        <v>60</v>
      </c>
      <c r="DZ144" s="13">
        <f t="shared" si="274"/>
        <v>8</v>
      </c>
      <c r="EA144" s="13">
        <f t="shared" si="276"/>
        <v>96</v>
      </c>
      <c r="EB144" s="13">
        <f t="shared" si="336"/>
        <v>0</v>
      </c>
      <c r="EC144" s="13"/>
      <c r="ED144" s="13">
        <f t="shared" si="337"/>
        <v>0</v>
      </c>
      <c r="EE144" s="13"/>
      <c r="EF144" s="13">
        <f t="shared" si="338"/>
        <v>0</v>
      </c>
      <c r="EG144" s="13"/>
      <c r="EH144" s="13">
        <f t="shared" si="339"/>
        <v>0</v>
      </c>
      <c r="EI144" s="13"/>
      <c r="EJ144" s="13">
        <f t="shared" si="340"/>
        <v>12</v>
      </c>
      <c r="EK144" s="13">
        <v>144</v>
      </c>
      <c r="EL144" s="13">
        <f t="shared" si="341"/>
        <v>192</v>
      </c>
      <c r="EM144" s="8">
        <f t="shared" si="342"/>
        <v>16</v>
      </c>
      <c r="EN144" s="104">
        <f t="shared" si="343"/>
        <v>52</v>
      </c>
      <c r="EO144" s="8">
        <v>283</v>
      </c>
      <c r="EP144" s="8" t="s">
        <v>153</v>
      </c>
      <c r="EQ144" s="66" t="s">
        <v>683</v>
      </c>
      <c r="ER144" s="8">
        <f t="shared" si="243"/>
        <v>192</v>
      </c>
      <c r="ES144" s="8"/>
      <c r="ET144" s="13">
        <v>74</v>
      </c>
      <c r="EU144" s="8">
        <f t="shared" si="244"/>
        <v>68</v>
      </c>
      <c r="EV144" s="13">
        <f t="shared" si="245"/>
        <v>6</v>
      </c>
      <c r="EW144" s="13">
        <f t="shared" si="246"/>
        <v>72</v>
      </c>
      <c r="EX144" s="13">
        <f t="shared" si="247"/>
        <v>0</v>
      </c>
      <c r="EY144" s="13"/>
      <c r="EZ144" s="13">
        <f t="shared" si="248"/>
        <v>0</v>
      </c>
      <c r="FA144" s="13"/>
      <c r="FB144" s="13">
        <f t="shared" si="249"/>
        <v>0</v>
      </c>
      <c r="FC144" s="13"/>
      <c r="FD144" s="13">
        <f t="shared" si="250"/>
        <v>0</v>
      </c>
      <c r="FE144" s="13"/>
      <c r="FF144" s="13">
        <f t="shared" si="251"/>
        <v>0</v>
      </c>
      <c r="FG144" s="13"/>
      <c r="FH144" s="13">
        <f t="shared" si="252"/>
        <v>264</v>
      </c>
      <c r="FI144" s="8">
        <f t="shared" si="253"/>
        <v>22</v>
      </c>
      <c r="FJ144" s="104">
        <f t="shared" si="254"/>
        <v>52</v>
      </c>
      <c r="FK144" s="8">
        <v>283</v>
      </c>
      <c r="FL144" s="8" t="s">
        <v>153</v>
      </c>
      <c r="FM144" s="66" t="s">
        <v>683</v>
      </c>
      <c r="FN144" s="8">
        <f t="shared" si="302"/>
        <v>264</v>
      </c>
      <c r="FO144" s="8"/>
      <c r="FP144" s="13">
        <v>74</v>
      </c>
      <c r="FQ144" s="8">
        <f t="shared" si="255"/>
        <v>74</v>
      </c>
      <c r="FR144" s="13">
        <f t="shared" si="256"/>
        <v>0</v>
      </c>
      <c r="FS144" s="13">
        <f t="shared" si="257"/>
        <v>0</v>
      </c>
      <c r="FT144" s="13">
        <f t="shared" si="258"/>
        <v>0</v>
      </c>
      <c r="FU144" s="13"/>
      <c r="FV144" s="13">
        <f t="shared" si="259"/>
        <v>0</v>
      </c>
      <c r="FW144" s="13"/>
      <c r="FX144" s="13">
        <f t="shared" si="260"/>
        <v>0</v>
      </c>
      <c r="FY144" s="13"/>
      <c r="FZ144" s="13">
        <f t="shared" si="261"/>
        <v>0</v>
      </c>
      <c r="GA144" s="13"/>
      <c r="GB144" s="13">
        <f t="shared" si="262"/>
        <v>0</v>
      </c>
      <c r="GC144" s="13"/>
      <c r="GD144" s="13">
        <f t="shared" si="303"/>
        <v>264</v>
      </c>
      <c r="GE144" s="8">
        <f t="shared" si="304"/>
        <v>22</v>
      </c>
      <c r="GF144" s="104">
        <f t="shared" si="305"/>
        <v>52</v>
      </c>
      <c r="GG144" s="8">
        <v>283</v>
      </c>
      <c r="GH144" s="8" t="s">
        <v>153</v>
      </c>
      <c r="GI144" s="66" t="s">
        <v>683</v>
      </c>
      <c r="GJ144" s="8">
        <f t="shared" si="306"/>
        <v>264</v>
      </c>
      <c r="GK144" s="8"/>
      <c r="GL144" s="13">
        <v>74</v>
      </c>
      <c r="GM144" s="69">
        <v>74</v>
      </c>
      <c r="GN144" s="13">
        <f t="shared" si="275"/>
        <v>0</v>
      </c>
      <c r="GO144" s="13">
        <f t="shared" si="277"/>
        <v>0</v>
      </c>
      <c r="GP144" s="13">
        <f t="shared" si="344"/>
        <v>0</v>
      </c>
      <c r="GQ144" s="13"/>
      <c r="GR144" s="13">
        <f t="shared" si="345"/>
        <v>0</v>
      </c>
      <c r="GS144" s="13"/>
      <c r="GT144" s="13">
        <f t="shared" si="346"/>
        <v>17</v>
      </c>
      <c r="GU144" s="13">
        <v>204</v>
      </c>
      <c r="GV144" s="13">
        <f t="shared" si="347"/>
        <v>0</v>
      </c>
      <c r="GW144" s="13"/>
      <c r="GX144" s="13">
        <f t="shared" si="348"/>
        <v>0</v>
      </c>
      <c r="GY144" s="13"/>
      <c r="GZ144" s="13">
        <f t="shared" si="349"/>
        <v>60</v>
      </c>
      <c r="HA144" s="8">
        <f t="shared" si="350"/>
        <v>5</v>
      </c>
      <c r="HB144" s="104">
        <f t="shared" si="351"/>
        <v>69</v>
      </c>
      <c r="HC144" s="8">
        <v>283</v>
      </c>
      <c r="HD144" s="8" t="s">
        <v>153</v>
      </c>
      <c r="HE144" s="66" t="s">
        <v>683</v>
      </c>
      <c r="HF144" s="69">
        <f t="shared" si="315"/>
        <v>60</v>
      </c>
      <c r="HG144" s="8"/>
      <c r="HH144" s="13">
        <v>74</v>
      </c>
      <c r="HI144" s="69">
        <f t="shared" si="316"/>
        <v>74</v>
      </c>
      <c r="HJ144" s="13">
        <f t="shared" si="278"/>
        <v>0</v>
      </c>
      <c r="HK144" s="13">
        <f t="shared" si="286"/>
        <v>0</v>
      </c>
      <c r="HL144" s="13">
        <f t="shared" si="287"/>
        <v>0</v>
      </c>
      <c r="HM144" s="13"/>
      <c r="HN144" s="13">
        <f t="shared" si="279"/>
        <v>0</v>
      </c>
      <c r="HO144" s="13"/>
      <c r="HP144" s="13">
        <f t="shared" si="280"/>
        <v>0</v>
      </c>
      <c r="HQ144" s="13"/>
      <c r="HR144" s="13">
        <f t="shared" si="281"/>
        <v>0</v>
      </c>
      <c r="HS144" s="13"/>
      <c r="HT144" s="13">
        <f t="shared" si="282"/>
        <v>0</v>
      </c>
      <c r="HU144" s="13"/>
      <c r="HV144" s="13">
        <f t="shared" si="283"/>
        <v>60</v>
      </c>
      <c r="HW144" s="8">
        <f t="shared" si="284"/>
        <v>5</v>
      </c>
      <c r="HX144" s="104">
        <f t="shared" si="285"/>
        <v>69</v>
      </c>
    </row>
    <row r="145" spans="1:232" s="25" customFormat="1">
      <c r="A145" s="64">
        <v>214</v>
      </c>
      <c r="B145" s="40" t="s">
        <v>154</v>
      </c>
      <c r="C145" s="40">
        <v>9335</v>
      </c>
      <c r="D145" s="64">
        <v>0</v>
      </c>
      <c r="E145" s="40"/>
      <c r="F145" s="65">
        <v>44</v>
      </c>
      <c r="G145" s="64">
        <v>44</v>
      </c>
      <c r="H145" s="42"/>
      <c r="I145" s="42"/>
      <c r="J145" s="42"/>
      <c r="K145" s="65">
        <v>0</v>
      </c>
      <c r="L145" s="65">
        <v>0</v>
      </c>
      <c r="M145" s="64">
        <v>0</v>
      </c>
      <c r="N145" s="64">
        <v>44</v>
      </c>
      <c r="O145" s="8">
        <v>214</v>
      </c>
      <c r="P145" s="8" t="s">
        <v>154</v>
      </c>
      <c r="Q145" s="66" t="s">
        <v>684</v>
      </c>
      <c r="R145" s="8">
        <f t="shared" si="317"/>
        <v>0</v>
      </c>
      <c r="S145" s="8"/>
      <c r="T145" s="13">
        <v>44</v>
      </c>
      <c r="U145" s="8">
        <f t="shared" si="352"/>
        <v>44</v>
      </c>
      <c r="V145" s="13">
        <f t="shared" si="318"/>
        <v>0</v>
      </c>
      <c r="W145" s="13">
        <f t="shared" si="319"/>
        <v>0</v>
      </c>
      <c r="X145" s="13"/>
      <c r="Y145" s="13">
        <f t="shared" si="320"/>
        <v>0</v>
      </c>
      <c r="Z145" s="13">
        <f t="shared" si="321"/>
        <v>0</v>
      </c>
      <c r="AA145" s="8">
        <f t="shared" si="271"/>
        <v>0</v>
      </c>
      <c r="AB145" s="8">
        <f t="shared" si="272"/>
        <v>44</v>
      </c>
      <c r="AC145" s="8">
        <v>214</v>
      </c>
      <c r="AD145" s="8" t="s">
        <v>154</v>
      </c>
      <c r="AE145" s="66" t="s">
        <v>684</v>
      </c>
      <c r="AF145" s="8">
        <f t="shared" si="291"/>
        <v>0</v>
      </c>
      <c r="AG145" s="8"/>
      <c r="AH145" s="13">
        <v>47</v>
      </c>
      <c r="AI145" s="8">
        <f t="shared" si="288"/>
        <v>44</v>
      </c>
      <c r="AJ145" s="13">
        <v>3</v>
      </c>
      <c r="AK145" s="13">
        <v>36</v>
      </c>
      <c r="AL145" s="13"/>
      <c r="AM145" s="13">
        <f t="shared" si="292"/>
        <v>0</v>
      </c>
      <c r="AN145" s="13"/>
      <c r="AO145" s="13">
        <f t="shared" si="293"/>
        <v>0</v>
      </c>
      <c r="AP145" s="13"/>
      <c r="AQ145" s="13">
        <f t="shared" si="294"/>
        <v>0</v>
      </c>
      <c r="AR145" s="13">
        <f t="shared" si="295"/>
        <v>36</v>
      </c>
      <c r="AS145" s="8">
        <f t="shared" si="289"/>
        <v>3</v>
      </c>
      <c r="AT145" s="8">
        <f t="shared" si="290"/>
        <v>44</v>
      </c>
      <c r="AU145" s="8">
        <v>214</v>
      </c>
      <c r="AV145" s="8" t="s">
        <v>154</v>
      </c>
      <c r="AW145" s="66" t="s">
        <v>1043</v>
      </c>
      <c r="AX145" s="8">
        <f t="shared" si="322"/>
        <v>36</v>
      </c>
      <c r="AY145" s="8"/>
      <c r="AZ145" s="13">
        <v>0</v>
      </c>
      <c r="BA145" s="8">
        <v>0</v>
      </c>
      <c r="BB145" s="13">
        <f t="shared" si="354"/>
        <v>0</v>
      </c>
      <c r="BC145" s="13">
        <f t="shared" si="355"/>
        <v>0</v>
      </c>
      <c r="BD145" s="13">
        <v>3</v>
      </c>
      <c r="BE145" s="13">
        <f t="shared" si="323"/>
        <v>36</v>
      </c>
      <c r="BF145" s="13"/>
      <c r="BG145" s="13">
        <f t="shared" si="324"/>
        <v>0</v>
      </c>
      <c r="BH145" s="13"/>
      <c r="BI145" s="13">
        <f t="shared" si="325"/>
        <v>0</v>
      </c>
      <c r="BJ145" s="13">
        <f t="shared" si="307"/>
        <v>0</v>
      </c>
      <c r="BK145" s="8">
        <f t="shared" si="273"/>
        <v>0</v>
      </c>
      <c r="BL145" s="8">
        <f t="shared" si="264"/>
        <v>0</v>
      </c>
      <c r="BM145" s="8">
        <v>214</v>
      </c>
      <c r="BN145" s="8" t="s">
        <v>154</v>
      </c>
      <c r="BO145" s="66" t="s">
        <v>1043</v>
      </c>
      <c r="BP145" s="8">
        <f t="shared" si="297"/>
        <v>0</v>
      </c>
      <c r="BQ145" s="8"/>
      <c r="BR145" s="13">
        <v>2</v>
      </c>
      <c r="BS145" s="8">
        <v>0</v>
      </c>
      <c r="BT145" s="13">
        <f t="shared" si="308"/>
        <v>2</v>
      </c>
      <c r="BU145" s="13">
        <f t="shared" si="356"/>
        <v>24</v>
      </c>
      <c r="BV145" s="13">
        <f t="shared" si="326"/>
        <v>0</v>
      </c>
      <c r="BW145" s="13"/>
      <c r="BX145" s="13">
        <f t="shared" si="326"/>
        <v>0</v>
      </c>
      <c r="BY145" s="13"/>
      <c r="BZ145" s="13"/>
      <c r="CA145" s="13">
        <f t="shared" si="298"/>
        <v>0</v>
      </c>
      <c r="CB145" s="13">
        <f t="shared" si="309"/>
        <v>24</v>
      </c>
      <c r="CC145" s="8">
        <f t="shared" si="265"/>
        <v>2</v>
      </c>
      <c r="CD145" s="8">
        <f t="shared" si="266"/>
        <v>0</v>
      </c>
      <c r="CE145" s="8">
        <v>214</v>
      </c>
      <c r="CF145" s="8" t="s">
        <v>154</v>
      </c>
      <c r="CG145" s="66" t="s">
        <v>1043</v>
      </c>
      <c r="CH145" s="8">
        <f t="shared" si="299"/>
        <v>24</v>
      </c>
      <c r="CI145" s="8"/>
      <c r="CJ145" s="13">
        <v>2</v>
      </c>
      <c r="CK145" s="8">
        <v>2</v>
      </c>
      <c r="CL145" s="13">
        <f t="shared" si="310"/>
        <v>0</v>
      </c>
      <c r="CM145" s="13">
        <f t="shared" si="267"/>
        <v>0</v>
      </c>
      <c r="CN145" s="13">
        <f t="shared" si="327"/>
        <v>4</v>
      </c>
      <c r="CO145" s="13">
        <v>48</v>
      </c>
      <c r="CP145" s="13">
        <f t="shared" si="328"/>
        <v>0</v>
      </c>
      <c r="CQ145" s="13"/>
      <c r="CR145" s="13"/>
      <c r="CS145" s="13">
        <f t="shared" si="300"/>
        <v>0</v>
      </c>
      <c r="CT145" s="13">
        <f>CH145+CM145-CO145-CQ145-CS145</f>
        <v>-24</v>
      </c>
      <c r="CU145" s="8">
        <f>CT145/12</f>
        <v>-2</v>
      </c>
      <c r="CV145" s="8">
        <f>CJ145-CU145</f>
        <v>4</v>
      </c>
      <c r="CW145" s="8">
        <v>214</v>
      </c>
      <c r="CX145" s="8" t="s">
        <v>154</v>
      </c>
      <c r="CY145" s="66" t="s">
        <v>1043</v>
      </c>
      <c r="CZ145" s="8">
        <f t="shared" si="301"/>
        <v>-24</v>
      </c>
      <c r="DA145" s="8"/>
      <c r="DB145" s="13">
        <v>12</v>
      </c>
      <c r="DC145" s="8">
        <v>2</v>
      </c>
      <c r="DD145" s="13">
        <f t="shared" si="312"/>
        <v>10</v>
      </c>
      <c r="DE145" s="13">
        <f t="shared" si="270"/>
        <v>120</v>
      </c>
      <c r="DF145" s="13">
        <f t="shared" si="329"/>
        <v>0</v>
      </c>
      <c r="DG145" s="13"/>
      <c r="DH145" s="13">
        <f t="shared" si="330"/>
        <v>0</v>
      </c>
      <c r="DI145" s="13"/>
      <c r="DJ145" s="13">
        <f t="shared" si="331"/>
        <v>8</v>
      </c>
      <c r="DK145" s="13">
        <v>96</v>
      </c>
      <c r="DL145" s="13">
        <f t="shared" si="332"/>
        <v>0</v>
      </c>
      <c r="DM145" s="13"/>
      <c r="DN145" s="13">
        <f t="shared" si="332"/>
        <v>0</v>
      </c>
      <c r="DO145" s="13"/>
      <c r="DP145" s="13">
        <f t="shared" si="333"/>
        <v>0</v>
      </c>
      <c r="DQ145" s="8">
        <f t="shared" si="334"/>
        <v>0</v>
      </c>
      <c r="DR145" s="104">
        <f t="shared" si="335"/>
        <v>12</v>
      </c>
      <c r="DS145" s="8">
        <v>214</v>
      </c>
      <c r="DT145" s="8" t="s">
        <v>154</v>
      </c>
      <c r="DU145" s="66" t="s">
        <v>1043</v>
      </c>
      <c r="DV145" s="8">
        <f t="shared" si="313"/>
        <v>0</v>
      </c>
      <c r="DW145" s="8"/>
      <c r="DX145" s="13">
        <v>18</v>
      </c>
      <c r="DY145" s="8">
        <f t="shared" si="314"/>
        <v>12</v>
      </c>
      <c r="DZ145" s="13">
        <f t="shared" si="274"/>
        <v>6</v>
      </c>
      <c r="EA145" s="13">
        <f t="shared" si="276"/>
        <v>72</v>
      </c>
      <c r="EB145" s="13">
        <f t="shared" si="336"/>
        <v>0</v>
      </c>
      <c r="EC145" s="13"/>
      <c r="ED145" s="13">
        <f t="shared" si="337"/>
        <v>0</v>
      </c>
      <c r="EE145" s="13"/>
      <c r="EF145" s="13">
        <f t="shared" si="338"/>
        <v>0</v>
      </c>
      <c r="EG145" s="13"/>
      <c r="EH145" s="13">
        <f t="shared" si="339"/>
        <v>0</v>
      </c>
      <c r="EI145" s="13"/>
      <c r="EJ145" s="13">
        <f t="shared" si="340"/>
        <v>0</v>
      </c>
      <c r="EK145" s="13"/>
      <c r="EL145" s="13">
        <f t="shared" si="341"/>
        <v>72</v>
      </c>
      <c r="EM145" s="8">
        <f t="shared" si="342"/>
        <v>6</v>
      </c>
      <c r="EN145" s="104">
        <f t="shared" si="343"/>
        <v>12</v>
      </c>
      <c r="EO145" s="8">
        <v>214</v>
      </c>
      <c r="EP145" s="8" t="s">
        <v>154</v>
      </c>
      <c r="EQ145" s="66" t="s">
        <v>1043</v>
      </c>
      <c r="ER145" s="8">
        <f t="shared" si="243"/>
        <v>72</v>
      </c>
      <c r="ES145" s="8"/>
      <c r="ET145" s="13">
        <v>26</v>
      </c>
      <c r="EU145" s="8">
        <f t="shared" si="244"/>
        <v>18</v>
      </c>
      <c r="EV145" s="13">
        <f t="shared" si="245"/>
        <v>8</v>
      </c>
      <c r="EW145" s="13">
        <f t="shared" si="246"/>
        <v>96</v>
      </c>
      <c r="EX145" s="13">
        <f t="shared" si="247"/>
        <v>0</v>
      </c>
      <c r="EY145" s="13"/>
      <c r="EZ145" s="13">
        <f t="shared" si="248"/>
        <v>0</v>
      </c>
      <c r="FA145" s="13"/>
      <c r="FB145" s="13">
        <f t="shared" si="249"/>
        <v>12</v>
      </c>
      <c r="FC145" s="13">
        <v>144</v>
      </c>
      <c r="FD145" s="13">
        <f t="shared" si="250"/>
        <v>0</v>
      </c>
      <c r="FE145" s="13"/>
      <c r="FF145" s="13">
        <f t="shared" si="251"/>
        <v>0</v>
      </c>
      <c r="FG145" s="13"/>
      <c r="FH145" s="13">
        <f t="shared" si="252"/>
        <v>24</v>
      </c>
      <c r="FI145" s="8">
        <f t="shared" si="253"/>
        <v>2</v>
      </c>
      <c r="FJ145" s="104">
        <f t="shared" si="254"/>
        <v>24</v>
      </c>
      <c r="FK145" s="8">
        <v>214</v>
      </c>
      <c r="FL145" s="8" t="s">
        <v>154</v>
      </c>
      <c r="FM145" s="66" t="s">
        <v>1043</v>
      </c>
      <c r="FN145" s="8">
        <f t="shared" si="302"/>
        <v>24</v>
      </c>
      <c r="FO145" s="8"/>
      <c r="FP145" s="13">
        <v>26</v>
      </c>
      <c r="FQ145" s="8">
        <f t="shared" si="255"/>
        <v>26</v>
      </c>
      <c r="FR145" s="13">
        <f t="shared" si="256"/>
        <v>0</v>
      </c>
      <c r="FS145" s="13">
        <f t="shared" si="257"/>
        <v>0</v>
      </c>
      <c r="FT145" s="13">
        <f t="shared" si="258"/>
        <v>0</v>
      </c>
      <c r="FU145" s="13"/>
      <c r="FV145" s="13">
        <f t="shared" si="259"/>
        <v>0</v>
      </c>
      <c r="FW145" s="13"/>
      <c r="FX145" s="13">
        <f t="shared" si="260"/>
        <v>0</v>
      </c>
      <c r="FY145" s="13"/>
      <c r="FZ145" s="13">
        <f t="shared" si="261"/>
        <v>0</v>
      </c>
      <c r="GA145" s="13"/>
      <c r="GB145" s="13">
        <f t="shared" si="262"/>
        <v>5</v>
      </c>
      <c r="GC145" s="13">
        <v>60</v>
      </c>
      <c r="GD145" s="13">
        <f t="shared" si="303"/>
        <v>-36</v>
      </c>
      <c r="GE145" s="8">
        <f t="shared" si="304"/>
        <v>-3</v>
      </c>
      <c r="GF145" s="104">
        <f t="shared" si="305"/>
        <v>29</v>
      </c>
      <c r="GG145" s="8">
        <v>214</v>
      </c>
      <c r="GH145" s="8" t="s">
        <v>154</v>
      </c>
      <c r="GI145" s="66" t="s">
        <v>1043</v>
      </c>
      <c r="GJ145" s="8">
        <f t="shared" si="306"/>
        <v>-36</v>
      </c>
      <c r="GK145" s="8"/>
      <c r="GL145" s="13">
        <v>26</v>
      </c>
      <c r="GM145" s="69">
        <v>26</v>
      </c>
      <c r="GN145" s="13">
        <f t="shared" si="275"/>
        <v>0</v>
      </c>
      <c r="GO145" s="13">
        <f t="shared" si="277"/>
        <v>0</v>
      </c>
      <c r="GP145" s="13">
        <f t="shared" si="344"/>
        <v>5</v>
      </c>
      <c r="GQ145" s="13">
        <v>60</v>
      </c>
      <c r="GR145" s="13">
        <f t="shared" si="345"/>
        <v>0</v>
      </c>
      <c r="GS145" s="13"/>
      <c r="GT145" s="13">
        <f t="shared" si="346"/>
        <v>0</v>
      </c>
      <c r="GU145" s="13"/>
      <c r="GV145" s="13">
        <f t="shared" si="347"/>
        <v>0</v>
      </c>
      <c r="GW145" s="13"/>
      <c r="GX145" s="13">
        <f t="shared" si="348"/>
        <v>0</v>
      </c>
      <c r="GY145" s="13"/>
      <c r="GZ145" s="13">
        <f t="shared" si="349"/>
        <v>-96</v>
      </c>
      <c r="HA145" s="8">
        <f t="shared" si="350"/>
        <v>-8</v>
      </c>
      <c r="HB145" s="104">
        <f t="shared" si="351"/>
        <v>34</v>
      </c>
      <c r="HC145" s="8">
        <v>214</v>
      </c>
      <c r="HD145" s="8" t="s">
        <v>154</v>
      </c>
      <c r="HE145" s="66" t="s">
        <v>1043</v>
      </c>
      <c r="HF145" s="69">
        <f t="shared" si="315"/>
        <v>-96</v>
      </c>
      <c r="HG145" s="8"/>
      <c r="HH145" s="13">
        <v>37</v>
      </c>
      <c r="HI145" s="69">
        <f t="shared" si="316"/>
        <v>26</v>
      </c>
      <c r="HJ145" s="13">
        <f t="shared" si="278"/>
        <v>11</v>
      </c>
      <c r="HK145" s="13">
        <f t="shared" si="286"/>
        <v>132</v>
      </c>
      <c r="HL145" s="13">
        <f t="shared" si="287"/>
        <v>0</v>
      </c>
      <c r="HM145" s="13"/>
      <c r="HN145" s="13">
        <f t="shared" si="279"/>
        <v>3</v>
      </c>
      <c r="HO145" s="13">
        <v>36</v>
      </c>
      <c r="HP145" s="13">
        <f t="shared" si="280"/>
        <v>0</v>
      </c>
      <c r="HQ145" s="13"/>
      <c r="HR145" s="13">
        <f t="shared" si="281"/>
        <v>0</v>
      </c>
      <c r="HS145" s="13"/>
      <c r="HT145" s="13">
        <f t="shared" si="282"/>
        <v>0</v>
      </c>
      <c r="HU145" s="13"/>
      <c r="HV145" s="13">
        <f t="shared" si="283"/>
        <v>0</v>
      </c>
      <c r="HW145" s="8">
        <f t="shared" si="284"/>
        <v>0</v>
      </c>
      <c r="HX145" s="104">
        <f t="shared" si="285"/>
        <v>37</v>
      </c>
    </row>
    <row r="146" spans="1:232" s="25" customFormat="1">
      <c r="A146" s="64">
        <v>280</v>
      </c>
      <c r="B146" s="40" t="s">
        <v>155</v>
      </c>
      <c r="C146" s="40">
        <v>16303</v>
      </c>
      <c r="D146" s="64">
        <v>0</v>
      </c>
      <c r="E146" s="40"/>
      <c r="F146" s="65">
        <v>282</v>
      </c>
      <c r="G146" s="64">
        <v>282</v>
      </c>
      <c r="H146" s="42"/>
      <c r="I146" s="42"/>
      <c r="J146" s="42"/>
      <c r="K146" s="65">
        <v>0</v>
      </c>
      <c r="L146" s="65">
        <v>0</v>
      </c>
      <c r="M146" s="64">
        <v>0</v>
      </c>
      <c r="N146" s="64">
        <v>282</v>
      </c>
      <c r="O146" s="8">
        <v>280</v>
      </c>
      <c r="P146" s="8" t="s">
        <v>155</v>
      </c>
      <c r="Q146" s="66" t="s">
        <v>685</v>
      </c>
      <c r="R146" s="8">
        <f t="shared" si="317"/>
        <v>0</v>
      </c>
      <c r="S146" s="8"/>
      <c r="T146" s="13">
        <v>282</v>
      </c>
      <c r="U146" s="8">
        <f t="shared" si="352"/>
        <v>282</v>
      </c>
      <c r="V146" s="13">
        <f t="shared" si="318"/>
        <v>0</v>
      </c>
      <c r="W146" s="13">
        <f t="shared" si="319"/>
        <v>0</v>
      </c>
      <c r="X146" s="13"/>
      <c r="Y146" s="13">
        <f t="shared" si="320"/>
        <v>0</v>
      </c>
      <c r="Z146" s="13">
        <f t="shared" si="321"/>
        <v>0</v>
      </c>
      <c r="AA146" s="8">
        <f t="shared" si="271"/>
        <v>0</v>
      </c>
      <c r="AB146" s="8">
        <f t="shared" si="272"/>
        <v>282</v>
      </c>
      <c r="AC146" s="8">
        <v>280</v>
      </c>
      <c r="AD146" s="8" t="s">
        <v>155</v>
      </c>
      <c r="AE146" s="66" t="s">
        <v>685</v>
      </c>
      <c r="AF146" s="8">
        <f t="shared" si="291"/>
        <v>0</v>
      </c>
      <c r="AG146" s="8"/>
      <c r="AH146" s="13">
        <v>282</v>
      </c>
      <c r="AI146" s="8">
        <f t="shared" si="288"/>
        <v>282</v>
      </c>
      <c r="AJ146" s="13"/>
      <c r="AK146" s="13"/>
      <c r="AL146" s="13">
        <v>1</v>
      </c>
      <c r="AM146" s="13">
        <f t="shared" si="292"/>
        <v>12</v>
      </c>
      <c r="AN146" s="13"/>
      <c r="AO146" s="13">
        <f t="shared" si="293"/>
        <v>0</v>
      </c>
      <c r="AP146" s="13"/>
      <c r="AQ146" s="13">
        <f t="shared" si="294"/>
        <v>0</v>
      </c>
      <c r="AR146" s="13">
        <f t="shared" si="295"/>
        <v>-12</v>
      </c>
      <c r="AS146" s="8">
        <f t="shared" si="289"/>
        <v>-1</v>
      </c>
      <c r="AT146" s="8">
        <f t="shared" si="290"/>
        <v>283</v>
      </c>
      <c r="AU146" s="8">
        <v>280</v>
      </c>
      <c r="AV146" s="8" t="s">
        <v>155</v>
      </c>
      <c r="AW146" s="66" t="s">
        <v>685</v>
      </c>
      <c r="AX146" s="8">
        <f t="shared" si="322"/>
        <v>-12</v>
      </c>
      <c r="AY146" s="8"/>
      <c r="AZ146" s="13">
        <v>284</v>
      </c>
      <c r="BA146" s="8">
        <f t="shared" si="353"/>
        <v>282</v>
      </c>
      <c r="BB146" s="13">
        <f t="shared" si="354"/>
        <v>2</v>
      </c>
      <c r="BC146" s="13">
        <f t="shared" si="355"/>
        <v>24</v>
      </c>
      <c r="BD146" s="13">
        <v>4</v>
      </c>
      <c r="BE146" s="13">
        <f t="shared" si="323"/>
        <v>48</v>
      </c>
      <c r="BF146" s="13"/>
      <c r="BG146" s="13">
        <f t="shared" si="324"/>
        <v>0</v>
      </c>
      <c r="BH146" s="13"/>
      <c r="BI146" s="13">
        <f t="shared" si="325"/>
        <v>0</v>
      </c>
      <c r="BJ146" s="13">
        <f t="shared" si="307"/>
        <v>-36</v>
      </c>
      <c r="BK146" s="8">
        <f t="shared" si="273"/>
        <v>-3</v>
      </c>
      <c r="BL146" s="8">
        <f t="shared" si="264"/>
        <v>287</v>
      </c>
      <c r="BM146" s="8">
        <v>280</v>
      </c>
      <c r="BN146" s="8" t="s">
        <v>155</v>
      </c>
      <c r="BO146" s="66" t="s">
        <v>685</v>
      </c>
      <c r="BP146" s="8">
        <f t="shared" si="297"/>
        <v>-36</v>
      </c>
      <c r="BQ146" s="8"/>
      <c r="BR146" s="13">
        <v>287</v>
      </c>
      <c r="BS146" s="8">
        <f>AZ146</f>
        <v>284</v>
      </c>
      <c r="BT146" s="13">
        <f t="shared" si="308"/>
        <v>3</v>
      </c>
      <c r="BU146" s="13">
        <f t="shared" si="356"/>
        <v>36</v>
      </c>
      <c r="BV146" s="13">
        <f t="shared" si="326"/>
        <v>0</v>
      </c>
      <c r="BW146" s="13"/>
      <c r="BX146" s="13">
        <f t="shared" si="326"/>
        <v>10</v>
      </c>
      <c r="BY146" s="13">
        <v>120</v>
      </c>
      <c r="BZ146" s="13"/>
      <c r="CA146" s="13">
        <f t="shared" si="298"/>
        <v>0</v>
      </c>
      <c r="CB146" s="13">
        <f t="shared" si="309"/>
        <v>-120</v>
      </c>
      <c r="CC146" s="8">
        <f t="shared" si="265"/>
        <v>-10</v>
      </c>
      <c r="CD146" s="8">
        <f t="shared" si="266"/>
        <v>297</v>
      </c>
      <c r="CE146" s="8">
        <v>280</v>
      </c>
      <c r="CF146" s="8" t="s">
        <v>155</v>
      </c>
      <c r="CG146" s="66" t="s">
        <v>685</v>
      </c>
      <c r="CH146" s="8">
        <f t="shared" si="299"/>
        <v>-120</v>
      </c>
      <c r="CI146" s="8"/>
      <c r="CJ146" s="13">
        <v>290</v>
      </c>
      <c r="CK146" s="8">
        <f>BR146</f>
        <v>287</v>
      </c>
      <c r="CL146" s="13">
        <f t="shared" si="310"/>
        <v>3</v>
      </c>
      <c r="CM146" s="13">
        <f t="shared" si="267"/>
        <v>36</v>
      </c>
      <c r="CN146" s="13">
        <f t="shared" si="327"/>
        <v>0</v>
      </c>
      <c r="CO146" s="13"/>
      <c r="CP146" s="13">
        <f t="shared" si="328"/>
        <v>0</v>
      </c>
      <c r="CQ146" s="13"/>
      <c r="CR146" s="13"/>
      <c r="CS146" s="13">
        <f t="shared" si="300"/>
        <v>0</v>
      </c>
      <c r="CT146" s="13">
        <f t="shared" si="311"/>
        <v>-84</v>
      </c>
      <c r="CU146" s="8">
        <f t="shared" si="268"/>
        <v>-7</v>
      </c>
      <c r="CV146" s="8">
        <f t="shared" si="269"/>
        <v>297</v>
      </c>
      <c r="CW146" s="8">
        <v>280</v>
      </c>
      <c r="CX146" s="8" t="s">
        <v>155</v>
      </c>
      <c r="CY146" s="66" t="s">
        <v>685</v>
      </c>
      <c r="CZ146" s="8">
        <f t="shared" si="301"/>
        <v>-84</v>
      </c>
      <c r="DA146" s="8"/>
      <c r="DB146" s="13">
        <v>293</v>
      </c>
      <c r="DC146" s="8">
        <f>CJ146</f>
        <v>290</v>
      </c>
      <c r="DD146" s="13">
        <f t="shared" si="312"/>
        <v>3</v>
      </c>
      <c r="DE146" s="13">
        <f t="shared" si="270"/>
        <v>36</v>
      </c>
      <c r="DF146" s="13">
        <f t="shared" si="329"/>
        <v>0</v>
      </c>
      <c r="DG146" s="13"/>
      <c r="DH146" s="13">
        <f t="shared" si="330"/>
        <v>0</v>
      </c>
      <c r="DI146" s="13"/>
      <c r="DJ146" s="13">
        <f t="shared" si="331"/>
        <v>0</v>
      </c>
      <c r="DK146" s="13"/>
      <c r="DL146" s="13">
        <f t="shared" si="332"/>
        <v>0</v>
      </c>
      <c r="DM146" s="13"/>
      <c r="DN146" s="13">
        <f t="shared" si="332"/>
        <v>0</v>
      </c>
      <c r="DO146" s="13"/>
      <c r="DP146" s="13">
        <f t="shared" si="333"/>
        <v>-48</v>
      </c>
      <c r="DQ146" s="8">
        <f t="shared" si="334"/>
        <v>-4</v>
      </c>
      <c r="DR146" s="104">
        <f t="shared" si="335"/>
        <v>297</v>
      </c>
      <c r="DS146" s="8">
        <v>280</v>
      </c>
      <c r="DT146" s="8" t="s">
        <v>155</v>
      </c>
      <c r="DU146" s="66" t="s">
        <v>685</v>
      </c>
      <c r="DV146" s="8">
        <f t="shared" si="313"/>
        <v>-48</v>
      </c>
      <c r="DW146" s="8"/>
      <c r="DX146" s="13">
        <v>300</v>
      </c>
      <c r="DY146" s="8">
        <f t="shared" si="314"/>
        <v>293</v>
      </c>
      <c r="DZ146" s="13">
        <f t="shared" si="274"/>
        <v>7</v>
      </c>
      <c r="EA146" s="13">
        <f t="shared" si="276"/>
        <v>84</v>
      </c>
      <c r="EB146" s="13">
        <f t="shared" si="336"/>
        <v>0</v>
      </c>
      <c r="EC146" s="13"/>
      <c r="ED146" s="13">
        <f t="shared" si="337"/>
        <v>0</v>
      </c>
      <c r="EE146" s="13"/>
      <c r="EF146" s="13">
        <f t="shared" si="338"/>
        <v>0</v>
      </c>
      <c r="EG146" s="13"/>
      <c r="EH146" s="13">
        <f t="shared" si="339"/>
        <v>10</v>
      </c>
      <c r="EI146" s="13">
        <v>120</v>
      </c>
      <c r="EJ146" s="13">
        <f t="shared" si="340"/>
        <v>0</v>
      </c>
      <c r="EK146" s="13"/>
      <c r="EL146" s="13">
        <f t="shared" si="341"/>
        <v>-84</v>
      </c>
      <c r="EM146" s="8">
        <f t="shared" si="342"/>
        <v>-7</v>
      </c>
      <c r="EN146" s="104">
        <f t="shared" si="343"/>
        <v>307</v>
      </c>
      <c r="EO146" s="8">
        <v>280</v>
      </c>
      <c r="EP146" s="8" t="s">
        <v>155</v>
      </c>
      <c r="EQ146" s="66" t="s">
        <v>685</v>
      </c>
      <c r="ER146" s="8">
        <f t="shared" si="243"/>
        <v>-84</v>
      </c>
      <c r="ES146" s="8"/>
      <c r="ET146" s="13">
        <v>305</v>
      </c>
      <c r="EU146" s="8">
        <f t="shared" si="244"/>
        <v>300</v>
      </c>
      <c r="EV146" s="13">
        <f t="shared" si="245"/>
        <v>5</v>
      </c>
      <c r="EW146" s="13">
        <f t="shared" si="246"/>
        <v>60</v>
      </c>
      <c r="EX146" s="13">
        <f t="shared" si="247"/>
        <v>0</v>
      </c>
      <c r="EY146" s="13"/>
      <c r="EZ146" s="13">
        <f t="shared" si="248"/>
        <v>0</v>
      </c>
      <c r="FA146" s="13"/>
      <c r="FB146" s="13">
        <f t="shared" si="249"/>
        <v>0</v>
      </c>
      <c r="FC146" s="13"/>
      <c r="FD146" s="13">
        <f t="shared" si="250"/>
        <v>0</v>
      </c>
      <c r="FE146" s="13"/>
      <c r="FF146" s="13">
        <f t="shared" si="251"/>
        <v>0</v>
      </c>
      <c r="FG146" s="13"/>
      <c r="FH146" s="13">
        <f t="shared" si="252"/>
        <v>-24</v>
      </c>
      <c r="FI146" s="8">
        <f t="shared" si="253"/>
        <v>-2</v>
      </c>
      <c r="FJ146" s="104">
        <f t="shared" si="254"/>
        <v>307</v>
      </c>
      <c r="FK146" s="8">
        <v>280</v>
      </c>
      <c r="FL146" s="8" t="s">
        <v>155</v>
      </c>
      <c r="FM146" s="66" t="s">
        <v>685</v>
      </c>
      <c r="FN146" s="8">
        <f t="shared" si="302"/>
        <v>-24</v>
      </c>
      <c r="FO146" s="8"/>
      <c r="FP146" s="13">
        <v>305</v>
      </c>
      <c r="FQ146" s="8">
        <f t="shared" si="255"/>
        <v>305</v>
      </c>
      <c r="FR146" s="13">
        <f t="shared" si="256"/>
        <v>0</v>
      </c>
      <c r="FS146" s="13">
        <f t="shared" si="257"/>
        <v>0</v>
      </c>
      <c r="FT146" s="13">
        <f t="shared" si="258"/>
        <v>0</v>
      </c>
      <c r="FU146" s="13"/>
      <c r="FV146" s="13">
        <f t="shared" si="259"/>
        <v>0</v>
      </c>
      <c r="FW146" s="13"/>
      <c r="FX146" s="13">
        <f t="shared" si="260"/>
        <v>0</v>
      </c>
      <c r="FY146" s="13"/>
      <c r="FZ146" s="13">
        <f t="shared" si="261"/>
        <v>0</v>
      </c>
      <c r="GA146" s="13"/>
      <c r="GB146" s="13">
        <f t="shared" si="262"/>
        <v>0</v>
      </c>
      <c r="GC146" s="13"/>
      <c r="GD146" s="13">
        <f t="shared" si="303"/>
        <v>-24</v>
      </c>
      <c r="GE146" s="8">
        <f t="shared" si="304"/>
        <v>-2</v>
      </c>
      <c r="GF146" s="104">
        <f t="shared" si="305"/>
        <v>307</v>
      </c>
      <c r="GG146" s="8">
        <v>280</v>
      </c>
      <c r="GH146" s="8" t="s">
        <v>155</v>
      </c>
      <c r="GI146" s="66" t="s">
        <v>685</v>
      </c>
      <c r="GJ146" s="8">
        <f t="shared" si="306"/>
        <v>-24</v>
      </c>
      <c r="GK146" s="8"/>
      <c r="GL146" s="13">
        <v>305</v>
      </c>
      <c r="GM146" s="69">
        <v>305</v>
      </c>
      <c r="GN146" s="13">
        <f t="shared" si="275"/>
        <v>0</v>
      </c>
      <c r="GO146" s="13">
        <f t="shared" si="277"/>
        <v>0</v>
      </c>
      <c r="GP146" s="13">
        <f t="shared" si="344"/>
        <v>0</v>
      </c>
      <c r="GQ146" s="13"/>
      <c r="GR146" s="13">
        <f t="shared" si="345"/>
        <v>0</v>
      </c>
      <c r="GS146" s="13"/>
      <c r="GT146" s="13">
        <f t="shared" si="346"/>
        <v>0</v>
      </c>
      <c r="GU146" s="13"/>
      <c r="GV146" s="13">
        <f t="shared" si="347"/>
        <v>0</v>
      </c>
      <c r="GW146" s="13"/>
      <c r="GX146" s="13">
        <f t="shared" si="348"/>
        <v>0</v>
      </c>
      <c r="GY146" s="13"/>
      <c r="GZ146" s="13">
        <f t="shared" si="349"/>
        <v>-24</v>
      </c>
      <c r="HA146" s="8">
        <f t="shared" si="350"/>
        <v>-2</v>
      </c>
      <c r="HB146" s="104">
        <f t="shared" si="351"/>
        <v>307</v>
      </c>
      <c r="HC146" s="8">
        <v>280</v>
      </c>
      <c r="HD146" s="8" t="s">
        <v>155</v>
      </c>
      <c r="HE146" s="66" t="s">
        <v>685</v>
      </c>
      <c r="HF146" s="69">
        <f t="shared" si="315"/>
        <v>-24</v>
      </c>
      <c r="HG146" s="8"/>
      <c r="HH146" s="13">
        <v>310</v>
      </c>
      <c r="HI146" s="69">
        <f t="shared" si="316"/>
        <v>305</v>
      </c>
      <c r="HJ146" s="13">
        <f t="shared" si="278"/>
        <v>5</v>
      </c>
      <c r="HK146" s="13">
        <f t="shared" si="286"/>
        <v>60</v>
      </c>
      <c r="HL146" s="13">
        <f t="shared" si="287"/>
        <v>0</v>
      </c>
      <c r="HM146" s="13"/>
      <c r="HN146" s="13">
        <f t="shared" si="279"/>
        <v>0</v>
      </c>
      <c r="HO146" s="13"/>
      <c r="HP146" s="13">
        <f t="shared" si="280"/>
        <v>13</v>
      </c>
      <c r="HQ146" s="13">
        <v>156</v>
      </c>
      <c r="HR146" s="13">
        <f t="shared" si="281"/>
        <v>0</v>
      </c>
      <c r="HS146" s="13"/>
      <c r="HT146" s="13">
        <f t="shared" si="282"/>
        <v>0</v>
      </c>
      <c r="HU146" s="13"/>
      <c r="HV146" s="13">
        <f t="shared" si="283"/>
        <v>-120</v>
      </c>
      <c r="HW146" s="8">
        <f t="shared" si="284"/>
        <v>-10</v>
      </c>
      <c r="HX146" s="104">
        <f t="shared" si="285"/>
        <v>320</v>
      </c>
    </row>
    <row r="147" spans="1:232" s="25" customFormat="1">
      <c r="A147" s="64">
        <v>279</v>
      </c>
      <c r="B147" s="40" t="s">
        <v>156</v>
      </c>
      <c r="C147" s="40">
        <v>67372</v>
      </c>
      <c r="D147" s="64">
        <v>0</v>
      </c>
      <c r="E147" s="40"/>
      <c r="F147" s="65">
        <v>342</v>
      </c>
      <c r="G147" s="64">
        <v>342</v>
      </c>
      <c r="H147" s="42"/>
      <c r="I147" s="42"/>
      <c r="J147" s="42"/>
      <c r="K147" s="65">
        <v>0</v>
      </c>
      <c r="L147" s="65">
        <v>0</v>
      </c>
      <c r="M147" s="64">
        <v>0</v>
      </c>
      <c r="N147" s="64">
        <v>342</v>
      </c>
      <c r="O147" s="8">
        <v>279</v>
      </c>
      <c r="P147" s="8" t="s">
        <v>156</v>
      </c>
      <c r="Q147" s="66" t="s">
        <v>686</v>
      </c>
      <c r="R147" s="8">
        <f t="shared" si="317"/>
        <v>0</v>
      </c>
      <c r="S147" s="8"/>
      <c r="T147" s="13">
        <f>U147</f>
        <v>342</v>
      </c>
      <c r="U147" s="8">
        <f t="shared" si="352"/>
        <v>342</v>
      </c>
      <c r="V147" s="13">
        <f t="shared" si="318"/>
        <v>0</v>
      </c>
      <c r="W147" s="13">
        <f t="shared" si="319"/>
        <v>0</v>
      </c>
      <c r="X147" s="13"/>
      <c r="Y147" s="13">
        <f t="shared" si="320"/>
        <v>0</v>
      </c>
      <c r="Z147" s="13">
        <f t="shared" si="321"/>
        <v>0</v>
      </c>
      <c r="AA147" s="8">
        <f t="shared" si="271"/>
        <v>0</v>
      </c>
      <c r="AB147" s="8">
        <f t="shared" si="272"/>
        <v>342</v>
      </c>
      <c r="AC147" s="8">
        <v>279</v>
      </c>
      <c r="AD147" s="8" t="s">
        <v>156</v>
      </c>
      <c r="AE147" s="66" t="s">
        <v>686</v>
      </c>
      <c r="AF147" s="8">
        <f t="shared" si="291"/>
        <v>0</v>
      </c>
      <c r="AG147" s="8"/>
      <c r="AH147" s="13">
        <f>AI147</f>
        <v>342</v>
      </c>
      <c r="AI147" s="8">
        <f t="shared" si="288"/>
        <v>342</v>
      </c>
      <c r="AJ147" s="13"/>
      <c r="AK147" s="13"/>
      <c r="AL147" s="13"/>
      <c r="AM147" s="13">
        <f t="shared" si="292"/>
        <v>0</v>
      </c>
      <c r="AN147" s="13"/>
      <c r="AO147" s="13">
        <f t="shared" si="293"/>
        <v>0</v>
      </c>
      <c r="AP147" s="13"/>
      <c r="AQ147" s="13">
        <f t="shared" si="294"/>
        <v>0</v>
      </c>
      <c r="AR147" s="13">
        <f t="shared" si="295"/>
        <v>0</v>
      </c>
      <c r="AS147" s="8">
        <f t="shared" si="289"/>
        <v>0</v>
      </c>
      <c r="AT147" s="8">
        <f t="shared" si="290"/>
        <v>342</v>
      </c>
      <c r="AU147" s="8">
        <v>279</v>
      </c>
      <c r="AV147" s="8" t="s">
        <v>156</v>
      </c>
      <c r="AW147" s="66" t="s">
        <v>1044</v>
      </c>
      <c r="AX147" s="8">
        <f t="shared" si="322"/>
        <v>0</v>
      </c>
      <c r="AY147" s="8"/>
      <c r="AZ147" s="13">
        <v>3</v>
      </c>
      <c r="BA147" s="8">
        <v>0</v>
      </c>
      <c r="BB147" s="13">
        <f t="shared" si="354"/>
        <v>3</v>
      </c>
      <c r="BC147" s="13">
        <f t="shared" si="355"/>
        <v>36</v>
      </c>
      <c r="BD147" s="13"/>
      <c r="BE147" s="13">
        <f t="shared" si="323"/>
        <v>0</v>
      </c>
      <c r="BF147" s="13"/>
      <c r="BG147" s="13">
        <f t="shared" si="324"/>
        <v>0</v>
      </c>
      <c r="BH147" s="13"/>
      <c r="BI147" s="13">
        <f t="shared" si="325"/>
        <v>0</v>
      </c>
      <c r="BJ147" s="13">
        <f>AX147+BC147-BE147-BG147-BI147</f>
        <v>36</v>
      </c>
      <c r="BK147" s="8">
        <f>BJ147/12</f>
        <v>3</v>
      </c>
      <c r="BL147" s="8">
        <f>AZ147-BK147</f>
        <v>0</v>
      </c>
      <c r="BM147" s="8">
        <v>279</v>
      </c>
      <c r="BN147" s="8" t="s">
        <v>156</v>
      </c>
      <c r="BO147" s="66" t="s">
        <v>1044</v>
      </c>
      <c r="BP147" s="8">
        <f t="shared" si="297"/>
        <v>36</v>
      </c>
      <c r="BQ147" s="8"/>
      <c r="BR147" s="13">
        <v>5</v>
      </c>
      <c r="BS147" s="8">
        <v>3</v>
      </c>
      <c r="BT147" s="13">
        <f t="shared" si="308"/>
        <v>2</v>
      </c>
      <c r="BU147" s="13">
        <f t="shared" si="356"/>
        <v>24</v>
      </c>
      <c r="BV147" s="13">
        <f t="shared" si="326"/>
        <v>0</v>
      </c>
      <c r="BW147" s="13"/>
      <c r="BX147" s="13">
        <f t="shared" si="326"/>
        <v>8</v>
      </c>
      <c r="BY147" s="13">
        <v>96</v>
      </c>
      <c r="BZ147" s="13"/>
      <c r="CA147" s="13">
        <f t="shared" si="298"/>
        <v>0</v>
      </c>
      <c r="CB147" s="13">
        <f>BP147+BU147-BW147-BY147-CA147</f>
        <v>-36</v>
      </c>
      <c r="CC147" s="8">
        <f>CB147/12</f>
        <v>-3</v>
      </c>
      <c r="CD147" s="8">
        <f>BR147-CC147</f>
        <v>8</v>
      </c>
      <c r="CE147" s="8">
        <v>279</v>
      </c>
      <c r="CF147" s="8" t="s">
        <v>156</v>
      </c>
      <c r="CG147" s="66" t="s">
        <v>1044</v>
      </c>
      <c r="CH147" s="8">
        <f t="shared" si="299"/>
        <v>-36</v>
      </c>
      <c r="CI147" s="8"/>
      <c r="CJ147" s="13">
        <v>5</v>
      </c>
      <c r="CK147" s="8">
        <v>5</v>
      </c>
      <c r="CL147" s="13">
        <f t="shared" si="310"/>
        <v>0</v>
      </c>
      <c r="CM147" s="13">
        <f t="shared" si="267"/>
        <v>0</v>
      </c>
      <c r="CN147" s="13">
        <f t="shared" si="327"/>
        <v>0</v>
      </c>
      <c r="CO147" s="13"/>
      <c r="CP147" s="13">
        <f t="shared" si="328"/>
        <v>0</v>
      </c>
      <c r="CQ147" s="13"/>
      <c r="CR147" s="13"/>
      <c r="CS147" s="13">
        <f t="shared" si="300"/>
        <v>0</v>
      </c>
      <c r="CT147" s="13">
        <f>CH147+CM147-CO147-CQ147-CS147</f>
        <v>-36</v>
      </c>
      <c r="CU147" s="8">
        <f>CT147/12</f>
        <v>-3</v>
      </c>
      <c r="CV147" s="8">
        <f>CJ147-CU147</f>
        <v>8</v>
      </c>
      <c r="CW147" s="8">
        <v>279</v>
      </c>
      <c r="CX147" s="8" t="s">
        <v>156</v>
      </c>
      <c r="CY147" s="66" t="s">
        <v>1044</v>
      </c>
      <c r="CZ147" s="8">
        <f t="shared" si="301"/>
        <v>-36</v>
      </c>
      <c r="DA147" s="8"/>
      <c r="DB147" s="13">
        <v>8</v>
      </c>
      <c r="DC147" s="8">
        <v>5</v>
      </c>
      <c r="DD147" s="13">
        <f t="shared" si="312"/>
        <v>3</v>
      </c>
      <c r="DE147" s="13">
        <f t="shared" si="270"/>
        <v>36</v>
      </c>
      <c r="DF147" s="13">
        <f t="shared" si="329"/>
        <v>0</v>
      </c>
      <c r="DG147" s="13"/>
      <c r="DH147" s="13">
        <f t="shared" si="330"/>
        <v>0</v>
      </c>
      <c r="DI147" s="13"/>
      <c r="DJ147" s="13">
        <f t="shared" si="331"/>
        <v>0</v>
      </c>
      <c r="DK147" s="13"/>
      <c r="DL147" s="13">
        <f t="shared" si="332"/>
        <v>0</v>
      </c>
      <c r="DM147" s="13"/>
      <c r="DN147" s="13">
        <f t="shared" si="332"/>
        <v>0</v>
      </c>
      <c r="DO147" s="13"/>
      <c r="DP147" s="13">
        <f>CZ147+DE147-DK147-DM147-DO147-DG147-DI147</f>
        <v>0</v>
      </c>
      <c r="DQ147" s="8">
        <f>DP147/12</f>
        <v>0</v>
      </c>
      <c r="DR147" s="104">
        <f>DB147-DQ147</f>
        <v>8</v>
      </c>
      <c r="DS147" s="8">
        <v>279</v>
      </c>
      <c r="DT147" s="8" t="s">
        <v>156</v>
      </c>
      <c r="DU147" s="66" t="s">
        <v>1044</v>
      </c>
      <c r="DV147" s="8">
        <f t="shared" si="313"/>
        <v>0</v>
      </c>
      <c r="DW147" s="8"/>
      <c r="DX147" s="13">
        <v>10</v>
      </c>
      <c r="DY147" s="8">
        <f t="shared" si="314"/>
        <v>8</v>
      </c>
      <c r="DZ147" s="13">
        <f t="shared" si="274"/>
        <v>2</v>
      </c>
      <c r="EA147" s="13">
        <f t="shared" si="276"/>
        <v>24</v>
      </c>
      <c r="EB147" s="13">
        <f t="shared" si="336"/>
        <v>0</v>
      </c>
      <c r="EC147" s="13"/>
      <c r="ED147" s="13">
        <f t="shared" si="337"/>
        <v>10</v>
      </c>
      <c r="EE147" s="13">
        <v>120</v>
      </c>
      <c r="EF147" s="13">
        <f t="shared" si="338"/>
        <v>0</v>
      </c>
      <c r="EG147" s="13"/>
      <c r="EH147" s="13">
        <f t="shared" si="339"/>
        <v>0</v>
      </c>
      <c r="EI147" s="13"/>
      <c r="EJ147" s="13">
        <f t="shared" si="340"/>
        <v>0</v>
      </c>
      <c r="EK147" s="13"/>
      <c r="EL147" s="13">
        <f t="shared" si="341"/>
        <v>-96</v>
      </c>
      <c r="EM147" s="8">
        <f t="shared" si="342"/>
        <v>-8</v>
      </c>
      <c r="EN147" s="104">
        <f t="shared" si="343"/>
        <v>18</v>
      </c>
      <c r="EO147" s="8">
        <v>279</v>
      </c>
      <c r="EP147" s="8" t="s">
        <v>156</v>
      </c>
      <c r="EQ147" s="66" t="s">
        <v>1044</v>
      </c>
      <c r="ER147" s="8">
        <f t="shared" si="243"/>
        <v>-96</v>
      </c>
      <c r="ES147" s="8"/>
      <c r="ET147" s="13">
        <v>12</v>
      </c>
      <c r="EU147" s="8">
        <f t="shared" si="244"/>
        <v>10</v>
      </c>
      <c r="EV147" s="13">
        <f t="shared" si="245"/>
        <v>2</v>
      </c>
      <c r="EW147" s="13">
        <f t="shared" si="246"/>
        <v>24</v>
      </c>
      <c r="EX147" s="13">
        <f t="shared" si="247"/>
        <v>0</v>
      </c>
      <c r="EY147" s="13"/>
      <c r="EZ147" s="13">
        <f t="shared" si="248"/>
        <v>0</v>
      </c>
      <c r="FA147" s="13"/>
      <c r="FB147" s="13">
        <f t="shared" si="249"/>
        <v>0</v>
      </c>
      <c r="FC147" s="13"/>
      <c r="FD147" s="13">
        <f t="shared" si="250"/>
        <v>0</v>
      </c>
      <c r="FE147" s="13"/>
      <c r="FF147" s="13">
        <f t="shared" si="251"/>
        <v>0</v>
      </c>
      <c r="FG147" s="13"/>
      <c r="FH147" s="13">
        <f t="shared" si="252"/>
        <v>-72</v>
      </c>
      <c r="FI147" s="8">
        <f t="shared" si="253"/>
        <v>-6</v>
      </c>
      <c r="FJ147" s="104">
        <f t="shared" si="254"/>
        <v>18</v>
      </c>
      <c r="FK147" s="8">
        <v>279</v>
      </c>
      <c r="FL147" s="8" t="s">
        <v>156</v>
      </c>
      <c r="FM147" s="66" t="s">
        <v>1044</v>
      </c>
      <c r="FN147" s="8">
        <f t="shared" si="302"/>
        <v>-72</v>
      </c>
      <c r="FO147" s="8"/>
      <c r="FP147" s="13">
        <v>12</v>
      </c>
      <c r="FQ147" s="8">
        <f t="shared" si="255"/>
        <v>12</v>
      </c>
      <c r="FR147" s="13">
        <f t="shared" si="256"/>
        <v>0</v>
      </c>
      <c r="FS147" s="13">
        <f t="shared" si="257"/>
        <v>0</v>
      </c>
      <c r="FT147" s="13">
        <f t="shared" si="258"/>
        <v>0</v>
      </c>
      <c r="FU147" s="13"/>
      <c r="FV147" s="13">
        <f t="shared" si="259"/>
        <v>0</v>
      </c>
      <c r="FW147" s="13"/>
      <c r="FX147" s="13">
        <f t="shared" si="260"/>
        <v>0</v>
      </c>
      <c r="FY147" s="13"/>
      <c r="FZ147" s="13">
        <f t="shared" si="261"/>
        <v>0</v>
      </c>
      <c r="GA147" s="13"/>
      <c r="GB147" s="13">
        <f t="shared" si="262"/>
        <v>0</v>
      </c>
      <c r="GC147" s="13"/>
      <c r="GD147" s="13">
        <f t="shared" si="303"/>
        <v>-72</v>
      </c>
      <c r="GE147" s="8">
        <f t="shared" si="304"/>
        <v>-6</v>
      </c>
      <c r="GF147" s="104">
        <f t="shared" si="305"/>
        <v>18</v>
      </c>
      <c r="GG147" s="8">
        <v>279</v>
      </c>
      <c r="GH147" s="8" t="s">
        <v>156</v>
      </c>
      <c r="GI147" s="66" t="s">
        <v>1044</v>
      </c>
      <c r="GJ147" s="8">
        <f t="shared" si="306"/>
        <v>-72</v>
      </c>
      <c r="GK147" s="8"/>
      <c r="GL147" s="13">
        <v>12</v>
      </c>
      <c r="GM147" s="69">
        <v>12</v>
      </c>
      <c r="GN147" s="13">
        <f t="shared" si="275"/>
        <v>0</v>
      </c>
      <c r="GO147" s="13">
        <f t="shared" si="277"/>
        <v>0</v>
      </c>
      <c r="GP147" s="13">
        <f t="shared" si="344"/>
        <v>0</v>
      </c>
      <c r="GQ147" s="13"/>
      <c r="GR147" s="13">
        <f t="shared" si="345"/>
        <v>0</v>
      </c>
      <c r="GS147" s="13"/>
      <c r="GT147" s="13">
        <f t="shared" si="346"/>
        <v>0</v>
      </c>
      <c r="GU147" s="13"/>
      <c r="GV147" s="13">
        <f t="shared" si="347"/>
        <v>0</v>
      </c>
      <c r="GW147" s="13"/>
      <c r="GX147" s="13">
        <f t="shared" si="348"/>
        <v>0</v>
      </c>
      <c r="GY147" s="13"/>
      <c r="GZ147" s="13">
        <f t="shared" si="349"/>
        <v>-72</v>
      </c>
      <c r="HA147" s="8">
        <f t="shared" si="350"/>
        <v>-6</v>
      </c>
      <c r="HB147" s="104">
        <f t="shared" si="351"/>
        <v>18</v>
      </c>
      <c r="HC147" s="8">
        <v>279</v>
      </c>
      <c r="HD147" s="8" t="s">
        <v>156</v>
      </c>
      <c r="HE147" s="66" t="s">
        <v>1044</v>
      </c>
      <c r="HF147" s="69">
        <f t="shared" si="315"/>
        <v>-72</v>
      </c>
      <c r="HG147" s="8"/>
      <c r="HH147" s="13">
        <v>15</v>
      </c>
      <c r="HI147" s="69">
        <f t="shared" si="316"/>
        <v>12</v>
      </c>
      <c r="HJ147" s="13">
        <f t="shared" si="278"/>
        <v>3</v>
      </c>
      <c r="HK147" s="13">
        <f t="shared" si="286"/>
        <v>36</v>
      </c>
      <c r="HL147" s="13">
        <f t="shared" si="287"/>
        <v>0</v>
      </c>
      <c r="HM147" s="13"/>
      <c r="HN147" s="13">
        <f t="shared" si="279"/>
        <v>0</v>
      </c>
      <c r="HO147" s="13"/>
      <c r="HP147" s="13">
        <f t="shared" si="280"/>
        <v>0</v>
      </c>
      <c r="HQ147" s="13"/>
      <c r="HR147" s="13">
        <f t="shared" si="281"/>
        <v>0</v>
      </c>
      <c r="HS147" s="13"/>
      <c r="HT147" s="13">
        <f t="shared" si="282"/>
        <v>0</v>
      </c>
      <c r="HU147" s="13"/>
      <c r="HV147" s="13">
        <f t="shared" si="283"/>
        <v>-36</v>
      </c>
      <c r="HW147" s="8">
        <f t="shared" si="284"/>
        <v>-3</v>
      </c>
      <c r="HX147" s="104">
        <f t="shared" si="285"/>
        <v>18</v>
      </c>
    </row>
    <row r="148" spans="1:232" s="25" customFormat="1">
      <c r="A148" s="64">
        <v>277</v>
      </c>
      <c r="B148" s="40" t="s">
        <v>157</v>
      </c>
      <c r="C148" s="40">
        <v>111268</v>
      </c>
      <c r="D148" s="64">
        <v>0</v>
      </c>
      <c r="E148" s="40"/>
      <c r="F148" s="65">
        <v>547</v>
      </c>
      <c r="G148" s="64">
        <v>547</v>
      </c>
      <c r="H148" s="42"/>
      <c r="I148" s="42"/>
      <c r="J148" s="42"/>
      <c r="K148" s="65">
        <v>0</v>
      </c>
      <c r="L148" s="65">
        <v>0</v>
      </c>
      <c r="M148" s="64">
        <v>0</v>
      </c>
      <c r="N148" s="64">
        <v>547</v>
      </c>
      <c r="O148" s="8">
        <v>277</v>
      </c>
      <c r="P148" s="8" t="s">
        <v>157</v>
      </c>
      <c r="Q148" s="66" t="s">
        <v>687</v>
      </c>
      <c r="R148" s="8">
        <f t="shared" si="317"/>
        <v>0</v>
      </c>
      <c r="S148" s="8"/>
      <c r="T148" s="13">
        <f>U148</f>
        <v>547</v>
      </c>
      <c r="U148" s="8">
        <f t="shared" si="352"/>
        <v>547</v>
      </c>
      <c r="V148" s="13">
        <f t="shared" si="318"/>
        <v>0</v>
      </c>
      <c r="W148" s="13">
        <f t="shared" si="319"/>
        <v>0</v>
      </c>
      <c r="X148" s="13"/>
      <c r="Y148" s="13">
        <f t="shared" si="320"/>
        <v>0</v>
      </c>
      <c r="Z148" s="13">
        <f t="shared" si="321"/>
        <v>0</v>
      </c>
      <c r="AA148" s="8">
        <f t="shared" si="271"/>
        <v>0</v>
      </c>
      <c r="AB148" s="8">
        <f t="shared" si="272"/>
        <v>547</v>
      </c>
      <c r="AC148" s="8">
        <v>277</v>
      </c>
      <c r="AD148" s="8" t="s">
        <v>157</v>
      </c>
      <c r="AE148" s="66" t="s">
        <v>687</v>
      </c>
      <c r="AF148" s="8">
        <f t="shared" si="291"/>
        <v>0</v>
      </c>
      <c r="AG148" s="8"/>
      <c r="AH148" s="13">
        <f>AI148</f>
        <v>547</v>
      </c>
      <c r="AI148" s="8">
        <f t="shared" si="288"/>
        <v>547</v>
      </c>
      <c r="AJ148" s="13"/>
      <c r="AK148" s="13"/>
      <c r="AL148" s="13"/>
      <c r="AM148" s="13">
        <f t="shared" si="292"/>
        <v>0</v>
      </c>
      <c r="AN148" s="13"/>
      <c r="AO148" s="13">
        <f t="shared" si="293"/>
        <v>0</v>
      </c>
      <c r="AP148" s="13"/>
      <c r="AQ148" s="13">
        <f t="shared" si="294"/>
        <v>0</v>
      </c>
      <c r="AR148" s="13">
        <f t="shared" si="295"/>
        <v>0</v>
      </c>
      <c r="AS148" s="8">
        <f t="shared" si="289"/>
        <v>0</v>
      </c>
      <c r="AT148" s="8">
        <f t="shared" si="290"/>
        <v>547</v>
      </c>
      <c r="AU148" s="8">
        <v>277</v>
      </c>
      <c r="AV148" s="8" t="s">
        <v>157</v>
      </c>
      <c r="AW148" s="66" t="s">
        <v>687</v>
      </c>
      <c r="AX148" s="8">
        <f t="shared" si="322"/>
        <v>0</v>
      </c>
      <c r="AY148" s="8"/>
      <c r="AZ148" s="13">
        <f>BA148</f>
        <v>547</v>
      </c>
      <c r="BA148" s="8">
        <f t="shared" si="353"/>
        <v>547</v>
      </c>
      <c r="BB148" s="13">
        <f t="shared" si="354"/>
        <v>0</v>
      </c>
      <c r="BC148" s="13">
        <f t="shared" si="355"/>
        <v>0</v>
      </c>
      <c r="BD148" s="13"/>
      <c r="BE148" s="13">
        <f t="shared" si="323"/>
        <v>0</v>
      </c>
      <c r="BF148" s="13"/>
      <c r="BG148" s="13">
        <f t="shared" si="324"/>
        <v>0</v>
      </c>
      <c r="BH148" s="13"/>
      <c r="BI148" s="13">
        <f t="shared" si="325"/>
        <v>0</v>
      </c>
      <c r="BJ148" s="13">
        <f t="shared" ref="BJ148:BJ211" si="357">AX148+BC148-BE148-BG148-BI148</f>
        <v>0</v>
      </c>
      <c r="BK148" s="8">
        <f t="shared" si="273"/>
        <v>0</v>
      </c>
      <c r="BL148" s="8">
        <f>AZ148-BK148</f>
        <v>547</v>
      </c>
      <c r="BM148" s="8">
        <v>277</v>
      </c>
      <c r="BN148" s="8" t="s">
        <v>157</v>
      </c>
      <c r="BO148" s="66" t="s">
        <v>687</v>
      </c>
      <c r="BP148" s="8">
        <f t="shared" si="297"/>
        <v>0</v>
      </c>
      <c r="BQ148" s="8"/>
      <c r="BR148" s="13">
        <f>BS148</f>
        <v>547</v>
      </c>
      <c r="BS148" s="8">
        <f t="shared" ref="BS148:BS211" si="358">AZ148</f>
        <v>547</v>
      </c>
      <c r="BT148" s="13">
        <f t="shared" si="308"/>
        <v>0</v>
      </c>
      <c r="BU148" s="13">
        <f t="shared" si="356"/>
        <v>0</v>
      </c>
      <c r="BV148" s="13">
        <f t="shared" si="326"/>
        <v>0</v>
      </c>
      <c r="BW148" s="13"/>
      <c r="BX148" s="13">
        <f t="shared" si="326"/>
        <v>0</v>
      </c>
      <c r="BY148" s="13"/>
      <c r="BZ148" s="13"/>
      <c r="CA148" s="13">
        <f t="shared" si="298"/>
        <v>0</v>
      </c>
      <c r="CB148" s="13">
        <f t="shared" ref="CB148:CB211" si="359">BP148+BU148-BW148-BY148-CA148</f>
        <v>0</v>
      </c>
      <c r="CC148" s="8">
        <f t="shared" ref="CC148:CC156" si="360">CB148/12</f>
        <v>0</v>
      </c>
      <c r="CD148" s="8">
        <f>BR148-CC148</f>
        <v>547</v>
      </c>
      <c r="CE148" s="8">
        <v>277</v>
      </c>
      <c r="CF148" s="8" t="s">
        <v>157</v>
      </c>
      <c r="CG148" s="66" t="s">
        <v>687</v>
      </c>
      <c r="CH148" s="8">
        <f t="shared" si="299"/>
        <v>0</v>
      </c>
      <c r="CI148" s="8"/>
      <c r="CJ148" s="13">
        <f>CK148</f>
        <v>547</v>
      </c>
      <c r="CK148" s="8">
        <f t="shared" ref="CK148:CK185" si="361">BR148</f>
        <v>547</v>
      </c>
      <c r="CL148" s="13">
        <f t="shared" si="310"/>
        <v>0</v>
      </c>
      <c r="CM148" s="13">
        <f t="shared" si="267"/>
        <v>0</v>
      </c>
      <c r="CN148" s="13">
        <f t="shared" si="327"/>
        <v>0</v>
      </c>
      <c r="CO148" s="13"/>
      <c r="CP148" s="13">
        <f t="shared" si="328"/>
        <v>0</v>
      </c>
      <c r="CQ148" s="13"/>
      <c r="CR148" s="13"/>
      <c r="CS148" s="13">
        <f t="shared" si="300"/>
        <v>0</v>
      </c>
      <c r="CT148" s="13">
        <f t="shared" ref="CT148:CT211" si="362">CH148+CM148-CO148-CQ148-CS148</f>
        <v>0</v>
      </c>
      <c r="CU148" s="8">
        <f t="shared" ref="CU148:CU156" si="363">CT148/12</f>
        <v>0</v>
      </c>
      <c r="CV148" s="8">
        <f>CJ148-CU148</f>
        <v>547</v>
      </c>
      <c r="CW148" s="8">
        <v>277</v>
      </c>
      <c r="CX148" s="8" t="s">
        <v>157</v>
      </c>
      <c r="CY148" s="66" t="s">
        <v>687</v>
      </c>
      <c r="CZ148" s="8">
        <f t="shared" si="301"/>
        <v>0</v>
      </c>
      <c r="DA148" s="8"/>
      <c r="DB148" s="13">
        <v>547</v>
      </c>
      <c r="DC148" s="8">
        <f t="shared" ref="DC148:DC185" si="364">CJ148</f>
        <v>547</v>
      </c>
      <c r="DD148" s="13">
        <f t="shared" si="312"/>
        <v>0</v>
      </c>
      <c r="DE148" s="13">
        <f t="shared" si="270"/>
        <v>0</v>
      </c>
      <c r="DF148" s="13">
        <f t="shared" si="329"/>
        <v>0</v>
      </c>
      <c r="DG148" s="13"/>
      <c r="DH148" s="13">
        <f t="shared" si="330"/>
        <v>0</v>
      </c>
      <c r="DI148" s="13"/>
      <c r="DJ148" s="13">
        <f t="shared" si="331"/>
        <v>0</v>
      </c>
      <c r="DK148" s="13"/>
      <c r="DL148" s="13">
        <f t="shared" si="332"/>
        <v>0</v>
      </c>
      <c r="DM148" s="13"/>
      <c r="DN148" s="13">
        <f t="shared" si="332"/>
        <v>0</v>
      </c>
      <c r="DO148" s="13"/>
      <c r="DP148" s="13">
        <f t="shared" si="333"/>
        <v>0</v>
      </c>
      <c r="DQ148" s="8">
        <f t="shared" si="334"/>
        <v>0</v>
      </c>
      <c r="DR148" s="104">
        <f t="shared" si="335"/>
        <v>547</v>
      </c>
      <c r="DS148" s="8">
        <v>277</v>
      </c>
      <c r="DT148" s="8" t="s">
        <v>157</v>
      </c>
      <c r="DU148" s="66" t="s">
        <v>687</v>
      </c>
      <c r="DV148" s="8">
        <f t="shared" si="313"/>
        <v>0</v>
      </c>
      <c r="DW148" s="8"/>
      <c r="DX148" s="13">
        <v>547</v>
      </c>
      <c r="DY148" s="8">
        <f t="shared" si="314"/>
        <v>547</v>
      </c>
      <c r="DZ148" s="13">
        <f t="shared" si="274"/>
        <v>0</v>
      </c>
      <c r="EA148" s="13">
        <f t="shared" si="276"/>
        <v>0</v>
      </c>
      <c r="EB148" s="13">
        <f t="shared" si="336"/>
        <v>0</v>
      </c>
      <c r="EC148" s="13"/>
      <c r="ED148" s="13">
        <f t="shared" si="337"/>
        <v>0</v>
      </c>
      <c r="EE148" s="13"/>
      <c r="EF148" s="13">
        <f t="shared" si="338"/>
        <v>0</v>
      </c>
      <c r="EG148" s="13"/>
      <c r="EH148" s="13">
        <f t="shared" si="339"/>
        <v>0</v>
      </c>
      <c r="EI148" s="13"/>
      <c r="EJ148" s="13">
        <f t="shared" si="340"/>
        <v>0</v>
      </c>
      <c r="EK148" s="13"/>
      <c r="EL148" s="13">
        <f t="shared" si="341"/>
        <v>0</v>
      </c>
      <c r="EM148" s="8">
        <f t="shared" si="342"/>
        <v>0</v>
      </c>
      <c r="EN148" s="104">
        <f t="shared" si="343"/>
        <v>547</v>
      </c>
      <c r="EO148" s="8">
        <v>277</v>
      </c>
      <c r="EP148" s="8" t="s">
        <v>157</v>
      </c>
      <c r="EQ148" s="66" t="s">
        <v>687</v>
      </c>
      <c r="ER148" s="8">
        <f t="shared" si="243"/>
        <v>0</v>
      </c>
      <c r="ES148" s="8"/>
      <c r="ET148" s="13">
        <v>547</v>
      </c>
      <c r="EU148" s="8">
        <f t="shared" si="244"/>
        <v>547</v>
      </c>
      <c r="EV148" s="13">
        <f t="shared" si="245"/>
        <v>0</v>
      </c>
      <c r="EW148" s="13">
        <f t="shared" si="246"/>
        <v>0</v>
      </c>
      <c r="EX148" s="13">
        <f t="shared" si="247"/>
        <v>0</v>
      </c>
      <c r="EY148" s="13"/>
      <c r="EZ148" s="13">
        <f t="shared" si="248"/>
        <v>0</v>
      </c>
      <c r="FA148" s="13"/>
      <c r="FB148" s="13">
        <f t="shared" si="249"/>
        <v>0</v>
      </c>
      <c r="FC148" s="13"/>
      <c r="FD148" s="13">
        <f t="shared" si="250"/>
        <v>0</v>
      </c>
      <c r="FE148" s="13"/>
      <c r="FF148" s="13">
        <f t="shared" si="251"/>
        <v>0</v>
      </c>
      <c r="FG148" s="13"/>
      <c r="FH148" s="13">
        <f t="shared" si="252"/>
        <v>0</v>
      </c>
      <c r="FI148" s="8">
        <f t="shared" si="253"/>
        <v>0</v>
      </c>
      <c r="FJ148" s="104">
        <f t="shared" si="254"/>
        <v>547</v>
      </c>
      <c r="FK148" s="8">
        <v>277</v>
      </c>
      <c r="FL148" s="8" t="s">
        <v>157</v>
      </c>
      <c r="FM148" s="66" t="s">
        <v>687</v>
      </c>
      <c r="FN148" s="8">
        <f t="shared" si="302"/>
        <v>0</v>
      </c>
      <c r="FO148" s="8"/>
      <c r="FP148" s="13">
        <v>547</v>
      </c>
      <c r="FQ148" s="8">
        <f t="shared" si="255"/>
        <v>547</v>
      </c>
      <c r="FR148" s="13">
        <f t="shared" si="256"/>
        <v>0</v>
      </c>
      <c r="FS148" s="13">
        <f t="shared" si="257"/>
        <v>0</v>
      </c>
      <c r="FT148" s="13">
        <f t="shared" si="258"/>
        <v>0</v>
      </c>
      <c r="FU148" s="13"/>
      <c r="FV148" s="13">
        <f t="shared" si="259"/>
        <v>0</v>
      </c>
      <c r="FW148" s="13"/>
      <c r="FX148" s="13">
        <f t="shared" si="260"/>
        <v>0</v>
      </c>
      <c r="FY148" s="13"/>
      <c r="FZ148" s="13">
        <f t="shared" si="261"/>
        <v>0</v>
      </c>
      <c r="GA148" s="13"/>
      <c r="GB148" s="13">
        <f t="shared" si="262"/>
        <v>0</v>
      </c>
      <c r="GC148" s="13"/>
      <c r="GD148" s="13">
        <f t="shared" si="303"/>
        <v>0</v>
      </c>
      <c r="GE148" s="8">
        <f t="shared" si="304"/>
        <v>0</v>
      </c>
      <c r="GF148" s="104">
        <f t="shared" si="305"/>
        <v>547</v>
      </c>
      <c r="GG148" s="8">
        <v>277</v>
      </c>
      <c r="GH148" s="8" t="s">
        <v>157</v>
      </c>
      <c r="GI148" s="66" t="s">
        <v>687</v>
      </c>
      <c r="GJ148" s="8">
        <f t="shared" si="306"/>
        <v>0</v>
      </c>
      <c r="GK148" s="8"/>
      <c r="GL148" s="13">
        <v>547</v>
      </c>
      <c r="GM148" s="69">
        <v>547</v>
      </c>
      <c r="GN148" s="13">
        <f t="shared" si="275"/>
        <v>0</v>
      </c>
      <c r="GO148" s="13">
        <f t="shared" si="277"/>
        <v>0</v>
      </c>
      <c r="GP148" s="13">
        <f t="shared" si="344"/>
        <v>0</v>
      </c>
      <c r="GQ148" s="13"/>
      <c r="GR148" s="13">
        <f t="shared" si="345"/>
        <v>0</v>
      </c>
      <c r="GS148" s="13"/>
      <c r="GT148" s="13">
        <f t="shared" si="346"/>
        <v>0</v>
      </c>
      <c r="GU148" s="13"/>
      <c r="GV148" s="13">
        <f t="shared" si="347"/>
        <v>0</v>
      </c>
      <c r="GW148" s="13"/>
      <c r="GX148" s="13">
        <f t="shared" si="348"/>
        <v>0</v>
      </c>
      <c r="GY148" s="13"/>
      <c r="GZ148" s="13">
        <f t="shared" si="349"/>
        <v>0</v>
      </c>
      <c r="HA148" s="8">
        <f t="shared" si="350"/>
        <v>0</v>
      </c>
      <c r="HB148" s="104">
        <f t="shared" si="351"/>
        <v>547</v>
      </c>
      <c r="HC148" s="8">
        <v>277</v>
      </c>
      <c r="HD148" s="8" t="s">
        <v>157</v>
      </c>
      <c r="HE148" s="66" t="s">
        <v>687</v>
      </c>
      <c r="HF148" s="69">
        <f t="shared" si="315"/>
        <v>0</v>
      </c>
      <c r="HG148" s="8"/>
      <c r="HH148" s="13">
        <v>547</v>
      </c>
      <c r="HI148" s="69">
        <f t="shared" si="316"/>
        <v>547</v>
      </c>
      <c r="HJ148" s="13">
        <f t="shared" si="278"/>
        <v>0</v>
      </c>
      <c r="HK148" s="13">
        <f t="shared" si="286"/>
        <v>0</v>
      </c>
      <c r="HL148" s="13">
        <f t="shared" si="287"/>
        <v>0</v>
      </c>
      <c r="HM148" s="13"/>
      <c r="HN148" s="13">
        <f t="shared" si="279"/>
        <v>0</v>
      </c>
      <c r="HO148" s="13"/>
      <c r="HP148" s="13">
        <f t="shared" si="280"/>
        <v>0</v>
      </c>
      <c r="HQ148" s="13"/>
      <c r="HR148" s="13">
        <f t="shared" si="281"/>
        <v>0</v>
      </c>
      <c r="HS148" s="13"/>
      <c r="HT148" s="13">
        <f t="shared" si="282"/>
        <v>0</v>
      </c>
      <c r="HU148" s="13"/>
      <c r="HV148" s="13">
        <f t="shared" si="283"/>
        <v>0</v>
      </c>
      <c r="HW148" s="8">
        <f t="shared" si="284"/>
        <v>0</v>
      </c>
      <c r="HX148" s="104">
        <f t="shared" si="285"/>
        <v>547</v>
      </c>
    </row>
    <row r="149" spans="1:232" s="25" customFormat="1">
      <c r="A149" s="64">
        <v>278</v>
      </c>
      <c r="B149" s="40" t="s">
        <v>158</v>
      </c>
      <c r="C149" s="40">
        <v>65720</v>
      </c>
      <c r="D149" s="64">
        <v>876</v>
      </c>
      <c r="E149" s="40"/>
      <c r="F149" s="65">
        <v>160</v>
      </c>
      <c r="G149" s="64">
        <v>160</v>
      </c>
      <c r="H149" s="42"/>
      <c r="I149" s="42"/>
      <c r="J149" s="42"/>
      <c r="K149" s="65">
        <v>0</v>
      </c>
      <c r="L149" s="65">
        <v>876</v>
      </c>
      <c r="M149" s="64">
        <v>73</v>
      </c>
      <c r="N149" s="64">
        <v>87</v>
      </c>
      <c r="O149" s="8">
        <v>278</v>
      </c>
      <c r="P149" s="8" t="s">
        <v>158</v>
      </c>
      <c r="Q149" s="66" t="s">
        <v>688</v>
      </c>
      <c r="R149" s="8">
        <f t="shared" si="317"/>
        <v>876</v>
      </c>
      <c r="S149" s="8"/>
      <c r="T149" s="13">
        <f>U149</f>
        <v>160</v>
      </c>
      <c r="U149" s="8">
        <f t="shared" si="352"/>
        <v>160</v>
      </c>
      <c r="V149" s="13">
        <f t="shared" si="318"/>
        <v>0</v>
      </c>
      <c r="W149" s="13">
        <f t="shared" si="319"/>
        <v>0</v>
      </c>
      <c r="X149" s="13"/>
      <c r="Y149" s="13">
        <f t="shared" si="320"/>
        <v>0</v>
      </c>
      <c r="Z149" s="13">
        <f t="shared" si="321"/>
        <v>876</v>
      </c>
      <c r="AA149" s="8">
        <f t="shared" si="271"/>
        <v>73</v>
      </c>
      <c r="AB149" s="8">
        <f t="shared" si="272"/>
        <v>87</v>
      </c>
      <c r="AC149" s="8">
        <v>278</v>
      </c>
      <c r="AD149" s="8" t="s">
        <v>158</v>
      </c>
      <c r="AE149" s="66" t="s">
        <v>688</v>
      </c>
      <c r="AF149" s="8">
        <f t="shared" si="291"/>
        <v>876</v>
      </c>
      <c r="AG149" s="8"/>
      <c r="AH149" s="13">
        <v>97</v>
      </c>
      <c r="AI149" s="8">
        <v>87</v>
      </c>
      <c r="AJ149" s="13">
        <v>-63</v>
      </c>
      <c r="AK149" s="13">
        <f>AJ149*12</f>
        <v>-756</v>
      </c>
      <c r="AL149" s="13"/>
      <c r="AM149" s="13">
        <f t="shared" si="292"/>
        <v>0</v>
      </c>
      <c r="AN149" s="13"/>
      <c r="AO149" s="13">
        <f t="shared" si="293"/>
        <v>0</v>
      </c>
      <c r="AP149" s="13"/>
      <c r="AQ149" s="13">
        <f t="shared" si="294"/>
        <v>0</v>
      </c>
      <c r="AR149" s="13">
        <f t="shared" si="295"/>
        <v>120</v>
      </c>
      <c r="AS149" s="8">
        <f t="shared" si="289"/>
        <v>10</v>
      </c>
      <c r="AT149" s="8">
        <v>87</v>
      </c>
      <c r="AU149" s="8">
        <v>278</v>
      </c>
      <c r="AV149" s="8" t="s">
        <v>158</v>
      </c>
      <c r="AW149" s="66" t="s">
        <v>688</v>
      </c>
      <c r="AX149" s="8">
        <f t="shared" si="322"/>
        <v>120</v>
      </c>
      <c r="AY149" s="8"/>
      <c r="AZ149" s="13">
        <v>89</v>
      </c>
      <c r="BA149" s="8">
        <f t="shared" si="353"/>
        <v>97</v>
      </c>
      <c r="BB149" s="13">
        <f t="shared" si="354"/>
        <v>-8</v>
      </c>
      <c r="BC149" s="13">
        <f t="shared" si="355"/>
        <v>-96</v>
      </c>
      <c r="BD149" s="13"/>
      <c r="BE149" s="13">
        <f t="shared" si="323"/>
        <v>0</v>
      </c>
      <c r="BF149" s="13"/>
      <c r="BG149" s="13">
        <f t="shared" si="324"/>
        <v>0</v>
      </c>
      <c r="BH149" s="13"/>
      <c r="BI149" s="13">
        <f t="shared" si="325"/>
        <v>0</v>
      </c>
      <c r="BJ149" s="13">
        <f t="shared" si="357"/>
        <v>24</v>
      </c>
      <c r="BK149" s="8">
        <f t="shared" si="273"/>
        <v>2</v>
      </c>
      <c r="BL149" s="8">
        <v>87</v>
      </c>
      <c r="BM149" s="8">
        <v>278</v>
      </c>
      <c r="BN149" s="8" t="s">
        <v>158</v>
      </c>
      <c r="BO149" s="66" t="s">
        <v>688</v>
      </c>
      <c r="BP149" s="8">
        <f t="shared" si="297"/>
        <v>24</v>
      </c>
      <c r="BQ149" s="8"/>
      <c r="BR149" s="13">
        <v>89</v>
      </c>
      <c r="BS149" s="8">
        <f t="shared" si="358"/>
        <v>89</v>
      </c>
      <c r="BT149" s="13">
        <f t="shared" si="308"/>
        <v>0</v>
      </c>
      <c r="BU149" s="13">
        <f t="shared" si="356"/>
        <v>0</v>
      </c>
      <c r="BV149" s="13">
        <f t="shared" si="326"/>
        <v>0</v>
      </c>
      <c r="BW149" s="13"/>
      <c r="BX149" s="13">
        <f t="shared" si="326"/>
        <v>0</v>
      </c>
      <c r="BY149" s="13"/>
      <c r="BZ149" s="13"/>
      <c r="CA149" s="13">
        <f t="shared" si="298"/>
        <v>0</v>
      </c>
      <c r="CB149" s="13">
        <f t="shared" si="359"/>
        <v>24</v>
      </c>
      <c r="CC149" s="8">
        <f t="shared" si="360"/>
        <v>2</v>
      </c>
      <c r="CD149" s="8">
        <v>87</v>
      </c>
      <c r="CE149" s="8">
        <v>278</v>
      </c>
      <c r="CF149" s="8" t="s">
        <v>158</v>
      </c>
      <c r="CG149" s="66" t="s">
        <v>688</v>
      </c>
      <c r="CH149" s="8">
        <f t="shared" si="299"/>
        <v>24</v>
      </c>
      <c r="CI149" s="8"/>
      <c r="CJ149" s="13">
        <v>90</v>
      </c>
      <c r="CK149" s="8">
        <f t="shared" si="361"/>
        <v>89</v>
      </c>
      <c r="CL149" s="13">
        <f t="shared" si="310"/>
        <v>1</v>
      </c>
      <c r="CM149" s="13">
        <f t="shared" si="267"/>
        <v>12</v>
      </c>
      <c r="CN149" s="13">
        <f t="shared" si="327"/>
        <v>0</v>
      </c>
      <c r="CO149" s="13"/>
      <c r="CP149" s="13">
        <f t="shared" si="328"/>
        <v>0</v>
      </c>
      <c r="CQ149" s="13"/>
      <c r="CR149" s="13"/>
      <c r="CS149" s="13">
        <f t="shared" si="300"/>
        <v>0</v>
      </c>
      <c r="CT149" s="13">
        <f t="shared" si="362"/>
        <v>36</v>
      </c>
      <c r="CU149" s="8">
        <f t="shared" si="363"/>
        <v>3</v>
      </c>
      <c r="CV149" s="8">
        <v>87</v>
      </c>
      <c r="CW149" s="8">
        <v>278</v>
      </c>
      <c r="CX149" s="8" t="s">
        <v>158</v>
      </c>
      <c r="CY149" s="66" t="s">
        <v>688</v>
      </c>
      <c r="CZ149" s="8">
        <f t="shared" si="301"/>
        <v>36</v>
      </c>
      <c r="DA149" s="8"/>
      <c r="DB149" s="13">
        <v>90</v>
      </c>
      <c r="DC149" s="8">
        <f t="shared" si="364"/>
        <v>90</v>
      </c>
      <c r="DD149" s="13">
        <f t="shared" si="312"/>
        <v>0</v>
      </c>
      <c r="DE149" s="13">
        <f t="shared" si="270"/>
        <v>0</v>
      </c>
      <c r="DF149" s="13">
        <f t="shared" si="329"/>
        <v>0</v>
      </c>
      <c r="DG149" s="13"/>
      <c r="DH149" s="13">
        <f t="shared" si="330"/>
        <v>0</v>
      </c>
      <c r="DI149" s="13"/>
      <c r="DJ149" s="13">
        <f t="shared" si="331"/>
        <v>0</v>
      </c>
      <c r="DK149" s="13"/>
      <c r="DL149" s="13">
        <f t="shared" si="332"/>
        <v>0</v>
      </c>
      <c r="DM149" s="13"/>
      <c r="DN149" s="13">
        <f t="shared" si="332"/>
        <v>0</v>
      </c>
      <c r="DO149" s="13"/>
      <c r="DP149" s="13">
        <f t="shared" si="333"/>
        <v>36</v>
      </c>
      <c r="DQ149" s="8">
        <f t="shared" si="334"/>
        <v>3</v>
      </c>
      <c r="DR149" s="104">
        <f t="shared" si="335"/>
        <v>87</v>
      </c>
      <c r="DS149" s="8">
        <v>278</v>
      </c>
      <c r="DT149" s="8" t="s">
        <v>158</v>
      </c>
      <c r="DU149" s="66" t="s">
        <v>688</v>
      </c>
      <c r="DV149" s="8">
        <f t="shared" si="313"/>
        <v>36</v>
      </c>
      <c r="DW149" s="8"/>
      <c r="DX149" s="13">
        <v>91</v>
      </c>
      <c r="DY149" s="8">
        <f t="shared" si="314"/>
        <v>90</v>
      </c>
      <c r="DZ149" s="13">
        <f t="shared" si="274"/>
        <v>1</v>
      </c>
      <c r="EA149" s="13">
        <f t="shared" si="276"/>
        <v>12</v>
      </c>
      <c r="EB149" s="13">
        <f t="shared" si="336"/>
        <v>0</v>
      </c>
      <c r="EC149" s="13"/>
      <c r="ED149" s="13">
        <f t="shared" si="337"/>
        <v>0</v>
      </c>
      <c r="EE149" s="13"/>
      <c r="EF149" s="13">
        <f t="shared" si="338"/>
        <v>0</v>
      </c>
      <c r="EG149" s="13"/>
      <c r="EH149" s="13">
        <f t="shared" si="339"/>
        <v>0</v>
      </c>
      <c r="EI149" s="13"/>
      <c r="EJ149" s="13">
        <f t="shared" si="340"/>
        <v>0</v>
      </c>
      <c r="EK149" s="13"/>
      <c r="EL149" s="13">
        <f t="shared" si="341"/>
        <v>48</v>
      </c>
      <c r="EM149" s="8">
        <f t="shared" si="342"/>
        <v>4</v>
      </c>
      <c r="EN149" s="104">
        <f t="shared" si="343"/>
        <v>87</v>
      </c>
      <c r="EO149" s="8">
        <v>278</v>
      </c>
      <c r="EP149" s="8" t="s">
        <v>158</v>
      </c>
      <c r="EQ149" s="66" t="s">
        <v>688</v>
      </c>
      <c r="ER149" s="8">
        <f t="shared" si="243"/>
        <v>48</v>
      </c>
      <c r="ES149" s="8"/>
      <c r="ET149" s="13">
        <v>93</v>
      </c>
      <c r="EU149" s="8">
        <f t="shared" si="244"/>
        <v>91</v>
      </c>
      <c r="EV149" s="13">
        <f t="shared" si="245"/>
        <v>2</v>
      </c>
      <c r="EW149" s="13">
        <f t="shared" si="246"/>
        <v>24</v>
      </c>
      <c r="EX149" s="13">
        <f t="shared" si="247"/>
        <v>0</v>
      </c>
      <c r="EY149" s="13"/>
      <c r="EZ149" s="13">
        <f t="shared" si="248"/>
        <v>0</v>
      </c>
      <c r="FA149" s="13"/>
      <c r="FB149" s="13">
        <f t="shared" si="249"/>
        <v>0</v>
      </c>
      <c r="FC149" s="13"/>
      <c r="FD149" s="13">
        <f t="shared" si="250"/>
        <v>0</v>
      </c>
      <c r="FE149" s="13"/>
      <c r="FF149" s="13">
        <f t="shared" si="251"/>
        <v>0</v>
      </c>
      <c r="FG149" s="13"/>
      <c r="FH149" s="13">
        <f t="shared" si="252"/>
        <v>72</v>
      </c>
      <c r="FI149" s="8">
        <f t="shared" si="253"/>
        <v>6</v>
      </c>
      <c r="FJ149" s="104">
        <f t="shared" si="254"/>
        <v>87</v>
      </c>
      <c r="FK149" s="8">
        <v>278</v>
      </c>
      <c r="FL149" s="8" t="s">
        <v>158</v>
      </c>
      <c r="FM149" s="66" t="s">
        <v>688</v>
      </c>
      <c r="FN149" s="8">
        <f t="shared" si="302"/>
        <v>72</v>
      </c>
      <c r="FO149" s="8"/>
      <c r="FP149" s="13">
        <v>93</v>
      </c>
      <c r="FQ149" s="8">
        <f t="shared" si="255"/>
        <v>93</v>
      </c>
      <c r="FR149" s="13">
        <f t="shared" si="256"/>
        <v>0</v>
      </c>
      <c r="FS149" s="13">
        <f t="shared" si="257"/>
        <v>0</v>
      </c>
      <c r="FT149" s="13">
        <f t="shared" si="258"/>
        <v>0</v>
      </c>
      <c r="FU149" s="13"/>
      <c r="FV149" s="13">
        <f t="shared" si="259"/>
        <v>0</v>
      </c>
      <c r="FW149" s="13"/>
      <c r="FX149" s="13">
        <f t="shared" si="260"/>
        <v>0</v>
      </c>
      <c r="FY149" s="13"/>
      <c r="FZ149" s="13">
        <f t="shared" si="261"/>
        <v>0</v>
      </c>
      <c r="GA149" s="13"/>
      <c r="GB149" s="13">
        <f t="shared" si="262"/>
        <v>0</v>
      </c>
      <c r="GC149" s="13"/>
      <c r="GD149" s="13">
        <f t="shared" si="303"/>
        <v>72</v>
      </c>
      <c r="GE149" s="8">
        <f t="shared" si="304"/>
        <v>6</v>
      </c>
      <c r="GF149" s="104">
        <f t="shared" si="305"/>
        <v>87</v>
      </c>
      <c r="GG149" s="8">
        <v>278</v>
      </c>
      <c r="GH149" s="8" t="s">
        <v>158</v>
      </c>
      <c r="GI149" s="66" t="s">
        <v>688</v>
      </c>
      <c r="GJ149" s="8">
        <f t="shared" si="306"/>
        <v>72</v>
      </c>
      <c r="GK149" s="8"/>
      <c r="GL149" s="13">
        <v>93</v>
      </c>
      <c r="GM149" s="69">
        <v>93</v>
      </c>
      <c r="GN149" s="13">
        <f t="shared" si="275"/>
        <v>0</v>
      </c>
      <c r="GO149" s="13">
        <f t="shared" si="277"/>
        <v>0</v>
      </c>
      <c r="GP149" s="13">
        <f t="shared" si="344"/>
        <v>0</v>
      </c>
      <c r="GQ149" s="13"/>
      <c r="GR149" s="13">
        <f t="shared" si="345"/>
        <v>0</v>
      </c>
      <c r="GS149" s="13"/>
      <c r="GT149" s="13">
        <f t="shared" si="346"/>
        <v>0</v>
      </c>
      <c r="GU149" s="13"/>
      <c r="GV149" s="13">
        <f t="shared" si="347"/>
        <v>0</v>
      </c>
      <c r="GW149" s="13"/>
      <c r="GX149" s="13">
        <f t="shared" si="348"/>
        <v>0</v>
      </c>
      <c r="GY149" s="13"/>
      <c r="GZ149" s="13">
        <f t="shared" si="349"/>
        <v>72</v>
      </c>
      <c r="HA149" s="8">
        <f t="shared" si="350"/>
        <v>6</v>
      </c>
      <c r="HB149" s="104">
        <f t="shared" si="351"/>
        <v>87</v>
      </c>
      <c r="HC149" s="8">
        <v>278</v>
      </c>
      <c r="HD149" s="8" t="s">
        <v>158</v>
      </c>
      <c r="HE149" s="66" t="s">
        <v>688</v>
      </c>
      <c r="HF149" s="69">
        <f t="shared" si="315"/>
        <v>72</v>
      </c>
      <c r="HG149" s="8"/>
      <c r="HH149" s="13">
        <v>93</v>
      </c>
      <c r="HI149" s="69">
        <f t="shared" si="316"/>
        <v>93</v>
      </c>
      <c r="HJ149" s="13">
        <f t="shared" si="278"/>
        <v>0</v>
      </c>
      <c r="HK149" s="13">
        <f t="shared" si="286"/>
        <v>0</v>
      </c>
      <c r="HL149" s="13">
        <f t="shared" si="287"/>
        <v>0</v>
      </c>
      <c r="HM149" s="13"/>
      <c r="HN149" s="13">
        <f t="shared" si="279"/>
        <v>0</v>
      </c>
      <c r="HO149" s="13"/>
      <c r="HP149" s="13">
        <f t="shared" si="280"/>
        <v>0</v>
      </c>
      <c r="HQ149" s="13"/>
      <c r="HR149" s="13">
        <f t="shared" si="281"/>
        <v>6</v>
      </c>
      <c r="HS149" s="13">
        <v>72</v>
      </c>
      <c r="HT149" s="13">
        <f t="shared" si="282"/>
        <v>0</v>
      </c>
      <c r="HU149" s="13"/>
      <c r="HV149" s="13">
        <f t="shared" si="283"/>
        <v>0</v>
      </c>
      <c r="HW149" s="8">
        <f t="shared" si="284"/>
        <v>0</v>
      </c>
      <c r="HX149" s="104">
        <f t="shared" si="285"/>
        <v>93</v>
      </c>
    </row>
    <row r="150" spans="1:232" s="25" customFormat="1">
      <c r="A150" s="64">
        <v>430</v>
      </c>
      <c r="B150" s="40" t="s">
        <v>159</v>
      </c>
      <c r="C150" s="40">
        <v>118799</v>
      </c>
      <c r="D150" s="64">
        <v>0</v>
      </c>
      <c r="E150" s="40"/>
      <c r="F150" s="65">
        <v>157</v>
      </c>
      <c r="G150" s="64">
        <v>157</v>
      </c>
      <c r="H150" s="42"/>
      <c r="I150" s="42"/>
      <c r="J150" s="42"/>
      <c r="K150" s="65">
        <v>0</v>
      </c>
      <c r="L150" s="65">
        <v>0</v>
      </c>
      <c r="M150" s="64">
        <v>0</v>
      </c>
      <c r="N150" s="64">
        <v>157</v>
      </c>
      <c r="O150" s="8">
        <v>430</v>
      </c>
      <c r="P150" s="8" t="s">
        <v>159</v>
      </c>
      <c r="Q150" s="66" t="s">
        <v>689</v>
      </c>
      <c r="R150" s="8">
        <f t="shared" si="317"/>
        <v>0</v>
      </c>
      <c r="S150" s="8"/>
      <c r="T150" s="13">
        <f>U150</f>
        <v>157</v>
      </c>
      <c r="U150" s="8">
        <f t="shared" si="352"/>
        <v>157</v>
      </c>
      <c r="V150" s="13">
        <f t="shared" si="318"/>
        <v>0</v>
      </c>
      <c r="W150" s="13">
        <f t="shared" si="319"/>
        <v>0</v>
      </c>
      <c r="X150" s="13"/>
      <c r="Y150" s="13">
        <f t="shared" si="320"/>
        <v>0</v>
      </c>
      <c r="Z150" s="13">
        <f t="shared" si="321"/>
        <v>0</v>
      </c>
      <c r="AA150" s="8">
        <f t="shared" si="271"/>
        <v>0</v>
      </c>
      <c r="AB150" s="8">
        <f t="shared" si="272"/>
        <v>157</v>
      </c>
      <c r="AC150" s="8">
        <v>430</v>
      </c>
      <c r="AD150" s="8" t="s">
        <v>159</v>
      </c>
      <c r="AE150" s="66" t="s">
        <v>689</v>
      </c>
      <c r="AF150" s="8">
        <f t="shared" si="291"/>
        <v>0</v>
      </c>
      <c r="AG150" s="8"/>
      <c r="AH150" s="13">
        <f>AI150</f>
        <v>157</v>
      </c>
      <c r="AI150" s="8">
        <f t="shared" ref="AI150:AI174" si="365">T150</f>
        <v>157</v>
      </c>
      <c r="AJ150" s="13"/>
      <c r="AK150" s="13"/>
      <c r="AL150" s="13"/>
      <c r="AM150" s="13">
        <f t="shared" si="292"/>
        <v>0</v>
      </c>
      <c r="AN150" s="13"/>
      <c r="AO150" s="13">
        <f t="shared" si="293"/>
        <v>0</v>
      </c>
      <c r="AP150" s="13"/>
      <c r="AQ150" s="13">
        <f t="shared" si="294"/>
        <v>0</v>
      </c>
      <c r="AR150" s="13">
        <f t="shared" si="295"/>
        <v>0</v>
      </c>
      <c r="AS150" s="8">
        <f t="shared" si="289"/>
        <v>0</v>
      </c>
      <c r="AT150" s="8">
        <f t="shared" ref="AT150:AT156" si="366">AH150-AS150</f>
        <v>157</v>
      </c>
      <c r="AU150" s="8">
        <v>430</v>
      </c>
      <c r="AV150" s="8" t="s">
        <v>159</v>
      </c>
      <c r="AW150" s="66" t="s">
        <v>689</v>
      </c>
      <c r="AX150" s="8">
        <f t="shared" si="322"/>
        <v>0</v>
      </c>
      <c r="AY150" s="8"/>
      <c r="AZ150" s="13">
        <v>170</v>
      </c>
      <c r="BA150" s="8">
        <f t="shared" si="353"/>
        <v>157</v>
      </c>
      <c r="BB150" s="13">
        <f t="shared" si="354"/>
        <v>13</v>
      </c>
      <c r="BC150" s="13">
        <f t="shared" si="355"/>
        <v>156</v>
      </c>
      <c r="BD150" s="13"/>
      <c r="BE150" s="13">
        <f t="shared" si="323"/>
        <v>0</v>
      </c>
      <c r="BF150" s="13"/>
      <c r="BG150" s="13">
        <f t="shared" si="324"/>
        <v>0</v>
      </c>
      <c r="BH150" s="13"/>
      <c r="BI150" s="13">
        <f t="shared" si="325"/>
        <v>0</v>
      </c>
      <c r="BJ150" s="13">
        <f t="shared" si="357"/>
        <v>156</v>
      </c>
      <c r="BK150" s="8">
        <f t="shared" si="273"/>
        <v>13</v>
      </c>
      <c r="BL150" s="8">
        <f t="shared" ref="BL150:BL156" si="367">AZ150-BK150</f>
        <v>157</v>
      </c>
      <c r="BM150" s="8">
        <v>430</v>
      </c>
      <c r="BN150" s="8" t="s">
        <v>159</v>
      </c>
      <c r="BO150" s="66" t="s">
        <v>689</v>
      </c>
      <c r="BP150" s="8">
        <f t="shared" si="297"/>
        <v>156</v>
      </c>
      <c r="BQ150" s="8"/>
      <c r="BR150" s="13">
        <v>175</v>
      </c>
      <c r="BS150" s="8">
        <f t="shared" si="358"/>
        <v>170</v>
      </c>
      <c r="BT150" s="13">
        <f t="shared" si="308"/>
        <v>5</v>
      </c>
      <c r="BU150" s="13">
        <f t="shared" si="356"/>
        <v>60</v>
      </c>
      <c r="BV150" s="13">
        <f t="shared" si="326"/>
        <v>0</v>
      </c>
      <c r="BW150" s="13"/>
      <c r="BX150" s="13">
        <f t="shared" si="326"/>
        <v>0</v>
      </c>
      <c r="BY150" s="13"/>
      <c r="BZ150" s="13"/>
      <c r="CA150" s="13">
        <f t="shared" si="298"/>
        <v>0</v>
      </c>
      <c r="CB150" s="13">
        <f t="shared" si="359"/>
        <v>216</v>
      </c>
      <c r="CC150" s="8">
        <f t="shared" si="360"/>
        <v>18</v>
      </c>
      <c r="CD150" s="8">
        <f t="shared" ref="CD150:CD156" si="368">BR150-CC150</f>
        <v>157</v>
      </c>
      <c r="CE150" s="8">
        <v>430</v>
      </c>
      <c r="CF150" s="8" t="s">
        <v>159</v>
      </c>
      <c r="CG150" s="66" t="s">
        <v>689</v>
      </c>
      <c r="CH150" s="8">
        <f t="shared" si="299"/>
        <v>216</v>
      </c>
      <c r="CI150" s="8"/>
      <c r="CJ150" s="13">
        <v>180</v>
      </c>
      <c r="CK150" s="8">
        <f t="shared" si="361"/>
        <v>175</v>
      </c>
      <c r="CL150" s="13">
        <f t="shared" si="310"/>
        <v>5</v>
      </c>
      <c r="CM150" s="13">
        <f t="shared" si="267"/>
        <v>60</v>
      </c>
      <c r="CN150" s="13">
        <f t="shared" si="327"/>
        <v>0</v>
      </c>
      <c r="CO150" s="13"/>
      <c r="CP150" s="13">
        <f t="shared" si="328"/>
        <v>0</v>
      </c>
      <c r="CQ150" s="13"/>
      <c r="CR150" s="13"/>
      <c r="CS150" s="13">
        <f t="shared" si="300"/>
        <v>0</v>
      </c>
      <c r="CT150" s="13">
        <f t="shared" si="362"/>
        <v>276</v>
      </c>
      <c r="CU150" s="8">
        <f t="shared" si="363"/>
        <v>23</v>
      </c>
      <c r="CV150" s="8">
        <f t="shared" ref="CV150:CV156" si="369">CJ150-CU150</f>
        <v>157</v>
      </c>
      <c r="CW150" s="8">
        <v>430</v>
      </c>
      <c r="CX150" s="8" t="s">
        <v>159</v>
      </c>
      <c r="CY150" s="66" t="s">
        <v>689</v>
      </c>
      <c r="CZ150" s="8">
        <f t="shared" si="301"/>
        <v>276</v>
      </c>
      <c r="DA150" s="8"/>
      <c r="DB150" s="13">
        <v>183</v>
      </c>
      <c r="DC150" s="8">
        <f t="shared" si="364"/>
        <v>180</v>
      </c>
      <c r="DD150" s="13">
        <f t="shared" si="312"/>
        <v>3</v>
      </c>
      <c r="DE150" s="13">
        <f t="shared" si="270"/>
        <v>36</v>
      </c>
      <c r="DF150" s="13">
        <f t="shared" si="329"/>
        <v>0</v>
      </c>
      <c r="DG150" s="13"/>
      <c r="DH150" s="13">
        <f t="shared" si="330"/>
        <v>0</v>
      </c>
      <c r="DI150" s="13"/>
      <c r="DJ150" s="13">
        <f t="shared" si="331"/>
        <v>0</v>
      </c>
      <c r="DK150" s="13"/>
      <c r="DL150" s="13">
        <f t="shared" si="332"/>
        <v>0</v>
      </c>
      <c r="DM150" s="13"/>
      <c r="DN150" s="13">
        <f t="shared" si="332"/>
        <v>0</v>
      </c>
      <c r="DO150" s="13"/>
      <c r="DP150" s="13">
        <f t="shared" si="333"/>
        <v>312</v>
      </c>
      <c r="DQ150" s="8">
        <f t="shared" si="334"/>
        <v>26</v>
      </c>
      <c r="DR150" s="104">
        <f t="shared" si="335"/>
        <v>157</v>
      </c>
      <c r="DS150" s="8">
        <v>430</v>
      </c>
      <c r="DT150" s="8" t="s">
        <v>159</v>
      </c>
      <c r="DU150" s="66" t="s">
        <v>689</v>
      </c>
      <c r="DV150" s="8">
        <f t="shared" si="313"/>
        <v>312</v>
      </c>
      <c r="DW150" s="8"/>
      <c r="DX150" s="13">
        <v>190</v>
      </c>
      <c r="DY150" s="8">
        <f t="shared" si="314"/>
        <v>183</v>
      </c>
      <c r="DZ150" s="13">
        <f t="shared" si="274"/>
        <v>7</v>
      </c>
      <c r="EA150" s="13">
        <f t="shared" si="276"/>
        <v>84</v>
      </c>
      <c r="EB150" s="13">
        <f t="shared" si="336"/>
        <v>0</v>
      </c>
      <c r="EC150" s="13"/>
      <c r="ED150" s="13">
        <f t="shared" si="337"/>
        <v>0</v>
      </c>
      <c r="EE150" s="13"/>
      <c r="EF150" s="13">
        <f t="shared" si="338"/>
        <v>0</v>
      </c>
      <c r="EG150" s="13"/>
      <c r="EH150" s="13">
        <f t="shared" si="339"/>
        <v>0</v>
      </c>
      <c r="EI150" s="13"/>
      <c r="EJ150" s="13">
        <f t="shared" si="340"/>
        <v>0</v>
      </c>
      <c r="EK150" s="13"/>
      <c r="EL150" s="13">
        <f t="shared" si="341"/>
        <v>396</v>
      </c>
      <c r="EM150" s="8">
        <f t="shared" si="342"/>
        <v>33</v>
      </c>
      <c r="EN150" s="104">
        <f t="shared" si="343"/>
        <v>157</v>
      </c>
      <c r="EO150" s="8">
        <v>430</v>
      </c>
      <c r="EP150" s="8" t="s">
        <v>159</v>
      </c>
      <c r="EQ150" s="66" t="s">
        <v>689</v>
      </c>
      <c r="ER150" s="8">
        <f t="shared" si="243"/>
        <v>396</v>
      </c>
      <c r="ES150" s="8"/>
      <c r="ET150" s="13">
        <v>199</v>
      </c>
      <c r="EU150" s="8">
        <f t="shared" si="244"/>
        <v>190</v>
      </c>
      <c r="EV150" s="13">
        <f t="shared" si="245"/>
        <v>9</v>
      </c>
      <c r="EW150" s="13">
        <f t="shared" si="246"/>
        <v>108</v>
      </c>
      <c r="EX150" s="13">
        <f t="shared" si="247"/>
        <v>0</v>
      </c>
      <c r="EY150" s="13"/>
      <c r="EZ150" s="13">
        <f t="shared" si="248"/>
        <v>0</v>
      </c>
      <c r="FA150" s="13"/>
      <c r="FB150" s="13">
        <f t="shared" si="249"/>
        <v>43</v>
      </c>
      <c r="FC150" s="13">
        <v>516</v>
      </c>
      <c r="FD150" s="13">
        <f t="shared" si="250"/>
        <v>0</v>
      </c>
      <c r="FE150" s="13"/>
      <c r="FF150" s="13">
        <f t="shared" si="251"/>
        <v>0</v>
      </c>
      <c r="FG150" s="13"/>
      <c r="FH150" s="13">
        <f t="shared" si="252"/>
        <v>-12</v>
      </c>
      <c r="FI150" s="8">
        <f t="shared" si="253"/>
        <v>-1</v>
      </c>
      <c r="FJ150" s="104">
        <f t="shared" si="254"/>
        <v>200</v>
      </c>
      <c r="FK150" s="8">
        <v>430</v>
      </c>
      <c r="FL150" s="8" t="s">
        <v>159</v>
      </c>
      <c r="FM150" s="66" t="s">
        <v>689</v>
      </c>
      <c r="FN150" s="8">
        <f t="shared" si="302"/>
        <v>-12</v>
      </c>
      <c r="FO150" s="8"/>
      <c r="FP150" s="13">
        <v>199</v>
      </c>
      <c r="FQ150" s="8">
        <f t="shared" si="255"/>
        <v>199</v>
      </c>
      <c r="FR150" s="13">
        <f t="shared" si="256"/>
        <v>0</v>
      </c>
      <c r="FS150" s="13">
        <f t="shared" si="257"/>
        <v>0</v>
      </c>
      <c r="FT150" s="13">
        <f t="shared" si="258"/>
        <v>0</v>
      </c>
      <c r="FU150" s="13"/>
      <c r="FV150" s="13">
        <f t="shared" si="259"/>
        <v>0</v>
      </c>
      <c r="FW150" s="13"/>
      <c r="FX150" s="13">
        <f t="shared" si="260"/>
        <v>0</v>
      </c>
      <c r="FY150" s="13"/>
      <c r="FZ150" s="13">
        <f t="shared" si="261"/>
        <v>0</v>
      </c>
      <c r="GA150" s="13"/>
      <c r="GB150" s="13">
        <f t="shared" si="262"/>
        <v>0</v>
      </c>
      <c r="GC150" s="13"/>
      <c r="GD150" s="13">
        <f t="shared" si="303"/>
        <v>-12</v>
      </c>
      <c r="GE150" s="8">
        <f t="shared" si="304"/>
        <v>-1</v>
      </c>
      <c r="GF150" s="104">
        <f t="shared" si="305"/>
        <v>200</v>
      </c>
      <c r="GG150" s="8">
        <v>430</v>
      </c>
      <c r="GH150" s="8" t="s">
        <v>159</v>
      </c>
      <c r="GI150" s="66" t="s">
        <v>689</v>
      </c>
      <c r="GJ150" s="8">
        <f t="shared" si="306"/>
        <v>-12</v>
      </c>
      <c r="GK150" s="8"/>
      <c r="GL150" s="13">
        <v>199</v>
      </c>
      <c r="GM150" s="69">
        <v>199</v>
      </c>
      <c r="GN150" s="13">
        <f t="shared" si="275"/>
        <v>0</v>
      </c>
      <c r="GO150" s="13">
        <f t="shared" si="277"/>
        <v>0</v>
      </c>
      <c r="GP150" s="13">
        <f t="shared" si="344"/>
        <v>0</v>
      </c>
      <c r="GQ150" s="13"/>
      <c r="GR150" s="13">
        <f t="shared" si="345"/>
        <v>0</v>
      </c>
      <c r="GS150" s="13"/>
      <c r="GT150" s="13">
        <f t="shared" si="346"/>
        <v>0</v>
      </c>
      <c r="GU150" s="13"/>
      <c r="GV150" s="13">
        <f t="shared" si="347"/>
        <v>0</v>
      </c>
      <c r="GW150" s="13"/>
      <c r="GX150" s="13">
        <f t="shared" si="348"/>
        <v>0</v>
      </c>
      <c r="GY150" s="13"/>
      <c r="GZ150" s="13">
        <f t="shared" si="349"/>
        <v>-12</v>
      </c>
      <c r="HA150" s="8">
        <f t="shared" si="350"/>
        <v>-1</v>
      </c>
      <c r="HB150" s="104">
        <f t="shared" si="351"/>
        <v>200</v>
      </c>
      <c r="HC150" s="8">
        <v>430</v>
      </c>
      <c r="HD150" s="8" t="s">
        <v>159</v>
      </c>
      <c r="HE150" s="66" t="s">
        <v>689</v>
      </c>
      <c r="HF150" s="69">
        <f t="shared" si="315"/>
        <v>-12</v>
      </c>
      <c r="HG150" s="8"/>
      <c r="HH150" s="13">
        <v>200</v>
      </c>
      <c r="HI150" s="69">
        <f t="shared" si="316"/>
        <v>199</v>
      </c>
      <c r="HJ150" s="13">
        <f t="shared" si="278"/>
        <v>1</v>
      </c>
      <c r="HK150" s="13">
        <f t="shared" si="286"/>
        <v>12</v>
      </c>
      <c r="HL150" s="13">
        <f t="shared" si="287"/>
        <v>0</v>
      </c>
      <c r="HM150" s="13"/>
      <c r="HN150" s="13">
        <f t="shared" si="279"/>
        <v>0</v>
      </c>
      <c r="HO150" s="13"/>
      <c r="HP150" s="13">
        <f t="shared" si="280"/>
        <v>0</v>
      </c>
      <c r="HQ150" s="13"/>
      <c r="HR150" s="13">
        <f t="shared" si="281"/>
        <v>0</v>
      </c>
      <c r="HS150" s="13"/>
      <c r="HT150" s="13">
        <f t="shared" si="282"/>
        <v>0</v>
      </c>
      <c r="HU150" s="13"/>
      <c r="HV150" s="13">
        <f t="shared" si="283"/>
        <v>0</v>
      </c>
      <c r="HW150" s="8">
        <f t="shared" si="284"/>
        <v>0</v>
      </c>
      <c r="HX150" s="104">
        <f t="shared" si="285"/>
        <v>200</v>
      </c>
    </row>
    <row r="151" spans="1:232" s="25" customFormat="1">
      <c r="A151" s="64">
        <v>276</v>
      </c>
      <c r="B151" s="40" t="s">
        <v>160</v>
      </c>
      <c r="C151" s="40">
        <v>16474</v>
      </c>
      <c r="D151" s="64">
        <v>0</v>
      </c>
      <c r="E151" s="40"/>
      <c r="F151" s="65">
        <v>2</v>
      </c>
      <c r="G151" s="64">
        <v>2</v>
      </c>
      <c r="H151" s="42"/>
      <c r="I151" s="42"/>
      <c r="J151" s="42"/>
      <c r="K151" s="65">
        <v>0</v>
      </c>
      <c r="L151" s="65">
        <v>0</v>
      </c>
      <c r="M151" s="64">
        <v>0</v>
      </c>
      <c r="N151" s="64">
        <v>2</v>
      </c>
      <c r="O151" s="8">
        <v>276</v>
      </c>
      <c r="P151" s="8" t="s">
        <v>160</v>
      </c>
      <c r="Q151" s="66" t="s">
        <v>690</v>
      </c>
      <c r="R151" s="8">
        <f t="shared" si="317"/>
        <v>0</v>
      </c>
      <c r="S151" s="8"/>
      <c r="T151" s="13">
        <v>2</v>
      </c>
      <c r="U151" s="8">
        <f t="shared" si="352"/>
        <v>2</v>
      </c>
      <c r="V151" s="13">
        <f t="shared" si="318"/>
        <v>0</v>
      </c>
      <c r="W151" s="13">
        <f t="shared" si="319"/>
        <v>0</v>
      </c>
      <c r="X151" s="13"/>
      <c r="Y151" s="13">
        <f t="shared" si="320"/>
        <v>0</v>
      </c>
      <c r="Z151" s="13">
        <f t="shared" si="321"/>
        <v>0</v>
      </c>
      <c r="AA151" s="8">
        <f t="shared" si="271"/>
        <v>0</v>
      </c>
      <c r="AB151" s="8">
        <f t="shared" si="272"/>
        <v>2</v>
      </c>
      <c r="AC151" s="8">
        <v>276</v>
      </c>
      <c r="AD151" s="8" t="s">
        <v>160</v>
      </c>
      <c r="AE151" s="66" t="s">
        <v>690</v>
      </c>
      <c r="AF151" s="8">
        <f t="shared" si="291"/>
        <v>0</v>
      </c>
      <c r="AG151" s="8"/>
      <c r="AH151" s="13">
        <v>2</v>
      </c>
      <c r="AI151" s="8">
        <f t="shared" si="365"/>
        <v>2</v>
      </c>
      <c r="AJ151" s="13"/>
      <c r="AK151" s="13"/>
      <c r="AL151" s="13"/>
      <c r="AM151" s="13">
        <f t="shared" si="292"/>
        <v>0</v>
      </c>
      <c r="AN151" s="13"/>
      <c r="AO151" s="13">
        <f t="shared" si="293"/>
        <v>0</v>
      </c>
      <c r="AP151" s="13"/>
      <c r="AQ151" s="13">
        <f t="shared" si="294"/>
        <v>0</v>
      </c>
      <c r="AR151" s="13">
        <f t="shared" si="295"/>
        <v>0</v>
      </c>
      <c r="AS151" s="8">
        <f t="shared" si="289"/>
        <v>0</v>
      </c>
      <c r="AT151" s="8">
        <f t="shared" si="366"/>
        <v>2</v>
      </c>
      <c r="AU151" s="8">
        <v>276</v>
      </c>
      <c r="AV151" s="8" t="s">
        <v>160</v>
      </c>
      <c r="AW151" s="66" t="s">
        <v>690</v>
      </c>
      <c r="AX151" s="8">
        <f t="shared" si="322"/>
        <v>0</v>
      </c>
      <c r="AY151" s="8"/>
      <c r="AZ151" s="13">
        <v>3</v>
      </c>
      <c r="BA151" s="8">
        <f t="shared" si="353"/>
        <v>2</v>
      </c>
      <c r="BB151" s="13">
        <f t="shared" si="354"/>
        <v>1</v>
      </c>
      <c r="BC151" s="13">
        <f t="shared" si="355"/>
        <v>12</v>
      </c>
      <c r="BD151" s="13"/>
      <c r="BE151" s="13">
        <f t="shared" si="323"/>
        <v>0</v>
      </c>
      <c r="BF151" s="13"/>
      <c r="BG151" s="13">
        <f t="shared" si="324"/>
        <v>0</v>
      </c>
      <c r="BH151" s="13"/>
      <c r="BI151" s="13">
        <f t="shared" si="325"/>
        <v>0</v>
      </c>
      <c r="BJ151" s="13">
        <f t="shared" si="357"/>
        <v>12</v>
      </c>
      <c r="BK151" s="8">
        <f t="shared" si="273"/>
        <v>1</v>
      </c>
      <c r="BL151" s="8">
        <f t="shared" si="367"/>
        <v>2</v>
      </c>
      <c r="BM151" s="8">
        <v>276</v>
      </c>
      <c r="BN151" s="8" t="s">
        <v>160</v>
      </c>
      <c r="BO151" s="66" t="s">
        <v>690</v>
      </c>
      <c r="BP151" s="8">
        <f t="shared" si="297"/>
        <v>12</v>
      </c>
      <c r="BQ151" s="8"/>
      <c r="BR151" s="13">
        <v>4</v>
      </c>
      <c r="BS151" s="8">
        <f t="shared" si="358"/>
        <v>3</v>
      </c>
      <c r="BT151" s="13">
        <f t="shared" si="308"/>
        <v>1</v>
      </c>
      <c r="BU151" s="13">
        <f t="shared" si="356"/>
        <v>12</v>
      </c>
      <c r="BV151" s="13">
        <f t="shared" si="326"/>
        <v>0</v>
      </c>
      <c r="BW151" s="13"/>
      <c r="BX151" s="13">
        <f t="shared" si="326"/>
        <v>0</v>
      </c>
      <c r="BY151" s="13"/>
      <c r="BZ151" s="13"/>
      <c r="CA151" s="13">
        <f t="shared" si="298"/>
        <v>0</v>
      </c>
      <c r="CB151" s="13">
        <f t="shared" si="359"/>
        <v>24</v>
      </c>
      <c r="CC151" s="8">
        <f t="shared" si="360"/>
        <v>2</v>
      </c>
      <c r="CD151" s="8">
        <f t="shared" si="368"/>
        <v>2</v>
      </c>
      <c r="CE151" s="8">
        <v>276</v>
      </c>
      <c r="CF151" s="8" t="s">
        <v>160</v>
      </c>
      <c r="CG151" s="66" t="s">
        <v>690</v>
      </c>
      <c r="CH151" s="8">
        <f t="shared" si="299"/>
        <v>24</v>
      </c>
      <c r="CI151" s="8"/>
      <c r="CJ151" s="13">
        <v>5</v>
      </c>
      <c r="CK151" s="8">
        <f t="shared" si="361"/>
        <v>4</v>
      </c>
      <c r="CL151" s="13">
        <f t="shared" si="310"/>
        <v>1</v>
      </c>
      <c r="CM151" s="13">
        <f t="shared" si="267"/>
        <v>12</v>
      </c>
      <c r="CN151" s="13">
        <f t="shared" si="327"/>
        <v>0</v>
      </c>
      <c r="CO151" s="13"/>
      <c r="CP151" s="13">
        <f t="shared" si="328"/>
        <v>0</v>
      </c>
      <c r="CQ151" s="13"/>
      <c r="CR151" s="13"/>
      <c r="CS151" s="13">
        <f t="shared" si="300"/>
        <v>0</v>
      </c>
      <c r="CT151" s="13">
        <f t="shared" si="362"/>
        <v>36</v>
      </c>
      <c r="CU151" s="8">
        <f t="shared" si="363"/>
        <v>3</v>
      </c>
      <c r="CV151" s="8">
        <f t="shared" si="369"/>
        <v>2</v>
      </c>
      <c r="CW151" s="8">
        <v>276</v>
      </c>
      <c r="CX151" s="8" t="s">
        <v>160</v>
      </c>
      <c r="CY151" s="66" t="s">
        <v>690</v>
      </c>
      <c r="CZ151" s="8">
        <f t="shared" si="301"/>
        <v>36</v>
      </c>
      <c r="DA151" s="8"/>
      <c r="DB151" s="13">
        <v>6</v>
      </c>
      <c r="DC151" s="8">
        <f t="shared" si="364"/>
        <v>5</v>
      </c>
      <c r="DD151" s="13">
        <f t="shared" si="312"/>
        <v>1</v>
      </c>
      <c r="DE151" s="13">
        <f t="shared" si="270"/>
        <v>12</v>
      </c>
      <c r="DF151" s="13">
        <f t="shared" si="329"/>
        <v>0</v>
      </c>
      <c r="DG151" s="13"/>
      <c r="DH151" s="13">
        <f t="shared" si="330"/>
        <v>0</v>
      </c>
      <c r="DI151" s="13"/>
      <c r="DJ151" s="13">
        <f t="shared" si="331"/>
        <v>4</v>
      </c>
      <c r="DK151" s="13">
        <v>48</v>
      </c>
      <c r="DL151" s="13">
        <f t="shared" si="332"/>
        <v>0</v>
      </c>
      <c r="DM151" s="13"/>
      <c r="DN151" s="13">
        <f t="shared" si="332"/>
        <v>0</v>
      </c>
      <c r="DO151" s="13"/>
      <c r="DP151" s="13">
        <f t="shared" si="333"/>
        <v>0</v>
      </c>
      <c r="DQ151" s="8">
        <f t="shared" si="334"/>
        <v>0</v>
      </c>
      <c r="DR151" s="104">
        <f t="shared" si="335"/>
        <v>6</v>
      </c>
      <c r="DS151" s="8">
        <v>276</v>
      </c>
      <c r="DT151" s="8" t="s">
        <v>160</v>
      </c>
      <c r="DU151" s="66" t="s">
        <v>690</v>
      </c>
      <c r="DV151" s="8">
        <f t="shared" si="313"/>
        <v>0</v>
      </c>
      <c r="DW151" s="8"/>
      <c r="DX151" s="13">
        <v>7</v>
      </c>
      <c r="DY151" s="8">
        <f t="shared" si="314"/>
        <v>6</v>
      </c>
      <c r="DZ151" s="13">
        <f t="shared" si="274"/>
        <v>1</v>
      </c>
      <c r="EA151" s="13">
        <f t="shared" si="276"/>
        <v>12</v>
      </c>
      <c r="EB151" s="13">
        <f t="shared" si="336"/>
        <v>0</v>
      </c>
      <c r="EC151" s="13"/>
      <c r="ED151" s="13">
        <f t="shared" si="337"/>
        <v>0</v>
      </c>
      <c r="EE151" s="13"/>
      <c r="EF151" s="13">
        <f t="shared" si="338"/>
        <v>0</v>
      </c>
      <c r="EG151" s="13"/>
      <c r="EH151" s="13">
        <f t="shared" si="339"/>
        <v>0</v>
      </c>
      <c r="EI151" s="13"/>
      <c r="EJ151" s="13">
        <f t="shared" si="340"/>
        <v>0</v>
      </c>
      <c r="EK151" s="13"/>
      <c r="EL151" s="13">
        <f t="shared" si="341"/>
        <v>12</v>
      </c>
      <c r="EM151" s="8">
        <f t="shared" si="342"/>
        <v>1</v>
      </c>
      <c r="EN151" s="104">
        <f t="shared" si="343"/>
        <v>6</v>
      </c>
      <c r="EO151" s="8">
        <v>276</v>
      </c>
      <c r="EP151" s="8" t="s">
        <v>160</v>
      </c>
      <c r="EQ151" s="66" t="s">
        <v>690</v>
      </c>
      <c r="ER151" s="8">
        <f t="shared" si="243"/>
        <v>12</v>
      </c>
      <c r="ES151" s="8"/>
      <c r="ET151" s="13">
        <v>9</v>
      </c>
      <c r="EU151" s="8">
        <f t="shared" si="244"/>
        <v>7</v>
      </c>
      <c r="EV151" s="13">
        <f t="shared" si="245"/>
        <v>2</v>
      </c>
      <c r="EW151" s="13">
        <f t="shared" si="246"/>
        <v>24</v>
      </c>
      <c r="EX151" s="13">
        <f t="shared" si="247"/>
        <v>0</v>
      </c>
      <c r="EY151" s="13"/>
      <c r="EZ151" s="13">
        <f t="shared" si="248"/>
        <v>0</v>
      </c>
      <c r="FA151" s="13"/>
      <c r="FB151" s="13">
        <f t="shared" si="249"/>
        <v>0</v>
      </c>
      <c r="FC151" s="13"/>
      <c r="FD151" s="13">
        <f t="shared" si="250"/>
        <v>0</v>
      </c>
      <c r="FE151" s="13"/>
      <c r="FF151" s="13">
        <f t="shared" si="251"/>
        <v>0</v>
      </c>
      <c r="FG151" s="13"/>
      <c r="FH151" s="13">
        <f t="shared" si="252"/>
        <v>36</v>
      </c>
      <c r="FI151" s="8">
        <f t="shared" si="253"/>
        <v>3</v>
      </c>
      <c r="FJ151" s="104">
        <f t="shared" si="254"/>
        <v>6</v>
      </c>
      <c r="FK151" s="8">
        <v>276</v>
      </c>
      <c r="FL151" s="8" t="s">
        <v>160</v>
      </c>
      <c r="FM151" s="66" t="s">
        <v>690</v>
      </c>
      <c r="FN151" s="8">
        <f t="shared" si="302"/>
        <v>36</v>
      </c>
      <c r="FO151" s="8"/>
      <c r="FP151" s="13">
        <v>9</v>
      </c>
      <c r="FQ151" s="8">
        <f t="shared" si="255"/>
        <v>9</v>
      </c>
      <c r="FR151" s="13">
        <f t="shared" si="256"/>
        <v>0</v>
      </c>
      <c r="FS151" s="13">
        <f t="shared" si="257"/>
        <v>0</v>
      </c>
      <c r="FT151" s="13">
        <f t="shared" si="258"/>
        <v>0</v>
      </c>
      <c r="FU151" s="13"/>
      <c r="FV151" s="13">
        <f t="shared" si="259"/>
        <v>0</v>
      </c>
      <c r="FW151" s="13"/>
      <c r="FX151" s="13">
        <f t="shared" si="260"/>
        <v>0</v>
      </c>
      <c r="FY151" s="13"/>
      <c r="FZ151" s="13">
        <f t="shared" si="261"/>
        <v>0</v>
      </c>
      <c r="GA151" s="13"/>
      <c r="GB151" s="13">
        <f t="shared" si="262"/>
        <v>0</v>
      </c>
      <c r="GC151" s="13"/>
      <c r="GD151" s="13">
        <f t="shared" si="303"/>
        <v>36</v>
      </c>
      <c r="GE151" s="8">
        <f t="shared" si="304"/>
        <v>3</v>
      </c>
      <c r="GF151" s="104">
        <f t="shared" si="305"/>
        <v>6</v>
      </c>
      <c r="GG151" s="8">
        <v>276</v>
      </c>
      <c r="GH151" s="8" t="s">
        <v>160</v>
      </c>
      <c r="GI151" s="66" t="s">
        <v>690</v>
      </c>
      <c r="GJ151" s="8">
        <f t="shared" si="306"/>
        <v>36</v>
      </c>
      <c r="GK151" s="8"/>
      <c r="GL151" s="13">
        <v>9</v>
      </c>
      <c r="GM151" s="69">
        <v>9</v>
      </c>
      <c r="GN151" s="13">
        <f t="shared" si="275"/>
        <v>0</v>
      </c>
      <c r="GO151" s="13">
        <f t="shared" si="277"/>
        <v>0</v>
      </c>
      <c r="GP151" s="13">
        <f t="shared" si="344"/>
        <v>4</v>
      </c>
      <c r="GQ151" s="13">
        <v>48</v>
      </c>
      <c r="GR151" s="13">
        <f t="shared" si="345"/>
        <v>0</v>
      </c>
      <c r="GS151" s="13"/>
      <c r="GT151" s="13">
        <f t="shared" si="346"/>
        <v>0</v>
      </c>
      <c r="GU151" s="13"/>
      <c r="GV151" s="13">
        <f t="shared" si="347"/>
        <v>0</v>
      </c>
      <c r="GW151" s="13"/>
      <c r="GX151" s="13">
        <f t="shared" si="348"/>
        <v>0</v>
      </c>
      <c r="GY151" s="13"/>
      <c r="GZ151" s="13">
        <f t="shared" si="349"/>
        <v>-12</v>
      </c>
      <c r="HA151" s="8">
        <f t="shared" si="350"/>
        <v>-1</v>
      </c>
      <c r="HB151" s="104">
        <f t="shared" si="351"/>
        <v>10</v>
      </c>
      <c r="HC151" s="8">
        <v>276</v>
      </c>
      <c r="HD151" s="8" t="s">
        <v>160</v>
      </c>
      <c r="HE151" s="66" t="s">
        <v>690</v>
      </c>
      <c r="HF151" s="69">
        <f t="shared" si="315"/>
        <v>-12</v>
      </c>
      <c r="HG151" s="8"/>
      <c r="HH151" s="13">
        <v>10</v>
      </c>
      <c r="HI151" s="69">
        <f t="shared" si="316"/>
        <v>9</v>
      </c>
      <c r="HJ151" s="13">
        <f t="shared" si="278"/>
        <v>1</v>
      </c>
      <c r="HK151" s="13">
        <f t="shared" si="286"/>
        <v>12</v>
      </c>
      <c r="HL151" s="13">
        <f t="shared" si="287"/>
        <v>0</v>
      </c>
      <c r="HM151" s="13"/>
      <c r="HN151" s="13">
        <f t="shared" si="279"/>
        <v>0</v>
      </c>
      <c r="HO151" s="13"/>
      <c r="HP151" s="13">
        <f t="shared" si="280"/>
        <v>0</v>
      </c>
      <c r="HQ151" s="13"/>
      <c r="HR151" s="13">
        <f t="shared" si="281"/>
        <v>0</v>
      </c>
      <c r="HS151" s="13"/>
      <c r="HT151" s="13">
        <f t="shared" si="282"/>
        <v>0</v>
      </c>
      <c r="HU151" s="13"/>
      <c r="HV151" s="13">
        <f t="shared" si="283"/>
        <v>0</v>
      </c>
      <c r="HW151" s="8">
        <f t="shared" si="284"/>
        <v>0</v>
      </c>
      <c r="HX151" s="104">
        <f t="shared" si="285"/>
        <v>10</v>
      </c>
    </row>
    <row r="152" spans="1:232" s="25" customFormat="1">
      <c r="A152" s="64">
        <v>275</v>
      </c>
      <c r="B152" s="40" t="s">
        <v>161</v>
      </c>
      <c r="C152" s="40">
        <v>16484</v>
      </c>
      <c r="D152" s="64">
        <v>0</v>
      </c>
      <c r="E152" s="40"/>
      <c r="F152" s="65">
        <v>390</v>
      </c>
      <c r="G152" s="64">
        <v>390</v>
      </c>
      <c r="H152" s="42"/>
      <c r="I152" s="42"/>
      <c r="J152" s="42"/>
      <c r="K152" s="65">
        <v>0</v>
      </c>
      <c r="L152" s="65">
        <v>0</v>
      </c>
      <c r="M152" s="64">
        <v>0</v>
      </c>
      <c r="N152" s="64">
        <v>390</v>
      </c>
      <c r="O152" s="8">
        <v>275</v>
      </c>
      <c r="P152" s="8" t="s">
        <v>161</v>
      </c>
      <c r="Q152" s="66" t="s">
        <v>621</v>
      </c>
      <c r="R152" s="8">
        <f t="shared" si="317"/>
        <v>0</v>
      </c>
      <c r="S152" s="8"/>
      <c r="T152" s="13">
        <v>390</v>
      </c>
      <c r="U152" s="8">
        <f t="shared" si="352"/>
        <v>390</v>
      </c>
      <c r="V152" s="13">
        <f t="shared" si="318"/>
        <v>0</v>
      </c>
      <c r="W152" s="13">
        <f t="shared" si="319"/>
        <v>0</v>
      </c>
      <c r="X152" s="13"/>
      <c r="Y152" s="13">
        <f t="shared" si="320"/>
        <v>0</v>
      </c>
      <c r="Z152" s="13">
        <f t="shared" si="321"/>
        <v>0</v>
      </c>
      <c r="AA152" s="8">
        <f t="shared" si="271"/>
        <v>0</v>
      </c>
      <c r="AB152" s="8">
        <f t="shared" si="272"/>
        <v>390</v>
      </c>
      <c r="AC152" s="8">
        <v>275</v>
      </c>
      <c r="AD152" s="8" t="s">
        <v>161</v>
      </c>
      <c r="AE152" s="66" t="s">
        <v>621</v>
      </c>
      <c r="AF152" s="8">
        <f t="shared" si="291"/>
        <v>0</v>
      </c>
      <c r="AG152" s="8"/>
      <c r="AH152" s="13">
        <v>390</v>
      </c>
      <c r="AI152" s="8">
        <f t="shared" si="365"/>
        <v>390</v>
      </c>
      <c r="AJ152" s="13"/>
      <c r="AK152" s="13"/>
      <c r="AL152" s="13">
        <v>5</v>
      </c>
      <c r="AM152" s="13">
        <f t="shared" si="292"/>
        <v>60</v>
      </c>
      <c r="AN152" s="13">
        <v>5</v>
      </c>
      <c r="AO152" s="13">
        <f t="shared" si="293"/>
        <v>60</v>
      </c>
      <c r="AP152" s="13"/>
      <c r="AQ152" s="13">
        <f t="shared" si="294"/>
        <v>0</v>
      </c>
      <c r="AR152" s="13">
        <f t="shared" si="295"/>
        <v>-120</v>
      </c>
      <c r="AS152" s="8">
        <f t="shared" si="289"/>
        <v>-10</v>
      </c>
      <c r="AT152" s="8">
        <f t="shared" si="366"/>
        <v>400</v>
      </c>
      <c r="AU152" s="8">
        <v>275</v>
      </c>
      <c r="AV152" s="8" t="s">
        <v>161</v>
      </c>
      <c r="AW152" s="66" t="s">
        <v>621</v>
      </c>
      <c r="AX152" s="8">
        <f t="shared" si="322"/>
        <v>-120</v>
      </c>
      <c r="AY152" s="8"/>
      <c r="AZ152" s="13">
        <v>409</v>
      </c>
      <c r="BA152" s="8">
        <f t="shared" si="353"/>
        <v>390</v>
      </c>
      <c r="BB152" s="13">
        <f t="shared" si="354"/>
        <v>19</v>
      </c>
      <c r="BC152" s="13">
        <f t="shared" si="355"/>
        <v>228</v>
      </c>
      <c r="BD152" s="13">
        <v>2</v>
      </c>
      <c r="BE152" s="13">
        <f t="shared" si="323"/>
        <v>24</v>
      </c>
      <c r="BF152" s="13"/>
      <c r="BG152" s="13">
        <f t="shared" si="324"/>
        <v>0</v>
      </c>
      <c r="BH152" s="13"/>
      <c r="BI152" s="13">
        <f t="shared" si="325"/>
        <v>0</v>
      </c>
      <c r="BJ152" s="13">
        <f t="shared" si="357"/>
        <v>84</v>
      </c>
      <c r="BK152" s="8">
        <f t="shared" si="273"/>
        <v>7</v>
      </c>
      <c r="BL152" s="8">
        <f t="shared" si="367"/>
        <v>402</v>
      </c>
      <c r="BM152" s="8">
        <v>275</v>
      </c>
      <c r="BN152" s="8" t="s">
        <v>161</v>
      </c>
      <c r="BO152" s="66" t="s">
        <v>621</v>
      </c>
      <c r="BP152" s="8">
        <f t="shared" si="297"/>
        <v>84</v>
      </c>
      <c r="BQ152" s="8"/>
      <c r="BR152" s="13">
        <v>413</v>
      </c>
      <c r="BS152" s="8">
        <f t="shared" si="358"/>
        <v>409</v>
      </c>
      <c r="BT152" s="13">
        <f t="shared" si="308"/>
        <v>4</v>
      </c>
      <c r="BU152" s="13">
        <f t="shared" si="356"/>
        <v>48</v>
      </c>
      <c r="BV152" s="13">
        <f t="shared" si="326"/>
        <v>0</v>
      </c>
      <c r="BW152" s="13"/>
      <c r="BX152" s="13">
        <f t="shared" si="326"/>
        <v>8</v>
      </c>
      <c r="BY152" s="13">
        <v>96</v>
      </c>
      <c r="BZ152" s="13"/>
      <c r="CA152" s="13">
        <f t="shared" si="298"/>
        <v>0</v>
      </c>
      <c r="CB152" s="13">
        <f t="shared" si="359"/>
        <v>36</v>
      </c>
      <c r="CC152" s="8">
        <f t="shared" si="360"/>
        <v>3</v>
      </c>
      <c r="CD152" s="8">
        <f t="shared" si="368"/>
        <v>410</v>
      </c>
      <c r="CE152" s="8">
        <v>275</v>
      </c>
      <c r="CF152" s="8" t="s">
        <v>161</v>
      </c>
      <c r="CG152" s="66" t="s">
        <v>621</v>
      </c>
      <c r="CH152" s="8">
        <f t="shared" si="299"/>
        <v>36</v>
      </c>
      <c r="CI152" s="8"/>
      <c r="CJ152" s="13">
        <v>418</v>
      </c>
      <c r="CK152" s="8">
        <f t="shared" si="361"/>
        <v>413</v>
      </c>
      <c r="CL152" s="13">
        <f t="shared" si="310"/>
        <v>5</v>
      </c>
      <c r="CM152" s="13">
        <f t="shared" si="267"/>
        <v>60</v>
      </c>
      <c r="CN152" s="13">
        <f t="shared" si="327"/>
        <v>0</v>
      </c>
      <c r="CO152" s="13"/>
      <c r="CP152" s="13">
        <f t="shared" si="328"/>
        <v>0</v>
      </c>
      <c r="CQ152" s="13"/>
      <c r="CR152" s="13"/>
      <c r="CS152" s="13">
        <f t="shared" si="300"/>
        <v>0</v>
      </c>
      <c r="CT152" s="13">
        <f t="shared" si="362"/>
        <v>96</v>
      </c>
      <c r="CU152" s="8">
        <f t="shared" si="363"/>
        <v>8</v>
      </c>
      <c r="CV152" s="8">
        <f t="shared" si="369"/>
        <v>410</v>
      </c>
      <c r="CW152" s="8">
        <v>275</v>
      </c>
      <c r="CX152" s="8" t="s">
        <v>161</v>
      </c>
      <c r="CY152" s="66" t="s">
        <v>621</v>
      </c>
      <c r="CZ152" s="8">
        <f t="shared" si="301"/>
        <v>96</v>
      </c>
      <c r="DA152" s="8"/>
      <c r="DB152" s="13">
        <v>425</v>
      </c>
      <c r="DC152" s="8">
        <f t="shared" si="364"/>
        <v>418</v>
      </c>
      <c r="DD152" s="13">
        <f t="shared" si="312"/>
        <v>7</v>
      </c>
      <c r="DE152" s="13">
        <f t="shared" si="270"/>
        <v>84</v>
      </c>
      <c r="DF152" s="13">
        <f t="shared" si="329"/>
        <v>3</v>
      </c>
      <c r="DG152" s="13">
        <v>36</v>
      </c>
      <c r="DH152" s="13">
        <f t="shared" si="330"/>
        <v>0</v>
      </c>
      <c r="DI152" s="13"/>
      <c r="DJ152" s="13">
        <f t="shared" si="331"/>
        <v>0</v>
      </c>
      <c r="DK152" s="13"/>
      <c r="DL152" s="13">
        <f t="shared" si="332"/>
        <v>0</v>
      </c>
      <c r="DM152" s="13"/>
      <c r="DN152" s="13">
        <f t="shared" si="332"/>
        <v>0</v>
      </c>
      <c r="DO152" s="13"/>
      <c r="DP152" s="13">
        <f t="shared" si="333"/>
        <v>144</v>
      </c>
      <c r="DQ152" s="8">
        <f t="shared" si="334"/>
        <v>12</v>
      </c>
      <c r="DR152" s="104">
        <f t="shared" si="335"/>
        <v>413</v>
      </c>
      <c r="DS152" s="8">
        <v>275</v>
      </c>
      <c r="DT152" s="8" t="s">
        <v>161</v>
      </c>
      <c r="DU152" s="66" t="s">
        <v>621</v>
      </c>
      <c r="DV152" s="8">
        <f t="shared" si="313"/>
        <v>144</v>
      </c>
      <c r="DW152" s="8"/>
      <c r="DX152" s="13">
        <v>429</v>
      </c>
      <c r="DY152" s="8">
        <f t="shared" si="314"/>
        <v>425</v>
      </c>
      <c r="DZ152" s="13">
        <f t="shared" si="274"/>
        <v>4</v>
      </c>
      <c r="EA152" s="13">
        <f t="shared" si="276"/>
        <v>48</v>
      </c>
      <c r="EB152" s="13">
        <f t="shared" si="336"/>
        <v>0</v>
      </c>
      <c r="EC152" s="13"/>
      <c r="ED152" s="13">
        <f t="shared" si="337"/>
        <v>0</v>
      </c>
      <c r="EE152" s="13"/>
      <c r="EF152" s="13">
        <f t="shared" si="338"/>
        <v>0</v>
      </c>
      <c r="EG152" s="13"/>
      <c r="EH152" s="13">
        <f t="shared" si="339"/>
        <v>0</v>
      </c>
      <c r="EI152" s="13"/>
      <c r="EJ152" s="13">
        <f t="shared" si="340"/>
        <v>12</v>
      </c>
      <c r="EK152" s="13">
        <v>144</v>
      </c>
      <c r="EL152" s="13">
        <f t="shared" si="341"/>
        <v>48</v>
      </c>
      <c r="EM152" s="8">
        <f t="shared" si="342"/>
        <v>4</v>
      </c>
      <c r="EN152" s="104">
        <f t="shared" si="343"/>
        <v>425</v>
      </c>
      <c r="EO152" s="8">
        <v>275</v>
      </c>
      <c r="EP152" s="8" t="s">
        <v>161</v>
      </c>
      <c r="EQ152" s="66" t="s">
        <v>621</v>
      </c>
      <c r="ER152" s="8">
        <f t="shared" ref="ER152:ER215" si="370">EL152</f>
        <v>48</v>
      </c>
      <c r="ES152" s="8"/>
      <c r="ET152" s="13">
        <v>432</v>
      </c>
      <c r="EU152" s="8">
        <f t="shared" ref="EU152:EU215" si="371">DX152</f>
        <v>429</v>
      </c>
      <c r="EV152" s="13">
        <f t="shared" ref="EV152:EV215" si="372">ET152-EU152</f>
        <v>3</v>
      </c>
      <c r="EW152" s="13">
        <f t="shared" ref="EW152:EW215" si="373">EV152*12</f>
        <v>36</v>
      </c>
      <c r="EX152" s="13">
        <f t="shared" ref="EX152:EX215" si="374">EY152/12</f>
        <v>5</v>
      </c>
      <c r="EY152" s="13">
        <v>60</v>
      </c>
      <c r="EZ152" s="13">
        <f t="shared" ref="EZ152:EZ215" si="375">FA152/12</f>
        <v>0</v>
      </c>
      <c r="FA152" s="13"/>
      <c r="FB152" s="13">
        <f t="shared" ref="FB152:FB215" si="376">FC152/12</f>
        <v>0</v>
      </c>
      <c r="FC152" s="13"/>
      <c r="FD152" s="13">
        <f t="shared" ref="FD152:FD215" si="377">FE152/12</f>
        <v>0</v>
      </c>
      <c r="FE152" s="13"/>
      <c r="FF152" s="13">
        <f t="shared" ref="FF152:FF215" si="378">FG152/12</f>
        <v>0</v>
      </c>
      <c r="FG152" s="13"/>
      <c r="FH152" s="13">
        <f t="shared" ref="FH152:FH215" si="379">ER152+EW152-FC152-FE152-FG152-EY152-FA152</f>
        <v>24</v>
      </c>
      <c r="FI152" s="8">
        <f t="shared" ref="FI152:FI215" si="380">FH152/12</f>
        <v>2</v>
      </c>
      <c r="FJ152" s="104">
        <f t="shared" ref="FJ152:FJ215" si="381">ET152-FI152</f>
        <v>430</v>
      </c>
      <c r="FK152" s="8">
        <v>275</v>
      </c>
      <c r="FL152" s="8" t="s">
        <v>161</v>
      </c>
      <c r="FM152" s="66" t="s">
        <v>621</v>
      </c>
      <c r="FN152" s="8">
        <f t="shared" si="302"/>
        <v>24</v>
      </c>
      <c r="FO152" s="8"/>
      <c r="FP152" s="13">
        <v>432</v>
      </c>
      <c r="FQ152" s="8">
        <f t="shared" ref="FQ152:FQ215" si="382">ET152</f>
        <v>432</v>
      </c>
      <c r="FR152" s="13">
        <f t="shared" ref="FR152:FR215" si="383">FP152-FQ152</f>
        <v>0</v>
      </c>
      <c r="FS152" s="13">
        <f t="shared" ref="FS152:FS215" si="384">FR152*12</f>
        <v>0</v>
      </c>
      <c r="FT152" s="13">
        <f t="shared" ref="FT152:FT215" si="385">FU152/12</f>
        <v>0</v>
      </c>
      <c r="FU152" s="13"/>
      <c r="FV152" s="13">
        <f t="shared" ref="FV152:FV215" si="386">FW152/12</f>
        <v>4</v>
      </c>
      <c r="FW152" s="13">
        <v>48</v>
      </c>
      <c r="FX152" s="13">
        <f t="shared" ref="FX152:FX215" si="387">FY152/12</f>
        <v>0</v>
      </c>
      <c r="FY152" s="13"/>
      <c r="FZ152" s="13">
        <f t="shared" ref="FZ152:FZ215" si="388">GA152/12</f>
        <v>0</v>
      </c>
      <c r="GA152" s="13"/>
      <c r="GB152" s="13">
        <f t="shared" ref="GB152:GB215" si="389">GC152/12</f>
        <v>0</v>
      </c>
      <c r="GC152" s="13"/>
      <c r="GD152" s="13">
        <f t="shared" si="303"/>
        <v>-24</v>
      </c>
      <c r="GE152" s="8">
        <f t="shared" si="304"/>
        <v>-2</v>
      </c>
      <c r="GF152" s="104">
        <f t="shared" si="305"/>
        <v>434</v>
      </c>
      <c r="GG152" s="8">
        <v>275</v>
      </c>
      <c r="GH152" s="8" t="s">
        <v>161</v>
      </c>
      <c r="GI152" s="66" t="s">
        <v>621</v>
      </c>
      <c r="GJ152" s="8">
        <f t="shared" si="306"/>
        <v>-24</v>
      </c>
      <c r="GK152" s="8"/>
      <c r="GL152" s="13">
        <v>432</v>
      </c>
      <c r="GM152" s="69">
        <v>432</v>
      </c>
      <c r="GN152" s="13">
        <f t="shared" si="275"/>
        <v>0</v>
      </c>
      <c r="GO152" s="13">
        <f t="shared" si="277"/>
        <v>0</v>
      </c>
      <c r="GP152" s="13">
        <f t="shared" si="344"/>
        <v>3</v>
      </c>
      <c r="GQ152" s="13">
        <v>36</v>
      </c>
      <c r="GR152" s="13">
        <f t="shared" si="345"/>
        <v>0</v>
      </c>
      <c r="GS152" s="13"/>
      <c r="GT152" s="13">
        <f t="shared" si="346"/>
        <v>0</v>
      </c>
      <c r="GU152" s="13"/>
      <c r="GV152" s="13">
        <f t="shared" si="347"/>
        <v>0</v>
      </c>
      <c r="GW152" s="13"/>
      <c r="GX152" s="13">
        <f t="shared" si="348"/>
        <v>0</v>
      </c>
      <c r="GY152" s="13"/>
      <c r="GZ152" s="13">
        <f t="shared" si="349"/>
        <v>-60</v>
      </c>
      <c r="HA152" s="8">
        <f t="shared" si="350"/>
        <v>-5</v>
      </c>
      <c r="HB152" s="104">
        <f t="shared" si="351"/>
        <v>437</v>
      </c>
      <c r="HC152" s="8">
        <v>275</v>
      </c>
      <c r="HD152" s="8" t="s">
        <v>161</v>
      </c>
      <c r="HE152" s="66" t="s">
        <v>621</v>
      </c>
      <c r="HF152" s="69">
        <f t="shared" si="315"/>
        <v>-60</v>
      </c>
      <c r="HG152" s="8"/>
      <c r="HH152" s="13">
        <v>442</v>
      </c>
      <c r="HI152" s="69">
        <f t="shared" si="316"/>
        <v>432</v>
      </c>
      <c r="HJ152" s="13">
        <f t="shared" si="278"/>
        <v>10</v>
      </c>
      <c r="HK152" s="13">
        <f t="shared" si="286"/>
        <v>120</v>
      </c>
      <c r="HL152" s="13">
        <f t="shared" si="287"/>
        <v>5</v>
      </c>
      <c r="HM152" s="13">
        <v>60</v>
      </c>
      <c r="HN152" s="13">
        <f t="shared" si="279"/>
        <v>0</v>
      </c>
      <c r="HO152" s="13"/>
      <c r="HP152" s="13">
        <f t="shared" si="280"/>
        <v>0</v>
      </c>
      <c r="HQ152" s="13"/>
      <c r="HR152" s="13">
        <f t="shared" si="281"/>
        <v>0</v>
      </c>
      <c r="HS152" s="13"/>
      <c r="HT152" s="13">
        <f t="shared" si="282"/>
        <v>5</v>
      </c>
      <c r="HU152" s="13">
        <v>60</v>
      </c>
      <c r="HV152" s="13">
        <f t="shared" si="283"/>
        <v>-60</v>
      </c>
      <c r="HW152" s="8">
        <f t="shared" si="284"/>
        <v>-5</v>
      </c>
      <c r="HX152" s="104">
        <f t="shared" si="285"/>
        <v>447</v>
      </c>
    </row>
    <row r="153" spans="1:232" s="25" customFormat="1">
      <c r="A153" s="64">
        <v>274</v>
      </c>
      <c r="B153" s="40" t="s">
        <v>162</v>
      </c>
      <c r="C153" s="40">
        <v>44483</v>
      </c>
      <c r="D153" s="64">
        <v>60</v>
      </c>
      <c r="E153" s="40"/>
      <c r="F153" s="65">
        <v>86</v>
      </c>
      <c r="G153" s="64">
        <v>86</v>
      </c>
      <c r="H153" s="42"/>
      <c r="I153" s="42"/>
      <c r="J153" s="42"/>
      <c r="K153" s="65">
        <v>0</v>
      </c>
      <c r="L153" s="65">
        <v>60</v>
      </c>
      <c r="M153" s="64">
        <v>5</v>
      </c>
      <c r="N153" s="64">
        <v>81</v>
      </c>
      <c r="O153" s="8">
        <v>274</v>
      </c>
      <c r="P153" s="8" t="s">
        <v>162</v>
      </c>
      <c r="Q153" s="66" t="s">
        <v>691</v>
      </c>
      <c r="R153" s="8">
        <f t="shared" si="317"/>
        <v>60</v>
      </c>
      <c r="S153" s="8"/>
      <c r="T153" s="13">
        <f>U153</f>
        <v>86</v>
      </c>
      <c r="U153" s="8">
        <f t="shared" si="352"/>
        <v>86</v>
      </c>
      <c r="V153" s="13">
        <f t="shared" si="318"/>
        <v>0</v>
      </c>
      <c r="W153" s="13">
        <f t="shared" si="319"/>
        <v>0</v>
      </c>
      <c r="X153" s="13"/>
      <c r="Y153" s="13">
        <f t="shared" si="320"/>
        <v>0</v>
      </c>
      <c r="Z153" s="13">
        <f t="shared" si="321"/>
        <v>60</v>
      </c>
      <c r="AA153" s="8">
        <f t="shared" si="271"/>
        <v>5</v>
      </c>
      <c r="AB153" s="8">
        <f t="shared" si="272"/>
        <v>81</v>
      </c>
      <c r="AC153" s="8">
        <v>274</v>
      </c>
      <c r="AD153" s="8" t="s">
        <v>162</v>
      </c>
      <c r="AE153" s="66" t="s">
        <v>691</v>
      </c>
      <c r="AF153" s="8">
        <f t="shared" si="291"/>
        <v>60</v>
      </c>
      <c r="AG153" s="8"/>
      <c r="AH153" s="13">
        <f>AI153</f>
        <v>86</v>
      </c>
      <c r="AI153" s="8">
        <f t="shared" si="365"/>
        <v>86</v>
      </c>
      <c r="AJ153" s="13"/>
      <c r="AK153" s="13"/>
      <c r="AL153" s="13">
        <v>10</v>
      </c>
      <c r="AM153" s="13">
        <f t="shared" si="292"/>
        <v>120</v>
      </c>
      <c r="AN153" s="13"/>
      <c r="AO153" s="13">
        <f t="shared" si="293"/>
        <v>0</v>
      </c>
      <c r="AP153" s="13"/>
      <c r="AQ153" s="13">
        <f t="shared" si="294"/>
        <v>0</v>
      </c>
      <c r="AR153" s="13">
        <f t="shared" si="295"/>
        <v>-60</v>
      </c>
      <c r="AS153" s="8">
        <f>AR153/12</f>
        <v>-5</v>
      </c>
      <c r="AT153" s="8">
        <f t="shared" si="366"/>
        <v>91</v>
      </c>
      <c r="AU153" s="8">
        <v>274</v>
      </c>
      <c r="AV153" s="8" t="s">
        <v>162</v>
      </c>
      <c r="AW153" s="66" t="s">
        <v>691</v>
      </c>
      <c r="AX153" s="8">
        <f t="shared" si="322"/>
        <v>-60</v>
      </c>
      <c r="AY153" s="8"/>
      <c r="AZ153" s="13">
        <v>98</v>
      </c>
      <c r="BA153" s="8">
        <f t="shared" si="353"/>
        <v>86</v>
      </c>
      <c r="BB153" s="13">
        <f t="shared" si="354"/>
        <v>12</v>
      </c>
      <c r="BC153" s="13">
        <f t="shared" si="355"/>
        <v>144</v>
      </c>
      <c r="BD153" s="13"/>
      <c r="BE153" s="13">
        <f t="shared" si="323"/>
        <v>0</v>
      </c>
      <c r="BF153" s="13"/>
      <c r="BG153" s="13">
        <f t="shared" si="324"/>
        <v>0</v>
      </c>
      <c r="BH153" s="13"/>
      <c r="BI153" s="13">
        <f t="shared" si="325"/>
        <v>0</v>
      </c>
      <c r="BJ153" s="13">
        <f t="shared" si="357"/>
        <v>84</v>
      </c>
      <c r="BK153" s="8">
        <f t="shared" si="273"/>
        <v>7</v>
      </c>
      <c r="BL153" s="8">
        <f t="shared" si="367"/>
        <v>91</v>
      </c>
      <c r="BM153" s="8">
        <v>274</v>
      </c>
      <c r="BN153" s="8" t="s">
        <v>162</v>
      </c>
      <c r="BO153" s="66" t="s">
        <v>691</v>
      </c>
      <c r="BP153" s="8">
        <f t="shared" si="297"/>
        <v>84</v>
      </c>
      <c r="BQ153" s="8"/>
      <c r="BR153" s="13">
        <v>100</v>
      </c>
      <c r="BS153" s="8">
        <f t="shared" si="358"/>
        <v>98</v>
      </c>
      <c r="BT153" s="13">
        <f t="shared" si="308"/>
        <v>2</v>
      </c>
      <c r="BU153" s="13">
        <f t="shared" si="356"/>
        <v>24</v>
      </c>
      <c r="BV153" s="13">
        <f t="shared" si="326"/>
        <v>0</v>
      </c>
      <c r="BW153" s="13"/>
      <c r="BX153" s="13">
        <f t="shared" si="326"/>
        <v>4</v>
      </c>
      <c r="BY153" s="13">
        <v>48</v>
      </c>
      <c r="BZ153" s="13"/>
      <c r="CA153" s="13">
        <f t="shared" si="298"/>
        <v>0</v>
      </c>
      <c r="CB153" s="13">
        <f t="shared" si="359"/>
        <v>60</v>
      </c>
      <c r="CC153" s="8">
        <f t="shared" si="360"/>
        <v>5</v>
      </c>
      <c r="CD153" s="8">
        <f t="shared" si="368"/>
        <v>95</v>
      </c>
      <c r="CE153" s="8">
        <v>274</v>
      </c>
      <c r="CF153" s="8" t="s">
        <v>162</v>
      </c>
      <c r="CG153" s="66" t="s">
        <v>691</v>
      </c>
      <c r="CH153" s="8">
        <f t="shared" si="299"/>
        <v>60</v>
      </c>
      <c r="CI153" s="8"/>
      <c r="CJ153" s="13">
        <v>102</v>
      </c>
      <c r="CK153" s="8">
        <f t="shared" si="361"/>
        <v>100</v>
      </c>
      <c r="CL153" s="13">
        <f t="shared" si="310"/>
        <v>2</v>
      </c>
      <c r="CM153" s="13">
        <f t="shared" si="267"/>
        <v>24</v>
      </c>
      <c r="CN153" s="13">
        <f t="shared" si="327"/>
        <v>0</v>
      </c>
      <c r="CO153" s="13"/>
      <c r="CP153" s="13">
        <f t="shared" si="328"/>
        <v>0</v>
      </c>
      <c r="CQ153" s="13"/>
      <c r="CR153" s="13"/>
      <c r="CS153" s="13">
        <f t="shared" si="300"/>
        <v>0</v>
      </c>
      <c r="CT153" s="13">
        <f t="shared" si="362"/>
        <v>84</v>
      </c>
      <c r="CU153" s="8">
        <f t="shared" si="363"/>
        <v>7</v>
      </c>
      <c r="CV153" s="8">
        <f t="shared" si="369"/>
        <v>95</v>
      </c>
      <c r="CW153" s="8">
        <v>274</v>
      </c>
      <c r="CX153" s="8" t="s">
        <v>162</v>
      </c>
      <c r="CY153" s="66" t="s">
        <v>691</v>
      </c>
      <c r="CZ153" s="8">
        <f t="shared" si="301"/>
        <v>84</v>
      </c>
      <c r="DA153" s="8"/>
      <c r="DB153" s="13">
        <v>104</v>
      </c>
      <c r="DC153" s="8">
        <f t="shared" si="364"/>
        <v>102</v>
      </c>
      <c r="DD153" s="13">
        <f t="shared" si="312"/>
        <v>2</v>
      </c>
      <c r="DE153" s="13">
        <f t="shared" si="270"/>
        <v>24</v>
      </c>
      <c r="DF153" s="13">
        <f t="shared" si="329"/>
        <v>0</v>
      </c>
      <c r="DG153" s="13"/>
      <c r="DH153" s="13">
        <f t="shared" si="330"/>
        <v>0</v>
      </c>
      <c r="DI153" s="13"/>
      <c r="DJ153" s="13">
        <f t="shared" si="331"/>
        <v>0</v>
      </c>
      <c r="DK153" s="13"/>
      <c r="DL153" s="13">
        <f t="shared" si="332"/>
        <v>0</v>
      </c>
      <c r="DM153" s="13"/>
      <c r="DN153" s="13">
        <f t="shared" si="332"/>
        <v>0</v>
      </c>
      <c r="DO153" s="13"/>
      <c r="DP153" s="13">
        <f t="shared" si="333"/>
        <v>108</v>
      </c>
      <c r="DQ153" s="8">
        <f t="shared" si="334"/>
        <v>9</v>
      </c>
      <c r="DR153" s="104">
        <f t="shared" si="335"/>
        <v>95</v>
      </c>
      <c r="DS153" s="8">
        <v>274</v>
      </c>
      <c r="DT153" s="8" t="s">
        <v>162</v>
      </c>
      <c r="DU153" s="66" t="s">
        <v>691</v>
      </c>
      <c r="DV153" s="8">
        <f t="shared" si="313"/>
        <v>108</v>
      </c>
      <c r="DW153" s="8"/>
      <c r="DX153" s="13">
        <v>106</v>
      </c>
      <c r="DY153" s="8">
        <f t="shared" si="314"/>
        <v>104</v>
      </c>
      <c r="DZ153" s="13">
        <f t="shared" si="274"/>
        <v>2</v>
      </c>
      <c r="EA153" s="13">
        <f t="shared" si="276"/>
        <v>24</v>
      </c>
      <c r="EB153" s="13">
        <f t="shared" si="336"/>
        <v>0</v>
      </c>
      <c r="EC153" s="13"/>
      <c r="ED153" s="13">
        <f t="shared" si="337"/>
        <v>10</v>
      </c>
      <c r="EE153" s="13">
        <v>120</v>
      </c>
      <c r="EF153" s="13">
        <f t="shared" si="338"/>
        <v>0</v>
      </c>
      <c r="EG153" s="13"/>
      <c r="EH153" s="13">
        <f t="shared" si="339"/>
        <v>0</v>
      </c>
      <c r="EI153" s="13"/>
      <c r="EJ153" s="13">
        <f t="shared" si="340"/>
        <v>0</v>
      </c>
      <c r="EK153" s="13"/>
      <c r="EL153" s="13">
        <f t="shared" si="341"/>
        <v>12</v>
      </c>
      <c r="EM153" s="8">
        <f t="shared" si="342"/>
        <v>1</v>
      </c>
      <c r="EN153" s="104">
        <f t="shared" si="343"/>
        <v>105</v>
      </c>
      <c r="EO153" s="8">
        <v>274</v>
      </c>
      <c r="EP153" s="8" t="s">
        <v>162</v>
      </c>
      <c r="EQ153" s="66" t="s">
        <v>691</v>
      </c>
      <c r="ER153" s="8">
        <f t="shared" si="370"/>
        <v>12</v>
      </c>
      <c r="ES153" s="8"/>
      <c r="ET153" s="13">
        <v>108</v>
      </c>
      <c r="EU153" s="8">
        <f t="shared" si="371"/>
        <v>106</v>
      </c>
      <c r="EV153" s="13">
        <f t="shared" si="372"/>
        <v>2</v>
      </c>
      <c r="EW153" s="13">
        <f t="shared" si="373"/>
        <v>24</v>
      </c>
      <c r="EX153" s="13">
        <f t="shared" si="374"/>
        <v>0</v>
      </c>
      <c r="EY153" s="13"/>
      <c r="EZ153" s="13">
        <f t="shared" si="375"/>
        <v>0</v>
      </c>
      <c r="FA153" s="13"/>
      <c r="FB153" s="13">
        <f t="shared" si="376"/>
        <v>0</v>
      </c>
      <c r="FC153" s="13"/>
      <c r="FD153" s="13">
        <f t="shared" si="377"/>
        <v>4</v>
      </c>
      <c r="FE153" s="13">
        <v>48</v>
      </c>
      <c r="FF153" s="13">
        <f t="shared" si="378"/>
        <v>0</v>
      </c>
      <c r="FG153" s="13"/>
      <c r="FH153" s="13">
        <f t="shared" si="379"/>
        <v>-12</v>
      </c>
      <c r="FI153" s="8">
        <f t="shared" si="380"/>
        <v>-1</v>
      </c>
      <c r="FJ153" s="104">
        <f t="shared" si="381"/>
        <v>109</v>
      </c>
      <c r="FK153" s="8">
        <v>274</v>
      </c>
      <c r="FL153" s="8" t="s">
        <v>162</v>
      </c>
      <c r="FM153" s="66" t="s">
        <v>691</v>
      </c>
      <c r="FN153" s="8">
        <f t="shared" si="302"/>
        <v>-12</v>
      </c>
      <c r="FO153" s="8"/>
      <c r="FP153" s="13">
        <v>108</v>
      </c>
      <c r="FQ153" s="8">
        <f t="shared" si="382"/>
        <v>108</v>
      </c>
      <c r="FR153" s="13">
        <f t="shared" si="383"/>
        <v>0</v>
      </c>
      <c r="FS153" s="13">
        <f t="shared" si="384"/>
        <v>0</v>
      </c>
      <c r="FT153" s="13">
        <f t="shared" si="385"/>
        <v>0</v>
      </c>
      <c r="FU153" s="13"/>
      <c r="FV153" s="13">
        <f t="shared" si="386"/>
        <v>0</v>
      </c>
      <c r="FW153" s="13"/>
      <c r="FX153" s="13">
        <f t="shared" si="387"/>
        <v>0</v>
      </c>
      <c r="FY153" s="13"/>
      <c r="FZ153" s="13">
        <f t="shared" si="388"/>
        <v>0</v>
      </c>
      <c r="GA153" s="13"/>
      <c r="GB153" s="13">
        <f t="shared" si="389"/>
        <v>0</v>
      </c>
      <c r="GC153" s="13"/>
      <c r="GD153" s="13">
        <f t="shared" si="303"/>
        <v>-12</v>
      </c>
      <c r="GE153" s="8">
        <f t="shared" si="304"/>
        <v>-1</v>
      </c>
      <c r="GF153" s="104">
        <f t="shared" si="305"/>
        <v>109</v>
      </c>
      <c r="GG153" s="8">
        <v>274</v>
      </c>
      <c r="GH153" s="8" t="s">
        <v>162</v>
      </c>
      <c r="GI153" s="66" t="s">
        <v>691</v>
      </c>
      <c r="GJ153" s="8">
        <f t="shared" si="306"/>
        <v>-12</v>
      </c>
      <c r="GK153" s="8"/>
      <c r="GL153" s="13">
        <v>108</v>
      </c>
      <c r="GM153" s="69">
        <v>108</v>
      </c>
      <c r="GN153" s="13">
        <f t="shared" si="275"/>
        <v>0</v>
      </c>
      <c r="GO153" s="13">
        <f t="shared" si="277"/>
        <v>0</v>
      </c>
      <c r="GP153" s="13">
        <f t="shared" si="344"/>
        <v>0</v>
      </c>
      <c r="GQ153" s="13"/>
      <c r="GR153" s="13">
        <f t="shared" si="345"/>
        <v>0</v>
      </c>
      <c r="GS153" s="13"/>
      <c r="GT153" s="13">
        <f t="shared" si="346"/>
        <v>0</v>
      </c>
      <c r="GU153" s="13"/>
      <c r="GV153" s="13">
        <f t="shared" si="347"/>
        <v>0</v>
      </c>
      <c r="GW153" s="13"/>
      <c r="GX153" s="13">
        <f t="shared" si="348"/>
        <v>0</v>
      </c>
      <c r="GY153" s="13"/>
      <c r="GZ153" s="13">
        <f t="shared" si="349"/>
        <v>-12</v>
      </c>
      <c r="HA153" s="8">
        <f t="shared" si="350"/>
        <v>-1</v>
      </c>
      <c r="HB153" s="104">
        <f t="shared" si="351"/>
        <v>109</v>
      </c>
      <c r="HC153" s="8">
        <v>274</v>
      </c>
      <c r="HD153" s="8" t="s">
        <v>162</v>
      </c>
      <c r="HE153" s="66" t="s">
        <v>691</v>
      </c>
      <c r="HF153" s="69">
        <f t="shared" si="315"/>
        <v>-12</v>
      </c>
      <c r="HG153" s="8"/>
      <c r="HH153" s="13">
        <v>113</v>
      </c>
      <c r="HI153" s="69">
        <f t="shared" si="316"/>
        <v>108</v>
      </c>
      <c r="HJ153" s="13">
        <f t="shared" si="278"/>
        <v>5</v>
      </c>
      <c r="HK153" s="13">
        <f t="shared" si="286"/>
        <v>60</v>
      </c>
      <c r="HL153" s="13">
        <f t="shared" si="287"/>
        <v>0</v>
      </c>
      <c r="HM153" s="13"/>
      <c r="HN153" s="13">
        <f t="shared" si="279"/>
        <v>0</v>
      </c>
      <c r="HO153" s="13"/>
      <c r="HP153" s="13">
        <f t="shared" si="280"/>
        <v>0</v>
      </c>
      <c r="HQ153" s="13"/>
      <c r="HR153" s="13">
        <f t="shared" si="281"/>
        <v>11</v>
      </c>
      <c r="HS153" s="13">
        <v>132</v>
      </c>
      <c r="HT153" s="13">
        <f t="shared" si="282"/>
        <v>0</v>
      </c>
      <c r="HU153" s="13"/>
      <c r="HV153" s="13">
        <f t="shared" si="283"/>
        <v>-84</v>
      </c>
      <c r="HW153" s="8">
        <f t="shared" si="284"/>
        <v>-7</v>
      </c>
      <c r="HX153" s="104">
        <f t="shared" si="285"/>
        <v>120</v>
      </c>
    </row>
    <row r="154" spans="1:232" s="25" customFormat="1">
      <c r="A154" s="64">
        <v>340</v>
      </c>
      <c r="B154" s="40" t="s">
        <v>163</v>
      </c>
      <c r="C154" s="40"/>
      <c r="D154" s="64">
        <v>0</v>
      </c>
      <c r="E154" s="40"/>
      <c r="F154" s="65">
        <v>937</v>
      </c>
      <c r="G154" s="64">
        <v>937</v>
      </c>
      <c r="H154" s="42"/>
      <c r="I154" s="42"/>
      <c r="J154" s="42"/>
      <c r="K154" s="65">
        <v>0</v>
      </c>
      <c r="L154" s="65">
        <v>0</v>
      </c>
      <c r="M154" s="64">
        <v>0</v>
      </c>
      <c r="N154" s="64">
        <v>937</v>
      </c>
      <c r="O154" s="8">
        <v>340</v>
      </c>
      <c r="P154" s="8" t="s">
        <v>163</v>
      </c>
      <c r="Q154" s="66"/>
      <c r="R154" s="8">
        <f t="shared" si="317"/>
        <v>0</v>
      </c>
      <c r="S154" s="8"/>
      <c r="T154" s="13">
        <v>937</v>
      </c>
      <c r="U154" s="8">
        <f t="shared" si="352"/>
        <v>937</v>
      </c>
      <c r="V154" s="13">
        <f t="shared" si="318"/>
        <v>0</v>
      </c>
      <c r="W154" s="13">
        <f t="shared" si="319"/>
        <v>0</v>
      </c>
      <c r="X154" s="13"/>
      <c r="Y154" s="13">
        <f t="shared" si="320"/>
        <v>0</v>
      </c>
      <c r="Z154" s="13">
        <f t="shared" si="321"/>
        <v>0</v>
      </c>
      <c r="AA154" s="8">
        <f t="shared" si="271"/>
        <v>0</v>
      </c>
      <c r="AB154" s="8">
        <f t="shared" si="272"/>
        <v>937</v>
      </c>
      <c r="AC154" s="8">
        <v>340</v>
      </c>
      <c r="AD154" s="8" t="s">
        <v>163</v>
      </c>
      <c r="AE154" s="66"/>
      <c r="AF154" s="8">
        <f t="shared" si="291"/>
        <v>0</v>
      </c>
      <c r="AG154" s="8"/>
      <c r="AH154" s="13">
        <v>937</v>
      </c>
      <c r="AI154" s="8">
        <f t="shared" si="365"/>
        <v>937</v>
      </c>
      <c r="AJ154" s="13"/>
      <c r="AK154" s="13"/>
      <c r="AL154" s="13">
        <v>5</v>
      </c>
      <c r="AM154" s="13">
        <f t="shared" si="292"/>
        <v>60</v>
      </c>
      <c r="AN154" s="13"/>
      <c r="AO154" s="13">
        <f t="shared" si="293"/>
        <v>0</v>
      </c>
      <c r="AP154" s="13">
        <v>5</v>
      </c>
      <c r="AQ154" s="13">
        <f t="shared" si="294"/>
        <v>60</v>
      </c>
      <c r="AR154" s="13">
        <f t="shared" si="295"/>
        <v>-120</v>
      </c>
      <c r="AS154" s="8">
        <f>AR154/12</f>
        <v>-10</v>
      </c>
      <c r="AT154" s="8">
        <f t="shared" si="366"/>
        <v>947</v>
      </c>
      <c r="AU154" s="8">
        <v>340</v>
      </c>
      <c r="AV154" s="8" t="s">
        <v>163</v>
      </c>
      <c r="AW154" s="66"/>
      <c r="AX154" s="8">
        <f t="shared" si="322"/>
        <v>-120</v>
      </c>
      <c r="AY154" s="8"/>
      <c r="AZ154" s="13">
        <v>950</v>
      </c>
      <c r="BA154" s="8">
        <f t="shared" si="353"/>
        <v>937</v>
      </c>
      <c r="BB154" s="13">
        <f t="shared" si="354"/>
        <v>13</v>
      </c>
      <c r="BC154" s="13">
        <f t="shared" si="355"/>
        <v>156</v>
      </c>
      <c r="BD154" s="13">
        <v>3</v>
      </c>
      <c r="BE154" s="13">
        <f t="shared" si="323"/>
        <v>36</v>
      </c>
      <c r="BF154" s="13"/>
      <c r="BG154" s="13">
        <f t="shared" si="324"/>
        <v>0</v>
      </c>
      <c r="BH154" s="13"/>
      <c r="BI154" s="13">
        <f t="shared" si="325"/>
        <v>0</v>
      </c>
      <c r="BJ154" s="13">
        <f t="shared" si="357"/>
        <v>0</v>
      </c>
      <c r="BK154" s="8">
        <f t="shared" si="273"/>
        <v>0</v>
      </c>
      <c r="BL154" s="8">
        <f t="shared" si="367"/>
        <v>950</v>
      </c>
      <c r="BM154" s="8">
        <v>340</v>
      </c>
      <c r="BN154" s="8" t="s">
        <v>163</v>
      </c>
      <c r="BO154" s="66"/>
      <c r="BP154" s="8">
        <f t="shared" si="297"/>
        <v>0</v>
      </c>
      <c r="BQ154" s="8"/>
      <c r="BR154" s="13">
        <v>953</v>
      </c>
      <c r="BS154" s="8">
        <f t="shared" si="358"/>
        <v>950</v>
      </c>
      <c r="BT154" s="13">
        <f t="shared" si="308"/>
        <v>3</v>
      </c>
      <c r="BU154" s="13">
        <f t="shared" si="356"/>
        <v>36</v>
      </c>
      <c r="BV154" s="13">
        <f t="shared" si="326"/>
        <v>0</v>
      </c>
      <c r="BW154" s="13"/>
      <c r="BX154" s="13">
        <f t="shared" si="326"/>
        <v>0</v>
      </c>
      <c r="BY154" s="13"/>
      <c r="BZ154" s="13"/>
      <c r="CA154" s="13">
        <f t="shared" si="298"/>
        <v>0</v>
      </c>
      <c r="CB154" s="13">
        <f t="shared" si="359"/>
        <v>36</v>
      </c>
      <c r="CC154" s="8">
        <f t="shared" si="360"/>
        <v>3</v>
      </c>
      <c r="CD154" s="8">
        <f t="shared" si="368"/>
        <v>950</v>
      </c>
      <c r="CE154" s="8">
        <v>340</v>
      </c>
      <c r="CF154" s="8" t="s">
        <v>163</v>
      </c>
      <c r="CG154" s="66"/>
      <c r="CH154" s="8">
        <f t="shared" si="299"/>
        <v>36</v>
      </c>
      <c r="CI154" s="8"/>
      <c r="CJ154" s="13">
        <v>953</v>
      </c>
      <c r="CK154" s="8">
        <f t="shared" si="361"/>
        <v>953</v>
      </c>
      <c r="CL154" s="13">
        <f t="shared" si="310"/>
        <v>0</v>
      </c>
      <c r="CM154" s="13">
        <f t="shared" si="267"/>
        <v>0</v>
      </c>
      <c r="CN154" s="13">
        <f t="shared" si="327"/>
        <v>40</v>
      </c>
      <c r="CO154" s="13">
        <v>480</v>
      </c>
      <c r="CP154" s="13">
        <f t="shared" si="328"/>
        <v>0</v>
      </c>
      <c r="CQ154" s="13"/>
      <c r="CR154" s="13"/>
      <c r="CS154" s="13">
        <f t="shared" si="300"/>
        <v>0</v>
      </c>
      <c r="CT154" s="13">
        <f t="shared" si="362"/>
        <v>-444</v>
      </c>
      <c r="CU154" s="8">
        <f t="shared" si="363"/>
        <v>-37</v>
      </c>
      <c r="CV154" s="8">
        <f t="shared" si="369"/>
        <v>990</v>
      </c>
      <c r="CW154" s="8">
        <v>340</v>
      </c>
      <c r="CX154" s="8" t="s">
        <v>163</v>
      </c>
      <c r="CY154" s="66"/>
      <c r="CZ154" s="8">
        <f t="shared" si="301"/>
        <v>-444</v>
      </c>
      <c r="DA154" s="8"/>
      <c r="DB154" s="13">
        <v>990</v>
      </c>
      <c r="DC154" s="8">
        <f t="shared" si="364"/>
        <v>953</v>
      </c>
      <c r="DD154" s="13">
        <f t="shared" si="312"/>
        <v>37</v>
      </c>
      <c r="DE154" s="13">
        <f t="shared" si="270"/>
        <v>444</v>
      </c>
      <c r="DF154" s="13">
        <f t="shared" si="329"/>
        <v>0</v>
      </c>
      <c r="DG154" s="13"/>
      <c r="DH154" s="13">
        <f t="shared" si="330"/>
        <v>0</v>
      </c>
      <c r="DI154" s="13"/>
      <c r="DJ154" s="13">
        <f t="shared" si="331"/>
        <v>0</v>
      </c>
      <c r="DK154" s="13"/>
      <c r="DL154" s="13">
        <f t="shared" si="332"/>
        <v>0</v>
      </c>
      <c r="DM154" s="13"/>
      <c r="DN154" s="13">
        <f t="shared" si="332"/>
        <v>0</v>
      </c>
      <c r="DO154" s="13"/>
      <c r="DP154" s="13">
        <f t="shared" si="333"/>
        <v>0</v>
      </c>
      <c r="DQ154" s="8">
        <f t="shared" si="334"/>
        <v>0</v>
      </c>
      <c r="DR154" s="104">
        <f t="shared" si="335"/>
        <v>990</v>
      </c>
      <c r="DS154" s="8">
        <v>340</v>
      </c>
      <c r="DT154" s="8" t="s">
        <v>163</v>
      </c>
      <c r="DU154" s="66"/>
      <c r="DV154" s="8">
        <f t="shared" si="313"/>
        <v>0</v>
      </c>
      <c r="DW154" s="8"/>
      <c r="DX154" s="13">
        <v>990</v>
      </c>
      <c r="DY154" s="8">
        <f t="shared" si="314"/>
        <v>990</v>
      </c>
      <c r="DZ154" s="13">
        <f t="shared" si="274"/>
        <v>0</v>
      </c>
      <c r="EA154" s="13">
        <f t="shared" si="276"/>
        <v>0</v>
      </c>
      <c r="EB154" s="13">
        <f t="shared" si="336"/>
        <v>0</v>
      </c>
      <c r="EC154" s="13"/>
      <c r="ED154" s="13">
        <f t="shared" si="337"/>
        <v>0</v>
      </c>
      <c r="EE154" s="13"/>
      <c r="EF154" s="13">
        <f t="shared" si="338"/>
        <v>10</v>
      </c>
      <c r="EG154" s="13">
        <v>120</v>
      </c>
      <c r="EH154" s="13">
        <f t="shared" si="339"/>
        <v>0</v>
      </c>
      <c r="EI154" s="13"/>
      <c r="EJ154" s="13">
        <f t="shared" si="340"/>
        <v>0</v>
      </c>
      <c r="EK154" s="13"/>
      <c r="EL154" s="13">
        <f t="shared" si="341"/>
        <v>-120</v>
      </c>
      <c r="EM154" s="8">
        <f t="shared" si="342"/>
        <v>-10</v>
      </c>
      <c r="EN154" s="104">
        <f t="shared" si="343"/>
        <v>1000</v>
      </c>
      <c r="EO154" s="8">
        <v>340</v>
      </c>
      <c r="EP154" s="8" t="s">
        <v>163</v>
      </c>
      <c r="EQ154" s="66"/>
      <c r="ER154" s="8">
        <f t="shared" si="370"/>
        <v>-120</v>
      </c>
      <c r="ES154" s="8"/>
      <c r="ET154" s="13">
        <v>1000</v>
      </c>
      <c r="EU154" s="8">
        <f t="shared" si="371"/>
        <v>990</v>
      </c>
      <c r="EV154" s="13">
        <f t="shared" si="372"/>
        <v>10</v>
      </c>
      <c r="EW154" s="13">
        <f t="shared" si="373"/>
        <v>120</v>
      </c>
      <c r="EX154" s="13">
        <f t="shared" si="374"/>
        <v>0</v>
      </c>
      <c r="EY154" s="13"/>
      <c r="EZ154" s="13">
        <f t="shared" si="375"/>
        <v>0</v>
      </c>
      <c r="FA154" s="13"/>
      <c r="FB154" s="13">
        <f t="shared" si="376"/>
        <v>0</v>
      </c>
      <c r="FC154" s="13"/>
      <c r="FD154" s="13">
        <f t="shared" si="377"/>
        <v>10</v>
      </c>
      <c r="FE154" s="13">
        <v>120</v>
      </c>
      <c r="FF154" s="13">
        <f t="shared" si="378"/>
        <v>0</v>
      </c>
      <c r="FG154" s="13"/>
      <c r="FH154" s="13">
        <f t="shared" si="379"/>
        <v>-120</v>
      </c>
      <c r="FI154" s="8">
        <f t="shared" si="380"/>
        <v>-10</v>
      </c>
      <c r="FJ154" s="104">
        <f t="shared" si="381"/>
        <v>1010</v>
      </c>
      <c r="FK154" s="8">
        <v>340</v>
      </c>
      <c r="FL154" s="8" t="s">
        <v>163</v>
      </c>
      <c r="FM154" s="66"/>
      <c r="FN154" s="8">
        <f t="shared" si="302"/>
        <v>-120</v>
      </c>
      <c r="FO154" s="8"/>
      <c r="FP154" s="13">
        <v>1000</v>
      </c>
      <c r="FQ154" s="8">
        <f t="shared" si="382"/>
        <v>1000</v>
      </c>
      <c r="FR154" s="13">
        <f t="shared" si="383"/>
        <v>0</v>
      </c>
      <c r="FS154" s="13">
        <f t="shared" si="384"/>
        <v>0</v>
      </c>
      <c r="FT154" s="13">
        <f t="shared" si="385"/>
        <v>0</v>
      </c>
      <c r="FU154" s="13"/>
      <c r="FV154" s="13">
        <f t="shared" si="386"/>
        <v>0</v>
      </c>
      <c r="FW154" s="13"/>
      <c r="FX154" s="13">
        <f t="shared" si="387"/>
        <v>0</v>
      </c>
      <c r="FY154" s="13"/>
      <c r="FZ154" s="13">
        <f t="shared" si="388"/>
        <v>0</v>
      </c>
      <c r="GA154" s="13"/>
      <c r="GB154" s="13">
        <f t="shared" si="389"/>
        <v>0</v>
      </c>
      <c r="GC154" s="13"/>
      <c r="GD154" s="13">
        <f t="shared" si="303"/>
        <v>-120</v>
      </c>
      <c r="GE154" s="8">
        <f t="shared" si="304"/>
        <v>-10</v>
      </c>
      <c r="GF154" s="104">
        <f t="shared" si="305"/>
        <v>1010</v>
      </c>
      <c r="GG154" s="8">
        <v>340</v>
      </c>
      <c r="GH154" s="8" t="s">
        <v>163</v>
      </c>
      <c r="GI154" s="66"/>
      <c r="GJ154" s="8">
        <f t="shared" si="306"/>
        <v>-120</v>
      </c>
      <c r="GK154" s="8"/>
      <c r="GL154" s="13">
        <v>1010</v>
      </c>
      <c r="GM154" s="69">
        <v>1000</v>
      </c>
      <c r="GN154" s="13">
        <f t="shared" si="275"/>
        <v>10</v>
      </c>
      <c r="GO154" s="13">
        <f t="shared" si="277"/>
        <v>120</v>
      </c>
      <c r="GP154" s="13">
        <f t="shared" si="344"/>
        <v>0</v>
      </c>
      <c r="GQ154" s="13"/>
      <c r="GR154" s="13">
        <f t="shared" si="345"/>
        <v>0</v>
      </c>
      <c r="GS154" s="13"/>
      <c r="GT154" s="13">
        <f t="shared" si="346"/>
        <v>0</v>
      </c>
      <c r="GU154" s="13"/>
      <c r="GV154" s="13">
        <f t="shared" si="347"/>
        <v>0</v>
      </c>
      <c r="GW154" s="13"/>
      <c r="GX154" s="13">
        <f t="shared" si="348"/>
        <v>0</v>
      </c>
      <c r="GY154" s="13"/>
      <c r="GZ154" s="13">
        <f t="shared" si="349"/>
        <v>0</v>
      </c>
      <c r="HA154" s="8">
        <f t="shared" si="350"/>
        <v>0</v>
      </c>
      <c r="HB154" s="104">
        <f t="shared" si="351"/>
        <v>1010</v>
      </c>
      <c r="HC154" s="8">
        <v>340</v>
      </c>
      <c r="HD154" s="8" t="s">
        <v>163</v>
      </c>
      <c r="HE154" s="66"/>
      <c r="HF154" s="69">
        <f t="shared" si="315"/>
        <v>0</v>
      </c>
      <c r="HG154" s="8"/>
      <c r="HH154" s="13">
        <v>1015</v>
      </c>
      <c r="HI154" s="69">
        <f t="shared" si="316"/>
        <v>1010</v>
      </c>
      <c r="HJ154" s="13">
        <f t="shared" si="278"/>
        <v>5</v>
      </c>
      <c r="HK154" s="13">
        <f t="shared" si="286"/>
        <v>60</v>
      </c>
      <c r="HL154" s="13">
        <f t="shared" si="287"/>
        <v>5</v>
      </c>
      <c r="HM154" s="13">
        <v>60</v>
      </c>
      <c r="HN154" s="13">
        <f t="shared" si="279"/>
        <v>0</v>
      </c>
      <c r="HO154" s="13"/>
      <c r="HP154" s="13">
        <f t="shared" si="280"/>
        <v>0</v>
      </c>
      <c r="HQ154" s="13"/>
      <c r="HR154" s="13">
        <f t="shared" si="281"/>
        <v>0</v>
      </c>
      <c r="HS154" s="13"/>
      <c r="HT154" s="13">
        <f t="shared" si="282"/>
        <v>0</v>
      </c>
      <c r="HU154" s="13"/>
      <c r="HV154" s="13">
        <f t="shared" si="283"/>
        <v>0</v>
      </c>
      <c r="HW154" s="8">
        <f t="shared" si="284"/>
        <v>0</v>
      </c>
      <c r="HX154" s="104">
        <f t="shared" si="285"/>
        <v>1015</v>
      </c>
    </row>
    <row r="155" spans="1:232" s="25" customFormat="1">
      <c r="A155" s="64">
        <v>272</v>
      </c>
      <c r="B155" s="40" t="s">
        <v>164</v>
      </c>
      <c r="C155" s="40">
        <v>271401</v>
      </c>
      <c r="D155" s="64">
        <v>0</v>
      </c>
      <c r="E155" s="40"/>
      <c r="F155" s="65">
        <v>7</v>
      </c>
      <c r="G155" s="64">
        <v>7</v>
      </c>
      <c r="H155" s="42"/>
      <c r="I155" s="42"/>
      <c r="J155" s="42"/>
      <c r="K155" s="65">
        <v>0</v>
      </c>
      <c r="L155" s="65">
        <v>0</v>
      </c>
      <c r="M155" s="64">
        <v>0</v>
      </c>
      <c r="N155" s="64">
        <v>7</v>
      </c>
      <c r="O155" s="8">
        <v>272</v>
      </c>
      <c r="P155" s="8" t="s">
        <v>164</v>
      </c>
      <c r="Q155" s="66" t="s">
        <v>692</v>
      </c>
      <c r="R155" s="8">
        <f t="shared" si="317"/>
        <v>0</v>
      </c>
      <c r="S155" s="8"/>
      <c r="T155" s="13">
        <v>7</v>
      </c>
      <c r="U155" s="8">
        <f t="shared" si="352"/>
        <v>7</v>
      </c>
      <c r="V155" s="13">
        <f t="shared" si="318"/>
        <v>0</v>
      </c>
      <c r="W155" s="13">
        <f t="shared" si="319"/>
        <v>0</v>
      </c>
      <c r="X155" s="13"/>
      <c r="Y155" s="13">
        <f t="shared" si="320"/>
        <v>0</v>
      </c>
      <c r="Z155" s="13">
        <f t="shared" si="321"/>
        <v>0</v>
      </c>
      <c r="AA155" s="8">
        <f t="shared" si="271"/>
        <v>0</v>
      </c>
      <c r="AB155" s="8">
        <f t="shared" si="272"/>
        <v>7</v>
      </c>
      <c r="AC155" s="8">
        <v>272</v>
      </c>
      <c r="AD155" s="8" t="s">
        <v>164</v>
      </c>
      <c r="AE155" s="66" t="s">
        <v>692</v>
      </c>
      <c r="AF155" s="8">
        <f t="shared" si="291"/>
        <v>0</v>
      </c>
      <c r="AG155" s="8"/>
      <c r="AH155" s="13">
        <v>7</v>
      </c>
      <c r="AI155" s="8">
        <f t="shared" si="365"/>
        <v>7</v>
      </c>
      <c r="AJ155" s="13"/>
      <c r="AK155" s="13"/>
      <c r="AL155" s="13">
        <v>2</v>
      </c>
      <c r="AM155" s="13">
        <f t="shared" si="292"/>
        <v>24</v>
      </c>
      <c r="AN155" s="13">
        <v>1</v>
      </c>
      <c r="AO155" s="13">
        <f t="shared" si="293"/>
        <v>12</v>
      </c>
      <c r="AP155" s="13">
        <v>2</v>
      </c>
      <c r="AQ155" s="13">
        <f t="shared" si="294"/>
        <v>24</v>
      </c>
      <c r="AR155" s="13">
        <f t="shared" si="295"/>
        <v>-60</v>
      </c>
      <c r="AS155" s="8">
        <f>AR155/12</f>
        <v>-5</v>
      </c>
      <c r="AT155" s="8">
        <f t="shared" si="366"/>
        <v>12</v>
      </c>
      <c r="AU155" s="8">
        <v>272</v>
      </c>
      <c r="AV155" s="8" t="s">
        <v>164</v>
      </c>
      <c r="AW155" s="66" t="s">
        <v>1045</v>
      </c>
      <c r="AX155" s="8">
        <f t="shared" si="322"/>
        <v>-60</v>
      </c>
      <c r="AY155" s="8"/>
      <c r="AZ155" s="13">
        <v>17</v>
      </c>
      <c r="BA155" s="8">
        <f t="shared" si="353"/>
        <v>7</v>
      </c>
      <c r="BB155" s="13">
        <f t="shared" si="354"/>
        <v>10</v>
      </c>
      <c r="BC155" s="13">
        <f t="shared" si="355"/>
        <v>120</v>
      </c>
      <c r="BD155" s="13">
        <v>3</v>
      </c>
      <c r="BE155" s="13">
        <f t="shared" si="323"/>
        <v>36</v>
      </c>
      <c r="BF155" s="13"/>
      <c r="BG155" s="13">
        <f t="shared" si="324"/>
        <v>0</v>
      </c>
      <c r="BH155" s="13"/>
      <c r="BI155" s="13">
        <f t="shared" si="325"/>
        <v>0</v>
      </c>
      <c r="BJ155" s="13">
        <f t="shared" si="357"/>
        <v>24</v>
      </c>
      <c r="BK155" s="8">
        <f t="shared" si="273"/>
        <v>2</v>
      </c>
      <c r="BL155" s="8">
        <f t="shared" si="367"/>
        <v>15</v>
      </c>
      <c r="BM155" s="8">
        <v>272</v>
      </c>
      <c r="BN155" s="8" t="s">
        <v>164</v>
      </c>
      <c r="BO155" s="66" t="s">
        <v>1045</v>
      </c>
      <c r="BP155" s="8">
        <f t="shared" si="297"/>
        <v>24</v>
      </c>
      <c r="BQ155" s="8"/>
      <c r="BR155" s="13">
        <v>20</v>
      </c>
      <c r="BS155" s="8">
        <f t="shared" si="358"/>
        <v>17</v>
      </c>
      <c r="BT155" s="13">
        <f t="shared" si="308"/>
        <v>3</v>
      </c>
      <c r="BU155" s="13">
        <f t="shared" si="356"/>
        <v>36</v>
      </c>
      <c r="BV155" s="13">
        <f t="shared" si="326"/>
        <v>0</v>
      </c>
      <c r="BW155" s="13"/>
      <c r="BX155" s="13">
        <f t="shared" si="326"/>
        <v>0</v>
      </c>
      <c r="BY155" s="13"/>
      <c r="BZ155" s="13"/>
      <c r="CA155" s="13">
        <f t="shared" si="298"/>
        <v>0</v>
      </c>
      <c r="CB155" s="13">
        <f t="shared" si="359"/>
        <v>60</v>
      </c>
      <c r="CC155" s="8">
        <f t="shared" si="360"/>
        <v>5</v>
      </c>
      <c r="CD155" s="8">
        <f t="shared" si="368"/>
        <v>15</v>
      </c>
      <c r="CE155" s="8">
        <v>272</v>
      </c>
      <c r="CF155" s="8" t="s">
        <v>164</v>
      </c>
      <c r="CG155" s="66" t="s">
        <v>1045</v>
      </c>
      <c r="CH155" s="8">
        <f t="shared" si="299"/>
        <v>60</v>
      </c>
      <c r="CI155" s="8"/>
      <c r="CJ155" s="13">
        <v>23</v>
      </c>
      <c r="CK155" s="8">
        <f t="shared" si="361"/>
        <v>20</v>
      </c>
      <c r="CL155" s="13">
        <f t="shared" si="310"/>
        <v>3</v>
      </c>
      <c r="CM155" s="13">
        <f t="shared" si="267"/>
        <v>36</v>
      </c>
      <c r="CN155" s="13">
        <f t="shared" si="327"/>
        <v>16</v>
      </c>
      <c r="CO155" s="13">
        <v>192</v>
      </c>
      <c r="CP155" s="13">
        <f t="shared" si="328"/>
        <v>0</v>
      </c>
      <c r="CQ155" s="13"/>
      <c r="CR155" s="13"/>
      <c r="CS155" s="13">
        <f t="shared" si="300"/>
        <v>0</v>
      </c>
      <c r="CT155" s="13">
        <f t="shared" si="362"/>
        <v>-96</v>
      </c>
      <c r="CU155" s="8">
        <f t="shared" si="363"/>
        <v>-8</v>
      </c>
      <c r="CV155" s="8">
        <f t="shared" si="369"/>
        <v>31</v>
      </c>
      <c r="CW155" s="8">
        <v>272</v>
      </c>
      <c r="CX155" s="8" t="s">
        <v>164</v>
      </c>
      <c r="CY155" s="66" t="s">
        <v>1045</v>
      </c>
      <c r="CZ155" s="8">
        <f t="shared" si="301"/>
        <v>-96</v>
      </c>
      <c r="DA155" s="8"/>
      <c r="DB155" s="13">
        <v>41</v>
      </c>
      <c r="DC155" s="8">
        <f t="shared" si="364"/>
        <v>23</v>
      </c>
      <c r="DD155" s="13">
        <f t="shared" si="312"/>
        <v>18</v>
      </c>
      <c r="DE155" s="13">
        <f t="shared" si="270"/>
        <v>216</v>
      </c>
      <c r="DF155" s="13">
        <f t="shared" si="329"/>
        <v>3</v>
      </c>
      <c r="DG155" s="13">
        <v>36</v>
      </c>
      <c r="DH155" s="13">
        <f t="shared" si="330"/>
        <v>0</v>
      </c>
      <c r="DI155" s="13"/>
      <c r="DJ155" s="13">
        <f t="shared" si="331"/>
        <v>0</v>
      </c>
      <c r="DK155" s="13"/>
      <c r="DL155" s="13">
        <f t="shared" si="332"/>
        <v>4</v>
      </c>
      <c r="DM155" s="13">
        <v>48</v>
      </c>
      <c r="DN155" s="13">
        <f t="shared" si="332"/>
        <v>0</v>
      </c>
      <c r="DO155" s="13"/>
      <c r="DP155" s="13">
        <f t="shared" si="333"/>
        <v>36</v>
      </c>
      <c r="DQ155" s="8">
        <f t="shared" si="334"/>
        <v>3</v>
      </c>
      <c r="DR155" s="104">
        <f t="shared" si="335"/>
        <v>38</v>
      </c>
      <c r="DS155" s="8">
        <v>272</v>
      </c>
      <c r="DT155" s="8" t="s">
        <v>164</v>
      </c>
      <c r="DU155" s="66" t="s">
        <v>1045</v>
      </c>
      <c r="DV155" s="8">
        <f t="shared" si="313"/>
        <v>36</v>
      </c>
      <c r="DW155" s="8"/>
      <c r="DX155" s="13">
        <v>45</v>
      </c>
      <c r="DY155" s="8">
        <f t="shared" si="314"/>
        <v>41</v>
      </c>
      <c r="DZ155" s="13">
        <f t="shared" si="274"/>
        <v>4</v>
      </c>
      <c r="EA155" s="13">
        <f t="shared" si="276"/>
        <v>48</v>
      </c>
      <c r="EB155" s="13">
        <f t="shared" si="336"/>
        <v>0</v>
      </c>
      <c r="EC155" s="13"/>
      <c r="ED155" s="13">
        <f t="shared" si="337"/>
        <v>0</v>
      </c>
      <c r="EE155" s="13"/>
      <c r="EF155" s="13">
        <f t="shared" si="338"/>
        <v>4</v>
      </c>
      <c r="EG155" s="13">
        <v>48</v>
      </c>
      <c r="EH155" s="13">
        <f t="shared" si="339"/>
        <v>0</v>
      </c>
      <c r="EI155" s="13"/>
      <c r="EJ155" s="13">
        <f t="shared" si="340"/>
        <v>0</v>
      </c>
      <c r="EK155" s="13"/>
      <c r="EL155" s="13">
        <f t="shared" si="341"/>
        <v>36</v>
      </c>
      <c r="EM155" s="8">
        <f t="shared" si="342"/>
        <v>3</v>
      </c>
      <c r="EN155" s="104">
        <f t="shared" si="343"/>
        <v>42</v>
      </c>
      <c r="EO155" s="8">
        <v>272</v>
      </c>
      <c r="EP155" s="8" t="s">
        <v>164</v>
      </c>
      <c r="EQ155" s="66" t="s">
        <v>1045</v>
      </c>
      <c r="ER155" s="8">
        <f t="shared" si="370"/>
        <v>36</v>
      </c>
      <c r="ES155" s="8"/>
      <c r="ET155" s="13">
        <v>50</v>
      </c>
      <c r="EU155" s="8">
        <f t="shared" si="371"/>
        <v>45</v>
      </c>
      <c r="EV155" s="13">
        <f t="shared" si="372"/>
        <v>5</v>
      </c>
      <c r="EW155" s="13">
        <f t="shared" si="373"/>
        <v>60</v>
      </c>
      <c r="EX155" s="13">
        <f t="shared" si="374"/>
        <v>0</v>
      </c>
      <c r="EY155" s="13"/>
      <c r="EZ155" s="13">
        <f t="shared" si="375"/>
        <v>0</v>
      </c>
      <c r="FA155" s="13"/>
      <c r="FB155" s="13">
        <f t="shared" si="376"/>
        <v>0</v>
      </c>
      <c r="FC155" s="13"/>
      <c r="FD155" s="13">
        <f t="shared" si="377"/>
        <v>6</v>
      </c>
      <c r="FE155" s="13">
        <v>72</v>
      </c>
      <c r="FF155" s="13">
        <f t="shared" si="378"/>
        <v>0</v>
      </c>
      <c r="FG155" s="13"/>
      <c r="FH155" s="13">
        <f t="shared" si="379"/>
        <v>24</v>
      </c>
      <c r="FI155" s="8">
        <f t="shared" si="380"/>
        <v>2</v>
      </c>
      <c r="FJ155" s="104">
        <f t="shared" si="381"/>
        <v>48</v>
      </c>
      <c r="FK155" s="8">
        <v>272</v>
      </c>
      <c r="FL155" s="8" t="s">
        <v>164</v>
      </c>
      <c r="FM155" s="66" t="s">
        <v>1045</v>
      </c>
      <c r="FN155" s="8">
        <f t="shared" si="302"/>
        <v>24</v>
      </c>
      <c r="FO155" s="8"/>
      <c r="FP155" s="13">
        <v>50</v>
      </c>
      <c r="FQ155" s="8">
        <f t="shared" si="382"/>
        <v>50</v>
      </c>
      <c r="FR155" s="13">
        <f t="shared" si="383"/>
        <v>0</v>
      </c>
      <c r="FS155" s="13">
        <f t="shared" si="384"/>
        <v>0</v>
      </c>
      <c r="FT155" s="13">
        <f t="shared" si="385"/>
        <v>0</v>
      </c>
      <c r="FU155" s="13"/>
      <c r="FV155" s="13">
        <f t="shared" si="386"/>
        <v>0</v>
      </c>
      <c r="FW155" s="13"/>
      <c r="FX155" s="13">
        <f t="shared" si="387"/>
        <v>0</v>
      </c>
      <c r="FY155" s="13"/>
      <c r="FZ155" s="13">
        <f t="shared" si="388"/>
        <v>0</v>
      </c>
      <c r="GA155" s="13"/>
      <c r="GB155" s="13">
        <f t="shared" si="389"/>
        <v>5</v>
      </c>
      <c r="GC155" s="13">
        <v>60</v>
      </c>
      <c r="GD155" s="13">
        <f t="shared" si="303"/>
        <v>-36</v>
      </c>
      <c r="GE155" s="8">
        <f t="shared" si="304"/>
        <v>-3</v>
      </c>
      <c r="GF155" s="104">
        <f t="shared" si="305"/>
        <v>53</v>
      </c>
      <c r="GG155" s="8">
        <v>272</v>
      </c>
      <c r="GH155" s="8" t="s">
        <v>164</v>
      </c>
      <c r="GI155" s="66" t="s">
        <v>1045</v>
      </c>
      <c r="GJ155" s="8">
        <f t="shared" si="306"/>
        <v>-36</v>
      </c>
      <c r="GK155" s="8"/>
      <c r="GL155" s="13">
        <v>60</v>
      </c>
      <c r="GM155" s="69">
        <v>50</v>
      </c>
      <c r="GN155" s="13">
        <f t="shared" si="275"/>
        <v>10</v>
      </c>
      <c r="GO155" s="13">
        <f t="shared" si="277"/>
        <v>120</v>
      </c>
      <c r="GP155" s="13">
        <f t="shared" si="344"/>
        <v>0</v>
      </c>
      <c r="GQ155" s="13"/>
      <c r="GR155" s="13">
        <f t="shared" si="345"/>
        <v>0</v>
      </c>
      <c r="GS155" s="13"/>
      <c r="GT155" s="13">
        <f t="shared" si="346"/>
        <v>7</v>
      </c>
      <c r="GU155" s="13">
        <v>84</v>
      </c>
      <c r="GV155" s="13">
        <f t="shared" si="347"/>
        <v>0</v>
      </c>
      <c r="GW155" s="13"/>
      <c r="GX155" s="13">
        <f t="shared" si="348"/>
        <v>0</v>
      </c>
      <c r="GY155" s="13"/>
      <c r="GZ155" s="13">
        <f t="shared" si="349"/>
        <v>0</v>
      </c>
      <c r="HA155" s="8">
        <f t="shared" si="350"/>
        <v>0</v>
      </c>
      <c r="HB155" s="104">
        <f t="shared" si="351"/>
        <v>60</v>
      </c>
      <c r="HC155" s="8">
        <v>272</v>
      </c>
      <c r="HD155" s="8" t="s">
        <v>164</v>
      </c>
      <c r="HE155" s="66" t="s">
        <v>1045</v>
      </c>
      <c r="HF155" s="69">
        <f t="shared" si="315"/>
        <v>0</v>
      </c>
      <c r="HG155" s="8"/>
      <c r="HH155" s="13">
        <v>62</v>
      </c>
      <c r="HI155" s="69">
        <f t="shared" si="316"/>
        <v>60</v>
      </c>
      <c r="HJ155" s="13">
        <f t="shared" si="278"/>
        <v>2</v>
      </c>
      <c r="HK155" s="13">
        <f t="shared" si="286"/>
        <v>24</v>
      </c>
      <c r="HL155" s="13">
        <f t="shared" si="287"/>
        <v>0</v>
      </c>
      <c r="HM155" s="13"/>
      <c r="HN155" s="13">
        <f t="shared" si="279"/>
        <v>0</v>
      </c>
      <c r="HO155" s="13"/>
      <c r="HP155" s="13">
        <f t="shared" si="280"/>
        <v>0</v>
      </c>
      <c r="HQ155" s="13"/>
      <c r="HR155" s="13">
        <f t="shared" si="281"/>
        <v>2</v>
      </c>
      <c r="HS155" s="13">
        <v>24</v>
      </c>
      <c r="HT155" s="13">
        <f t="shared" si="282"/>
        <v>0</v>
      </c>
      <c r="HU155" s="13"/>
      <c r="HV155" s="13">
        <f t="shared" si="283"/>
        <v>0</v>
      </c>
      <c r="HW155" s="8">
        <f t="shared" si="284"/>
        <v>0</v>
      </c>
      <c r="HX155" s="104">
        <f t="shared" si="285"/>
        <v>62</v>
      </c>
    </row>
    <row r="156" spans="1:232" s="25" customFormat="1">
      <c r="A156" s="64">
        <v>273</v>
      </c>
      <c r="B156" s="40" t="s">
        <v>165</v>
      </c>
      <c r="C156" s="40">
        <v>606167</v>
      </c>
      <c r="D156" s="64">
        <v>0</v>
      </c>
      <c r="E156" s="40"/>
      <c r="F156" s="65">
        <v>162</v>
      </c>
      <c r="G156" s="64">
        <v>162</v>
      </c>
      <c r="H156" s="42"/>
      <c r="I156" s="42"/>
      <c r="J156" s="42"/>
      <c r="K156" s="65">
        <v>0</v>
      </c>
      <c r="L156" s="65">
        <v>0</v>
      </c>
      <c r="M156" s="64">
        <v>0</v>
      </c>
      <c r="N156" s="64">
        <v>162</v>
      </c>
      <c r="O156" s="8">
        <v>273</v>
      </c>
      <c r="P156" s="8" t="s">
        <v>165</v>
      </c>
      <c r="Q156" s="66" t="s">
        <v>693</v>
      </c>
      <c r="R156" s="8">
        <f t="shared" si="317"/>
        <v>0</v>
      </c>
      <c r="S156" s="8"/>
      <c r="T156" s="13">
        <f t="shared" ref="T156:T161" si="390">U156</f>
        <v>162</v>
      </c>
      <c r="U156" s="8">
        <f t="shared" si="352"/>
        <v>162</v>
      </c>
      <c r="V156" s="13">
        <f t="shared" si="318"/>
        <v>0</v>
      </c>
      <c r="W156" s="13">
        <f t="shared" si="319"/>
        <v>0</v>
      </c>
      <c r="X156" s="13"/>
      <c r="Y156" s="13">
        <f t="shared" si="320"/>
        <v>0</v>
      </c>
      <c r="Z156" s="13">
        <f t="shared" si="321"/>
        <v>0</v>
      </c>
      <c r="AA156" s="8">
        <f t="shared" si="271"/>
        <v>0</v>
      </c>
      <c r="AB156" s="8">
        <f t="shared" si="272"/>
        <v>162</v>
      </c>
      <c r="AC156" s="8">
        <v>273</v>
      </c>
      <c r="AD156" s="8" t="s">
        <v>165</v>
      </c>
      <c r="AE156" s="66" t="s">
        <v>693</v>
      </c>
      <c r="AF156" s="8">
        <f t="shared" si="291"/>
        <v>0</v>
      </c>
      <c r="AG156" s="8"/>
      <c r="AH156" s="13">
        <f t="shared" ref="AH156:AH161" si="391">AI156</f>
        <v>162</v>
      </c>
      <c r="AI156" s="8">
        <f t="shared" si="365"/>
        <v>162</v>
      </c>
      <c r="AJ156" s="13"/>
      <c r="AK156" s="13"/>
      <c r="AL156" s="13"/>
      <c r="AM156" s="13">
        <f t="shared" si="292"/>
        <v>0</v>
      </c>
      <c r="AN156" s="13"/>
      <c r="AO156" s="13">
        <f t="shared" si="293"/>
        <v>0</v>
      </c>
      <c r="AP156" s="13"/>
      <c r="AQ156" s="13">
        <f t="shared" si="294"/>
        <v>0</v>
      </c>
      <c r="AR156" s="13">
        <f t="shared" si="295"/>
        <v>0</v>
      </c>
      <c r="AS156" s="8">
        <f>AR156/12</f>
        <v>0</v>
      </c>
      <c r="AT156" s="8">
        <f t="shared" si="366"/>
        <v>162</v>
      </c>
      <c r="AU156" s="8">
        <v>273</v>
      </c>
      <c r="AV156" s="8" t="s">
        <v>165</v>
      </c>
      <c r="AW156" s="66" t="s">
        <v>693</v>
      </c>
      <c r="AX156" s="8">
        <f t="shared" si="322"/>
        <v>0</v>
      </c>
      <c r="AY156" s="8"/>
      <c r="AZ156" s="13">
        <f t="shared" ref="AZ156:AZ161" si="392">BA156</f>
        <v>162</v>
      </c>
      <c r="BA156" s="8">
        <f t="shared" si="353"/>
        <v>162</v>
      </c>
      <c r="BB156" s="13">
        <f t="shared" si="354"/>
        <v>0</v>
      </c>
      <c r="BC156" s="13">
        <f t="shared" si="355"/>
        <v>0</v>
      </c>
      <c r="BD156" s="13"/>
      <c r="BE156" s="13">
        <f t="shared" si="323"/>
        <v>0</v>
      </c>
      <c r="BF156" s="13"/>
      <c r="BG156" s="13">
        <f t="shared" si="324"/>
        <v>0</v>
      </c>
      <c r="BH156" s="13"/>
      <c r="BI156" s="13">
        <f t="shared" si="325"/>
        <v>0</v>
      </c>
      <c r="BJ156" s="13">
        <f t="shared" si="357"/>
        <v>0</v>
      </c>
      <c r="BK156" s="8">
        <f t="shared" si="273"/>
        <v>0</v>
      </c>
      <c r="BL156" s="8">
        <f t="shared" si="367"/>
        <v>162</v>
      </c>
      <c r="BM156" s="8">
        <v>273</v>
      </c>
      <c r="BN156" s="8" t="s">
        <v>165</v>
      </c>
      <c r="BO156" s="66" t="s">
        <v>693</v>
      </c>
      <c r="BP156" s="8">
        <f t="shared" si="297"/>
        <v>0</v>
      </c>
      <c r="BQ156" s="8"/>
      <c r="BR156" s="13">
        <f>BS156</f>
        <v>162</v>
      </c>
      <c r="BS156" s="8">
        <f t="shared" si="358"/>
        <v>162</v>
      </c>
      <c r="BT156" s="13">
        <f t="shared" si="308"/>
        <v>0</v>
      </c>
      <c r="BU156" s="13">
        <f t="shared" si="356"/>
        <v>0</v>
      </c>
      <c r="BV156" s="13">
        <f t="shared" si="326"/>
        <v>0</v>
      </c>
      <c r="BW156" s="13"/>
      <c r="BX156" s="13">
        <f t="shared" si="326"/>
        <v>0</v>
      </c>
      <c r="BY156" s="13"/>
      <c r="BZ156" s="13"/>
      <c r="CA156" s="13">
        <f t="shared" si="298"/>
        <v>0</v>
      </c>
      <c r="CB156" s="13">
        <f t="shared" si="359"/>
        <v>0</v>
      </c>
      <c r="CC156" s="8">
        <f t="shared" si="360"/>
        <v>0</v>
      </c>
      <c r="CD156" s="8">
        <f t="shared" si="368"/>
        <v>162</v>
      </c>
      <c r="CE156" s="8">
        <v>273</v>
      </c>
      <c r="CF156" s="8" t="s">
        <v>165</v>
      </c>
      <c r="CG156" s="66" t="s">
        <v>693</v>
      </c>
      <c r="CH156" s="8">
        <f t="shared" si="299"/>
        <v>0</v>
      </c>
      <c r="CI156" s="8"/>
      <c r="CJ156" s="13">
        <f>CK156</f>
        <v>162</v>
      </c>
      <c r="CK156" s="8">
        <f t="shared" si="361"/>
        <v>162</v>
      </c>
      <c r="CL156" s="13">
        <f t="shared" si="310"/>
        <v>0</v>
      </c>
      <c r="CM156" s="13">
        <f t="shared" si="267"/>
        <v>0</v>
      </c>
      <c r="CN156" s="13">
        <f t="shared" si="327"/>
        <v>0</v>
      </c>
      <c r="CO156" s="13"/>
      <c r="CP156" s="13">
        <f t="shared" si="328"/>
        <v>0</v>
      </c>
      <c r="CQ156" s="13"/>
      <c r="CR156" s="13"/>
      <c r="CS156" s="13">
        <f t="shared" si="300"/>
        <v>0</v>
      </c>
      <c r="CT156" s="13">
        <f t="shared" si="362"/>
        <v>0</v>
      </c>
      <c r="CU156" s="8">
        <f t="shared" si="363"/>
        <v>0</v>
      </c>
      <c r="CV156" s="8">
        <f t="shared" si="369"/>
        <v>162</v>
      </c>
      <c r="CW156" s="8">
        <v>273</v>
      </c>
      <c r="CX156" s="8" t="s">
        <v>165</v>
      </c>
      <c r="CY156" s="66" t="s">
        <v>693</v>
      </c>
      <c r="CZ156" s="8">
        <f t="shared" si="301"/>
        <v>0</v>
      </c>
      <c r="DA156" s="8"/>
      <c r="DB156" s="13">
        <f>DC156</f>
        <v>162</v>
      </c>
      <c r="DC156" s="8">
        <f t="shared" si="364"/>
        <v>162</v>
      </c>
      <c r="DD156" s="13">
        <f t="shared" si="312"/>
        <v>0</v>
      </c>
      <c r="DE156" s="13">
        <f t="shared" si="270"/>
        <v>0</v>
      </c>
      <c r="DF156" s="13">
        <f t="shared" si="329"/>
        <v>0</v>
      </c>
      <c r="DG156" s="13"/>
      <c r="DH156" s="13">
        <f t="shared" si="330"/>
        <v>0</v>
      </c>
      <c r="DI156" s="13"/>
      <c r="DJ156" s="13">
        <f t="shared" si="331"/>
        <v>0</v>
      </c>
      <c r="DK156" s="13"/>
      <c r="DL156" s="13">
        <f t="shared" si="332"/>
        <v>0</v>
      </c>
      <c r="DM156" s="13"/>
      <c r="DN156" s="13">
        <f t="shared" si="332"/>
        <v>0</v>
      </c>
      <c r="DO156" s="13"/>
      <c r="DP156" s="13">
        <f t="shared" si="333"/>
        <v>0</v>
      </c>
      <c r="DQ156" s="8">
        <f t="shared" si="334"/>
        <v>0</v>
      </c>
      <c r="DR156" s="104">
        <f t="shared" si="335"/>
        <v>162</v>
      </c>
      <c r="DS156" s="8">
        <v>273</v>
      </c>
      <c r="DT156" s="8" t="s">
        <v>165</v>
      </c>
      <c r="DU156" s="66" t="s">
        <v>693</v>
      </c>
      <c r="DV156" s="8">
        <f t="shared" si="313"/>
        <v>0</v>
      </c>
      <c r="DW156" s="8"/>
      <c r="DX156" s="13">
        <f>DY156</f>
        <v>162</v>
      </c>
      <c r="DY156" s="8">
        <f t="shared" si="314"/>
        <v>162</v>
      </c>
      <c r="DZ156" s="13">
        <f t="shared" si="274"/>
        <v>0</v>
      </c>
      <c r="EA156" s="13">
        <f t="shared" si="276"/>
        <v>0</v>
      </c>
      <c r="EB156" s="13">
        <f t="shared" si="336"/>
        <v>0</v>
      </c>
      <c r="EC156" s="13"/>
      <c r="ED156" s="13">
        <f t="shared" si="337"/>
        <v>0</v>
      </c>
      <c r="EE156" s="13"/>
      <c r="EF156" s="13">
        <f t="shared" si="338"/>
        <v>0</v>
      </c>
      <c r="EG156" s="13"/>
      <c r="EH156" s="13">
        <f t="shared" si="339"/>
        <v>20</v>
      </c>
      <c r="EI156" s="13">
        <v>240</v>
      </c>
      <c r="EJ156" s="13">
        <f t="shared" si="340"/>
        <v>0</v>
      </c>
      <c r="EK156" s="13"/>
      <c r="EL156" s="13">
        <f t="shared" si="341"/>
        <v>-240</v>
      </c>
      <c r="EM156" s="8">
        <f t="shared" si="342"/>
        <v>-20</v>
      </c>
      <c r="EN156" s="104">
        <f t="shared" si="343"/>
        <v>182</v>
      </c>
      <c r="EO156" s="8">
        <v>273</v>
      </c>
      <c r="EP156" s="8" t="s">
        <v>165</v>
      </c>
      <c r="EQ156" s="66" t="s">
        <v>693</v>
      </c>
      <c r="ER156" s="8">
        <f t="shared" si="370"/>
        <v>-240</v>
      </c>
      <c r="ES156" s="8"/>
      <c r="ET156" s="13">
        <v>182</v>
      </c>
      <c r="EU156" s="8">
        <f t="shared" si="371"/>
        <v>162</v>
      </c>
      <c r="EV156" s="13">
        <f t="shared" si="372"/>
        <v>20</v>
      </c>
      <c r="EW156" s="13">
        <f t="shared" si="373"/>
        <v>240</v>
      </c>
      <c r="EX156" s="13">
        <f t="shared" si="374"/>
        <v>0</v>
      </c>
      <c r="EY156" s="13"/>
      <c r="EZ156" s="13">
        <f t="shared" si="375"/>
        <v>0</v>
      </c>
      <c r="FA156" s="13"/>
      <c r="FB156" s="13">
        <f t="shared" si="376"/>
        <v>0</v>
      </c>
      <c r="FC156" s="13"/>
      <c r="FD156" s="13">
        <f t="shared" si="377"/>
        <v>0</v>
      </c>
      <c r="FE156" s="13"/>
      <c r="FF156" s="13">
        <f t="shared" si="378"/>
        <v>0</v>
      </c>
      <c r="FG156" s="13"/>
      <c r="FH156" s="13">
        <f t="shared" si="379"/>
        <v>0</v>
      </c>
      <c r="FI156" s="8">
        <f t="shared" si="380"/>
        <v>0</v>
      </c>
      <c r="FJ156" s="104">
        <f t="shared" si="381"/>
        <v>182</v>
      </c>
      <c r="FK156" s="8">
        <v>273</v>
      </c>
      <c r="FL156" s="8" t="s">
        <v>165</v>
      </c>
      <c r="FM156" s="66" t="s">
        <v>693</v>
      </c>
      <c r="FN156" s="8">
        <f t="shared" si="302"/>
        <v>0</v>
      </c>
      <c r="FO156" s="8"/>
      <c r="FP156" s="13">
        <v>182</v>
      </c>
      <c r="FQ156" s="8">
        <f t="shared" si="382"/>
        <v>182</v>
      </c>
      <c r="FR156" s="13">
        <f t="shared" si="383"/>
        <v>0</v>
      </c>
      <c r="FS156" s="13">
        <f t="shared" si="384"/>
        <v>0</v>
      </c>
      <c r="FT156" s="13">
        <f t="shared" si="385"/>
        <v>0</v>
      </c>
      <c r="FU156" s="13"/>
      <c r="FV156" s="13">
        <f t="shared" si="386"/>
        <v>0</v>
      </c>
      <c r="FW156" s="13"/>
      <c r="FX156" s="13">
        <f t="shared" si="387"/>
        <v>0</v>
      </c>
      <c r="FY156" s="13"/>
      <c r="FZ156" s="13">
        <f t="shared" si="388"/>
        <v>0</v>
      </c>
      <c r="GA156" s="13"/>
      <c r="GB156" s="13">
        <f t="shared" si="389"/>
        <v>0</v>
      </c>
      <c r="GC156" s="13"/>
      <c r="GD156" s="13">
        <f t="shared" si="303"/>
        <v>0</v>
      </c>
      <c r="GE156" s="8">
        <f t="shared" si="304"/>
        <v>0</v>
      </c>
      <c r="GF156" s="104">
        <f t="shared" si="305"/>
        <v>182</v>
      </c>
      <c r="GG156" s="8">
        <v>273</v>
      </c>
      <c r="GH156" s="8" t="s">
        <v>165</v>
      </c>
      <c r="GI156" s="66" t="s">
        <v>693</v>
      </c>
      <c r="GJ156" s="8">
        <f t="shared" si="306"/>
        <v>0</v>
      </c>
      <c r="GK156" s="8"/>
      <c r="GL156" s="13">
        <v>182</v>
      </c>
      <c r="GM156" s="69">
        <v>182</v>
      </c>
      <c r="GN156" s="13">
        <f t="shared" si="275"/>
        <v>0</v>
      </c>
      <c r="GO156" s="13">
        <f t="shared" si="277"/>
        <v>0</v>
      </c>
      <c r="GP156" s="13">
        <f t="shared" si="344"/>
        <v>0</v>
      </c>
      <c r="GQ156" s="13"/>
      <c r="GR156" s="13">
        <f t="shared" si="345"/>
        <v>0</v>
      </c>
      <c r="GS156" s="13"/>
      <c r="GT156" s="13">
        <f t="shared" si="346"/>
        <v>0</v>
      </c>
      <c r="GU156" s="13"/>
      <c r="GV156" s="13">
        <f t="shared" si="347"/>
        <v>0</v>
      </c>
      <c r="GW156" s="13"/>
      <c r="GX156" s="13">
        <f t="shared" si="348"/>
        <v>0</v>
      </c>
      <c r="GY156" s="13"/>
      <c r="GZ156" s="13">
        <f t="shared" si="349"/>
        <v>0</v>
      </c>
      <c r="HA156" s="8">
        <f t="shared" si="350"/>
        <v>0</v>
      </c>
      <c r="HB156" s="104">
        <f t="shared" si="351"/>
        <v>182</v>
      </c>
      <c r="HC156" s="8">
        <v>273</v>
      </c>
      <c r="HD156" s="8" t="s">
        <v>165</v>
      </c>
      <c r="HE156" s="66" t="s">
        <v>693</v>
      </c>
      <c r="HF156" s="69">
        <f t="shared" si="315"/>
        <v>0</v>
      </c>
      <c r="HG156" s="8"/>
      <c r="HH156" s="13">
        <v>182</v>
      </c>
      <c r="HI156" s="69">
        <f t="shared" si="316"/>
        <v>182</v>
      </c>
      <c r="HJ156" s="13">
        <f t="shared" si="278"/>
        <v>0</v>
      </c>
      <c r="HK156" s="13">
        <f t="shared" si="286"/>
        <v>0</v>
      </c>
      <c r="HL156" s="13">
        <f t="shared" si="287"/>
        <v>0</v>
      </c>
      <c r="HM156" s="13"/>
      <c r="HN156" s="13">
        <f t="shared" si="279"/>
        <v>0</v>
      </c>
      <c r="HO156" s="13"/>
      <c r="HP156" s="13">
        <f t="shared" si="280"/>
        <v>0</v>
      </c>
      <c r="HQ156" s="13"/>
      <c r="HR156" s="13">
        <f t="shared" si="281"/>
        <v>0</v>
      </c>
      <c r="HS156" s="13"/>
      <c r="HT156" s="13">
        <f t="shared" si="282"/>
        <v>0</v>
      </c>
      <c r="HU156" s="13"/>
      <c r="HV156" s="13">
        <f t="shared" si="283"/>
        <v>0</v>
      </c>
      <c r="HW156" s="8">
        <f t="shared" si="284"/>
        <v>0</v>
      </c>
      <c r="HX156" s="104">
        <f t="shared" si="285"/>
        <v>182</v>
      </c>
    </row>
    <row r="157" spans="1:232" s="25" customFormat="1">
      <c r="A157" s="74">
        <v>3</v>
      </c>
      <c r="B157" s="40"/>
      <c r="C157" s="40"/>
      <c r="D157" s="64">
        <v>0</v>
      </c>
      <c r="E157" s="40"/>
      <c r="F157" s="65">
        <v>0</v>
      </c>
      <c r="G157" s="64">
        <v>0</v>
      </c>
      <c r="H157" s="42"/>
      <c r="I157" s="42"/>
      <c r="J157" s="42"/>
      <c r="K157" s="65">
        <v>0</v>
      </c>
      <c r="L157" s="65">
        <v>0</v>
      </c>
      <c r="M157" s="74">
        <v>48</v>
      </c>
      <c r="N157" s="42"/>
      <c r="O157" s="75">
        <v>3</v>
      </c>
      <c r="P157" s="8"/>
      <c r="Q157" s="66"/>
      <c r="R157" s="8">
        <f t="shared" si="317"/>
        <v>0</v>
      </c>
      <c r="S157" s="8"/>
      <c r="T157" s="13">
        <f t="shared" si="390"/>
        <v>0</v>
      </c>
      <c r="U157" s="8">
        <f t="shared" si="352"/>
        <v>0</v>
      </c>
      <c r="V157" s="13">
        <f t="shared" si="318"/>
        <v>0</v>
      </c>
      <c r="W157" s="13">
        <f t="shared" si="319"/>
        <v>0</v>
      </c>
      <c r="X157" s="13"/>
      <c r="Y157" s="13">
        <f t="shared" si="320"/>
        <v>0</v>
      </c>
      <c r="Z157" s="13">
        <f t="shared" si="321"/>
        <v>0</v>
      </c>
      <c r="AA157" s="75">
        <v>48</v>
      </c>
      <c r="AB157" s="13"/>
      <c r="AC157" s="75">
        <v>3</v>
      </c>
      <c r="AD157" s="8"/>
      <c r="AE157" s="66"/>
      <c r="AF157" s="8">
        <f t="shared" si="291"/>
        <v>0</v>
      </c>
      <c r="AG157" s="8"/>
      <c r="AH157" s="13">
        <f t="shared" si="391"/>
        <v>0</v>
      </c>
      <c r="AI157" s="8">
        <f t="shared" si="365"/>
        <v>0</v>
      </c>
      <c r="AJ157" s="13"/>
      <c r="AK157" s="13"/>
      <c r="AL157" s="13"/>
      <c r="AM157" s="13">
        <f t="shared" si="292"/>
        <v>0</v>
      </c>
      <c r="AN157" s="13"/>
      <c r="AO157" s="13">
        <f t="shared" si="293"/>
        <v>0</v>
      </c>
      <c r="AP157" s="13"/>
      <c r="AQ157" s="13">
        <f t="shared" si="294"/>
        <v>0</v>
      </c>
      <c r="AR157" s="13">
        <f t="shared" si="295"/>
        <v>0</v>
      </c>
      <c r="AS157" s="75">
        <v>48</v>
      </c>
      <c r="AT157" s="13"/>
      <c r="AU157" s="75">
        <v>3</v>
      </c>
      <c r="AV157" s="8"/>
      <c r="AW157" s="66"/>
      <c r="AX157" s="8">
        <f t="shared" si="322"/>
        <v>0</v>
      </c>
      <c r="AY157" s="8"/>
      <c r="AZ157" s="13">
        <f t="shared" si="392"/>
        <v>0</v>
      </c>
      <c r="BA157" s="8">
        <f t="shared" si="353"/>
        <v>0</v>
      </c>
      <c r="BB157" s="13">
        <f t="shared" si="354"/>
        <v>0</v>
      </c>
      <c r="BC157" s="13">
        <f t="shared" si="355"/>
        <v>0</v>
      </c>
      <c r="BD157" s="13"/>
      <c r="BE157" s="13">
        <f t="shared" si="323"/>
        <v>0</v>
      </c>
      <c r="BF157" s="13"/>
      <c r="BG157" s="13">
        <f t="shared" si="324"/>
        <v>0</v>
      </c>
      <c r="BH157" s="13"/>
      <c r="BI157" s="13">
        <f t="shared" si="325"/>
        <v>0</v>
      </c>
      <c r="BJ157" s="13">
        <f t="shared" si="357"/>
        <v>0</v>
      </c>
      <c r="BK157" s="75">
        <v>48</v>
      </c>
      <c r="BL157" s="13"/>
      <c r="BM157" s="75">
        <v>3</v>
      </c>
      <c r="BN157" s="8"/>
      <c r="BO157" s="66"/>
      <c r="BP157" s="8">
        <f t="shared" si="297"/>
        <v>0</v>
      </c>
      <c r="BQ157" s="8"/>
      <c r="BR157" s="13">
        <f>BS157</f>
        <v>0</v>
      </c>
      <c r="BS157" s="8">
        <f t="shared" si="358"/>
        <v>0</v>
      </c>
      <c r="BT157" s="13">
        <f t="shared" si="308"/>
        <v>0</v>
      </c>
      <c r="BU157" s="13">
        <f t="shared" si="356"/>
        <v>0</v>
      </c>
      <c r="BV157" s="13">
        <f t="shared" si="326"/>
        <v>0</v>
      </c>
      <c r="BW157" s="13"/>
      <c r="BX157" s="13">
        <f t="shared" si="326"/>
        <v>0</v>
      </c>
      <c r="BY157" s="13"/>
      <c r="BZ157" s="13"/>
      <c r="CA157" s="13">
        <f t="shared" si="298"/>
        <v>0</v>
      </c>
      <c r="CB157" s="13">
        <f t="shared" si="359"/>
        <v>0</v>
      </c>
      <c r="CC157" s="75">
        <v>48</v>
      </c>
      <c r="CD157" s="13"/>
      <c r="CE157" s="75">
        <v>3</v>
      </c>
      <c r="CF157" s="8"/>
      <c r="CG157" s="66"/>
      <c r="CH157" s="8">
        <f t="shared" si="299"/>
        <v>0</v>
      </c>
      <c r="CI157" s="8"/>
      <c r="CJ157" s="13">
        <f>CK157</f>
        <v>0</v>
      </c>
      <c r="CK157" s="8">
        <f t="shared" si="361"/>
        <v>0</v>
      </c>
      <c r="CL157" s="13">
        <f t="shared" si="310"/>
        <v>0</v>
      </c>
      <c r="CM157" s="13">
        <f t="shared" si="267"/>
        <v>0</v>
      </c>
      <c r="CN157" s="13">
        <f t="shared" si="327"/>
        <v>0</v>
      </c>
      <c r="CO157" s="13"/>
      <c r="CP157" s="13">
        <f t="shared" si="328"/>
        <v>0</v>
      </c>
      <c r="CQ157" s="13"/>
      <c r="CR157" s="13"/>
      <c r="CS157" s="13">
        <f t="shared" si="300"/>
        <v>0</v>
      </c>
      <c r="CT157" s="13">
        <f t="shared" si="362"/>
        <v>0</v>
      </c>
      <c r="CU157" s="75">
        <v>48</v>
      </c>
      <c r="CV157" s="13"/>
      <c r="CW157" s="75">
        <v>3</v>
      </c>
      <c r="CX157" s="8"/>
      <c r="CY157" s="66"/>
      <c r="CZ157" s="8">
        <f t="shared" si="301"/>
        <v>0</v>
      </c>
      <c r="DA157" s="8"/>
      <c r="DB157" s="13">
        <f>DC157</f>
        <v>0</v>
      </c>
      <c r="DC157" s="8">
        <f t="shared" si="364"/>
        <v>0</v>
      </c>
      <c r="DD157" s="13">
        <f t="shared" si="312"/>
        <v>0</v>
      </c>
      <c r="DE157" s="13">
        <f t="shared" si="270"/>
        <v>0</v>
      </c>
      <c r="DF157" s="13">
        <f t="shared" si="329"/>
        <v>0</v>
      </c>
      <c r="DG157" s="13"/>
      <c r="DH157" s="13">
        <f t="shared" si="330"/>
        <v>0</v>
      </c>
      <c r="DI157" s="13"/>
      <c r="DJ157" s="13">
        <f t="shared" si="331"/>
        <v>0</v>
      </c>
      <c r="DK157" s="13"/>
      <c r="DL157" s="13">
        <f t="shared" si="332"/>
        <v>0</v>
      </c>
      <c r="DM157" s="13"/>
      <c r="DN157" s="13">
        <f t="shared" si="332"/>
        <v>0</v>
      </c>
      <c r="DO157" s="13"/>
      <c r="DP157" s="13">
        <f t="shared" si="333"/>
        <v>0</v>
      </c>
      <c r="DQ157" s="8">
        <f t="shared" si="334"/>
        <v>0</v>
      </c>
      <c r="DR157" s="104">
        <f t="shared" si="335"/>
        <v>0</v>
      </c>
      <c r="DS157" s="75">
        <v>3</v>
      </c>
      <c r="DT157" s="8"/>
      <c r="DU157" s="66"/>
      <c r="DV157" s="8">
        <f t="shared" si="313"/>
        <v>0</v>
      </c>
      <c r="DW157" s="8"/>
      <c r="DX157" s="13">
        <f>DY157</f>
        <v>0</v>
      </c>
      <c r="DY157" s="8">
        <f t="shared" si="314"/>
        <v>0</v>
      </c>
      <c r="DZ157" s="13">
        <f t="shared" si="274"/>
        <v>0</v>
      </c>
      <c r="EA157" s="13">
        <f t="shared" si="276"/>
        <v>0</v>
      </c>
      <c r="EB157" s="13">
        <f t="shared" si="336"/>
        <v>0</v>
      </c>
      <c r="EC157" s="13"/>
      <c r="ED157" s="13">
        <f t="shared" si="337"/>
        <v>0</v>
      </c>
      <c r="EE157" s="13"/>
      <c r="EF157" s="13">
        <f t="shared" si="338"/>
        <v>0</v>
      </c>
      <c r="EG157" s="13"/>
      <c r="EH157" s="13">
        <f t="shared" si="339"/>
        <v>0</v>
      </c>
      <c r="EI157" s="13"/>
      <c r="EJ157" s="13">
        <f t="shared" si="340"/>
        <v>0</v>
      </c>
      <c r="EK157" s="13"/>
      <c r="EL157" s="13">
        <f t="shared" si="341"/>
        <v>0</v>
      </c>
      <c r="EM157" s="8">
        <f t="shared" si="342"/>
        <v>0</v>
      </c>
      <c r="EN157" s="104">
        <f t="shared" si="343"/>
        <v>0</v>
      </c>
      <c r="EO157" s="75">
        <v>3</v>
      </c>
      <c r="EP157" s="8"/>
      <c r="EQ157" s="66"/>
      <c r="ER157" s="8">
        <f t="shared" si="370"/>
        <v>0</v>
      </c>
      <c r="ES157" s="8"/>
      <c r="ET157" s="13">
        <f>EU157</f>
        <v>0</v>
      </c>
      <c r="EU157" s="8">
        <f t="shared" si="371"/>
        <v>0</v>
      </c>
      <c r="EV157" s="13">
        <f t="shared" si="372"/>
        <v>0</v>
      </c>
      <c r="EW157" s="13">
        <f t="shared" si="373"/>
        <v>0</v>
      </c>
      <c r="EX157" s="13">
        <f t="shared" si="374"/>
        <v>0</v>
      </c>
      <c r="EY157" s="13"/>
      <c r="EZ157" s="13">
        <f t="shared" si="375"/>
        <v>0</v>
      </c>
      <c r="FA157" s="13"/>
      <c r="FB157" s="13">
        <f t="shared" si="376"/>
        <v>0</v>
      </c>
      <c r="FC157" s="13"/>
      <c r="FD157" s="13">
        <f t="shared" si="377"/>
        <v>0</v>
      </c>
      <c r="FE157" s="13"/>
      <c r="FF157" s="13">
        <f t="shared" si="378"/>
        <v>0</v>
      </c>
      <c r="FG157" s="13"/>
      <c r="FH157" s="13">
        <f t="shared" si="379"/>
        <v>0</v>
      </c>
      <c r="FI157" s="8">
        <f t="shared" si="380"/>
        <v>0</v>
      </c>
      <c r="FJ157" s="104">
        <f t="shared" si="381"/>
        <v>0</v>
      </c>
      <c r="FK157" s="75">
        <v>3</v>
      </c>
      <c r="FL157" s="8"/>
      <c r="FM157" s="66"/>
      <c r="FN157" s="8">
        <f t="shared" si="302"/>
        <v>0</v>
      </c>
      <c r="FO157" s="8"/>
      <c r="FP157" s="13">
        <f>FQ157</f>
        <v>0</v>
      </c>
      <c r="FQ157" s="8">
        <f t="shared" si="382"/>
        <v>0</v>
      </c>
      <c r="FR157" s="13">
        <f t="shared" si="383"/>
        <v>0</v>
      </c>
      <c r="FS157" s="13">
        <f t="shared" si="384"/>
        <v>0</v>
      </c>
      <c r="FT157" s="13">
        <f t="shared" si="385"/>
        <v>0</v>
      </c>
      <c r="FU157" s="13"/>
      <c r="FV157" s="13">
        <f t="shared" si="386"/>
        <v>0</v>
      </c>
      <c r="FW157" s="13"/>
      <c r="FX157" s="13">
        <f t="shared" si="387"/>
        <v>0</v>
      </c>
      <c r="FY157" s="13"/>
      <c r="FZ157" s="13">
        <f t="shared" si="388"/>
        <v>0</v>
      </c>
      <c r="GA157" s="13"/>
      <c r="GB157" s="13">
        <f t="shared" si="389"/>
        <v>0</v>
      </c>
      <c r="GC157" s="13"/>
      <c r="GD157" s="13">
        <f t="shared" si="303"/>
        <v>0</v>
      </c>
      <c r="GE157" s="8">
        <f t="shared" si="304"/>
        <v>0</v>
      </c>
      <c r="GF157" s="104">
        <f t="shared" si="305"/>
        <v>0</v>
      </c>
      <c r="GG157" s="75">
        <v>3</v>
      </c>
      <c r="GH157" s="8"/>
      <c r="GI157" s="66"/>
      <c r="GJ157" s="8">
        <f t="shared" si="306"/>
        <v>0</v>
      </c>
      <c r="GK157" s="8"/>
      <c r="GL157" s="13">
        <f>GM157</f>
        <v>0</v>
      </c>
      <c r="GM157" s="69">
        <v>0</v>
      </c>
      <c r="GN157" s="13">
        <f t="shared" si="275"/>
        <v>0</v>
      </c>
      <c r="GO157" s="13">
        <f t="shared" si="277"/>
        <v>0</v>
      </c>
      <c r="GP157" s="13">
        <f t="shared" si="344"/>
        <v>0</v>
      </c>
      <c r="GQ157" s="13"/>
      <c r="GR157" s="13">
        <f t="shared" si="345"/>
        <v>0</v>
      </c>
      <c r="GS157" s="13"/>
      <c r="GT157" s="13">
        <f t="shared" si="346"/>
        <v>0</v>
      </c>
      <c r="GU157" s="13"/>
      <c r="GV157" s="13">
        <f t="shared" si="347"/>
        <v>0</v>
      </c>
      <c r="GW157" s="13"/>
      <c r="GX157" s="13">
        <f t="shared" si="348"/>
        <v>0</v>
      </c>
      <c r="GY157" s="13"/>
      <c r="GZ157" s="13">
        <f t="shared" si="349"/>
        <v>0</v>
      </c>
      <c r="HA157" s="8">
        <f t="shared" si="350"/>
        <v>0</v>
      </c>
      <c r="HB157" s="104">
        <f t="shared" si="351"/>
        <v>0</v>
      </c>
      <c r="HC157" s="75">
        <v>3</v>
      </c>
      <c r="HD157" s="8"/>
      <c r="HE157" s="66"/>
      <c r="HF157" s="69">
        <f t="shared" si="315"/>
        <v>0</v>
      </c>
      <c r="HG157" s="8"/>
      <c r="HH157" s="13">
        <f>HI157</f>
        <v>0</v>
      </c>
      <c r="HI157" s="69">
        <f t="shared" si="316"/>
        <v>0</v>
      </c>
      <c r="HJ157" s="13">
        <f t="shared" si="278"/>
        <v>0</v>
      </c>
      <c r="HK157" s="13">
        <f t="shared" si="286"/>
        <v>0</v>
      </c>
      <c r="HL157" s="13">
        <f t="shared" si="287"/>
        <v>0</v>
      </c>
      <c r="HM157" s="13"/>
      <c r="HN157" s="13">
        <f t="shared" si="279"/>
        <v>0</v>
      </c>
      <c r="HO157" s="13"/>
      <c r="HP157" s="13">
        <f t="shared" si="280"/>
        <v>0</v>
      </c>
      <c r="HQ157" s="13"/>
      <c r="HR157" s="13">
        <f t="shared" si="281"/>
        <v>0</v>
      </c>
      <c r="HS157" s="13"/>
      <c r="HT157" s="13">
        <f t="shared" si="282"/>
        <v>0</v>
      </c>
      <c r="HU157" s="13"/>
      <c r="HV157" s="13">
        <f t="shared" si="283"/>
        <v>0</v>
      </c>
      <c r="HW157" s="8">
        <f t="shared" si="284"/>
        <v>0</v>
      </c>
      <c r="HX157" s="104">
        <f t="shared" si="285"/>
        <v>0</v>
      </c>
    </row>
    <row r="158" spans="1:232" s="25" customFormat="1">
      <c r="A158" s="64">
        <v>518</v>
      </c>
      <c r="B158" s="40" t="s">
        <v>166</v>
      </c>
      <c r="C158" s="40">
        <v>109778</v>
      </c>
      <c r="D158" s="64">
        <v>456</v>
      </c>
      <c r="E158" s="40"/>
      <c r="F158" s="65">
        <v>75</v>
      </c>
      <c r="G158" s="64">
        <v>75</v>
      </c>
      <c r="H158" s="42"/>
      <c r="I158" s="42"/>
      <c r="J158" s="42"/>
      <c r="K158" s="65">
        <v>0</v>
      </c>
      <c r="L158" s="65">
        <v>456</v>
      </c>
      <c r="M158" s="64">
        <v>38</v>
      </c>
      <c r="N158" s="64">
        <v>37</v>
      </c>
      <c r="O158" s="8">
        <v>518</v>
      </c>
      <c r="P158" s="8" t="s">
        <v>166</v>
      </c>
      <c r="Q158" s="66" t="s">
        <v>694</v>
      </c>
      <c r="R158" s="8">
        <f t="shared" si="317"/>
        <v>456</v>
      </c>
      <c r="S158" s="8"/>
      <c r="T158" s="13">
        <f t="shared" si="390"/>
        <v>75</v>
      </c>
      <c r="U158" s="8">
        <f t="shared" si="352"/>
        <v>75</v>
      </c>
      <c r="V158" s="13">
        <f t="shared" si="318"/>
        <v>0</v>
      </c>
      <c r="W158" s="13">
        <f t="shared" si="319"/>
        <v>0</v>
      </c>
      <c r="X158" s="13"/>
      <c r="Y158" s="13">
        <f t="shared" si="320"/>
        <v>0</v>
      </c>
      <c r="Z158" s="13">
        <f t="shared" si="321"/>
        <v>456</v>
      </c>
      <c r="AA158" s="8">
        <f t="shared" ref="AA158:AA221" si="393">Z158/12</f>
        <v>38</v>
      </c>
      <c r="AB158" s="8">
        <f t="shared" ref="AB158:AB221" si="394">T158-AA158</f>
        <v>37</v>
      </c>
      <c r="AC158" s="8">
        <v>518</v>
      </c>
      <c r="AD158" s="8" t="s">
        <v>166</v>
      </c>
      <c r="AE158" s="66" t="s">
        <v>694</v>
      </c>
      <c r="AF158" s="8">
        <f t="shared" si="291"/>
        <v>456</v>
      </c>
      <c r="AG158" s="8"/>
      <c r="AH158" s="13">
        <f t="shared" si="391"/>
        <v>75</v>
      </c>
      <c r="AI158" s="8">
        <f t="shared" si="365"/>
        <v>75</v>
      </c>
      <c r="AJ158" s="13"/>
      <c r="AK158" s="13"/>
      <c r="AL158" s="13">
        <v>38</v>
      </c>
      <c r="AM158" s="13">
        <f t="shared" si="292"/>
        <v>456</v>
      </c>
      <c r="AN158" s="13">
        <v>1</v>
      </c>
      <c r="AO158" s="13">
        <f t="shared" si="293"/>
        <v>12</v>
      </c>
      <c r="AP158" s="13">
        <v>2</v>
      </c>
      <c r="AQ158" s="13">
        <f t="shared" si="294"/>
        <v>24</v>
      </c>
      <c r="AR158" s="13">
        <f t="shared" si="295"/>
        <v>-36</v>
      </c>
      <c r="AS158" s="8">
        <f t="shared" ref="AS158:AS221" si="395">AR158/12</f>
        <v>-3</v>
      </c>
      <c r="AT158" s="8">
        <f t="shared" ref="AT158:AT221" si="396">AH158-AS158</f>
        <v>78</v>
      </c>
      <c r="AU158" s="8">
        <v>518</v>
      </c>
      <c r="AV158" s="8" t="s">
        <v>166</v>
      </c>
      <c r="AW158" s="66" t="s">
        <v>694</v>
      </c>
      <c r="AX158" s="8">
        <f t="shared" si="322"/>
        <v>-36</v>
      </c>
      <c r="AY158" s="8"/>
      <c r="AZ158" s="13">
        <v>97</v>
      </c>
      <c r="BA158" s="8">
        <f t="shared" si="353"/>
        <v>75</v>
      </c>
      <c r="BB158" s="13">
        <f t="shared" si="354"/>
        <v>22</v>
      </c>
      <c r="BC158" s="13">
        <f t="shared" si="355"/>
        <v>264</v>
      </c>
      <c r="BD158" s="13"/>
      <c r="BE158" s="13">
        <f t="shared" si="323"/>
        <v>0</v>
      </c>
      <c r="BF158" s="13"/>
      <c r="BG158" s="13">
        <f t="shared" si="324"/>
        <v>0</v>
      </c>
      <c r="BH158" s="13"/>
      <c r="BI158" s="13">
        <f t="shared" si="325"/>
        <v>0</v>
      </c>
      <c r="BJ158" s="13">
        <f t="shared" si="357"/>
        <v>228</v>
      </c>
      <c r="BK158" s="8">
        <f t="shared" ref="BK158:BK221" si="397">BJ158/12</f>
        <v>19</v>
      </c>
      <c r="BL158" s="8">
        <f t="shared" ref="BL158:BL221" si="398">AZ158-BK158</f>
        <v>78</v>
      </c>
      <c r="BM158" s="8">
        <v>518</v>
      </c>
      <c r="BN158" s="8" t="s">
        <v>166</v>
      </c>
      <c r="BO158" s="66" t="s">
        <v>694</v>
      </c>
      <c r="BP158" s="8">
        <f t="shared" si="297"/>
        <v>228</v>
      </c>
      <c r="BQ158" s="8"/>
      <c r="BR158" s="13">
        <v>100</v>
      </c>
      <c r="BS158" s="8">
        <f t="shared" si="358"/>
        <v>97</v>
      </c>
      <c r="BT158" s="13">
        <f t="shared" si="308"/>
        <v>3</v>
      </c>
      <c r="BU158" s="13">
        <f t="shared" si="356"/>
        <v>36</v>
      </c>
      <c r="BV158" s="13">
        <f t="shared" si="326"/>
        <v>0</v>
      </c>
      <c r="BW158" s="13"/>
      <c r="BX158" s="13">
        <f t="shared" si="326"/>
        <v>19</v>
      </c>
      <c r="BY158" s="13">
        <v>228</v>
      </c>
      <c r="BZ158" s="13"/>
      <c r="CA158" s="13">
        <f t="shared" si="298"/>
        <v>0</v>
      </c>
      <c r="CB158" s="13">
        <f t="shared" si="359"/>
        <v>36</v>
      </c>
      <c r="CC158" s="8">
        <f t="shared" ref="CC158:CC221" si="399">CB158/12</f>
        <v>3</v>
      </c>
      <c r="CD158" s="8">
        <f t="shared" ref="CD158:CD221" si="400">BR158-CC158</f>
        <v>97</v>
      </c>
      <c r="CE158" s="8">
        <v>518</v>
      </c>
      <c r="CF158" s="8" t="s">
        <v>166</v>
      </c>
      <c r="CG158" s="66" t="s">
        <v>694</v>
      </c>
      <c r="CH158" s="8">
        <f t="shared" si="299"/>
        <v>36</v>
      </c>
      <c r="CI158" s="8"/>
      <c r="CJ158" s="13">
        <v>103</v>
      </c>
      <c r="CK158" s="8">
        <f t="shared" si="361"/>
        <v>100</v>
      </c>
      <c r="CL158" s="13">
        <f t="shared" si="310"/>
        <v>3</v>
      </c>
      <c r="CM158" s="13">
        <f t="shared" si="267"/>
        <v>36</v>
      </c>
      <c r="CN158" s="13">
        <f t="shared" si="327"/>
        <v>0</v>
      </c>
      <c r="CO158" s="13"/>
      <c r="CP158" s="13">
        <f t="shared" si="328"/>
        <v>0</v>
      </c>
      <c r="CQ158" s="13"/>
      <c r="CR158" s="13"/>
      <c r="CS158" s="13">
        <f t="shared" si="300"/>
        <v>0</v>
      </c>
      <c r="CT158" s="13">
        <f t="shared" si="362"/>
        <v>72</v>
      </c>
      <c r="CU158" s="8">
        <f t="shared" ref="CU158:CU221" si="401">CT158/12</f>
        <v>6</v>
      </c>
      <c r="CV158" s="8">
        <f t="shared" ref="CV158:CV221" si="402">CJ158-CU158</f>
        <v>97</v>
      </c>
      <c r="CW158" s="8">
        <v>518</v>
      </c>
      <c r="CX158" s="8" t="s">
        <v>166</v>
      </c>
      <c r="CY158" s="66" t="s">
        <v>694</v>
      </c>
      <c r="CZ158" s="8">
        <f t="shared" si="301"/>
        <v>72</v>
      </c>
      <c r="DA158" s="8"/>
      <c r="DB158" s="13">
        <v>104</v>
      </c>
      <c r="DC158" s="8">
        <f t="shared" si="364"/>
        <v>103</v>
      </c>
      <c r="DD158" s="13">
        <f t="shared" si="312"/>
        <v>1</v>
      </c>
      <c r="DE158" s="13">
        <f t="shared" si="270"/>
        <v>12</v>
      </c>
      <c r="DF158" s="13">
        <f t="shared" si="329"/>
        <v>0</v>
      </c>
      <c r="DG158" s="13"/>
      <c r="DH158" s="13">
        <f t="shared" si="330"/>
        <v>0</v>
      </c>
      <c r="DI158" s="13"/>
      <c r="DJ158" s="13">
        <f t="shared" si="331"/>
        <v>0</v>
      </c>
      <c r="DK158" s="13"/>
      <c r="DL158" s="13">
        <f t="shared" si="332"/>
        <v>0</v>
      </c>
      <c r="DM158" s="13"/>
      <c r="DN158" s="13">
        <f t="shared" si="332"/>
        <v>0</v>
      </c>
      <c r="DO158" s="13"/>
      <c r="DP158" s="13">
        <f t="shared" si="333"/>
        <v>84</v>
      </c>
      <c r="DQ158" s="8">
        <f t="shared" si="334"/>
        <v>7</v>
      </c>
      <c r="DR158" s="104">
        <f t="shared" si="335"/>
        <v>97</v>
      </c>
      <c r="DS158" s="8">
        <v>518</v>
      </c>
      <c r="DT158" s="8" t="s">
        <v>166</v>
      </c>
      <c r="DU158" s="66" t="s">
        <v>694</v>
      </c>
      <c r="DV158" s="8">
        <f t="shared" si="313"/>
        <v>84</v>
      </c>
      <c r="DW158" s="8"/>
      <c r="DX158" s="13">
        <v>104</v>
      </c>
      <c r="DY158" s="8">
        <f t="shared" si="314"/>
        <v>104</v>
      </c>
      <c r="DZ158" s="13">
        <f t="shared" si="274"/>
        <v>0</v>
      </c>
      <c r="EA158" s="13">
        <f t="shared" si="276"/>
        <v>0</v>
      </c>
      <c r="EB158" s="13">
        <f t="shared" si="336"/>
        <v>0</v>
      </c>
      <c r="EC158" s="13"/>
      <c r="ED158" s="13">
        <f t="shared" si="337"/>
        <v>0</v>
      </c>
      <c r="EE158" s="13"/>
      <c r="EF158" s="13">
        <f t="shared" si="338"/>
        <v>0</v>
      </c>
      <c r="EG158" s="13"/>
      <c r="EH158" s="13">
        <f t="shared" si="339"/>
        <v>0</v>
      </c>
      <c r="EI158" s="13"/>
      <c r="EJ158" s="13">
        <f t="shared" si="340"/>
        <v>0</v>
      </c>
      <c r="EK158" s="13"/>
      <c r="EL158" s="13">
        <f t="shared" si="341"/>
        <v>84</v>
      </c>
      <c r="EM158" s="8">
        <f t="shared" si="342"/>
        <v>7</v>
      </c>
      <c r="EN158" s="104">
        <f t="shared" si="343"/>
        <v>97</v>
      </c>
      <c r="EO158" s="8">
        <v>518</v>
      </c>
      <c r="EP158" s="8" t="s">
        <v>166</v>
      </c>
      <c r="EQ158" s="66" t="s">
        <v>694</v>
      </c>
      <c r="ER158" s="8">
        <f t="shared" si="370"/>
        <v>84</v>
      </c>
      <c r="ES158" s="8"/>
      <c r="ET158" s="13">
        <v>105</v>
      </c>
      <c r="EU158" s="8">
        <f t="shared" si="371"/>
        <v>104</v>
      </c>
      <c r="EV158" s="13">
        <f t="shared" si="372"/>
        <v>1</v>
      </c>
      <c r="EW158" s="13">
        <f t="shared" si="373"/>
        <v>12</v>
      </c>
      <c r="EX158" s="13">
        <f t="shared" si="374"/>
        <v>0</v>
      </c>
      <c r="EY158" s="13"/>
      <c r="EZ158" s="13">
        <f t="shared" si="375"/>
        <v>0</v>
      </c>
      <c r="FA158" s="13"/>
      <c r="FB158" s="13">
        <f t="shared" si="376"/>
        <v>0</v>
      </c>
      <c r="FC158" s="13"/>
      <c r="FD158" s="13">
        <f t="shared" si="377"/>
        <v>0</v>
      </c>
      <c r="FE158" s="13"/>
      <c r="FF158" s="13">
        <f t="shared" si="378"/>
        <v>0</v>
      </c>
      <c r="FG158" s="13"/>
      <c r="FH158" s="13">
        <f t="shared" si="379"/>
        <v>96</v>
      </c>
      <c r="FI158" s="8">
        <f t="shared" si="380"/>
        <v>8</v>
      </c>
      <c r="FJ158" s="104">
        <f t="shared" si="381"/>
        <v>97</v>
      </c>
      <c r="FK158" s="8">
        <v>518</v>
      </c>
      <c r="FL158" s="8" t="s">
        <v>166</v>
      </c>
      <c r="FM158" s="66" t="s">
        <v>694</v>
      </c>
      <c r="FN158" s="8">
        <f t="shared" si="302"/>
        <v>96</v>
      </c>
      <c r="FO158" s="8"/>
      <c r="FP158" s="13">
        <v>105</v>
      </c>
      <c r="FQ158" s="8">
        <f t="shared" si="382"/>
        <v>105</v>
      </c>
      <c r="FR158" s="13">
        <f t="shared" si="383"/>
        <v>0</v>
      </c>
      <c r="FS158" s="13">
        <f t="shared" si="384"/>
        <v>0</v>
      </c>
      <c r="FT158" s="13">
        <f t="shared" si="385"/>
        <v>0</v>
      </c>
      <c r="FU158" s="13"/>
      <c r="FV158" s="13">
        <f t="shared" si="386"/>
        <v>0</v>
      </c>
      <c r="FW158" s="13"/>
      <c r="FX158" s="13">
        <f t="shared" si="387"/>
        <v>0</v>
      </c>
      <c r="FY158" s="13"/>
      <c r="FZ158" s="13">
        <f t="shared" si="388"/>
        <v>0</v>
      </c>
      <c r="GA158" s="13"/>
      <c r="GB158" s="13">
        <f t="shared" si="389"/>
        <v>0</v>
      </c>
      <c r="GC158" s="13"/>
      <c r="GD158" s="13">
        <f t="shared" si="303"/>
        <v>96</v>
      </c>
      <c r="GE158" s="8">
        <f t="shared" si="304"/>
        <v>8</v>
      </c>
      <c r="GF158" s="104">
        <f t="shared" si="305"/>
        <v>97</v>
      </c>
      <c r="GG158" s="8">
        <v>518</v>
      </c>
      <c r="GH158" s="8" t="s">
        <v>166</v>
      </c>
      <c r="GI158" s="66" t="s">
        <v>694</v>
      </c>
      <c r="GJ158" s="8">
        <f t="shared" si="306"/>
        <v>96</v>
      </c>
      <c r="GK158" s="8"/>
      <c r="GL158" s="13">
        <v>105</v>
      </c>
      <c r="GM158" s="69">
        <v>105</v>
      </c>
      <c r="GN158" s="13">
        <f t="shared" si="275"/>
        <v>0</v>
      </c>
      <c r="GO158" s="13">
        <f t="shared" si="277"/>
        <v>0</v>
      </c>
      <c r="GP158" s="13">
        <f t="shared" si="344"/>
        <v>0</v>
      </c>
      <c r="GQ158" s="13"/>
      <c r="GR158" s="13">
        <f t="shared" si="345"/>
        <v>0</v>
      </c>
      <c r="GS158" s="13"/>
      <c r="GT158" s="13">
        <f t="shared" si="346"/>
        <v>0</v>
      </c>
      <c r="GU158" s="13"/>
      <c r="GV158" s="13">
        <f t="shared" si="347"/>
        <v>0</v>
      </c>
      <c r="GW158" s="13"/>
      <c r="GX158" s="13">
        <f t="shared" si="348"/>
        <v>0</v>
      </c>
      <c r="GY158" s="13"/>
      <c r="GZ158" s="13">
        <f t="shared" si="349"/>
        <v>96</v>
      </c>
      <c r="HA158" s="8">
        <f t="shared" si="350"/>
        <v>8</v>
      </c>
      <c r="HB158" s="104">
        <f t="shared" si="351"/>
        <v>97</v>
      </c>
      <c r="HC158" s="8">
        <v>518</v>
      </c>
      <c r="HD158" s="8" t="s">
        <v>166</v>
      </c>
      <c r="HE158" s="66" t="s">
        <v>694</v>
      </c>
      <c r="HF158" s="69">
        <f t="shared" si="315"/>
        <v>96</v>
      </c>
      <c r="HG158" s="8"/>
      <c r="HH158" s="13">
        <v>105</v>
      </c>
      <c r="HI158" s="69">
        <f t="shared" si="316"/>
        <v>105</v>
      </c>
      <c r="HJ158" s="13">
        <f t="shared" si="278"/>
        <v>0</v>
      </c>
      <c r="HK158" s="13">
        <f t="shared" si="286"/>
        <v>0</v>
      </c>
      <c r="HL158" s="13">
        <f t="shared" si="287"/>
        <v>0</v>
      </c>
      <c r="HM158" s="13"/>
      <c r="HN158" s="13">
        <f t="shared" si="279"/>
        <v>0</v>
      </c>
      <c r="HO158" s="13"/>
      <c r="HP158" s="13">
        <f t="shared" si="280"/>
        <v>0</v>
      </c>
      <c r="HQ158" s="13"/>
      <c r="HR158" s="13">
        <f t="shared" si="281"/>
        <v>0</v>
      </c>
      <c r="HS158" s="13"/>
      <c r="HT158" s="13">
        <f t="shared" si="282"/>
        <v>0</v>
      </c>
      <c r="HU158" s="13"/>
      <c r="HV158" s="13">
        <f t="shared" si="283"/>
        <v>96</v>
      </c>
      <c r="HW158" s="8">
        <f t="shared" si="284"/>
        <v>8</v>
      </c>
      <c r="HX158" s="104">
        <f t="shared" si="285"/>
        <v>97</v>
      </c>
    </row>
    <row r="159" spans="1:232" s="25" customFormat="1">
      <c r="A159" s="64">
        <v>542</v>
      </c>
      <c r="B159" s="40" t="s">
        <v>167</v>
      </c>
      <c r="C159" s="40">
        <v>3675</v>
      </c>
      <c r="D159" s="64">
        <v>60</v>
      </c>
      <c r="E159" s="40"/>
      <c r="F159" s="65">
        <v>60</v>
      </c>
      <c r="G159" s="64">
        <v>60</v>
      </c>
      <c r="H159" s="42"/>
      <c r="I159" s="42"/>
      <c r="J159" s="42"/>
      <c r="K159" s="65">
        <v>0</v>
      </c>
      <c r="L159" s="65">
        <v>60</v>
      </c>
      <c r="M159" s="64">
        <v>5</v>
      </c>
      <c r="N159" s="64">
        <v>55</v>
      </c>
      <c r="O159" s="8">
        <v>542</v>
      </c>
      <c r="P159" s="8" t="s">
        <v>167</v>
      </c>
      <c r="Q159" s="66" t="s">
        <v>695</v>
      </c>
      <c r="R159" s="8">
        <f t="shared" si="317"/>
        <v>60</v>
      </c>
      <c r="S159" s="8"/>
      <c r="T159" s="13">
        <f t="shared" si="390"/>
        <v>60</v>
      </c>
      <c r="U159" s="8">
        <f t="shared" si="352"/>
        <v>60</v>
      </c>
      <c r="V159" s="13">
        <f t="shared" si="318"/>
        <v>0</v>
      </c>
      <c r="W159" s="13">
        <f t="shared" si="319"/>
        <v>0</v>
      </c>
      <c r="X159" s="13"/>
      <c r="Y159" s="13">
        <f t="shared" si="320"/>
        <v>0</v>
      </c>
      <c r="Z159" s="13">
        <f t="shared" si="321"/>
        <v>60</v>
      </c>
      <c r="AA159" s="8">
        <f t="shared" si="393"/>
        <v>5</v>
      </c>
      <c r="AB159" s="8">
        <f t="shared" si="394"/>
        <v>55</v>
      </c>
      <c r="AC159" s="8">
        <v>542</v>
      </c>
      <c r="AD159" s="8" t="s">
        <v>167</v>
      </c>
      <c r="AE159" s="66" t="s">
        <v>695</v>
      </c>
      <c r="AF159" s="8">
        <f t="shared" si="291"/>
        <v>60</v>
      </c>
      <c r="AG159" s="8"/>
      <c r="AH159" s="13">
        <f t="shared" si="391"/>
        <v>60</v>
      </c>
      <c r="AI159" s="8">
        <f t="shared" si="365"/>
        <v>60</v>
      </c>
      <c r="AJ159" s="13"/>
      <c r="AK159" s="13"/>
      <c r="AL159" s="13">
        <v>45</v>
      </c>
      <c r="AM159" s="13">
        <f t="shared" si="292"/>
        <v>540</v>
      </c>
      <c r="AN159" s="13"/>
      <c r="AO159" s="13">
        <f t="shared" si="293"/>
        <v>0</v>
      </c>
      <c r="AP159" s="13">
        <v>10</v>
      </c>
      <c r="AQ159" s="13">
        <f t="shared" si="294"/>
        <v>120</v>
      </c>
      <c r="AR159" s="13">
        <f t="shared" si="295"/>
        <v>-600</v>
      </c>
      <c r="AS159" s="8">
        <f t="shared" si="395"/>
        <v>-50</v>
      </c>
      <c r="AT159" s="8">
        <f t="shared" si="396"/>
        <v>110</v>
      </c>
      <c r="AU159" s="8">
        <v>542</v>
      </c>
      <c r="AV159" s="8" t="s">
        <v>167</v>
      </c>
      <c r="AW159" s="66" t="s">
        <v>695</v>
      </c>
      <c r="AX159" s="8">
        <f t="shared" si="322"/>
        <v>-600</v>
      </c>
      <c r="AY159" s="8"/>
      <c r="AZ159" s="13">
        <v>85</v>
      </c>
      <c r="BA159" s="8">
        <f t="shared" si="353"/>
        <v>60</v>
      </c>
      <c r="BB159" s="13">
        <f t="shared" si="354"/>
        <v>25</v>
      </c>
      <c r="BC159" s="13">
        <f t="shared" si="355"/>
        <v>300</v>
      </c>
      <c r="BD159" s="13"/>
      <c r="BE159" s="13">
        <f t="shared" si="323"/>
        <v>0</v>
      </c>
      <c r="BF159" s="13"/>
      <c r="BG159" s="13">
        <f t="shared" si="324"/>
        <v>0</v>
      </c>
      <c r="BH159" s="13"/>
      <c r="BI159" s="13">
        <f t="shared" si="325"/>
        <v>0</v>
      </c>
      <c r="BJ159" s="13">
        <f t="shared" si="357"/>
        <v>-300</v>
      </c>
      <c r="BK159" s="8">
        <f t="shared" si="397"/>
        <v>-25</v>
      </c>
      <c r="BL159" s="8">
        <f t="shared" si="398"/>
        <v>110</v>
      </c>
      <c r="BM159" s="8">
        <v>542</v>
      </c>
      <c r="BN159" s="8" t="s">
        <v>167</v>
      </c>
      <c r="BO159" s="66" t="s">
        <v>695</v>
      </c>
      <c r="BP159" s="8">
        <f t="shared" si="297"/>
        <v>-300</v>
      </c>
      <c r="BQ159" s="8"/>
      <c r="BR159" s="13">
        <v>90</v>
      </c>
      <c r="BS159" s="8">
        <f t="shared" si="358"/>
        <v>85</v>
      </c>
      <c r="BT159" s="13">
        <f t="shared" si="308"/>
        <v>5</v>
      </c>
      <c r="BU159" s="13">
        <f t="shared" si="356"/>
        <v>60</v>
      </c>
      <c r="BV159" s="13">
        <f t="shared" si="326"/>
        <v>0</v>
      </c>
      <c r="BW159" s="13"/>
      <c r="BX159" s="13">
        <f t="shared" si="326"/>
        <v>0</v>
      </c>
      <c r="BY159" s="13"/>
      <c r="BZ159" s="13"/>
      <c r="CA159" s="13">
        <f t="shared" si="298"/>
        <v>0</v>
      </c>
      <c r="CB159" s="13">
        <f t="shared" si="359"/>
        <v>-240</v>
      </c>
      <c r="CC159" s="8">
        <f t="shared" si="399"/>
        <v>-20</v>
      </c>
      <c r="CD159" s="8">
        <f t="shared" si="400"/>
        <v>110</v>
      </c>
      <c r="CE159" s="8">
        <v>542</v>
      </c>
      <c r="CF159" s="8" t="s">
        <v>167</v>
      </c>
      <c r="CG159" s="66" t="s">
        <v>695</v>
      </c>
      <c r="CH159" s="8">
        <f t="shared" si="299"/>
        <v>-240</v>
      </c>
      <c r="CI159" s="8"/>
      <c r="CJ159" s="13">
        <v>95</v>
      </c>
      <c r="CK159" s="8">
        <f t="shared" si="361"/>
        <v>90</v>
      </c>
      <c r="CL159" s="13">
        <f t="shared" si="310"/>
        <v>5</v>
      </c>
      <c r="CM159" s="13">
        <f t="shared" si="267"/>
        <v>60</v>
      </c>
      <c r="CN159" s="13">
        <f t="shared" si="327"/>
        <v>0</v>
      </c>
      <c r="CO159" s="13"/>
      <c r="CP159" s="13">
        <f t="shared" si="328"/>
        <v>0</v>
      </c>
      <c r="CQ159" s="13"/>
      <c r="CR159" s="13"/>
      <c r="CS159" s="13">
        <f t="shared" si="300"/>
        <v>0</v>
      </c>
      <c r="CT159" s="13">
        <f t="shared" si="362"/>
        <v>-180</v>
      </c>
      <c r="CU159" s="8">
        <f t="shared" si="401"/>
        <v>-15</v>
      </c>
      <c r="CV159" s="8">
        <f t="shared" si="402"/>
        <v>110</v>
      </c>
      <c r="CW159" s="8">
        <v>542</v>
      </c>
      <c r="CX159" s="8" t="s">
        <v>167</v>
      </c>
      <c r="CY159" s="66" t="s">
        <v>695</v>
      </c>
      <c r="CZ159" s="8">
        <f t="shared" si="301"/>
        <v>-180</v>
      </c>
      <c r="DA159" s="8"/>
      <c r="DB159" s="13">
        <v>105</v>
      </c>
      <c r="DC159" s="8">
        <f t="shared" si="364"/>
        <v>95</v>
      </c>
      <c r="DD159" s="13">
        <f t="shared" si="312"/>
        <v>10</v>
      </c>
      <c r="DE159" s="13">
        <f t="shared" si="270"/>
        <v>120</v>
      </c>
      <c r="DF159" s="13">
        <f t="shared" si="329"/>
        <v>0</v>
      </c>
      <c r="DG159" s="13"/>
      <c r="DH159" s="13">
        <f t="shared" si="330"/>
        <v>0</v>
      </c>
      <c r="DI159" s="13"/>
      <c r="DJ159" s="13">
        <f t="shared" si="331"/>
        <v>0</v>
      </c>
      <c r="DK159" s="13"/>
      <c r="DL159" s="13">
        <f t="shared" si="332"/>
        <v>0</v>
      </c>
      <c r="DM159" s="13"/>
      <c r="DN159" s="13">
        <f t="shared" si="332"/>
        <v>0</v>
      </c>
      <c r="DO159" s="13"/>
      <c r="DP159" s="13">
        <f t="shared" si="333"/>
        <v>-60</v>
      </c>
      <c r="DQ159" s="8">
        <f t="shared" si="334"/>
        <v>-5</v>
      </c>
      <c r="DR159" s="104">
        <f t="shared" si="335"/>
        <v>110</v>
      </c>
      <c r="DS159" s="8">
        <v>542</v>
      </c>
      <c r="DT159" s="8" t="s">
        <v>167</v>
      </c>
      <c r="DU159" s="66" t="s">
        <v>695</v>
      </c>
      <c r="DV159" s="8">
        <f t="shared" si="313"/>
        <v>-60</v>
      </c>
      <c r="DW159" s="8"/>
      <c r="DX159" s="13">
        <v>110</v>
      </c>
      <c r="DY159" s="8">
        <f t="shared" si="314"/>
        <v>105</v>
      </c>
      <c r="DZ159" s="13">
        <f t="shared" si="274"/>
        <v>5</v>
      </c>
      <c r="EA159" s="13">
        <f t="shared" si="276"/>
        <v>60</v>
      </c>
      <c r="EB159" s="13">
        <f t="shared" si="336"/>
        <v>0</v>
      </c>
      <c r="EC159" s="13"/>
      <c r="ED159" s="13">
        <f t="shared" si="337"/>
        <v>0</v>
      </c>
      <c r="EE159" s="13"/>
      <c r="EF159" s="13">
        <f t="shared" si="338"/>
        <v>0</v>
      </c>
      <c r="EG159" s="13"/>
      <c r="EH159" s="13">
        <f t="shared" si="339"/>
        <v>0</v>
      </c>
      <c r="EI159" s="13"/>
      <c r="EJ159" s="13">
        <f t="shared" si="340"/>
        <v>0</v>
      </c>
      <c r="EK159" s="13"/>
      <c r="EL159" s="13">
        <f t="shared" si="341"/>
        <v>0</v>
      </c>
      <c r="EM159" s="8">
        <f t="shared" si="342"/>
        <v>0</v>
      </c>
      <c r="EN159" s="104">
        <f t="shared" si="343"/>
        <v>110</v>
      </c>
      <c r="EO159" s="8">
        <v>542</v>
      </c>
      <c r="EP159" s="8" t="s">
        <v>167</v>
      </c>
      <c r="EQ159" s="66" t="s">
        <v>695</v>
      </c>
      <c r="ER159" s="8">
        <f t="shared" si="370"/>
        <v>0</v>
      </c>
      <c r="ES159" s="8"/>
      <c r="ET159" s="13">
        <v>114</v>
      </c>
      <c r="EU159" s="8">
        <f t="shared" si="371"/>
        <v>110</v>
      </c>
      <c r="EV159" s="13">
        <f t="shared" si="372"/>
        <v>4</v>
      </c>
      <c r="EW159" s="13">
        <f t="shared" si="373"/>
        <v>48</v>
      </c>
      <c r="EX159" s="13">
        <f t="shared" si="374"/>
        <v>0</v>
      </c>
      <c r="EY159" s="13"/>
      <c r="EZ159" s="13">
        <f t="shared" si="375"/>
        <v>0</v>
      </c>
      <c r="FA159" s="13"/>
      <c r="FB159" s="13">
        <f t="shared" si="376"/>
        <v>0</v>
      </c>
      <c r="FC159" s="13"/>
      <c r="FD159" s="13">
        <f t="shared" si="377"/>
        <v>0</v>
      </c>
      <c r="FE159" s="13"/>
      <c r="FF159" s="13">
        <f t="shared" si="378"/>
        <v>0</v>
      </c>
      <c r="FG159" s="13"/>
      <c r="FH159" s="13">
        <f t="shared" si="379"/>
        <v>48</v>
      </c>
      <c r="FI159" s="8">
        <f t="shared" si="380"/>
        <v>4</v>
      </c>
      <c r="FJ159" s="104">
        <f t="shared" si="381"/>
        <v>110</v>
      </c>
      <c r="FK159" s="8">
        <v>542</v>
      </c>
      <c r="FL159" s="8" t="s">
        <v>167</v>
      </c>
      <c r="FM159" s="66" t="s">
        <v>695</v>
      </c>
      <c r="FN159" s="8">
        <f t="shared" si="302"/>
        <v>48</v>
      </c>
      <c r="FO159" s="8"/>
      <c r="FP159" s="13">
        <v>114</v>
      </c>
      <c r="FQ159" s="8">
        <f t="shared" si="382"/>
        <v>114</v>
      </c>
      <c r="FR159" s="13">
        <f t="shared" si="383"/>
        <v>0</v>
      </c>
      <c r="FS159" s="13">
        <f t="shared" si="384"/>
        <v>0</v>
      </c>
      <c r="FT159" s="13">
        <f t="shared" si="385"/>
        <v>0</v>
      </c>
      <c r="FU159" s="13"/>
      <c r="FV159" s="13">
        <f t="shared" si="386"/>
        <v>16</v>
      </c>
      <c r="FW159" s="13">
        <v>192</v>
      </c>
      <c r="FX159" s="13">
        <f t="shared" si="387"/>
        <v>0</v>
      </c>
      <c r="FY159" s="13"/>
      <c r="FZ159" s="13">
        <f t="shared" si="388"/>
        <v>0</v>
      </c>
      <c r="GA159" s="13"/>
      <c r="GB159" s="13">
        <f t="shared" si="389"/>
        <v>0</v>
      </c>
      <c r="GC159" s="13"/>
      <c r="GD159" s="13">
        <f t="shared" si="303"/>
        <v>-144</v>
      </c>
      <c r="GE159" s="8">
        <f t="shared" si="304"/>
        <v>-12</v>
      </c>
      <c r="GF159" s="104">
        <f t="shared" si="305"/>
        <v>126</v>
      </c>
      <c r="GG159" s="8">
        <v>542</v>
      </c>
      <c r="GH159" s="8" t="s">
        <v>167</v>
      </c>
      <c r="GI159" s="66" t="s">
        <v>695</v>
      </c>
      <c r="GJ159" s="8">
        <f t="shared" si="306"/>
        <v>-144</v>
      </c>
      <c r="GK159" s="8"/>
      <c r="GL159" s="13">
        <v>114</v>
      </c>
      <c r="GM159" s="69">
        <v>114</v>
      </c>
      <c r="GN159" s="13">
        <f t="shared" si="275"/>
        <v>0</v>
      </c>
      <c r="GO159" s="13">
        <f t="shared" si="277"/>
        <v>0</v>
      </c>
      <c r="GP159" s="13">
        <f t="shared" si="344"/>
        <v>0</v>
      </c>
      <c r="GQ159" s="13"/>
      <c r="GR159" s="13">
        <f t="shared" si="345"/>
        <v>0</v>
      </c>
      <c r="GS159" s="13"/>
      <c r="GT159" s="13">
        <f t="shared" si="346"/>
        <v>0</v>
      </c>
      <c r="GU159" s="13"/>
      <c r="GV159" s="13">
        <f t="shared" si="347"/>
        <v>0</v>
      </c>
      <c r="GW159" s="13"/>
      <c r="GX159" s="13">
        <f t="shared" si="348"/>
        <v>0</v>
      </c>
      <c r="GY159" s="13"/>
      <c r="GZ159" s="13">
        <f t="shared" si="349"/>
        <v>-144</v>
      </c>
      <c r="HA159" s="8">
        <f t="shared" si="350"/>
        <v>-12</v>
      </c>
      <c r="HB159" s="104">
        <f t="shared" si="351"/>
        <v>126</v>
      </c>
      <c r="HC159" s="8">
        <v>542</v>
      </c>
      <c r="HD159" s="8" t="s">
        <v>167</v>
      </c>
      <c r="HE159" s="66" t="s">
        <v>695</v>
      </c>
      <c r="HF159" s="69">
        <f t="shared" si="315"/>
        <v>-144</v>
      </c>
      <c r="HG159" s="8"/>
      <c r="HH159" s="13">
        <v>120</v>
      </c>
      <c r="HI159" s="69">
        <f t="shared" si="316"/>
        <v>114</v>
      </c>
      <c r="HJ159" s="13">
        <f t="shared" si="278"/>
        <v>6</v>
      </c>
      <c r="HK159" s="13">
        <f t="shared" si="286"/>
        <v>72</v>
      </c>
      <c r="HL159" s="13">
        <f t="shared" si="287"/>
        <v>0</v>
      </c>
      <c r="HM159" s="13"/>
      <c r="HN159" s="13">
        <f t="shared" si="279"/>
        <v>0</v>
      </c>
      <c r="HO159" s="13"/>
      <c r="HP159" s="13">
        <f t="shared" si="280"/>
        <v>0</v>
      </c>
      <c r="HQ159" s="13"/>
      <c r="HR159" s="13">
        <f t="shared" si="281"/>
        <v>0</v>
      </c>
      <c r="HS159" s="13"/>
      <c r="HT159" s="13">
        <f t="shared" si="282"/>
        <v>4</v>
      </c>
      <c r="HU159" s="13">
        <v>48</v>
      </c>
      <c r="HV159" s="13">
        <f t="shared" si="283"/>
        <v>-120</v>
      </c>
      <c r="HW159" s="8">
        <f t="shared" si="284"/>
        <v>-10</v>
      </c>
      <c r="HX159" s="104">
        <f t="shared" si="285"/>
        <v>130</v>
      </c>
    </row>
    <row r="160" spans="1:232" s="25" customFormat="1">
      <c r="A160" s="64">
        <v>427</v>
      </c>
      <c r="B160" s="40" t="s">
        <v>168</v>
      </c>
      <c r="C160" s="40">
        <v>43631</v>
      </c>
      <c r="D160" s="64">
        <v>24</v>
      </c>
      <c r="E160" s="40"/>
      <c r="F160" s="65">
        <v>124</v>
      </c>
      <c r="G160" s="64">
        <v>124</v>
      </c>
      <c r="H160" s="42"/>
      <c r="I160" s="42"/>
      <c r="J160" s="42"/>
      <c r="K160" s="65">
        <v>0</v>
      </c>
      <c r="L160" s="65">
        <v>24</v>
      </c>
      <c r="M160" s="64">
        <v>2</v>
      </c>
      <c r="N160" s="64">
        <v>122</v>
      </c>
      <c r="O160" s="8">
        <v>427</v>
      </c>
      <c r="P160" s="8" t="s">
        <v>168</v>
      </c>
      <c r="Q160" s="66" t="s">
        <v>696</v>
      </c>
      <c r="R160" s="8">
        <f t="shared" si="317"/>
        <v>24</v>
      </c>
      <c r="S160" s="8"/>
      <c r="T160" s="13">
        <f t="shared" si="390"/>
        <v>124</v>
      </c>
      <c r="U160" s="8">
        <f t="shared" si="352"/>
        <v>124</v>
      </c>
      <c r="V160" s="13">
        <f t="shared" si="318"/>
        <v>0</v>
      </c>
      <c r="W160" s="13">
        <f t="shared" si="319"/>
        <v>0</v>
      </c>
      <c r="X160" s="13"/>
      <c r="Y160" s="13">
        <f t="shared" si="320"/>
        <v>0</v>
      </c>
      <c r="Z160" s="13">
        <f t="shared" si="321"/>
        <v>24</v>
      </c>
      <c r="AA160" s="8">
        <f t="shared" si="393"/>
        <v>2</v>
      </c>
      <c r="AB160" s="8">
        <f t="shared" si="394"/>
        <v>122</v>
      </c>
      <c r="AC160" s="8">
        <v>427</v>
      </c>
      <c r="AD160" s="8" t="s">
        <v>168</v>
      </c>
      <c r="AE160" s="66" t="s">
        <v>696</v>
      </c>
      <c r="AF160" s="8">
        <f t="shared" si="291"/>
        <v>24</v>
      </c>
      <c r="AG160" s="8"/>
      <c r="AH160" s="13">
        <f t="shared" si="391"/>
        <v>124</v>
      </c>
      <c r="AI160" s="8">
        <f t="shared" si="365"/>
        <v>124</v>
      </c>
      <c r="AJ160" s="13"/>
      <c r="AK160" s="13"/>
      <c r="AL160" s="13"/>
      <c r="AM160" s="13">
        <f t="shared" si="292"/>
        <v>0</v>
      </c>
      <c r="AN160" s="13">
        <v>3</v>
      </c>
      <c r="AO160" s="13">
        <f t="shared" si="293"/>
        <v>36</v>
      </c>
      <c r="AP160" s="13"/>
      <c r="AQ160" s="13">
        <f t="shared" si="294"/>
        <v>0</v>
      </c>
      <c r="AR160" s="13">
        <f t="shared" si="295"/>
        <v>-12</v>
      </c>
      <c r="AS160" s="8">
        <f t="shared" si="395"/>
        <v>-1</v>
      </c>
      <c r="AT160" s="8">
        <f t="shared" si="396"/>
        <v>125</v>
      </c>
      <c r="AU160" s="8">
        <v>427</v>
      </c>
      <c r="AV160" s="8" t="s">
        <v>168</v>
      </c>
      <c r="AW160" s="66" t="s">
        <v>696</v>
      </c>
      <c r="AX160" s="8">
        <f t="shared" si="322"/>
        <v>-12</v>
      </c>
      <c r="AY160" s="8"/>
      <c r="AZ160" s="13">
        <v>127</v>
      </c>
      <c r="BA160" s="8">
        <f t="shared" si="353"/>
        <v>124</v>
      </c>
      <c r="BB160" s="13">
        <f t="shared" si="354"/>
        <v>3</v>
      </c>
      <c r="BC160" s="13">
        <f t="shared" si="355"/>
        <v>36</v>
      </c>
      <c r="BD160" s="13"/>
      <c r="BE160" s="13">
        <f t="shared" si="323"/>
        <v>0</v>
      </c>
      <c r="BF160" s="13"/>
      <c r="BG160" s="13">
        <f t="shared" si="324"/>
        <v>0</v>
      </c>
      <c r="BH160" s="13"/>
      <c r="BI160" s="13">
        <f t="shared" si="325"/>
        <v>0</v>
      </c>
      <c r="BJ160" s="13">
        <f t="shared" si="357"/>
        <v>24</v>
      </c>
      <c r="BK160" s="8">
        <f t="shared" si="397"/>
        <v>2</v>
      </c>
      <c r="BL160" s="8">
        <f t="shared" si="398"/>
        <v>125</v>
      </c>
      <c r="BM160" s="8">
        <v>427</v>
      </c>
      <c r="BN160" s="8" t="s">
        <v>168</v>
      </c>
      <c r="BO160" s="66" t="s">
        <v>696</v>
      </c>
      <c r="BP160" s="8">
        <f t="shared" si="297"/>
        <v>24</v>
      </c>
      <c r="BQ160" s="8"/>
      <c r="BR160" s="13">
        <v>128</v>
      </c>
      <c r="BS160" s="8">
        <f t="shared" si="358"/>
        <v>127</v>
      </c>
      <c r="BT160" s="13">
        <f t="shared" si="308"/>
        <v>1</v>
      </c>
      <c r="BU160" s="13">
        <f t="shared" si="356"/>
        <v>12</v>
      </c>
      <c r="BV160" s="13">
        <f t="shared" si="326"/>
        <v>0</v>
      </c>
      <c r="BW160" s="13"/>
      <c r="BX160" s="13">
        <f t="shared" si="326"/>
        <v>3</v>
      </c>
      <c r="BY160" s="13">
        <v>36</v>
      </c>
      <c r="BZ160" s="13"/>
      <c r="CA160" s="13">
        <f t="shared" si="298"/>
        <v>0</v>
      </c>
      <c r="CB160" s="13">
        <f t="shared" si="359"/>
        <v>0</v>
      </c>
      <c r="CC160" s="8">
        <f t="shared" si="399"/>
        <v>0</v>
      </c>
      <c r="CD160" s="8">
        <f t="shared" si="400"/>
        <v>128</v>
      </c>
      <c r="CE160" s="8">
        <v>427</v>
      </c>
      <c r="CF160" s="8" t="s">
        <v>168</v>
      </c>
      <c r="CG160" s="66" t="s">
        <v>696</v>
      </c>
      <c r="CH160" s="8">
        <f t="shared" si="299"/>
        <v>0</v>
      </c>
      <c r="CI160" s="8"/>
      <c r="CJ160" s="13">
        <v>129</v>
      </c>
      <c r="CK160" s="8">
        <f t="shared" si="361"/>
        <v>128</v>
      </c>
      <c r="CL160" s="13">
        <f t="shared" si="310"/>
        <v>1</v>
      </c>
      <c r="CM160" s="13">
        <f t="shared" si="267"/>
        <v>12</v>
      </c>
      <c r="CN160" s="13">
        <f t="shared" si="327"/>
        <v>0</v>
      </c>
      <c r="CO160" s="13"/>
      <c r="CP160" s="13">
        <f t="shared" si="328"/>
        <v>0</v>
      </c>
      <c r="CQ160" s="13"/>
      <c r="CR160" s="13"/>
      <c r="CS160" s="13">
        <f t="shared" si="300"/>
        <v>0</v>
      </c>
      <c r="CT160" s="13">
        <f t="shared" si="362"/>
        <v>12</v>
      </c>
      <c r="CU160" s="8">
        <f t="shared" si="401"/>
        <v>1</v>
      </c>
      <c r="CV160" s="8">
        <f t="shared" si="402"/>
        <v>128</v>
      </c>
      <c r="CW160" s="8">
        <v>427</v>
      </c>
      <c r="CX160" s="8" t="s">
        <v>168</v>
      </c>
      <c r="CY160" s="66" t="s">
        <v>696</v>
      </c>
      <c r="CZ160" s="8">
        <f t="shared" si="301"/>
        <v>12</v>
      </c>
      <c r="DA160" s="8"/>
      <c r="DB160" s="13">
        <v>131</v>
      </c>
      <c r="DC160" s="8">
        <f t="shared" si="364"/>
        <v>129</v>
      </c>
      <c r="DD160" s="13">
        <f t="shared" si="312"/>
        <v>2</v>
      </c>
      <c r="DE160" s="13">
        <f t="shared" si="270"/>
        <v>24</v>
      </c>
      <c r="DF160" s="13">
        <f t="shared" si="329"/>
        <v>0</v>
      </c>
      <c r="DG160" s="13"/>
      <c r="DH160" s="13">
        <f t="shared" si="330"/>
        <v>0</v>
      </c>
      <c r="DI160" s="13"/>
      <c r="DJ160" s="13">
        <f t="shared" si="331"/>
        <v>0</v>
      </c>
      <c r="DK160" s="13"/>
      <c r="DL160" s="13">
        <f t="shared" si="332"/>
        <v>0</v>
      </c>
      <c r="DM160" s="13"/>
      <c r="DN160" s="13">
        <f t="shared" si="332"/>
        <v>0</v>
      </c>
      <c r="DO160" s="13"/>
      <c r="DP160" s="13">
        <f t="shared" si="333"/>
        <v>36</v>
      </c>
      <c r="DQ160" s="8">
        <f t="shared" si="334"/>
        <v>3</v>
      </c>
      <c r="DR160" s="104">
        <f t="shared" si="335"/>
        <v>128</v>
      </c>
      <c r="DS160" s="8">
        <v>427</v>
      </c>
      <c r="DT160" s="8" t="s">
        <v>168</v>
      </c>
      <c r="DU160" s="66" t="s">
        <v>696</v>
      </c>
      <c r="DV160" s="8">
        <f t="shared" si="313"/>
        <v>36</v>
      </c>
      <c r="DW160" s="8"/>
      <c r="DX160" s="13">
        <v>133</v>
      </c>
      <c r="DY160" s="8">
        <f t="shared" si="314"/>
        <v>131</v>
      </c>
      <c r="DZ160" s="13">
        <f t="shared" si="274"/>
        <v>2</v>
      </c>
      <c r="EA160" s="13">
        <f t="shared" si="276"/>
        <v>24</v>
      </c>
      <c r="EB160" s="13">
        <f t="shared" si="336"/>
        <v>2</v>
      </c>
      <c r="EC160" s="13">
        <v>24</v>
      </c>
      <c r="ED160" s="13">
        <f t="shared" si="337"/>
        <v>0</v>
      </c>
      <c r="EE160" s="13"/>
      <c r="EF160" s="13">
        <f t="shared" si="338"/>
        <v>0</v>
      </c>
      <c r="EG160" s="13"/>
      <c r="EH160" s="13">
        <f t="shared" si="339"/>
        <v>0</v>
      </c>
      <c r="EI160" s="13"/>
      <c r="EJ160" s="13">
        <f t="shared" si="340"/>
        <v>0</v>
      </c>
      <c r="EK160" s="13"/>
      <c r="EL160" s="13">
        <f t="shared" si="341"/>
        <v>36</v>
      </c>
      <c r="EM160" s="8">
        <f t="shared" si="342"/>
        <v>3</v>
      </c>
      <c r="EN160" s="104">
        <f t="shared" si="343"/>
        <v>130</v>
      </c>
      <c r="EO160" s="8">
        <v>427</v>
      </c>
      <c r="EP160" s="8" t="s">
        <v>168</v>
      </c>
      <c r="EQ160" s="66" t="s">
        <v>696</v>
      </c>
      <c r="ER160" s="8">
        <f t="shared" si="370"/>
        <v>36</v>
      </c>
      <c r="ES160" s="8"/>
      <c r="ET160" s="13">
        <v>135</v>
      </c>
      <c r="EU160" s="8">
        <f t="shared" si="371"/>
        <v>133</v>
      </c>
      <c r="EV160" s="13">
        <f t="shared" si="372"/>
        <v>2</v>
      </c>
      <c r="EW160" s="13">
        <f t="shared" si="373"/>
        <v>24</v>
      </c>
      <c r="EX160" s="13">
        <f t="shared" si="374"/>
        <v>0</v>
      </c>
      <c r="EY160" s="13"/>
      <c r="EZ160" s="13">
        <f t="shared" si="375"/>
        <v>0</v>
      </c>
      <c r="FA160" s="13"/>
      <c r="FB160" s="13">
        <f t="shared" si="376"/>
        <v>0</v>
      </c>
      <c r="FC160" s="13"/>
      <c r="FD160" s="13">
        <f t="shared" si="377"/>
        <v>0</v>
      </c>
      <c r="FE160" s="13"/>
      <c r="FF160" s="13">
        <f t="shared" si="378"/>
        <v>0</v>
      </c>
      <c r="FG160" s="13"/>
      <c r="FH160" s="13">
        <f t="shared" si="379"/>
        <v>60</v>
      </c>
      <c r="FI160" s="8">
        <f t="shared" si="380"/>
        <v>5</v>
      </c>
      <c r="FJ160" s="104">
        <f t="shared" si="381"/>
        <v>130</v>
      </c>
      <c r="FK160" s="8">
        <v>427</v>
      </c>
      <c r="FL160" s="8" t="s">
        <v>168</v>
      </c>
      <c r="FM160" s="66" t="s">
        <v>696</v>
      </c>
      <c r="FN160" s="8">
        <f t="shared" si="302"/>
        <v>60</v>
      </c>
      <c r="FO160" s="8"/>
      <c r="FP160" s="13">
        <v>135</v>
      </c>
      <c r="FQ160" s="8">
        <f t="shared" si="382"/>
        <v>135</v>
      </c>
      <c r="FR160" s="13">
        <f t="shared" si="383"/>
        <v>0</v>
      </c>
      <c r="FS160" s="13">
        <f t="shared" si="384"/>
        <v>0</v>
      </c>
      <c r="FT160" s="13">
        <f t="shared" si="385"/>
        <v>0</v>
      </c>
      <c r="FU160" s="13"/>
      <c r="FV160" s="13">
        <f t="shared" si="386"/>
        <v>0</v>
      </c>
      <c r="FW160" s="13"/>
      <c r="FX160" s="13">
        <f t="shared" si="387"/>
        <v>0</v>
      </c>
      <c r="FY160" s="13"/>
      <c r="FZ160" s="13">
        <f t="shared" si="388"/>
        <v>0</v>
      </c>
      <c r="GA160" s="13"/>
      <c r="GB160" s="13">
        <f t="shared" si="389"/>
        <v>0</v>
      </c>
      <c r="GC160" s="13"/>
      <c r="GD160" s="13">
        <f t="shared" si="303"/>
        <v>60</v>
      </c>
      <c r="GE160" s="8">
        <f t="shared" si="304"/>
        <v>5</v>
      </c>
      <c r="GF160" s="104">
        <f t="shared" si="305"/>
        <v>130</v>
      </c>
      <c r="GG160" s="8">
        <v>427</v>
      </c>
      <c r="GH160" s="8" t="s">
        <v>168</v>
      </c>
      <c r="GI160" s="66" t="s">
        <v>696</v>
      </c>
      <c r="GJ160" s="8">
        <f t="shared" si="306"/>
        <v>60</v>
      </c>
      <c r="GK160" s="8"/>
      <c r="GL160" s="13">
        <v>135</v>
      </c>
      <c r="GM160" s="69">
        <v>135</v>
      </c>
      <c r="GN160" s="13">
        <f t="shared" si="275"/>
        <v>0</v>
      </c>
      <c r="GO160" s="13">
        <f t="shared" si="277"/>
        <v>0</v>
      </c>
      <c r="GP160" s="13">
        <f t="shared" si="344"/>
        <v>6</v>
      </c>
      <c r="GQ160" s="13">
        <v>72</v>
      </c>
      <c r="GR160" s="13">
        <f t="shared" si="345"/>
        <v>0</v>
      </c>
      <c r="GS160" s="13"/>
      <c r="GT160" s="13">
        <f t="shared" si="346"/>
        <v>0</v>
      </c>
      <c r="GU160" s="13"/>
      <c r="GV160" s="13">
        <f t="shared" si="347"/>
        <v>0</v>
      </c>
      <c r="GW160" s="13"/>
      <c r="GX160" s="13">
        <f t="shared" si="348"/>
        <v>0</v>
      </c>
      <c r="GY160" s="13"/>
      <c r="GZ160" s="13">
        <f t="shared" si="349"/>
        <v>-12</v>
      </c>
      <c r="HA160" s="8">
        <f t="shared" si="350"/>
        <v>-1</v>
      </c>
      <c r="HB160" s="104">
        <f t="shared" si="351"/>
        <v>136</v>
      </c>
      <c r="HC160" s="8">
        <v>427</v>
      </c>
      <c r="HD160" s="8" t="s">
        <v>168</v>
      </c>
      <c r="HE160" s="66" t="s">
        <v>696</v>
      </c>
      <c r="HF160" s="69">
        <f t="shared" si="315"/>
        <v>-12</v>
      </c>
      <c r="HG160" s="8"/>
      <c r="HH160" s="13">
        <v>137</v>
      </c>
      <c r="HI160" s="69">
        <f t="shared" si="316"/>
        <v>135</v>
      </c>
      <c r="HJ160" s="13">
        <f t="shared" si="278"/>
        <v>2</v>
      </c>
      <c r="HK160" s="13">
        <f t="shared" si="286"/>
        <v>24</v>
      </c>
      <c r="HL160" s="13">
        <f t="shared" si="287"/>
        <v>0</v>
      </c>
      <c r="HM160" s="13"/>
      <c r="HN160" s="13">
        <f t="shared" si="279"/>
        <v>0</v>
      </c>
      <c r="HO160" s="13"/>
      <c r="HP160" s="13">
        <f t="shared" si="280"/>
        <v>1</v>
      </c>
      <c r="HQ160" s="13">
        <v>12</v>
      </c>
      <c r="HR160" s="13">
        <f t="shared" si="281"/>
        <v>0</v>
      </c>
      <c r="HS160" s="13"/>
      <c r="HT160" s="13">
        <f t="shared" si="282"/>
        <v>0</v>
      </c>
      <c r="HU160" s="13"/>
      <c r="HV160" s="13">
        <f t="shared" si="283"/>
        <v>0</v>
      </c>
      <c r="HW160" s="8">
        <f t="shared" si="284"/>
        <v>0</v>
      </c>
      <c r="HX160" s="104">
        <f t="shared" si="285"/>
        <v>137</v>
      </c>
    </row>
    <row r="161" spans="1:232" s="25" customFormat="1">
      <c r="A161" s="64">
        <v>543</v>
      </c>
      <c r="B161" s="40" t="s">
        <v>169</v>
      </c>
      <c r="C161" s="40"/>
      <c r="D161" s="64">
        <v>288</v>
      </c>
      <c r="E161" s="40"/>
      <c r="F161" s="65">
        <v>24</v>
      </c>
      <c r="G161" s="64">
        <v>24</v>
      </c>
      <c r="H161" s="42"/>
      <c r="I161" s="42"/>
      <c r="J161" s="42"/>
      <c r="K161" s="65">
        <v>0</v>
      </c>
      <c r="L161" s="65">
        <v>288</v>
      </c>
      <c r="M161" s="64">
        <v>24</v>
      </c>
      <c r="N161" s="64">
        <v>0</v>
      </c>
      <c r="O161" s="8">
        <v>543</v>
      </c>
      <c r="P161" s="8" t="s">
        <v>169</v>
      </c>
      <c r="Q161" s="66"/>
      <c r="R161" s="8">
        <f t="shared" si="317"/>
        <v>288</v>
      </c>
      <c r="S161" s="8"/>
      <c r="T161" s="13">
        <f t="shared" si="390"/>
        <v>24</v>
      </c>
      <c r="U161" s="8">
        <f t="shared" si="352"/>
        <v>24</v>
      </c>
      <c r="V161" s="13">
        <f t="shared" si="318"/>
        <v>0</v>
      </c>
      <c r="W161" s="13">
        <f t="shared" si="319"/>
        <v>0</v>
      </c>
      <c r="X161" s="13"/>
      <c r="Y161" s="13">
        <f t="shared" si="320"/>
        <v>0</v>
      </c>
      <c r="Z161" s="13">
        <f t="shared" si="321"/>
        <v>288</v>
      </c>
      <c r="AA161" s="8">
        <f t="shared" si="393"/>
        <v>24</v>
      </c>
      <c r="AB161" s="8">
        <f t="shared" si="394"/>
        <v>0</v>
      </c>
      <c r="AC161" s="8">
        <v>543</v>
      </c>
      <c r="AD161" s="8" t="s">
        <v>169</v>
      </c>
      <c r="AE161" s="66"/>
      <c r="AF161" s="8">
        <f t="shared" si="291"/>
        <v>288</v>
      </c>
      <c r="AG161" s="8"/>
      <c r="AH161" s="13">
        <f t="shared" si="391"/>
        <v>24</v>
      </c>
      <c r="AI161" s="8">
        <f t="shared" si="365"/>
        <v>24</v>
      </c>
      <c r="AJ161" s="13"/>
      <c r="AK161" s="13"/>
      <c r="AL161" s="13"/>
      <c r="AM161" s="13">
        <f t="shared" si="292"/>
        <v>0</v>
      </c>
      <c r="AN161" s="13"/>
      <c r="AO161" s="13">
        <f t="shared" si="293"/>
        <v>0</v>
      </c>
      <c r="AP161" s="13"/>
      <c r="AQ161" s="13">
        <f t="shared" si="294"/>
        <v>0</v>
      </c>
      <c r="AR161" s="13">
        <f t="shared" si="295"/>
        <v>288</v>
      </c>
      <c r="AS161" s="8">
        <f t="shared" si="395"/>
        <v>24</v>
      </c>
      <c r="AT161" s="8">
        <f t="shared" si="396"/>
        <v>0</v>
      </c>
      <c r="AU161" s="8">
        <v>543</v>
      </c>
      <c r="AV161" s="8" t="s">
        <v>169</v>
      </c>
      <c r="AW161" s="66"/>
      <c r="AX161" s="8">
        <f t="shared" si="322"/>
        <v>288</v>
      </c>
      <c r="AY161" s="8"/>
      <c r="AZ161" s="13">
        <f t="shared" si="392"/>
        <v>24</v>
      </c>
      <c r="BA161" s="8">
        <f t="shared" si="353"/>
        <v>24</v>
      </c>
      <c r="BB161" s="13">
        <f t="shared" si="354"/>
        <v>0</v>
      </c>
      <c r="BC161" s="13">
        <f t="shared" si="355"/>
        <v>0</v>
      </c>
      <c r="BD161" s="13"/>
      <c r="BE161" s="13">
        <f t="shared" si="323"/>
        <v>0</v>
      </c>
      <c r="BF161" s="13"/>
      <c r="BG161" s="13">
        <f t="shared" si="324"/>
        <v>0</v>
      </c>
      <c r="BH161" s="13"/>
      <c r="BI161" s="13">
        <f t="shared" si="325"/>
        <v>0</v>
      </c>
      <c r="BJ161" s="13">
        <f t="shared" si="357"/>
        <v>288</v>
      </c>
      <c r="BK161" s="8">
        <f t="shared" si="397"/>
        <v>24</v>
      </c>
      <c r="BL161" s="8">
        <f t="shared" si="398"/>
        <v>0</v>
      </c>
      <c r="BM161" s="8">
        <v>543</v>
      </c>
      <c r="BN161" s="8" t="s">
        <v>169</v>
      </c>
      <c r="BO161" s="66"/>
      <c r="BP161" s="8">
        <f t="shared" si="297"/>
        <v>288</v>
      </c>
      <c r="BQ161" s="8"/>
      <c r="BR161" s="13">
        <f>BS161</f>
        <v>24</v>
      </c>
      <c r="BS161" s="8">
        <f t="shared" si="358"/>
        <v>24</v>
      </c>
      <c r="BT161" s="13">
        <f t="shared" si="308"/>
        <v>0</v>
      </c>
      <c r="BU161" s="13">
        <f t="shared" si="356"/>
        <v>0</v>
      </c>
      <c r="BV161" s="13">
        <f t="shared" si="326"/>
        <v>0</v>
      </c>
      <c r="BW161" s="13"/>
      <c r="BX161" s="13">
        <f t="shared" si="326"/>
        <v>0</v>
      </c>
      <c r="BY161" s="13"/>
      <c r="BZ161" s="13"/>
      <c r="CA161" s="13">
        <f t="shared" si="298"/>
        <v>0</v>
      </c>
      <c r="CB161" s="13">
        <f t="shared" si="359"/>
        <v>288</v>
      </c>
      <c r="CC161" s="8">
        <f t="shared" si="399"/>
        <v>24</v>
      </c>
      <c r="CD161" s="8">
        <f t="shared" si="400"/>
        <v>0</v>
      </c>
      <c r="CE161" s="8">
        <v>543</v>
      </c>
      <c r="CF161" s="8" t="s">
        <v>169</v>
      </c>
      <c r="CG161" s="66"/>
      <c r="CH161" s="8">
        <f t="shared" si="299"/>
        <v>288</v>
      </c>
      <c r="CI161" s="8"/>
      <c r="CJ161" s="13">
        <v>24</v>
      </c>
      <c r="CK161" s="8">
        <f t="shared" si="361"/>
        <v>24</v>
      </c>
      <c r="CL161" s="13">
        <f t="shared" si="310"/>
        <v>0</v>
      </c>
      <c r="CM161" s="13">
        <f t="shared" si="267"/>
        <v>0</v>
      </c>
      <c r="CN161" s="13">
        <f t="shared" si="327"/>
        <v>0</v>
      </c>
      <c r="CO161" s="13"/>
      <c r="CP161" s="13">
        <f t="shared" si="328"/>
        <v>0</v>
      </c>
      <c r="CQ161" s="13"/>
      <c r="CR161" s="13"/>
      <c r="CS161" s="13">
        <f t="shared" si="300"/>
        <v>0</v>
      </c>
      <c r="CT161" s="13">
        <f t="shared" si="362"/>
        <v>288</v>
      </c>
      <c r="CU161" s="8">
        <f t="shared" si="401"/>
        <v>24</v>
      </c>
      <c r="CV161" s="8">
        <f t="shared" si="402"/>
        <v>0</v>
      </c>
      <c r="CW161" s="8">
        <v>543</v>
      </c>
      <c r="CX161" s="8" t="s">
        <v>169</v>
      </c>
      <c r="CY161" s="66"/>
      <c r="CZ161" s="8">
        <f t="shared" si="301"/>
        <v>288</v>
      </c>
      <c r="DA161" s="8"/>
      <c r="DB161" s="13">
        <v>24</v>
      </c>
      <c r="DC161" s="8">
        <f t="shared" si="364"/>
        <v>24</v>
      </c>
      <c r="DD161" s="13">
        <f t="shared" si="312"/>
        <v>0</v>
      </c>
      <c r="DE161" s="13">
        <f t="shared" si="270"/>
        <v>0</v>
      </c>
      <c r="DF161" s="13">
        <f t="shared" si="329"/>
        <v>0</v>
      </c>
      <c r="DG161" s="13"/>
      <c r="DH161" s="13">
        <f t="shared" si="330"/>
        <v>0</v>
      </c>
      <c r="DI161" s="13"/>
      <c r="DJ161" s="13">
        <f t="shared" si="331"/>
        <v>0</v>
      </c>
      <c r="DK161" s="13"/>
      <c r="DL161" s="13">
        <f t="shared" si="332"/>
        <v>0</v>
      </c>
      <c r="DM161" s="13"/>
      <c r="DN161" s="13">
        <f t="shared" si="332"/>
        <v>0</v>
      </c>
      <c r="DO161" s="13"/>
      <c r="DP161" s="13">
        <f t="shared" si="333"/>
        <v>288</v>
      </c>
      <c r="DQ161" s="8">
        <f t="shared" si="334"/>
        <v>24</v>
      </c>
      <c r="DR161" s="104">
        <f t="shared" si="335"/>
        <v>0</v>
      </c>
      <c r="DS161" s="8">
        <v>543</v>
      </c>
      <c r="DT161" s="8" t="s">
        <v>169</v>
      </c>
      <c r="DU161" s="66"/>
      <c r="DV161" s="8">
        <f t="shared" si="313"/>
        <v>288</v>
      </c>
      <c r="DW161" s="8"/>
      <c r="DX161" s="13">
        <v>24</v>
      </c>
      <c r="DY161" s="8">
        <f t="shared" si="314"/>
        <v>24</v>
      </c>
      <c r="DZ161" s="13">
        <f t="shared" si="274"/>
        <v>0</v>
      </c>
      <c r="EA161" s="13">
        <f t="shared" si="276"/>
        <v>0</v>
      </c>
      <c r="EB161" s="13">
        <f t="shared" si="336"/>
        <v>0</v>
      </c>
      <c r="EC161" s="13"/>
      <c r="ED161" s="13">
        <f t="shared" si="337"/>
        <v>0</v>
      </c>
      <c r="EE161" s="13"/>
      <c r="EF161" s="13">
        <f t="shared" si="338"/>
        <v>0</v>
      </c>
      <c r="EG161" s="13"/>
      <c r="EH161" s="13">
        <f t="shared" si="339"/>
        <v>0</v>
      </c>
      <c r="EI161" s="13"/>
      <c r="EJ161" s="13">
        <f t="shared" si="340"/>
        <v>0</v>
      </c>
      <c r="EK161" s="13"/>
      <c r="EL161" s="13">
        <f t="shared" si="341"/>
        <v>288</v>
      </c>
      <c r="EM161" s="8">
        <f t="shared" si="342"/>
        <v>24</v>
      </c>
      <c r="EN161" s="104">
        <f t="shared" si="343"/>
        <v>0</v>
      </c>
      <c r="EO161" s="8">
        <v>543</v>
      </c>
      <c r="EP161" s="8" t="s">
        <v>169</v>
      </c>
      <c r="EQ161" s="66"/>
      <c r="ER161" s="8">
        <f t="shared" si="370"/>
        <v>288</v>
      </c>
      <c r="ES161" s="8"/>
      <c r="ET161" s="13">
        <f>EU161</f>
        <v>24</v>
      </c>
      <c r="EU161" s="8">
        <f t="shared" si="371"/>
        <v>24</v>
      </c>
      <c r="EV161" s="13">
        <f t="shared" si="372"/>
        <v>0</v>
      </c>
      <c r="EW161" s="13">
        <f t="shared" si="373"/>
        <v>0</v>
      </c>
      <c r="EX161" s="13">
        <f t="shared" si="374"/>
        <v>0</v>
      </c>
      <c r="EY161" s="13"/>
      <c r="EZ161" s="13">
        <f t="shared" si="375"/>
        <v>0</v>
      </c>
      <c r="FA161" s="13"/>
      <c r="FB161" s="13">
        <f t="shared" si="376"/>
        <v>0</v>
      </c>
      <c r="FC161" s="13"/>
      <c r="FD161" s="13">
        <f t="shared" si="377"/>
        <v>0</v>
      </c>
      <c r="FE161" s="13"/>
      <c r="FF161" s="13">
        <f t="shared" si="378"/>
        <v>0</v>
      </c>
      <c r="FG161" s="13"/>
      <c r="FH161" s="13">
        <f t="shared" si="379"/>
        <v>288</v>
      </c>
      <c r="FI161" s="8">
        <f t="shared" si="380"/>
        <v>24</v>
      </c>
      <c r="FJ161" s="104">
        <f t="shared" si="381"/>
        <v>0</v>
      </c>
      <c r="FK161" s="8">
        <v>543</v>
      </c>
      <c r="FL161" s="8" t="s">
        <v>169</v>
      </c>
      <c r="FM161" s="66"/>
      <c r="FN161" s="8">
        <f t="shared" si="302"/>
        <v>288</v>
      </c>
      <c r="FO161" s="8"/>
      <c r="FP161" s="13">
        <f>FQ161</f>
        <v>24</v>
      </c>
      <c r="FQ161" s="8">
        <f t="shared" si="382"/>
        <v>24</v>
      </c>
      <c r="FR161" s="13">
        <f t="shared" si="383"/>
        <v>0</v>
      </c>
      <c r="FS161" s="13">
        <f t="shared" si="384"/>
        <v>0</v>
      </c>
      <c r="FT161" s="13">
        <f t="shared" si="385"/>
        <v>0</v>
      </c>
      <c r="FU161" s="13"/>
      <c r="FV161" s="13">
        <f t="shared" si="386"/>
        <v>0</v>
      </c>
      <c r="FW161" s="13"/>
      <c r="FX161" s="13">
        <f t="shared" si="387"/>
        <v>0</v>
      </c>
      <c r="FY161" s="13"/>
      <c r="FZ161" s="13">
        <f t="shared" si="388"/>
        <v>0</v>
      </c>
      <c r="GA161" s="13"/>
      <c r="GB161" s="13">
        <f t="shared" si="389"/>
        <v>0</v>
      </c>
      <c r="GC161" s="13"/>
      <c r="GD161" s="13">
        <f t="shared" si="303"/>
        <v>288</v>
      </c>
      <c r="GE161" s="8">
        <f t="shared" si="304"/>
        <v>24</v>
      </c>
      <c r="GF161" s="104">
        <f t="shared" si="305"/>
        <v>0</v>
      </c>
      <c r="GG161" s="8">
        <v>543</v>
      </c>
      <c r="GH161" s="8" t="s">
        <v>169</v>
      </c>
      <c r="GI161" s="66"/>
      <c r="GJ161" s="8">
        <f t="shared" si="306"/>
        <v>288</v>
      </c>
      <c r="GK161" s="8"/>
      <c r="GL161" s="13">
        <f>GM161</f>
        <v>24</v>
      </c>
      <c r="GM161" s="69">
        <v>24</v>
      </c>
      <c r="GN161" s="13">
        <f t="shared" si="275"/>
        <v>0</v>
      </c>
      <c r="GO161" s="13">
        <f t="shared" si="277"/>
        <v>0</v>
      </c>
      <c r="GP161" s="13">
        <f t="shared" si="344"/>
        <v>0</v>
      </c>
      <c r="GQ161" s="13"/>
      <c r="GR161" s="13">
        <f t="shared" si="345"/>
        <v>0</v>
      </c>
      <c r="GS161" s="13"/>
      <c r="GT161" s="13">
        <f t="shared" si="346"/>
        <v>0</v>
      </c>
      <c r="GU161" s="13"/>
      <c r="GV161" s="13">
        <f t="shared" si="347"/>
        <v>0</v>
      </c>
      <c r="GW161" s="13"/>
      <c r="GX161" s="13">
        <f t="shared" si="348"/>
        <v>0</v>
      </c>
      <c r="GY161" s="13"/>
      <c r="GZ161" s="13">
        <f t="shared" si="349"/>
        <v>288</v>
      </c>
      <c r="HA161" s="8">
        <f t="shared" si="350"/>
        <v>24</v>
      </c>
      <c r="HB161" s="104">
        <f t="shared" si="351"/>
        <v>0</v>
      </c>
      <c r="HC161" s="8">
        <v>543</v>
      </c>
      <c r="HD161" s="8" t="s">
        <v>169</v>
      </c>
      <c r="HE161" s="66"/>
      <c r="HF161" s="69">
        <f t="shared" si="315"/>
        <v>288</v>
      </c>
      <c r="HG161" s="8"/>
      <c r="HH161" s="13">
        <f>HI161</f>
        <v>24</v>
      </c>
      <c r="HI161" s="69">
        <f t="shared" si="316"/>
        <v>24</v>
      </c>
      <c r="HJ161" s="13">
        <f t="shared" si="278"/>
        <v>0</v>
      </c>
      <c r="HK161" s="13">
        <f t="shared" si="286"/>
        <v>0</v>
      </c>
      <c r="HL161" s="13">
        <f t="shared" si="287"/>
        <v>0</v>
      </c>
      <c r="HM161" s="13"/>
      <c r="HN161" s="13">
        <f t="shared" si="279"/>
        <v>0</v>
      </c>
      <c r="HO161" s="13"/>
      <c r="HP161" s="13">
        <f t="shared" si="280"/>
        <v>0</v>
      </c>
      <c r="HQ161" s="13"/>
      <c r="HR161" s="13">
        <f t="shared" si="281"/>
        <v>0</v>
      </c>
      <c r="HS161" s="13"/>
      <c r="HT161" s="13">
        <f t="shared" si="282"/>
        <v>0</v>
      </c>
      <c r="HU161" s="13"/>
      <c r="HV161" s="13">
        <f t="shared" si="283"/>
        <v>288</v>
      </c>
      <c r="HW161" s="8">
        <f t="shared" si="284"/>
        <v>24</v>
      </c>
      <c r="HX161" s="104">
        <f t="shared" si="285"/>
        <v>0</v>
      </c>
    </row>
    <row r="162" spans="1:232" s="25" customFormat="1">
      <c r="A162" s="64">
        <v>437</v>
      </c>
      <c r="B162" s="40" t="s">
        <v>170</v>
      </c>
      <c r="C162" s="40">
        <v>57789</v>
      </c>
      <c r="D162" s="64">
        <v>0</v>
      </c>
      <c r="E162" s="40"/>
      <c r="F162" s="65">
        <v>55</v>
      </c>
      <c r="G162" s="64">
        <v>55</v>
      </c>
      <c r="H162" s="42"/>
      <c r="I162" s="42"/>
      <c r="J162" s="42"/>
      <c r="K162" s="65">
        <v>0</v>
      </c>
      <c r="L162" s="65">
        <v>0</v>
      </c>
      <c r="M162" s="64">
        <v>0</v>
      </c>
      <c r="N162" s="64">
        <v>55</v>
      </c>
      <c r="O162" s="8">
        <v>437</v>
      </c>
      <c r="P162" s="8" t="s">
        <v>170</v>
      </c>
      <c r="Q162" s="66" t="s">
        <v>697</v>
      </c>
      <c r="R162" s="8">
        <f t="shared" si="317"/>
        <v>0</v>
      </c>
      <c r="S162" s="8"/>
      <c r="T162" s="13">
        <v>55</v>
      </c>
      <c r="U162" s="8">
        <f t="shared" si="352"/>
        <v>55</v>
      </c>
      <c r="V162" s="13">
        <f t="shared" si="318"/>
        <v>0</v>
      </c>
      <c r="W162" s="13">
        <f t="shared" si="319"/>
        <v>0</v>
      </c>
      <c r="X162" s="13"/>
      <c r="Y162" s="13">
        <f t="shared" si="320"/>
        <v>0</v>
      </c>
      <c r="Z162" s="13">
        <f t="shared" si="321"/>
        <v>0</v>
      </c>
      <c r="AA162" s="8">
        <f t="shared" si="393"/>
        <v>0</v>
      </c>
      <c r="AB162" s="8">
        <f t="shared" si="394"/>
        <v>55</v>
      </c>
      <c r="AC162" s="8">
        <v>437</v>
      </c>
      <c r="AD162" s="8" t="s">
        <v>170</v>
      </c>
      <c r="AE162" s="66" t="s">
        <v>697</v>
      </c>
      <c r="AF162" s="8">
        <f t="shared" si="291"/>
        <v>0</v>
      </c>
      <c r="AG162" s="8"/>
      <c r="AH162" s="13">
        <v>55</v>
      </c>
      <c r="AI162" s="8">
        <f t="shared" si="365"/>
        <v>55</v>
      </c>
      <c r="AJ162" s="13"/>
      <c r="AK162" s="13"/>
      <c r="AL162" s="13"/>
      <c r="AM162" s="13">
        <f t="shared" si="292"/>
        <v>0</v>
      </c>
      <c r="AN162" s="13"/>
      <c r="AO162" s="13">
        <f t="shared" si="293"/>
        <v>0</v>
      </c>
      <c r="AP162" s="13"/>
      <c r="AQ162" s="13">
        <f t="shared" si="294"/>
        <v>0</v>
      </c>
      <c r="AR162" s="13">
        <f t="shared" si="295"/>
        <v>0</v>
      </c>
      <c r="AS162" s="8">
        <f t="shared" si="395"/>
        <v>0</v>
      </c>
      <c r="AT162" s="8">
        <f t="shared" si="396"/>
        <v>55</v>
      </c>
      <c r="AU162" s="8">
        <v>437</v>
      </c>
      <c r="AV162" s="8" t="s">
        <v>170</v>
      </c>
      <c r="AW162" s="66" t="s">
        <v>697</v>
      </c>
      <c r="AX162" s="8">
        <f t="shared" si="322"/>
        <v>0</v>
      </c>
      <c r="AY162" s="8"/>
      <c r="AZ162" s="13">
        <v>55</v>
      </c>
      <c r="BA162" s="8">
        <f t="shared" si="353"/>
        <v>55</v>
      </c>
      <c r="BB162" s="13">
        <f t="shared" si="354"/>
        <v>0</v>
      </c>
      <c r="BC162" s="13">
        <f t="shared" si="355"/>
        <v>0</v>
      </c>
      <c r="BD162" s="13"/>
      <c r="BE162" s="13">
        <f t="shared" si="323"/>
        <v>0</v>
      </c>
      <c r="BF162" s="13"/>
      <c r="BG162" s="13">
        <f t="shared" si="324"/>
        <v>0</v>
      </c>
      <c r="BH162" s="13"/>
      <c r="BI162" s="13">
        <f t="shared" si="325"/>
        <v>0</v>
      </c>
      <c r="BJ162" s="13">
        <f t="shared" si="357"/>
        <v>0</v>
      </c>
      <c r="BK162" s="8">
        <f t="shared" si="397"/>
        <v>0</v>
      </c>
      <c r="BL162" s="8">
        <f t="shared" si="398"/>
        <v>55</v>
      </c>
      <c r="BM162" s="8">
        <v>437</v>
      </c>
      <c r="BN162" s="8" t="s">
        <v>170</v>
      </c>
      <c r="BO162" s="66" t="s">
        <v>697</v>
      </c>
      <c r="BP162" s="8">
        <f t="shared" si="297"/>
        <v>0</v>
      </c>
      <c r="BQ162" s="8"/>
      <c r="BR162" s="13">
        <v>55</v>
      </c>
      <c r="BS162" s="8">
        <f t="shared" si="358"/>
        <v>55</v>
      </c>
      <c r="BT162" s="13">
        <f t="shared" si="308"/>
        <v>0</v>
      </c>
      <c r="BU162" s="13">
        <f t="shared" si="356"/>
        <v>0</v>
      </c>
      <c r="BV162" s="13">
        <f t="shared" si="326"/>
        <v>0</v>
      </c>
      <c r="BW162" s="13"/>
      <c r="BX162" s="13">
        <f t="shared" si="326"/>
        <v>3</v>
      </c>
      <c r="BY162" s="13">
        <v>36</v>
      </c>
      <c r="BZ162" s="13"/>
      <c r="CA162" s="13">
        <f t="shared" si="298"/>
        <v>0</v>
      </c>
      <c r="CB162" s="13">
        <f t="shared" si="359"/>
        <v>-36</v>
      </c>
      <c r="CC162" s="8">
        <f t="shared" si="399"/>
        <v>-3</v>
      </c>
      <c r="CD162" s="8">
        <f t="shared" si="400"/>
        <v>58</v>
      </c>
      <c r="CE162" s="8">
        <v>437</v>
      </c>
      <c r="CF162" s="8" t="s">
        <v>170</v>
      </c>
      <c r="CG162" s="66" t="s">
        <v>697</v>
      </c>
      <c r="CH162" s="8">
        <f t="shared" si="299"/>
        <v>-36</v>
      </c>
      <c r="CI162" s="8"/>
      <c r="CJ162" s="13">
        <v>56</v>
      </c>
      <c r="CK162" s="8">
        <f t="shared" si="361"/>
        <v>55</v>
      </c>
      <c r="CL162" s="13">
        <f t="shared" si="310"/>
        <v>1</v>
      </c>
      <c r="CM162" s="13">
        <f t="shared" si="267"/>
        <v>12</v>
      </c>
      <c r="CN162" s="13">
        <f t="shared" si="327"/>
        <v>0</v>
      </c>
      <c r="CO162" s="13"/>
      <c r="CP162" s="13">
        <f t="shared" si="328"/>
        <v>0</v>
      </c>
      <c r="CQ162" s="13"/>
      <c r="CR162" s="13"/>
      <c r="CS162" s="13">
        <f t="shared" si="300"/>
        <v>0</v>
      </c>
      <c r="CT162" s="13">
        <f t="shared" si="362"/>
        <v>-24</v>
      </c>
      <c r="CU162" s="8">
        <f t="shared" si="401"/>
        <v>-2</v>
      </c>
      <c r="CV162" s="8">
        <f t="shared" si="402"/>
        <v>58</v>
      </c>
      <c r="CW162" s="8">
        <v>437</v>
      </c>
      <c r="CX162" s="8" t="s">
        <v>170</v>
      </c>
      <c r="CY162" s="66" t="s">
        <v>697</v>
      </c>
      <c r="CZ162" s="8">
        <f t="shared" si="301"/>
        <v>-24</v>
      </c>
      <c r="DA162" s="8"/>
      <c r="DB162" s="13">
        <v>57</v>
      </c>
      <c r="DC162" s="8">
        <f t="shared" si="364"/>
        <v>56</v>
      </c>
      <c r="DD162" s="13">
        <f t="shared" si="312"/>
        <v>1</v>
      </c>
      <c r="DE162" s="13">
        <f t="shared" si="270"/>
        <v>12</v>
      </c>
      <c r="DF162" s="13">
        <f t="shared" si="329"/>
        <v>0</v>
      </c>
      <c r="DG162" s="13"/>
      <c r="DH162" s="13">
        <f t="shared" si="330"/>
        <v>0</v>
      </c>
      <c r="DI162" s="13"/>
      <c r="DJ162" s="13">
        <f t="shared" si="331"/>
        <v>0</v>
      </c>
      <c r="DK162" s="13"/>
      <c r="DL162" s="13">
        <f t="shared" si="332"/>
        <v>0</v>
      </c>
      <c r="DM162" s="13"/>
      <c r="DN162" s="13">
        <f t="shared" si="332"/>
        <v>0</v>
      </c>
      <c r="DO162" s="13"/>
      <c r="DP162" s="13">
        <f t="shared" si="333"/>
        <v>-12</v>
      </c>
      <c r="DQ162" s="8">
        <f t="shared" si="334"/>
        <v>-1</v>
      </c>
      <c r="DR162" s="104">
        <f t="shared" si="335"/>
        <v>58</v>
      </c>
      <c r="DS162" s="8">
        <v>437</v>
      </c>
      <c r="DT162" s="8" t="s">
        <v>170</v>
      </c>
      <c r="DU162" s="66" t="s">
        <v>697</v>
      </c>
      <c r="DV162" s="8">
        <f t="shared" si="313"/>
        <v>-12</v>
      </c>
      <c r="DW162" s="8"/>
      <c r="DX162" s="13">
        <v>57</v>
      </c>
      <c r="DY162" s="8">
        <f t="shared" si="314"/>
        <v>57</v>
      </c>
      <c r="DZ162" s="13">
        <f t="shared" si="274"/>
        <v>0</v>
      </c>
      <c r="EA162" s="13">
        <f t="shared" si="276"/>
        <v>0</v>
      </c>
      <c r="EB162" s="13">
        <f t="shared" si="336"/>
        <v>0</v>
      </c>
      <c r="EC162" s="13"/>
      <c r="ED162" s="13">
        <f t="shared" si="337"/>
        <v>0</v>
      </c>
      <c r="EE162" s="13"/>
      <c r="EF162" s="13">
        <f t="shared" si="338"/>
        <v>0</v>
      </c>
      <c r="EG162" s="13"/>
      <c r="EH162" s="13">
        <f t="shared" si="339"/>
        <v>0</v>
      </c>
      <c r="EI162" s="13"/>
      <c r="EJ162" s="13">
        <f t="shared" si="340"/>
        <v>0</v>
      </c>
      <c r="EK162" s="13"/>
      <c r="EL162" s="13">
        <f t="shared" si="341"/>
        <v>-12</v>
      </c>
      <c r="EM162" s="8">
        <f t="shared" si="342"/>
        <v>-1</v>
      </c>
      <c r="EN162" s="104">
        <f t="shared" si="343"/>
        <v>58</v>
      </c>
      <c r="EO162" s="8">
        <v>437</v>
      </c>
      <c r="EP162" s="8" t="s">
        <v>170</v>
      </c>
      <c r="EQ162" s="66" t="s">
        <v>697</v>
      </c>
      <c r="ER162" s="8">
        <f t="shared" si="370"/>
        <v>-12</v>
      </c>
      <c r="ES162" s="8"/>
      <c r="ET162" s="13">
        <f>EU162</f>
        <v>57</v>
      </c>
      <c r="EU162" s="8">
        <f t="shared" si="371"/>
        <v>57</v>
      </c>
      <c r="EV162" s="13">
        <f t="shared" si="372"/>
        <v>0</v>
      </c>
      <c r="EW162" s="13">
        <f t="shared" si="373"/>
        <v>0</v>
      </c>
      <c r="EX162" s="13">
        <f t="shared" si="374"/>
        <v>0</v>
      </c>
      <c r="EY162" s="13"/>
      <c r="EZ162" s="13">
        <f t="shared" si="375"/>
        <v>0</v>
      </c>
      <c r="FA162" s="13"/>
      <c r="FB162" s="13">
        <f t="shared" si="376"/>
        <v>0</v>
      </c>
      <c r="FC162" s="13"/>
      <c r="FD162" s="13">
        <f t="shared" si="377"/>
        <v>0</v>
      </c>
      <c r="FE162" s="13"/>
      <c r="FF162" s="13">
        <f t="shared" si="378"/>
        <v>0</v>
      </c>
      <c r="FG162" s="13"/>
      <c r="FH162" s="13">
        <f t="shared" si="379"/>
        <v>-12</v>
      </c>
      <c r="FI162" s="8">
        <f t="shared" si="380"/>
        <v>-1</v>
      </c>
      <c r="FJ162" s="104">
        <f t="shared" si="381"/>
        <v>58</v>
      </c>
      <c r="FK162" s="8">
        <v>437</v>
      </c>
      <c r="FL162" s="8" t="s">
        <v>170</v>
      </c>
      <c r="FM162" s="66" t="s">
        <v>697</v>
      </c>
      <c r="FN162" s="8">
        <f t="shared" si="302"/>
        <v>-12</v>
      </c>
      <c r="FO162" s="8"/>
      <c r="FP162" s="13">
        <f>FQ162</f>
        <v>57</v>
      </c>
      <c r="FQ162" s="8">
        <f t="shared" si="382"/>
        <v>57</v>
      </c>
      <c r="FR162" s="13">
        <f t="shared" si="383"/>
        <v>0</v>
      </c>
      <c r="FS162" s="13">
        <f t="shared" si="384"/>
        <v>0</v>
      </c>
      <c r="FT162" s="13">
        <f t="shared" si="385"/>
        <v>0</v>
      </c>
      <c r="FU162" s="13"/>
      <c r="FV162" s="13">
        <f t="shared" si="386"/>
        <v>0</v>
      </c>
      <c r="FW162" s="13"/>
      <c r="FX162" s="13">
        <f t="shared" si="387"/>
        <v>0</v>
      </c>
      <c r="FY162" s="13"/>
      <c r="FZ162" s="13">
        <f t="shared" si="388"/>
        <v>0</v>
      </c>
      <c r="GA162" s="13"/>
      <c r="GB162" s="13">
        <f t="shared" si="389"/>
        <v>0</v>
      </c>
      <c r="GC162" s="13"/>
      <c r="GD162" s="13">
        <f t="shared" si="303"/>
        <v>-12</v>
      </c>
      <c r="GE162" s="8">
        <f t="shared" si="304"/>
        <v>-1</v>
      </c>
      <c r="GF162" s="104">
        <f t="shared" si="305"/>
        <v>58</v>
      </c>
      <c r="GG162" s="8">
        <v>437</v>
      </c>
      <c r="GH162" s="8" t="s">
        <v>170</v>
      </c>
      <c r="GI162" s="66" t="s">
        <v>697</v>
      </c>
      <c r="GJ162" s="8">
        <f t="shared" si="306"/>
        <v>-12</v>
      </c>
      <c r="GK162" s="8"/>
      <c r="GL162" s="13">
        <f>GM162</f>
        <v>57</v>
      </c>
      <c r="GM162" s="69">
        <v>57</v>
      </c>
      <c r="GN162" s="13">
        <f t="shared" si="275"/>
        <v>0</v>
      </c>
      <c r="GO162" s="13">
        <f t="shared" si="277"/>
        <v>0</v>
      </c>
      <c r="GP162" s="13">
        <f t="shared" si="344"/>
        <v>0</v>
      </c>
      <c r="GQ162" s="13"/>
      <c r="GR162" s="13">
        <f t="shared" si="345"/>
        <v>0</v>
      </c>
      <c r="GS162" s="13"/>
      <c r="GT162" s="13">
        <f t="shared" si="346"/>
        <v>0</v>
      </c>
      <c r="GU162" s="13"/>
      <c r="GV162" s="13">
        <f t="shared" si="347"/>
        <v>0</v>
      </c>
      <c r="GW162" s="13"/>
      <c r="GX162" s="13">
        <f t="shared" si="348"/>
        <v>0</v>
      </c>
      <c r="GY162" s="13"/>
      <c r="GZ162" s="13">
        <f t="shared" si="349"/>
        <v>-12</v>
      </c>
      <c r="HA162" s="8">
        <f t="shared" si="350"/>
        <v>-1</v>
      </c>
      <c r="HB162" s="104">
        <f t="shared" si="351"/>
        <v>58</v>
      </c>
      <c r="HC162" s="8">
        <v>437</v>
      </c>
      <c r="HD162" s="8" t="s">
        <v>170</v>
      </c>
      <c r="HE162" s="66" t="s">
        <v>697</v>
      </c>
      <c r="HF162" s="69">
        <f t="shared" si="315"/>
        <v>-12</v>
      </c>
      <c r="HG162" s="8"/>
      <c r="HH162" s="13">
        <f>HI162</f>
        <v>57</v>
      </c>
      <c r="HI162" s="69">
        <f t="shared" si="316"/>
        <v>57</v>
      </c>
      <c r="HJ162" s="13">
        <f t="shared" si="278"/>
        <v>0</v>
      </c>
      <c r="HK162" s="13">
        <f t="shared" si="286"/>
        <v>0</v>
      </c>
      <c r="HL162" s="13">
        <f t="shared" si="287"/>
        <v>0</v>
      </c>
      <c r="HM162" s="13"/>
      <c r="HN162" s="13">
        <f t="shared" si="279"/>
        <v>0</v>
      </c>
      <c r="HO162" s="13"/>
      <c r="HP162" s="13">
        <f t="shared" si="280"/>
        <v>2</v>
      </c>
      <c r="HQ162" s="13">
        <v>24</v>
      </c>
      <c r="HR162" s="13">
        <f t="shared" si="281"/>
        <v>0</v>
      </c>
      <c r="HS162" s="13"/>
      <c r="HT162" s="13">
        <f t="shared" si="282"/>
        <v>0</v>
      </c>
      <c r="HU162" s="13"/>
      <c r="HV162" s="13">
        <f t="shared" si="283"/>
        <v>-36</v>
      </c>
      <c r="HW162" s="8">
        <f t="shared" si="284"/>
        <v>-3</v>
      </c>
      <c r="HX162" s="104">
        <f t="shared" si="285"/>
        <v>60</v>
      </c>
    </row>
    <row r="163" spans="1:232" s="25" customFormat="1">
      <c r="A163" s="64">
        <v>466</v>
      </c>
      <c r="B163" s="40" t="s">
        <v>171</v>
      </c>
      <c r="C163" s="40">
        <v>3882779</v>
      </c>
      <c r="D163" s="64">
        <v>0</v>
      </c>
      <c r="E163" s="40"/>
      <c r="F163" s="65">
        <v>55</v>
      </c>
      <c r="G163" s="64">
        <v>55</v>
      </c>
      <c r="H163" s="42"/>
      <c r="I163" s="42"/>
      <c r="J163" s="42"/>
      <c r="K163" s="65">
        <v>0</v>
      </c>
      <c r="L163" s="65">
        <v>0</v>
      </c>
      <c r="M163" s="64">
        <v>0</v>
      </c>
      <c r="N163" s="64">
        <v>55</v>
      </c>
      <c r="O163" s="8">
        <v>466</v>
      </c>
      <c r="P163" s="8" t="s">
        <v>171</v>
      </c>
      <c r="Q163" s="66" t="s">
        <v>698</v>
      </c>
      <c r="R163" s="8">
        <f t="shared" si="317"/>
        <v>0</v>
      </c>
      <c r="S163" s="8"/>
      <c r="T163" s="13">
        <f t="shared" ref="T163:T168" si="403">U163</f>
        <v>55</v>
      </c>
      <c r="U163" s="8">
        <f t="shared" si="352"/>
        <v>55</v>
      </c>
      <c r="V163" s="13">
        <f t="shared" si="318"/>
        <v>0</v>
      </c>
      <c r="W163" s="13">
        <f t="shared" si="319"/>
        <v>0</v>
      </c>
      <c r="X163" s="13"/>
      <c r="Y163" s="13">
        <f t="shared" si="320"/>
        <v>0</v>
      </c>
      <c r="Z163" s="13">
        <f t="shared" si="321"/>
        <v>0</v>
      </c>
      <c r="AA163" s="8">
        <f t="shared" si="393"/>
        <v>0</v>
      </c>
      <c r="AB163" s="8">
        <f t="shared" si="394"/>
        <v>55</v>
      </c>
      <c r="AC163" s="8">
        <v>466</v>
      </c>
      <c r="AD163" s="8" t="s">
        <v>171</v>
      </c>
      <c r="AE163" s="66" t="s">
        <v>698</v>
      </c>
      <c r="AF163" s="8">
        <f t="shared" si="291"/>
        <v>0</v>
      </c>
      <c r="AG163" s="8"/>
      <c r="AH163" s="13">
        <f t="shared" ref="AH163:AH168" si="404">AI163</f>
        <v>55</v>
      </c>
      <c r="AI163" s="8">
        <f t="shared" si="365"/>
        <v>55</v>
      </c>
      <c r="AJ163" s="13"/>
      <c r="AK163" s="13"/>
      <c r="AL163" s="13"/>
      <c r="AM163" s="13">
        <f t="shared" si="292"/>
        <v>0</v>
      </c>
      <c r="AN163" s="13"/>
      <c r="AO163" s="13">
        <f t="shared" si="293"/>
        <v>0</v>
      </c>
      <c r="AP163" s="13"/>
      <c r="AQ163" s="13">
        <f t="shared" si="294"/>
        <v>0</v>
      </c>
      <c r="AR163" s="13">
        <f t="shared" si="295"/>
        <v>0</v>
      </c>
      <c r="AS163" s="8">
        <f t="shared" si="395"/>
        <v>0</v>
      </c>
      <c r="AT163" s="8">
        <f t="shared" si="396"/>
        <v>55</v>
      </c>
      <c r="AU163" s="8">
        <v>466</v>
      </c>
      <c r="AV163" s="8" t="s">
        <v>171</v>
      </c>
      <c r="AW163" s="66" t="s">
        <v>698</v>
      </c>
      <c r="AX163" s="8">
        <f t="shared" si="322"/>
        <v>0</v>
      </c>
      <c r="AY163" s="8"/>
      <c r="AZ163" s="13">
        <f>BA163</f>
        <v>55</v>
      </c>
      <c r="BA163" s="8">
        <f t="shared" si="353"/>
        <v>55</v>
      </c>
      <c r="BB163" s="13">
        <f t="shared" si="354"/>
        <v>0</v>
      </c>
      <c r="BC163" s="13">
        <f t="shared" si="355"/>
        <v>0</v>
      </c>
      <c r="BD163" s="13"/>
      <c r="BE163" s="13">
        <f t="shared" si="323"/>
        <v>0</v>
      </c>
      <c r="BF163" s="13"/>
      <c r="BG163" s="13">
        <f t="shared" si="324"/>
        <v>0</v>
      </c>
      <c r="BH163" s="13"/>
      <c r="BI163" s="13">
        <f t="shared" si="325"/>
        <v>0</v>
      </c>
      <c r="BJ163" s="13">
        <f t="shared" si="357"/>
        <v>0</v>
      </c>
      <c r="BK163" s="8">
        <f t="shared" si="397"/>
        <v>0</v>
      </c>
      <c r="BL163" s="8">
        <f t="shared" si="398"/>
        <v>55</v>
      </c>
      <c r="BM163" s="8">
        <v>466</v>
      </c>
      <c r="BN163" s="8" t="s">
        <v>171</v>
      </c>
      <c r="BO163" s="66" t="s">
        <v>698</v>
      </c>
      <c r="BP163" s="8">
        <f t="shared" si="297"/>
        <v>0</v>
      </c>
      <c r="BQ163" s="8"/>
      <c r="BR163" s="13">
        <f>BS163</f>
        <v>55</v>
      </c>
      <c r="BS163" s="8">
        <f t="shared" si="358"/>
        <v>55</v>
      </c>
      <c r="BT163" s="13">
        <f t="shared" si="308"/>
        <v>0</v>
      </c>
      <c r="BU163" s="13">
        <f t="shared" si="356"/>
        <v>0</v>
      </c>
      <c r="BV163" s="13">
        <f t="shared" si="326"/>
        <v>0</v>
      </c>
      <c r="BW163" s="13"/>
      <c r="BX163" s="13">
        <f t="shared" si="326"/>
        <v>0</v>
      </c>
      <c r="BY163" s="13"/>
      <c r="BZ163" s="13"/>
      <c r="CA163" s="13">
        <f t="shared" si="298"/>
        <v>0</v>
      </c>
      <c r="CB163" s="13">
        <f t="shared" si="359"/>
        <v>0</v>
      </c>
      <c r="CC163" s="8">
        <f t="shared" si="399"/>
        <v>0</v>
      </c>
      <c r="CD163" s="8">
        <f t="shared" si="400"/>
        <v>55</v>
      </c>
      <c r="CE163" s="8">
        <v>466</v>
      </c>
      <c r="CF163" s="8" t="s">
        <v>171</v>
      </c>
      <c r="CG163" s="66" t="s">
        <v>698</v>
      </c>
      <c r="CH163" s="8">
        <f t="shared" si="299"/>
        <v>0</v>
      </c>
      <c r="CI163" s="8"/>
      <c r="CJ163" s="13">
        <v>56</v>
      </c>
      <c r="CK163" s="8">
        <f t="shared" si="361"/>
        <v>55</v>
      </c>
      <c r="CL163" s="13">
        <f t="shared" si="310"/>
        <v>1</v>
      </c>
      <c r="CM163" s="13">
        <f t="shared" si="267"/>
        <v>12</v>
      </c>
      <c r="CN163" s="13">
        <f t="shared" si="327"/>
        <v>0</v>
      </c>
      <c r="CO163" s="13"/>
      <c r="CP163" s="13">
        <f t="shared" si="328"/>
        <v>0</v>
      </c>
      <c r="CQ163" s="13"/>
      <c r="CR163" s="13"/>
      <c r="CS163" s="13">
        <f t="shared" si="300"/>
        <v>0</v>
      </c>
      <c r="CT163" s="13">
        <f t="shared" si="362"/>
        <v>12</v>
      </c>
      <c r="CU163" s="8">
        <f t="shared" si="401"/>
        <v>1</v>
      </c>
      <c r="CV163" s="8">
        <f t="shared" si="402"/>
        <v>55</v>
      </c>
      <c r="CW163" s="8">
        <v>466</v>
      </c>
      <c r="CX163" s="8" t="s">
        <v>171</v>
      </c>
      <c r="CY163" s="66" t="s">
        <v>698</v>
      </c>
      <c r="CZ163" s="8">
        <f t="shared" si="301"/>
        <v>12</v>
      </c>
      <c r="DA163" s="8"/>
      <c r="DB163" s="13">
        <v>57</v>
      </c>
      <c r="DC163" s="8">
        <f t="shared" si="364"/>
        <v>56</v>
      </c>
      <c r="DD163" s="13">
        <f t="shared" si="312"/>
        <v>1</v>
      </c>
      <c r="DE163" s="13">
        <f t="shared" si="270"/>
        <v>12</v>
      </c>
      <c r="DF163" s="13">
        <f t="shared" si="329"/>
        <v>0</v>
      </c>
      <c r="DG163" s="13"/>
      <c r="DH163" s="13">
        <f t="shared" si="330"/>
        <v>0</v>
      </c>
      <c r="DI163" s="13"/>
      <c r="DJ163" s="13">
        <f t="shared" si="331"/>
        <v>0</v>
      </c>
      <c r="DK163" s="13"/>
      <c r="DL163" s="13">
        <f t="shared" si="332"/>
        <v>0</v>
      </c>
      <c r="DM163" s="13"/>
      <c r="DN163" s="13">
        <f t="shared" si="332"/>
        <v>0</v>
      </c>
      <c r="DO163" s="13"/>
      <c r="DP163" s="13">
        <f t="shared" si="333"/>
        <v>24</v>
      </c>
      <c r="DQ163" s="8">
        <f t="shared" si="334"/>
        <v>2</v>
      </c>
      <c r="DR163" s="104">
        <f t="shared" si="335"/>
        <v>55</v>
      </c>
      <c r="DS163" s="8">
        <v>466</v>
      </c>
      <c r="DT163" s="8" t="s">
        <v>171</v>
      </c>
      <c r="DU163" s="66" t="s">
        <v>698</v>
      </c>
      <c r="DV163" s="8">
        <f t="shared" si="313"/>
        <v>24</v>
      </c>
      <c r="DW163" s="8"/>
      <c r="DX163" s="13">
        <v>57</v>
      </c>
      <c r="DY163" s="8">
        <f t="shared" si="314"/>
        <v>57</v>
      </c>
      <c r="DZ163" s="13">
        <f t="shared" si="274"/>
        <v>0</v>
      </c>
      <c r="EA163" s="13">
        <f t="shared" si="276"/>
        <v>0</v>
      </c>
      <c r="EB163" s="13">
        <f t="shared" si="336"/>
        <v>0</v>
      </c>
      <c r="EC163" s="13"/>
      <c r="ED163" s="13">
        <f t="shared" si="337"/>
        <v>0</v>
      </c>
      <c r="EE163" s="13"/>
      <c r="EF163" s="13">
        <f t="shared" si="338"/>
        <v>0</v>
      </c>
      <c r="EG163" s="13"/>
      <c r="EH163" s="13">
        <f t="shared" si="339"/>
        <v>0</v>
      </c>
      <c r="EI163" s="13"/>
      <c r="EJ163" s="13">
        <f t="shared" si="340"/>
        <v>0</v>
      </c>
      <c r="EK163" s="13"/>
      <c r="EL163" s="13">
        <f t="shared" si="341"/>
        <v>24</v>
      </c>
      <c r="EM163" s="8">
        <f t="shared" si="342"/>
        <v>2</v>
      </c>
      <c r="EN163" s="104">
        <f t="shared" si="343"/>
        <v>55</v>
      </c>
      <c r="EO163" s="8">
        <v>466</v>
      </c>
      <c r="EP163" s="8" t="s">
        <v>171</v>
      </c>
      <c r="EQ163" s="66" t="s">
        <v>698</v>
      </c>
      <c r="ER163" s="8">
        <f t="shared" si="370"/>
        <v>24</v>
      </c>
      <c r="ES163" s="8"/>
      <c r="ET163" s="13">
        <v>58</v>
      </c>
      <c r="EU163" s="8">
        <f t="shared" si="371"/>
        <v>57</v>
      </c>
      <c r="EV163" s="13">
        <f t="shared" si="372"/>
        <v>1</v>
      </c>
      <c r="EW163" s="13">
        <f t="shared" si="373"/>
        <v>12</v>
      </c>
      <c r="EX163" s="13">
        <f t="shared" si="374"/>
        <v>0</v>
      </c>
      <c r="EY163" s="13"/>
      <c r="EZ163" s="13">
        <f t="shared" si="375"/>
        <v>0</v>
      </c>
      <c r="FA163" s="13"/>
      <c r="FB163" s="13">
        <f t="shared" si="376"/>
        <v>0</v>
      </c>
      <c r="FC163" s="13"/>
      <c r="FD163" s="13">
        <f t="shared" si="377"/>
        <v>0</v>
      </c>
      <c r="FE163" s="13"/>
      <c r="FF163" s="13">
        <f t="shared" si="378"/>
        <v>0</v>
      </c>
      <c r="FG163" s="13"/>
      <c r="FH163" s="13">
        <f t="shared" si="379"/>
        <v>36</v>
      </c>
      <c r="FI163" s="8">
        <f t="shared" si="380"/>
        <v>3</v>
      </c>
      <c r="FJ163" s="104">
        <f t="shared" si="381"/>
        <v>55</v>
      </c>
      <c r="FK163" s="8">
        <v>466</v>
      </c>
      <c r="FL163" s="8" t="s">
        <v>171</v>
      </c>
      <c r="FM163" s="66" t="s">
        <v>698</v>
      </c>
      <c r="FN163" s="8">
        <f t="shared" si="302"/>
        <v>36</v>
      </c>
      <c r="FO163" s="8"/>
      <c r="FP163" s="13">
        <v>58</v>
      </c>
      <c r="FQ163" s="8">
        <f t="shared" si="382"/>
        <v>58</v>
      </c>
      <c r="FR163" s="13">
        <f t="shared" si="383"/>
        <v>0</v>
      </c>
      <c r="FS163" s="13">
        <f t="shared" si="384"/>
        <v>0</v>
      </c>
      <c r="FT163" s="13">
        <f t="shared" si="385"/>
        <v>0</v>
      </c>
      <c r="FU163" s="13"/>
      <c r="FV163" s="13">
        <f t="shared" si="386"/>
        <v>0</v>
      </c>
      <c r="FW163" s="13"/>
      <c r="FX163" s="13">
        <f t="shared" si="387"/>
        <v>0</v>
      </c>
      <c r="FY163" s="13"/>
      <c r="FZ163" s="13">
        <f t="shared" si="388"/>
        <v>0</v>
      </c>
      <c r="GA163" s="13"/>
      <c r="GB163" s="13">
        <f t="shared" si="389"/>
        <v>0</v>
      </c>
      <c r="GC163" s="13"/>
      <c r="GD163" s="13">
        <f t="shared" si="303"/>
        <v>36</v>
      </c>
      <c r="GE163" s="8">
        <f t="shared" si="304"/>
        <v>3</v>
      </c>
      <c r="GF163" s="104">
        <f t="shared" si="305"/>
        <v>55</v>
      </c>
      <c r="GG163" s="8">
        <v>466</v>
      </c>
      <c r="GH163" s="8" t="s">
        <v>171</v>
      </c>
      <c r="GI163" s="66" t="s">
        <v>698</v>
      </c>
      <c r="GJ163" s="8">
        <f t="shared" si="306"/>
        <v>36</v>
      </c>
      <c r="GK163" s="8"/>
      <c r="GL163" s="13">
        <v>58</v>
      </c>
      <c r="GM163" s="69">
        <v>58</v>
      </c>
      <c r="GN163" s="13">
        <f t="shared" si="275"/>
        <v>0</v>
      </c>
      <c r="GO163" s="13">
        <f t="shared" si="277"/>
        <v>0</v>
      </c>
      <c r="GP163" s="13">
        <f t="shared" si="344"/>
        <v>0</v>
      </c>
      <c r="GQ163" s="13"/>
      <c r="GR163" s="13">
        <f t="shared" si="345"/>
        <v>0</v>
      </c>
      <c r="GS163" s="13"/>
      <c r="GT163" s="13">
        <f t="shared" si="346"/>
        <v>0</v>
      </c>
      <c r="GU163" s="13"/>
      <c r="GV163" s="13">
        <f t="shared" si="347"/>
        <v>0</v>
      </c>
      <c r="GW163" s="13"/>
      <c r="GX163" s="13">
        <f t="shared" si="348"/>
        <v>0</v>
      </c>
      <c r="GY163" s="13"/>
      <c r="GZ163" s="13">
        <f t="shared" si="349"/>
        <v>36</v>
      </c>
      <c r="HA163" s="8">
        <f t="shared" si="350"/>
        <v>3</v>
      </c>
      <c r="HB163" s="104">
        <f t="shared" si="351"/>
        <v>55</v>
      </c>
      <c r="HC163" s="8">
        <v>466</v>
      </c>
      <c r="HD163" s="8" t="s">
        <v>171</v>
      </c>
      <c r="HE163" s="66" t="s">
        <v>698</v>
      </c>
      <c r="HF163" s="69">
        <f t="shared" si="315"/>
        <v>36</v>
      </c>
      <c r="HG163" s="8"/>
      <c r="HH163" s="13">
        <v>58</v>
      </c>
      <c r="HI163" s="69">
        <f t="shared" si="316"/>
        <v>58</v>
      </c>
      <c r="HJ163" s="13">
        <f t="shared" si="278"/>
        <v>0</v>
      </c>
      <c r="HK163" s="13">
        <f t="shared" si="286"/>
        <v>0</v>
      </c>
      <c r="HL163" s="13">
        <f t="shared" si="287"/>
        <v>0</v>
      </c>
      <c r="HM163" s="13"/>
      <c r="HN163" s="13">
        <f t="shared" si="279"/>
        <v>0</v>
      </c>
      <c r="HO163" s="13"/>
      <c r="HP163" s="13">
        <f t="shared" si="280"/>
        <v>0</v>
      </c>
      <c r="HQ163" s="13"/>
      <c r="HR163" s="13">
        <f t="shared" si="281"/>
        <v>0</v>
      </c>
      <c r="HS163" s="13"/>
      <c r="HT163" s="13">
        <f t="shared" si="282"/>
        <v>0</v>
      </c>
      <c r="HU163" s="13"/>
      <c r="HV163" s="13">
        <f t="shared" si="283"/>
        <v>36</v>
      </c>
      <c r="HW163" s="8">
        <f t="shared" si="284"/>
        <v>3</v>
      </c>
      <c r="HX163" s="104">
        <f t="shared" si="285"/>
        <v>55</v>
      </c>
    </row>
    <row r="164" spans="1:232" s="25" customFormat="1">
      <c r="A164" s="64">
        <v>469</v>
      </c>
      <c r="B164" s="40" t="s">
        <v>172</v>
      </c>
      <c r="C164" s="40"/>
      <c r="D164" s="64">
        <v>1620</v>
      </c>
      <c r="E164" s="40"/>
      <c r="F164" s="65">
        <v>328</v>
      </c>
      <c r="G164" s="64">
        <v>328</v>
      </c>
      <c r="H164" s="42"/>
      <c r="I164" s="42"/>
      <c r="J164" s="42"/>
      <c r="K164" s="65">
        <v>0</v>
      </c>
      <c r="L164" s="65">
        <v>1620</v>
      </c>
      <c r="M164" s="64">
        <v>135</v>
      </c>
      <c r="N164" s="64">
        <v>193</v>
      </c>
      <c r="O164" s="8">
        <v>469</v>
      </c>
      <c r="P164" s="8" t="s">
        <v>172</v>
      </c>
      <c r="Q164" s="66"/>
      <c r="R164" s="8">
        <f t="shared" si="317"/>
        <v>1620</v>
      </c>
      <c r="S164" s="8"/>
      <c r="T164" s="13">
        <f t="shared" si="403"/>
        <v>328</v>
      </c>
      <c r="U164" s="8">
        <f t="shared" si="352"/>
        <v>328</v>
      </c>
      <c r="V164" s="13">
        <f t="shared" si="318"/>
        <v>0</v>
      </c>
      <c r="W164" s="13">
        <f t="shared" si="319"/>
        <v>0</v>
      </c>
      <c r="X164" s="13"/>
      <c r="Y164" s="13">
        <f t="shared" si="320"/>
        <v>0</v>
      </c>
      <c r="Z164" s="13">
        <f t="shared" si="321"/>
        <v>1620</v>
      </c>
      <c r="AA164" s="8">
        <f t="shared" si="393"/>
        <v>135</v>
      </c>
      <c r="AB164" s="8">
        <f t="shared" si="394"/>
        <v>193</v>
      </c>
      <c r="AC164" s="8">
        <v>469</v>
      </c>
      <c r="AD164" s="8" t="s">
        <v>172</v>
      </c>
      <c r="AE164" s="66"/>
      <c r="AF164" s="8">
        <f t="shared" si="291"/>
        <v>1620</v>
      </c>
      <c r="AG164" s="8"/>
      <c r="AH164" s="13">
        <f t="shared" si="404"/>
        <v>328</v>
      </c>
      <c r="AI164" s="8">
        <f t="shared" si="365"/>
        <v>328</v>
      </c>
      <c r="AJ164" s="13"/>
      <c r="AK164" s="13"/>
      <c r="AL164" s="13"/>
      <c r="AM164" s="13">
        <f t="shared" si="292"/>
        <v>0</v>
      </c>
      <c r="AN164" s="13"/>
      <c r="AO164" s="13">
        <f t="shared" si="293"/>
        <v>0</v>
      </c>
      <c r="AP164" s="13"/>
      <c r="AQ164" s="13">
        <f t="shared" si="294"/>
        <v>0</v>
      </c>
      <c r="AR164" s="13">
        <f t="shared" si="295"/>
        <v>1620</v>
      </c>
      <c r="AS164" s="8">
        <f t="shared" si="395"/>
        <v>135</v>
      </c>
      <c r="AT164" s="8">
        <f t="shared" si="396"/>
        <v>193</v>
      </c>
      <c r="AU164" s="8">
        <v>469</v>
      </c>
      <c r="AV164" s="8" t="s">
        <v>172</v>
      </c>
      <c r="AW164" s="66"/>
      <c r="AX164" s="8">
        <f t="shared" si="322"/>
        <v>1620</v>
      </c>
      <c r="AY164" s="8"/>
      <c r="AZ164" s="13">
        <f>BA164</f>
        <v>328</v>
      </c>
      <c r="BA164" s="8">
        <f t="shared" si="353"/>
        <v>328</v>
      </c>
      <c r="BB164" s="13">
        <f t="shared" si="354"/>
        <v>0</v>
      </c>
      <c r="BC164" s="13">
        <f t="shared" si="355"/>
        <v>0</v>
      </c>
      <c r="BD164" s="13"/>
      <c r="BE164" s="13">
        <f t="shared" si="323"/>
        <v>0</v>
      </c>
      <c r="BF164" s="13"/>
      <c r="BG164" s="13">
        <f t="shared" si="324"/>
        <v>0</v>
      </c>
      <c r="BH164" s="13"/>
      <c r="BI164" s="13">
        <f t="shared" si="325"/>
        <v>0</v>
      </c>
      <c r="BJ164" s="13">
        <f t="shared" si="357"/>
        <v>1620</v>
      </c>
      <c r="BK164" s="8">
        <f t="shared" si="397"/>
        <v>135</v>
      </c>
      <c r="BL164" s="8">
        <f t="shared" si="398"/>
        <v>193</v>
      </c>
      <c r="BM164" s="8">
        <v>469</v>
      </c>
      <c r="BN164" s="8" t="s">
        <v>172</v>
      </c>
      <c r="BO164" s="66"/>
      <c r="BP164" s="8">
        <f t="shared" si="297"/>
        <v>1620</v>
      </c>
      <c r="BQ164" s="8"/>
      <c r="BR164" s="13">
        <f>BS164</f>
        <v>328</v>
      </c>
      <c r="BS164" s="8">
        <f t="shared" si="358"/>
        <v>328</v>
      </c>
      <c r="BT164" s="13">
        <f t="shared" si="308"/>
        <v>0</v>
      </c>
      <c r="BU164" s="13">
        <f t="shared" si="356"/>
        <v>0</v>
      </c>
      <c r="BV164" s="13">
        <f t="shared" si="326"/>
        <v>0</v>
      </c>
      <c r="BW164" s="13"/>
      <c r="BX164" s="13">
        <f t="shared" si="326"/>
        <v>0</v>
      </c>
      <c r="BY164" s="13"/>
      <c r="BZ164" s="13"/>
      <c r="CA164" s="13">
        <f t="shared" si="298"/>
        <v>0</v>
      </c>
      <c r="CB164" s="13">
        <f t="shared" si="359"/>
        <v>1620</v>
      </c>
      <c r="CC164" s="8">
        <f t="shared" si="399"/>
        <v>135</v>
      </c>
      <c r="CD164" s="8">
        <f t="shared" si="400"/>
        <v>193</v>
      </c>
      <c r="CE164" s="8">
        <v>469</v>
      </c>
      <c r="CF164" s="8" t="s">
        <v>172</v>
      </c>
      <c r="CG164" s="66"/>
      <c r="CH164" s="8">
        <f t="shared" si="299"/>
        <v>1620</v>
      </c>
      <c r="CI164" s="8"/>
      <c r="CJ164" s="13">
        <v>328</v>
      </c>
      <c r="CK164" s="8">
        <f t="shared" si="361"/>
        <v>328</v>
      </c>
      <c r="CL164" s="13">
        <f t="shared" si="310"/>
        <v>0</v>
      </c>
      <c r="CM164" s="13">
        <f t="shared" si="267"/>
        <v>0</v>
      </c>
      <c r="CN164" s="13">
        <f t="shared" si="327"/>
        <v>0</v>
      </c>
      <c r="CO164" s="13"/>
      <c r="CP164" s="13">
        <f t="shared" si="328"/>
        <v>0</v>
      </c>
      <c r="CQ164" s="13"/>
      <c r="CR164" s="13"/>
      <c r="CS164" s="13">
        <f t="shared" si="300"/>
        <v>0</v>
      </c>
      <c r="CT164" s="13">
        <f t="shared" si="362"/>
        <v>1620</v>
      </c>
      <c r="CU164" s="8">
        <f t="shared" si="401"/>
        <v>135</v>
      </c>
      <c r="CV164" s="8">
        <f t="shared" si="402"/>
        <v>193</v>
      </c>
      <c r="CW164" s="8">
        <v>469</v>
      </c>
      <c r="CX164" s="8" t="s">
        <v>172</v>
      </c>
      <c r="CY164" s="66"/>
      <c r="CZ164" s="8">
        <f t="shared" si="301"/>
        <v>1620</v>
      </c>
      <c r="DA164" s="8"/>
      <c r="DB164" s="13">
        <v>328</v>
      </c>
      <c r="DC164" s="8">
        <f t="shared" si="364"/>
        <v>328</v>
      </c>
      <c r="DD164" s="13">
        <f t="shared" si="312"/>
        <v>0</v>
      </c>
      <c r="DE164" s="13">
        <f t="shared" si="270"/>
        <v>0</v>
      </c>
      <c r="DF164" s="13">
        <f t="shared" si="329"/>
        <v>0</v>
      </c>
      <c r="DG164" s="13"/>
      <c r="DH164" s="13">
        <f t="shared" si="330"/>
        <v>0</v>
      </c>
      <c r="DI164" s="13"/>
      <c r="DJ164" s="13">
        <f t="shared" si="331"/>
        <v>0</v>
      </c>
      <c r="DK164" s="13"/>
      <c r="DL164" s="13">
        <f t="shared" si="332"/>
        <v>0</v>
      </c>
      <c r="DM164" s="13"/>
      <c r="DN164" s="13">
        <f t="shared" si="332"/>
        <v>0</v>
      </c>
      <c r="DO164" s="13"/>
      <c r="DP164" s="13">
        <f t="shared" si="333"/>
        <v>1620</v>
      </c>
      <c r="DQ164" s="8">
        <f t="shared" si="334"/>
        <v>135</v>
      </c>
      <c r="DR164" s="104">
        <f t="shared" si="335"/>
        <v>193</v>
      </c>
      <c r="DS164" s="8">
        <v>469</v>
      </c>
      <c r="DT164" s="8" t="s">
        <v>172</v>
      </c>
      <c r="DU164" s="66"/>
      <c r="DV164" s="8">
        <f t="shared" si="313"/>
        <v>1620</v>
      </c>
      <c r="DW164" s="8"/>
      <c r="DX164" s="13">
        <v>328</v>
      </c>
      <c r="DY164" s="8">
        <f t="shared" si="314"/>
        <v>328</v>
      </c>
      <c r="DZ164" s="13">
        <f t="shared" si="274"/>
        <v>0</v>
      </c>
      <c r="EA164" s="13">
        <f t="shared" si="276"/>
        <v>0</v>
      </c>
      <c r="EB164" s="13">
        <f t="shared" si="336"/>
        <v>0</v>
      </c>
      <c r="EC164" s="13"/>
      <c r="ED164" s="13">
        <f t="shared" si="337"/>
        <v>0</v>
      </c>
      <c r="EE164" s="13"/>
      <c r="EF164" s="13">
        <f t="shared" si="338"/>
        <v>0</v>
      </c>
      <c r="EG164" s="13"/>
      <c r="EH164" s="13">
        <f t="shared" si="339"/>
        <v>0</v>
      </c>
      <c r="EI164" s="13"/>
      <c r="EJ164" s="13">
        <f t="shared" si="340"/>
        <v>0</v>
      </c>
      <c r="EK164" s="13"/>
      <c r="EL164" s="13">
        <f t="shared" si="341"/>
        <v>1620</v>
      </c>
      <c r="EM164" s="8">
        <f t="shared" si="342"/>
        <v>135</v>
      </c>
      <c r="EN164" s="104">
        <f t="shared" si="343"/>
        <v>193</v>
      </c>
      <c r="EO164" s="8">
        <v>469</v>
      </c>
      <c r="EP164" s="8" t="s">
        <v>172</v>
      </c>
      <c r="EQ164" s="66"/>
      <c r="ER164" s="8">
        <f t="shared" si="370"/>
        <v>1620</v>
      </c>
      <c r="ES164" s="8"/>
      <c r="ET164" s="13">
        <f>EU164</f>
        <v>328</v>
      </c>
      <c r="EU164" s="8">
        <f t="shared" si="371"/>
        <v>328</v>
      </c>
      <c r="EV164" s="13">
        <f t="shared" si="372"/>
        <v>0</v>
      </c>
      <c r="EW164" s="13">
        <f t="shared" si="373"/>
        <v>0</v>
      </c>
      <c r="EX164" s="13">
        <f t="shared" si="374"/>
        <v>0</v>
      </c>
      <c r="EY164" s="13"/>
      <c r="EZ164" s="13">
        <f t="shared" si="375"/>
        <v>0</v>
      </c>
      <c r="FA164" s="13"/>
      <c r="FB164" s="13">
        <f t="shared" si="376"/>
        <v>0</v>
      </c>
      <c r="FC164" s="13"/>
      <c r="FD164" s="13">
        <f t="shared" si="377"/>
        <v>0</v>
      </c>
      <c r="FE164" s="13"/>
      <c r="FF164" s="13">
        <f t="shared" si="378"/>
        <v>0</v>
      </c>
      <c r="FG164" s="13"/>
      <c r="FH164" s="13">
        <f t="shared" si="379"/>
        <v>1620</v>
      </c>
      <c r="FI164" s="8">
        <f t="shared" si="380"/>
        <v>135</v>
      </c>
      <c r="FJ164" s="104">
        <f t="shared" si="381"/>
        <v>193</v>
      </c>
      <c r="FK164" s="8">
        <v>469</v>
      </c>
      <c r="FL164" s="8" t="s">
        <v>172</v>
      </c>
      <c r="FM164" s="66"/>
      <c r="FN164" s="8">
        <f t="shared" si="302"/>
        <v>1620</v>
      </c>
      <c r="FO164" s="8"/>
      <c r="FP164" s="13">
        <f>FQ164</f>
        <v>328</v>
      </c>
      <c r="FQ164" s="8">
        <f t="shared" si="382"/>
        <v>328</v>
      </c>
      <c r="FR164" s="13">
        <f t="shared" si="383"/>
        <v>0</v>
      </c>
      <c r="FS164" s="13">
        <f t="shared" si="384"/>
        <v>0</v>
      </c>
      <c r="FT164" s="13">
        <f t="shared" si="385"/>
        <v>0</v>
      </c>
      <c r="FU164" s="13"/>
      <c r="FV164" s="13">
        <f t="shared" si="386"/>
        <v>0</v>
      </c>
      <c r="FW164" s="13"/>
      <c r="FX164" s="13">
        <f t="shared" si="387"/>
        <v>0</v>
      </c>
      <c r="FY164" s="13"/>
      <c r="FZ164" s="13">
        <f t="shared" si="388"/>
        <v>0</v>
      </c>
      <c r="GA164" s="13"/>
      <c r="GB164" s="13">
        <f t="shared" si="389"/>
        <v>0</v>
      </c>
      <c r="GC164" s="13"/>
      <c r="GD164" s="13">
        <f t="shared" si="303"/>
        <v>1620</v>
      </c>
      <c r="GE164" s="8">
        <f t="shared" si="304"/>
        <v>135</v>
      </c>
      <c r="GF164" s="104">
        <f t="shared" si="305"/>
        <v>193</v>
      </c>
      <c r="GG164" s="8">
        <v>469</v>
      </c>
      <c r="GH164" s="8" t="s">
        <v>172</v>
      </c>
      <c r="GI164" s="66"/>
      <c r="GJ164" s="8">
        <f t="shared" si="306"/>
        <v>1620</v>
      </c>
      <c r="GK164" s="8"/>
      <c r="GL164" s="13">
        <f>GM164</f>
        <v>328</v>
      </c>
      <c r="GM164" s="69">
        <v>328</v>
      </c>
      <c r="GN164" s="13">
        <f t="shared" si="275"/>
        <v>0</v>
      </c>
      <c r="GO164" s="13">
        <f t="shared" si="277"/>
        <v>0</v>
      </c>
      <c r="GP164" s="13">
        <f t="shared" si="344"/>
        <v>0</v>
      </c>
      <c r="GQ164" s="13"/>
      <c r="GR164" s="13">
        <f t="shared" si="345"/>
        <v>0</v>
      </c>
      <c r="GS164" s="13"/>
      <c r="GT164" s="13">
        <f t="shared" si="346"/>
        <v>0</v>
      </c>
      <c r="GU164" s="13"/>
      <c r="GV164" s="13">
        <f t="shared" si="347"/>
        <v>0</v>
      </c>
      <c r="GW164" s="13"/>
      <c r="GX164" s="13">
        <f t="shared" si="348"/>
        <v>0</v>
      </c>
      <c r="GY164" s="13"/>
      <c r="GZ164" s="13">
        <f t="shared" si="349"/>
        <v>1620</v>
      </c>
      <c r="HA164" s="8">
        <f t="shared" si="350"/>
        <v>135</v>
      </c>
      <c r="HB164" s="104">
        <f t="shared" si="351"/>
        <v>193</v>
      </c>
      <c r="HC164" s="8">
        <v>469</v>
      </c>
      <c r="HD164" s="8" t="s">
        <v>172</v>
      </c>
      <c r="HE164" s="66"/>
      <c r="HF164" s="69">
        <f t="shared" si="315"/>
        <v>1620</v>
      </c>
      <c r="HG164" s="8"/>
      <c r="HH164" s="13">
        <f>HI164</f>
        <v>328</v>
      </c>
      <c r="HI164" s="69">
        <f t="shared" si="316"/>
        <v>328</v>
      </c>
      <c r="HJ164" s="13">
        <f t="shared" si="278"/>
        <v>0</v>
      </c>
      <c r="HK164" s="13">
        <f t="shared" si="286"/>
        <v>0</v>
      </c>
      <c r="HL164" s="13">
        <f t="shared" si="287"/>
        <v>0</v>
      </c>
      <c r="HM164" s="13"/>
      <c r="HN164" s="13">
        <f t="shared" si="279"/>
        <v>0</v>
      </c>
      <c r="HO164" s="13"/>
      <c r="HP164" s="13">
        <f t="shared" si="280"/>
        <v>0</v>
      </c>
      <c r="HQ164" s="13"/>
      <c r="HR164" s="13">
        <f t="shared" si="281"/>
        <v>0</v>
      </c>
      <c r="HS164" s="13"/>
      <c r="HT164" s="13">
        <f t="shared" si="282"/>
        <v>0</v>
      </c>
      <c r="HU164" s="13"/>
      <c r="HV164" s="13">
        <f t="shared" si="283"/>
        <v>1620</v>
      </c>
      <c r="HW164" s="8">
        <f t="shared" si="284"/>
        <v>135</v>
      </c>
      <c r="HX164" s="104">
        <f t="shared" si="285"/>
        <v>193</v>
      </c>
    </row>
    <row r="165" spans="1:232" s="25" customFormat="1">
      <c r="A165" s="64">
        <v>548</v>
      </c>
      <c r="B165" s="40" t="s">
        <v>173</v>
      </c>
      <c r="C165" s="40"/>
      <c r="D165" s="64">
        <v>0</v>
      </c>
      <c r="E165" s="40"/>
      <c r="F165" s="65">
        <v>0</v>
      </c>
      <c r="G165" s="64">
        <v>0</v>
      </c>
      <c r="H165" s="42"/>
      <c r="I165" s="42"/>
      <c r="J165" s="42"/>
      <c r="K165" s="65">
        <v>0</v>
      </c>
      <c r="L165" s="65">
        <v>0</v>
      </c>
      <c r="M165" s="64">
        <v>0</v>
      </c>
      <c r="N165" s="64">
        <v>0</v>
      </c>
      <c r="O165" s="8">
        <v>548</v>
      </c>
      <c r="P165" s="8" t="s">
        <v>173</v>
      </c>
      <c r="Q165" s="66"/>
      <c r="R165" s="8">
        <f t="shared" si="317"/>
        <v>0</v>
      </c>
      <c r="S165" s="8"/>
      <c r="T165" s="13">
        <f t="shared" si="403"/>
        <v>0</v>
      </c>
      <c r="U165" s="8">
        <f t="shared" si="352"/>
        <v>0</v>
      </c>
      <c r="V165" s="13">
        <f t="shared" si="318"/>
        <v>0</v>
      </c>
      <c r="W165" s="13">
        <f t="shared" si="319"/>
        <v>0</v>
      </c>
      <c r="X165" s="13"/>
      <c r="Y165" s="13">
        <f t="shared" si="320"/>
        <v>0</v>
      </c>
      <c r="Z165" s="13">
        <f t="shared" si="321"/>
        <v>0</v>
      </c>
      <c r="AA165" s="8">
        <f t="shared" si="393"/>
        <v>0</v>
      </c>
      <c r="AB165" s="8">
        <f t="shared" si="394"/>
        <v>0</v>
      </c>
      <c r="AC165" s="8">
        <v>548</v>
      </c>
      <c r="AD165" s="8" t="s">
        <v>173</v>
      </c>
      <c r="AE165" s="66"/>
      <c r="AF165" s="8">
        <f t="shared" si="291"/>
        <v>0</v>
      </c>
      <c r="AG165" s="8"/>
      <c r="AH165" s="13">
        <f t="shared" si="404"/>
        <v>0</v>
      </c>
      <c r="AI165" s="8">
        <f t="shared" si="365"/>
        <v>0</v>
      </c>
      <c r="AJ165" s="13"/>
      <c r="AK165" s="13"/>
      <c r="AL165" s="13"/>
      <c r="AM165" s="13">
        <f t="shared" si="292"/>
        <v>0</v>
      </c>
      <c r="AN165" s="13"/>
      <c r="AO165" s="13">
        <f t="shared" si="293"/>
        <v>0</v>
      </c>
      <c r="AP165" s="13"/>
      <c r="AQ165" s="13">
        <f t="shared" si="294"/>
        <v>0</v>
      </c>
      <c r="AR165" s="13">
        <f t="shared" si="295"/>
        <v>0</v>
      </c>
      <c r="AS165" s="8">
        <f t="shared" si="395"/>
        <v>0</v>
      </c>
      <c r="AT165" s="8">
        <f t="shared" si="396"/>
        <v>0</v>
      </c>
      <c r="AU165" s="8">
        <v>548</v>
      </c>
      <c r="AV165" s="8" t="s">
        <v>173</v>
      </c>
      <c r="AW165" s="66"/>
      <c r="AX165" s="8">
        <f t="shared" si="322"/>
        <v>0</v>
      </c>
      <c r="AY165" s="8"/>
      <c r="AZ165" s="13">
        <f>BA165</f>
        <v>0</v>
      </c>
      <c r="BA165" s="8">
        <f t="shared" si="353"/>
        <v>0</v>
      </c>
      <c r="BB165" s="13">
        <f t="shared" si="354"/>
        <v>0</v>
      </c>
      <c r="BC165" s="13">
        <f t="shared" si="355"/>
        <v>0</v>
      </c>
      <c r="BD165" s="13"/>
      <c r="BE165" s="13">
        <f t="shared" si="323"/>
        <v>0</v>
      </c>
      <c r="BF165" s="13"/>
      <c r="BG165" s="13">
        <f t="shared" si="324"/>
        <v>0</v>
      </c>
      <c r="BH165" s="13"/>
      <c r="BI165" s="13">
        <f t="shared" si="325"/>
        <v>0</v>
      </c>
      <c r="BJ165" s="13">
        <f t="shared" si="357"/>
        <v>0</v>
      </c>
      <c r="BK165" s="8">
        <f t="shared" si="397"/>
        <v>0</v>
      </c>
      <c r="BL165" s="8">
        <f t="shared" si="398"/>
        <v>0</v>
      </c>
      <c r="BM165" s="8">
        <v>548</v>
      </c>
      <c r="BN165" s="8" t="s">
        <v>173</v>
      </c>
      <c r="BO165" s="66"/>
      <c r="BP165" s="8">
        <f t="shared" si="297"/>
        <v>0</v>
      </c>
      <c r="BQ165" s="8"/>
      <c r="BR165" s="13">
        <f>BS165</f>
        <v>0</v>
      </c>
      <c r="BS165" s="8">
        <f t="shared" si="358"/>
        <v>0</v>
      </c>
      <c r="BT165" s="13">
        <f t="shared" si="308"/>
        <v>0</v>
      </c>
      <c r="BU165" s="13">
        <f t="shared" si="356"/>
        <v>0</v>
      </c>
      <c r="BV165" s="13">
        <f t="shared" si="326"/>
        <v>0</v>
      </c>
      <c r="BW165" s="13"/>
      <c r="BX165" s="13">
        <f t="shared" si="326"/>
        <v>0</v>
      </c>
      <c r="BY165" s="13"/>
      <c r="BZ165" s="13"/>
      <c r="CA165" s="13">
        <f t="shared" si="298"/>
        <v>0</v>
      </c>
      <c r="CB165" s="13">
        <f t="shared" si="359"/>
        <v>0</v>
      </c>
      <c r="CC165" s="8">
        <f t="shared" si="399"/>
        <v>0</v>
      </c>
      <c r="CD165" s="8">
        <f t="shared" si="400"/>
        <v>0</v>
      </c>
      <c r="CE165" s="8">
        <v>548</v>
      </c>
      <c r="CF165" s="8" t="s">
        <v>173</v>
      </c>
      <c r="CG165" s="66"/>
      <c r="CH165" s="8">
        <f t="shared" si="299"/>
        <v>0</v>
      </c>
      <c r="CI165" s="8"/>
      <c r="CJ165" s="13">
        <f>CK165</f>
        <v>0</v>
      </c>
      <c r="CK165" s="8">
        <f t="shared" si="361"/>
        <v>0</v>
      </c>
      <c r="CL165" s="13">
        <f t="shared" si="310"/>
        <v>0</v>
      </c>
      <c r="CM165" s="13">
        <f t="shared" si="267"/>
        <v>0</v>
      </c>
      <c r="CN165" s="13">
        <f t="shared" si="327"/>
        <v>0</v>
      </c>
      <c r="CO165" s="13"/>
      <c r="CP165" s="13">
        <f t="shared" si="328"/>
        <v>0</v>
      </c>
      <c r="CQ165" s="13"/>
      <c r="CR165" s="13"/>
      <c r="CS165" s="13">
        <f t="shared" si="300"/>
        <v>0</v>
      </c>
      <c r="CT165" s="13">
        <f t="shared" si="362"/>
        <v>0</v>
      </c>
      <c r="CU165" s="8">
        <f t="shared" si="401"/>
        <v>0</v>
      </c>
      <c r="CV165" s="8">
        <f t="shared" si="402"/>
        <v>0</v>
      </c>
      <c r="CW165" s="8">
        <v>548</v>
      </c>
      <c r="CX165" s="8" t="s">
        <v>173</v>
      </c>
      <c r="CY165" s="66"/>
      <c r="CZ165" s="8">
        <f t="shared" si="301"/>
        <v>0</v>
      </c>
      <c r="DA165" s="8"/>
      <c r="DB165" s="13">
        <f>DC165</f>
        <v>0</v>
      </c>
      <c r="DC165" s="8">
        <f t="shared" si="364"/>
        <v>0</v>
      </c>
      <c r="DD165" s="13">
        <f t="shared" si="312"/>
        <v>0</v>
      </c>
      <c r="DE165" s="13">
        <f t="shared" si="270"/>
        <v>0</v>
      </c>
      <c r="DF165" s="13">
        <f t="shared" si="329"/>
        <v>0</v>
      </c>
      <c r="DG165" s="13"/>
      <c r="DH165" s="13">
        <f t="shared" si="330"/>
        <v>0</v>
      </c>
      <c r="DI165" s="13"/>
      <c r="DJ165" s="13">
        <f t="shared" si="331"/>
        <v>0</v>
      </c>
      <c r="DK165" s="13"/>
      <c r="DL165" s="13">
        <f t="shared" si="332"/>
        <v>0</v>
      </c>
      <c r="DM165" s="13"/>
      <c r="DN165" s="13">
        <f t="shared" si="332"/>
        <v>0</v>
      </c>
      <c r="DO165" s="13"/>
      <c r="DP165" s="13">
        <f t="shared" si="333"/>
        <v>0</v>
      </c>
      <c r="DQ165" s="8">
        <f t="shared" si="334"/>
        <v>0</v>
      </c>
      <c r="DR165" s="104">
        <f t="shared" si="335"/>
        <v>0</v>
      </c>
      <c r="DS165" s="8">
        <v>548</v>
      </c>
      <c r="DT165" s="8" t="s">
        <v>173</v>
      </c>
      <c r="DU165" s="66"/>
      <c r="DV165" s="8">
        <f t="shared" si="313"/>
        <v>0</v>
      </c>
      <c r="DW165" s="8"/>
      <c r="DX165" s="13">
        <f>DY165</f>
        <v>0</v>
      </c>
      <c r="DY165" s="8">
        <f t="shared" si="314"/>
        <v>0</v>
      </c>
      <c r="DZ165" s="13">
        <f t="shared" si="274"/>
        <v>0</v>
      </c>
      <c r="EA165" s="13">
        <f t="shared" si="276"/>
        <v>0</v>
      </c>
      <c r="EB165" s="13">
        <f t="shared" si="336"/>
        <v>0</v>
      </c>
      <c r="EC165" s="13"/>
      <c r="ED165" s="13">
        <f t="shared" si="337"/>
        <v>0</v>
      </c>
      <c r="EE165" s="13"/>
      <c r="EF165" s="13">
        <f t="shared" si="338"/>
        <v>0</v>
      </c>
      <c r="EG165" s="13"/>
      <c r="EH165" s="13">
        <f t="shared" si="339"/>
        <v>0</v>
      </c>
      <c r="EI165" s="13"/>
      <c r="EJ165" s="13">
        <f t="shared" si="340"/>
        <v>0</v>
      </c>
      <c r="EK165" s="13"/>
      <c r="EL165" s="13">
        <f t="shared" si="341"/>
        <v>0</v>
      </c>
      <c r="EM165" s="8">
        <f t="shared" si="342"/>
        <v>0</v>
      </c>
      <c r="EN165" s="104">
        <f t="shared" si="343"/>
        <v>0</v>
      </c>
      <c r="EO165" s="8">
        <v>548</v>
      </c>
      <c r="EP165" s="8" t="s">
        <v>173</v>
      </c>
      <c r="EQ165" s="66"/>
      <c r="ER165" s="8">
        <f t="shared" si="370"/>
        <v>0</v>
      </c>
      <c r="ES165" s="8"/>
      <c r="ET165" s="13">
        <f>EU165</f>
        <v>0</v>
      </c>
      <c r="EU165" s="8">
        <f t="shared" si="371"/>
        <v>0</v>
      </c>
      <c r="EV165" s="13">
        <f t="shared" si="372"/>
        <v>0</v>
      </c>
      <c r="EW165" s="13">
        <f t="shared" si="373"/>
        <v>0</v>
      </c>
      <c r="EX165" s="13">
        <f t="shared" si="374"/>
        <v>0</v>
      </c>
      <c r="EY165" s="13"/>
      <c r="EZ165" s="13">
        <f t="shared" si="375"/>
        <v>0</v>
      </c>
      <c r="FA165" s="13"/>
      <c r="FB165" s="13">
        <f t="shared" si="376"/>
        <v>0</v>
      </c>
      <c r="FC165" s="13"/>
      <c r="FD165" s="13">
        <f t="shared" si="377"/>
        <v>0</v>
      </c>
      <c r="FE165" s="13"/>
      <c r="FF165" s="13">
        <f t="shared" si="378"/>
        <v>0</v>
      </c>
      <c r="FG165" s="13"/>
      <c r="FH165" s="13">
        <f t="shared" si="379"/>
        <v>0</v>
      </c>
      <c r="FI165" s="8">
        <f t="shared" si="380"/>
        <v>0</v>
      </c>
      <c r="FJ165" s="104">
        <f t="shared" si="381"/>
        <v>0</v>
      </c>
      <c r="FK165" s="8">
        <v>548</v>
      </c>
      <c r="FL165" s="8" t="s">
        <v>173</v>
      </c>
      <c r="FM165" s="66"/>
      <c r="FN165" s="8">
        <f t="shared" si="302"/>
        <v>0</v>
      </c>
      <c r="FO165" s="8"/>
      <c r="FP165" s="13">
        <f>FQ165</f>
        <v>0</v>
      </c>
      <c r="FQ165" s="8">
        <f t="shared" si="382"/>
        <v>0</v>
      </c>
      <c r="FR165" s="13">
        <f t="shared" si="383"/>
        <v>0</v>
      </c>
      <c r="FS165" s="13">
        <f t="shared" si="384"/>
        <v>0</v>
      </c>
      <c r="FT165" s="13">
        <f t="shared" si="385"/>
        <v>0</v>
      </c>
      <c r="FU165" s="13"/>
      <c r="FV165" s="13">
        <f t="shared" si="386"/>
        <v>0</v>
      </c>
      <c r="FW165" s="13"/>
      <c r="FX165" s="13">
        <f t="shared" si="387"/>
        <v>0</v>
      </c>
      <c r="FY165" s="13"/>
      <c r="FZ165" s="13">
        <f t="shared" si="388"/>
        <v>0</v>
      </c>
      <c r="GA165" s="13"/>
      <c r="GB165" s="13">
        <f t="shared" si="389"/>
        <v>0</v>
      </c>
      <c r="GC165" s="13"/>
      <c r="GD165" s="13">
        <f t="shared" si="303"/>
        <v>0</v>
      </c>
      <c r="GE165" s="8">
        <f t="shared" si="304"/>
        <v>0</v>
      </c>
      <c r="GF165" s="104">
        <f t="shared" si="305"/>
        <v>0</v>
      </c>
      <c r="GG165" s="8">
        <v>548</v>
      </c>
      <c r="GH165" s="8" t="s">
        <v>173</v>
      </c>
      <c r="GI165" s="66"/>
      <c r="GJ165" s="8">
        <f t="shared" si="306"/>
        <v>0</v>
      </c>
      <c r="GK165" s="8"/>
      <c r="GL165" s="13">
        <f>GM165</f>
        <v>0</v>
      </c>
      <c r="GM165" s="69">
        <v>0</v>
      </c>
      <c r="GN165" s="13">
        <f t="shared" si="275"/>
        <v>0</v>
      </c>
      <c r="GO165" s="13">
        <f t="shared" si="277"/>
        <v>0</v>
      </c>
      <c r="GP165" s="13">
        <f t="shared" si="344"/>
        <v>0</v>
      </c>
      <c r="GQ165" s="13"/>
      <c r="GR165" s="13">
        <f t="shared" si="345"/>
        <v>0</v>
      </c>
      <c r="GS165" s="13"/>
      <c r="GT165" s="13">
        <f t="shared" si="346"/>
        <v>0</v>
      </c>
      <c r="GU165" s="13"/>
      <c r="GV165" s="13">
        <f t="shared" si="347"/>
        <v>0</v>
      </c>
      <c r="GW165" s="13"/>
      <c r="GX165" s="13">
        <f t="shared" si="348"/>
        <v>0</v>
      </c>
      <c r="GY165" s="13"/>
      <c r="GZ165" s="13">
        <f t="shared" si="349"/>
        <v>0</v>
      </c>
      <c r="HA165" s="8">
        <f t="shared" si="350"/>
        <v>0</v>
      </c>
      <c r="HB165" s="104">
        <f t="shared" si="351"/>
        <v>0</v>
      </c>
      <c r="HC165" s="8">
        <v>548</v>
      </c>
      <c r="HD165" s="8" t="s">
        <v>173</v>
      </c>
      <c r="HE165" s="66"/>
      <c r="HF165" s="69">
        <f t="shared" si="315"/>
        <v>0</v>
      </c>
      <c r="HG165" s="8"/>
      <c r="HH165" s="13">
        <f>HI165</f>
        <v>0</v>
      </c>
      <c r="HI165" s="69">
        <f t="shared" si="316"/>
        <v>0</v>
      </c>
      <c r="HJ165" s="13">
        <f t="shared" si="278"/>
        <v>0</v>
      </c>
      <c r="HK165" s="13">
        <f t="shared" si="286"/>
        <v>0</v>
      </c>
      <c r="HL165" s="13">
        <f t="shared" si="287"/>
        <v>0</v>
      </c>
      <c r="HM165" s="13"/>
      <c r="HN165" s="13">
        <f t="shared" si="279"/>
        <v>0</v>
      </c>
      <c r="HO165" s="13"/>
      <c r="HP165" s="13">
        <f t="shared" si="280"/>
        <v>0</v>
      </c>
      <c r="HQ165" s="13"/>
      <c r="HR165" s="13">
        <f t="shared" si="281"/>
        <v>0</v>
      </c>
      <c r="HS165" s="13"/>
      <c r="HT165" s="13">
        <f t="shared" si="282"/>
        <v>0</v>
      </c>
      <c r="HU165" s="13"/>
      <c r="HV165" s="13">
        <f t="shared" si="283"/>
        <v>0</v>
      </c>
      <c r="HW165" s="8">
        <f t="shared" si="284"/>
        <v>0</v>
      </c>
      <c r="HX165" s="104">
        <f t="shared" si="285"/>
        <v>0</v>
      </c>
    </row>
    <row r="166" spans="1:232" s="25" customFormat="1">
      <c r="A166" s="64">
        <v>445</v>
      </c>
      <c r="B166" s="40" t="s">
        <v>174</v>
      </c>
      <c r="C166" s="40">
        <v>6653659</v>
      </c>
      <c r="D166" s="64">
        <v>12</v>
      </c>
      <c r="E166" s="40"/>
      <c r="F166" s="65">
        <v>67</v>
      </c>
      <c r="G166" s="64">
        <v>67</v>
      </c>
      <c r="H166" s="42"/>
      <c r="I166" s="42"/>
      <c r="J166" s="42"/>
      <c r="K166" s="65">
        <v>0</v>
      </c>
      <c r="L166" s="65">
        <v>12</v>
      </c>
      <c r="M166" s="64">
        <v>1</v>
      </c>
      <c r="N166" s="64">
        <v>66</v>
      </c>
      <c r="O166" s="8">
        <v>445</v>
      </c>
      <c r="P166" s="8" t="s">
        <v>174</v>
      </c>
      <c r="Q166" s="66" t="s">
        <v>699</v>
      </c>
      <c r="R166" s="8">
        <f t="shared" si="317"/>
        <v>12</v>
      </c>
      <c r="S166" s="8"/>
      <c r="T166" s="13">
        <f t="shared" si="403"/>
        <v>67</v>
      </c>
      <c r="U166" s="8">
        <f t="shared" si="352"/>
        <v>67</v>
      </c>
      <c r="V166" s="13">
        <f t="shared" si="318"/>
        <v>0</v>
      </c>
      <c r="W166" s="13">
        <f t="shared" si="319"/>
        <v>0</v>
      </c>
      <c r="X166" s="13"/>
      <c r="Y166" s="13">
        <f t="shared" si="320"/>
        <v>0</v>
      </c>
      <c r="Z166" s="13">
        <f t="shared" si="321"/>
        <v>12</v>
      </c>
      <c r="AA166" s="8">
        <f t="shared" si="393"/>
        <v>1</v>
      </c>
      <c r="AB166" s="8">
        <f t="shared" si="394"/>
        <v>66</v>
      </c>
      <c r="AC166" s="8">
        <v>445</v>
      </c>
      <c r="AD166" s="8" t="s">
        <v>174</v>
      </c>
      <c r="AE166" s="66" t="s">
        <v>699</v>
      </c>
      <c r="AF166" s="8">
        <f t="shared" si="291"/>
        <v>12</v>
      </c>
      <c r="AG166" s="8"/>
      <c r="AH166" s="13">
        <f t="shared" si="404"/>
        <v>67</v>
      </c>
      <c r="AI166" s="8">
        <f t="shared" si="365"/>
        <v>67</v>
      </c>
      <c r="AJ166" s="13"/>
      <c r="AK166" s="13"/>
      <c r="AL166" s="13"/>
      <c r="AM166" s="13">
        <f t="shared" si="292"/>
        <v>0</v>
      </c>
      <c r="AN166" s="13"/>
      <c r="AO166" s="13">
        <f t="shared" si="293"/>
        <v>0</v>
      </c>
      <c r="AP166" s="13">
        <v>3</v>
      </c>
      <c r="AQ166" s="13">
        <f t="shared" si="294"/>
        <v>36</v>
      </c>
      <c r="AR166" s="13">
        <f t="shared" si="295"/>
        <v>-24</v>
      </c>
      <c r="AS166" s="8">
        <f t="shared" si="395"/>
        <v>-2</v>
      </c>
      <c r="AT166" s="8">
        <f t="shared" si="396"/>
        <v>69</v>
      </c>
      <c r="AU166" s="8">
        <v>445</v>
      </c>
      <c r="AV166" s="8" t="s">
        <v>174</v>
      </c>
      <c r="AW166" s="66" t="s">
        <v>699</v>
      </c>
      <c r="AX166" s="8">
        <f t="shared" si="322"/>
        <v>-24</v>
      </c>
      <c r="AY166" s="8"/>
      <c r="AZ166" s="13">
        <v>71</v>
      </c>
      <c r="BA166" s="8">
        <f t="shared" si="353"/>
        <v>67</v>
      </c>
      <c r="BB166" s="13">
        <f t="shared" si="354"/>
        <v>4</v>
      </c>
      <c r="BC166" s="13">
        <f t="shared" si="355"/>
        <v>48</v>
      </c>
      <c r="BD166" s="13"/>
      <c r="BE166" s="13">
        <f t="shared" si="323"/>
        <v>0</v>
      </c>
      <c r="BF166" s="13"/>
      <c r="BG166" s="13">
        <f t="shared" si="324"/>
        <v>0</v>
      </c>
      <c r="BH166" s="13"/>
      <c r="BI166" s="13">
        <f t="shared" si="325"/>
        <v>0</v>
      </c>
      <c r="BJ166" s="13">
        <f t="shared" si="357"/>
        <v>24</v>
      </c>
      <c r="BK166" s="8">
        <f t="shared" si="397"/>
        <v>2</v>
      </c>
      <c r="BL166" s="8">
        <f t="shared" si="398"/>
        <v>69</v>
      </c>
      <c r="BM166" s="8">
        <v>445</v>
      </c>
      <c r="BN166" s="8" t="s">
        <v>174</v>
      </c>
      <c r="BO166" s="66" t="s">
        <v>699</v>
      </c>
      <c r="BP166" s="8">
        <f t="shared" si="297"/>
        <v>24</v>
      </c>
      <c r="BQ166" s="8"/>
      <c r="BR166" s="13">
        <v>73</v>
      </c>
      <c r="BS166" s="8">
        <f t="shared" si="358"/>
        <v>71</v>
      </c>
      <c r="BT166" s="13">
        <f t="shared" si="308"/>
        <v>2</v>
      </c>
      <c r="BU166" s="13">
        <f t="shared" si="356"/>
        <v>24</v>
      </c>
      <c r="BV166" s="13">
        <f t="shared" si="326"/>
        <v>0</v>
      </c>
      <c r="BW166" s="13"/>
      <c r="BX166" s="13">
        <f t="shared" si="326"/>
        <v>6</v>
      </c>
      <c r="BY166" s="13">
        <v>72</v>
      </c>
      <c r="BZ166" s="13"/>
      <c r="CA166" s="13">
        <f t="shared" si="298"/>
        <v>0</v>
      </c>
      <c r="CB166" s="13">
        <f t="shared" si="359"/>
        <v>-24</v>
      </c>
      <c r="CC166" s="8">
        <f t="shared" si="399"/>
        <v>-2</v>
      </c>
      <c r="CD166" s="8">
        <f t="shared" si="400"/>
        <v>75</v>
      </c>
      <c r="CE166" s="8">
        <v>445</v>
      </c>
      <c r="CF166" s="8" t="s">
        <v>174</v>
      </c>
      <c r="CG166" s="66" t="s">
        <v>699</v>
      </c>
      <c r="CH166" s="8">
        <f t="shared" si="299"/>
        <v>-24</v>
      </c>
      <c r="CI166" s="8"/>
      <c r="CJ166" s="13">
        <v>75</v>
      </c>
      <c r="CK166" s="8">
        <f t="shared" si="361"/>
        <v>73</v>
      </c>
      <c r="CL166" s="13">
        <f t="shared" si="310"/>
        <v>2</v>
      </c>
      <c r="CM166" s="13">
        <f t="shared" si="267"/>
        <v>24</v>
      </c>
      <c r="CN166" s="13">
        <f t="shared" si="327"/>
        <v>0</v>
      </c>
      <c r="CO166" s="13"/>
      <c r="CP166" s="13">
        <f t="shared" si="328"/>
        <v>0</v>
      </c>
      <c r="CQ166" s="13"/>
      <c r="CR166" s="13"/>
      <c r="CS166" s="13">
        <f t="shared" si="300"/>
        <v>0</v>
      </c>
      <c r="CT166" s="13">
        <f t="shared" si="362"/>
        <v>0</v>
      </c>
      <c r="CU166" s="8">
        <f t="shared" si="401"/>
        <v>0</v>
      </c>
      <c r="CV166" s="8">
        <f t="shared" si="402"/>
        <v>75</v>
      </c>
      <c r="CW166" s="8">
        <v>445</v>
      </c>
      <c r="CX166" s="8" t="s">
        <v>174</v>
      </c>
      <c r="CY166" s="66" t="s">
        <v>699</v>
      </c>
      <c r="CZ166" s="8">
        <f t="shared" si="301"/>
        <v>0</v>
      </c>
      <c r="DA166" s="8"/>
      <c r="DB166" s="13">
        <v>76</v>
      </c>
      <c r="DC166" s="8">
        <f t="shared" si="364"/>
        <v>75</v>
      </c>
      <c r="DD166" s="13">
        <f t="shared" si="312"/>
        <v>1</v>
      </c>
      <c r="DE166" s="13">
        <f t="shared" si="270"/>
        <v>12</v>
      </c>
      <c r="DF166" s="13">
        <f t="shared" si="329"/>
        <v>0</v>
      </c>
      <c r="DG166" s="13"/>
      <c r="DH166" s="13">
        <f t="shared" si="330"/>
        <v>0</v>
      </c>
      <c r="DI166" s="13"/>
      <c r="DJ166" s="13">
        <f t="shared" si="331"/>
        <v>0</v>
      </c>
      <c r="DK166" s="13"/>
      <c r="DL166" s="13">
        <f t="shared" si="332"/>
        <v>0</v>
      </c>
      <c r="DM166" s="13"/>
      <c r="DN166" s="13">
        <f t="shared" si="332"/>
        <v>0</v>
      </c>
      <c r="DO166" s="13"/>
      <c r="DP166" s="13">
        <f t="shared" si="333"/>
        <v>12</v>
      </c>
      <c r="DQ166" s="8">
        <f t="shared" si="334"/>
        <v>1</v>
      </c>
      <c r="DR166" s="104">
        <f t="shared" si="335"/>
        <v>75</v>
      </c>
      <c r="DS166" s="8">
        <v>445</v>
      </c>
      <c r="DT166" s="8" t="s">
        <v>174</v>
      </c>
      <c r="DU166" s="66" t="s">
        <v>699</v>
      </c>
      <c r="DV166" s="8">
        <f t="shared" si="313"/>
        <v>12</v>
      </c>
      <c r="DW166" s="8"/>
      <c r="DX166" s="13">
        <v>78</v>
      </c>
      <c r="DY166" s="8">
        <f t="shared" si="314"/>
        <v>76</v>
      </c>
      <c r="DZ166" s="13">
        <f t="shared" si="274"/>
        <v>2</v>
      </c>
      <c r="EA166" s="13">
        <f t="shared" si="276"/>
        <v>24</v>
      </c>
      <c r="EB166" s="13">
        <f t="shared" si="336"/>
        <v>0</v>
      </c>
      <c r="EC166" s="13"/>
      <c r="ED166" s="13">
        <f t="shared" si="337"/>
        <v>0</v>
      </c>
      <c r="EE166" s="13"/>
      <c r="EF166" s="13">
        <f t="shared" si="338"/>
        <v>0</v>
      </c>
      <c r="EG166" s="13"/>
      <c r="EH166" s="13">
        <f t="shared" si="339"/>
        <v>0</v>
      </c>
      <c r="EI166" s="13"/>
      <c r="EJ166" s="13">
        <f t="shared" si="340"/>
        <v>0</v>
      </c>
      <c r="EK166" s="13"/>
      <c r="EL166" s="13">
        <f t="shared" si="341"/>
        <v>36</v>
      </c>
      <c r="EM166" s="8">
        <f t="shared" si="342"/>
        <v>3</v>
      </c>
      <c r="EN166" s="104">
        <f t="shared" si="343"/>
        <v>75</v>
      </c>
      <c r="EO166" s="8">
        <v>445</v>
      </c>
      <c r="EP166" s="8" t="s">
        <v>174</v>
      </c>
      <c r="EQ166" s="66" t="s">
        <v>699</v>
      </c>
      <c r="ER166" s="8">
        <f t="shared" si="370"/>
        <v>36</v>
      </c>
      <c r="ES166" s="8"/>
      <c r="ET166" s="13">
        <v>79</v>
      </c>
      <c r="EU166" s="8">
        <f t="shared" si="371"/>
        <v>78</v>
      </c>
      <c r="EV166" s="13">
        <f t="shared" si="372"/>
        <v>1</v>
      </c>
      <c r="EW166" s="13">
        <f t="shared" si="373"/>
        <v>12</v>
      </c>
      <c r="EX166" s="13">
        <f t="shared" si="374"/>
        <v>0</v>
      </c>
      <c r="EY166" s="13"/>
      <c r="EZ166" s="13">
        <f t="shared" si="375"/>
        <v>0</v>
      </c>
      <c r="FA166" s="13"/>
      <c r="FB166" s="13">
        <f t="shared" si="376"/>
        <v>0</v>
      </c>
      <c r="FC166" s="13"/>
      <c r="FD166" s="13">
        <f t="shared" si="377"/>
        <v>0</v>
      </c>
      <c r="FE166" s="13"/>
      <c r="FF166" s="13">
        <f t="shared" si="378"/>
        <v>0</v>
      </c>
      <c r="FG166" s="13"/>
      <c r="FH166" s="13">
        <f t="shared" si="379"/>
        <v>48</v>
      </c>
      <c r="FI166" s="8">
        <f t="shared" si="380"/>
        <v>4</v>
      </c>
      <c r="FJ166" s="104">
        <f t="shared" si="381"/>
        <v>75</v>
      </c>
      <c r="FK166" s="8">
        <v>445</v>
      </c>
      <c r="FL166" s="8" t="s">
        <v>174</v>
      </c>
      <c r="FM166" s="66" t="s">
        <v>699</v>
      </c>
      <c r="FN166" s="8">
        <f t="shared" si="302"/>
        <v>48</v>
      </c>
      <c r="FO166" s="8"/>
      <c r="FP166" s="13">
        <v>79</v>
      </c>
      <c r="FQ166" s="8">
        <f t="shared" si="382"/>
        <v>79</v>
      </c>
      <c r="FR166" s="13">
        <f t="shared" si="383"/>
        <v>0</v>
      </c>
      <c r="FS166" s="13">
        <f t="shared" si="384"/>
        <v>0</v>
      </c>
      <c r="FT166" s="13">
        <f t="shared" si="385"/>
        <v>0</v>
      </c>
      <c r="FU166" s="13"/>
      <c r="FV166" s="13">
        <f t="shared" si="386"/>
        <v>0</v>
      </c>
      <c r="FW166" s="13"/>
      <c r="FX166" s="13">
        <f t="shared" si="387"/>
        <v>0</v>
      </c>
      <c r="FY166" s="13"/>
      <c r="FZ166" s="13">
        <f t="shared" si="388"/>
        <v>5</v>
      </c>
      <c r="GA166" s="13">
        <v>60</v>
      </c>
      <c r="GB166" s="13">
        <f t="shared" si="389"/>
        <v>0</v>
      </c>
      <c r="GC166" s="13"/>
      <c r="GD166" s="13">
        <f t="shared" si="303"/>
        <v>-12</v>
      </c>
      <c r="GE166" s="8">
        <f t="shared" si="304"/>
        <v>-1</v>
      </c>
      <c r="GF166" s="104">
        <f t="shared" si="305"/>
        <v>80</v>
      </c>
      <c r="GG166" s="8">
        <v>445</v>
      </c>
      <c r="GH166" s="8" t="s">
        <v>174</v>
      </c>
      <c r="GI166" s="66" t="s">
        <v>699</v>
      </c>
      <c r="GJ166" s="8">
        <f t="shared" si="306"/>
        <v>-12</v>
      </c>
      <c r="GK166" s="8"/>
      <c r="GL166" s="13">
        <v>79</v>
      </c>
      <c r="GM166" s="69">
        <v>79</v>
      </c>
      <c r="GN166" s="13">
        <f t="shared" si="275"/>
        <v>0</v>
      </c>
      <c r="GO166" s="13">
        <f t="shared" si="277"/>
        <v>0</v>
      </c>
      <c r="GP166" s="13">
        <f t="shared" si="344"/>
        <v>0</v>
      </c>
      <c r="GQ166" s="13"/>
      <c r="GR166" s="13">
        <f t="shared" si="345"/>
        <v>0</v>
      </c>
      <c r="GS166" s="13"/>
      <c r="GT166" s="13">
        <f t="shared" si="346"/>
        <v>0</v>
      </c>
      <c r="GU166" s="13"/>
      <c r="GV166" s="13">
        <f t="shared" si="347"/>
        <v>0</v>
      </c>
      <c r="GW166" s="13"/>
      <c r="GX166" s="13">
        <f t="shared" si="348"/>
        <v>0</v>
      </c>
      <c r="GY166" s="13"/>
      <c r="GZ166" s="13">
        <f t="shared" si="349"/>
        <v>-12</v>
      </c>
      <c r="HA166" s="8">
        <f t="shared" si="350"/>
        <v>-1</v>
      </c>
      <c r="HB166" s="104">
        <f t="shared" si="351"/>
        <v>80</v>
      </c>
      <c r="HC166" s="8">
        <v>445</v>
      </c>
      <c r="HD166" s="8" t="s">
        <v>174</v>
      </c>
      <c r="HE166" s="66" t="s">
        <v>699</v>
      </c>
      <c r="HF166" s="69">
        <f t="shared" si="315"/>
        <v>-12</v>
      </c>
      <c r="HG166" s="8"/>
      <c r="HH166" s="13">
        <v>80</v>
      </c>
      <c r="HI166" s="69">
        <f t="shared" si="316"/>
        <v>79</v>
      </c>
      <c r="HJ166" s="13">
        <f t="shared" si="278"/>
        <v>1</v>
      </c>
      <c r="HK166" s="13">
        <f t="shared" si="286"/>
        <v>12</v>
      </c>
      <c r="HL166" s="13">
        <f t="shared" si="287"/>
        <v>0</v>
      </c>
      <c r="HM166" s="13"/>
      <c r="HN166" s="13">
        <f t="shared" si="279"/>
        <v>0</v>
      </c>
      <c r="HO166" s="13"/>
      <c r="HP166" s="13">
        <f t="shared" si="280"/>
        <v>0</v>
      </c>
      <c r="HQ166" s="13"/>
      <c r="HR166" s="13">
        <f t="shared" si="281"/>
        <v>0</v>
      </c>
      <c r="HS166" s="13"/>
      <c r="HT166" s="13">
        <f t="shared" si="282"/>
        <v>0</v>
      </c>
      <c r="HU166" s="13"/>
      <c r="HV166" s="13">
        <f t="shared" si="283"/>
        <v>0</v>
      </c>
      <c r="HW166" s="8">
        <f t="shared" si="284"/>
        <v>0</v>
      </c>
      <c r="HX166" s="104">
        <f t="shared" si="285"/>
        <v>80</v>
      </c>
    </row>
    <row r="167" spans="1:232" s="25" customFormat="1">
      <c r="A167" s="64">
        <v>494</v>
      </c>
      <c r="B167" s="40" t="s">
        <v>175</v>
      </c>
      <c r="C167" s="40">
        <v>100376</v>
      </c>
      <c r="D167" s="64">
        <v>84</v>
      </c>
      <c r="E167" s="40"/>
      <c r="F167" s="65">
        <v>89</v>
      </c>
      <c r="G167" s="64">
        <v>89</v>
      </c>
      <c r="H167" s="42"/>
      <c r="I167" s="42"/>
      <c r="J167" s="42"/>
      <c r="K167" s="65">
        <v>0</v>
      </c>
      <c r="L167" s="65">
        <v>84</v>
      </c>
      <c r="M167" s="64">
        <v>7</v>
      </c>
      <c r="N167" s="64">
        <v>82</v>
      </c>
      <c r="O167" s="8">
        <v>494</v>
      </c>
      <c r="P167" s="8" t="s">
        <v>175</v>
      </c>
      <c r="Q167" s="66" t="s">
        <v>700</v>
      </c>
      <c r="R167" s="8">
        <f t="shared" si="317"/>
        <v>84</v>
      </c>
      <c r="S167" s="8"/>
      <c r="T167" s="13">
        <f t="shared" si="403"/>
        <v>89</v>
      </c>
      <c r="U167" s="8">
        <f t="shared" si="352"/>
        <v>89</v>
      </c>
      <c r="V167" s="13">
        <f t="shared" si="318"/>
        <v>0</v>
      </c>
      <c r="W167" s="13">
        <f t="shared" si="319"/>
        <v>0</v>
      </c>
      <c r="X167" s="13"/>
      <c r="Y167" s="13">
        <f t="shared" si="320"/>
        <v>0</v>
      </c>
      <c r="Z167" s="13">
        <f t="shared" si="321"/>
        <v>84</v>
      </c>
      <c r="AA167" s="8">
        <f t="shared" si="393"/>
        <v>7</v>
      </c>
      <c r="AB167" s="8">
        <f t="shared" si="394"/>
        <v>82</v>
      </c>
      <c r="AC167" s="8">
        <v>494</v>
      </c>
      <c r="AD167" s="8" t="s">
        <v>175</v>
      </c>
      <c r="AE167" s="66" t="s">
        <v>700</v>
      </c>
      <c r="AF167" s="8">
        <f t="shared" si="291"/>
        <v>84</v>
      </c>
      <c r="AG167" s="8"/>
      <c r="AH167" s="13">
        <f t="shared" si="404"/>
        <v>89</v>
      </c>
      <c r="AI167" s="8">
        <f t="shared" si="365"/>
        <v>89</v>
      </c>
      <c r="AJ167" s="13"/>
      <c r="AK167" s="13"/>
      <c r="AL167" s="13"/>
      <c r="AM167" s="13">
        <f t="shared" si="292"/>
        <v>0</v>
      </c>
      <c r="AN167" s="13">
        <v>2</v>
      </c>
      <c r="AO167" s="13">
        <f t="shared" si="293"/>
        <v>24</v>
      </c>
      <c r="AP167" s="13">
        <v>4</v>
      </c>
      <c r="AQ167" s="13">
        <f t="shared" si="294"/>
        <v>48</v>
      </c>
      <c r="AR167" s="13">
        <f t="shared" si="295"/>
        <v>12</v>
      </c>
      <c r="AS167" s="8">
        <f t="shared" si="395"/>
        <v>1</v>
      </c>
      <c r="AT167" s="8">
        <f t="shared" si="396"/>
        <v>88</v>
      </c>
      <c r="AU167" s="8">
        <v>494</v>
      </c>
      <c r="AV167" s="8" t="s">
        <v>175</v>
      </c>
      <c r="AW167" s="66" t="s">
        <v>700</v>
      </c>
      <c r="AX167" s="8">
        <f t="shared" si="322"/>
        <v>12</v>
      </c>
      <c r="AY167" s="8"/>
      <c r="AZ167" s="13">
        <v>95</v>
      </c>
      <c r="BA167" s="8">
        <f t="shared" si="353"/>
        <v>89</v>
      </c>
      <c r="BB167" s="13">
        <f t="shared" si="354"/>
        <v>6</v>
      </c>
      <c r="BC167" s="13">
        <f t="shared" si="355"/>
        <v>72</v>
      </c>
      <c r="BD167" s="13">
        <v>2</v>
      </c>
      <c r="BE167" s="13">
        <f t="shared" si="323"/>
        <v>24</v>
      </c>
      <c r="BF167" s="13"/>
      <c r="BG167" s="13">
        <f t="shared" si="324"/>
        <v>0</v>
      </c>
      <c r="BH167" s="13"/>
      <c r="BI167" s="13">
        <f t="shared" si="325"/>
        <v>0</v>
      </c>
      <c r="BJ167" s="13">
        <f t="shared" si="357"/>
        <v>60</v>
      </c>
      <c r="BK167" s="8">
        <f t="shared" si="397"/>
        <v>5</v>
      </c>
      <c r="BL167" s="8">
        <f t="shared" si="398"/>
        <v>90</v>
      </c>
      <c r="BM167" s="8">
        <v>494</v>
      </c>
      <c r="BN167" s="8" t="s">
        <v>175</v>
      </c>
      <c r="BO167" s="66" t="s">
        <v>700</v>
      </c>
      <c r="BP167" s="8">
        <f t="shared" si="297"/>
        <v>60</v>
      </c>
      <c r="BQ167" s="8"/>
      <c r="BR167" s="13">
        <v>100</v>
      </c>
      <c r="BS167" s="8">
        <f t="shared" si="358"/>
        <v>95</v>
      </c>
      <c r="BT167" s="13">
        <f t="shared" si="308"/>
        <v>5</v>
      </c>
      <c r="BU167" s="13">
        <f t="shared" si="356"/>
        <v>60</v>
      </c>
      <c r="BV167" s="13">
        <f t="shared" si="326"/>
        <v>0</v>
      </c>
      <c r="BW167" s="13"/>
      <c r="BX167" s="13">
        <f t="shared" si="326"/>
        <v>0</v>
      </c>
      <c r="BY167" s="13"/>
      <c r="BZ167" s="13"/>
      <c r="CA167" s="13">
        <f t="shared" si="298"/>
        <v>0</v>
      </c>
      <c r="CB167" s="13">
        <f t="shared" si="359"/>
        <v>120</v>
      </c>
      <c r="CC167" s="8">
        <f t="shared" si="399"/>
        <v>10</v>
      </c>
      <c r="CD167" s="8">
        <f t="shared" si="400"/>
        <v>90</v>
      </c>
      <c r="CE167" s="8">
        <v>494</v>
      </c>
      <c r="CF167" s="8" t="s">
        <v>175</v>
      </c>
      <c r="CG167" s="66" t="s">
        <v>700</v>
      </c>
      <c r="CH167" s="8">
        <f t="shared" si="299"/>
        <v>120</v>
      </c>
      <c r="CI167" s="8"/>
      <c r="CJ167" s="13">
        <v>105</v>
      </c>
      <c r="CK167" s="8">
        <f t="shared" si="361"/>
        <v>100</v>
      </c>
      <c r="CL167" s="13">
        <f t="shared" si="310"/>
        <v>5</v>
      </c>
      <c r="CM167" s="13">
        <f t="shared" si="267"/>
        <v>60</v>
      </c>
      <c r="CN167" s="13">
        <f t="shared" si="327"/>
        <v>3</v>
      </c>
      <c r="CO167" s="13">
        <v>36</v>
      </c>
      <c r="CP167" s="13">
        <f t="shared" si="328"/>
        <v>0</v>
      </c>
      <c r="CQ167" s="13"/>
      <c r="CR167" s="13"/>
      <c r="CS167" s="13">
        <f t="shared" si="300"/>
        <v>0</v>
      </c>
      <c r="CT167" s="13">
        <f t="shared" si="362"/>
        <v>144</v>
      </c>
      <c r="CU167" s="8">
        <f t="shared" si="401"/>
        <v>12</v>
      </c>
      <c r="CV167" s="8">
        <f t="shared" si="402"/>
        <v>93</v>
      </c>
      <c r="CW167" s="8">
        <v>494</v>
      </c>
      <c r="CX167" s="8" t="s">
        <v>175</v>
      </c>
      <c r="CY167" s="66" t="s">
        <v>700</v>
      </c>
      <c r="CZ167" s="8">
        <f t="shared" si="301"/>
        <v>144</v>
      </c>
      <c r="DA167" s="8"/>
      <c r="DB167" s="13">
        <v>105</v>
      </c>
      <c r="DC167" s="8">
        <f t="shared" si="364"/>
        <v>105</v>
      </c>
      <c r="DD167" s="13">
        <f t="shared" si="312"/>
        <v>0</v>
      </c>
      <c r="DE167" s="13">
        <f t="shared" si="270"/>
        <v>0</v>
      </c>
      <c r="DF167" s="13">
        <f t="shared" si="329"/>
        <v>0</v>
      </c>
      <c r="DG167" s="13"/>
      <c r="DH167" s="13">
        <f t="shared" si="330"/>
        <v>0</v>
      </c>
      <c r="DI167" s="13"/>
      <c r="DJ167" s="13">
        <f t="shared" si="331"/>
        <v>2</v>
      </c>
      <c r="DK167" s="13">
        <v>24</v>
      </c>
      <c r="DL167" s="13">
        <f t="shared" si="332"/>
        <v>0</v>
      </c>
      <c r="DM167" s="13"/>
      <c r="DN167" s="13">
        <f t="shared" si="332"/>
        <v>0</v>
      </c>
      <c r="DO167" s="13"/>
      <c r="DP167" s="13">
        <f t="shared" si="333"/>
        <v>120</v>
      </c>
      <c r="DQ167" s="8">
        <f t="shared" si="334"/>
        <v>10</v>
      </c>
      <c r="DR167" s="104">
        <f t="shared" si="335"/>
        <v>95</v>
      </c>
      <c r="DS167" s="8">
        <v>494</v>
      </c>
      <c r="DT167" s="8" t="s">
        <v>175</v>
      </c>
      <c r="DU167" s="66" t="s">
        <v>700</v>
      </c>
      <c r="DV167" s="8">
        <f t="shared" si="313"/>
        <v>120</v>
      </c>
      <c r="DW167" s="8"/>
      <c r="DX167" s="13">
        <v>105</v>
      </c>
      <c r="DY167" s="8">
        <f t="shared" si="314"/>
        <v>105</v>
      </c>
      <c r="DZ167" s="13">
        <f t="shared" si="274"/>
        <v>0</v>
      </c>
      <c r="EA167" s="13">
        <f t="shared" si="276"/>
        <v>0</v>
      </c>
      <c r="EB167" s="13">
        <f t="shared" si="336"/>
        <v>0</v>
      </c>
      <c r="EC167" s="13"/>
      <c r="ED167" s="13">
        <f t="shared" si="337"/>
        <v>0</v>
      </c>
      <c r="EE167" s="13"/>
      <c r="EF167" s="13">
        <f t="shared" si="338"/>
        <v>0</v>
      </c>
      <c r="EG167" s="13"/>
      <c r="EH167" s="13">
        <f t="shared" si="339"/>
        <v>0</v>
      </c>
      <c r="EI167" s="13"/>
      <c r="EJ167" s="13">
        <f t="shared" si="340"/>
        <v>0</v>
      </c>
      <c r="EK167" s="13"/>
      <c r="EL167" s="13">
        <f t="shared" si="341"/>
        <v>120</v>
      </c>
      <c r="EM167" s="8">
        <f t="shared" si="342"/>
        <v>10</v>
      </c>
      <c r="EN167" s="104">
        <f t="shared" si="343"/>
        <v>95</v>
      </c>
      <c r="EO167" s="8">
        <v>494</v>
      </c>
      <c r="EP167" s="8" t="s">
        <v>175</v>
      </c>
      <c r="EQ167" s="66" t="s">
        <v>700</v>
      </c>
      <c r="ER167" s="8">
        <f t="shared" si="370"/>
        <v>120</v>
      </c>
      <c r="ES167" s="8"/>
      <c r="ET167" s="13">
        <f>EU167</f>
        <v>105</v>
      </c>
      <c r="EU167" s="8">
        <f t="shared" si="371"/>
        <v>105</v>
      </c>
      <c r="EV167" s="13">
        <f t="shared" si="372"/>
        <v>0</v>
      </c>
      <c r="EW167" s="13">
        <f t="shared" si="373"/>
        <v>0</v>
      </c>
      <c r="EX167" s="13">
        <f t="shared" si="374"/>
        <v>0</v>
      </c>
      <c r="EY167" s="13"/>
      <c r="EZ167" s="13">
        <f t="shared" si="375"/>
        <v>0</v>
      </c>
      <c r="FA167" s="13"/>
      <c r="FB167" s="13">
        <f t="shared" si="376"/>
        <v>0</v>
      </c>
      <c r="FC167" s="13"/>
      <c r="FD167" s="13">
        <f t="shared" si="377"/>
        <v>3</v>
      </c>
      <c r="FE167" s="13">
        <v>36</v>
      </c>
      <c r="FF167" s="13">
        <f t="shared" si="378"/>
        <v>0</v>
      </c>
      <c r="FG167" s="13"/>
      <c r="FH167" s="13">
        <f t="shared" si="379"/>
        <v>84</v>
      </c>
      <c r="FI167" s="8">
        <f t="shared" si="380"/>
        <v>7</v>
      </c>
      <c r="FJ167" s="104">
        <f t="shared" si="381"/>
        <v>98</v>
      </c>
      <c r="FK167" s="8">
        <v>494</v>
      </c>
      <c r="FL167" s="8" t="s">
        <v>175</v>
      </c>
      <c r="FM167" s="66" t="s">
        <v>700</v>
      </c>
      <c r="FN167" s="8">
        <f t="shared" si="302"/>
        <v>84</v>
      </c>
      <c r="FO167" s="8"/>
      <c r="FP167" s="13">
        <f>FQ167</f>
        <v>105</v>
      </c>
      <c r="FQ167" s="8">
        <f t="shared" si="382"/>
        <v>105</v>
      </c>
      <c r="FR167" s="13">
        <f t="shared" si="383"/>
        <v>0</v>
      </c>
      <c r="FS167" s="13">
        <f t="shared" si="384"/>
        <v>0</v>
      </c>
      <c r="FT167" s="13">
        <f t="shared" si="385"/>
        <v>0</v>
      </c>
      <c r="FU167" s="13"/>
      <c r="FV167" s="13">
        <f t="shared" si="386"/>
        <v>0</v>
      </c>
      <c r="FW167" s="13"/>
      <c r="FX167" s="13">
        <f t="shared" si="387"/>
        <v>0</v>
      </c>
      <c r="FY167" s="13"/>
      <c r="FZ167" s="13">
        <f t="shared" si="388"/>
        <v>0</v>
      </c>
      <c r="GA167" s="13"/>
      <c r="GB167" s="13">
        <f t="shared" si="389"/>
        <v>0</v>
      </c>
      <c r="GC167" s="13"/>
      <c r="GD167" s="13">
        <f t="shared" si="303"/>
        <v>84</v>
      </c>
      <c r="GE167" s="8">
        <f t="shared" si="304"/>
        <v>7</v>
      </c>
      <c r="GF167" s="104">
        <f t="shared" si="305"/>
        <v>98</v>
      </c>
      <c r="GG167" s="8">
        <v>494</v>
      </c>
      <c r="GH167" s="8" t="s">
        <v>175</v>
      </c>
      <c r="GI167" s="66" t="s">
        <v>700</v>
      </c>
      <c r="GJ167" s="8">
        <f t="shared" si="306"/>
        <v>84</v>
      </c>
      <c r="GK167" s="8"/>
      <c r="GL167" s="13">
        <f>GM167</f>
        <v>105</v>
      </c>
      <c r="GM167" s="69">
        <v>105</v>
      </c>
      <c r="GN167" s="13">
        <f t="shared" si="275"/>
        <v>0</v>
      </c>
      <c r="GO167" s="13">
        <f t="shared" si="277"/>
        <v>0</v>
      </c>
      <c r="GP167" s="13">
        <f t="shared" si="344"/>
        <v>3</v>
      </c>
      <c r="GQ167" s="13">
        <v>36</v>
      </c>
      <c r="GR167" s="13">
        <f t="shared" si="345"/>
        <v>0</v>
      </c>
      <c r="GS167" s="13"/>
      <c r="GT167" s="13">
        <f t="shared" si="346"/>
        <v>0</v>
      </c>
      <c r="GU167" s="13"/>
      <c r="GV167" s="13">
        <f t="shared" si="347"/>
        <v>0</v>
      </c>
      <c r="GW167" s="13"/>
      <c r="GX167" s="13">
        <f t="shared" si="348"/>
        <v>0</v>
      </c>
      <c r="GY167" s="13"/>
      <c r="GZ167" s="13">
        <f t="shared" si="349"/>
        <v>48</v>
      </c>
      <c r="HA167" s="8">
        <f t="shared" si="350"/>
        <v>4</v>
      </c>
      <c r="HB167" s="104">
        <f t="shared" si="351"/>
        <v>101</v>
      </c>
      <c r="HC167" s="8">
        <v>494</v>
      </c>
      <c r="HD167" s="8" t="s">
        <v>175</v>
      </c>
      <c r="HE167" s="66" t="s">
        <v>700</v>
      </c>
      <c r="HF167" s="69">
        <f t="shared" si="315"/>
        <v>48</v>
      </c>
      <c r="HG167" s="8"/>
      <c r="HH167" s="13">
        <f>HI167</f>
        <v>105</v>
      </c>
      <c r="HI167" s="69">
        <f t="shared" si="316"/>
        <v>105</v>
      </c>
      <c r="HJ167" s="13">
        <f t="shared" si="278"/>
        <v>0</v>
      </c>
      <c r="HK167" s="13">
        <f t="shared" si="286"/>
        <v>0</v>
      </c>
      <c r="HL167" s="13">
        <f t="shared" si="287"/>
        <v>0</v>
      </c>
      <c r="HM167" s="13"/>
      <c r="HN167" s="13">
        <f t="shared" si="279"/>
        <v>0</v>
      </c>
      <c r="HO167" s="13"/>
      <c r="HP167" s="13">
        <f t="shared" si="280"/>
        <v>2</v>
      </c>
      <c r="HQ167" s="13">
        <v>24</v>
      </c>
      <c r="HR167" s="13">
        <f t="shared" si="281"/>
        <v>0</v>
      </c>
      <c r="HS167" s="13"/>
      <c r="HT167" s="13">
        <f t="shared" si="282"/>
        <v>0</v>
      </c>
      <c r="HU167" s="13"/>
      <c r="HV167" s="13">
        <f t="shared" si="283"/>
        <v>24</v>
      </c>
      <c r="HW167" s="8">
        <f t="shared" si="284"/>
        <v>2</v>
      </c>
      <c r="HX167" s="104">
        <f t="shared" si="285"/>
        <v>103</v>
      </c>
    </row>
    <row r="168" spans="1:232" s="25" customFormat="1">
      <c r="A168" s="64">
        <v>544</v>
      </c>
      <c r="B168" s="40" t="s">
        <v>176</v>
      </c>
      <c r="C168" s="40">
        <v>802063</v>
      </c>
      <c r="D168" s="64">
        <v>312</v>
      </c>
      <c r="E168" s="40"/>
      <c r="F168" s="65">
        <v>63</v>
      </c>
      <c r="G168" s="64">
        <v>63</v>
      </c>
      <c r="H168" s="42"/>
      <c r="I168" s="42"/>
      <c r="J168" s="42"/>
      <c r="K168" s="65">
        <v>0</v>
      </c>
      <c r="L168" s="65">
        <v>312</v>
      </c>
      <c r="M168" s="64">
        <v>26</v>
      </c>
      <c r="N168" s="64">
        <v>37</v>
      </c>
      <c r="O168" s="8">
        <v>544</v>
      </c>
      <c r="P168" s="8" t="s">
        <v>176</v>
      </c>
      <c r="Q168" s="66" t="s">
        <v>701</v>
      </c>
      <c r="R168" s="8">
        <f t="shared" si="317"/>
        <v>312</v>
      </c>
      <c r="S168" s="8"/>
      <c r="T168" s="13">
        <f t="shared" si="403"/>
        <v>63</v>
      </c>
      <c r="U168" s="8">
        <f t="shared" si="352"/>
        <v>63</v>
      </c>
      <c r="V168" s="13">
        <f t="shared" si="318"/>
        <v>0</v>
      </c>
      <c r="W168" s="13">
        <f t="shared" si="319"/>
        <v>0</v>
      </c>
      <c r="X168" s="13"/>
      <c r="Y168" s="13">
        <f t="shared" si="320"/>
        <v>0</v>
      </c>
      <c r="Z168" s="13">
        <f t="shared" si="321"/>
        <v>312</v>
      </c>
      <c r="AA168" s="8">
        <f t="shared" si="393"/>
        <v>26</v>
      </c>
      <c r="AB168" s="8">
        <f t="shared" si="394"/>
        <v>37</v>
      </c>
      <c r="AC168" s="8">
        <v>544</v>
      </c>
      <c r="AD168" s="8" t="s">
        <v>176</v>
      </c>
      <c r="AE168" s="66" t="s">
        <v>701</v>
      </c>
      <c r="AF168" s="8">
        <f t="shared" si="291"/>
        <v>312</v>
      </c>
      <c r="AG168" s="8"/>
      <c r="AH168" s="13">
        <f t="shared" si="404"/>
        <v>63</v>
      </c>
      <c r="AI168" s="8">
        <f t="shared" si="365"/>
        <v>63</v>
      </c>
      <c r="AJ168" s="13"/>
      <c r="AK168" s="13"/>
      <c r="AL168" s="13">
        <v>13</v>
      </c>
      <c r="AM168" s="13">
        <f t="shared" si="292"/>
        <v>156</v>
      </c>
      <c r="AN168" s="13"/>
      <c r="AO168" s="13">
        <f t="shared" si="293"/>
        <v>0</v>
      </c>
      <c r="AP168" s="13">
        <v>20</v>
      </c>
      <c r="AQ168" s="13">
        <f t="shared" si="294"/>
        <v>240</v>
      </c>
      <c r="AR168" s="13">
        <f t="shared" si="295"/>
        <v>-84</v>
      </c>
      <c r="AS168" s="8">
        <f t="shared" si="395"/>
        <v>-7</v>
      </c>
      <c r="AT168" s="8">
        <f t="shared" si="396"/>
        <v>70</v>
      </c>
      <c r="AU168" s="8">
        <v>544</v>
      </c>
      <c r="AV168" s="8" t="s">
        <v>176</v>
      </c>
      <c r="AW168" s="66" t="s">
        <v>701</v>
      </c>
      <c r="AX168" s="8">
        <f t="shared" si="322"/>
        <v>-84</v>
      </c>
      <c r="AY168" s="8"/>
      <c r="AZ168" s="13">
        <v>79</v>
      </c>
      <c r="BA168" s="8">
        <f t="shared" si="353"/>
        <v>63</v>
      </c>
      <c r="BB168" s="13">
        <f t="shared" si="354"/>
        <v>16</v>
      </c>
      <c r="BC168" s="13">
        <f t="shared" si="355"/>
        <v>192</v>
      </c>
      <c r="BD168" s="13"/>
      <c r="BE168" s="13">
        <f t="shared" si="323"/>
        <v>0</v>
      </c>
      <c r="BF168" s="13"/>
      <c r="BG168" s="13">
        <f t="shared" si="324"/>
        <v>0</v>
      </c>
      <c r="BH168" s="13"/>
      <c r="BI168" s="13">
        <f t="shared" si="325"/>
        <v>0</v>
      </c>
      <c r="BJ168" s="13">
        <f t="shared" si="357"/>
        <v>108</v>
      </c>
      <c r="BK168" s="8">
        <f t="shared" si="397"/>
        <v>9</v>
      </c>
      <c r="BL168" s="8">
        <f t="shared" si="398"/>
        <v>70</v>
      </c>
      <c r="BM168" s="8">
        <v>544</v>
      </c>
      <c r="BN168" s="8" t="s">
        <v>176</v>
      </c>
      <c r="BO168" s="66" t="s">
        <v>701</v>
      </c>
      <c r="BP168" s="8">
        <f t="shared" si="297"/>
        <v>108</v>
      </c>
      <c r="BQ168" s="8"/>
      <c r="BR168" s="13">
        <v>85</v>
      </c>
      <c r="BS168" s="8">
        <f t="shared" si="358"/>
        <v>79</v>
      </c>
      <c r="BT168" s="13">
        <f t="shared" si="308"/>
        <v>6</v>
      </c>
      <c r="BU168" s="13">
        <f t="shared" si="356"/>
        <v>72</v>
      </c>
      <c r="BV168" s="13">
        <f t="shared" si="326"/>
        <v>0</v>
      </c>
      <c r="BW168" s="13"/>
      <c r="BX168" s="13">
        <f t="shared" si="326"/>
        <v>0</v>
      </c>
      <c r="BY168" s="13"/>
      <c r="BZ168" s="13"/>
      <c r="CA168" s="13">
        <f t="shared" si="298"/>
        <v>0</v>
      </c>
      <c r="CB168" s="13">
        <f t="shared" si="359"/>
        <v>180</v>
      </c>
      <c r="CC168" s="8">
        <f t="shared" si="399"/>
        <v>15</v>
      </c>
      <c r="CD168" s="8">
        <f t="shared" si="400"/>
        <v>70</v>
      </c>
      <c r="CE168" s="8">
        <v>544</v>
      </c>
      <c r="CF168" s="8" t="s">
        <v>176</v>
      </c>
      <c r="CG168" s="66" t="s">
        <v>701</v>
      </c>
      <c r="CH168" s="8">
        <f t="shared" si="299"/>
        <v>180</v>
      </c>
      <c r="CI168" s="8"/>
      <c r="CJ168" s="13">
        <v>90</v>
      </c>
      <c r="CK168" s="8">
        <f t="shared" si="361"/>
        <v>85</v>
      </c>
      <c r="CL168" s="13">
        <f t="shared" si="310"/>
        <v>5</v>
      </c>
      <c r="CM168" s="13">
        <f t="shared" si="267"/>
        <v>60</v>
      </c>
      <c r="CN168" s="13">
        <f t="shared" si="327"/>
        <v>0</v>
      </c>
      <c r="CO168" s="13"/>
      <c r="CP168" s="13">
        <f t="shared" si="328"/>
        <v>0</v>
      </c>
      <c r="CQ168" s="13"/>
      <c r="CR168" s="13"/>
      <c r="CS168" s="13">
        <f t="shared" si="300"/>
        <v>0</v>
      </c>
      <c r="CT168" s="13">
        <f t="shared" si="362"/>
        <v>240</v>
      </c>
      <c r="CU168" s="8">
        <f t="shared" si="401"/>
        <v>20</v>
      </c>
      <c r="CV168" s="8">
        <f t="shared" si="402"/>
        <v>70</v>
      </c>
      <c r="CW168" s="8">
        <v>544</v>
      </c>
      <c r="CX168" s="8" t="s">
        <v>176</v>
      </c>
      <c r="CY168" s="66" t="s">
        <v>701</v>
      </c>
      <c r="CZ168" s="8">
        <f t="shared" si="301"/>
        <v>240</v>
      </c>
      <c r="DA168" s="8"/>
      <c r="DB168" s="13">
        <v>94</v>
      </c>
      <c r="DC168" s="8">
        <f t="shared" si="364"/>
        <v>90</v>
      </c>
      <c r="DD168" s="13">
        <f t="shared" si="312"/>
        <v>4</v>
      </c>
      <c r="DE168" s="13">
        <f t="shared" si="270"/>
        <v>48</v>
      </c>
      <c r="DF168" s="13">
        <f t="shared" si="329"/>
        <v>0</v>
      </c>
      <c r="DG168" s="13"/>
      <c r="DH168" s="13">
        <f t="shared" si="330"/>
        <v>0</v>
      </c>
      <c r="DI168" s="13"/>
      <c r="DJ168" s="13">
        <f t="shared" si="331"/>
        <v>0</v>
      </c>
      <c r="DK168" s="13"/>
      <c r="DL168" s="13">
        <f t="shared" si="332"/>
        <v>0</v>
      </c>
      <c r="DM168" s="13"/>
      <c r="DN168" s="13">
        <f t="shared" si="332"/>
        <v>0</v>
      </c>
      <c r="DO168" s="13"/>
      <c r="DP168" s="13">
        <f t="shared" si="333"/>
        <v>288</v>
      </c>
      <c r="DQ168" s="8">
        <f t="shared" si="334"/>
        <v>24</v>
      </c>
      <c r="DR168" s="104">
        <f t="shared" si="335"/>
        <v>70</v>
      </c>
      <c r="DS168" s="8">
        <v>544</v>
      </c>
      <c r="DT168" s="8" t="s">
        <v>176</v>
      </c>
      <c r="DU168" s="66" t="s">
        <v>701</v>
      </c>
      <c r="DV168" s="8">
        <f t="shared" si="313"/>
        <v>288</v>
      </c>
      <c r="DW168" s="8"/>
      <c r="DX168" s="13">
        <v>100</v>
      </c>
      <c r="DY168" s="8">
        <f t="shared" si="314"/>
        <v>94</v>
      </c>
      <c r="DZ168" s="13">
        <f t="shared" si="274"/>
        <v>6</v>
      </c>
      <c r="EA168" s="13">
        <f t="shared" si="276"/>
        <v>72</v>
      </c>
      <c r="EB168" s="13">
        <f t="shared" si="336"/>
        <v>0</v>
      </c>
      <c r="EC168" s="13"/>
      <c r="ED168" s="13">
        <f t="shared" si="337"/>
        <v>0</v>
      </c>
      <c r="EE168" s="13"/>
      <c r="EF168" s="13">
        <f t="shared" si="338"/>
        <v>0</v>
      </c>
      <c r="EG168" s="13"/>
      <c r="EH168" s="13">
        <f t="shared" si="339"/>
        <v>0</v>
      </c>
      <c r="EI168" s="13"/>
      <c r="EJ168" s="13">
        <f t="shared" si="340"/>
        <v>0</v>
      </c>
      <c r="EK168" s="13"/>
      <c r="EL168" s="13">
        <f t="shared" si="341"/>
        <v>360</v>
      </c>
      <c r="EM168" s="8">
        <f t="shared" si="342"/>
        <v>30</v>
      </c>
      <c r="EN168" s="104">
        <f t="shared" si="343"/>
        <v>70</v>
      </c>
      <c r="EO168" s="8">
        <v>544</v>
      </c>
      <c r="EP168" s="8" t="s">
        <v>176</v>
      </c>
      <c r="EQ168" s="66" t="s">
        <v>701</v>
      </c>
      <c r="ER168" s="8">
        <f t="shared" si="370"/>
        <v>360</v>
      </c>
      <c r="ES168" s="8"/>
      <c r="ET168" s="13">
        <v>103</v>
      </c>
      <c r="EU168" s="8">
        <f t="shared" si="371"/>
        <v>100</v>
      </c>
      <c r="EV168" s="13">
        <f t="shared" si="372"/>
        <v>3</v>
      </c>
      <c r="EW168" s="13">
        <f t="shared" si="373"/>
        <v>36</v>
      </c>
      <c r="EX168" s="13">
        <f t="shared" si="374"/>
        <v>0</v>
      </c>
      <c r="EY168" s="13"/>
      <c r="EZ168" s="13">
        <f t="shared" si="375"/>
        <v>0</v>
      </c>
      <c r="FA168" s="13"/>
      <c r="FB168" s="13">
        <f t="shared" si="376"/>
        <v>0</v>
      </c>
      <c r="FC168" s="13"/>
      <c r="FD168" s="13">
        <f t="shared" si="377"/>
        <v>0</v>
      </c>
      <c r="FE168" s="13"/>
      <c r="FF168" s="13">
        <f t="shared" si="378"/>
        <v>0</v>
      </c>
      <c r="FG168" s="13"/>
      <c r="FH168" s="13">
        <f t="shared" si="379"/>
        <v>396</v>
      </c>
      <c r="FI168" s="8">
        <f t="shared" si="380"/>
        <v>33</v>
      </c>
      <c r="FJ168" s="104">
        <f t="shared" si="381"/>
        <v>70</v>
      </c>
      <c r="FK168" s="8">
        <v>544</v>
      </c>
      <c r="FL168" s="8" t="s">
        <v>176</v>
      </c>
      <c r="FM168" s="66" t="s">
        <v>701</v>
      </c>
      <c r="FN168" s="8">
        <f t="shared" si="302"/>
        <v>396</v>
      </c>
      <c r="FO168" s="8"/>
      <c r="FP168" s="13">
        <v>103</v>
      </c>
      <c r="FQ168" s="8">
        <f t="shared" si="382"/>
        <v>103</v>
      </c>
      <c r="FR168" s="13">
        <f t="shared" si="383"/>
        <v>0</v>
      </c>
      <c r="FS168" s="13">
        <f t="shared" si="384"/>
        <v>0</v>
      </c>
      <c r="FT168" s="13">
        <f t="shared" si="385"/>
        <v>0</v>
      </c>
      <c r="FU168" s="13"/>
      <c r="FV168" s="13">
        <f t="shared" si="386"/>
        <v>0</v>
      </c>
      <c r="FW168" s="13"/>
      <c r="FX168" s="13">
        <f t="shared" si="387"/>
        <v>0</v>
      </c>
      <c r="FY168" s="13"/>
      <c r="FZ168" s="13">
        <f t="shared" si="388"/>
        <v>0</v>
      </c>
      <c r="GA168" s="13"/>
      <c r="GB168" s="13">
        <f t="shared" si="389"/>
        <v>0</v>
      </c>
      <c r="GC168" s="13"/>
      <c r="GD168" s="13">
        <f t="shared" si="303"/>
        <v>396</v>
      </c>
      <c r="GE168" s="8">
        <f t="shared" si="304"/>
        <v>33</v>
      </c>
      <c r="GF168" s="104">
        <f t="shared" si="305"/>
        <v>70</v>
      </c>
      <c r="GG168" s="8">
        <v>544</v>
      </c>
      <c r="GH168" s="8" t="s">
        <v>176</v>
      </c>
      <c r="GI168" s="66" t="s">
        <v>701</v>
      </c>
      <c r="GJ168" s="8">
        <f t="shared" si="306"/>
        <v>396</v>
      </c>
      <c r="GK168" s="8"/>
      <c r="GL168" s="13">
        <v>103</v>
      </c>
      <c r="GM168" s="69">
        <v>103</v>
      </c>
      <c r="GN168" s="13">
        <f t="shared" si="275"/>
        <v>0</v>
      </c>
      <c r="GO168" s="13">
        <f t="shared" si="277"/>
        <v>0</v>
      </c>
      <c r="GP168" s="13">
        <f t="shared" si="344"/>
        <v>0</v>
      </c>
      <c r="GQ168" s="13"/>
      <c r="GR168" s="13">
        <f t="shared" si="345"/>
        <v>0</v>
      </c>
      <c r="GS168" s="13"/>
      <c r="GT168" s="13">
        <f t="shared" si="346"/>
        <v>0</v>
      </c>
      <c r="GU168" s="13"/>
      <c r="GV168" s="13">
        <f t="shared" si="347"/>
        <v>0</v>
      </c>
      <c r="GW168" s="13"/>
      <c r="GX168" s="13">
        <f t="shared" si="348"/>
        <v>0</v>
      </c>
      <c r="GY168" s="13"/>
      <c r="GZ168" s="13">
        <f t="shared" si="349"/>
        <v>396</v>
      </c>
      <c r="HA168" s="8">
        <f t="shared" si="350"/>
        <v>33</v>
      </c>
      <c r="HB168" s="104">
        <f t="shared" si="351"/>
        <v>70</v>
      </c>
      <c r="HC168" s="8">
        <v>544</v>
      </c>
      <c r="HD168" s="8" t="s">
        <v>176</v>
      </c>
      <c r="HE168" s="66" t="s">
        <v>701</v>
      </c>
      <c r="HF168" s="69">
        <f t="shared" si="315"/>
        <v>396</v>
      </c>
      <c r="HG168" s="8"/>
      <c r="HH168" s="13">
        <v>103</v>
      </c>
      <c r="HI168" s="69">
        <f t="shared" si="316"/>
        <v>103</v>
      </c>
      <c r="HJ168" s="13">
        <f t="shared" si="278"/>
        <v>0</v>
      </c>
      <c r="HK168" s="13">
        <f t="shared" si="286"/>
        <v>0</v>
      </c>
      <c r="HL168" s="13">
        <f t="shared" si="287"/>
        <v>0</v>
      </c>
      <c r="HM168" s="13"/>
      <c r="HN168" s="13">
        <f t="shared" si="279"/>
        <v>0</v>
      </c>
      <c r="HO168" s="13"/>
      <c r="HP168" s="13">
        <f t="shared" si="280"/>
        <v>0</v>
      </c>
      <c r="HQ168" s="13"/>
      <c r="HR168" s="13">
        <f t="shared" si="281"/>
        <v>0</v>
      </c>
      <c r="HS168" s="13"/>
      <c r="HT168" s="13">
        <f t="shared" si="282"/>
        <v>0</v>
      </c>
      <c r="HU168" s="13"/>
      <c r="HV168" s="13">
        <f t="shared" si="283"/>
        <v>396</v>
      </c>
      <c r="HW168" s="8">
        <f t="shared" si="284"/>
        <v>33</v>
      </c>
      <c r="HX168" s="104">
        <f t="shared" si="285"/>
        <v>70</v>
      </c>
    </row>
    <row r="169" spans="1:232" s="25" customFormat="1">
      <c r="A169" s="64">
        <v>594</v>
      </c>
      <c r="B169" s="40" t="s">
        <v>177</v>
      </c>
      <c r="C169" s="40"/>
      <c r="D169" s="64">
        <v>0</v>
      </c>
      <c r="E169" s="40"/>
      <c r="F169" s="65">
        <v>10</v>
      </c>
      <c r="G169" s="64">
        <v>10</v>
      </c>
      <c r="H169" s="42"/>
      <c r="I169" s="42"/>
      <c r="J169" s="42"/>
      <c r="K169" s="65">
        <v>0</v>
      </c>
      <c r="L169" s="65">
        <v>0</v>
      </c>
      <c r="M169" s="64">
        <v>0</v>
      </c>
      <c r="N169" s="64">
        <v>10</v>
      </c>
      <c r="O169" s="8">
        <v>594</v>
      </c>
      <c r="P169" s="8" t="s">
        <v>177</v>
      </c>
      <c r="Q169" s="66"/>
      <c r="R169" s="8">
        <f t="shared" si="317"/>
        <v>0</v>
      </c>
      <c r="S169" s="8"/>
      <c r="T169" s="13">
        <v>10</v>
      </c>
      <c r="U169" s="8">
        <f t="shared" si="352"/>
        <v>10</v>
      </c>
      <c r="V169" s="13">
        <f t="shared" si="318"/>
        <v>0</v>
      </c>
      <c r="W169" s="13">
        <f t="shared" si="319"/>
        <v>0</v>
      </c>
      <c r="X169" s="13"/>
      <c r="Y169" s="13">
        <f t="shared" si="320"/>
        <v>0</v>
      </c>
      <c r="Z169" s="13">
        <f t="shared" si="321"/>
        <v>0</v>
      </c>
      <c r="AA169" s="8">
        <f t="shared" si="393"/>
        <v>0</v>
      </c>
      <c r="AB169" s="8">
        <f t="shared" si="394"/>
        <v>10</v>
      </c>
      <c r="AC169" s="8">
        <v>594</v>
      </c>
      <c r="AD169" s="8" t="s">
        <v>177</v>
      </c>
      <c r="AE169" s="66"/>
      <c r="AF169" s="8">
        <f t="shared" si="291"/>
        <v>0</v>
      </c>
      <c r="AG169" s="8"/>
      <c r="AH169" s="13">
        <v>10</v>
      </c>
      <c r="AI169" s="8">
        <f t="shared" si="365"/>
        <v>10</v>
      </c>
      <c r="AJ169" s="13"/>
      <c r="AK169" s="13"/>
      <c r="AL169" s="13"/>
      <c r="AM169" s="13">
        <f t="shared" si="292"/>
        <v>0</v>
      </c>
      <c r="AN169" s="13"/>
      <c r="AO169" s="13">
        <f t="shared" si="293"/>
        <v>0</v>
      </c>
      <c r="AP169" s="13">
        <v>10</v>
      </c>
      <c r="AQ169" s="13">
        <f t="shared" si="294"/>
        <v>120</v>
      </c>
      <c r="AR169" s="13">
        <f t="shared" si="295"/>
        <v>-120</v>
      </c>
      <c r="AS169" s="8">
        <f t="shared" si="395"/>
        <v>-10</v>
      </c>
      <c r="AT169" s="8">
        <f t="shared" si="396"/>
        <v>20</v>
      </c>
      <c r="AU169" s="8">
        <v>594</v>
      </c>
      <c r="AV169" s="8" t="s">
        <v>177</v>
      </c>
      <c r="AW169" s="66"/>
      <c r="AX169" s="8">
        <f t="shared" si="322"/>
        <v>-120</v>
      </c>
      <c r="AY169" s="8"/>
      <c r="AZ169" s="13">
        <v>24</v>
      </c>
      <c r="BA169" s="8">
        <f t="shared" si="353"/>
        <v>10</v>
      </c>
      <c r="BB169" s="13">
        <f t="shared" si="354"/>
        <v>14</v>
      </c>
      <c r="BC169" s="13">
        <f t="shared" si="355"/>
        <v>168</v>
      </c>
      <c r="BD169" s="13"/>
      <c r="BE169" s="13">
        <f t="shared" si="323"/>
        <v>0</v>
      </c>
      <c r="BF169" s="13"/>
      <c r="BG169" s="13">
        <f t="shared" si="324"/>
        <v>0</v>
      </c>
      <c r="BH169" s="13"/>
      <c r="BI169" s="13">
        <f t="shared" si="325"/>
        <v>0</v>
      </c>
      <c r="BJ169" s="13">
        <f t="shared" si="357"/>
        <v>48</v>
      </c>
      <c r="BK169" s="8">
        <f t="shared" si="397"/>
        <v>4</v>
      </c>
      <c r="BL169" s="8">
        <f t="shared" si="398"/>
        <v>20</v>
      </c>
      <c r="BM169" s="8">
        <v>594</v>
      </c>
      <c r="BN169" s="8" t="s">
        <v>177</v>
      </c>
      <c r="BO169" s="66"/>
      <c r="BP169" s="8">
        <f t="shared" si="297"/>
        <v>48</v>
      </c>
      <c r="BQ169" s="8"/>
      <c r="BR169" s="13">
        <v>28</v>
      </c>
      <c r="BS169" s="8">
        <f t="shared" si="358"/>
        <v>24</v>
      </c>
      <c r="BT169" s="13">
        <f t="shared" si="308"/>
        <v>4</v>
      </c>
      <c r="BU169" s="13">
        <f t="shared" si="356"/>
        <v>48</v>
      </c>
      <c r="BV169" s="13">
        <f t="shared" si="326"/>
        <v>0</v>
      </c>
      <c r="BW169" s="13"/>
      <c r="BX169" s="13">
        <f t="shared" si="326"/>
        <v>0</v>
      </c>
      <c r="BY169" s="13"/>
      <c r="BZ169" s="13"/>
      <c r="CA169" s="13">
        <f t="shared" si="298"/>
        <v>0</v>
      </c>
      <c r="CB169" s="13">
        <f t="shared" si="359"/>
        <v>96</v>
      </c>
      <c r="CC169" s="8">
        <f t="shared" si="399"/>
        <v>8</v>
      </c>
      <c r="CD169" s="8">
        <f t="shared" si="400"/>
        <v>20</v>
      </c>
      <c r="CE169" s="8">
        <v>594</v>
      </c>
      <c r="CF169" s="8" t="s">
        <v>177</v>
      </c>
      <c r="CG169" s="66"/>
      <c r="CH169" s="8">
        <f t="shared" si="299"/>
        <v>96</v>
      </c>
      <c r="CI169" s="8"/>
      <c r="CJ169" s="13">
        <v>30</v>
      </c>
      <c r="CK169" s="8">
        <f t="shared" si="361"/>
        <v>28</v>
      </c>
      <c r="CL169" s="13">
        <f t="shared" si="310"/>
        <v>2</v>
      </c>
      <c r="CM169" s="13">
        <f t="shared" si="267"/>
        <v>24</v>
      </c>
      <c r="CN169" s="13">
        <f t="shared" si="327"/>
        <v>0</v>
      </c>
      <c r="CO169" s="13"/>
      <c r="CP169" s="13">
        <f t="shared" si="328"/>
        <v>0</v>
      </c>
      <c r="CQ169" s="13"/>
      <c r="CR169" s="13"/>
      <c r="CS169" s="13">
        <f t="shared" si="300"/>
        <v>0</v>
      </c>
      <c r="CT169" s="13">
        <f t="shared" si="362"/>
        <v>120</v>
      </c>
      <c r="CU169" s="8">
        <f t="shared" si="401"/>
        <v>10</v>
      </c>
      <c r="CV169" s="8">
        <f t="shared" si="402"/>
        <v>20</v>
      </c>
      <c r="CW169" s="8">
        <v>594</v>
      </c>
      <c r="CX169" s="8" t="s">
        <v>177</v>
      </c>
      <c r="CY169" s="66"/>
      <c r="CZ169" s="8">
        <f t="shared" si="301"/>
        <v>120</v>
      </c>
      <c r="DA169" s="8"/>
      <c r="DB169" s="13">
        <v>33</v>
      </c>
      <c r="DC169" s="8">
        <f t="shared" si="364"/>
        <v>30</v>
      </c>
      <c r="DD169" s="13">
        <f t="shared" si="312"/>
        <v>3</v>
      </c>
      <c r="DE169" s="13">
        <f t="shared" si="270"/>
        <v>36</v>
      </c>
      <c r="DF169" s="13">
        <f t="shared" si="329"/>
        <v>0</v>
      </c>
      <c r="DG169" s="13"/>
      <c r="DH169" s="13">
        <f t="shared" si="330"/>
        <v>0</v>
      </c>
      <c r="DI169" s="13"/>
      <c r="DJ169" s="13">
        <f t="shared" si="331"/>
        <v>0</v>
      </c>
      <c r="DK169" s="13"/>
      <c r="DL169" s="13">
        <f t="shared" si="332"/>
        <v>0</v>
      </c>
      <c r="DM169" s="13"/>
      <c r="DN169" s="13">
        <f t="shared" si="332"/>
        <v>0</v>
      </c>
      <c r="DO169" s="13"/>
      <c r="DP169" s="13">
        <f t="shared" si="333"/>
        <v>156</v>
      </c>
      <c r="DQ169" s="8">
        <f t="shared" si="334"/>
        <v>13</v>
      </c>
      <c r="DR169" s="104">
        <f t="shared" si="335"/>
        <v>20</v>
      </c>
      <c r="DS169" s="8">
        <v>594</v>
      </c>
      <c r="DT169" s="8" t="s">
        <v>177</v>
      </c>
      <c r="DU169" s="66"/>
      <c r="DV169" s="8">
        <f t="shared" si="313"/>
        <v>156</v>
      </c>
      <c r="DW169" s="8"/>
      <c r="DX169" s="13">
        <v>35</v>
      </c>
      <c r="DY169" s="8">
        <f t="shared" si="314"/>
        <v>33</v>
      </c>
      <c r="DZ169" s="13">
        <f t="shared" si="274"/>
        <v>2</v>
      </c>
      <c r="EA169" s="13">
        <f t="shared" si="276"/>
        <v>24</v>
      </c>
      <c r="EB169" s="13">
        <f t="shared" si="336"/>
        <v>0</v>
      </c>
      <c r="EC169" s="13"/>
      <c r="ED169" s="13">
        <f t="shared" si="337"/>
        <v>0</v>
      </c>
      <c r="EE169" s="13"/>
      <c r="EF169" s="13">
        <f t="shared" si="338"/>
        <v>10</v>
      </c>
      <c r="EG169" s="13">
        <v>120</v>
      </c>
      <c r="EH169" s="13">
        <f t="shared" si="339"/>
        <v>0</v>
      </c>
      <c r="EI169" s="13"/>
      <c r="EJ169" s="13">
        <f t="shared" si="340"/>
        <v>0</v>
      </c>
      <c r="EK169" s="13"/>
      <c r="EL169" s="13">
        <f t="shared" si="341"/>
        <v>60</v>
      </c>
      <c r="EM169" s="8">
        <f t="shared" si="342"/>
        <v>5</v>
      </c>
      <c r="EN169" s="104">
        <f t="shared" si="343"/>
        <v>30</v>
      </c>
      <c r="EO169" s="8">
        <v>594</v>
      </c>
      <c r="EP169" s="8" t="s">
        <v>177</v>
      </c>
      <c r="EQ169" s="66"/>
      <c r="ER169" s="8">
        <f t="shared" si="370"/>
        <v>60</v>
      </c>
      <c r="ES169" s="8"/>
      <c r="ET169" s="13">
        <v>38</v>
      </c>
      <c r="EU169" s="8">
        <f t="shared" si="371"/>
        <v>35</v>
      </c>
      <c r="EV169" s="13">
        <f t="shared" si="372"/>
        <v>3</v>
      </c>
      <c r="EW169" s="13">
        <f t="shared" si="373"/>
        <v>36</v>
      </c>
      <c r="EX169" s="13">
        <f t="shared" si="374"/>
        <v>0</v>
      </c>
      <c r="EY169" s="13"/>
      <c r="EZ169" s="13">
        <f t="shared" si="375"/>
        <v>0</v>
      </c>
      <c r="FA169" s="13"/>
      <c r="FB169" s="13">
        <f t="shared" si="376"/>
        <v>0</v>
      </c>
      <c r="FC169" s="13"/>
      <c r="FD169" s="13">
        <f t="shared" si="377"/>
        <v>0</v>
      </c>
      <c r="FE169" s="13"/>
      <c r="FF169" s="13">
        <f t="shared" si="378"/>
        <v>0</v>
      </c>
      <c r="FG169" s="13"/>
      <c r="FH169" s="13">
        <f t="shared" si="379"/>
        <v>96</v>
      </c>
      <c r="FI169" s="8">
        <f t="shared" si="380"/>
        <v>8</v>
      </c>
      <c r="FJ169" s="104">
        <f t="shared" si="381"/>
        <v>30</v>
      </c>
      <c r="FK169" s="8">
        <v>594</v>
      </c>
      <c r="FL169" s="8" t="s">
        <v>177</v>
      </c>
      <c r="FM169" s="66"/>
      <c r="FN169" s="8">
        <f t="shared" si="302"/>
        <v>96</v>
      </c>
      <c r="FO169" s="8"/>
      <c r="FP169" s="13">
        <v>38</v>
      </c>
      <c r="FQ169" s="8">
        <f t="shared" si="382"/>
        <v>38</v>
      </c>
      <c r="FR169" s="13">
        <f t="shared" si="383"/>
        <v>0</v>
      </c>
      <c r="FS169" s="13">
        <f t="shared" si="384"/>
        <v>0</v>
      </c>
      <c r="FT169" s="13">
        <f t="shared" si="385"/>
        <v>0</v>
      </c>
      <c r="FU169" s="13"/>
      <c r="FV169" s="13">
        <f t="shared" si="386"/>
        <v>0</v>
      </c>
      <c r="FW169" s="13"/>
      <c r="FX169" s="13">
        <f t="shared" si="387"/>
        <v>0</v>
      </c>
      <c r="FY169" s="13"/>
      <c r="FZ169" s="13">
        <f t="shared" si="388"/>
        <v>0</v>
      </c>
      <c r="GA169" s="13"/>
      <c r="GB169" s="13">
        <f t="shared" si="389"/>
        <v>0</v>
      </c>
      <c r="GC169" s="13"/>
      <c r="GD169" s="13">
        <f t="shared" si="303"/>
        <v>96</v>
      </c>
      <c r="GE169" s="8">
        <f t="shared" si="304"/>
        <v>8</v>
      </c>
      <c r="GF169" s="104">
        <f t="shared" si="305"/>
        <v>30</v>
      </c>
      <c r="GG169" s="8">
        <v>594</v>
      </c>
      <c r="GH169" s="8" t="s">
        <v>177</v>
      </c>
      <c r="GI169" s="66"/>
      <c r="GJ169" s="8">
        <f t="shared" si="306"/>
        <v>96</v>
      </c>
      <c r="GK169" s="8"/>
      <c r="GL169" s="13">
        <v>38</v>
      </c>
      <c r="GM169" s="69">
        <v>38</v>
      </c>
      <c r="GN169" s="13">
        <f t="shared" si="275"/>
        <v>0</v>
      </c>
      <c r="GO169" s="13">
        <f t="shared" si="277"/>
        <v>0</v>
      </c>
      <c r="GP169" s="13">
        <f t="shared" si="344"/>
        <v>0</v>
      </c>
      <c r="GQ169" s="13"/>
      <c r="GR169" s="13">
        <f t="shared" si="345"/>
        <v>0</v>
      </c>
      <c r="GS169" s="13"/>
      <c r="GT169" s="13">
        <f t="shared" si="346"/>
        <v>0</v>
      </c>
      <c r="GU169" s="13"/>
      <c r="GV169" s="13">
        <f t="shared" si="347"/>
        <v>0</v>
      </c>
      <c r="GW169" s="13"/>
      <c r="GX169" s="13">
        <f t="shared" si="348"/>
        <v>0</v>
      </c>
      <c r="GY169" s="13"/>
      <c r="GZ169" s="13">
        <f t="shared" si="349"/>
        <v>96</v>
      </c>
      <c r="HA169" s="8">
        <f t="shared" si="350"/>
        <v>8</v>
      </c>
      <c r="HB169" s="104">
        <f t="shared" si="351"/>
        <v>30</v>
      </c>
      <c r="HC169" s="8">
        <v>594</v>
      </c>
      <c r="HD169" s="8" t="s">
        <v>177</v>
      </c>
      <c r="HE169" s="66"/>
      <c r="HF169" s="69">
        <f t="shared" si="315"/>
        <v>96</v>
      </c>
      <c r="HG169" s="8"/>
      <c r="HH169" s="13">
        <v>38</v>
      </c>
      <c r="HI169" s="69">
        <f t="shared" si="316"/>
        <v>38</v>
      </c>
      <c r="HJ169" s="13">
        <f t="shared" si="278"/>
        <v>0</v>
      </c>
      <c r="HK169" s="13">
        <f t="shared" si="286"/>
        <v>0</v>
      </c>
      <c r="HL169" s="13">
        <f t="shared" si="287"/>
        <v>0</v>
      </c>
      <c r="HM169" s="13"/>
      <c r="HN169" s="13">
        <f t="shared" si="279"/>
        <v>0</v>
      </c>
      <c r="HO169" s="13"/>
      <c r="HP169" s="13">
        <f t="shared" si="280"/>
        <v>0</v>
      </c>
      <c r="HQ169" s="13"/>
      <c r="HR169" s="13">
        <f t="shared" si="281"/>
        <v>0</v>
      </c>
      <c r="HS169" s="13"/>
      <c r="HT169" s="13">
        <f t="shared" si="282"/>
        <v>0</v>
      </c>
      <c r="HU169" s="13"/>
      <c r="HV169" s="13">
        <f t="shared" si="283"/>
        <v>96</v>
      </c>
      <c r="HW169" s="8">
        <f t="shared" si="284"/>
        <v>8</v>
      </c>
      <c r="HX169" s="104">
        <f t="shared" si="285"/>
        <v>30</v>
      </c>
    </row>
    <row r="170" spans="1:232" s="25" customFormat="1" ht="23.25">
      <c r="A170" s="64">
        <v>547</v>
      </c>
      <c r="B170" s="53" t="s">
        <v>178</v>
      </c>
      <c r="C170" s="40"/>
      <c r="D170" s="64">
        <v>0</v>
      </c>
      <c r="E170" s="40"/>
      <c r="F170" s="65">
        <v>0</v>
      </c>
      <c r="G170" s="64">
        <v>0</v>
      </c>
      <c r="H170" s="42"/>
      <c r="I170" s="42"/>
      <c r="J170" s="42"/>
      <c r="K170" s="65">
        <v>0</v>
      </c>
      <c r="L170" s="65">
        <v>0</v>
      </c>
      <c r="M170" s="64">
        <v>0</v>
      </c>
      <c r="N170" s="64">
        <v>0</v>
      </c>
      <c r="O170" s="8">
        <v>547</v>
      </c>
      <c r="P170" s="57" t="s">
        <v>178</v>
      </c>
      <c r="Q170" s="66"/>
      <c r="R170" s="8">
        <f t="shared" si="317"/>
        <v>0</v>
      </c>
      <c r="S170" s="8"/>
      <c r="T170" s="13">
        <f t="shared" ref="T170:T178" si="405">U170</f>
        <v>0</v>
      </c>
      <c r="U170" s="8">
        <f t="shared" si="352"/>
        <v>0</v>
      </c>
      <c r="V170" s="13">
        <f t="shared" si="318"/>
        <v>0</v>
      </c>
      <c r="W170" s="13">
        <f t="shared" si="319"/>
        <v>0</v>
      </c>
      <c r="X170" s="13"/>
      <c r="Y170" s="13">
        <f t="shared" si="320"/>
        <v>0</v>
      </c>
      <c r="Z170" s="13">
        <f t="shared" si="321"/>
        <v>0</v>
      </c>
      <c r="AA170" s="8">
        <f t="shared" si="393"/>
        <v>0</v>
      </c>
      <c r="AB170" s="8">
        <f t="shared" si="394"/>
        <v>0</v>
      </c>
      <c r="AC170" s="8">
        <v>547</v>
      </c>
      <c r="AD170" s="57" t="s">
        <v>178</v>
      </c>
      <c r="AE170" s="66"/>
      <c r="AF170" s="8">
        <f t="shared" si="291"/>
        <v>0</v>
      </c>
      <c r="AG170" s="8"/>
      <c r="AH170" s="13">
        <f>AI170</f>
        <v>0</v>
      </c>
      <c r="AI170" s="8">
        <f t="shared" si="365"/>
        <v>0</v>
      </c>
      <c r="AJ170" s="13"/>
      <c r="AK170" s="13"/>
      <c r="AL170" s="13"/>
      <c r="AM170" s="13">
        <f t="shared" si="292"/>
        <v>0</v>
      </c>
      <c r="AN170" s="13"/>
      <c r="AO170" s="13">
        <f t="shared" si="293"/>
        <v>0</v>
      </c>
      <c r="AP170" s="13"/>
      <c r="AQ170" s="13">
        <f t="shared" si="294"/>
        <v>0</v>
      </c>
      <c r="AR170" s="13">
        <f t="shared" si="295"/>
        <v>0</v>
      </c>
      <c r="AS170" s="8">
        <f t="shared" si="395"/>
        <v>0</v>
      </c>
      <c r="AT170" s="8">
        <f t="shared" si="396"/>
        <v>0</v>
      </c>
      <c r="AU170" s="8">
        <v>547</v>
      </c>
      <c r="AV170" s="57" t="s">
        <v>178</v>
      </c>
      <c r="AW170" s="66"/>
      <c r="AX170" s="8">
        <f t="shared" si="322"/>
        <v>0</v>
      </c>
      <c r="AY170" s="8"/>
      <c r="AZ170" s="13">
        <f>BA170</f>
        <v>0</v>
      </c>
      <c r="BA170" s="8">
        <f t="shared" si="353"/>
        <v>0</v>
      </c>
      <c r="BB170" s="13">
        <f t="shared" si="354"/>
        <v>0</v>
      </c>
      <c r="BC170" s="13">
        <f t="shared" si="355"/>
        <v>0</v>
      </c>
      <c r="BD170" s="13"/>
      <c r="BE170" s="13">
        <f t="shared" si="323"/>
        <v>0</v>
      </c>
      <c r="BF170" s="13"/>
      <c r="BG170" s="13">
        <f t="shared" si="324"/>
        <v>0</v>
      </c>
      <c r="BH170" s="13"/>
      <c r="BI170" s="13">
        <f t="shared" si="325"/>
        <v>0</v>
      </c>
      <c r="BJ170" s="13">
        <f t="shared" si="357"/>
        <v>0</v>
      </c>
      <c r="BK170" s="8">
        <f t="shared" si="397"/>
        <v>0</v>
      </c>
      <c r="BL170" s="8">
        <f t="shared" si="398"/>
        <v>0</v>
      </c>
      <c r="BM170" s="8">
        <v>547</v>
      </c>
      <c r="BN170" s="57" t="s">
        <v>178</v>
      </c>
      <c r="BO170" s="66"/>
      <c r="BP170" s="8">
        <f t="shared" si="297"/>
        <v>0</v>
      </c>
      <c r="BQ170" s="8"/>
      <c r="BR170" s="13">
        <f>BS170</f>
        <v>0</v>
      </c>
      <c r="BS170" s="8">
        <f t="shared" si="358"/>
        <v>0</v>
      </c>
      <c r="BT170" s="13">
        <f t="shared" si="308"/>
        <v>0</v>
      </c>
      <c r="BU170" s="13">
        <f t="shared" si="356"/>
        <v>0</v>
      </c>
      <c r="BV170" s="13">
        <f t="shared" si="326"/>
        <v>0</v>
      </c>
      <c r="BW170" s="13"/>
      <c r="BX170" s="13">
        <f t="shared" si="326"/>
        <v>0</v>
      </c>
      <c r="BY170" s="13"/>
      <c r="BZ170" s="13"/>
      <c r="CA170" s="13">
        <f t="shared" si="298"/>
        <v>0</v>
      </c>
      <c r="CB170" s="13">
        <f t="shared" si="359"/>
        <v>0</v>
      </c>
      <c r="CC170" s="8">
        <f t="shared" si="399"/>
        <v>0</v>
      </c>
      <c r="CD170" s="8">
        <f t="shared" si="400"/>
        <v>0</v>
      </c>
      <c r="CE170" s="8">
        <v>547</v>
      </c>
      <c r="CF170" s="57" t="s">
        <v>178</v>
      </c>
      <c r="CG170" s="66"/>
      <c r="CH170" s="8">
        <f t="shared" si="299"/>
        <v>0</v>
      </c>
      <c r="CI170" s="8"/>
      <c r="CJ170" s="13">
        <f>CK170</f>
        <v>0</v>
      </c>
      <c r="CK170" s="8">
        <f t="shared" si="361"/>
        <v>0</v>
      </c>
      <c r="CL170" s="13">
        <f t="shared" si="310"/>
        <v>0</v>
      </c>
      <c r="CM170" s="13">
        <f t="shared" si="267"/>
        <v>0</v>
      </c>
      <c r="CN170" s="13">
        <f t="shared" si="327"/>
        <v>0</v>
      </c>
      <c r="CO170" s="13"/>
      <c r="CP170" s="13">
        <f t="shared" si="328"/>
        <v>0</v>
      </c>
      <c r="CQ170" s="13"/>
      <c r="CR170" s="13"/>
      <c r="CS170" s="13">
        <f t="shared" si="300"/>
        <v>0</v>
      </c>
      <c r="CT170" s="13">
        <f t="shared" si="362"/>
        <v>0</v>
      </c>
      <c r="CU170" s="8">
        <f t="shared" si="401"/>
        <v>0</v>
      </c>
      <c r="CV170" s="8">
        <f t="shared" si="402"/>
        <v>0</v>
      </c>
      <c r="CW170" s="8">
        <v>547</v>
      </c>
      <c r="CX170" s="57" t="s">
        <v>178</v>
      </c>
      <c r="CY170" s="66"/>
      <c r="CZ170" s="8">
        <f t="shared" si="301"/>
        <v>0</v>
      </c>
      <c r="DA170" s="8"/>
      <c r="DB170" s="13">
        <f>DC170</f>
        <v>0</v>
      </c>
      <c r="DC170" s="8">
        <f t="shared" si="364"/>
        <v>0</v>
      </c>
      <c r="DD170" s="13">
        <f t="shared" si="312"/>
        <v>0</v>
      </c>
      <c r="DE170" s="13">
        <f t="shared" si="270"/>
        <v>0</v>
      </c>
      <c r="DF170" s="13">
        <f t="shared" si="329"/>
        <v>0</v>
      </c>
      <c r="DG170" s="13"/>
      <c r="DH170" s="13">
        <f t="shared" si="330"/>
        <v>0</v>
      </c>
      <c r="DI170" s="13"/>
      <c r="DJ170" s="13">
        <f t="shared" si="331"/>
        <v>0</v>
      </c>
      <c r="DK170" s="13"/>
      <c r="DL170" s="13">
        <f t="shared" si="332"/>
        <v>0</v>
      </c>
      <c r="DM170" s="13"/>
      <c r="DN170" s="13">
        <f t="shared" si="332"/>
        <v>0</v>
      </c>
      <c r="DO170" s="13"/>
      <c r="DP170" s="13">
        <f t="shared" si="333"/>
        <v>0</v>
      </c>
      <c r="DQ170" s="8">
        <f t="shared" si="334"/>
        <v>0</v>
      </c>
      <c r="DR170" s="104">
        <f t="shared" si="335"/>
        <v>0</v>
      </c>
      <c r="DS170" s="8">
        <v>547</v>
      </c>
      <c r="DT170" s="57" t="s">
        <v>178</v>
      </c>
      <c r="DU170" s="66"/>
      <c r="DV170" s="8">
        <f t="shared" si="313"/>
        <v>0</v>
      </c>
      <c r="DW170" s="8"/>
      <c r="DX170" s="13">
        <f>DY170</f>
        <v>0</v>
      </c>
      <c r="DY170" s="8">
        <f t="shared" si="314"/>
        <v>0</v>
      </c>
      <c r="DZ170" s="13">
        <f t="shared" si="274"/>
        <v>0</v>
      </c>
      <c r="EA170" s="13">
        <f t="shared" si="276"/>
        <v>0</v>
      </c>
      <c r="EB170" s="13">
        <f t="shared" si="336"/>
        <v>0</v>
      </c>
      <c r="EC170" s="13"/>
      <c r="ED170" s="13">
        <f t="shared" si="337"/>
        <v>0</v>
      </c>
      <c r="EE170" s="13"/>
      <c r="EF170" s="13">
        <f t="shared" si="338"/>
        <v>0</v>
      </c>
      <c r="EG170" s="13"/>
      <c r="EH170" s="13">
        <f t="shared" si="339"/>
        <v>0</v>
      </c>
      <c r="EI170" s="13"/>
      <c r="EJ170" s="13">
        <f t="shared" si="340"/>
        <v>0</v>
      </c>
      <c r="EK170" s="13"/>
      <c r="EL170" s="13">
        <f t="shared" si="341"/>
        <v>0</v>
      </c>
      <c r="EM170" s="8">
        <f t="shared" si="342"/>
        <v>0</v>
      </c>
      <c r="EN170" s="104">
        <f t="shared" si="343"/>
        <v>0</v>
      </c>
      <c r="EO170" s="8">
        <v>547</v>
      </c>
      <c r="EP170" s="57" t="s">
        <v>178</v>
      </c>
      <c r="EQ170" s="66"/>
      <c r="ER170" s="8">
        <f t="shared" si="370"/>
        <v>0</v>
      </c>
      <c r="ES170" s="8"/>
      <c r="ET170" s="13">
        <f>EU170</f>
        <v>0</v>
      </c>
      <c r="EU170" s="8">
        <f t="shared" si="371"/>
        <v>0</v>
      </c>
      <c r="EV170" s="13">
        <f t="shared" si="372"/>
        <v>0</v>
      </c>
      <c r="EW170" s="13">
        <f t="shared" si="373"/>
        <v>0</v>
      </c>
      <c r="EX170" s="13">
        <f t="shared" si="374"/>
        <v>0</v>
      </c>
      <c r="EY170" s="13"/>
      <c r="EZ170" s="13">
        <f t="shared" si="375"/>
        <v>0</v>
      </c>
      <c r="FA170" s="13"/>
      <c r="FB170" s="13">
        <f t="shared" si="376"/>
        <v>0</v>
      </c>
      <c r="FC170" s="13"/>
      <c r="FD170" s="13">
        <f t="shared" si="377"/>
        <v>0</v>
      </c>
      <c r="FE170" s="13"/>
      <c r="FF170" s="13">
        <f t="shared" si="378"/>
        <v>0</v>
      </c>
      <c r="FG170" s="13"/>
      <c r="FH170" s="13">
        <f t="shared" si="379"/>
        <v>0</v>
      </c>
      <c r="FI170" s="8">
        <f t="shared" si="380"/>
        <v>0</v>
      </c>
      <c r="FJ170" s="104">
        <f t="shared" si="381"/>
        <v>0</v>
      </c>
      <c r="FK170" s="8">
        <v>547</v>
      </c>
      <c r="FL170" s="57" t="s">
        <v>178</v>
      </c>
      <c r="FM170" s="66"/>
      <c r="FN170" s="8">
        <f t="shared" si="302"/>
        <v>0</v>
      </c>
      <c r="FO170" s="8"/>
      <c r="FP170" s="13">
        <f>FQ170</f>
        <v>0</v>
      </c>
      <c r="FQ170" s="8">
        <f t="shared" si="382"/>
        <v>0</v>
      </c>
      <c r="FR170" s="13">
        <f t="shared" si="383"/>
        <v>0</v>
      </c>
      <c r="FS170" s="13">
        <f t="shared" si="384"/>
        <v>0</v>
      </c>
      <c r="FT170" s="13">
        <f t="shared" si="385"/>
        <v>0</v>
      </c>
      <c r="FU170" s="13"/>
      <c r="FV170" s="13">
        <f t="shared" si="386"/>
        <v>0</v>
      </c>
      <c r="FW170" s="13"/>
      <c r="FX170" s="13">
        <f t="shared" si="387"/>
        <v>0</v>
      </c>
      <c r="FY170" s="13"/>
      <c r="FZ170" s="13">
        <f t="shared" si="388"/>
        <v>0</v>
      </c>
      <c r="GA170" s="13"/>
      <c r="GB170" s="13">
        <f t="shared" si="389"/>
        <v>0</v>
      </c>
      <c r="GC170" s="13"/>
      <c r="GD170" s="13">
        <f t="shared" si="303"/>
        <v>0</v>
      </c>
      <c r="GE170" s="8">
        <f t="shared" si="304"/>
        <v>0</v>
      </c>
      <c r="GF170" s="104">
        <f t="shared" si="305"/>
        <v>0</v>
      </c>
      <c r="GG170" s="8">
        <v>547</v>
      </c>
      <c r="GH170" s="57" t="s">
        <v>178</v>
      </c>
      <c r="GI170" s="66"/>
      <c r="GJ170" s="8">
        <f t="shared" si="306"/>
        <v>0</v>
      </c>
      <c r="GK170" s="8"/>
      <c r="GL170" s="13">
        <f>GM170</f>
        <v>0</v>
      </c>
      <c r="GM170" s="69">
        <v>0</v>
      </c>
      <c r="GN170" s="13">
        <f t="shared" si="275"/>
        <v>0</v>
      </c>
      <c r="GO170" s="13">
        <f t="shared" si="277"/>
        <v>0</v>
      </c>
      <c r="GP170" s="13">
        <f t="shared" si="344"/>
        <v>0</v>
      </c>
      <c r="GQ170" s="13"/>
      <c r="GR170" s="13">
        <f t="shared" si="345"/>
        <v>0</v>
      </c>
      <c r="GS170" s="13"/>
      <c r="GT170" s="13">
        <f t="shared" si="346"/>
        <v>0</v>
      </c>
      <c r="GU170" s="13"/>
      <c r="GV170" s="13">
        <f t="shared" si="347"/>
        <v>0</v>
      </c>
      <c r="GW170" s="13"/>
      <c r="GX170" s="13">
        <f t="shared" si="348"/>
        <v>0</v>
      </c>
      <c r="GY170" s="13"/>
      <c r="GZ170" s="13">
        <f t="shared" si="349"/>
        <v>0</v>
      </c>
      <c r="HA170" s="8">
        <f t="shared" si="350"/>
        <v>0</v>
      </c>
      <c r="HB170" s="104">
        <f t="shared" si="351"/>
        <v>0</v>
      </c>
      <c r="HC170" s="8">
        <v>547</v>
      </c>
      <c r="HD170" s="57" t="s">
        <v>178</v>
      </c>
      <c r="HE170" s="66"/>
      <c r="HF170" s="69">
        <f t="shared" si="315"/>
        <v>0</v>
      </c>
      <c r="HG170" s="8"/>
      <c r="HH170" s="13">
        <f>HI170</f>
        <v>0</v>
      </c>
      <c r="HI170" s="69">
        <f t="shared" si="316"/>
        <v>0</v>
      </c>
      <c r="HJ170" s="13">
        <f t="shared" si="278"/>
        <v>0</v>
      </c>
      <c r="HK170" s="13">
        <f t="shared" si="286"/>
        <v>0</v>
      </c>
      <c r="HL170" s="13">
        <f t="shared" si="287"/>
        <v>0</v>
      </c>
      <c r="HM170" s="13"/>
      <c r="HN170" s="13">
        <f t="shared" si="279"/>
        <v>0</v>
      </c>
      <c r="HO170" s="13"/>
      <c r="HP170" s="13">
        <f t="shared" si="280"/>
        <v>0</v>
      </c>
      <c r="HQ170" s="13"/>
      <c r="HR170" s="13">
        <f t="shared" si="281"/>
        <v>0</v>
      </c>
      <c r="HS170" s="13"/>
      <c r="HT170" s="13">
        <f t="shared" si="282"/>
        <v>0</v>
      </c>
      <c r="HU170" s="13"/>
      <c r="HV170" s="13">
        <f t="shared" si="283"/>
        <v>0</v>
      </c>
      <c r="HW170" s="8">
        <f t="shared" si="284"/>
        <v>0</v>
      </c>
      <c r="HX170" s="104">
        <f t="shared" si="285"/>
        <v>0</v>
      </c>
    </row>
    <row r="171" spans="1:232" s="25" customFormat="1">
      <c r="A171" s="64">
        <v>429</v>
      </c>
      <c r="B171" s="40" t="s">
        <v>179</v>
      </c>
      <c r="C171" s="40">
        <v>67499</v>
      </c>
      <c r="D171" s="64">
        <v>276</v>
      </c>
      <c r="E171" s="40"/>
      <c r="F171" s="65">
        <v>273</v>
      </c>
      <c r="G171" s="64">
        <v>273</v>
      </c>
      <c r="H171" s="42"/>
      <c r="I171" s="42"/>
      <c r="J171" s="42"/>
      <c r="K171" s="65">
        <v>0</v>
      </c>
      <c r="L171" s="65">
        <v>276</v>
      </c>
      <c r="M171" s="64">
        <v>23</v>
      </c>
      <c r="N171" s="64">
        <v>250</v>
      </c>
      <c r="O171" s="8">
        <v>429</v>
      </c>
      <c r="P171" s="8" t="s">
        <v>179</v>
      </c>
      <c r="Q171" s="66" t="s">
        <v>702</v>
      </c>
      <c r="R171" s="8">
        <f t="shared" si="317"/>
        <v>276</v>
      </c>
      <c r="S171" s="8"/>
      <c r="T171" s="13">
        <f t="shared" si="405"/>
        <v>273</v>
      </c>
      <c r="U171" s="8">
        <f t="shared" si="352"/>
        <v>273</v>
      </c>
      <c r="V171" s="13">
        <f t="shared" si="318"/>
        <v>0</v>
      </c>
      <c r="W171" s="13">
        <f t="shared" si="319"/>
        <v>0</v>
      </c>
      <c r="X171" s="13"/>
      <c r="Y171" s="13">
        <f t="shared" si="320"/>
        <v>0</v>
      </c>
      <c r="Z171" s="13">
        <f t="shared" si="321"/>
        <v>276</v>
      </c>
      <c r="AA171" s="8">
        <f t="shared" si="393"/>
        <v>23</v>
      </c>
      <c r="AB171" s="8">
        <f t="shared" si="394"/>
        <v>250</v>
      </c>
      <c r="AC171" s="8">
        <v>429</v>
      </c>
      <c r="AD171" s="8" t="s">
        <v>179</v>
      </c>
      <c r="AE171" s="66" t="s">
        <v>702</v>
      </c>
      <c r="AF171" s="8">
        <f t="shared" si="291"/>
        <v>276</v>
      </c>
      <c r="AG171" s="8"/>
      <c r="AH171" s="13">
        <f>AI171</f>
        <v>273</v>
      </c>
      <c r="AI171" s="8">
        <f t="shared" si="365"/>
        <v>273</v>
      </c>
      <c r="AJ171" s="13"/>
      <c r="AK171" s="13"/>
      <c r="AL171" s="13">
        <v>16</v>
      </c>
      <c r="AM171" s="13">
        <f t="shared" si="292"/>
        <v>192</v>
      </c>
      <c r="AN171" s="13">
        <v>17</v>
      </c>
      <c r="AO171" s="13">
        <f t="shared" si="293"/>
        <v>204</v>
      </c>
      <c r="AP171" s="13">
        <v>10</v>
      </c>
      <c r="AQ171" s="13">
        <f t="shared" si="294"/>
        <v>120</v>
      </c>
      <c r="AR171" s="13">
        <f t="shared" si="295"/>
        <v>-240</v>
      </c>
      <c r="AS171" s="8">
        <f t="shared" si="395"/>
        <v>-20</v>
      </c>
      <c r="AT171" s="8">
        <f t="shared" si="396"/>
        <v>293</v>
      </c>
      <c r="AU171" s="8">
        <v>429</v>
      </c>
      <c r="AV171" s="8" t="s">
        <v>179</v>
      </c>
      <c r="AW171" s="66" t="s">
        <v>702</v>
      </c>
      <c r="AX171" s="8">
        <f t="shared" si="322"/>
        <v>-240</v>
      </c>
      <c r="AY171" s="8"/>
      <c r="AZ171" s="13">
        <v>305</v>
      </c>
      <c r="BA171" s="8">
        <f t="shared" si="353"/>
        <v>273</v>
      </c>
      <c r="BB171" s="13">
        <f t="shared" si="354"/>
        <v>32</v>
      </c>
      <c r="BC171" s="13">
        <f t="shared" si="355"/>
        <v>384</v>
      </c>
      <c r="BD171" s="13"/>
      <c r="BE171" s="13">
        <f t="shared" si="323"/>
        <v>0</v>
      </c>
      <c r="BF171" s="13"/>
      <c r="BG171" s="13">
        <f t="shared" si="324"/>
        <v>0</v>
      </c>
      <c r="BH171" s="13"/>
      <c r="BI171" s="13">
        <f t="shared" si="325"/>
        <v>0</v>
      </c>
      <c r="BJ171" s="13">
        <f t="shared" si="357"/>
        <v>144</v>
      </c>
      <c r="BK171" s="8">
        <f t="shared" si="397"/>
        <v>12</v>
      </c>
      <c r="BL171" s="8">
        <f t="shared" si="398"/>
        <v>293</v>
      </c>
      <c r="BM171" s="8">
        <v>429</v>
      </c>
      <c r="BN171" s="8" t="s">
        <v>179</v>
      </c>
      <c r="BO171" s="66" t="s">
        <v>702</v>
      </c>
      <c r="BP171" s="8">
        <f t="shared" si="297"/>
        <v>144</v>
      </c>
      <c r="BQ171" s="8"/>
      <c r="BR171" s="13">
        <v>310</v>
      </c>
      <c r="BS171" s="8">
        <f t="shared" si="358"/>
        <v>305</v>
      </c>
      <c r="BT171" s="13">
        <f t="shared" si="308"/>
        <v>5</v>
      </c>
      <c r="BU171" s="13">
        <f t="shared" si="356"/>
        <v>60</v>
      </c>
      <c r="BV171" s="13">
        <f t="shared" si="326"/>
        <v>15</v>
      </c>
      <c r="BW171" s="13">
        <v>180</v>
      </c>
      <c r="BX171" s="13">
        <f t="shared" si="326"/>
        <v>15</v>
      </c>
      <c r="BY171" s="13">
        <v>180</v>
      </c>
      <c r="BZ171" s="13"/>
      <c r="CA171" s="13">
        <f t="shared" si="298"/>
        <v>0</v>
      </c>
      <c r="CB171" s="13">
        <f t="shared" si="359"/>
        <v>-156</v>
      </c>
      <c r="CC171" s="8">
        <f t="shared" si="399"/>
        <v>-13</v>
      </c>
      <c r="CD171" s="8">
        <f t="shared" si="400"/>
        <v>323</v>
      </c>
      <c r="CE171" s="8">
        <v>429</v>
      </c>
      <c r="CF171" s="8" t="s">
        <v>179</v>
      </c>
      <c r="CG171" s="66" t="s">
        <v>702</v>
      </c>
      <c r="CH171" s="8">
        <f t="shared" si="299"/>
        <v>-156</v>
      </c>
      <c r="CI171" s="8"/>
      <c r="CJ171" s="13">
        <v>315</v>
      </c>
      <c r="CK171" s="8">
        <f t="shared" si="361"/>
        <v>310</v>
      </c>
      <c r="CL171" s="13">
        <f t="shared" si="310"/>
        <v>5</v>
      </c>
      <c r="CM171" s="13">
        <f t="shared" ref="CM171:CM234" si="406">CL171*12</f>
        <v>60</v>
      </c>
      <c r="CN171" s="13">
        <f t="shared" si="327"/>
        <v>15</v>
      </c>
      <c r="CO171" s="13">
        <v>180</v>
      </c>
      <c r="CP171" s="13">
        <f t="shared" si="328"/>
        <v>0</v>
      </c>
      <c r="CQ171" s="13"/>
      <c r="CR171" s="13"/>
      <c r="CS171" s="13">
        <f t="shared" si="300"/>
        <v>0</v>
      </c>
      <c r="CT171" s="13">
        <f t="shared" si="362"/>
        <v>-276</v>
      </c>
      <c r="CU171" s="8">
        <f t="shared" si="401"/>
        <v>-23</v>
      </c>
      <c r="CV171" s="8">
        <f t="shared" si="402"/>
        <v>338</v>
      </c>
      <c r="CW171" s="8">
        <v>429</v>
      </c>
      <c r="CX171" s="8" t="s">
        <v>179</v>
      </c>
      <c r="CY171" s="66" t="s">
        <v>702</v>
      </c>
      <c r="CZ171" s="8">
        <f t="shared" si="301"/>
        <v>-276</v>
      </c>
      <c r="DA171" s="8"/>
      <c r="DB171" s="13">
        <v>362</v>
      </c>
      <c r="DC171" s="8">
        <f t="shared" si="364"/>
        <v>315</v>
      </c>
      <c r="DD171" s="13">
        <f t="shared" si="312"/>
        <v>47</v>
      </c>
      <c r="DE171" s="13">
        <f t="shared" ref="DE171:DE234" si="407">DD171*12</f>
        <v>564</v>
      </c>
      <c r="DF171" s="13">
        <f t="shared" si="329"/>
        <v>0</v>
      </c>
      <c r="DG171" s="13"/>
      <c r="DH171" s="13">
        <f t="shared" si="330"/>
        <v>0</v>
      </c>
      <c r="DI171" s="13"/>
      <c r="DJ171" s="13">
        <f t="shared" si="331"/>
        <v>0</v>
      </c>
      <c r="DK171" s="13"/>
      <c r="DL171" s="13">
        <f t="shared" si="332"/>
        <v>0</v>
      </c>
      <c r="DM171" s="13"/>
      <c r="DN171" s="13">
        <f t="shared" si="332"/>
        <v>0</v>
      </c>
      <c r="DO171" s="13"/>
      <c r="DP171" s="13">
        <f t="shared" si="333"/>
        <v>288</v>
      </c>
      <c r="DQ171" s="8">
        <f t="shared" si="334"/>
        <v>24</v>
      </c>
      <c r="DR171" s="104">
        <f t="shared" si="335"/>
        <v>338</v>
      </c>
      <c r="DS171" s="8">
        <v>429</v>
      </c>
      <c r="DT171" s="8" t="s">
        <v>179</v>
      </c>
      <c r="DU171" s="66" t="s">
        <v>702</v>
      </c>
      <c r="DV171" s="8">
        <f t="shared" si="313"/>
        <v>288</v>
      </c>
      <c r="DW171" s="8"/>
      <c r="DX171" s="13">
        <v>370</v>
      </c>
      <c r="DY171" s="8">
        <f t="shared" si="314"/>
        <v>362</v>
      </c>
      <c r="DZ171" s="13">
        <f t="shared" si="274"/>
        <v>8</v>
      </c>
      <c r="EA171" s="13">
        <f t="shared" si="276"/>
        <v>96</v>
      </c>
      <c r="EB171" s="13">
        <f t="shared" si="336"/>
        <v>0</v>
      </c>
      <c r="EC171" s="13"/>
      <c r="ED171" s="13">
        <f t="shared" si="337"/>
        <v>0</v>
      </c>
      <c r="EE171" s="13"/>
      <c r="EF171" s="13">
        <f t="shared" si="338"/>
        <v>15</v>
      </c>
      <c r="EG171" s="13">
        <v>180</v>
      </c>
      <c r="EH171" s="13">
        <f t="shared" si="339"/>
        <v>0</v>
      </c>
      <c r="EI171" s="13"/>
      <c r="EJ171" s="13">
        <f t="shared" si="340"/>
        <v>10</v>
      </c>
      <c r="EK171" s="13">
        <v>120</v>
      </c>
      <c r="EL171" s="13">
        <f t="shared" si="341"/>
        <v>84</v>
      </c>
      <c r="EM171" s="8">
        <f t="shared" si="342"/>
        <v>7</v>
      </c>
      <c r="EN171" s="104">
        <f t="shared" si="343"/>
        <v>363</v>
      </c>
      <c r="EO171" s="8">
        <v>429</v>
      </c>
      <c r="EP171" s="8" t="s">
        <v>179</v>
      </c>
      <c r="EQ171" s="66" t="s">
        <v>702</v>
      </c>
      <c r="ER171" s="8">
        <f t="shared" si="370"/>
        <v>84</v>
      </c>
      <c r="ES171" s="8"/>
      <c r="ET171" s="13">
        <v>373</v>
      </c>
      <c r="EU171" s="8">
        <f t="shared" si="371"/>
        <v>370</v>
      </c>
      <c r="EV171" s="13">
        <f t="shared" si="372"/>
        <v>3</v>
      </c>
      <c r="EW171" s="13">
        <f t="shared" si="373"/>
        <v>36</v>
      </c>
      <c r="EX171" s="13">
        <f t="shared" si="374"/>
        <v>0</v>
      </c>
      <c r="EY171" s="13"/>
      <c r="EZ171" s="13">
        <f t="shared" si="375"/>
        <v>0</v>
      </c>
      <c r="FA171" s="13"/>
      <c r="FB171" s="13">
        <f t="shared" si="376"/>
        <v>0</v>
      </c>
      <c r="FC171" s="13"/>
      <c r="FD171" s="13">
        <f t="shared" si="377"/>
        <v>17</v>
      </c>
      <c r="FE171" s="13">
        <v>204</v>
      </c>
      <c r="FF171" s="13">
        <f t="shared" si="378"/>
        <v>0</v>
      </c>
      <c r="FG171" s="13"/>
      <c r="FH171" s="13">
        <f t="shared" si="379"/>
        <v>-84</v>
      </c>
      <c r="FI171" s="8">
        <f t="shared" si="380"/>
        <v>-7</v>
      </c>
      <c r="FJ171" s="104">
        <f t="shared" si="381"/>
        <v>380</v>
      </c>
      <c r="FK171" s="8">
        <v>429</v>
      </c>
      <c r="FL171" s="8" t="s">
        <v>179</v>
      </c>
      <c r="FM171" s="66" t="s">
        <v>702</v>
      </c>
      <c r="FN171" s="8">
        <f t="shared" si="302"/>
        <v>-84</v>
      </c>
      <c r="FO171" s="8"/>
      <c r="FP171" s="13">
        <v>373</v>
      </c>
      <c r="FQ171" s="8">
        <f t="shared" si="382"/>
        <v>373</v>
      </c>
      <c r="FR171" s="13">
        <f t="shared" si="383"/>
        <v>0</v>
      </c>
      <c r="FS171" s="13">
        <f t="shared" si="384"/>
        <v>0</v>
      </c>
      <c r="FT171" s="13">
        <f t="shared" si="385"/>
        <v>0</v>
      </c>
      <c r="FU171" s="13"/>
      <c r="FV171" s="13">
        <f t="shared" si="386"/>
        <v>0</v>
      </c>
      <c r="FW171" s="13"/>
      <c r="FX171" s="13">
        <f t="shared" si="387"/>
        <v>0</v>
      </c>
      <c r="FY171" s="13"/>
      <c r="FZ171" s="13">
        <f t="shared" si="388"/>
        <v>0</v>
      </c>
      <c r="GA171" s="13"/>
      <c r="GB171" s="13">
        <f t="shared" si="389"/>
        <v>0</v>
      </c>
      <c r="GC171" s="13"/>
      <c r="GD171" s="13">
        <f t="shared" si="303"/>
        <v>-84</v>
      </c>
      <c r="GE171" s="8">
        <f t="shared" si="304"/>
        <v>-7</v>
      </c>
      <c r="GF171" s="104">
        <f t="shared" si="305"/>
        <v>380</v>
      </c>
      <c r="GG171" s="8">
        <v>429</v>
      </c>
      <c r="GH171" s="8" t="s">
        <v>179</v>
      </c>
      <c r="GI171" s="66" t="s">
        <v>702</v>
      </c>
      <c r="GJ171" s="8">
        <f t="shared" si="306"/>
        <v>-84</v>
      </c>
      <c r="GK171" s="8"/>
      <c r="GL171" s="13">
        <v>373</v>
      </c>
      <c r="GM171" s="69">
        <v>373</v>
      </c>
      <c r="GN171" s="13">
        <f t="shared" si="275"/>
        <v>0</v>
      </c>
      <c r="GO171" s="13">
        <f t="shared" si="277"/>
        <v>0</v>
      </c>
      <c r="GP171" s="13">
        <f t="shared" si="344"/>
        <v>0</v>
      </c>
      <c r="GQ171" s="13"/>
      <c r="GR171" s="13">
        <f t="shared" si="345"/>
        <v>0</v>
      </c>
      <c r="GS171" s="13"/>
      <c r="GT171" s="13">
        <f t="shared" si="346"/>
        <v>0</v>
      </c>
      <c r="GU171" s="13"/>
      <c r="GV171" s="13">
        <f t="shared" si="347"/>
        <v>0</v>
      </c>
      <c r="GW171" s="13"/>
      <c r="GX171" s="13">
        <f t="shared" si="348"/>
        <v>0</v>
      </c>
      <c r="GY171" s="13"/>
      <c r="GZ171" s="13">
        <f t="shared" si="349"/>
        <v>-84</v>
      </c>
      <c r="HA171" s="8">
        <f t="shared" si="350"/>
        <v>-7</v>
      </c>
      <c r="HB171" s="104">
        <f t="shared" si="351"/>
        <v>380</v>
      </c>
      <c r="HC171" s="8">
        <v>429</v>
      </c>
      <c r="HD171" s="8" t="s">
        <v>179</v>
      </c>
      <c r="HE171" s="66" t="s">
        <v>702</v>
      </c>
      <c r="HF171" s="69">
        <f t="shared" si="315"/>
        <v>-84</v>
      </c>
      <c r="HG171" s="8"/>
      <c r="HH171" s="13">
        <v>390</v>
      </c>
      <c r="HI171" s="69">
        <f t="shared" si="316"/>
        <v>373</v>
      </c>
      <c r="HJ171" s="13">
        <f t="shared" si="278"/>
        <v>17</v>
      </c>
      <c r="HK171" s="13">
        <f t="shared" si="286"/>
        <v>204</v>
      </c>
      <c r="HL171" s="13">
        <f t="shared" si="287"/>
        <v>0</v>
      </c>
      <c r="HM171" s="13"/>
      <c r="HN171" s="13">
        <f t="shared" si="279"/>
        <v>0</v>
      </c>
      <c r="HO171" s="13"/>
      <c r="HP171" s="13">
        <f t="shared" si="280"/>
        <v>0</v>
      </c>
      <c r="HQ171" s="13"/>
      <c r="HR171" s="13">
        <f t="shared" si="281"/>
        <v>10</v>
      </c>
      <c r="HS171" s="13">
        <v>120</v>
      </c>
      <c r="HT171" s="13">
        <f t="shared" si="282"/>
        <v>0</v>
      </c>
      <c r="HU171" s="13"/>
      <c r="HV171" s="13">
        <f t="shared" si="283"/>
        <v>0</v>
      </c>
      <c r="HW171" s="8">
        <f t="shared" si="284"/>
        <v>0</v>
      </c>
      <c r="HX171" s="104">
        <f t="shared" si="285"/>
        <v>390</v>
      </c>
    </row>
    <row r="172" spans="1:232" s="25" customFormat="1">
      <c r="A172" s="64">
        <v>336</v>
      </c>
      <c r="B172" s="40" t="s">
        <v>180</v>
      </c>
      <c r="C172" s="40"/>
      <c r="D172" s="64">
        <v>48</v>
      </c>
      <c r="E172" s="40"/>
      <c r="F172" s="65">
        <v>814</v>
      </c>
      <c r="G172" s="64">
        <v>814</v>
      </c>
      <c r="H172" s="42"/>
      <c r="I172" s="42"/>
      <c r="J172" s="42"/>
      <c r="K172" s="65">
        <v>0</v>
      </c>
      <c r="L172" s="65">
        <v>48</v>
      </c>
      <c r="M172" s="64">
        <v>4</v>
      </c>
      <c r="N172" s="64">
        <v>810</v>
      </c>
      <c r="O172" s="8">
        <v>336</v>
      </c>
      <c r="P172" s="8" t="s">
        <v>180</v>
      </c>
      <c r="Q172" s="66"/>
      <c r="R172" s="8">
        <f t="shared" si="317"/>
        <v>48</v>
      </c>
      <c r="S172" s="8"/>
      <c r="T172" s="13">
        <f t="shared" si="405"/>
        <v>814</v>
      </c>
      <c r="U172" s="8">
        <f t="shared" si="352"/>
        <v>814</v>
      </c>
      <c r="V172" s="13">
        <f t="shared" si="318"/>
        <v>0</v>
      </c>
      <c r="W172" s="13">
        <f t="shared" si="319"/>
        <v>0</v>
      </c>
      <c r="X172" s="13"/>
      <c r="Y172" s="13">
        <f t="shared" si="320"/>
        <v>0</v>
      </c>
      <c r="Z172" s="13">
        <f t="shared" si="321"/>
        <v>48</v>
      </c>
      <c r="AA172" s="8">
        <f t="shared" si="393"/>
        <v>4</v>
      </c>
      <c r="AB172" s="8">
        <f t="shared" si="394"/>
        <v>810</v>
      </c>
      <c r="AC172" s="8">
        <v>336</v>
      </c>
      <c r="AD172" s="8" t="s">
        <v>180</v>
      </c>
      <c r="AE172" s="66"/>
      <c r="AF172" s="8">
        <f t="shared" si="291"/>
        <v>48</v>
      </c>
      <c r="AG172" s="8"/>
      <c r="AH172" s="13">
        <f>AI172</f>
        <v>814</v>
      </c>
      <c r="AI172" s="8">
        <f t="shared" si="365"/>
        <v>814</v>
      </c>
      <c r="AJ172" s="13"/>
      <c r="AK172" s="13"/>
      <c r="AL172" s="13">
        <v>20</v>
      </c>
      <c r="AM172" s="13">
        <f t="shared" si="292"/>
        <v>240</v>
      </c>
      <c r="AN172" s="13">
        <v>10</v>
      </c>
      <c r="AO172" s="13">
        <f t="shared" si="293"/>
        <v>120</v>
      </c>
      <c r="AP172" s="13">
        <v>10</v>
      </c>
      <c r="AQ172" s="13">
        <f t="shared" si="294"/>
        <v>120</v>
      </c>
      <c r="AR172" s="13">
        <f t="shared" si="295"/>
        <v>-432</v>
      </c>
      <c r="AS172" s="8">
        <f t="shared" si="395"/>
        <v>-36</v>
      </c>
      <c r="AT172" s="8">
        <f t="shared" si="396"/>
        <v>850</v>
      </c>
      <c r="AU172" s="8">
        <v>336</v>
      </c>
      <c r="AV172" s="8" t="s">
        <v>180</v>
      </c>
      <c r="AW172" s="66"/>
      <c r="AX172" s="8">
        <f t="shared" si="322"/>
        <v>-432</v>
      </c>
      <c r="AY172" s="8"/>
      <c r="AZ172" s="13">
        <v>867</v>
      </c>
      <c r="BA172" s="8">
        <f t="shared" si="353"/>
        <v>814</v>
      </c>
      <c r="BB172" s="13">
        <f t="shared" si="354"/>
        <v>53</v>
      </c>
      <c r="BC172" s="13">
        <f t="shared" si="355"/>
        <v>636</v>
      </c>
      <c r="BD172" s="13"/>
      <c r="BE172" s="13">
        <f t="shared" si="323"/>
        <v>0</v>
      </c>
      <c r="BF172" s="13"/>
      <c r="BG172" s="13">
        <f t="shared" si="324"/>
        <v>0</v>
      </c>
      <c r="BH172" s="13"/>
      <c r="BI172" s="13">
        <f t="shared" si="325"/>
        <v>0</v>
      </c>
      <c r="BJ172" s="13">
        <f t="shared" si="357"/>
        <v>204</v>
      </c>
      <c r="BK172" s="8">
        <f t="shared" si="397"/>
        <v>17</v>
      </c>
      <c r="BL172" s="8">
        <f t="shared" si="398"/>
        <v>850</v>
      </c>
      <c r="BM172" s="8">
        <v>336</v>
      </c>
      <c r="BN172" s="8" t="s">
        <v>180</v>
      </c>
      <c r="BO172" s="66"/>
      <c r="BP172" s="8">
        <f t="shared" si="297"/>
        <v>204</v>
      </c>
      <c r="BQ172" s="8"/>
      <c r="BR172" s="13">
        <v>875</v>
      </c>
      <c r="BS172" s="8">
        <f t="shared" si="358"/>
        <v>867</v>
      </c>
      <c r="BT172" s="13">
        <f t="shared" si="308"/>
        <v>8</v>
      </c>
      <c r="BU172" s="13">
        <f t="shared" si="356"/>
        <v>96</v>
      </c>
      <c r="BV172" s="13">
        <f t="shared" si="326"/>
        <v>0</v>
      </c>
      <c r="BW172" s="13"/>
      <c r="BX172" s="13">
        <f t="shared" si="326"/>
        <v>0</v>
      </c>
      <c r="BY172" s="13"/>
      <c r="BZ172" s="13"/>
      <c r="CA172" s="13">
        <f t="shared" si="298"/>
        <v>0</v>
      </c>
      <c r="CB172" s="13">
        <f t="shared" si="359"/>
        <v>300</v>
      </c>
      <c r="CC172" s="8">
        <f t="shared" si="399"/>
        <v>25</v>
      </c>
      <c r="CD172" s="8">
        <f t="shared" si="400"/>
        <v>850</v>
      </c>
      <c r="CE172" s="8">
        <v>336</v>
      </c>
      <c r="CF172" s="8" t="s">
        <v>180</v>
      </c>
      <c r="CG172" s="66"/>
      <c r="CH172" s="8">
        <f t="shared" si="299"/>
        <v>300</v>
      </c>
      <c r="CI172" s="8"/>
      <c r="CJ172" s="13">
        <v>888</v>
      </c>
      <c r="CK172" s="8">
        <f t="shared" si="361"/>
        <v>875</v>
      </c>
      <c r="CL172" s="13">
        <f t="shared" si="310"/>
        <v>13</v>
      </c>
      <c r="CM172" s="13">
        <f t="shared" si="406"/>
        <v>156</v>
      </c>
      <c r="CN172" s="13">
        <f t="shared" si="327"/>
        <v>33</v>
      </c>
      <c r="CO172" s="13">
        <v>396</v>
      </c>
      <c r="CP172" s="13">
        <f t="shared" si="328"/>
        <v>0</v>
      </c>
      <c r="CQ172" s="13"/>
      <c r="CR172" s="13"/>
      <c r="CS172" s="13">
        <f t="shared" si="300"/>
        <v>0</v>
      </c>
      <c r="CT172" s="13">
        <f t="shared" si="362"/>
        <v>60</v>
      </c>
      <c r="CU172" s="8">
        <f t="shared" si="401"/>
        <v>5</v>
      </c>
      <c r="CV172" s="8">
        <f t="shared" si="402"/>
        <v>883</v>
      </c>
      <c r="CW172" s="8">
        <v>336</v>
      </c>
      <c r="CX172" s="8" t="s">
        <v>180</v>
      </c>
      <c r="CY172" s="66"/>
      <c r="CZ172" s="8">
        <f t="shared" si="301"/>
        <v>60</v>
      </c>
      <c r="DA172" s="8"/>
      <c r="DB172" s="13">
        <v>888</v>
      </c>
      <c r="DC172" s="8">
        <f t="shared" si="364"/>
        <v>888</v>
      </c>
      <c r="DD172" s="13">
        <f t="shared" si="312"/>
        <v>0</v>
      </c>
      <c r="DE172" s="13">
        <f t="shared" si="407"/>
        <v>0</v>
      </c>
      <c r="DF172" s="13">
        <f t="shared" si="329"/>
        <v>0</v>
      </c>
      <c r="DG172" s="13"/>
      <c r="DH172" s="13">
        <f t="shared" si="330"/>
        <v>0</v>
      </c>
      <c r="DI172" s="13"/>
      <c r="DJ172" s="13">
        <f t="shared" si="331"/>
        <v>0</v>
      </c>
      <c r="DK172" s="13"/>
      <c r="DL172" s="13">
        <f t="shared" si="332"/>
        <v>0</v>
      </c>
      <c r="DM172" s="13"/>
      <c r="DN172" s="13">
        <f t="shared" si="332"/>
        <v>0</v>
      </c>
      <c r="DO172" s="13"/>
      <c r="DP172" s="13">
        <f t="shared" si="333"/>
        <v>60</v>
      </c>
      <c r="DQ172" s="8">
        <f t="shared" si="334"/>
        <v>5</v>
      </c>
      <c r="DR172" s="104">
        <f t="shared" si="335"/>
        <v>883</v>
      </c>
      <c r="DS172" s="8">
        <v>336</v>
      </c>
      <c r="DT172" s="8" t="s">
        <v>180</v>
      </c>
      <c r="DU172" s="66"/>
      <c r="DV172" s="8">
        <f t="shared" si="313"/>
        <v>60</v>
      </c>
      <c r="DW172" s="8"/>
      <c r="DX172" s="13">
        <v>910</v>
      </c>
      <c r="DY172" s="8">
        <f t="shared" si="314"/>
        <v>888</v>
      </c>
      <c r="DZ172" s="13">
        <f t="shared" si="274"/>
        <v>22</v>
      </c>
      <c r="EA172" s="13">
        <f t="shared" si="276"/>
        <v>264</v>
      </c>
      <c r="EB172" s="13">
        <f t="shared" si="336"/>
        <v>0</v>
      </c>
      <c r="EC172" s="13"/>
      <c r="ED172" s="13">
        <f t="shared" si="337"/>
        <v>0</v>
      </c>
      <c r="EE172" s="13"/>
      <c r="EF172" s="13">
        <f t="shared" si="338"/>
        <v>0</v>
      </c>
      <c r="EG172" s="13"/>
      <c r="EH172" s="13">
        <f t="shared" si="339"/>
        <v>0</v>
      </c>
      <c r="EI172" s="13"/>
      <c r="EJ172" s="13">
        <f t="shared" si="340"/>
        <v>0</v>
      </c>
      <c r="EK172" s="13"/>
      <c r="EL172" s="13">
        <f t="shared" si="341"/>
        <v>324</v>
      </c>
      <c r="EM172" s="8">
        <f t="shared" si="342"/>
        <v>27</v>
      </c>
      <c r="EN172" s="104">
        <f t="shared" si="343"/>
        <v>883</v>
      </c>
      <c r="EO172" s="8">
        <v>336</v>
      </c>
      <c r="EP172" s="8" t="s">
        <v>180</v>
      </c>
      <c r="EQ172" s="66"/>
      <c r="ER172" s="8">
        <f t="shared" si="370"/>
        <v>324</v>
      </c>
      <c r="ES172" s="8"/>
      <c r="ET172" s="13">
        <v>919</v>
      </c>
      <c r="EU172" s="8">
        <f t="shared" si="371"/>
        <v>910</v>
      </c>
      <c r="EV172" s="13">
        <f t="shared" si="372"/>
        <v>9</v>
      </c>
      <c r="EW172" s="13">
        <f t="shared" si="373"/>
        <v>108</v>
      </c>
      <c r="EX172" s="13">
        <f t="shared" si="374"/>
        <v>0</v>
      </c>
      <c r="EY172" s="13"/>
      <c r="EZ172" s="13">
        <f t="shared" si="375"/>
        <v>0</v>
      </c>
      <c r="FA172" s="13"/>
      <c r="FB172" s="13">
        <f t="shared" si="376"/>
        <v>0</v>
      </c>
      <c r="FC172" s="13"/>
      <c r="FD172" s="13">
        <f t="shared" si="377"/>
        <v>0</v>
      </c>
      <c r="FE172" s="13"/>
      <c r="FF172" s="13">
        <f t="shared" si="378"/>
        <v>0</v>
      </c>
      <c r="FG172" s="13"/>
      <c r="FH172" s="13">
        <f t="shared" si="379"/>
        <v>432</v>
      </c>
      <c r="FI172" s="8">
        <f t="shared" si="380"/>
        <v>36</v>
      </c>
      <c r="FJ172" s="104">
        <f t="shared" si="381"/>
        <v>883</v>
      </c>
      <c r="FK172" s="8">
        <v>336</v>
      </c>
      <c r="FL172" s="8" t="s">
        <v>180</v>
      </c>
      <c r="FM172" s="66"/>
      <c r="FN172" s="8">
        <f t="shared" si="302"/>
        <v>432</v>
      </c>
      <c r="FO172" s="8"/>
      <c r="FP172" s="13">
        <v>919</v>
      </c>
      <c r="FQ172" s="8">
        <f t="shared" si="382"/>
        <v>919</v>
      </c>
      <c r="FR172" s="13">
        <f t="shared" si="383"/>
        <v>0</v>
      </c>
      <c r="FS172" s="13">
        <f t="shared" si="384"/>
        <v>0</v>
      </c>
      <c r="FT172" s="13">
        <f t="shared" si="385"/>
        <v>0</v>
      </c>
      <c r="FU172" s="13"/>
      <c r="FV172" s="13">
        <f t="shared" si="386"/>
        <v>0</v>
      </c>
      <c r="FW172" s="13"/>
      <c r="FX172" s="13">
        <f t="shared" si="387"/>
        <v>0</v>
      </c>
      <c r="FY172" s="13"/>
      <c r="FZ172" s="13">
        <f t="shared" si="388"/>
        <v>46</v>
      </c>
      <c r="GA172" s="13">
        <v>552</v>
      </c>
      <c r="GB172" s="13">
        <f t="shared" si="389"/>
        <v>0</v>
      </c>
      <c r="GC172" s="13"/>
      <c r="GD172" s="13">
        <f t="shared" si="303"/>
        <v>-120</v>
      </c>
      <c r="GE172" s="8">
        <f t="shared" si="304"/>
        <v>-10</v>
      </c>
      <c r="GF172" s="104">
        <f t="shared" si="305"/>
        <v>929</v>
      </c>
      <c r="GG172" s="8">
        <v>336</v>
      </c>
      <c r="GH172" s="8" t="s">
        <v>180</v>
      </c>
      <c r="GI172" s="66"/>
      <c r="GJ172" s="8">
        <f t="shared" si="306"/>
        <v>-120</v>
      </c>
      <c r="GK172" s="8"/>
      <c r="GL172" s="13">
        <v>929</v>
      </c>
      <c r="GM172" s="69">
        <v>919</v>
      </c>
      <c r="GN172" s="13">
        <f t="shared" si="275"/>
        <v>10</v>
      </c>
      <c r="GO172" s="13">
        <f t="shared" si="277"/>
        <v>120</v>
      </c>
      <c r="GP172" s="13">
        <f t="shared" si="344"/>
        <v>0</v>
      </c>
      <c r="GQ172" s="13"/>
      <c r="GR172" s="13">
        <f t="shared" si="345"/>
        <v>0</v>
      </c>
      <c r="GS172" s="13"/>
      <c r="GT172" s="13">
        <f t="shared" si="346"/>
        <v>0</v>
      </c>
      <c r="GU172" s="13"/>
      <c r="GV172" s="13">
        <f t="shared" si="347"/>
        <v>0</v>
      </c>
      <c r="GW172" s="13"/>
      <c r="GX172" s="13">
        <f t="shared" si="348"/>
        <v>0</v>
      </c>
      <c r="GY172" s="13"/>
      <c r="GZ172" s="13">
        <f t="shared" si="349"/>
        <v>0</v>
      </c>
      <c r="HA172" s="8">
        <f t="shared" si="350"/>
        <v>0</v>
      </c>
      <c r="HB172" s="104">
        <f t="shared" si="351"/>
        <v>929</v>
      </c>
      <c r="HC172" s="8">
        <v>336</v>
      </c>
      <c r="HD172" s="8" t="s">
        <v>180</v>
      </c>
      <c r="HE172" s="66"/>
      <c r="HF172" s="69">
        <f t="shared" si="315"/>
        <v>0</v>
      </c>
      <c r="HG172" s="8"/>
      <c r="HH172" s="13">
        <v>941</v>
      </c>
      <c r="HI172" s="69">
        <f t="shared" si="316"/>
        <v>929</v>
      </c>
      <c r="HJ172" s="13">
        <f t="shared" si="278"/>
        <v>12</v>
      </c>
      <c r="HK172" s="13">
        <f t="shared" si="286"/>
        <v>144</v>
      </c>
      <c r="HL172" s="13">
        <f t="shared" si="287"/>
        <v>0</v>
      </c>
      <c r="HM172" s="13"/>
      <c r="HN172" s="13">
        <f t="shared" si="279"/>
        <v>0</v>
      </c>
      <c r="HO172" s="13"/>
      <c r="HP172" s="13">
        <f t="shared" si="280"/>
        <v>0</v>
      </c>
      <c r="HQ172" s="13"/>
      <c r="HR172" s="13">
        <f t="shared" si="281"/>
        <v>12</v>
      </c>
      <c r="HS172" s="13">
        <v>144</v>
      </c>
      <c r="HT172" s="13">
        <f t="shared" si="282"/>
        <v>0</v>
      </c>
      <c r="HU172" s="13"/>
      <c r="HV172" s="13">
        <f t="shared" si="283"/>
        <v>0</v>
      </c>
      <c r="HW172" s="8">
        <f t="shared" si="284"/>
        <v>0</v>
      </c>
      <c r="HX172" s="104">
        <f t="shared" si="285"/>
        <v>941</v>
      </c>
    </row>
    <row r="173" spans="1:232" s="25" customFormat="1">
      <c r="A173" s="64">
        <v>431</v>
      </c>
      <c r="B173" s="40" t="s">
        <v>181</v>
      </c>
      <c r="C173" s="40">
        <v>3883344</v>
      </c>
      <c r="D173" s="64">
        <v>408</v>
      </c>
      <c r="E173" s="40"/>
      <c r="F173" s="65">
        <v>37</v>
      </c>
      <c r="G173" s="64">
        <v>37</v>
      </c>
      <c r="H173" s="42"/>
      <c r="I173" s="42"/>
      <c r="J173" s="42"/>
      <c r="K173" s="65">
        <v>0</v>
      </c>
      <c r="L173" s="65">
        <v>408</v>
      </c>
      <c r="M173" s="64">
        <v>34</v>
      </c>
      <c r="N173" s="64">
        <v>3</v>
      </c>
      <c r="O173" s="8">
        <v>431</v>
      </c>
      <c r="P173" s="8" t="s">
        <v>181</v>
      </c>
      <c r="Q173" s="66" t="s">
        <v>703</v>
      </c>
      <c r="R173" s="8">
        <f t="shared" si="317"/>
        <v>408</v>
      </c>
      <c r="S173" s="8"/>
      <c r="T173" s="13">
        <f t="shared" si="405"/>
        <v>37</v>
      </c>
      <c r="U173" s="8">
        <f t="shared" si="352"/>
        <v>37</v>
      </c>
      <c r="V173" s="13">
        <f t="shared" si="318"/>
        <v>0</v>
      </c>
      <c r="W173" s="13">
        <f t="shared" si="319"/>
        <v>0</v>
      </c>
      <c r="X173" s="13"/>
      <c r="Y173" s="13">
        <f t="shared" si="320"/>
        <v>0</v>
      </c>
      <c r="Z173" s="13">
        <f t="shared" si="321"/>
        <v>408</v>
      </c>
      <c r="AA173" s="8">
        <f t="shared" si="393"/>
        <v>34</v>
      </c>
      <c r="AB173" s="8">
        <f t="shared" si="394"/>
        <v>3</v>
      </c>
      <c r="AC173" s="8">
        <v>431</v>
      </c>
      <c r="AD173" s="8" t="s">
        <v>181</v>
      </c>
      <c r="AE173" s="66" t="s">
        <v>703</v>
      </c>
      <c r="AF173" s="8">
        <f t="shared" si="291"/>
        <v>408</v>
      </c>
      <c r="AG173" s="8"/>
      <c r="AH173" s="13">
        <f>AI173</f>
        <v>37</v>
      </c>
      <c r="AI173" s="8">
        <f t="shared" si="365"/>
        <v>37</v>
      </c>
      <c r="AJ173" s="13"/>
      <c r="AK173" s="13"/>
      <c r="AL173" s="13"/>
      <c r="AM173" s="13">
        <f t="shared" si="292"/>
        <v>0</v>
      </c>
      <c r="AN173" s="13"/>
      <c r="AO173" s="13">
        <f t="shared" si="293"/>
        <v>0</v>
      </c>
      <c r="AP173" s="13"/>
      <c r="AQ173" s="13">
        <f t="shared" si="294"/>
        <v>0</v>
      </c>
      <c r="AR173" s="13">
        <f t="shared" si="295"/>
        <v>408</v>
      </c>
      <c r="AS173" s="8">
        <f t="shared" si="395"/>
        <v>34</v>
      </c>
      <c r="AT173" s="8">
        <f t="shared" si="396"/>
        <v>3</v>
      </c>
      <c r="AU173" s="8">
        <v>431</v>
      </c>
      <c r="AV173" s="8" t="s">
        <v>181</v>
      </c>
      <c r="AW173" s="66" t="s">
        <v>703</v>
      </c>
      <c r="AX173" s="8">
        <f t="shared" si="322"/>
        <v>408</v>
      </c>
      <c r="AY173" s="8"/>
      <c r="AZ173" s="13">
        <f>BA173</f>
        <v>37</v>
      </c>
      <c r="BA173" s="8">
        <f t="shared" si="353"/>
        <v>37</v>
      </c>
      <c r="BB173" s="13">
        <f t="shared" si="354"/>
        <v>0</v>
      </c>
      <c r="BC173" s="13">
        <f t="shared" si="355"/>
        <v>0</v>
      </c>
      <c r="BD173" s="13"/>
      <c r="BE173" s="13">
        <f t="shared" si="323"/>
        <v>0</v>
      </c>
      <c r="BF173" s="13"/>
      <c r="BG173" s="13">
        <f t="shared" si="324"/>
        <v>0</v>
      </c>
      <c r="BH173" s="13"/>
      <c r="BI173" s="13">
        <f t="shared" si="325"/>
        <v>0</v>
      </c>
      <c r="BJ173" s="13">
        <f t="shared" si="357"/>
        <v>408</v>
      </c>
      <c r="BK173" s="8">
        <f t="shared" si="397"/>
        <v>34</v>
      </c>
      <c r="BL173" s="8">
        <f t="shared" si="398"/>
        <v>3</v>
      </c>
      <c r="BM173" s="8">
        <v>431</v>
      </c>
      <c r="BN173" s="8" t="s">
        <v>181</v>
      </c>
      <c r="BO173" s="66" t="s">
        <v>703</v>
      </c>
      <c r="BP173" s="8">
        <f t="shared" si="297"/>
        <v>408</v>
      </c>
      <c r="BQ173" s="8"/>
      <c r="BR173" s="13">
        <f>BS173</f>
        <v>37</v>
      </c>
      <c r="BS173" s="8">
        <f t="shared" si="358"/>
        <v>37</v>
      </c>
      <c r="BT173" s="13">
        <f t="shared" si="308"/>
        <v>0</v>
      </c>
      <c r="BU173" s="13">
        <f t="shared" si="356"/>
        <v>0</v>
      </c>
      <c r="BV173" s="13">
        <f t="shared" si="326"/>
        <v>0</v>
      </c>
      <c r="BW173" s="13"/>
      <c r="BX173" s="13">
        <f t="shared" si="326"/>
        <v>0</v>
      </c>
      <c r="BY173" s="13"/>
      <c r="BZ173" s="13"/>
      <c r="CA173" s="13">
        <f t="shared" si="298"/>
        <v>0</v>
      </c>
      <c r="CB173" s="13">
        <f t="shared" si="359"/>
        <v>408</v>
      </c>
      <c r="CC173" s="8">
        <f t="shared" si="399"/>
        <v>34</v>
      </c>
      <c r="CD173" s="8">
        <f t="shared" si="400"/>
        <v>3</v>
      </c>
      <c r="CE173" s="8">
        <v>431</v>
      </c>
      <c r="CF173" s="8" t="s">
        <v>181</v>
      </c>
      <c r="CG173" s="66" t="s">
        <v>703</v>
      </c>
      <c r="CH173" s="8">
        <f t="shared" si="299"/>
        <v>408</v>
      </c>
      <c r="CI173" s="8"/>
      <c r="CJ173" s="13">
        <f>CK173</f>
        <v>37</v>
      </c>
      <c r="CK173" s="8">
        <f t="shared" si="361"/>
        <v>37</v>
      </c>
      <c r="CL173" s="13">
        <f t="shared" si="310"/>
        <v>0</v>
      </c>
      <c r="CM173" s="13">
        <f t="shared" si="406"/>
        <v>0</v>
      </c>
      <c r="CN173" s="13">
        <f t="shared" si="327"/>
        <v>0</v>
      </c>
      <c r="CO173" s="13"/>
      <c r="CP173" s="13">
        <f t="shared" si="328"/>
        <v>0</v>
      </c>
      <c r="CQ173" s="13"/>
      <c r="CR173" s="13"/>
      <c r="CS173" s="13">
        <f t="shared" si="300"/>
        <v>0</v>
      </c>
      <c r="CT173" s="13">
        <f t="shared" si="362"/>
        <v>408</v>
      </c>
      <c r="CU173" s="8">
        <f t="shared" si="401"/>
        <v>34</v>
      </c>
      <c r="CV173" s="8">
        <f t="shared" si="402"/>
        <v>3</v>
      </c>
      <c r="CW173" s="8">
        <v>431</v>
      </c>
      <c r="CX173" s="8" t="s">
        <v>181</v>
      </c>
      <c r="CY173" s="66" t="s">
        <v>703</v>
      </c>
      <c r="CZ173" s="8">
        <f t="shared" si="301"/>
        <v>408</v>
      </c>
      <c r="DA173" s="8"/>
      <c r="DB173" s="13">
        <f>DC173</f>
        <v>37</v>
      </c>
      <c r="DC173" s="8">
        <f t="shared" si="364"/>
        <v>37</v>
      </c>
      <c r="DD173" s="13">
        <f t="shared" si="312"/>
        <v>0</v>
      </c>
      <c r="DE173" s="13">
        <f t="shared" si="407"/>
        <v>0</v>
      </c>
      <c r="DF173" s="13">
        <f t="shared" si="329"/>
        <v>0</v>
      </c>
      <c r="DG173" s="13"/>
      <c r="DH173" s="13">
        <f t="shared" si="330"/>
        <v>0</v>
      </c>
      <c r="DI173" s="13"/>
      <c r="DJ173" s="13">
        <f t="shared" si="331"/>
        <v>0</v>
      </c>
      <c r="DK173" s="13"/>
      <c r="DL173" s="13">
        <f t="shared" si="332"/>
        <v>0</v>
      </c>
      <c r="DM173" s="13"/>
      <c r="DN173" s="13">
        <f t="shared" si="332"/>
        <v>0</v>
      </c>
      <c r="DO173" s="13"/>
      <c r="DP173" s="13">
        <f t="shared" si="333"/>
        <v>408</v>
      </c>
      <c r="DQ173" s="8">
        <f t="shared" si="334"/>
        <v>34</v>
      </c>
      <c r="DR173" s="104">
        <f t="shared" si="335"/>
        <v>3</v>
      </c>
      <c r="DS173" s="8">
        <v>431</v>
      </c>
      <c r="DT173" s="8" t="s">
        <v>181</v>
      </c>
      <c r="DU173" s="66" t="s">
        <v>703</v>
      </c>
      <c r="DV173" s="8">
        <f t="shared" si="313"/>
        <v>408</v>
      </c>
      <c r="DW173" s="8"/>
      <c r="DX173" s="13">
        <f>DY173</f>
        <v>37</v>
      </c>
      <c r="DY173" s="8">
        <f t="shared" si="314"/>
        <v>37</v>
      </c>
      <c r="DZ173" s="13">
        <f t="shared" ref="DZ173:DZ236" si="408">DX173-DY173</f>
        <v>0</v>
      </c>
      <c r="EA173" s="13">
        <f t="shared" si="276"/>
        <v>0</v>
      </c>
      <c r="EB173" s="13">
        <f t="shared" si="336"/>
        <v>0</v>
      </c>
      <c r="EC173" s="13"/>
      <c r="ED173" s="13">
        <f t="shared" si="337"/>
        <v>0</v>
      </c>
      <c r="EE173" s="13"/>
      <c r="EF173" s="13">
        <f t="shared" si="338"/>
        <v>0</v>
      </c>
      <c r="EG173" s="13"/>
      <c r="EH173" s="13">
        <f t="shared" si="339"/>
        <v>0</v>
      </c>
      <c r="EI173" s="13"/>
      <c r="EJ173" s="13">
        <f t="shared" si="340"/>
        <v>0</v>
      </c>
      <c r="EK173" s="13"/>
      <c r="EL173" s="13">
        <f t="shared" si="341"/>
        <v>408</v>
      </c>
      <c r="EM173" s="8">
        <f t="shared" si="342"/>
        <v>34</v>
      </c>
      <c r="EN173" s="104">
        <f t="shared" si="343"/>
        <v>3</v>
      </c>
      <c r="EO173" s="8">
        <v>431</v>
      </c>
      <c r="EP173" s="8" t="s">
        <v>181</v>
      </c>
      <c r="EQ173" s="66" t="s">
        <v>703</v>
      </c>
      <c r="ER173" s="8">
        <f t="shared" si="370"/>
        <v>408</v>
      </c>
      <c r="ES173" s="8"/>
      <c r="ET173" s="13">
        <f>EU173</f>
        <v>37</v>
      </c>
      <c r="EU173" s="8">
        <f t="shared" si="371"/>
        <v>37</v>
      </c>
      <c r="EV173" s="13">
        <f t="shared" si="372"/>
        <v>0</v>
      </c>
      <c r="EW173" s="13">
        <f t="shared" si="373"/>
        <v>0</v>
      </c>
      <c r="EX173" s="13">
        <f t="shared" si="374"/>
        <v>0</v>
      </c>
      <c r="EY173" s="13"/>
      <c r="EZ173" s="13">
        <f t="shared" si="375"/>
        <v>0</v>
      </c>
      <c r="FA173" s="13"/>
      <c r="FB173" s="13">
        <f t="shared" si="376"/>
        <v>0</v>
      </c>
      <c r="FC173" s="13"/>
      <c r="FD173" s="13">
        <f t="shared" si="377"/>
        <v>0</v>
      </c>
      <c r="FE173" s="13"/>
      <c r="FF173" s="13">
        <f t="shared" si="378"/>
        <v>0</v>
      </c>
      <c r="FG173" s="13"/>
      <c r="FH173" s="13">
        <f t="shared" si="379"/>
        <v>408</v>
      </c>
      <c r="FI173" s="8">
        <f t="shared" si="380"/>
        <v>34</v>
      </c>
      <c r="FJ173" s="104">
        <f t="shared" si="381"/>
        <v>3</v>
      </c>
      <c r="FK173" s="8">
        <v>431</v>
      </c>
      <c r="FL173" s="8" t="s">
        <v>181</v>
      </c>
      <c r="FM173" s="66" t="s">
        <v>703</v>
      </c>
      <c r="FN173" s="8">
        <f t="shared" si="302"/>
        <v>408</v>
      </c>
      <c r="FO173" s="8"/>
      <c r="FP173" s="13">
        <f>FQ173</f>
        <v>37</v>
      </c>
      <c r="FQ173" s="8">
        <f t="shared" si="382"/>
        <v>37</v>
      </c>
      <c r="FR173" s="13">
        <f t="shared" si="383"/>
        <v>0</v>
      </c>
      <c r="FS173" s="13">
        <f t="shared" si="384"/>
        <v>0</v>
      </c>
      <c r="FT173" s="13">
        <f t="shared" si="385"/>
        <v>0</v>
      </c>
      <c r="FU173" s="13"/>
      <c r="FV173" s="13">
        <f t="shared" si="386"/>
        <v>0</v>
      </c>
      <c r="FW173" s="13"/>
      <c r="FX173" s="13">
        <f t="shared" si="387"/>
        <v>0</v>
      </c>
      <c r="FY173" s="13"/>
      <c r="FZ173" s="13">
        <f t="shared" si="388"/>
        <v>0</v>
      </c>
      <c r="GA173" s="13"/>
      <c r="GB173" s="13">
        <f t="shared" si="389"/>
        <v>0</v>
      </c>
      <c r="GC173" s="13"/>
      <c r="GD173" s="13">
        <f t="shared" si="303"/>
        <v>408</v>
      </c>
      <c r="GE173" s="8">
        <f t="shared" si="304"/>
        <v>34</v>
      </c>
      <c r="GF173" s="104">
        <f t="shared" si="305"/>
        <v>3</v>
      </c>
      <c r="GG173" s="8">
        <v>431</v>
      </c>
      <c r="GH173" s="8" t="s">
        <v>181</v>
      </c>
      <c r="GI173" s="66" t="s">
        <v>703</v>
      </c>
      <c r="GJ173" s="8">
        <f t="shared" si="306"/>
        <v>408</v>
      </c>
      <c r="GK173" s="8"/>
      <c r="GL173" s="13">
        <f>GM173</f>
        <v>37</v>
      </c>
      <c r="GM173" s="69">
        <v>37</v>
      </c>
      <c r="GN173" s="13">
        <f t="shared" ref="GN173:GN236" si="409">GL173-GM173</f>
        <v>0</v>
      </c>
      <c r="GO173" s="13">
        <f t="shared" si="277"/>
        <v>0</v>
      </c>
      <c r="GP173" s="13">
        <f t="shared" si="344"/>
        <v>0</v>
      </c>
      <c r="GQ173" s="13"/>
      <c r="GR173" s="13">
        <f t="shared" si="345"/>
        <v>0</v>
      </c>
      <c r="GS173" s="13"/>
      <c r="GT173" s="13">
        <f t="shared" si="346"/>
        <v>0</v>
      </c>
      <c r="GU173" s="13"/>
      <c r="GV173" s="13">
        <f t="shared" si="347"/>
        <v>0</v>
      </c>
      <c r="GW173" s="13"/>
      <c r="GX173" s="13">
        <f t="shared" si="348"/>
        <v>0</v>
      </c>
      <c r="GY173" s="13"/>
      <c r="GZ173" s="13">
        <f t="shared" si="349"/>
        <v>408</v>
      </c>
      <c r="HA173" s="8">
        <f t="shared" si="350"/>
        <v>34</v>
      </c>
      <c r="HB173" s="104">
        <f t="shared" si="351"/>
        <v>3</v>
      </c>
      <c r="HC173" s="8">
        <v>431</v>
      </c>
      <c r="HD173" s="8" t="s">
        <v>181</v>
      </c>
      <c r="HE173" s="66" t="s">
        <v>703</v>
      </c>
      <c r="HF173" s="69">
        <f t="shared" si="315"/>
        <v>408</v>
      </c>
      <c r="HG173" s="8"/>
      <c r="HH173" s="13">
        <f>HI173</f>
        <v>37</v>
      </c>
      <c r="HI173" s="69">
        <f t="shared" si="316"/>
        <v>37</v>
      </c>
      <c r="HJ173" s="13">
        <f t="shared" si="278"/>
        <v>0</v>
      </c>
      <c r="HK173" s="13">
        <f t="shared" si="286"/>
        <v>0</v>
      </c>
      <c r="HL173" s="13">
        <f t="shared" si="287"/>
        <v>0</v>
      </c>
      <c r="HM173" s="13"/>
      <c r="HN173" s="13">
        <f t="shared" si="279"/>
        <v>0</v>
      </c>
      <c r="HO173" s="13"/>
      <c r="HP173" s="13">
        <f t="shared" si="280"/>
        <v>0</v>
      </c>
      <c r="HQ173" s="13"/>
      <c r="HR173" s="13">
        <f t="shared" si="281"/>
        <v>0</v>
      </c>
      <c r="HS173" s="13"/>
      <c r="HT173" s="13">
        <f t="shared" si="282"/>
        <v>0</v>
      </c>
      <c r="HU173" s="13"/>
      <c r="HV173" s="13">
        <f t="shared" si="283"/>
        <v>408</v>
      </c>
      <c r="HW173" s="8">
        <f t="shared" si="284"/>
        <v>34</v>
      </c>
      <c r="HX173" s="104">
        <f t="shared" si="285"/>
        <v>3</v>
      </c>
    </row>
    <row r="174" spans="1:232" s="25" customFormat="1">
      <c r="A174" s="64">
        <v>440</v>
      </c>
      <c r="B174" s="40" t="s">
        <v>182</v>
      </c>
      <c r="C174" s="40">
        <v>933</v>
      </c>
      <c r="D174" s="64">
        <v>0</v>
      </c>
      <c r="E174" s="40"/>
      <c r="F174" s="65">
        <v>200</v>
      </c>
      <c r="G174" s="64">
        <v>200</v>
      </c>
      <c r="H174" s="42"/>
      <c r="I174" s="42"/>
      <c r="J174" s="42"/>
      <c r="K174" s="65">
        <v>0</v>
      </c>
      <c r="L174" s="65">
        <v>0</v>
      </c>
      <c r="M174" s="64">
        <v>0</v>
      </c>
      <c r="N174" s="64">
        <v>200</v>
      </c>
      <c r="O174" s="8">
        <v>440</v>
      </c>
      <c r="P174" s="8" t="s">
        <v>182</v>
      </c>
      <c r="Q174" s="66" t="s">
        <v>704</v>
      </c>
      <c r="R174" s="8">
        <f t="shared" si="317"/>
        <v>0</v>
      </c>
      <c r="S174" s="8"/>
      <c r="T174" s="13">
        <f t="shared" si="405"/>
        <v>200</v>
      </c>
      <c r="U174" s="8">
        <f t="shared" si="352"/>
        <v>200</v>
      </c>
      <c r="V174" s="13">
        <f t="shared" si="318"/>
        <v>0</v>
      </c>
      <c r="W174" s="13">
        <f t="shared" si="319"/>
        <v>0</v>
      </c>
      <c r="X174" s="13"/>
      <c r="Y174" s="13">
        <f t="shared" si="320"/>
        <v>0</v>
      </c>
      <c r="Z174" s="13">
        <f t="shared" si="321"/>
        <v>0</v>
      </c>
      <c r="AA174" s="8">
        <f t="shared" si="393"/>
        <v>0</v>
      </c>
      <c r="AB174" s="8">
        <f t="shared" si="394"/>
        <v>200</v>
      </c>
      <c r="AC174" s="8">
        <v>440</v>
      </c>
      <c r="AD174" s="8" t="s">
        <v>182</v>
      </c>
      <c r="AE174" s="66" t="s">
        <v>704</v>
      </c>
      <c r="AF174" s="8">
        <f t="shared" si="291"/>
        <v>0</v>
      </c>
      <c r="AG174" s="8"/>
      <c r="AH174" s="13">
        <f>AI174</f>
        <v>200</v>
      </c>
      <c r="AI174" s="8">
        <f t="shared" si="365"/>
        <v>200</v>
      </c>
      <c r="AJ174" s="13"/>
      <c r="AK174" s="13"/>
      <c r="AL174" s="13">
        <v>16</v>
      </c>
      <c r="AM174" s="13">
        <f t="shared" si="292"/>
        <v>192</v>
      </c>
      <c r="AN174" s="13"/>
      <c r="AO174" s="13">
        <f t="shared" si="293"/>
        <v>0</v>
      </c>
      <c r="AP174" s="13"/>
      <c r="AQ174" s="13">
        <f t="shared" si="294"/>
        <v>0</v>
      </c>
      <c r="AR174" s="13">
        <f t="shared" si="295"/>
        <v>-192</v>
      </c>
      <c r="AS174" s="8">
        <f t="shared" si="395"/>
        <v>-16</v>
      </c>
      <c r="AT174" s="8">
        <f t="shared" si="396"/>
        <v>216</v>
      </c>
      <c r="AU174" s="8">
        <v>440</v>
      </c>
      <c r="AV174" s="8" t="s">
        <v>182</v>
      </c>
      <c r="AW174" s="66" t="s">
        <v>704</v>
      </c>
      <c r="AX174" s="8">
        <f t="shared" si="322"/>
        <v>-192</v>
      </c>
      <c r="AY174" s="8"/>
      <c r="AZ174" s="13">
        <v>250</v>
      </c>
      <c r="BA174" s="8">
        <f t="shared" si="353"/>
        <v>200</v>
      </c>
      <c r="BB174" s="13">
        <f t="shared" si="354"/>
        <v>50</v>
      </c>
      <c r="BC174" s="13">
        <f t="shared" si="355"/>
        <v>600</v>
      </c>
      <c r="BD174" s="13"/>
      <c r="BE174" s="13">
        <f t="shared" si="323"/>
        <v>0</v>
      </c>
      <c r="BF174" s="13"/>
      <c r="BG174" s="13">
        <f t="shared" si="324"/>
        <v>0</v>
      </c>
      <c r="BH174" s="13"/>
      <c r="BI174" s="13">
        <f t="shared" si="325"/>
        <v>0</v>
      </c>
      <c r="BJ174" s="13">
        <f t="shared" si="357"/>
        <v>408</v>
      </c>
      <c r="BK174" s="8">
        <f t="shared" si="397"/>
        <v>34</v>
      </c>
      <c r="BL174" s="8">
        <f t="shared" si="398"/>
        <v>216</v>
      </c>
      <c r="BM174" s="8">
        <v>440</v>
      </c>
      <c r="BN174" s="8" t="s">
        <v>182</v>
      </c>
      <c r="BO174" s="66" t="s">
        <v>704</v>
      </c>
      <c r="BP174" s="8">
        <f t="shared" si="297"/>
        <v>408</v>
      </c>
      <c r="BQ174" s="8"/>
      <c r="BR174" s="13">
        <v>250</v>
      </c>
      <c r="BS174" s="8">
        <f t="shared" si="358"/>
        <v>250</v>
      </c>
      <c r="BT174" s="13">
        <f t="shared" si="308"/>
        <v>0</v>
      </c>
      <c r="BU174" s="13">
        <f t="shared" si="356"/>
        <v>0</v>
      </c>
      <c r="BV174" s="13">
        <f t="shared" si="326"/>
        <v>0</v>
      </c>
      <c r="BW174" s="13"/>
      <c r="BX174" s="13">
        <f t="shared" si="326"/>
        <v>0</v>
      </c>
      <c r="BY174" s="13"/>
      <c r="BZ174" s="13"/>
      <c r="CA174" s="13">
        <f t="shared" si="298"/>
        <v>0</v>
      </c>
      <c r="CB174" s="13">
        <f t="shared" si="359"/>
        <v>408</v>
      </c>
      <c r="CC174" s="8">
        <f t="shared" si="399"/>
        <v>34</v>
      </c>
      <c r="CD174" s="8">
        <f t="shared" si="400"/>
        <v>216</v>
      </c>
      <c r="CE174" s="8">
        <v>440</v>
      </c>
      <c r="CF174" s="8" t="s">
        <v>182</v>
      </c>
      <c r="CG174" s="66" t="s">
        <v>704</v>
      </c>
      <c r="CH174" s="8">
        <f t="shared" si="299"/>
        <v>408</v>
      </c>
      <c r="CI174" s="8"/>
      <c r="CJ174" s="13">
        <v>256</v>
      </c>
      <c r="CK174" s="8">
        <f t="shared" si="361"/>
        <v>250</v>
      </c>
      <c r="CL174" s="13">
        <f t="shared" si="310"/>
        <v>6</v>
      </c>
      <c r="CM174" s="13">
        <f t="shared" si="406"/>
        <v>72</v>
      </c>
      <c r="CN174" s="13">
        <f t="shared" si="327"/>
        <v>0</v>
      </c>
      <c r="CO174" s="13"/>
      <c r="CP174" s="13">
        <f t="shared" si="328"/>
        <v>0</v>
      </c>
      <c r="CQ174" s="13"/>
      <c r="CR174" s="13"/>
      <c r="CS174" s="13">
        <f t="shared" si="300"/>
        <v>0</v>
      </c>
      <c r="CT174" s="13">
        <f t="shared" si="362"/>
        <v>480</v>
      </c>
      <c r="CU174" s="8">
        <f t="shared" si="401"/>
        <v>40</v>
      </c>
      <c r="CV174" s="8">
        <f t="shared" si="402"/>
        <v>216</v>
      </c>
      <c r="CW174" s="8">
        <v>440</v>
      </c>
      <c r="CX174" s="8" t="s">
        <v>182</v>
      </c>
      <c r="CY174" s="66" t="s">
        <v>704</v>
      </c>
      <c r="CZ174" s="8">
        <f t="shared" si="301"/>
        <v>480</v>
      </c>
      <c r="DA174" s="8"/>
      <c r="DB174" s="13">
        <v>270</v>
      </c>
      <c r="DC174" s="8">
        <f t="shared" si="364"/>
        <v>256</v>
      </c>
      <c r="DD174" s="13">
        <f t="shared" si="312"/>
        <v>14</v>
      </c>
      <c r="DE174" s="13">
        <f t="shared" si="407"/>
        <v>168</v>
      </c>
      <c r="DF174" s="13">
        <f t="shared" si="329"/>
        <v>0</v>
      </c>
      <c r="DG174" s="13"/>
      <c r="DH174" s="13">
        <f t="shared" si="330"/>
        <v>0</v>
      </c>
      <c r="DI174" s="13"/>
      <c r="DJ174" s="13">
        <f t="shared" si="331"/>
        <v>0</v>
      </c>
      <c r="DK174" s="13"/>
      <c r="DL174" s="13">
        <f t="shared" si="332"/>
        <v>0</v>
      </c>
      <c r="DM174" s="13"/>
      <c r="DN174" s="13">
        <f t="shared" si="332"/>
        <v>0</v>
      </c>
      <c r="DO174" s="13"/>
      <c r="DP174" s="13">
        <f t="shared" si="333"/>
        <v>648</v>
      </c>
      <c r="DQ174" s="8">
        <f t="shared" si="334"/>
        <v>54</v>
      </c>
      <c r="DR174" s="104">
        <f t="shared" si="335"/>
        <v>216</v>
      </c>
      <c r="DS174" s="8">
        <v>440</v>
      </c>
      <c r="DT174" s="8" t="s">
        <v>182</v>
      </c>
      <c r="DU174" s="66" t="s">
        <v>704</v>
      </c>
      <c r="DV174" s="8">
        <f t="shared" si="313"/>
        <v>648</v>
      </c>
      <c r="DW174" s="8"/>
      <c r="DX174" s="13">
        <v>300</v>
      </c>
      <c r="DY174" s="8">
        <f t="shared" si="314"/>
        <v>270</v>
      </c>
      <c r="DZ174" s="13">
        <f t="shared" si="408"/>
        <v>30</v>
      </c>
      <c r="EA174" s="13">
        <f t="shared" ref="EA174:EA237" si="410">DZ174*12</f>
        <v>360</v>
      </c>
      <c r="EB174" s="13">
        <f t="shared" si="336"/>
        <v>0</v>
      </c>
      <c r="EC174" s="13"/>
      <c r="ED174" s="13">
        <f t="shared" si="337"/>
        <v>0</v>
      </c>
      <c r="EE174" s="13"/>
      <c r="EF174" s="13">
        <f t="shared" si="338"/>
        <v>0</v>
      </c>
      <c r="EG174" s="13"/>
      <c r="EH174" s="13">
        <f t="shared" si="339"/>
        <v>0</v>
      </c>
      <c r="EI174" s="13"/>
      <c r="EJ174" s="13">
        <f t="shared" si="340"/>
        <v>0</v>
      </c>
      <c r="EK174" s="13"/>
      <c r="EL174" s="13">
        <f t="shared" si="341"/>
        <v>1008</v>
      </c>
      <c r="EM174" s="8">
        <f t="shared" si="342"/>
        <v>84</v>
      </c>
      <c r="EN174" s="104">
        <f t="shared" si="343"/>
        <v>216</v>
      </c>
      <c r="EO174" s="8">
        <v>440</v>
      </c>
      <c r="EP174" s="8" t="s">
        <v>182</v>
      </c>
      <c r="EQ174" s="66" t="s">
        <v>704</v>
      </c>
      <c r="ER174" s="8">
        <f t="shared" si="370"/>
        <v>1008</v>
      </c>
      <c r="ES174" s="8"/>
      <c r="ET174" s="13">
        <v>320</v>
      </c>
      <c r="EU174" s="8">
        <f t="shared" si="371"/>
        <v>300</v>
      </c>
      <c r="EV174" s="13">
        <f t="shared" si="372"/>
        <v>20</v>
      </c>
      <c r="EW174" s="13">
        <f t="shared" si="373"/>
        <v>240</v>
      </c>
      <c r="EX174" s="13">
        <f t="shared" si="374"/>
        <v>0</v>
      </c>
      <c r="EY174" s="13"/>
      <c r="EZ174" s="13">
        <f t="shared" si="375"/>
        <v>0</v>
      </c>
      <c r="FA174" s="13"/>
      <c r="FB174" s="13">
        <f t="shared" si="376"/>
        <v>0</v>
      </c>
      <c r="FC174" s="13"/>
      <c r="FD174" s="13">
        <f t="shared" si="377"/>
        <v>0</v>
      </c>
      <c r="FE174" s="13"/>
      <c r="FF174" s="13">
        <f t="shared" si="378"/>
        <v>0</v>
      </c>
      <c r="FG174" s="13"/>
      <c r="FH174" s="13">
        <f t="shared" si="379"/>
        <v>1248</v>
      </c>
      <c r="FI174" s="8">
        <f t="shared" si="380"/>
        <v>104</v>
      </c>
      <c r="FJ174" s="104">
        <f t="shared" si="381"/>
        <v>216</v>
      </c>
      <c r="FK174" s="8">
        <v>440</v>
      </c>
      <c r="FL174" s="8" t="s">
        <v>182</v>
      </c>
      <c r="FM174" s="66" t="s">
        <v>704</v>
      </c>
      <c r="FN174" s="8">
        <f t="shared" si="302"/>
        <v>1248</v>
      </c>
      <c r="FO174" s="8"/>
      <c r="FP174" s="13">
        <v>320</v>
      </c>
      <c r="FQ174" s="8">
        <f t="shared" si="382"/>
        <v>320</v>
      </c>
      <c r="FR174" s="13">
        <f t="shared" si="383"/>
        <v>0</v>
      </c>
      <c r="FS174" s="13">
        <f t="shared" si="384"/>
        <v>0</v>
      </c>
      <c r="FT174" s="13">
        <f t="shared" si="385"/>
        <v>0</v>
      </c>
      <c r="FU174" s="13"/>
      <c r="FV174" s="13">
        <f t="shared" si="386"/>
        <v>0</v>
      </c>
      <c r="FW174" s="13"/>
      <c r="FX174" s="13">
        <f t="shared" si="387"/>
        <v>0</v>
      </c>
      <c r="FY174" s="13"/>
      <c r="FZ174" s="13">
        <f t="shared" si="388"/>
        <v>0</v>
      </c>
      <c r="GA174" s="13"/>
      <c r="GB174" s="13">
        <f t="shared" si="389"/>
        <v>0</v>
      </c>
      <c r="GC174" s="13"/>
      <c r="GD174" s="13">
        <f t="shared" si="303"/>
        <v>1248</v>
      </c>
      <c r="GE174" s="8">
        <f t="shared" si="304"/>
        <v>104</v>
      </c>
      <c r="GF174" s="104">
        <f t="shared" si="305"/>
        <v>216</v>
      </c>
      <c r="GG174" s="8">
        <v>440</v>
      </c>
      <c r="GH174" s="8" t="s">
        <v>182</v>
      </c>
      <c r="GI174" s="66" t="s">
        <v>704</v>
      </c>
      <c r="GJ174" s="8">
        <f t="shared" si="306"/>
        <v>1248</v>
      </c>
      <c r="GK174" s="8"/>
      <c r="GL174" s="13">
        <v>360</v>
      </c>
      <c r="GM174" s="69">
        <v>320</v>
      </c>
      <c r="GN174" s="13">
        <f t="shared" si="409"/>
        <v>40</v>
      </c>
      <c r="GO174" s="13">
        <f t="shared" ref="GO174:GO237" si="411">GN174*12</f>
        <v>480</v>
      </c>
      <c r="GP174" s="13">
        <f t="shared" si="344"/>
        <v>0</v>
      </c>
      <c r="GQ174" s="13"/>
      <c r="GR174" s="13">
        <f t="shared" si="345"/>
        <v>0</v>
      </c>
      <c r="GS174" s="13"/>
      <c r="GT174" s="13">
        <f t="shared" si="346"/>
        <v>0</v>
      </c>
      <c r="GU174" s="13"/>
      <c r="GV174" s="13">
        <f t="shared" si="347"/>
        <v>0</v>
      </c>
      <c r="GW174" s="13"/>
      <c r="GX174" s="13">
        <f t="shared" si="348"/>
        <v>0</v>
      </c>
      <c r="GY174" s="13"/>
      <c r="GZ174" s="13">
        <f t="shared" si="349"/>
        <v>1728</v>
      </c>
      <c r="HA174" s="8">
        <f t="shared" si="350"/>
        <v>144</v>
      </c>
      <c r="HB174" s="104">
        <f t="shared" si="351"/>
        <v>216</v>
      </c>
      <c r="HC174" s="8">
        <v>440</v>
      </c>
      <c r="HD174" s="8" t="s">
        <v>182</v>
      </c>
      <c r="HE174" s="66" t="s">
        <v>704</v>
      </c>
      <c r="HF174" s="69">
        <f t="shared" si="315"/>
        <v>1728</v>
      </c>
      <c r="HG174" s="8"/>
      <c r="HH174" s="13">
        <v>400</v>
      </c>
      <c r="HI174" s="69">
        <f t="shared" si="316"/>
        <v>360</v>
      </c>
      <c r="HJ174" s="13">
        <f t="shared" si="278"/>
        <v>40</v>
      </c>
      <c r="HK174" s="13">
        <f t="shared" si="286"/>
        <v>480</v>
      </c>
      <c r="HL174" s="13">
        <f t="shared" si="287"/>
        <v>0</v>
      </c>
      <c r="HM174" s="13"/>
      <c r="HN174" s="13">
        <f t="shared" si="279"/>
        <v>0</v>
      </c>
      <c r="HO174" s="13"/>
      <c r="HP174" s="13">
        <f t="shared" si="280"/>
        <v>0</v>
      </c>
      <c r="HQ174" s="13"/>
      <c r="HR174" s="13">
        <f t="shared" si="281"/>
        <v>142</v>
      </c>
      <c r="HS174" s="13">
        <v>1704</v>
      </c>
      <c r="HT174" s="13">
        <f t="shared" si="282"/>
        <v>0</v>
      </c>
      <c r="HU174" s="13"/>
      <c r="HV174" s="13">
        <f t="shared" si="283"/>
        <v>504</v>
      </c>
      <c r="HW174" s="8">
        <f t="shared" si="284"/>
        <v>42</v>
      </c>
      <c r="HX174" s="104">
        <f t="shared" si="285"/>
        <v>358</v>
      </c>
    </row>
    <row r="175" spans="1:232" s="25" customFormat="1">
      <c r="A175" s="64">
        <v>578</v>
      </c>
      <c r="B175" s="40" t="s">
        <v>183</v>
      </c>
      <c r="C175" s="40">
        <v>22180</v>
      </c>
      <c r="D175" s="64">
        <v>0</v>
      </c>
      <c r="E175" s="40"/>
      <c r="F175" s="65">
        <v>10</v>
      </c>
      <c r="G175" s="64">
        <v>10</v>
      </c>
      <c r="H175" s="42"/>
      <c r="I175" s="42"/>
      <c r="J175" s="42"/>
      <c r="K175" s="65">
        <v>0</v>
      </c>
      <c r="L175" s="65">
        <v>0</v>
      </c>
      <c r="M175" s="64">
        <v>0</v>
      </c>
      <c r="N175" s="64">
        <v>10</v>
      </c>
      <c r="O175" s="8">
        <v>578</v>
      </c>
      <c r="P175" s="8" t="s">
        <v>183</v>
      </c>
      <c r="Q175" s="66" t="s">
        <v>705</v>
      </c>
      <c r="R175" s="8">
        <f t="shared" si="317"/>
        <v>0</v>
      </c>
      <c r="S175" s="8"/>
      <c r="T175" s="13">
        <f t="shared" si="405"/>
        <v>10</v>
      </c>
      <c r="U175" s="8">
        <f t="shared" si="352"/>
        <v>10</v>
      </c>
      <c r="V175" s="13">
        <f t="shared" si="318"/>
        <v>0</v>
      </c>
      <c r="W175" s="13">
        <f t="shared" si="319"/>
        <v>0</v>
      </c>
      <c r="X175" s="13"/>
      <c r="Y175" s="13">
        <f t="shared" si="320"/>
        <v>0</v>
      </c>
      <c r="Z175" s="13">
        <f t="shared" si="321"/>
        <v>0</v>
      </c>
      <c r="AA175" s="8">
        <f t="shared" si="393"/>
        <v>0</v>
      </c>
      <c r="AB175" s="8">
        <f t="shared" si="394"/>
        <v>10</v>
      </c>
      <c r="AC175" s="8">
        <v>578</v>
      </c>
      <c r="AD175" s="8" t="s">
        <v>183</v>
      </c>
      <c r="AE175" s="66" t="s">
        <v>705</v>
      </c>
      <c r="AF175" s="8">
        <f t="shared" si="291"/>
        <v>0</v>
      </c>
      <c r="AG175" s="8"/>
      <c r="AH175" s="13">
        <v>1</v>
      </c>
      <c r="AI175" s="8">
        <v>0</v>
      </c>
      <c r="AJ175" s="13">
        <v>1</v>
      </c>
      <c r="AK175" s="13">
        <v>12</v>
      </c>
      <c r="AL175" s="13"/>
      <c r="AM175" s="13">
        <f t="shared" si="292"/>
        <v>0</v>
      </c>
      <c r="AN175" s="13">
        <v>1</v>
      </c>
      <c r="AO175" s="13">
        <f t="shared" si="293"/>
        <v>12</v>
      </c>
      <c r="AP175" s="13"/>
      <c r="AQ175" s="13">
        <f t="shared" si="294"/>
        <v>0</v>
      </c>
      <c r="AR175" s="13">
        <f t="shared" si="295"/>
        <v>0</v>
      </c>
      <c r="AS175" s="8">
        <f t="shared" si="395"/>
        <v>0</v>
      </c>
      <c r="AT175" s="8">
        <f t="shared" si="396"/>
        <v>1</v>
      </c>
      <c r="AU175" s="8">
        <v>578</v>
      </c>
      <c r="AV175" s="8" t="s">
        <v>183</v>
      </c>
      <c r="AW175" s="66" t="s">
        <v>705</v>
      </c>
      <c r="AX175" s="8">
        <f t="shared" si="322"/>
        <v>0</v>
      </c>
      <c r="AY175" s="8"/>
      <c r="AZ175" s="13">
        <v>1</v>
      </c>
      <c r="BA175" s="8">
        <f t="shared" si="353"/>
        <v>1</v>
      </c>
      <c r="BB175" s="13">
        <f t="shared" si="354"/>
        <v>0</v>
      </c>
      <c r="BC175" s="13">
        <f t="shared" si="355"/>
        <v>0</v>
      </c>
      <c r="BD175" s="13"/>
      <c r="BE175" s="13">
        <f t="shared" si="323"/>
        <v>0</v>
      </c>
      <c r="BF175" s="13"/>
      <c r="BG175" s="13">
        <f t="shared" si="324"/>
        <v>0</v>
      </c>
      <c r="BH175" s="13"/>
      <c r="BI175" s="13">
        <f t="shared" si="325"/>
        <v>0</v>
      </c>
      <c r="BJ175" s="13">
        <f t="shared" si="357"/>
        <v>0</v>
      </c>
      <c r="BK175" s="8">
        <f t="shared" si="397"/>
        <v>0</v>
      </c>
      <c r="BL175" s="8">
        <f t="shared" si="398"/>
        <v>1</v>
      </c>
      <c r="BM175" s="8">
        <v>578</v>
      </c>
      <c r="BN175" s="8" t="s">
        <v>183</v>
      </c>
      <c r="BO175" s="66" t="s">
        <v>705</v>
      </c>
      <c r="BP175" s="8">
        <f t="shared" si="297"/>
        <v>0</v>
      </c>
      <c r="BQ175" s="8"/>
      <c r="BR175" s="13">
        <v>1</v>
      </c>
      <c r="BS175" s="8">
        <f t="shared" si="358"/>
        <v>1</v>
      </c>
      <c r="BT175" s="13">
        <f t="shared" si="308"/>
        <v>0</v>
      </c>
      <c r="BU175" s="13">
        <f t="shared" si="356"/>
        <v>0</v>
      </c>
      <c r="BV175" s="13">
        <f t="shared" si="326"/>
        <v>0</v>
      </c>
      <c r="BW175" s="13"/>
      <c r="BX175" s="13">
        <f t="shared" si="326"/>
        <v>0</v>
      </c>
      <c r="BY175" s="13"/>
      <c r="BZ175" s="13"/>
      <c r="CA175" s="13">
        <f t="shared" si="298"/>
        <v>0</v>
      </c>
      <c r="CB175" s="13">
        <f t="shared" si="359"/>
        <v>0</v>
      </c>
      <c r="CC175" s="8">
        <f t="shared" si="399"/>
        <v>0</v>
      </c>
      <c r="CD175" s="8">
        <f t="shared" si="400"/>
        <v>1</v>
      </c>
      <c r="CE175" s="8">
        <v>578</v>
      </c>
      <c r="CF175" s="8" t="s">
        <v>183</v>
      </c>
      <c r="CG175" s="66" t="s">
        <v>705</v>
      </c>
      <c r="CH175" s="8">
        <f t="shared" si="299"/>
        <v>0</v>
      </c>
      <c r="CI175" s="8"/>
      <c r="CJ175" s="13">
        <v>1</v>
      </c>
      <c r="CK175" s="8">
        <f t="shared" si="361"/>
        <v>1</v>
      </c>
      <c r="CL175" s="13">
        <f t="shared" si="310"/>
        <v>0</v>
      </c>
      <c r="CM175" s="13">
        <f t="shared" si="406"/>
        <v>0</v>
      </c>
      <c r="CN175" s="13">
        <f t="shared" si="327"/>
        <v>0</v>
      </c>
      <c r="CO175" s="13"/>
      <c r="CP175" s="13">
        <f t="shared" si="328"/>
        <v>0</v>
      </c>
      <c r="CQ175" s="13"/>
      <c r="CR175" s="13"/>
      <c r="CS175" s="13">
        <f t="shared" si="300"/>
        <v>0</v>
      </c>
      <c r="CT175" s="13">
        <f t="shared" si="362"/>
        <v>0</v>
      </c>
      <c r="CU175" s="8">
        <f t="shared" si="401"/>
        <v>0</v>
      </c>
      <c r="CV175" s="8">
        <f t="shared" si="402"/>
        <v>1</v>
      </c>
      <c r="CW175" s="8">
        <v>578</v>
      </c>
      <c r="CX175" s="8" t="s">
        <v>183</v>
      </c>
      <c r="CY175" s="66" t="s">
        <v>705</v>
      </c>
      <c r="CZ175" s="8">
        <f t="shared" si="301"/>
        <v>0</v>
      </c>
      <c r="DA175" s="8"/>
      <c r="DB175" s="13">
        <v>1</v>
      </c>
      <c r="DC175" s="8">
        <f t="shared" si="364"/>
        <v>1</v>
      </c>
      <c r="DD175" s="13">
        <f t="shared" si="312"/>
        <v>0</v>
      </c>
      <c r="DE175" s="13">
        <f t="shared" si="407"/>
        <v>0</v>
      </c>
      <c r="DF175" s="13">
        <f t="shared" si="329"/>
        <v>0</v>
      </c>
      <c r="DG175" s="13"/>
      <c r="DH175" s="13">
        <f t="shared" si="330"/>
        <v>0</v>
      </c>
      <c r="DI175" s="13"/>
      <c r="DJ175" s="13">
        <f t="shared" si="331"/>
        <v>0</v>
      </c>
      <c r="DK175" s="13"/>
      <c r="DL175" s="13">
        <f t="shared" si="332"/>
        <v>0</v>
      </c>
      <c r="DM175" s="13"/>
      <c r="DN175" s="13">
        <f t="shared" si="332"/>
        <v>0</v>
      </c>
      <c r="DO175" s="13"/>
      <c r="DP175" s="13">
        <f t="shared" si="333"/>
        <v>0</v>
      </c>
      <c r="DQ175" s="8">
        <f t="shared" si="334"/>
        <v>0</v>
      </c>
      <c r="DR175" s="104">
        <f t="shared" si="335"/>
        <v>1</v>
      </c>
      <c r="DS175" s="8">
        <v>578</v>
      </c>
      <c r="DT175" s="8" t="s">
        <v>183</v>
      </c>
      <c r="DU175" s="66" t="s">
        <v>705</v>
      </c>
      <c r="DV175" s="8">
        <f t="shared" si="313"/>
        <v>0</v>
      </c>
      <c r="DW175" s="8"/>
      <c r="DX175" s="13">
        <v>1</v>
      </c>
      <c r="DY175" s="8">
        <f t="shared" si="314"/>
        <v>1</v>
      </c>
      <c r="DZ175" s="13">
        <f t="shared" si="408"/>
        <v>0</v>
      </c>
      <c r="EA175" s="13">
        <f t="shared" si="410"/>
        <v>0</v>
      </c>
      <c r="EB175" s="13">
        <f t="shared" si="336"/>
        <v>0</v>
      </c>
      <c r="EC175" s="13"/>
      <c r="ED175" s="13">
        <f t="shared" si="337"/>
        <v>0</v>
      </c>
      <c r="EE175" s="13"/>
      <c r="EF175" s="13">
        <f t="shared" si="338"/>
        <v>0</v>
      </c>
      <c r="EG175" s="13"/>
      <c r="EH175" s="13">
        <f t="shared" si="339"/>
        <v>0</v>
      </c>
      <c r="EI175" s="13"/>
      <c r="EJ175" s="13">
        <f t="shared" si="340"/>
        <v>1</v>
      </c>
      <c r="EK175" s="13">
        <v>12</v>
      </c>
      <c r="EL175" s="13">
        <f t="shared" si="341"/>
        <v>-12</v>
      </c>
      <c r="EM175" s="8">
        <f t="shared" si="342"/>
        <v>-1</v>
      </c>
      <c r="EN175" s="104">
        <f t="shared" si="343"/>
        <v>2</v>
      </c>
      <c r="EO175" s="8">
        <v>578</v>
      </c>
      <c r="EP175" s="8" t="s">
        <v>183</v>
      </c>
      <c r="EQ175" s="66" t="s">
        <v>705</v>
      </c>
      <c r="ER175" s="8">
        <f t="shared" si="370"/>
        <v>-12</v>
      </c>
      <c r="ES175" s="8"/>
      <c r="ET175" s="13">
        <f>EU175</f>
        <v>1</v>
      </c>
      <c r="EU175" s="8">
        <f t="shared" si="371"/>
        <v>1</v>
      </c>
      <c r="EV175" s="13">
        <f t="shared" si="372"/>
        <v>0</v>
      </c>
      <c r="EW175" s="13">
        <f t="shared" si="373"/>
        <v>0</v>
      </c>
      <c r="EX175" s="13">
        <f t="shared" si="374"/>
        <v>0</v>
      </c>
      <c r="EY175" s="13"/>
      <c r="EZ175" s="13">
        <f t="shared" si="375"/>
        <v>0</v>
      </c>
      <c r="FA175" s="13"/>
      <c r="FB175" s="13">
        <f t="shared" si="376"/>
        <v>0</v>
      </c>
      <c r="FC175" s="13"/>
      <c r="FD175" s="13">
        <f t="shared" si="377"/>
        <v>0</v>
      </c>
      <c r="FE175" s="13"/>
      <c r="FF175" s="13">
        <f t="shared" si="378"/>
        <v>0</v>
      </c>
      <c r="FG175" s="13"/>
      <c r="FH175" s="13">
        <f t="shared" si="379"/>
        <v>-12</v>
      </c>
      <c r="FI175" s="8">
        <f t="shared" si="380"/>
        <v>-1</v>
      </c>
      <c r="FJ175" s="104">
        <f t="shared" si="381"/>
        <v>2</v>
      </c>
      <c r="FK175" s="8">
        <v>578</v>
      </c>
      <c r="FL175" s="8" t="s">
        <v>183</v>
      </c>
      <c r="FM175" s="66" t="s">
        <v>705</v>
      </c>
      <c r="FN175" s="8">
        <f t="shared" si="302"/>
        <v>-12</v>
      </c>
      <c r="FO175" s="8"/>
      <c r="FP175" s="13">
        <f>FQ175</f>
        <v>1</v>
      </c>
      <c r="FQ175" s="8">
        <f t="shared" si="382"/>
        <v>1</v>
      </c>
      <c r="FR175" s="13">
        <f t="shared" si="383"/>
        <v>0</v>
      </c>
      <c r="FS175" s="13">
        <f t="shared" si="384"/>
        <v>0</v>
      </c>
      <c r="FT175" s="13">
        <f t="shared" si="385"/>
        <v>0</v>
      </c>
      <c r="FU175" s="13"/>
      <c r="FV175" s="13">
        <f t="shared" si="386"/>
        <v>0</v>
      </c>
      <c r="FW175" s="13"/>
      <c r="FX175" s="13">
        <f t="shared" si="387"/>
        <v>0</v>
      </c>
      <c r="FY175" s="13"/>
      <c r="FZ175" s="13">
        <f t="shared" si="388"/>
        <v>0</v>
      </c>
      <c r="GA175" s="13"/>
      <c r="GB175" s="13">
        <f t="shared" si="389"/>
        <v>1</v>
      </c>
      <c r="GC175" s="13">
        <v>12</v>
      </c>
      <c r="GD175" s="13">
        <f t="shared" si="303"/>
        <v>-24</v>
      </c>
      <c r="GE175" s="8">
        <f t="shared" si="304"/>
        <v>-2</v>
      </c>
      <c r="GF175" s="104">
        <f t="shared" si="305"/>
        <v>3</v>
      </c>
      <c r="GG175" s="8">
        <v>578</v>
      </c>
      <c r="GH175" s="8" t="s">
        <v>183</v>
      </c>
      <c r="GI175" s="66" t="s">
        <v>705</v>
      </c>
      <c r="GJ175" s="8">
        <f t="shared" si="306"/>
        <v>-24</v>
      </c>
      <c r="GK175" s="8"/>
      <c r="GL175" s="13">
        <f>GM175</f>
        <v>1</v>
      </c>
      <c r="GM175" s="69">
        <v>1</v>
      </c>
      <c r="GN175" s="13">
        <f t="shared" si="409"/>
        <v>0</v>
      </c>
      <c r="GO175" s="13">
        <f t="shared" si="411"/>
        <v>0</v>
      </c>
      <c r="GP175" s="13">
        <f t="shared" si="344"/>
        <v>0</v>
      </c>
      <c r="GQ175" s="13"/>
      <c r="GR175" s="13">
        <f t="shared" si="345"/>
        <v>0</v>
      </c>
      <c r="GS175" s="13"/>
      <c r="GT175" s="13">
        <f t="shared" si="346"/>
        <v>0</v>
      </c>
      <c r="GU175" s="13"/>
      <c r="GV175" s="13">
        <f t="shared" si="347"/>
        <v>0</v>
      </c>
      <c r="GW175" s="13"/>
      <c r="GX175" s="13">
        <f t="shared" si="348"/>
        <v>0</v>
      </c>
      <c r="GY175" s="13"/>
      <c r="GZ175" s="13">
        <f t="shared" si="349"/>
        <v>-24</v>
      </c>
      <c r="HA175" s="8">
        <f t="shared" si="350"/>
        <v>-2</v>
      </c>
      <c r="HB175" s="104">
        <f t="shared" si="351"/>
        <v>3</v>
      </c>
      <c r="HC175" s="8">
        <v>578</v>
      </c>
      <c r="HD175" s="8" t="s">
        <v>183</v>
      </c>
      <c r="HE175" s="66" t="s">
        <v>705</v>
      </c>
      <c r="HF175" s="69">
        <f t="shared" si="315"/>
        <v>-24</v>
      </c>
      <c r="HG175" s="8"/>
      <c r="HH175" s="13">
        <v>3</v>
      </c>
      <c r="HI175" s="69">
        <f t="shared" si="316"/>
        <v>1</v>
      </c>
      <c r="HJ175" s="13">
        <f t="shared" si="278"/>
        <v>2</v>
      </c>
      <c r="HK175" s="13">
        <f t="shared" si="286"/>
        <v>24</v>
      </c>
      <c r="HL175" s="13">
        <f t="shared" si="287"/>
        <v>0</v>
      </c>
      <c r="HM175" s="13"/>
      <c r="HN175" s="13">
        <f t="shared" si="279"/>
        <v>0</v>
      </c>
      <c r="HO175" s="13"/>
      <c r="HP175" s="13">
        <f t="shared" si="280"/>
        <v>0</v>
      </c>
      <c r="HQ175" s="13"/>
      <c r="HR175" s="13">
        <f t="shared" si="281"/>
        <v>0</v>
      </c>
      <c r="HS175" s="13"/>
      <c r="HT175" s="13">
        <f t="shared" si="282"/>
        <v>0</v>
      </c>
      <c r="HU175" s="13"/>
      <c r="HV175" s="13">
        <f t="shared" si="283"/>
        <v>0</v>
      </c>
      <c r="HW175" s="8">
        <f t="shared" si="284"/>
        <v>0</v>
      </c>
      <c r="HX175" s="104">
        <f t="shared" si="285"/>
        <v>3</v>
      </c>
    </row>
    <row r="176" spans="1:232" s="25" customFormat="1">
      <c r="A176" s="64">
        <v>329</v>
      </c>
      <c r="B176" s="40" t="s">
        <v>184</v>
      </c>
      <c r="C176" s="40">
        <v>6798</v>
      </c>
      <c r="D176" s="64">
        <v>0</v>
      </c>
      <c r="E176" s="40"/>
      <c r="F176" s="65">
        <v>346</v>
      </c>
      <c r="G176" s="64">
        <v>346</v>
      </c>
      <c r="H176" s="42"/>
      <c r="I176" s="42"/>
      <c r="J176" s="42"/>
      <c r="K176" s="65">
        <v>0</v>
      </c>
      <c r="L176" s="65">
        <v>0</v>
      </c>
      <c r="M176" s="64">
        <v>0</v>
      </c>
      <c r="N176" s="64">
        <v>346</v>
      </c>
      <c r="O176" s="8">
        <v>329</v>
      </c>
      <c r="P176" s="8" t="s">
        <v>184</v>
      </c>
      <c r="Q176" s="66" t="s">
        <v>706</v>
      </c>
      <c r="R176" s="8">
        <f t="shared" si="317"/>
        <v>0</v>
      </c>
      <c r="S176" s="8"/>
      <c r="T176" s="13">
        <f t="shared" si="405"/>
        <v>346</v>
      </c>
      <c r="U176" s="8">
        <f t="shared" si="352"/>
        <v>346</v>
      </c>
      <c r="V176" s="13">
        <f t="shared" si="318"/>
        <v>0</v>
      </c>
      <c r="W176" s="13">
        <f t="shared" si="319"/>
        <v>0</v>
      </c>
      <c r="X176" s="13"/>
      <c r="Y176" s="13">
        <f t="shared" si="320"/>
        <v>0</v>
      </c>
      <c r="Z176" s="13">
        <f t="shared" si="321"/>
        <v>0</v>
      </c>
      <c r="AA176" s="8">
        <f t="shared" si="393"/>
        <v>0</v>
      </c>
      <c r="AB176" s="8">
        <f t="shared" si="394"/>
        <v>346</v>
      </c>
      <c r="AC176" s="8">
        <v>329</v>
      </c>
      <c r="AD176" s="8" t="s">
        <v>184</v>
      </c>
      <c r="AE176" s="66" t="s">
        <v>706</v>
      </c>
      <c r="AF176" s="8">
        <f t="shared" si="291"/>
        <v>0</v>
      </c>
      <c r="AG176" s="8"/>
      <c r="AH176" s="13">
        <f>AI176</f>
        <v>346</v>
      </c>
      <c r="AI176" s="8">
        <f t="shared" ref="AI176:AI239" si="412">T176</f>
        <v>346</v>
      </c>
      <c r="AJ176" s="13"/>
      <c r="AK176" s="13"/>
      <c r="AL176" s="13"/>
      <c r="AM176" s="13">
        <f t="shared" si="292"/>
        <v>0</v>
      </c>
      <c r="AN176" s="13">
        <v>21</v>
      </c>
      <c r="AO176" s="13">
        <f t="shared" si="293"/>
        <v>252</v>
      </c>
      <c r="AP176" s="13"/>
      <c r="AQ176" s="13">
        <f t="shared" si="294"/>
        <v>0</v>
      </c>
      <c r="AR176" s="13">
        <f t="shared" si="295"/>
        <v>-252</v>
      </c>
      <c r="AS176" s="8">
        <f t="shared" si="395"/>
        <v>-21</v>
      </c>
      <c r="AT176" s="8">
        <f t="shared" si="396"/>
        <v>367</v>
      </c>
      <c r="AU176" s="8">
        <v>329</v>
      </c>
      <c r="AV176" s="8" t="s">
        <v>184</v>
      </c>
      <c r="AW176" s="66" t="s">
        <v>706</v>
      </c>
      <c r="AX176" s="8">
        <f t="shared" si="322"/>
        <v>-252</v>
      </c>
      <c r="AY176" s="8"/>
      <c r="AZ176" s="13">
        <v>361</v>
      </c>
      <c r="BA176" s="8">
        <f t="shared" si="353"/>
        <v>346</v>
      </c>
      <c r="BB176" s="13">
        <f t="shared" si="354"/>
        <v>15</v>
      </c>
      <c r="BC176" s="13">
        <f t="shared" si="355"/>
        <v>180</v>
      </c>
      <c r="BD176" s="13"/>
      <c r="BE176" s="13">
        <f t="shared" si="323"/>
        <v>0</v>
      </c>
      <c r="BF176" s="13"/>
      <c r="BG176" s="13">
        <f t="shared" si="324"/>
        <v>0</v>
      </c>
      <c r="BH176" s="13"/>
      <c r="BI176" s="13">
        <f t="shared" si="325"/>
        <v>0</v>
      </c>
      <c r="BJ176" s="13">
        <f t="shared" si="357"/>
        <v>-72</v>
      </c>
      <c r="BK176" s="8">
        <f t="shared" si="397"/>
        <v>-6</v>
      </c>
      <c r="BL176" s="8">
        <f t="shared" si="398"/>
        <v>367</v>
      </c>
      <c r="BM176" s="8">
        <v>329</v>
      </c>
      <c r="BN176" s="8" t="s">
        <v>184</v>
      </c>
      <c r="BO176" s="66" t="s">
        <v>706</v>
      </c>
      <c r="BP176" s="8">
        <f t="shared" si="297"/>
        <v>-72</v>
      </c>
      <c r="BQ176" s="8"/>
      <c r="BR176" s="13">
        <v>367</v>
      </c>
      <c r="BS176" s="8">
        <f t="shared" si="358"/>
        <v>361</v>
      </c>
      <c r="BT176" s="13">
        <f t="shared" si="308"/>
        <v>6</v>
      </c>
      <c r="BU176" s="13">
        <f t="shared" si="356"/>
        <v>72</v>
      </c>
      <c r="BV176" s="13">
        <f t="shared" si="326"/>
        <v>0</v>
      </c>
      <c r="BW176" s="13"/>
      <c r="BX176" s="13">
        <f t="shared" si="326"/>
        <v>0</v>
      </c>
      <c r="BY176" s="13"/>
      <c r="BZ176" s="13"/>
      <c r="CA176" s="13">
        <f t="shared" si="298"/>
        <v>0</v>
      </c>
      <c r="CB176" s="13">
        <f t="shared" si="359"/>
        <v>0</v>
      </c>
      <c r="CC176" s="8">
        <f t="shared" si="399"/>
        <v>0</v>
      </c>
      <c r="CD176" s="8">
        <f t="shared" si="400"/>
        <v>367</v>
      </c>
      <c r="CE176" s="8">
        <v>329</v>
      </c>
      <c r="CF176" s="8" t="s">
        <v>184</v>
      </c>
      <c r="CG176" s="66" t="s">
        <v>706</v>
      </c>
      <c r="CH176" s="8">
        <f t="shared" si="299"/>
        <v>0</v>
      </c>
      <c r="CI176" s="8"/>
      <c r="CJ176" s="13">
        <v>371</v>
      </c>
      <c r="CK176" s="8">
        <f t="shared" si="361"/>
        <v>367</v>
      </c>
      <c r="CL176" s="13">
        <f t="shared" si="310"/>
        <v>4</v>
      </c>
      <c r="CM176" s="13">
        <f t="shared" si="406"/>
        <v>48</v>
      </c>
      <c r="CN176" s="13">
        <f t="shared" si="327"/>
        <v>0</v>
      </c>
      <c r="CO176" s="13"/>
      <c r="CP176" s="13">
        <f t="shared" si="328"/>
        <v>0</v>
      </c>
      <c r="CQ176" s="13"/>
      <c r="CR176" s="13"/>
      <c r="CS176" s="13">
        <f t="shared" si="300"/>
        <v>0</v>
      </c>
      <c r="CT176" s="13">
        <f t="shared" si="362"/>
        <v>48</v>
      </c>
      <c r="CU176" s="8">
        <f t="shared" si="401"/>
        <v>4</v>
      </c>
      <c r="CV176" s="8">
        <f t="shared" si="402"/>
        <v>367</v>
      </c>
      <c r="CW176" s="8">
        <v>329</v>
      </c>
      <c r="CX176" s="8" t="s">
        <v>184</v>
      </c>
      <c r="CY176" s="66" t="s">
        <v>706</v>
      </c>
      <c r="CZ176" s="8">
        <f t="shared" si="301"/>
        <v>48</v>
      </c>
      <c r="DA176" s="8"/>
      <c r="DB176" s="13">
        <v>377</v>
      </c>
      <c r="DC176" s="8">
        <f t="shared" si="364"/>
        <v>371</v>
      </c>
      <c r="DD176" s="13">
        <f t="shared" si="312"/>
        <v>6</v>
      </c>
      <c r="DE176" s="13">
        <f t="shared" si="407"/>
        <v>72</v>
      </c>
      <c r="DF176" s="13">
        <f t="shared" si="329"/>
        <v>0</v>
      </c>
      <c r="DG176" s="13"/>
      <c r="DH176" s="13">
        <f t="shared" si="330"/>
        <v>0</v>
      </c>
      <c r="DI176" s="13"/>
      <c r="DJ176" s="13">
        <f t="shared" si="331"/>
        <v>0</v>
      </c>
      <c r="DK176" s="13"/>
      <c r="DL176" s="13">
        <f t="shared" si="332"/>
        <v>0</v>
      </c>
      <c r="DM176" s="13"/>
      <c r="DN176" s="13">
        <f t="shared" si="332"/>
        <v>0</v>
      </c>
      <c r="DO176" s="13"/>
      <c r="DP176" s="13">
        <f t="shared" si="333"/>
        <v>120</v>
      </c>
      <c r="DQ176" s="8">
        <f t="shared" si="334"/>
        <v>10</v>
      </c>
      <c r="DR176" s="104">
        <f t="shared" si="335"/>
        <v>367</v>
      </c>
      <c r="DS176" s="8">
        <v>329</v>
      </c>
      <c r="DT176" s="8" t="s">
        <v>184</v>
      </c>
      <c r="DU176" s="66" t="s">
        <v>706</v>
      </c>
      <c r="DV176" s="8">
        <f t="shared" si="313"/>
        <v>120</v>
      </c>
      <c r="DW176" s="8"/>
      <c r="DX176" s="13">
        <v>382</v>
      </c>
      <c r="DY176" s="8">
        <f t="shared" si="314"/>
        <v>377</v>
      </c>
      <c r="DZ176" s="13">
        <f t="shared" si="408"/>
        <v>5</v>
      </c>
      <c r="EA176" s="13">
        <f t="shared" si="410"/>
        <v>60</v>
      </c>
      <c r="EB176" s="13">
        <f t="shared" si="336"/>
        <v>0</v>
      </c>
      <c r="EC176" s="13"/>
      <c r="ED176" s="13">
        <f t="shared" si="337"/>
        <v>0</v>
      </c>
      <c r="EE176" s="13"/>
      <c r="EF176" s="13">
        <f t="shared" si="338"/>
        <v>0</v>
      </c>
      <c r="EG176" s="13"/>
      <c r="EH176" s="13">
        <f t="shared" si="339"/>
        <v>0</v>
      </c>
      <c r="EI176" s="13"/>
      <c r="EJ176" s="13">
        <f t="shared" si="340"/>
        <v>0</v>
      </c>
      <c r="EK176" s="13"/>
      <c r="EL176" s="13">
        <f t="shared" si="341"/>
        <v>180</v>
      </c>
      <c r="EM176" s="8">
        <f t="shared" si="342"/>
        <v>15</v>
      </c>
      <c r="EN176" s="104">
        <f t="shared" si="343"/>
        <v>367</v>
      </c>
      <c r="EO176" s="8">
        <v>329</v>
      </c>
      <c r="EP176" s="8" t="s">
        <v>184</v>
      </c>
      <c r="EQ176" s="66" t="s">
        <v>706</v>
      </c>
      <c r="ER176" s="8">
        <f t="shared" si="370"/>
        <v>180</v>
      </c>
      <c r="ES176" s="8"/>
      <c r="ET176" s="13">
        <v>388</v>
      </c>
      <c r="EU176" s="8">
        <f t="shared" si="371"/>
        <v>382</v>
      </c>
      <c r="EV176" s="13">
        <f t="shared" si="372"/>
        <v>6</v>
      </c>
      <c r="EW176" s="13">
        <f t="shared" si="373"/>
        <v>72</v>
      </c>
      <c r="EX176" s="13">
        <f t="shared" si="374"/>
        <v>0</v>
      </c>
      <c r="EY176" s="13"/>
      <c r="EZ176" s="13">
        <f t="shared" si="375"/>
        <v>0</v>
      </c>
      <c r="FA176" s="13"/>
      <c r="FB176" s="13">
        <f t="shared" si="376"/>
        <v>15</v>
      </c>
      <c r="FC176" s="13">
        <v>180</v>
      </c>
      <c r="FD176" s="13">
        <f t="shared" si="377"/>
        <v>0</v>
      </c>
      <c r="FE176" s="13"/>
      <c r="FF176" s="13">
        <f t="shared" si="378"/>
        <v>0</v>
      </c>
      <c r="FG176" s="13"/>
      <c r="FH176" s="13">
        <f t="shared" si="379"/>
        <v>72</v>
      </c>
      <c r="FI176" s="8">
        <f t="shared" si="380"/>
        <v>6</v>
      </c>
      <c r="FJ176" s="104">
        <f t="shared" si="381"/>
        <v>382</v>
      </c>
      <c r="FK176" s="8">
        <v>329</v>
      </c>
      <c r="FL176" s="8" t="s">
        <v>184</v>
      </c>
      <c r="FM176" s="66" t="s">
        <v>706</v>
      </c>
      <c r="FN176" s="8">
        <f t="shared" si="302"/>
        <v>72</v>
      </c>
      <c r="FO176" s="8"/>
      <c r="FP176" s="13">
        <v>388</v>
      </c>
      <c r="FQ176" s="8">
        <f t="shared" si="382"/>
        <v>388</v>
      </c>
      <c r="FR176" s="13">
        <f t="shared" si="383"/>
        <v>0</v>
      </c>
      <c r="FS176" s="13">
        <f t="shared" si="384"/>
        <v>0</v>
      </c>
      <c r="FT176" s="13">
        <f t="shared" si="385"/>
        <v>0</v>
      </c>
      <c r="FU176" s="13"/>
      <c r="FV176" s="13">
        <f t="shared" si="386"/>
        <v>0</v>
      </c>
      <c r="FW176" s="13"/>
      <c r="FX176" s="13">
        <f t="shared" si="387"/>
        <v>0</v>
      </c>
      <c r="FY176" s="13"/>
      <c r="FZ176" s="13">
        <f t="shared" si="388"/>
        <v>0</v>
      </c>
      <c r="GA176" s="13"/>
      <c r="GB176" s="13">
        <f t="shared" si="389"/>
        <v>0</v>
      </c>
      <c r="GC176" s="13"/>
      <c r="GD176" s="13">
        <f t="shared" si="303"/>
        <v>72</v>
      </c>
      <c r="GE176" s="8">
        <f t="shared" si="304"/>
        <v>6</v>
      </c>
      <c r="GF176" s="104">
        <f t="shared" si="305"/>
        <v>382</v>
      </c>
      <c r="GG176" s="8">
        <v>329</v>
      </c>
      <c r="GH176" s="8" t="s">
        <v>184</v>
      </c>
      <c r="GI176" s="66" t="s">
        <v>706</v>
      </c>
      <c r="GJ176" s="8">
        <f t="shared" si="306"/>
        <v>72</v>
      </c>
      <c r="GK176" s="8"/>
      <c r="GL176" s="13">
        <v>388</v>
      </c>
      <c r="GM176" s="69">
        <v>388</v>
      </c>
      <c r="GN176" s="13">
        <f t="shared" si="409"/>
        <v>0</v>
      </c>
      <c r="GO176" s="13">
        <f t="shared" si="411"/>
        <v>0</v>
      </c>
      <c r="GP176" s="13">
        <f t="shared" si="344"/>
        <v>0</v>
      </c>
      <c r="GQ176" s="13"/>
      <c r="GR176" s="13">
        <f t="shared" si="345"/>
        <v>0</v>
      </c>
      <c r="GS176" s="13"/>
      <c r="GT176" s="13">
        <f t="shared" si="346"/>
        <v>0</v>
      </c>
      <c r="GU176" s="13"/>
      <c r="GV176" s="13">
        <f t="shared" si="347"/>
        <v>0</v>
      </c>
      <c r="GW176" s="13"/>
      <c r="GX176" s="13">
        <f t="shared" si="348"/>
        <v>0</v>
      </c>
      <c r="GY176" s="13"/>
      <c r="GZ176" s="13">
        <f t="shared" si="349"/>
        <v>72</v>
      </c>
      <c r="HA176" s="8">
        <f t="shared" si="350"/>
        <v>6</v>
      </c>
      <c r="HB176" s="104">
        <f t="shared" si="351"/>
        <v>382</v>
      </c>
      <c r="HC176" s="8">
        <v>329</v>
      </c>
      <c r="HD176" s="8" t="s">
        <v>184</v>
      </c>
      <c r="HE176" s="66" t="s">
        <v>706</v>
      </c>
      <c r="HF176" s="69">
        <f t="shared" si="315"/>
        <v>72</v>
      </c>
      <c r="HG176" s="8"/>
      <c r="HH176" s="13">
        <v>388</v>
      </c>
      <c r="HI176" s="69">
        <f t="shared" si="316"/>
        <v>388</v>
      </c>
      <c r="HJ176" s="13">
        <f t="shared" si="278"/>
        <v>0</v>
      </c>
      <c r="HK176" s="13">
        <f t="shared" si="286"/>
        <v>0</v>
      </c>
      <c r="HL176" s="13">
        <f t="shared" si="287"/>
        <v>0</v>
      </c>
      <c r="HM176" s="13"/>
      <c r="HN176" s="13">
        <f t="shared" si="279"/>
        <v>0</v>
      </c>
      <c r="HO176" s="13"/>
      <c r="HP176" s="13">
        <f t="shared" si="280"/>
        <v>0</v>
      </c>
      <c r="HQ176" s="13"/>
      <c r="HR176" s="13">
        <f t="shared" si="281"/>
        <v>0</v>
      </c>
      <c r="HS176" s="13"/>
      <c r="HT176" s="13">
        <f t="shared" si="282"/>
        <v>0</v>
      </c>
      <c r="HU176" s="13"/>
      <c r="HV176" s="13">
        <f t="shared" si="283"/>
        <v>72</v>
      </c>
      <c r="HW176" s="8">
        <f t="shared" si="284"/>
        <v>6</v>
      </c>
      <c r="HX176" s="104">
        <f t="shared" si="285"/>
        <v>382</v>
      </c>
    </row>
    <row r="177" spans="1:232" s="25" customFormat="1">
      <c r="A177" s="64">
        <v>372</v>
      </c>
      <c r="B177" s="40" t="s">
        <v>185</v>
      </c>
      <c r="C177" s="40">
        <v>100839</v>
      </c>
      <c r="D177" s="64">
        <v>12</v>
      </c>
      <c r="E177" s="40"/>
      <c r="F177" s="65">
        <v>371</v>
      </c>
      <c r="G177" s="64">
        <v>371</v>
      </c>
      <c r="H177" s="42"/>
      <c r="I177" s="42"/>
      <c r="J177" s="42"/>
      <c r="K177" s="65">
        <v>0</v>
      </c>
      <c r="L177" s="65">
        <v>12</v>
      </c>
      <c r="M177" s="64">
        <v>1</v>
      </c>
      <c r="N177" s="64">
        <v>370</v>
      </c>
      <c r="O177" s="8">
        <v>372</v>
      </c>
      <c r="P177" s="8" t="s">
        <v>185</v>
      </c>
      <c r="Q177" s="66" t="s">
        <v>707</v>
      </c>
      <c r="R177" s="8">
        <f t="shared" si="317"/>
        <v>12</v>
      </c>
      <c r="S177" s="8"/>
      <c r="T177" s="13">
        <f t="shared" si="405"/>
        <v>371</v>
      </c>
      <c r="U177" s="8">
        <f t="shared" si="352"/>
        <v>371</v>
      </c>
      <c r="V177" s="13">
        <f t="shared" si="318"/>
        <v>0</v>
      </c>
      <c r="W177" s="13">
        <f t="shared" si="319"/>
        <v>0</v>
      </c>
      <c r="X177" s="13"/>
      <c r="Y177" s="13">
        <f t="shared" si="320"/>
        <v>0</v>
      </c>
      <c r="Z177" s="13">
        <f t="shared" si="321"/>
        <v>12</v>
      </c>
      <c r="AA177" s="8">
        <f t="shared" si="393"/>
        <v>1</v>
      </c>
      <c r="AB177" s="8">
        <f t="shared" si="394"/>
        <v>370</v>
      </c>
      <c r="AC177" s="8">
        <v>372</v>
      </c>
      <c r="AD177" s="8" t="s">
        <v>185</v>
      </c>
      <c r="AE177" s="66" t="s">
        <v>707</v>
      </c>
      <c r="AF177" s="8">
        <f t="shared" si="291"/>
        <v>12</v>
      </c>
      <c r="AG177" s="8"/>
      <c r="AH177" s="13">
        <f>AI177</f>
        <v>371</v>
      </c>
      <c r="AI177" s="8">
        <f t="shared" si="412"/>
        <v>371</v>
      </c>
      <c r="AJ177" s="13"/>
      <c r="AK177" s="13"/>
      <c r="AL177" s="13"/>
      <c r="AM177" s="13">
        <f t="shared" si="292"/>
        <v>0</v>
      </c>
      <c r="AN177" s="13"/>
      <c r="AO177" s="13">
        <f t="shared" si="293"/>
        <v>0</v>
      </c>
      <c r="AP177" s="13"/>
      <c r="AQ177" s="13">
        <f t="shared" si="294"/>
        <v>0</v>
      </c>
      <c r="AR177" s="13">
        <f t="shared" si="295"/>
        <v>12</v>
      </c>
      <c r="AS177" s="8">
        <f t="shared" si="395"/>
        <v>1</v>
      </c>
      <c r="AT177" s="8">
        <f t="shared" si="396"/>
        <v>370</v>
      </c>
      <c r="AU177" s="8">
        <v>372</v>
      </c>
      <c r="AV177" s="8" t="s">
        <v>185</v>
      </c>
      <c r="AW177" s="66" t="s">
        <v>707</v>
      </c>
      <c r="AX177" s="8">
        <f t="shared" si="322"/>
        <v>12</v>
      </c>
      <c r="AY177" s="8"/>
      <c r="AZ177" s="13">
        <f>BA177</f>
        <v>371</v>
      </c>
      <c r="BA177" s="8">
        <f t="shared" si="353"/>
        <v>371</v>
      </c>
      <c r="BB177" s="13">
        <f t="shared" si="354"/>
        <v>0</v>
      </c>
      <c r="BC177" s="13">
        <f t="shared" si="355"/>
        <v>0</v>
      </c>
      <c r="BD177" s="13"/>
      <c r="BE177" s="13">
        <f t="shared" si="323"/>
        <v>0</v>
      </c>
      <c r="BF177" s="13"/>
      <c r="BG177" s="13">
        <f t="shared" si="324"/>
        <v>0</v>
      </c>
      <c r="BH177" s="13"/>
      <c r="BI177" s="13">
        <f t="shared" si="325"/>
        <v>0</v>
      </c>
      <c r="BJ177" s="13">
        <f t="shared" si="357"/>
        <v>12</v>
      </c>
      <c r="BK177" s="8">
        <f t="shared" si="397"/>
        <v>1</v>
      </c>
      <c r="BL177" s="8">
        <f t="shared" si="398"/>
        <v>370</v>
      </c>
      <c r="BM177" s="8">
        <v>372</v>
      </c>
      <c r="BN177" s="8" t="s">
        <v>185</v>
      </c>
      <c r="BO177" s="66" t="s">
        <v>707</v>
      </c>
      <c r="BP177" s="8">
        <f t="shared" si="297"/>
        <v>12</v>
      </c>
      <c r="BQ177" s="8"/>
      <c r="BR177" s="13">
        <f>BS177</f>
        <v>371</v>
      </c>
      <c r="BS177" s="8">
        <f t="shared" si="358"/>
        <v>371</v>
      </c>
      <c r="BT177" s="13">
        <f t="shared" si="308"/>
        <v>0</v>
      </c>
      <c r="BU177" s="13">
        <f t="shared" si="356"/>
        <v>0</v>
      </c>
      <c r="BV177" s="13">
        <f t="shared" si="326"/>
        <v>0</v>
      </c>
      <c r="BW177" s="13"/>
      <c r="BX177" s="13">
        <f t="shared" si="326"/>
        <v>0</v>
      </c>
      <c r="BY177" s="13"/>
      <c r="BZ177" s="13"/>
      <c r="CA177" s="13">
        <f t="shared" si="298"/>
        <v>0</v>
      </c>
      <c r="CB177" s="13">
        <f t="shared" si="359"/>
        <v>12</v>
      </c>
      <c r="CC177" s="8">
        <f t="shared" si="399"/>
        <v>1</v>
      </c>
      <c r="CD177" s="8">
        <f t="shared" si="400"/>
        <v>370</v>
      </c>
      <c r="CE177" s="8">
        <v>372</v>
      </c>
      <c r="CF177" s="8" t="s">
        <v>185</v>
      </c>
      <c r="CG177" s="66" t="s">
        <v>707</v>
      </c>
      <c r="CH177" s="8">
        <f t="shared" si="299"/>
        <v>12</v>
      </c>
      <c r="CI177" s="8"/>
      <c r="CJ177" s="13">
        <f>CK177</f>
        <v>371</v>
      </c>
      <c r="CK177" s="8">
        <f t="shared" si="361"/>
        <v>371</v>
      </c>
      <c r="CL177" s="13">
        <f t="shared" si="310"/>
        <v>0</v>
      </c>
      <c r="CM177" s="13">
        <f t="shared" si="406"/>
        <v>0</v>
      </c>
      <c r="CN177" s="13">
        <f t="shared" si="327"/>
        <v>0</v>
      </c>
      <c r="CO177" s="13"/>
      <c r="CP177" s="13">
        <f t="shared" si="328"/>
        <v>0</v>
      </c>
      <c r="CQ177" s="13"/>
      <c r="CR177" s="13"/>
      <c r="CS177" s="13">
        <f t="shared" si="300"/>
        <v>0</v>
      </c>
      <c r="CT177" s="13">
        <f t="shared" si="362"/>
        <v>12</v>
      </c>
      <c r="CU177" s="8">
        <f t="shared" si="401"/>
        <v>1</v>
      </c>
      <c r="CV177" s="8">
        <f t="shared" si="402"/>
        <v>370</v>
      </c>
      <c r="CW177" s="8">
        <v>372</v>
      </c>
      <c r="CX177" s="8" t="s">
        <v>185</v>
      </c>
      <c r="CY177" s="66" t="s">
        <v>707</v>
      </c>
      <c r="CZ177" s="8">
        <f t="shared" si="301"/>
        <v>12</v>
      </c>
      <c r="DA177" s="8"/>
      <c r="DB177" s="13">
        <f>DC177</f>
        <v>371</v>
      </c>
      <c r="DC177" s="8">
        <f t="shared" si="364"/>
        <v>371</v>
      </c>
      <c r="DD177" s="13">
        <f t="shared" si="312"/>
        <v>0</v>
      </c>
      <c r="DE177" s="13">
        <f t="shared" si="407"/>
        <v>0</v>
      </c>
      <c r="DF177" s="13">
        <f t="shared" si="329"/>
        <v>0</v>
      </c>
      <c r="DG177" s="13"/>
      <c r="DH177" s="13">
        <f t="shared" si="330"/>
        <v>0</v>
      </c>
      <c r="DI177" s="13"/>
      <c r="DJ177" s="13">
        <f t="shared" si="331"/>
        <v>0</v>
      </c>
      <c r="DK177" s="13"/>
      <c r="DL177" s="13">
        <f t="shared" si="332"/>
        <v>0</v>
      </c>
      <c r="DM177" s="13"/>
      <c r="DN177" s="13">
        <f t="shared" si="332"/>
        <v>0</v>
      </c>
      <c r="DO177" s="13"/>
      <c r="DP177" s="13">
        <f t="shared" si="333"/>
        <v>12</v>
      </c>
      <c r="DQ177" s="8">
        <f t="shared" si="334"/>
        <v>1</v>
      </c>
      <c r="DR177" s="104">
        <f t="shared" si="335"/>
        <v>370</v>
      </c>
      <c r="DS177" s="8">
        <v>372</v>
      </c>
      <c r="DT177" s="8" t="s">
        <v>185</v>
      </c>
      <c r="DU177" s="66" t="s">
        <v>707</v>
      </c>
      <c r="DV177" s="8">
        <f t="shared" si="313"/>
        <v>12</v>
      </c>
      <c r="DW177" s="8"/>
      <c r="DX177" s="13">
        <v>372</v>
      </c>
      <c r="DY177" s="8">
        <f t="shared" si="314"/>
        <v>371</v>
      </c>
      <c r="DZ177" s="13">
        <f t="shared" si="408"/>
        <v>1</v>
      </c>
      <c r="EA177" s="13">
        <f t="shared" si="410"/>
        <v>12</v>
      </c>
      <c r="EB177" s="13">
        <f t="shared" si="336"/>
        <v>0</v>
      </c>
      <c r="EC177" s="13"/>
      <c r="ED177" s="13">
        <f t="shared" si="337"/>
        <v>0</v>
      </c>
      <c r="EE177" s="13"/>
      <c r="EF177" s="13">
        <f t="shared" si="338"/>
        <v>0</v>
      </c>
      <c r="EG177" s="13"/>
      <c r="EH177" s="13">
        <f t="shared" si="339"/>
        <v>0</v>
      </c>
      <c r="EI177" s="13"/>
      <c r="EJ177" s="13">
        <f t="shared" si="340"/>
        <v>0</v>
      </c>
      <c r="EK177" s="13"/>
      <c r="EL177" s="13">
        <f t="shared" si="341"/>
        <v>24</v>
      </c>
      <c r="EM177" s="8">
        <f t="shared" si="342"/>
        <v>2</v>
      </c>
      <c r="EN177" s="104">
        <f t="shared" si="343"/>
        <v>370</v>
      </c>
      <c r="EO177" s="8">
        <v>372</v>
      </c>
      <c r="EP177" s="8" t="s">
        <v>185</v>
      </c>
      <c r="EQ177" s="66" t="s">
        <v>707</v>
      </c>
      <c r="ER177" s="8">
        <f t="shared" si="370"/>
        <v>24</v>
      </c>
      <c r="ES177" s="8"/>
      <c r="ET177" s="13">
        <v>373</v>
      </c>
      <c r="EU177" s="8">
        <f t="shared" si="371"/>
        <v>372</v>
      </c>
      <c r="EV177" s="13">
        <f t="shared" si="372"/>
        <v>1</v>
      </c>
      <c r="EW177" s="13">
        <f t="shared" si="373"/>
        <v>12</v>
      </c>
      <c r="EX177" s="13">
        <f t="shared" si="374"/>
        <v>0</v>
      </c>
      <c r="EY177" s="13"/>
      <c r="EZ177" s="13">
        <f t="shared" si="375"/>
        <v>0</v>
      </c>
      <c r="FA177" s="13"/>
      <c r="FB177" s="13">
        <f t="shared" si="376"/>
        <v>10</v>
      </c>
      <c r="FC177" s="13">
        <v>120</v>
      </c>
      <c r="FD177" s="13">
        <f t="shared" si="377"/>
        <v>0</v>
      </c>
      <c r="FE177" s="13"/>
      <c r="FF177" s="13">
        <f t="shared" si="378"/>
        <v>0</v>
      </c>
      <c r="FG177" s="13"/>
      <c r="FH177" s="13">
        <f t="shared" si="379"/>
        <v>-84</v>
      </c>
      <c r="FI177" s="8">
        <f t="shared" si="380"/>
        <v>-7</v>
      </c>
      <c r="FJ177" s="104">
        <f t="shared" si="381"/>
        <v>380</v>
      </c>
      <c r="FK177" s="8">
        <v>372</v>
      </c>
      <c r="FL177" s="8" t="s">
        <v>185</v>
      </c>
      <c r="FM177" s="66" t="s">
        <v>707</v>
      </c>
      <c r="FN177" s="8">
        <f t="shared" si="302"/>
        <v>-84</v>
      </c>
      <c r="FO177" s="8"/>
      <c r="FP177" s="13">
        <v>373</v>
      </c>
      <c r="FQ177" s="8">
        <f t="shared" si="382"/>
        <v>373</v>
      </c>
      <c r="FR177" s="13">
        <f t="shared" si="383"/>
        <v>0</v>
      </c>
      <c r="FS177" s="13">
        <f t="shared" si="384"/>
        <v>0</v>
      </c>
      <c r="FT177" s="13">
        <f t="shared" si="385"/>
        <v>0</v>
      </c>
      <c r="FU177" s="13"/>
      <c r="FV177" s="13">
        <f t="shared" si="386"/>
        <v>0</v>
      </c>
      <c r="FW177" s="13"/>
      <c r="FX177" s="13">
        <f t="shared" si="387"/>
        <v>0</v>
      </c>
      <c r="FY177" s="13"/>
      <c r="FZ177" s="13">
        <f t="shared" si="388"/>
        <v>0</v>
      </c>
      <c r="GA177" s="13"/>
      <c r="GB177" s="13">
        <f t="shared" si="389"/>
        <v>0</v>
      </c>
      <c r="GC177" s="13"/>
      <c r="GD177" s="13">
        <f t="shared" si="303"/>
        <v>-84</v>
      </c>
      <c r="GE177" s="8">
        <f t="shared" si="304"/>
        <v>-7</v>
      </c>
      <c r="GF177" s="104">
        <f t="shared" si="305"/>
        <v>380</v>
      </c>
      <c r="GG177" s="8">
        <v>372</v>
      </c>
      <c r="GH177" s="8" t="s">
        <v>185</v>
      </c>
      <c r="GI177" s="66" t="s">
        <v>707</v>
      </c>
      <c r="GJ177" s="8">
        <f t="shared" si="306"/>
        <v>-84</v>
      </c>
      <c r="GK177" s="8"/>
      <c r="GL177" s="13">
        <v>373</v>
      </c>
      <c r="GM177" s="69">
        <v>373</v>
      </c>
      <c r="GN177" s="13">
        <f t="shared" si="409"/>
        <v>0</v>
      </c>
      <c r="GO177" s="13">
        <f t="shared" si="411"/>
        <v>0</v>
      </c>
      <c r="GP177" s="13">
        <f t="shared" si="344"/>
        <v>0</v>
      </c>
      <c r="GQ177" s="13"/>
      <c r="GR177" s="13">
        <f t="shared" si="345"/>
        <v>0</v>
      </c>
      <c r="GS177" s="13"/>
      <c r="GT177" s="13">
        <f t="shared" si="346"/>
        <v>0</v>
      </c>
      <c r="GU177" s="13"/>
      <c r="GV177" s="13">
        <f t="shared" si="347"/>
        <v>0</v>
      </c>
      <c r="GW177" s="13"/>
      <c r="GX177" s="13">
        <f t="shared" si="348"/>
        <v>0</v>
      </c>
      <c r="GY177" s="13"/>
      <c r="GZ177" s="13">
        <f t="shared" si="349"/>
        <v>-84</v>
      </c>
      <c r="HA177" s="8">
        <f t="shared" si="350"/>
        <v>-7</v>
      </c>
      <c r="HB177" s="104">
        <f t="shared" si="351"/>
        <v>380</v>
      </c>
      <c r="HC177" s="8">
        <v>372</v>
      </c>
      <c r="HD177" s="8" t="s">
        <v>185</v>
      </c>
      <c r="HE177" s="66" t="s">
        <v>707</v>
      </c>
      <c r="HF177" s="69">
        <f t="shared" si="315"/>
        <v>-84</v>
      </c>
      <c r="HG177" s="8"/>
      <c r="HH177" s="13">
        <v>380</v>
      </c>
      <c r="HI177" s="69">
        <f t="shared" si="316"/>
        <v>373</v>
      </c>
      <c r="HJ177" s="13">
        <f t="shared" si="278"/>
        <v>7</v>
      </c>
      <c r="HK177" s="13">
        <f t="shared" si="286"/>
        <v>84</v>
      </c>
      <c r="HL177" s="13">
        <f t="shared" si="287"/>
        <v>0</v>
      </c>
      <c r="HM177" s="13"/>
      <c r="HN177" s="13">
        <f t="shared" si="279"/>
        <v>0</v>
      </c>
      <c r="HO177" s="13"/>
      <c r="HP177" s="13">
        <f t="shared" si="280"/>
        <v>0</v>
      </c>
      <c r="HQ177" s="13"/>
      <c r="HR177" s="13">
        <f t="shared" si="281"/>
        <v>0</v>
      </c>
      <c r="HS177" s="13"/>
      <c r="HT177" s="13">
        <f t="shared" si="282"/>
        <v>0</v>
      </c>
      <c r="HU177" s="13"/>
      <c r="HV177" s="13">
        <f t="shared" si="283"/>
        <v>0</v>
      </c>
      <c r="HW177" s="8">
        <f t="shared" si="284"/>
        <v>0</v>
      </c>
      <c r="HX177" s="104">
        <f t="shared" si="285"/>
        <v>380</v>
      </c>
    </row>
    <row r="178" spans="1:232" s="25" customFormat="1">
      <c r="A178" s="64">
        <v>523</v>
      </c>
      <c r="B178" s="40" t="s">
        <v>186</v>
      </c>
      <c r="C178" s="40">
        <v>47819</v>
      </c>
      <c r="D178" s="64">
        <v>1260</v>
      </c>
      <c r="E178" s="40"/>
      <c r="F178" s="65">
        <v>105</v>
      </c>
      <c r="G178" s="64">
        <v>105</v>
      </c>
      <c r="H178" s="42"/>
      <c r="I178" s="42"/>
      <c r="J178" s="42"/>
      <c r="K178" s="65">
        <v>0</v>
      </c>
      <c r="L178" s="65">
        <v>1260</v>
      </c>
      <c r="M178" s="64">
        <v>105</v>
      </c>
      <c r="N178" s="64">
        <v>0</v>
      </c>
      <c r="O178" s="8">
        <v>523</v>
      </c>
      <c r="P178" s="8" t="s">
        <v>186</v>
      </c>
      <c r="Q178" s="66" t="s">
        <v>708</v>
      </c>
      <c r="R178" s="8">
        <f t="shared" si="317"/>
        <v>1260</v>
      </c>
      <c r="S178" s="8"/>
      <c r="T178" s="13">
        <f t="shared" si="405"/>
        <v>105</v>
      </c>
      <c r="U178" s="8">
        <f t="shared" si="352"/>
        <v>105</v>
      </c>
      <c r="V178" s="13">
        <f t="shared" si="318"/>
        <v>0</v>
      </c>
      <c r="W178" s="13">
        <f t="shared" si="319"/>
        <v>0</v>
      </c>
      <c r="X178" s="13"/>
      <c r="Y178" s="13">
        <f t="shared" si="320"/>
        <v>0</v>
      </c>
      <c r="Z178" s="13">
        <f t="shared" si="321"/>
        <v>1260</v>
      </c>
      <c r="AA178" s="8">
        <f t="shared" si="393"/>
        <v>105</v>
      </c>
      <c r="AB178" s="8">
        <f t="shared" si="394"/>
        <v>0</v>
      </c>
      <c r="AC178" s="8">
        <v>523</v>
      </c>
      <c r="AD178" s="8" t="s">
        <v>186</v>
      </c>
      <c r="AE178" s="66" t="s">
        <v>708</v>
      </c>
      <c r="AF178" s="8">
        <f t="shared" si="291"/>
        <v>1260</v>
      </c>
      <c r="AG178" s="8"/>
      <c r="AH178" s="13">
        <f>AI178</f>
        <v>105</v>
      </c>
      <c r="AI178" s="8">
        <f t="shared" si="412"/>
        <v>105</v>
      </c>
      <c r="AJ178" s="13"/>
      <c r="AK178" s="13"/>
      <c r="AL178" s="13"/>
      <c r="AM178" s="13">
        <f t="shared" si="292"/>
        <v>0</v>
      </c>
      <c r="AN178" s="13">
        <v>71</v>
      </c>
      <c r="AO178" s="13">
        <f t="shared" si="293"/>
        <v>852</v>
      </c>
      <c r="AP178" s="13"/>
      <c r="AQ178" s="13">
        <f t="shared" si="294"/>
        <v>0</v>
      </c>
      <c r="AR178" s="13">
        <f t="shared" si="295"/>
        <v>408</v>
      </c>
      <c r="AS178" s="8">
        <f t="shared" si="395"/>
        <v>34</v>
      </c>
      <c r="AT178" s="8">
        <f t="shared" si="396"/>
        <v>71</v>
      </c>
      <c r="AU178" s="8">
        <v>523</v>
      </c>
      <c r="AV178" s="8" t="s">
        <v>186</v>
      </c>
      <c r="AW178" s="66" t="s">
        <v>708</v>
      </c>
      <c r="AX178" s="8">
        <f t="shared" si="322"/>
        <v>408</v>
      </c>
      <c r="AY178" s="8"/>
      <c r="AZ178" s="13">
        <f>BA178</f>
        <v>105</v>
      </c>
      <c r="BA178" s="8">
        <f t="shared" si="353"/>
        <v>105</v>
      </c>
      <c r="BB178" s="13">
        <f t="shared" si="354"/>
        <v>0</v>
      </c>
      <c r="BC178" s="13">
        <f t="shared" si="355"/>
        <v>0</v>
      </c>
      <c r="BD178" s="13"/>
      <c r="BE178" s="13">
        <f t="shared" si="323"/>
        <v>0</v>
      </c>
      <c r="BF178" s="13"/>
      <c r="BG178" s="13">
        <f t="shared" si="324"/>
        <v>0</v>
      </c>
      <c r="BH178" s="13"/>
      <c r="BI178" s="13">
        <f t="shared" si="325"/>
        <v>0</v>
      </c>
      <c r="BJ178" s="13">
        <f t="shared" si="357"/>
        <v>408</v>
      </c>
      <c r="BK178" s="8">
        <f t="shared" si="397"/>
        <v>34</v>
      </c>
      <c r="BL178" s="8">
        <f t="shared" si="398"/>
        <v>71</v>
      </c>
      <c r="BM178" s="8">
        <v>523</v>
      </c>
      <c r="BN178" s="8" t="s">
        <v>186</v>
      </c>
      <c r="BO178" s="66" t="s">
        <v>708</v>
      </c>
      <c r="BP178" s="8">
        <f t="shared" si="297"/>
        <v>408</v>
      </c>
      <c r="BQ178" s="8"/>
      <c r="BR178" s="13">
        <f>BS178</f>
        <v>105</v>
      </c>
      <c r="BS178" s="8">
        <f t="shared" si="358"/>
        <v>105</v>
      </c>
      <c r="BT178" s="13">
        <f t="shared" si="308"/>
        <v>0</v>
      </c>
      <c r="BU178" s="13">
        <f t="shared" si="356"/>
        <v>0</v>
      </c>
      <c r="BV178" s="13">
        <f t="shared" si="326"/>
        <v>0</v>
      </c>
      <c r="BW178" s="13"/>
      <c r="BX178" s="13">
        <f t="shared" si="326"/>
        <v>0</v>
      </c>
      <c r="BY178" s="13"/>
      <c r="BZ178" s="13"/>
      <c r="CA178" s="13">
        <f t="shared" si="298"/>
        <v>0</v>
      </c>
      <c r="CB178" s="13">
        <f t="shared" si="359"/>
        <v>408</v>
      </c>
      <c r="CC178" s="8">
        <f t="shared" si="399"/>
        <v>34</v>
      </c>
      <c r="CD178" s="8">
        <f t="shared" si="400"/>
        <v>71</v>
      </c>
      <c r="CE178" s="8">
        <v>523</v>
      </c>
      <c r="CF178" s="8" t="s">
        <v>186</v>
      </c>
      <c r="CG178" s="66" t="s">
        <v>708</v>
      </c>
      <c r="CH178" s="8">
        <f t="shared" si="299"/>
        <v>408</v>
      </c>
      <c r="CI178" s="8"/>
      <c r="CJ178" s="13">
        <v>105</v>
      </c>
      <c r="CK178" s="8">
        <f t="shared" si="361"/>
        <v>105</v>
      </c>
      <c r="CL178" s="13">
        <f t="shared" si="310"/>
        <v>0</v>
      </c>
      <c r="CM178" s="13">
        <f t="shared" si="406"/>
        <v>0</v>
      </c>
      <c r="CN178" s="13">
        <f t="shared" si="327"/>
        <v>0</v>
      </c>
      <c r="CO178" s="13"/>
      <c r="CP178" s="13">
        <f t="shared" si="328"/>
        <v>0</v>
      </c>
      <c r="CQ178" s="13"/>
      <c r="CR178" s="13"/>
      <c r="CS178" s="13">
        <f t="shared" si="300"/>
        <v>0</v>
      </c>
      <c r="CT178" s="13">
        <f t="shared" si="362"/>
        <v>408</v>
      </c>
      <c r="CU178" s="8">
        <f t="shared" si="401"/>
        <v>34</v>
      </c>
      <c r="CV178" s="8">
        <f t="shared" si="402"/>
        <v>71</v>
      </c>
      <c r="CW178" s="8">
        <v>523</v>
      </c>
      <c r="CX178" s="8" t="s">
        <v>186</v>
      </c>
      <c r="CY178" s="66" t="s">
        <v>708</v>
      </c>
      <c r="CZ178" s="8">
        <f t="shared" si="301"/>
        <v>408</v>
      </c>
      <c r="DA178" s="8"/>
      <c r="DB178" s="13">
        <v>106</v>
      </c>
      <c r="DC178" s="8">
        <f t="shared" si="364"/>
        <v>105</v>
      </c>
      <c r="DD178" s="13">
        <f t="shared" si="312"/>
        <v>1</v>
      </c>
      <c r="DE178" s="13">
        <f t="shared" si="407"/>
        <v>12</v>
      </c>
      <c r="DF178" s="13">
        <f t="shared" si="329"/>
        <v>0</v>
      </c>
      <c r="DG178" s="13"/>
      <c r="DH178" s="13">
        <f t="shared" si="330"/>
        <v>0</v>
      </c>
      <c r="DI178" s="13"/>
      <c r="DJ178" s="13">
        <f t="shared" si="331"/>
        <v>0</v>
      </c>
      <c r="DK178" s="13"/>
      <c r="DL178" s="13">
        <f t="shared" si="332"/>
        <v>0</v>
      </c>
      <c r="DM178" s="13"/>
      <c r="DN178" s="13">
        <f t="shared" si="332"/>
        <v>0</v>
      </c>
      <c r="DO178" s="13"/>
      <c r="DP178" s="13">
        <f t="shared" si="333"/>
        <v>420</v>
      </c>
      <c r="DQ178" s="8">
        <f t="shared" si="334"/>
        <v>35</v>
      </c>
      <c r="DR178" s="104">
        <f t="shared" si="335"/>
        <v>71</v>
      </c>
      <c r="DS178" s="8">
        <v>523</v>
      </c>
      <c r="DT178" s="8" t="s">
        <v>186</v>
      </c>
      <c r="DU178" s="66" t="s">
        <v>708</v>
      </c>
      <c r="DV178" s="8">
        <f t="shared" si="313"/>
        <v>420</v>
      </c>
      <c r="DW178" s="8"/>
      <c r="DX178" s="13">
        <v>110</v>
      </c>
      <c r="DY178" s="8">
        <f t="shared" si="314"/>
        <v>106</v>
      </c>
      <c r="DZ178" s="13">
        <f t="shared" si="408"/>
        <v>4</v>
      </c>
      <c r="EA178" s="13">
        <f t="shared" si="410"/>
        <v>48</v>
      </c>
      <c r="EB178" s="13">
        <f t="shared" si="336"/>
        <v>0</v>
      </c>
      <c r="EC178" s="13"/>
      <c r="ED178" s="13">
        <f t="shared" si="337"/>
        <v>0</v>
      </c>
      <c r="EE178" s="13"/>
      <c r="EF178" s="13">
        <f t="shared" si="338"/>
        <v>0</v>
      </c>
      <c r="EG178" s="13"/>
      <c r="EH178" s="13">
        <f t="shared" si="339"/>
        <v>0</v>
      </c>
      <c r="EI178" s="13"/>
      <c r="EJ178" s="13">
        <f t="shared" si="340"/>
        <v>0</v>
      </c>
      <c r="EK178" s="13"/>
      <c r="EL178" s="13">
        <f t="shared" si="341"/>
        <v>468</v>
      </c>
      <c r="EM178" s="8">
        <f t="shared" si="342"/>
        <v>39</v>
      </c>
      <c r="EN178" s="104">
        <f t="shared" si="343"/>
        <v>71</v>
      </c>
      <c r="EO178" s="8">
        <v>523</v>
      </c>
      <c r="EP178" s="8" t="s">
        <v>186</v>
      </c>
      <c r="EQ178" s="66" t="s">
        <v>708</v>
      </c>
      <c r="ER178" s="8">
        <f t="shared" si="370"/>
        <v>468</v>
      </c>
      <c r="ES178" s="8"/>
      <c r="ET178" s="13">
        <v>115</v>
      </c>
      <c r="EU178" s="8">
        <f t="shared" si="371"/>
        <v>110</v>
      </c>
      <c r="EV178" s="13">
        <f t="shared" si="372"/>
        <v>5</v>
      </c>
      <c r="EW178" s="13">
        <f t="shared" si="373"/>
        <v>60</v>
      </c>
      <c r="EX178" s="13">
        <f t="shared" si="374"/>
        <v>0</v>
      </c>
      <c r="EY178" s="13"/>
      <c r="EZ178" s="13">
        <f t="shared" si="375"/>
        <v>0</v>
      </c>
      <c r="FA178" s="13"/>
      <c r="FB178" s="13">
        <f t="shared" si="376"/>
        <v>0</v>
      </c>
      <c r="FC178" s="13"/>
      <c r="FD178" s="13">
        <f t="shared" si="377"/>
        <v>0</v>
      </c>
      <c r="FE178" s="13"/>
      <c r="FF178" s="13">
        <f t="shared" si="378"/>
        <v>0</v>
      </c>
      <c r="FG178" s="13"/>
      <c r="FH178" s="13">
        <f t="shared" si="379"/>
        <v>528</v>
      </c>
      <c r="FI178" s="8">
        <f t="shared" si="380"/>
        <v>44</v>
      </c>
      <c r="FJ178" s="104">
        <f t="shared" si="381"/>
        <v>71</v>
      </c>
      <c r="FK178" s="8">
        <v>523</v>
      </c>
      <c r="FL178" s="8" t="s">
        <v>186</v>
      </c>
      <c r="FM178" s="66" t="s">
        <v>708</v>
      </c>
      <c r="FN178" s="8">
        <f t="shared" si="302"/>
        <v>528</v>
      </c>
      <c r="FO178" s="8"/>
      <c r="FP178" s="13">
        <v>115</v>
      </c>
      <c r="FQ178" s="8">
        <f t="shared" si="382"/>
        <v>115</v>
      </c>
      <c r="FR178" s="13">
        <f t="shared" si="383"/>
        <v>0</v>
      </c>
      <c r="FS178" s="13">
        <f t="shared" si="384"/>
        <v>0</v>
      </c>
      <c r="FT178" s="13">
        <f t="shared" si="385"/>
        <v>0</v>
      </c>
      <c r="FU178" s="13"/>
      <c r="FV178" s="13">
        <f t="shared" si="386"/>
        <v>0</v>
      </c>
      <c r="FW178" s="13"/>
      <c r="FX178" s="13">
        <f t="shared" si="387"/>
        <v>0</v>
      </c>
      <c r="FY178" s="13"/>
      <c r="FZ178" s="13">
        <f t="shared" si="388"/>
        <v>0</v>
      </c>
      <c r="GA178" s="13"/>
      <c r="GB178" s="13">
        <f t="shared" si="389"/>
        <v>0</v>
      </c>
      <c r="GC178" s="13"/>
      <c r="GD178" s="13">
        <f t="shared" si="303"/>
        <v>528</v>
      </c>
      <c r="GE178" s="8">
        <f t="shared" si="304"/>
        <v>44</v>
      </c>
      <c r="GF178" s="104">
        <f t="shared" si="305"/>
        <v>71</v>
      </c>
      <c r="GG178" s="8">
        <v>523</v>
      </c>
      <c r="GH178" s="8" t="s">
        <v>186</v>
      </c>
      <c r="GI178" s="66" t="s">
        <v>708</v>
      </c>
      <c r="GJ178" s="8">
        <f t="shared" si="306"/>
        <v>528</v>
      </c>
      <c r="GK178" s="8"/>
      <c r="GL178" s="13">
        <v>115</v>
      </c>
      <c r="GM178" s="69">
        <v>115</v>
      </c>
      <c r="GN178" s="13">
        <f t="shared" si="409"/>
        <v>0</v>
      </c>
      <c r="GO178" s="13">
        <f t="shared" si="411"/>
        <v>0</v>
      </c>
      <c r="GP178" s="13">
        <f t="shared" si="344"/>
        <v>0</v>
      </c>
      <c r="GQ178" s="13"/>
      <c r="GR178" s="13">
        <f t="shared" si="345"/>
        <v>0</v>
      </c>
      <c r="GS178" s="13"/>
      <c r="GT178" s="13">
        <f t="shared" si="346"/>
        <v>0</v>
      </c>
      <c r="GU178" s="13"/>
      <c r="GV178" s="13">
        <f t="shared" si="347"/>
        <v>0</v>
      </c>
      <c r="GW178" s="13"/>
      <c r="GX178" s="13">
        <f t="shared" si="348"/>
        <v>0</v>
      </c>
      <c r="GY178" s="13"/>
      <c r="GZ178" s="13">
        <f t="shared" si="349"/>
        <v>528</v>
      </c>
      <c r="HA178" s="8">
        <f t="shared" si="350"/>
        <v>44</v>
      </c>
      <c r="HB178" s="104">
        <f t="shared" si="351"/>
        <v>71</v>
      </c>
      <c r="HC178" s="8">
        <v>523</v>
      </c>
      <c r="HD178" s="8" t="s">
        <v>186</v>
      </c>
      <c r="HE178" s="66" t="s">
        <v>708</v>
      </c>
      <c r="HF178" s="69">
        <f t="shared" si="315"/>
        <v>528</v>
      </c>
      <c r="HG178" s="8"/>
      <c r="HH178" s="13">
        <v>115</v>
      </c>
      <c r="HI178" s="69">
        <f t="shared" si="316"/>
        <v>115</v>
      </c>
      <c r="HJ178" s="13">
        <f t="shared" si="278"/>
        <v>0</v>
      </c>
      <c r="HK178" s="13">
        <f t="shared" si="286"/>
        <v>0</v>
      </c>
      <c r="HL178" s="13">
        <f t="shared" si="287"/>
        <v>0</v>
      </c>
      <c r="HM178" s="13"/>
      <c r="HN178" s="13">
        <f t="shared" si="279"/>
        <v>0</v>
      </c>
      <c r="HO178" s="13"/>
      <c r="HP178" s="13">
        <f t="shared" si="280"/>
        <v>0</v>
      </c>
      <c r="HQ178" s="13"/>
      <c r="HR178" s="13">
        <f t="shared" si="281"/>
        <v>0</v>
      </c>
      <c r="HS178" s="13"/>
      <c r="HT178" s="13">
        <f t="shared" si="282"/>
        <v>0</v>
      </c>
      <c r="HU178" s="13"/>
      <c r="HV178" s="13">
        <f t="shared" si="283"/>
        <v>528</v>
      </c>
      <c r="HW178" s="8">
        <f t="shared" si="284"/>
        <v>44</v>
      </c>
      <c r="HX178" s="104">
        <f t="shared" si="285"/>
        <v>71</v>
      </c>
    </row>
    <row r="179" spans="1:232" s="25" customFormat="1">
      <c r="A179" s="64">
        <v>511</v>
      </c>
      <c r="B179" s="40" t="s">
        <v>187</v>
      </c>
      <c r="C179" s="40">
        <v>6798</v>
      </c>
      <c r="D179" s="64">
        <v>0</v>
      </c>
      <c r="E179" s="40"/>
      <c r="F179" s="65">
        <v>271</v>
      </c>
      <c r="G179" s="64">
        <v>271</v>
      </c>
      <c r="H179" s="42"/>
      <c r="I179" s="42"/>
      <c r="J179" s="42"/>
      <c r="K179" s="65">
        <v>0</v>
      </c>
      <c r="L179" s="65">
        <v>0</v>
      </c>
      <c r="M179" s="64">
        <v>0</v>
      </c>
      <c r="N179" s="64">
        <v>271</v>
      </c>
      <c r="O179" s="8">
        <v>511</v>
      </c>
      <c r="P179" s="8" t="s">
        <v>187</v>
      </c>
      <c r="Q179" s="66" t="s">
        <v>706</v>
      </c>
      <c r="R179" s="8">
        <f t="shared" si="317"/>
        <v>0</v>
      </c>
      <c r="S179" s="8"/>
      <c r="T179" s="13">
        <v>271</v>
      </c>
      <c r="U179" s="8">
        <f t="shared" si="352"/>
        <v>271</v>
      </c>
      <c r="V179" s="13">
        <f t="shared" si="318"/>
        <v>0</v>
      </c>
      <c r="W179" s="13">
        <f t="shared" si="319"/>
        <v>0</v>
      </c>
      <c r="X179" s="13"/>
      <c r="Y179" s="13">
        <f t="shared" si="320"/>
        <v>0</v>
      </c>
      <c r="Z179" s="13">
        <f t="shared" si="321"/>
        <v>0</v>
      </c>
      <c r="AA179" s="8">
        <f t="shared" si="393"/>
        <v>0</v>
      </c>
      <c r="AB179" s="8">
        <f t="shared" si="394"/>
        <v>271</v>
      </c>
      <c r="AC179" s="8">
        <v>511</v>
      </c>
      <c r="AD179" s="8" t="s">
        <v>187</v>
      </c>
      <c r="AE179" s="66" t="s">
        <v>706</v>
      </c>
      <c r="AF179" s="8">
        <f t="shared" si="291"/>
        <v>0</v>
      </c>
      <c r="AG179" s="8"/>
      <c r="AH179" s="13">
        <v>271</v>
      </c>
      <c r="AI179" s="8">
        <f t="shared" si="412"/>
        <v>271</v>
      </c>
      <c r="AJ179" s="13"/>
      <c r="AK179" s="13"/>
      <c r="AL179" s="13"/>
      <c r="AM179" s="13">
        <f t="shared" si="292"/>
        <v>0</v>
      </c>
      <c r="AN179" s="13">
        <v>4</v>
      </c>
      <c r="AO179" s="13">
        <f t="shared" si="293"/>
        <v>48</v>
      </c>
      <c r="AP179" s="13">
        <v>2</v>
      </c>
      <c r="AQ179" s="13">
        <f t="shared" si="294"/>
        <v>24</v>
      </c>
      <c r="AR179" s="13">
        <f t="shared" si="295"/>
        <v>-72</v>
      </c>
      <c r="AS179" s="8">
        <f t="shared" si="395"/>
        <v>-6</v>
      </c>
      <c r="AT179" s="8">
        <f t="shared" si="396"/>
        <v>277</v>
      </c>
      <c r="AU179" s="8">
        <v>511</v>
      </c>
      <c r="AV179" s="8" t="s">
        <v>187</v>
      </c>
      <c r="AW179" s="66" t="s">
        <v>706</v>
      </c>
      <c r="AX179" s="8">
        <f t="shared" si="322"/>
        <v>-72</v>
      </c>
      <c r="AY179" s="8"/>
      <c r="AZ179" s="13">
        <v>285</v>
      </c>
      <c r="BA179" s="8">
        <f t="shared" si="353"/>
        <v>271</v>
      </c>
      <c r="BB179" s="13">
        <f t="shared" si="354"/>
        <v>14</v>
      </c>
      <c r="BC179" s="13">
        <f t="shared" si="355"/>
        <v>168</v>
      </c>
      <c r="BD179" s="13"/>
      <c r="BE179" s="13">
        <f t="shared" si="323"/>
        <v>0</v>
      </c>
      <c r="BF179" s="13"/>
      <c r="BG179" s="13">
        <f t="shared" si="324"/>
        <v>0</v>
      </c>
      <c r="BH179" s="13"/>
      <c r="BI179" s="13">
        <f t="shared" si="325"/>
        <v>0</v>
      </c>
      <c r="BJ179" s="13">
        <f t="shared" si="357"/>
        <v>96</v>
      </c>
      <c r="BK179" s="8">
        <f t="shared" si="397"/>
        <v>8</v>
      </c>
      <c r="BL179" s="8">
        <f t="shared" si="398"/>
        <v>277</v>
      </c>
      <c r="BM179" s="8">
        <v>511</v>
      </c>
      <c r="BN179" s="8" t="s">
        <v>187</v>
      </c>
      <c r="BO179" s="66" t="s">
        <v>706</v>
      </c>
      <c r="BP179" s="8">
        <f t="shared" si="297"/>
        <v>96</v>
      </c>
      <c r="BQ179" s="8"/>
      <c r="BR179" s="13">
        <v>291</v>
      </c>
      <c r="BS179" s="8">
        <f t="shared" si="358"/>
        <v>285</v>
      </c>
      <c r="BT179" s="13">
        <f t="shared" si="308"/>
        <v>6</v>
      </c>
      <c r="BU179" s="13">
        <f t="shared" si="356"/>
        <v>72</v>
      </c>
      <c r="BV179" s="13">
        <f t="shared" si="326"/>
        <v>3</v>
      </c>
      <c r="BW179" s="13">
        <v>36</v>
      </c>
      <c r="BX179" s="13">
        <f t="shared" si="326"/>
        <v>0</v>
      </c>
      <c r="BY179" s="13"/>
      <c r="BZ179" s="13"/>
      <c r="CA179" s="13">
        <f t="shared" si="298"/>
        <v>0</v>
      </c>
      <c r="CB179" s="13">
        <f t="shared" si="359"/>
        <v>132</v>
      </c>
      <c r="CC179" s="8">
        <f t="shared" si="399"/>
        <v>11</v>
      </c>
      <c r="CD179" s="8">
        <f t="shared" si="400"/>
        <v>280</v>
      </c>
      <c r="CE179" s="8">
        <v>511</v>
      </c>
      <c r="CF179" s="8" t="s">
        <v>187</v>
      </c>
      <c r="CG179" s="66" t="s">
        <v>706</v>
      </c>
      <c r="CH179" s="8">
        <f t="shared" si="299"/>
        <v>132</v>
      </c>
      <c r="CI179" s="8"/>
      <c r="CJ179" s="13">
        <v>296</v>
      </c>
      <c r="CK179" s="8">
        <f t="shared" si="361"/>
        <v>291</v>
      </c>
      <c r="CL179" s="13">
        <f t="shared" si="310"/>
        <v>5</v>
      </c>
      <c r="CM179" s="13">
        <f t="shared" si="406"/>
        <v>60</v>
      </c>
      <c r="CN179" s="13">
        <f t="shared" si="327"/>
        <v>0</v>
      </c>
      <c r="CO179" s="13"/>
      <c r="CP179" s="13">
        <f t="shared" si="328"/>
        <v>0</v>
      </c>
      <c r="CQ179" s="13"/>
      <c r="CR179" s="13"/>
      <c r="CS179" s="13">
        <f t="shared" si="300"/>
        <v>0</v>
      </c>
      <c r="CT179" s="13">
        <f t="shared" si="362"/>
        <v>192</v>
      </c>
      <c r="CU179" s="8">
        <f t="shared" si="401"/>
        <v>16</v>
      </c>
      <c r="CV179" s="8">
        <f t="shared" si="402"/>
        <v>280</v>
      </c>
      <c r="CW179" s="8">
        <v>511</v>
      </c>
      <c r="CX179" s="8" t="s">
        <v>187</v>
      </c>
      <c r="CY179" s="66" t="s">
        <v>706</v>
      </c>
      <c r="CZ179" s="8">
        <f t="shared" si="301"/>
        <v>192</v>
      </c>
      <c r="DA179" s="8"/>
      <c r="DB179" s="13">
        <v>303</v>
      </c>
      <c r="DC179" s="8">
        <f t="shared" si="364"/>
        <v>296</v>
      </c>
      <c r="DD179" s="13">
        <f t="shared" si="312"/>
        <v>7</v>
      </c>
      <c r="DE179" s="13">
        <f t="shared" si="407"/>
        <v>84</v>
      </c>
      <c r="DF179" s="13">
        <f t="shared" si="329"/>
        <v>0</v>
      </c>
      <c r="DG179" s="13"/>
      <c r="DH179" s="13">
        <f t="shared" si="330"/>
        <v>0</v>
      </c>
      <c r="DI179" s="13"/>
      <c r="DJ179" s="13">
        <f t="shared" si="331"/>
        <v>3</v>
      </c>
      <c r="DK179" s="13">
        <v>36</v>
      </c>
      <c r="DL179" s="13">
        <f t="shared" si="332"/>
        <v>0</v>
      </c>
      <c r="DM179" s="13"/>
      <c r="DN179" s="13">
        <f t="shared" si="332"/>
        <v>0</v>
      </c>
      <c r="DO179" s="13"/>
      <c r="DP179" s="13">
        <f t="shared" si="333"/>
        <v>240</v>
      </c>
      <c r="DQ179" s="8">
        <f t="shared" si="334"/>
        <v>20</v>
      </c>
      <c r="DR179" s="104">
        <f t="shared" si="335"/>
        <v>283</v>
      </c>
      <c r="DS179" s="8">
        <v>511</v>
      </c>
      <c r="DT179" s="8" t="s">
        <v>187</v>
      </c>
      <c r="DU179" s="66" t="s">
        <v>706</v>
      </c>
      <c r="DV179" s="8">
        <f t="shared" si="313"/>
        <v>240</v>
      </c>
      <c r="DW179" s="8"/>
      <c r="DX179" s="13">
        <v>309</v>
      </c>
      <c r="DY179" s="8">
        <f t="shared" si="314"/>
        <v>303</v>
      </c>
      <c r="DZ179" s="13">
        <f t="shared" si="408"/>
        <v>6</v>
      </c>
      <c r="EA179" s="13">
        <f t="shared" si="410"/>
        <v>72</v>
      </c>
      <c r="EB179" s="13">
        <f t="shared" si="336"/>
        <v>0</v>
      </c>
      <c r="EC179" s="13"/>
      <c r="ED179" s="13">
        <f t="shared" si="337"/>
        <v>0</v>
      </c>
      <c r="EE179" s="13"/>
      <c r="EF179" s="13">
        <f t="shared" si="338"/>
        <v>0</v>
      </c>
      <c r="EG179" s="13"/>
      <c r="EH179" s="13">
        <f t="shared" si="339"/>
        <v>0</v>
      </c>
      <c r="EI179" s="13"/>
      <c r="EJ179" s="13">
        <f t="shared" si="340"/>
        <v>0</v>
      </c>
      <c r="EK179" s="13"/>
      <c r="EL179" s="13">
        <f t="shared" si="341"/>
        <v>312</v>
      </c>
      <c r="EM179" s="8">
        <f t="shared" si="342"/>
        <v>26</v>
      </c>
      <c r="EN179" s="104">
        <f t="shared" si="343"/>
        <v>283</v>
      </c>
      <c r="EO179" s="8">
        <v>511</v>
      </c>
      <c r="EP179" s="8" t="s">
        <v>187</v>
      </c>
      <c r="EQ179" s="66" t="s">
        <v>706</v>
      </c>
      <c r="ER179" s="8">
        <f t="shared" si="370"/>
        <v>312</v>
      </c>
      <c r="ES179" s="8"/>
      <c r="ET179" s="13">
        <v>312</v>
      </c>
      <c r="EU179" s="8">
        <f t="shared" si="371"/>
        <v>309</v>
      </c>
      <c r="EV179" s="13">
        <f t="shared" si="372"/>
        <v>3</v>
      </c>
      <c r="EW179" s="13">
        <f t="shared" si="373"/>
        <v>36</v>
      </c>
      <c r="EX179" s="13">
        <f t="shared" si="374"/>
        <v>0</v>
      </c>
      <c r="EY179" s="13"/>
      <c r="EZ179" s="13">
        <f t="shared" si="375"/>
        <v>0</v>
      </c>
      <c r="FA179" s="13"/>
      <c r="FB179" s="13">
        <f t="shared" si="376"/>
        <v>0</v>
      </c>
      <c r="FC179" s="13"/>
      <c r="FD179" s="13">
        <f t="shared" si="377"/>
        <v>0</v>
      </c>
      <c r="FE179" s="13"/>
      <c r="FF179" s="13">
        <f t="shared" si="378"/>
        <v>0</v>
      </c>
      <c r="FG179" s="13"/>
      <c r="FH179" s="13">
        <f t="shared" si="379"/>
        <v>348</v>
      </c>
      <c r="FI179" s="8">
        <f t="shared" si="380"/>
        <v>29</v>
      </c>
      <c r="FJ179" s="104">
        <f t="shared" si="381"/>
        <v>283</v>
      </c>
      <c r="FK179" s="8">
        <v>511</v>
      </c>
      <c r="FL179" s="8" t="s">
        <v>187</v>
      </c>
      <c r="FM179" s="66" t="s">
        <v>706</v>
      </c>
      <c r="FN179" s="8">
        <f t="shared" si="302"/>
        <v>348</v>
      </c>
      <c r="FO179" s="8"/>
      <c r="FP179" s="13">
        <v>312</v>
      </c>
      <c r="FQ179" s="8">
        <f t="shared" si="382"/>
        <v>312</v>
      </c>
      <c r="FR179" s="13">
        <f t="shared" si="383"/>
        <v>0</v>
      </c>
      <c r="FS179" s="13">
        <f t="shared" si="384"/>
        <v>0</v>
      </c>
      <c r="FT179" s="13">
        <f t="shared" si="385"/>
        <v>4</v>
      </c>
      <c r="FU179" s="13">
        <v>48</v>
      </c>
      <c r="FV179" s="13">
        <f t="shared" si="386"/>
        <v>0</v>
      </c>
      <c r="FW179" s="13"/>
      <c r="FX179" s="13">
        <f t="shared" si="387"/>
        <v>0</v>
      </c>
      <c r="FY179" s="13"/>
      <c r="FZ179" s="13">
        <f t="shared" si="388"/>
        <v>0</v>
      </c>
      <c r="GA179" s="13"/>
      <c r="GB179" s="13">
        <f t="shared" si="389"/>
        <v>0</v>
      </c>
      <c r="GC179" s="13"/>
      <c r="GD179" s="13">
        <f t="shared" si="303"/>
        <v>300</v>
      </c>
      <c r="GE179" s="8">
        <f t="shared" si="304"/>
        <v>25</v>
      </c>
      <c r="GF179" s="104">
        <f t="shared" si="305"/>
        <v>287</v>
      </c>
      <c r="GG179" s="8">
        <v>511</v>
      </c>
      <c r="GH179" s="8" t="s">
        <v>187</v>
      </c>
      <c r="GI179" s="66" t="s">
        <v>706</v>
      </c>
      <c r="GJ179" s="8">
        <f t="shared" si="306"/>
        <v>300</v>
      </c>
      <c r="GK179" s="8"/>
      <c r="GL179" s="13">
        <v>312</v>
      </c>
      <c r="GM179" s="69">
        <v>312</v>
      </c>
      <c r="GN179" s="13">
        <f t="shared" si="409"/>
        <v>0</v>
      </c>
      <c r="GO179" s="13">
        <f t="shared" si="411"/>
        <v>0</v>
      </c>
      <c r="GP179" s="13">
        <f t="shared" si="344"/>
        <v>0</v>
      </c>
      <c r="GQ179" s="13"/>
      <c r="GR179" s="13">
        <f t="shared" si="345"/>
        <v>0</v>
      </c>
      <c r="GS179" s="13"/>
      <c r="GT179" s="13">
        <f t="shared" si="346"/>
        <v>0</v>
      </c>
      <c r="GU179" s="13"/>
      <c r="GV179" s="13">
        <f t="shared" si="347"/>
        <v>0</v>
      </c>
      <c r="GW179" s="13"/>
      <c r="GX179" s="13">
        <f t="shared" si="348"/>
        <v>0</v>
      </c>
      <c r="GY179" s="13"/>
      <c r="GZ179" s="13">
        <f t="shared" si="349"/>
        <v>300</v>
      </c>
      <c r="HA179" s="8">
        <f t="shared" si="350"/>
        <v>25</v>
      </c>
      <c r="HB179" s="104">
        <f t="shared" si="351"/>
        <v>287</v>
      </c>
      <c r="HC179" s="8">
        <v>511</v>
      </c>
      <c r="HD179" s="8" t="s">
        <v>187</v>
      </c>
      <c r="HE179" s="66" t="s">
        <v>706</v>
      </c>
      <c r="HF179" s="69">
        <f t="shared" si="315"/>
        <v>300</v>
      </c>
      <c r="HG179" s="8"/>
      <c r="HH179" s="13">
        <v>312</v>
      </c>
      <c r="HI179" s="69">
        <f t="shared" si="316"/>
        <v>312</v>
      </c>
      <c r="HJ179" s="13">
        <f t="shared" si="278"/>
        <v>0</v>
      </c>
      <c r="HK179" s="13">
        <f t="shared" si="286"/>
        <v>0</v>
      </c>
      <c r="HL179" s="13">
        <f t="shared" si="287"/>
        <v>1</v>
      </c>
      <c r="HM179" s="13">
        <v>12</v>
      </c>
      <c r="HN179" s="13">
        <f t="shared" si="279"/>
        <v>15</v>
      </c>
      <c r="HO179" s="13">
        <v>180</v>
      </c>
      <c r="HP179" s="13">
        <f t="shared" si="280"/>
        <v>0</v>
      </c>
      <c r="HQ179" s="13"/>
      <c r="HR179" s="13">
        <f t="shared" si="281"/>
        <v>0</v>
      </c>
      <c r="HS179" s="13"/>
      <c r="HT179" s="13">
        <f t="shared" si="282"/>
        <v>0</v>
      </c>
      <c r="HU179" s="13"/>
      <c r="HV179" s="13">
        <f t="shared" si="283"/>
        <v>108</v>
      </c>
      <c r="HW179" s="8">
        <f t="shared" si="284"/>
        <v>9</v>
      </c>
      <c r="HX179" s="104">
        <f t="shared" si="285"/>
        <v>303</v>
      </c>
    </row>
    <row r="180" spans="1:232" s="25" customFormat="1">
      <c r="A180" s="64">
        <v>455</v>
      </c>
      <c r="B180" s="40" t="s">
        <v>188</v>
      </c>
      <c r="C180" s="40">
        <v>42604</v>
      </c>
      <c r="D180" s="64">
        <v>0</v>
      </c>
      <c r="E180" s="40"/>
      <c r="F180" s="65">
        <v>95</v>
      </c>
      <c r="G180" s="64">
        <v>95</v>
      </c>
      <c r="H180" s="42"/>
      <c r="I180" s="42"/>
      <c r="J180" s="42"/>
      <c r="K180" s="65">
        <v>0</v>
      </c>
      <c r="L180" s="65">
        <v>0</v>
      </c>
      <c r="M180" s="64">
        <v>0</v>
      </c>
      <c r="N180" s="64">
        <v>95</v>
      </c>
      <c r="O180" s="8">
        <v>455</v>
      </c>
      <c r="P180" s="8" t="s">
        <v>188</v>
      </c>
      <c r="Q180" s="66" t="s">
        <v>709</v>
      </c>
      <c r="R180" s="8">
        <f t="shared" si="317"/>
        <v>0</v>
      </c>
      <c r="S180" s="8"/>
      <c r="T180" s="13">
        <v>95</v>
      </c>
      <c r="U180" s="8">
        <f t="shared" si="352"/>
        <v>95</v>
      </c>
      <c r="V180" s="13">
        <f t="shared" si="318"/>
        <v>0</v>
      </c>
      <c r="W180" s="13">
        <f t="shared" si="319"/>
        <v>0</v>
      </c>
      <c r="X180" s="13"/>
      <c r="Y180" s="13">
        <f t="shared" si="320"/>
        <v>0</v>
      </c>
      <c r="Z180" s="13">
        <f t="shared" si="321"/>
        <v>0</v>
      </c>
      <c r="AA180" s="8">
        <f t="shared" si="393"/>
        <v>0</v>
      </c>
      <c r="AB180" s="8">
        <f t="shared" si="394"/>
        <v>95</v>
      </c>
      <c r="AC180" s="8">
        <v>455</v>
      </c>
      <c r="AD180" s="8" t="s">
        <v>188</v>
      </c>
      <c r="AE180" s="66" t="s">
        <v>709</v>
      </c>
      <c r="AF180" s="8">
        <f t="shared" si="291"/>
        <v>0</v>
      </c>
      <c r="AG180" s="8"/>
      <c r="AH180" s="13">
        <v>95</v>
      </c>
      <c r="AI180" s="8">
        <f t="shared" si="412"/>
        <v>95</v>
      </c>
      <c r="AJ180" s="13"/>
      <c r="AK180" s="13"/>
      <c r="AL180" s="13">
        <v>3</v>
      </c>
      <c r="AM180" s="13">
        <f t="shared" si="292"/>
        <v>36</v>
      </c>
      <c r="AN180" s="13"/>
      <c r="AO180" s="13">
        <f t="shared" si="293"/>
        <v>0</v>
      </c>
      <c r="AP180" s="13">
        <v>3</v>
      </c>
      <c r="AQ180" s="13">
        <f t="shared" si="294"/>
        <v>36</v>
      </c>
      <c r="AR180" s="13">
        <f t="shared" si="295"/>
        <v>-72</v>
      </c>
      <c r="AS180" s="8">
        <f t="shared" si="395"/>
        <v>-6</v>
      </c>
      <c r="AT180" s="8">
        <f t="shared" si="396"/>
        <v>101</v>
      </c>
      <c r="AU180" s="8">
        <v>455</v>
      </c>
      <c r="AV180" s="8" t="s">
        <v>188</v>
      </c>
      <c r="AW180" s="66" t="s">
        <v>709</v>
      </c>
      <c r="AX180" s="8">
        <f t="shared" si="322"/>
        <v>-72</v>
      </c>
      <c r="AY180" s="8"/>
      <c r="AZ180" s="13">
        <v>96</v>
      </c>
      <c r="BA180" s="8">
        <f t="shared" si="353"/>
        <v>95</v>
      </c>
      <c r="BB180" s="13">
        <f t="shared" si="354"/>
        <v>1</v>
      </c>
      <c r="BC180" s="13">
        <f t="shared" si="355"/>
        <v>12</v>
      </c>
      <c r="BD180" s="13"/>
      <c r="BE180" s="13">
        <f t="shared" si="323"/>
        <v>0</v>
      </c>
      <c r="BF180" s="13"/>
      <c r="BG180" s="13">
        <f t="shared" si="324"/>
        <v>0</v>
      </c>
      <c r="BH180" s="13"/>
      <c r="BI180" s="13">
        <f t="shared" si="325"/>
        <v>0</v>
      </c>
      <c r="BJ180" s="13">
        <f t="shared" si="357"/>
        <v>-60</v>
      </c>
      <c r="BK180" s="8">
        <f t="shared" si="397"/>
        <v>-5</v>
      </c>
      <c r="BL180" s="8">
        <f t="shared" si="398"/>
        <v>101</v>
      </c>
      <c r="BM180" s="8">
        <v>455</v>
      </c>
      <c r="BN180" s="8" t="s">
        <v>188</v>
      </c>
      <c r="BO180" s="66" t="s">
        <v>709</v>
      </c>
      <c r="BP180" s="8">
        <f t="shared" si="297"/>
        <v>-60</v>
      </c>
      <c r="BQ180" s="8"/>
      <c r="BR180" s="13">
        <v>98</v>
      </c>
      <c r="BS180" s="8">
        <f t="shared" si="358"/>
        <v>96</v>
      </c>
      <c r="BT180" s="13">
        <f t="shared" si="308"/>
        <v>2</v>
      </c>
      <c r="BU180" s="13">
        <f t="shared" si="356"/>
        <v>24</v>
      </c>
      <c r="BV180" s="13">
        <f t="shared" si="326"/>
        <v>0</v>
      </c>
      <c r="BW180" s="13"/>
      <c r="BX180" s="13">
        <f t="shared" si="326"/>
        <v>0</v>
      </c>
      <c r="BY180" s="13"/>
      <c r="BZ180" s="13"/>
      <c r="CA180" s="13">
        <f t="shared" si="298"/>
        <v>0</v>
      </c>
      <c r="CB180" s="13">
        <f t="shared" si="359"/>
        <v>-36</v>
      </c>
      <c r="CC180" s="8">
        <f t="shared" si="399"/>
        <v>-3</v>
      </c>
      <c r="CD180" s="8">
        <f t="shared" si="400"/>
        <v>101</v>
      </c>
      <c r="CE180" s="8">
        <v>455</v>
      </c>
      <c r="CF180" s="8" t="s">
        <v>188</v>
      </c>
      <c r="CG180" s="66" t="s">
        <v>709</v>
      </c>
      <c r="CH180" s="8">
        <f t="shared" si="299"/>
        <v>-36</v>
      </c>
      <c r="CI180" s="8"/>
      <c r="CJ180" s="13">
        <v>98</v>
      </c>
      <c r="CK180" s="8">
        <f t="shared" si="361"/>
        <v>98</v>
      </c>
      <c r="CL180" s="13">
        <f t="shared" si="310"/>
        <v>0</v>
      </c>
      <c r="CM180" s="13">
        <f t="shared" si="406"/>
        <v>0</v>
      </c>
      <c r="CN180" s="13">
        <f t="shared" si="327"/>
        <v>0</v>
      </c>
      <c r="CO180" s="13"/>
      <c r="CP180" s="13">
        <f t="shared" si="328"/>
        <v>0</v>
      </c>
      <c r="CQ180" s="13"/>
      <c r="CR180" s="13"/>
      <c r="CS180" s="13">
        <f t="shared" si="300"/>
        <v>0</v>
      </c>
      <c r="CT180" s="13">
        <f t="shared" si="362"/>
        <v>-36</v>
      </c>
      <c r="CU180" s="8">
        <f t="shared" si="401"/>
        <v>-3</v>
      </c>
      <c r="CV180" s="8">
        <f t="shared" si="402"/>
        <v>101</v>
      </c>
      <c r="CW180" s="8">
        <v>455</v>
      </c>
      <c r="CX180" s="8" t="s">
        <v>188</v>
      </c>
      <c r="CY180" s="66" t="s">
        <v>709</v>
      </c>
      <c r="CZ180" s="8">
        <f t="shared" si="301"/>
        <v>-36</v>
      </c>
      <c r="DA180" s="8"/>
      <c r="DB180" s="13">
        <v>101</v>
      </c>
      <c r="DC180" s="8">
        <f t="shared" si="364"/>
        <v>98</v>
      </c>
      <c r="DD180" s="13">
        <f t="shared" si="312"/>
        <v>3</v>
      </c>
      <c r="DE180" s="13">
        <f t="shared" si="407"/>
        <v>36</v>
      </c>
      <c r="DF180" s="13">
        <f t="shared" si="329"/>
        <v>0</v>
      </c>
      <c r="DG180" s="13"/>
      <c r="DH180" s="13">
        <f t="shared" si="330"/>
        <v>0</v>
      </c>
      <c r="DI180" s="13"/>
      <c r="DJ180" s="13">
        <f t="shared" si="331"/>
        <v>0</v>
      </c>
      <c r="DK180" s="13"/>
      <c r="DL180" s="13">
        <f t="shared" si="332"/>
        <v>0</v>
      </c>
      <c r="DM180" s="13"/>
      <c r="DN180" s="13">
        <f t="shared" si="332"/>
        <v>0</v>
      </c>
      <c r="DO180" s="13"/>
      <c r="DP180" s="13">
        <f t="shared" si="333"/>
        <v>0</v>
      </c>
      <c r="DQ180" s="8">
        <f t="shared" si="334"/>
        <v>0</v>
      </c>
      <c r="DR180" s="104">
        <f t="shared" si="335"/>
        <v>101</v>
      </c>
      <c r="DS180" s="8">
        <v>455</v>
      </c>
      <c r="DT180" s="8" t="s">
        <v>188</v>
      </c>
      <c r="DU180" s="66" t="s">
        <v>709</v>
      </c>
      <c r="DV180" s="8">
        <f t="shared" si="313"/>
        <v>0</v>
      </c>
      <c r="DW180" s="8"/>
      <c r="DX180" s="13">
        <v>102</v>
      </c>
      <c r="DY180" s="8">
        <f t="shared" si="314"/>
        <v>101</v>
      </c>
      <c r="DZ180" s="13">
        <f t="shared" si="408"/>
        <v>1</v>
      </c>
      <c r="EA180" s="13">
        <f t="shared" si="410"/>
        <v>12</v>
      </c>
      <c r="EB180" s="13">
        <f t="shared" si="336"/>
        <v>0</v>
      </c>
      <c r="EC180" s="13"/>
      <c r="ED180" s="13">
        <f t="shared" si="337"/>
        <v>0</v>
      </c>
      <c r="EE180" s="13"/>
      <c r="EF180" s="13">
        <f t="shared" si="338"/>
        <v>0</v>
      </c>
      <c r="EG180" s="13"/>
      <c r="EH180" s="13">
        <f t="shared" si="339"/>
        <v>0</v>
      </c>
      <c r="EI180" s="13"/>
      <c r="EJ180" s="13">
        <f t="shared" si="340"/>
        <v>0</v>
      </c>
      <c r="EK180" s="13"/>
      <c r="EL180" s="13">
        <f t="shared" si="341"/>
        <v>12</v>
      </c>
      <c r="EM180" s="8">
        <f t="shared" si="342"/>
        <v>1</v>
      </c>
      <c r="EN180" s="104">
        <f t="shared" si="343"/>
        <v>101</v>
      </c>
      <c r="EO180" s="8">
        <v>455</v>
      </c>
      <c r="EP180" s="8" t="s">
        <v>188</v>
      </c>
      <c r="EQ180" s="66" t="s">
        <v>709</v>
      </c>
      <c r="ER180" s="8">
        <f t="shared" si="370"/>
        <v>12</v>
      </c>
      <c r="ES180" s="8"/>
      <c r="ET180" s="13">
        <v>103</v>
      </c>
      <c r="EU180" s="8">
        <f t="shared" si="371"/>
        <v>102</v>
      </c>
      <c r="EV180" s="13">
        <f t="shared" si="372"/>
        <v>1</v>
      </c>
      <c r="EW180" s="13">
        <f t="shared" si="373"/>
        <v>12</v>
      </c>
      <c r="EX180" s="13">
        <f t="shared" si="374"/>
        <v>0</v>
      </c>
      <c r="EY180" s="13"/>
      <c r="EZ180" s="13">
        <f t="shared" si="375"/>
        <v>0</v>
      </c>
      <c r="FA180" s="13"/>
      <c r="FB180" s="13">
        <f t="shared" si="376"/>
        <v>4</v>
      </c>
      <c r="FC180" s="13">
        <v>48</v>
      </c>
      <c r="FD180" s="13">
        <f t="shared" si="377"/>
        <v>0</v>
      </c>
      <c r="FE180" s="13"/>
      <c r="FF180" s="13">
        <f t="shared" si="378"/>
        <v>0</v>
      </c>
      <c r="FG180" s="13"/>
      <c r="FH180" s="13">
        <f t="shared" si="379"/>
        <v>-24</v>
      </c>
      <c r="FI180" s="8">
        <f t="shared" si="380"/>
        <v>-2</v>
      </c>
      <c r="FJ180" s="104">
        <f t="shared" si="381"/>
        <v>105</v>
      </c>
      <c r="FK180" s="8">
        <v>455</v>
      </c>
      <c r="FL180" s="8" t="s">
        <v>188</v>
      </c>
      <c r="FM180" s="66" t="s">
        <v>709</v>
      </c>
      <c r="FN180" s="8">
        <f t="shared" si="302"/>
        <v>-24</v>
      </c>
      <c r="FO180" s="8"/>
      <c r="FP180" s="13">
        <v>103</v>
      </c>
      <c r="FQ180" s="8">
        <f t="shared" si="382"/>
        <v>103</v>
      </c>
      <c r="FR180" s="13">
        <f t="shared" si="383"/>
        <v>0</v>
      </c>
      <c r="FS180" s="13">
        <f t="shared" si="384"/>
        <v>0</v>
      </c>
      <c r="FT180" s="13">
        <f t="shared" si="385"/>
        <v>0</v>
      </c>
      <c r="FU180" s="13"/>
      <c r="FV180" s="13">
        <f t="shared" si="386"/>
        <v>0</v>
      </c>
      <c r="FW180" s="13"/>
      <c r="FX180" s="13">
        <f t="shared" si="387"/>
        <v>0</v>
      </c>
      <c r="FY180" s="13"/>
      <c r="FZ180" s="13">
        <f t="shared" si="388"/>
        <v>0</v>
      </c>
      <c r="GA180" s="13"/>
      <c r="GB180" s="13">
        <f t="shared" si="389"/>
        <v>0</v>
      </c>
      <c r="GC180" s="13"/>
      <c r="GD180" s="13">
        <f t="shared" si="303"/>
        <v>-24</v>
      </c>
      <c r="GE180" s="8">
        <f t="shared" si="304"/>
        <v>-2</v>
      </c>
      <c r="GF180" s="104">
        <f t="shared" si="305"/>
        <v>105</v>
      </c>
      <c r="GG180" s="8">
        <v>455</v>
      </c>
      <c r="GH180" s="8" t="s">
        <v>188</v>
      </c>
      <c r="GI180" s="66" t="s">
        <v>709</v>
      </c>
      <c r="GJ180" s="8">
        <f t="shared" si="306"/>
        <v>-24</v>
      </c>
      <c r="GK180" s="8"/>
      <c r="GL180" s="13">
        <v>103</v>
      </c>
      <c r="GM180" s="69">
        <v>103</v>
      </c>
      <c r="GN180" s="13">
        <f t="shared" si="409"/>
        <v>0</v>
      </c>
      <c r="GO180" s="13">
        <f t="shared" si="411"/>
        <v>0</v>
      </c>
      <c r="GP180" s="13">
        <f t="shared" si="344"/>
        <v>0</v>
      </c>
      <c r="GQ180" s="13"/>
      <c r="GR180" s="13">
        <f t="shared" si="345"/>
        <v>0</v>
      </c>
      <c r="GS180" s="13"/>
      <c r="GT180" s="13">
        <f t="shared" si="346"/>
        <v>0</v>
      </c>
      <c r="GU180" s="13"/>
      <c r="GV180" s="13">
        <f t="shared" si="347"/>
        <v>0</v>
      </c>
      <c r="GW180" s="13"/>
      <c r="GX180" s="13">
        <f t="shared" si="348"/>
        <v>0</v>
      </c>
      <c r="GY180" s="13"/>
      <c r="GZ180" s="13">
        <f t="shared" si="349"/>
        <v>-24</v>
      </c>
      <c r="HA180" s="8">
        <f t="shared" si="350"/>
        <v>-2</v>
      </c>
      <c r="HB180" s="104">
        <f t="shared" si="351"/>
        <v>105</v>
      </c>
      <c r="HC180" s="8">
        <v>455</v>
      </c>
      <c r="HD180" s="8" t="s">
        <v>188</v>
      </c>
      <c r="HE180" s="66" t="s">
        <v>709</v>
      </c>
      <c r="HF180" s="69">
        <f t="shared" si="315"/>
        <v>-24</v>
      </c>
      <c r="HG180" s="8"/>
      <c r="HH180" s="13">
        <v>105</v>
      </c>
      <c r="HI180" s="69">
        <f t="shared" si="316"/>
        <v>103</v>
      </c>
      <c r="HJ180" s="13">
        <f t="shared" ref="HJ180:HJ243" si="413">HH180-HI180</f>
        <v>2</v>
      </c>
      <c r="HK180" s="13">
        <f t="shared" si="286"/>
        <v>24</v>
      </c>
      <c r="HL180" s="13">
        <f t="shared" si="287"/>
        <v>0</v>
      </c>
      <c r="HM180" s="13"/>
      <c r="HN180" s="13">
        <f t="shared" ref="HN180:HN243" si="414">HO180/12</f>
        <v>0</v>
      </c>
      <c r="HO180" s="13"/>
      <c r="HP180" s="13">
        <f t="shared" ref="HP180:HP243" si="415">HQ180/12</f>
        <v>0</v>
      </c>
      <c r="HQ180" s="13"/>
      <c r="HR180" s="13">
        <f t="shared" ref="HR180:HR243" si="416">HS180/12</f>
        <v>0</v>
      </c>
      <c r="HS180" s="13"/>
      <c r="HT180" s="13">
        <f t="shared" ref="HT180:HT243" si="417">HU180/12</f>
        <v>0</v>
      </c>
      <c r="HU180" s="13"/>
      <c r="HV180" s="13">
        <f t="shared" ref="HV180:HV243" si="418">HF180+HK180-HQ180-HS180-HU180-HM180-HO180</f>
        <v>0</v>
      </c>
      <c r="HW180" s="8">
        <f t="shared" ref="HW180:HW243" si="419">HV180/12</f>
        <v>0</v>
      </c>
      <c r="HX180" s="104">
        <f t="shared" ref="HX180:HX243" si="420">HH180-HW180</f>
        <v>105</v>
      </c>
    </row>
    <row r="181" spans="1:232" s="25" customFormat="1">
      <c r="A181" s="64">
        <v>341</v>
      </c>
      <c r="B181" s="40" t="s">
        <v>189</v>
      </c>
      <c r="C181" s="40">
        <v>6777</v>
      </c>
      <c r="D181" s="64">
        <v>48</v>
      </c>
      <c r="E181" s="40"/>
      <c r="F181" s="65">
        <v>212</v>
      </c>
      <c r="G181" s="64">
        <v>212</v>
      </c>
      <c r="H181" s="42"/>
      <c r="I181" s="42"/>
      <c r="J181" s="42"/>
      <c r="K181" s="65">
        <v>0</v>
      </c>
      <c r="L181" s="65">
        <v>48</v>
      </c>
      <c r="M181" s="64">
        <v>4</v>
      </c>
      <c r="N181" s="64">
        <v>208</v>
      </c>
      <c r="O181" s="8">
        <v>341</v>
      </c>
      <c r="P181" s="8" t="s">
        <v>189</v>
      </c>
      <c r="Q181" s="66" t="s">
        <v>710</v>
      </c>
      <c r="R181" s="8">
        <f t="shared" si="317"/>
        <v>48</v>
      </c>
      <c r="S181" s="8"/>
      <c r="T181" s="13">
        <f t="shared" ref="T181:T186" si="421">U181</f>
        <v>212</v>
      </c>
      <c r="U181" s="8">
        <f t="shared" si="352"/>
        <v>212</v>
      </c>
      <c r="V181" s="13">
        <f t="shared" si="318"/>
        <v>0</v>
      </c>
      <c r="W181" s="13">
        <f t="shared" si="319"/>
        <v>0</v>
      </c>
      <c r="X181" s="13"/>
      <c r="Y181" s="13">
        <f t="shared" si="320"/>
        <v>0</v>
      </c>
      <c r="Z181" s="13">
        <f t="shared" si="321"/>
        <v>48</v>
      </c>
      <c r="AA181" s="8">
        <f t="shared" si="393"/>
        <v>4</v>
      </c>
      <c r="AB181" s="8">
        <f t="shared" si="394"/>
        <v>208</v>
      </c>
      <c r="AC181" s="8">
        <v>341</v>
      </c>
      <c r="AD181" s="8" t="s">
        <v>189</v>
      </c>
      <c r="AE181" s="66" t="s">
        <v>710</v>
      </c>
      <c r="AF181" s="8">
        <f t="shared" si="291"/>
        <v>48</v>
      </c>
      <c r="AG181" s="8"/>
      <c r="AH181" s="13">
        <f t="shared" ref="AH181:AH186" si="422">AI181</f>
        <v>212</v>
      </c>
      <c r="AI181" s="8">
        <f t="shared" si="412"/>
        <v>212</v>
      </c>
      <c r="AJ181" s="13"/>
      <c r="AK181" s="13"/>
      <c r="AL181" s="13">
        <v>10</v>
      </c>
      <c r="AM181" s="13">
        <f t="shared" si="292"/>
        <v>120</v>
      </c>
      <c r="AN181" s="13"/>
      <c r="AO181" s="13">
        <f t="shared" si="293"/>
        <v>0</v>
      </c>
      <c r="AP181" s="13"/>
      <c r="AQ181" s="13">
        <f t="shared" si="294"/>
        <v>0</v>
      </c>
      <c r="AR181" s="13">
        <f t="shared" si="295"/>
        <v>-72</v>
      </c>
      <c r="AS181" s="8">
        <f t="shared" si="395"/>
        <v>-6</v>
      </c>
      <c r="AT181" s="8">
        <f t="shared" si="396"/>
        <v>218</v>
      </c>
      <c r="AU181" s="8">
        <v>341</v>
      </c>
      <c r="AV181" s="8" t="s">
        <v>189</v>
      </c>
      <c r="AW181" s="66" t="s">
        <v>710</v>
      </c>
      <c r="AX181" s="8">
        <f t="shared" si="322"/>
        <v>-72</v>
      </c>
      <c r="AY181" s="8"/>
      <c r="AZ181" s="13">
        <v>241</v>
      </c>
      <c r="BA181" s="8">
        <f t="shared" si="353"/>
        <v>212</v>
      </c>
      <c r="BB181" s="13">
        <f t="shared" si="354"/>
        <v>29</v>
      </c>
      <c r="BC181" s="13">
        <f t="shared" si="355"/>
        <v>348</v>
      </c>
      <c r="BD181" s="13"/>
      <c r="BE181" s="13">
        <f t="shared" si="323"/>
        <v>0</v>
      </c>
      <c r="BF181" s="13"/>
      <c r="BG181" s="13">
        <f t="shared" si="324"/>
        <v>0</v>
      </c>
      <c r="BH181" s="13"/>
      <c r="BI181" s="13">
        <f t="shared" si="325"/>
        <v>0</v>
      </c>
      <c r="BJ181" s="13">
        <f t="shared" si="357"/>
        <v>276</v>
      </c>
      <c r="BK181" s="8">
        <f t="shared" si="397"/>
        <v>23</v>
      </c>
      <c r="BL181" s="8">
        <f t="shared" si="398"/>
        <v>218</v>
      </c>
      <c r="BM181" s="8">
        <v>341</v>
      </c>
      <c r="BN181" s="8" t="s">
        <v>189</v>
      </c>
      <c r="BO181" s="66" t="s">
        <v>710</v>
      </c>
      <c r="BP181" s="8">
        <f t="shared" si="297"/>
        <v>276</v>
      </c>
      <c r="BQ181" s="8"/>
      <c r="BR181" s="13">
        <v>245</v>
      </c>
      <c r="BS181" s="8">
        <f t="shared" si="358"/>
        <v>241</v>
      </c>
      <c r="BT181" s="13">
        <f t="shared" si="308"/>
        <v>4</v>
      </c>
      <c r="BU181" s="13">
        <f t="shared" si="356"/>
        <v>48</v>
      </c>
      <c r="BV181" s="13">
        <f t="shared" si="326"/>
        <v>0</v>
      </c>
      <c r="BW181" s="13"/>
      <c r="BX181" s="13">
        <f t="shared" si="326"/>
        <v>10</v>
      </c>
      <c r="BY181" s="13">
        <v>120</v>
      </c>
      <c r="BZ181" s="13"/>
      <c r="CA181" s="13">
        <f t="shared" si="298"/>
        <v>0</v>
      </c>
      <c r="CB181" s="13">
        <f t="shared" si="359"/>
        <v>204</v>
      </c>
      <c r="CC181" s="8">
        <f t="shared" si="399"/>
        <v>17</v>
      </c>
      <c r="CD181" s="8">
        <f t="shared" si="400"/>
        <v>228</v>
      </c>
      <c r="CE181" s="8">
        <v>341</v>
      </c>
      <c r="CF181" s="8" t="s">
        <v>189</v>
      </c>
      <c r="CG181" s="66" t="s">
        <v>710</v>
      </c>
      <c r="CH181" s="8">
        <f t="shared" si="299"/>
        <v>204</v>
      </c>
      <c r="CI181" s="8"/>
      <c r="CJ181" s="13">
        <v>251</v>
      </c>
      <c r="CK181" s="8">
        <f t="shared" si="361"/>
        <v>245</v>
      </c>
      <c r="CL181" s="13">
        <f t="shared" si="310"/>
        <v>6</v>
      </c>
      <c r="CM181" s="13">
        <f t="shared" si="406"/>
        <v>72</v>
      </c>
      <c r="CN181" s="13">
        <f t="shared" si="327"/>
        <v>0</v>
      </c>
      <c r="CO181" s="13"/>
      <c r="CP181" s="13">
        <f t="shared" si="328"/>
        <v>0</v>
      </c>
      <c r="CQ181" s="13"/>
      <c r="CR181" s="13"/>
      <c r="CS181" s="13">
        <f t="shared" si="300"/>
        <v>0</v>
      </c>
      <c r="CT181" s="13">
        <f t="shared" si="362"/>
        <v>276</v>
      </c>
      <c r="CU181" s="8">
        <f t="shared" si="401"/>
        <v>23</v>
      </c>
      <c r="CV181" s="8">
        <f t="shared" si="402"/>
        <v>228</v>
      </c>
      <c r="CW181" s="8">
        <v>341</v>
      </c>
      <c r="CX181" s="8" t="s">
        <v>189</v>
      </c>
      <c r="CY181" s="66" t="s">
        <v>710</v>
      </c>
      <c r="CZ181" s="8">
        <f t="shared" si="301"/>
        <v>276</v>
      </c>
      <c r="DA181" s="8"/>
      <c r="DB181" s="13">
        <v>255</v>
      </c>
      <c r="DC181" s="8">
        <f t="shared" si="364"/>
        <v>251</v>
      </c>
      <c r="DD181" s="13">
        <f t="shared" si="312"/>
        <v>4</v>
      </c>
      <c r="DE181" s="13">
        <f t="shared" si="407"/>
        <v>48</v>
      </c>
      <c r="DF181" s="13">
        <f t="shared" si="329"/>
        <v>1</v>
      </c>
      <c r="DG181" s="13">
        <v>12</v>
      </c>
      <c r="DH181" s="13">
        <f t="shared" si="330"/>
        <v>0</v>
      </c>
      <c r="DI181" s="13"/>
      <c r="DJ181" s="13">
        <f t="shared" si="331"/>
        <v>0</v>
      </c>
      <c r="DK181" s="13"/>
      <c r="DL181" s="13">
        <f t="shared" si="332"/>
        <v>5</v>
      </c>
      <c r="DM181" s="13">
        <v>60</v>
      </c>
      <c r="DN181" s="13">
        <f t="shared" si="332"/>
        <v>0</v>
      </c>
      <c r="DO181" s="13"/>
      <c r="DP181" s="13">
        <f t="shared" si="333"/>
        <v>252</v>
      </c>
      <c r="DQ181" s="8">
        <f t="shared" si="334"/>
        <v>21</v>
      </c>
      <c r="DR181" s="104">
        <f t="shared" si="335"/>
        <v>234</v>
      </c>
      <c r="DS181" s="8">
        <v>341</v>
      </c>
      <c r="DT181" s="8" t="s">
        <v>189</v>
      </c>
      <c r="DU181" s="66" t="s">
        <v>710</v>
      </c>
      <c r="DV181" s="8">
        <f t="shared" si="313"/>
        <v>252</v>
      </c>
      <c r="DW181" s="8"/>
      <c r="DX181" s="13">
        <v>257</v>
      </c>
      <c r="DY181" s="8">
        <f t="shared" si="314"/>
        <v>255</v>
      </c>
      <c r="DZ181" s="13">
        <f t="shared" si="408"/>
        <v>2</v>
      </c>
      <c r="EA181" s="13">
        <f t="shared" si="410"/>
        <v>24</v>
      </c>
      <c r="EB181" s="13">
        <f t="shared" si="336"/>
        <v>0</v>
      </c>
      <c r="EC181" s="13"/>
      <c r="ED181" s="13">
        <f t="shared" si="337"/>
        <v>0</v>
      </c>
      <c r="EE181" s="13"/>
      <c r="EF181" s="13">
        <f t="shared" si="338"/>
        <v>0</v>
      </c>
      <c r="EG181" s="13"/>
      <c r="EH181" s="13">
        <f t="shared" si="339"/>
        <v>0</v>
      </c>
      <c r="EI181" s="13"/>
      <c r="EJ181" s="13">
        <f t="shared" si="340"/>
        <v>0</v>
      </c>
      <c r="EK181" s="13"/>
      <c r="EL181" s="13">
        <f t="shared" si="341"/>
        <v>276</v>
      </c>
      <c r="EM181" s="8">
        <f t="shared" si="342"/>
        <v>23</v>
      </c>
      <c r="EN181" s="104">
        <f t="shared" si="343"/>
        <v>234</v>
      </c>
      <c r="EO181" s="8">
        <v>341</v>
      </c>
      <c r="EP181" s="8" t="s">
        <v>189</v>
      </c>
      <c r="EQ181" s="66" t="s">
        <v>710</v>
      </c>
      <c r="ER181" s="8">
        <f t="shared" si="370"/>
        <v>276</v>
      </c>
      <c r="ES181" s="8"/>
      <c r="ET181" s="13">
        <v>259</v>
      </c>
      <c r="EU181" s="8">
        <f t="shared" si="371"/>
        <v>257</v>
      </c>
      <c r="EV181" s="13">
        <f t="shared" si="372"/>
        <v>2</v>
      </c>
      <c r="EW181" s="13">
        <f t="shared" si="373"/>
        <v>24</v>
      </c>
      <c r="EX181" s="13">
        <f t="shared" si="374"/>
        <v>0</v>
      </c>
      <c r="EY181" s="13"/>
      <c r="EZ181" s="13">
        <f t="shared" si="375"/>
        <v>0</v>
      </c>
      <c r="FA181" s="13"/>
      <c r="FB181" s="13">
        <f t="shared" si="376"/>
        <v>5</v>
      </c>
      <c r="FC181" s="13">
        <v>60</v>
      </c>
      <c r="FD181" s="13">
        <f t="shared" si="377"/>
        <v>0</v>
      </c>
      <c r="FE181" s="13"/>
      <c r="FF181" s="13">
        <f t="shared" si="378"/>
        <v>0</v>
      </c>
      <c r="FG181" s="13"/>
      <c r="FH181" s="13">
        <f t="shared" si="379"/>
        <v>240</v>
      </c>
      <c r="FI181" s="8">
        <f t="shared" si="380"/>
        <v>20</v>
      </c>
      <c r="FJ181" s="104">
        <f t="shared" si="381"/>
        <v>239</v>
      </c>
      <c r="FK181" s="8">
        <v>341</v>
      </c>
      <c r="FL181" s="8" t="s">
        <v>189</v>
      </c>
      <c r="FM181" s="66" t="s">
        <v>710</v>
      </c>
      <c r="FN181" s="8">
        <f t="shared" si="302"/>
        <v>240</v>
      </c>
      <c r="FO181" s="8"/>
      <c r="FP181" s="13">
        <v>259</v>
      </c>
      <c r="FQ181" s="8">
        <f t="shared" si="382"/>
        <v>259</v>
      </c>
      <c r="FR181" s="13">
        <f t="shared" si="383"/>
        <v>0</v>
      </c>
      <c r="FS181" s="13">
        <f t="shared" si="384"/>
        <v>0</v>
      </c>
      <c r="FT181" s="13">
        <f t="shared" si="385"/>
        <v>0</v>
      </c>
      <c r="FU181" s="13"/>
      <c r="FV181" s="13">
        <f t="shared" si="386"/>
        <v>0</v>
      </c>
      <c r="FW181" s="13"/>
      <c r="FX181" s="13">
        <f t="shared" si="387"/>
        <v>0</v>
      </c>
      <c r="FY181" s="13"/>
      <c r="FZ181" s="13">
        <f t="shared" si="388"/>
        <v>0</v>
      </c>
      <c r="GA181" s="13"/>
      <c r="GB181" s="13">
        <f t="shared" si="389"/>
        <v>0</v>
      </c>
      <c r="GC181" s="13"/>
      <c r="GD181" s="13">
        <f t="shared" si="303"/>
        <v>240</v>
      </c>
      <c r="GE181" s="8">
        <f t="shared" si="304"/>
        <v>20</v>
      </c>
      <c r="GF181" s="104">
        <f t="shared" si="305"/>
        <v>239</v>
      </c>
      <c r="GG181" s="8">
        <v>341</v>
      </c>
      <c r="GH181" s="8" t="s">
        <v>189</v>
      </c>
      <c r="GI181" s="66" t="s">
        <v>710</v>
      </c>
      <c r="GJ181" s="8">
        <f t="shared" si="306"/>
        <v>240</v>
      </c>
      <c r="GK181" s="8"/>
      <c r="GL181" s="13">
        <v>259</v>
      </c>
      <c r="GM181" s="69">
        <v>259</v>
      </c>
      <c r="GN181" s="13">
        <f t="shared" si="409"/>
        <v>0</v>
      </c>
      <c r="GO181" s="13">
        <f t="shared" si="411"/>
        <v>0</v>
      </c>
      <c r="GP181" s="13">
        <f t="shared" si="344"/>
        <v>0</v>
      </c>
      <c r="GQ181" s="13"/>
      <c r="GR181" s="13">
        <f t="shared" si="345"/>
        <v>0</v>
      </c>
      <c r="GS181" s="13"/>
      <c r="GT181" s="13">
        <f t="shared" si="346"/>
        <v>0</v>
      </c>
      <c r="GU181" s="13"/>
      <c r="GV181" s="13">
        <f t="shared" si="347"/>
        <v>0</v>
      </c>
      <c r="GW181" s="13"/>
      <c r="GX181" s="13">
        <f t="shared" si="348"/>
        <v>0</v>
      </c>
      <c r="GY181" s="13"/>
      <c r="GZ181" s="13">
        <f t="shared" si="349"/>
        <v>240</v>
      </c>
      <c r="HA181" s="8">
        <f t="shared" si="350"/>
        <v>20</v>
      </c>
      <c r="HB181" s="104">
        <f t="shared" si="351"/>
        <v>239</v>
      </c>
      <c r="HC181" s="8">
        <v>341</v>
      </c>
      <c r="HD181" s="8" t="s">
        <v>189</v>
      </c>
      <c r="HE181" s="66" t="s">
        <v>710</v>
      </c>
      <c r="HF181" s="69">
        <f t="shared" si="315"/>
        <v>240</v>
      </c>
      <c r="HG181" s="8"/>
      <c r="HH181" s="13">
        <v>259</v>
      </c>
      <c r="HI181" s="69">
        <f t="shared" si="316"/>
        <v>259</v>
      </c>
      <c r="HJ181" s="13">
        <f t="shared" si="413"/>
        <v>0</v>
      </c>
      <c r="HK181" s="13">
        <f t="shared" ref="HK181:HK244" si="423">HJ181*12</f>
        <v>0</v>
      </c>
      <c r="HL181" s="13">
        <f t="shared" ref="HL181:HL244" si="424">HM181/12</f>
        <v>0</v>
      </c>
      <c r="HM181" s="13"/>
      <c r="HN181" s="13">
        <f t="shared" si="414"/>
        <v>0</v>
      </c>
      <c r="HO181" s="13"/>
      <c r="HP181" s="13">
        <f t="shared" si="415"/>
        <v>0</v>
      </c>
      <c r="HQ181" s="13"/>
      <c r="HR181" s="13">
        <f t="shared" si="416"/>
        <v>0</v>
      </c>
      <c r="HS181" s="13"/>
      <c r="HT181" s="13">
        <f t="shared" si="417"/>
        <v>0</v>
      </c>
      <c r="HU181" s="13"/>
      <c r="HV181" s="13">
        <f t="shared" si="418"/>
        <v>240</v>
      </c>
      <c r="HW181" s="8">
        <f t="shared" si="419"/>
        <v>20</v>
      </c>
      <c r="HX181" s="104">
        <f t="shared" si="420"/>
        <v>239</v>
      </c>
    </row>
    <row r="182" spans="1:232" s="25" customFormat="1">
      <c r="A182" s="64">
        <v>387</v>
      </c>
      <c r="B182" s="40" t="s">
        <v>190</v>
      </c>
      <c r="C182" s="40">
        <v>100438</v>
      </c>
      <c r="D182" s="64">
        <v>0</v>
      </c>
      <c r="E182" s="40"/>
      <c r="F182" s="65">
        <v>606</v>
      </c>
      <c r="G182" s="64">
        <v>606</v>
      </c>
      <c r="H182" s="42"/>
      <c r="I182" s="42"/>
      <c r="J182" s="42"/>
      <c r="K182" s="65">
        <v>0</v>
      </c>
      <c r="L182" s="65">
        <v>0</v>
      </c>
      <c r="M182" s="64">
        <v>0</v>
      </c>
      <c r="N182" s="64">
        <v>606</v>
      </c>
      <c r="O182" s="8">
        <v>387</v>
      </c>
      <c r="P182" s="8" t="s">
        <v>190</v>
      </c>
      <c r="Q182" s="66" t="s">
        <v>711</v>
      </c>
      <c r="R182" s="8">
        <f t="shared" si="317"/>
        <v>0</v>
      </c>
      <c r="S182" s="8"/>
      <c r="T182" s="13">
        <f t="shared" si="421"/>
        <v>606</v>
      </c>
      <c r="U182" s="8">
        <f t="shared" si="352"/>
        <v>606</v>
      </c>
      <c r="V182" s="13">
        <f t="shared" si="318"/>
        <v>0</v>
      </c>
      <c r="W182" s="13">
        <f t="shared" si="319"/>
        <v>0</v>
      </c>
      <c r="X182" s="13"/>
      <c r="Y182" s="13">
        <f t="shared" si="320"/>
        <v>0</v>
      </c>
      <c r="Z182" s="13">
        <f t="shared" si="321"/>
        <v>0</v>
      </c>
      <c r="AA182" s="8">
        <f t="shared" si="393"/>
        <v>0</v>
      </c>
      <c r="AB182" s="8">
        <f t="shared" si="394"/>
        <v>606</v>
      </c>
      <c r="AC182" s="8">
        <v>387</v>
      </c>
      <c r="AD182" s="8" t="s">
        <v>190</v>
      </c>
      <c r="AE182" s="66" t="s">
        <v>711</v>
      </c>
      <c r="AF182" s="8">
        <f t="shared" si="291"/>
        <v>0</v>
      </c>
      <c r="AG182" s="8"/>
      <c r="AH182" s="13">
        <f t="shared" si="422"/>
        <v>606</v>
      </c>
      <c r="AI182" s="8">
        <f t="shared" si="412"/>
        <v>606</v>
      </c>
      <c r="AJ182" s="13"/>
      <c r="AK182" s="13"/>
      <c r="AL182" s="13">
        <v>5</v>
      </c>
      <c r="AM182" s="13">
        <f t="shared" si="292"/>
        <v>60</v>
      </c>
      <c r="AN182" s="13">
        <v>5</v>
      </c>
      <c r="AO182" s="13">
        <f t="shared" si="293"/>
        <v>60</v>
      </c>
      <c r="AP182" s="13">
        <v>10</v>
      </c>
      <c r="AQ182" s="13">
        <f t="shared" si="294"/>
        <v>120</v>
      </c>
      <c r="AR182" s="13">
        <f t="shared" si="295"/>
        <v>-240</v>
      </c>
      <c r="AS182" s="8">
        <f t="shared" si="395"/>
        <v>-20</v>
      </c>
      <c r="AT182" s="8">
        <f t="shared" si="396"/>
        <v>626</v>
      </c>
      <c r="AU182" s="8">
        <v>387</v>
      </c>
      <c r="AV182" s="8" t="s">
        <v>190</v>
      </c>
      <c r="AW182" s="66" t="s">
        <v>711</v>
      </c>
      <c r="AX182" s="8">
        <f t="shared" si="322"/>
        <v>-240</v>
      </c>
      <c r="AY182" s="8"/>
      <c r="AZ182" s="13">
        <v>654</v>
      </c>
      <c r="BA182" s="8">
        <f t="shared" si="353"/>
        <v>606</v>
      </c>
      <c r="BB182" s="13">
        <f t="shared" si="354"/>
        <v>48</v>
      </c>
      <c r="BC182" s="13">
        <f t="shared" si="355"/>
        <v>576</v>
      </c>
      <c r="BD182" s="13"/>
      <c r="BE182" s="13">
        <f t="shared" si="323"/>
        <v>0</v>
      </c>
      <c r="BF182" s="13"/>
      <c r="BG182" s="13">
        <f t="shared" si="324"/>
        <v>0</v>
      </c>
      <c r="BH182" s="13"/>
      <c r="BI182" s="13">
        <f t="shared" si="325"/>
        <v>0</v>
      </c>
      <c r="BJ182" s="13">
        <f t="shared" si="357"/>
        <v>336</v>
      </c>
      <c r="BK182" s="8">
        <f t="shared" si="397"/>
        <v>28</v>
      </c>
      <c r="BL182" s="8">
        <f t="shared" si="398"/>
        <v>626</v>
      </c>
      <c r="BM182" s="8">
        <v>387</v>
      </c>
      <c r="BN182" s="8" t="s">
        <v>190</v>
      </c>
      <c r="BO182" s="66" t="s">
        <v>711</v>
      </c>
      <c r="BP182" s="8">
        <f t="shared" si="297"/>
        <v>336</v>
      </c>
      <c r="BQ182" s="8"/>
      <c r="BR182" s="13">
        <v>664</v>
      </c>
      <c r="BS182" s="8">
        <f t="shared" si="358"/>
        <v>654</v>
      </c>
      <c r="BT182" s="13">
        <f t="shared" si="308"/>
        <v>10</v>
      </c>
      <c r="BU182" s="13">
        <f t="shared" si="356"/>
        <v>120</v>
      </c>
      <c r="BV182" s="13">
        <f t="shared" si="326"/>
        <v>0</v>
      </c>
      <c r="BW182" s="13"/>
      <c r="BX182" s="13">
        <f t="shared" si="326"/>
        <v>25</v>
      </c>
      <c r="BY182" s="13">
        <v>300</v>
      </c>
      <c r="BZ182" s="13"/>
      <c r="CA182" s="13">
        <f t="shared" si="298"/>
        <v>0</v>
      </c>
      <c r="CB182" s="13">
        <f t="shared" si="359"/>
        <v>156</v>
      </c>
      <c r="CC182" s="8">
        <f t="shared" si="399"/>
        <v>13</v>
      </c>
      <c r="CD182" s="8">
        <f t="shared" si="400"/>
        <v>651</v>
      </c>
      <c r="CE182" s="8">
        <v>387</v>
      </c>
      <c r="CF182" s="8" t="s">
        <v>190</v>
      </c>
      <c r="CG182" s="66" t="s">
        <v>711</v>
      </c>
      <c r="CH182" s="8">
        <f t="shared" si="299"/>
        <v>156</v>
      </c>
      <c r="CI182" s="8"/>
      <c r="CJ182" s="13">
        <v>670</v>
      </c>
      <c r="CK182" s="8">
        <f t="shared" si="361"/>
        <v>664</v>
      </c>
      <c r="CL182" s="13">
        <f t="shared" si="310"/>
        <v>6</v>
      </c>
      <c r="CM182" s="13">
        <f t="shared" si="406"/>
        <v>72</v>
      </c>
      <c r="CN182" s="13">
        <f t="shared" si="327"/>
        <v>10</v>
      </c>
      <c r="CO182" s="13">
        <v>120</v>
      </c>
      <c r="CP182" s="13">
        <f t="shared" si="328"/>
        <v>0</v>
      </c>
      <c r="CQ182" s="13"/>
      <c r="CR182" s="13"/>
      <c r="CS182" s="13">
        <f t="shared" si="300"/>
        <v>0</v>
      </c>
      <c r="CT182" s="13">
        <f t="shared" si="362"/>
        <v>108</v>
      </c>
      <c r="CU182" s="8">
        <f t="shared" si="401"/>
        <v>9</v>
      </c>
      <c r="CV182" s="8">
        <f t="shared" si="402"/>
        <v>661</v>
      </c>
      <c r="CW182" s="8">
        <v>387</v>
      </c>
      <c r="CX182" s="8" t="s">
        <v>190</v>
      </c>
      <c r="CY182" s="66" t="s">
        <v>711</v>
      </c>
      <c r="CZ182" s="8">
        <f t="shared" si="301"/>
        <v>108</v>
      </c>
      <c r="DA182" s="8"/>
      <c r="DB182" s="13">
        <v>682</v>
      </c>
      <c r="DC182" s="8">
        <f t="shared" si="364"/>
        <v>670</v>
      </c>
      <c r="DD182" s="13">
        <f t="shared" si="312"/>
        <v>12</v>
      </c>
      <c r="DE182" s="13">
        <f t="shared" si="407"/>
        <v>144</v>
      </c>
      <c r="DF182" s="13">
        <f t="shared" si="329"/>
        <v>0</v>
      </c>
      <c r="DG182" s="13"/>
      <c r="DH182" s="13">
        <f t="shared" si="330"/>
        <v>10</v>
      </c>
      <c r="DI182" s="13">
        <v>120</v>
      </c>
      <c r="DJ182" s="13">
        <f t="shared" si="331"/>
        <v>0</v>
      </c>
      <c r="DK182" s="13"/>
      <c r="DL182" s="13">
        <f t="shared" si="332"/>
        <v>0</v>
      </c>
      <c r="DM182" s="13"/>
      <c r="DN182" s="13">
        <f t="shared" si="332"/>
        <v>0</v>
      </c>
      <c r="DO182" s="13"/>
      <c r="DP182" s="13">
        <f t="shared" si="333"/>
        <v>132</v>
      </c>
      <c r="DQ182" s="8">
        <f t="shared" si="334"/>
        <v>11</v>
      </c>
      <c r="DR182" s="104">
        <f t="shared" si="335"/>
        <v>671</v>
      </c>
      <c r="DS182" s="8">
        <v>387</v>
      </c>
      <c r="DT182" s="8" t="s">
        <v>190</v>
      </c>
      <c r="DU182" s="66" t="s">
        <v>711</v>
      </c>
      <c r="DV182" s="8">
        <f t="shared" si="313"/>
        <v>132</v>
      </c>
      <c r="DW182" s="8"/>
      <c r="DX182" s="13">
        <v>685</v>
      </c>
      <c r="DY182" s="8">
        <f t="shared" si="314"/>
        <v>682</v>
      </c>
      <c r="DZ182" s="13">
        <f t="shared" si="408"/>
        <v>3</v>
      </c>
      <c r="EA182" s="13">
        <f t="shared" si="410"/>
        <v>36</v>
      </c>
      <c r="EB182" s="13">
        <f t="shared" si="336"/>
        <v>12</v>
      </c>
      <c r="EC182" s="13">
        <v>144</v>
      </c>
      <c r="ED182" s="13">
        <f t="shared" si="337"/>
        <v>0</v>
      </c>
      <c r="EE182" s="13"/>
      <c r="EF182" s="13">
        <f t="shared" si="338"/>
        <v>0</v>
      </c>
      <c r="EG182" s="13"/>
      <c r="EH182" s="13">
        <f t="shared" si="339"/>
        <v>0</v>
      </c>
      <c r="EI182" s="13"/>
      <c r="EJ182" s="13">
        <f t="shared" si="340"/>
        <v>0</v>
      </c>
      <c r="EK182" s="13"/>
      <c r="EL182" s="13">
        <f t="shared" si="341"/>
        <v>24</v>
      </c>
      <c r="EM182" s="8">
        <f t="shared" si="342"/>
        <v>2</v>
      </c>
      <c r="EN182" s="104">
        <f t="shared" si="343"/>
        <v>683</v>
      </c>
      <c r="EO182" s="8">
        <v>387</v>
      </c>
      <c r="EP182" s="8" t="s">
        <v>190</v>
      </c>
      <c r="EQ182" s="66" t="s">
        <v>711</v>
      </c>
      <c r="ER182" s="8">
        <f t="shared" si="370"/>
        <v>24</v>
      </c>
      <c r="ES182" s="8"/>
      <c r="ET182" s="13">
        <v>690</v>
      </c>
      <c r="EU182" s="8">
        <f t="shared" si="371"/>
        <v>685</v>
      </c>
      <c r="EV182" s="13">
        <f t="shared" si="372"/>
        <v>5</v>
      </c>
      <c r="EW182" s="13">
        <f t="shared" si="373"/>
        <v>60</v>
      </c>
      <c r="EX182" s="13">
        <f t="shared" si="374"/>
        <v>0</v>
      </c>
      <c r="EY182" s="13"/>
      <c r="EZ182" s="13">
        <f t="shared" si="375"/>
        <v>0</v>
      </c>
      <c r="FA182" s="13"/>
      <c r="FB182" s="13">
        <f t="shared" si="376"/>
        <v>0</v>
      </c>
      <c r="FC182" s="13"/>
      <c r="FD182" s="13">
        <f t="shared" si="377"/>
        <v>10</v>
      </c>
      <c r="FE182" s="13">
        <v>120</v>
      </c>
      <c r="FF182" s="13">
        <f t="shared" si="378"/>
        <v>0</v>
      </c>
      <c r="FG182" s="13"/>
      <c r="FH182" s="13">
        <f t="shared" si="379"/>
        <v>-36</v>
      </c>
      <c r="FI182" s="8">
        <f t="shared" si="380"/>
        <v>-3</v>
      </c>
      <c r="FJ182" s="104">
        <f t="shared" si="381"/>
        <v>693</v>
      </c>
      <c r="FK182" s="8">
        <v>387</v>
      </c>
      <c r="FL182" s="8" t="s">
        <v>190</v>
      </c>
      <c r="FM182" s="66" t="s">
        <v>711</v>
      </c>
      <c r="FN182" s="8">
        <f t="shared" si="302"/>
        <v>-36</v>
      </c>
      <c r="FO182" s="8"/>
      <c r="FP182" s="13">
        <v>690</v>
      </c>
      <c r="FQ182" s="8">
        <f t="shared" si="382"/>
        <v>690</v>
      </c>
      <c r="FR182" s="13">
        <f t="shared" si="383"/>
        <v>0</v>
      </c>
      <c r="FS182" s="13">
        <f t="shared" si="384"/>
        <v>0</v>
      </c>
      <c r="FT182" s="13">
        <f t="shared" si="385"/>
        <v>0</v>
      </c>
      <c r="FU182" s="13"/>
      <c r="FV182" s="13">
        <f t="shared" si="386"/>
        <v>0</v>
      </c>
      <c r="FW182" s="13"/>
      <c r="FX182" s="13">
        <f t="shared" si="387"/>
        <v>0</v>
      </c>
      <c r="FY182" s="13"/>
      <c r="FZ182" s="13">
        <f t="shared" si="388"/>
        <v>10</v>
      </c>
      <c r="GA182" s="13">
        <v>120</v>
      </c>
      <c r="GB182" s="13">
        <f t="shared" si="389"/>
        <v>0</v>
      </c>
      <c r="GC182" s="13"/>
      <c r="GD182" s="13">
        <f t="shared" si="303"/>
        <v>-156</v>
      </c>
      <c r="GE182" s="8">
        <f t="shared" si="304"/>
        <v>-13</v>
      </c>
      <c r="GF182" s="104">
        <f t="shared" si="305"/>
        <v>703</v>
      </c>
      <c r="GG182" s="8">
        <v>387</v>
      </c>
      <c r="GH182" s="8" t="s">
        <v>190</v>
      </c>
      <c r="GI182" s="66" t="s">
        <v>711</v>
      </c>
      <c r="GJ182" s="8">
        <f t="shared" si="306"/>
        <v>-156</v>
      </c>
      <c r="GK182" s="8"/>
      <c r="GL182" s="13">
        <v>690</v>
      </c>
      <c r="GM182" s="69">
        <v>690</v>
      </c>
      <c r="GN182" s="13">
        <f t="shared" si="409"/>
        <v>0</v>
      </c>
      <c r="GO182" s="13">
        <f t="shared" si="411"/>
        <v>0</v>
      </c>
      <c r="GP182" s="13">
        <f t="shared" si="344"/>
        <v>10</v>
      </c>
      <c r="GQ182" s="13">
        <v>120</v>
      </c>
      <c r="GR182" s="13">
        <f t="shared" si="345"/>
        <v>0</v>
      </c>
      <c r="GS182" s="13"/>
      <c r="GT182" s="13">
        <f t="shared" si="346"/>
        <v>0</v>
      </c>
      <c r="GU182" s="13"/>
      <c r="GV182" s="13">
        <f t="shared" si="347"/>
        <v>0</v>
      </c>
      <c r="GW182" s="13"/>
      <c r="GX182" s="13">
        <f t="shared" si="348"/>
        <v>0</v>
      </c>
      <c r="GY182" s="13"/>
      <c r="GZ182" s="13">
        <f t="shared" si="349"/>
        <v>-276</v>
      </c>
      <c r="HA182" s="8">
        <f t="shared" si="350"/>
        <v>-23</v>
      </c>
      <c r="HB182" s="104">
        <f t="shared" si="351"/>
        <v>713</v>
      </c>
      <c r="HC182" s="8">
        <v>387</v>
      </c>
      <c r="HD182" s="8" t="s">
        <v>190</v>
      </c>
      <c r="HE182" s="66" t="s">
        <v>711</v>
      </c>
      <c r="HF182" s="69">
        <f t="shared" si="315"/>
        <v>-276</v>
      </c>
      <c r="HG182" s="8"/>
      <c r="HH182" s="13">
        <v>723</v>
      </c>
      <c r="HI182" s="69">
        <f t="shared" si="316"/>
        <v>690</v>
      </c>
      <c r="HJ182" s="13">
        <f t="shared" si="413"/>
        <v>33</v>
      </c>
      <c r="HK182" s="13">
        <f t="shared" si="423"/>
        <v>396</v>
      </c>
      <c r="HL182" s="13">
        <f t="shared" si="424"/>
        <v>10</v>
      </c>
      <c r="HM182" s="13">
        <v>120</v>
      </c>
      <c r="HN182" s="13">
        <f t="shared" si="414"/>
        <v>0</v>
      </c>
      <c r="HO182" s="13"/>
      <c r="HP182" s="13">
        <f t="shared" si="415"/>
        <v>0</v>
      </c>
      <c r="HQ182" s="13"/>
      <c r="HR182" s="13">
        <f t="shared" si="416"/>
        <v>0</v>
      </c>
      <c r="HS182" s="13"/>
      <c r="HT182" s="13">
        <f t="shared" si="417"/>
        <v>0</v>
      </c>
      <c r="HU182" s="13"/>
      <c r="HV182" s="13">
        <f t="shared" si="418"/>
        <v>0</v>
      </c>
      <c r="HW182" s="8">
        <f t="shared" si="419"/>
        <v>0</v>
      </c>
      <c r="HX182" s="104">
        <f t="shared" si="420"/>
        <v>723</v>
      </c>
    </row>
    <row r="183" spans="1:232" s="25" customFormat="1">
      <c r="A183" s="64">
        <v>401</v>
      </c>
      <c r="B183" s="40" t="s">
        <v>191</v>
      </c>
      <c r="C183" s="40">
        <v>100464</v>
      </c>
      <c r="D183" s="64">
        <v>0</v>
      </c>
      <c r="E183" s="40"/>
      <c r="F183" s="65">
        <v>270</v>
      </c>
      <c r="G183" s="64">
        <v>270</v>
      </c>
      <c r="H183" s="42"/>
      <c r="I183" s="42"/>
      <c r="J183" s="42"/>
      <c r="K183" s="65">
        <v>0</v>
      </c>
      <c r="L183" s="65">
        <v>0</v>
      </c>
      <c r="M183" s="64">
        <v>0</v>
      </c>
      <c r="N183" s="64">
        <v>270</v>
      </c>
      <c r="O183" s="8">
        <v>401</v>
      </c>
      <c r="P183" s="8" t="s">
        <v>191</v>
      </c>
      <c r="Q183" s="66" t="s">
        <v>712</v>
      </c>
      <c r="R183" s="8">
        <f t="shared" si="317"/>
        <v>0</v>
      </c>
      <c r="S183" s="8"/>
      <c r="T183" s="13">
        <f t="shared" si="421"/>
        <v>270</v>
      </c>
      <c r="U183" s="8">
        <f t="shared" si="352"/>
        <v>270</v>
      </c>
      <c r="V183" s="13">
        <f t="shared" si="318"/>
        <v>0</v>
      </c>
      <c r="W183" s="13">
        <f t="shared" si="319"/>
        <v>0</v>
      </c>
      <c r="X183" s="13"/>
      <c r="Y183" s="13">
        <f t="shared" si="320"/>
        <v>0</v>
      </c>
      <c r="Z183" s="13">
        <f t="shared" si="321"/>
        <v>0</v>
      </c>
      <c r="AA183" s="8">
        <f t="shared" si="393"/>
        <v>0</v>
      </c>
      <c r="AB183" s="8">
        <f t="shared" si="394"/>
        <v>270</v>
      </c>
      <c r="AC183" s="8">
        <v>401</v>
      </c>
      <c r="AD183" s="8" t="s">
        <v>191</v>
      </c>
      <c r="AE183" s="66" t="s">
        <v>712</v>
      </c>
      <c r="AF183" s="8">
        <f t="shared" si="291"/>
        <v>0</v>
      </c>
      <c r="AG183" s="8"/>
      <c r="AH183" s="13">
        <f t="shared" si="422"/>
        <v>270</v>
      </c>
      <c r="AI183" s="8">
        <f t="shared" si="412"/>
        <v>270</v>
      </c>
      <c r="AJ183" s="13"/>
      <c r="AK183" s="13"/>
      <c r="AL183" s="13"/>
      <c r="AM183" s="13">
        <f t="shared" si="292"/>
        <v>0</v>
      </c>
      <c r="AN183" s="13"/>
      <c r="AO183" s="13">
        <f t="shared" si="293"/>
        <v>0</v>
      </c>
      <c r="AP183" s="13"/>
      <c r="AQ183" s="13">
        <f t="shared" si="294"/>
        <v>0</v>
      </c>
      <c r="AR183" s="13">
        <f t="shared" si="295"/>
        <v>0</v>
      </c>
      <c r="AS183" s="8">
        <f t="shared" si="395"/>
        <v>0</v>
      </c>
      <c r="AT183" s="8">
        <f t="shared" si="396"/>
        <v>270</v>
      </c>
      <c r="AU183" s="8">
        <v>401</v>
      </c>
      <c r="AV183" s="8" t="s">
        <v>191</v>
      </c>
      <c r="AW183" s="66" t="s">
        <v>712</v>
      </c>
      <c r="AX183" s="8">
        <f t="shared" si="322"/>
        <v>0</v>
      </c>
      <c r="AY183" s="8"/>
      <c r="AZ183" s="13">
        <v>288</v>
      </c>
      <c r="BA183" s="8">
        <f t="shared" si="353"/>
        <v>270</v>
      </c>
      <c r="BB183" s="13">
        <f t="shared" si="354"/>
        <v>18</v>
      </c>
      <c r="BC183" s="13">
        <f t="shared" si="355"/>
        <v>216</v>
      </c>
      <c r="BD183" s="13"/>
      <c r="BE183" s="13">
        <f t="shared" si="323"/>
        <v>0</v>
      </c>
      <c r="BF183" s="13"/>
      <c r="BG183" s="13">
        <f t="shared" si="324"/>
        <v>0</v>
      </c>
      <c r="BH183" s="13"/>
      <c r="BI183" s="13">
        <f t="shared" si="325"/>
        <v>0</v>
      </c>
      <c r="BJ183" s="13">
        <f t="shared" si="357"/>
        <v>216</v>
      </c>
      <c r="BK183" s="8">
        <f t="shared" si="397"/>
        <v>18</v>
      </c>
      <c r="BL183" s="8">
        <f t="shared" si="398"/>
        <v>270</v>
      </c>
      <c r="BM183" s="8">
        <v>401</v>
      </c>
      <c r="BN183" s="8" t="s">
        <v>191</v>
      </c>
      <c r="BO183" s="66" t="s">
        <v>712</v>
      </c>
      <c r="BP183" s="8">
        <f t="shared" si="297"/>
        <v>216</v>
      </c>
      <c r="BQ183" s="8"/>
      <c r="BR183" s="13">
        <v>293</v>
      </c>
      <c r="BS183" s="8">
        <f t="shared" si="358"/>
        <v>288</v>
      </c>
      <c r="BT183" s="13">
        <f t="shared" si="308"/>
        <v>5</v>
      </c>
      <c r="BU183" s="13">
        <f t="shared" si="356"/>
        <v>60</v>
      </c>
      <c r="BV183" s="13">
        <f t="shared" si="326"/>
        <v>0</v>
      </c>
      <c r="BW183" s="13"/>
      <c r="BX183" s="13">
        <f t="shared" si="326"/>
        <v>0</v>
      </c>
      <c r="BY183" s="13"/>
      <c r="BZ183" s="13"/>
      <c r="CA183" s="13">
        <f t="shared" si="298"/>
        <v>0</v>
      </c>
      <c r="CB183" s="13">
        <f t="shared" si="359"/>
        <v>276</v>
      </c>
      <c r="CC183" s="8">
        <f t="shared" si="399"/>
        <v>23</v>
      </c>
      <c r="CD183" s="8">
        <f t="shared" si="400"/>
        <v>270</v>
      </c>
      <c r="CE183" s="8">
        <v>401</v>
      </c>
      <c r="CF183" s="8" t="s">
        <v>191</v>
      </c>
      <c r="CG183" s="66" t="s">
        <v>712</v>
      </c>
      <c r="CH183" s="8">
        <f t="shared" si="299"/>
        <v>276</v>
      </c>
      <c r="CI183" s="8"/>
      <c r="CJ183" s="13">
        <v>301</v>
      </c>
      <c r="CK183" s="8">
        <f t="shared" si="361"/>
        <v>293</v>
      </c>
      <c r="CL183" s="13">
        <f t="shared" si="310"/>
        <v>8</v>
      </c>
      <c r="CM183" s="13">
        <f t="shared" si="406"/>
        <v>96</v>
      </c>
      <c r="CN183" s="13">
        <f t="shared" si="327"/>
        <v>0</v>
      </c>
      <c r="CO183" s="13"/>
      <c r="CP183" s="13">
        <f t="shared" si="328"/>
        <v>0</v>
      </c>
      <c r="CQ183" s="13"/>
      <c r="CR183" s="13"/>
      <c r="CS183" s="13">
        <f t="shared" si="300"/>
        <v>0</v>
      </c>
      <c r="CT183" s="13">
        <f t="shared" si="362"/>
        <v>372</v>
      </c>
      <c r="CU183" s="8">
        <f t="shared" si="401"/>
        <v>31</v>
      </c>
      <c r="CV183" s="8">
        <f t="shared" si="402"/>
        <v>270</v>
      </c>
      <c r="CW183" s="8">
        <v>401</v>
      </c>
      <c r="CX183" s="8" t="s">
        <v>191</v>
      </c>
      <c r="CY183" s="66" t="s">
        <v>712</v>
      </c>
      <c r="CZ183" s="8">
        <f t="shared" si="301"/>
        <v>372</v>
      </c>
      <c r="DA183" s="8"/>
      <c r="DB183" s="13">
        <v>309</v>
      </c>
      <c r="DC183" s="8">
        <f t="shared" si="364"/>
        <v>301</v>
      </c>
      <c r="DD183" s="13">
        <f t="shared" si="312"/>
        <v>8</v>
      </c>
      <c r="DE183" s="13">
        <f t="shared" si="407"/>
        <v>96</v>
      </c>
      <c r="DF183" s="13">
        <f t="shared" si="329"/>
        <v>0</v>
      </c>
      <c r="DG183" s="13"/>
      <c r="DH183" s="13">
        <f t="shared" si="330"/>
        <v>0</v>
      </c>
      <c r="DI183" s="13"/>
      <c r="DJ183" s="13">
        <f t="shared" si="331"/>
        <v>0</v>
      </c>
      <c r="DK183" s="13"/>
      <c r="DL183" s="13">
        <f t="shared" si="332"/>
        <v>0</v>
      </c>
      <c r="DM183" s="13"/>
      <c r="DN183" s="13">
        <f t="shared" si="332"/>
        <v>0</v>
      </c>
      <c r="DO183" s="13"/>
      <c r="DP183" s="13">
        <f t="shared" si="333"/>
        <v>468</v>
      </c>
      <c r="DQ183" s="8">
        <f t="shared" si="334"/>
        <v>39</v>
      </c>
      <c r="DR183" s="104">
        <f t="shared" si="335"/>
        <v>270</v>
      </c>
      <c r="DS183" s="8">
        <v>401</v>
      </c>
      <c r="DT183" s="8" t="s">
        <v>191</v>
      </c>
      <c r="DU183" s="66" t="s">
        <v>712</v>
      </c>
      <c r="DV183" s="8">
        <f t="shared" si="313"/>
        <v>468</v>
      </c>
      <c r="DW183" s="8"/>
      <c r="DX183" s="13">
        <v>319</v>
      </c>
      <c r="DY183" s="8">
        <f t="shared" si="314"/>
        <v>309</v>
      </c>
      <c r="DZ183" s="13">
        <f t="shared" si="408"/>
        <v>10</v>
      </c>
      <c r="EA183" s="13">
        <f t="shared" si="410"/>
        <v>120</v>
      </c>
      <c r="EB183" s="13">
        <f t="shared" si="336"/>
        <v>0</v>
      </c>
      <c r="EC183" s="13"/>
      <c r="ED183" s="13">
        <f t="shared" si="337"/>
        <v>0</v>
      </c>
      <c r="EE183" s="13"/>
      <c r="EF183" s="13">
        <f t="shared" si="338"/>
        <v>45</v>
      </c>
      <c r="EG183" s="13">
        <v>540</v>
      </c>
      <c r="EH183" s="13">
        <f t="shared" si="339"/>
        <v>0</v>
      </c>
      <c r="EI183" s="13"/>
      <c r="EJ183" s="13">
        <f t="shared" si="340"/>
        <v>0</v>
      </c>
      <c r="EK183" s="13"/>
      <c r="EL183" s="13">
        <f t="shared" si="341"/>
        <v>48</v>
      </c>
      <c r="EM183" s="8">
        <f t="shared" si="342"/>
        <v>4</v>
      </c>
      <c r="EN183" s="104">
        <f t="shared" si="343"/>
        <v>315</v>
      </c>
      <c r="EO183" s="8">
        <v>401</v>
      </c>
      <c r="EP183" s="8" t="s">
        <v>191</v>
      </c>
      <c r="EQ183" s="66" t="s">
        <v>712</v>
      </c>
      <c r="ER183" s="8">
        <f t="shared" si="370"/>
        <v>48</v>
      </c>
      <c r="ES183" s="8"/>
      <c r="ET183" s="13">
        <v>324</v>
      </c>
      <c r="EU183" s="8">
        <f t="shared" si="371"/>
        <v>319</v>
      </c>
      <c r="EV183" s="13">
        <f t="shared" si="372"/>
        <v>5</v>
      </c>
      <c r="EW183" s="13">
        <f t="shared" si="373"/>
        <v>60</v>
      </c>
      <c r="EX183" s="13">
        <f t="shared" si="374"/>
        <v>0</v>
      </c>
      <c r="EY183" s="13"/>
      <c r="EZ183" s="13">
        <f t="shared" si="375"/>
        <v>0</v>
      </c>
      <c r="FA183" s="13"/>
      <c r="FB183" s="13">
        <f t="shared" si="376"/>
        <v>0</v>
      </c>
      <c r="FC183" s="13"/>
      <c r="FD183" s="13">
        <f t="shared" si="377"/>
        <v>0</v>
      </c>
      <c r="FE183" s="13"/>
      <c r="FF183" s="13">
        <f t="shared" si="378"/>
        <v>0</v>
      </c>
      <c r="FG183" s="13"/>
      <c r="FH183" s="13">
        <f t="shared" si="379"/>
        <v>108</v>
      </c>
      <c r="FI183" s="8">
        <f t="shared" si="380"/>
        <v>9</v>
      </c>
      <c r="FJ183" s="104">
        <f t="shared" si="381"/>
        <v>315</v>
      </c>
      <c r="FK183" s="8">
        <v>401</v>
      </c>
      <c r="FL183" s="8" t="s">
        <v>191</v>
      </c>
      <c r="FM183" s="66" t="s">
        <v>712</v>
      </c>
      <c r="FN183" s="8">
        <f t="shared" si="302"/>
        <v>108</v>
      </c>
      <c r="FO183" s="8"/>
      <c r="FP183" s="13">
        <v>324</v>
      </c>
      <c r="FQ183" s="8">
        <f t="shared" si="382"/>
        <v>324</v>
      </c>
      <c r="FR183" s="13">
        <f t="shared" si="383"/>
        <v>0</v>
      </c>
      <c r="FS183" s="13">
        <f t="shared" si="384"/>
        <v>0</v>
      </c>
      <c r="FT183" s="13">
        <f t="shared" si="385"/>
        <v>0</v>
      </c>
      <c r="FU183" s="13"/>
      <c r="FV183" s="13">
        <f t="shared" si="386"/>
        <v>0</v>
      </c>
      <c r="FW183" s="13"/>
      <c r="FX183" s="13">
        <f t="shared" si="387"/>
        <v>0</v>
      </c>
      <c r="FY183" s="13"/>
      <c r="FZ183" s="13">
        <f t="shared" si="388"/>
        <v>0</v>
      </c>
      <c r="GA183" s="13"/>
      <c r="GB183" s="13">
        <f t="shared" si="389"/>
        <v>0</v>
      </c>
      <c r="GC183" s="13"/>
      <c r="GD183" s="13">
        <f t="shared" si="303"/>
        <v>108</v>
      </c>
      <c r="GE183" s="8">
        <f t="shared" si="304"/>
        <v>9</v>
      </c>
      <c r="GF183" s="104">
        <f t="shared" si="305"/>
        <v>315</v>
      </c>
      <c r="GG183" s="8">
        <v>401</v>
      </c>
      <c r="GH183" s="8" t="s">
        <v>191</v>
      </c>
      <c r="GI183" s="66" t="s">
        <v>712</v>
      </c>
      <c r="GJ183" s="8">
        <f t="shared" si="306"/>
        <v>108</v>
      </c>
      <c r="GK183" s="8"/>
      <c r="GL183" s="13">
        <v>324</v>
      </c>
      <c r="GM183" s="69">
        <v>324</v>
      </c>
      <c r="GN183" s="13">
        <f t="shared" si="409"/>
        <v>0</v>
      </c>
      <c r="GO183" s="13">
        <f t="shared" si="411"/>
        <v>0</v>
      </c>
      <c r="GP183" s="13">
        <f t="shared" si="344"/>
        <v>10</v>
      </c>
      <c r="GQ183" s="13">
        <v>120</v>
      </c>
      <c r="GR183" s="13">
        <f t="shared" si="345"/>
        <v>0</v>
      </c>
      <c r="GS183" s="13"/>
      <c r="GT183" s="13">
        <f t="shared" si="346"/>
        <v>0</v>
      </c>
      <c r="GU183" s="13"/>
      <c r="GV183" s="13">
        <f t="shared" si="347"/>
        <v>0</v>
      </c>
      <c r="GW183" s="13"/>
      <c r="GX183" s="13">
        <f t="shared" si="348"/>
        <v>0</v>
      </c>
      <c r="GY183" s="13"/>
      <c r="GZ183" s="13">
        <f t="shared" si="349"/>
        <v>-12</v>
      </c>
      <c r="HA183" s="8">
        <f t="shared" si="350"/>
        <v>-1</v>
      </c>
      <c r="HB183" s="104">
        <f t="shared" si="351"/>
        <v>325</v>
      </c>
      <c r="HC183" s="8">
        <v>401</v>
      </c>
      <c r="HD183" s="8" t="s">
        <v>191</v>
      </c>
      <c r="HE183" s="66" t="s">
        <v>712</v>
      </c>
      <c r="HF183" s="69">
        <f t="shared" si="315"/>
        <v>-12</v>
      </c>
      <c r="HG183" s="8"/>
      <c r="HH183" s="13">
        <v>330</v>
      </c>
      <c r="HI183" s="69">
        <f t="shared" si="316"/>
        <v>324</v>
      </c>
      <c r="HJ183" s="13">
        <f t="shared" si="413"/>
        <v>6</v>
      </c>
      <c r="HK183" s="13">
        <f t="shared" si="423"/>
        <v>72</v>
      </c>
      <c r="HL183" s="13">
        <f t="shared" si="424"/>
        <v>5</v>
      </c>
      <c r="HM183" s="13">
        <v>60</v>
      </c>
      <c r="HN183" s="13">
        <f t="shared" si="414"/>
        <v>0</v>
      </c>
      <c r="HO183" s="13"/>
      <c r="HP183" s="13">
        <f t="shared" si="415"/>
        <v>0</v>
      </c>
      <c r="HQ183" s="13"/>
      <c r="HR183" s="13">
        <f t="shared" si="416"/>
        <v>0</v>
      </c>
      <c r="HS183" s="13"/>
      <c r="HT183" s="13">
        <f t="shared" si="417"/>
        <v>0</v>
      </c>
      <c r="HU183" s="13"/>
      <c r="HV183" s="13">
        <f t="shared" si="418"/>
        <v>0</v>
      </c>
      <c r="HW183" s="8">
        <f t="shared" si="419"/>
        <v>0</v>
      </c>
      <c r="HX183" s="104">
        <f t="shared" si="420"/>
        <v>330</v>
      </c>
    </row>
    <row r="184" spans="1:232" s="25" customFormat="1">
      <c r="A184" s="64">
        <v>395</v>
      </c>
      <c r="B184" s="40" t="s">
        <v>192</v>
      </c>
      <c r="C184" s="40">
        <v>30805</v>
      </c>
      <c r="D184" s="64">
        <v>492</v>
      </c>
      <c r="E184" s="40"/>
      <c r="F184" s="65">
        <v>337</v>
      </c>
      <c r="G184" s="64">
        <v>337</v>
      </c>
      <c r="H184" s="42"/>
      <c r="I184" s="42"/>
      <c r="J184" s="42"/>
      <c r="K184" s="65">
        <v>0</v>
      </c>
      <c r="L184" s="65">
        <v>492</v>
      </c>
      <c r="M184" s="64">
        <v>41</v>
      </c>
      <c r="N184" s="64">
        <v>296</v>
      </c>
      <c r="O184" s="8">
        <v>395</v>
      </c>
      <c r="P184" s="8" t="s">
        <v>192</v>
      </c>
      <c r="Q184" s="66" t="s">
        <v>713</v>
      </c>
      <c r="R184" s="8">
        <f t="shared" si="317"/>
        <v>492</v>
      </c>
      <c r="S184" s="8"/>
      <c r="T184" s="13">
        <f t="shared" si="421"/>
        <v>337</v>
      </c>
      <c r="U184" s="8">
        <f t="shared" si="352"/>
        <v>337</v>
      </c>
      <c r="V184" s="13">
        <f t="shared" si="318"/>
        <v>0</v>
      </c>
      <c r="W184" s="13">
        <f t="shared" si="319"/>
        <v>0</v>
      </c>
      <c r="X184" s="13"/>
      <c r="Y184" s="13">
        <f t="shared" si="320"/>
        <v>0</v>
      </c>
      <c r="Z184" s="13">
        <f t="shared" si="321"/>
        <v>492</v>
      </c>
      <c r="AA184" s="8">
        <f t="shared" si="393"/>
        <v>41</v>
      </c>
      <c r="AB184" s="8">
        <f t="shared" si="394"/>
        <v>296</v>
      </c>
      <c r="AC184" s="8">
        <v>395</v>
      </c>
      <c r="AD184" s="8" t="s">
        <v>192</v>
      </c>
      <c r="AE184" s="66" t="s">
        <v>713</v>
      </c>
      <c r="AF184" s="8">
        <f t="shared" si="291"/>
        <v>492</v>
      </c>
      <c r="AG184" s="8"/>
      <c r="AH184" s="13">
        <f t="shared" si="422"/>
        <v>337</v>
      </c>
      <c r="AI184" s="8">
        <f t="shared" si="412"/>
        <v>337</v>
      </c>
      <c r="AJ184" s="13"/>
      <c r="AK184" s="13"/>
      <c r="AL184" s="13">
        <v>40</v>
      </c>
      <c r="AM184" s="13">
        <f t="shared" si="292"/>
        <v>480</v>
      </c>
      <c r="AN184" s="13">
        <v>10</v>
      </c>
      <c r="AO184" s="13">
        <f t="shared" si="293"/>
        <v>120</v>
      </c>
      <c r="AP184" s="13">
        <v>10</v>
      </c>
      <c r="AQ184" s="13">
        <f t="shared" si="294"/>
        <v>120</v>
      </c>
      <c r="AR184" s="13">
        <f t="shared" si="295"/>
        <v>-228</v>
      </c>
      <c r="AS184" s="8">
        <f t="shared" si="395"/>
        <v>-19</v>
      </c>
      <c r="AT184" s="8">
        <f t="shared" si="396"/>
        <v>356</v>
      </c>
      <c r="AU184" s="8">
        <v>395</v>
      </c>
      <c r="AV184" s="8" t="s">
        <v>192</v>
      </c>
      <c r="AW184" s="66" t="s">
        <v>713</v>
      </c>
      <c r="AX184" s="8">
        <f t="shared" si="322"/>
        <v>-228</v>
      </c>
      <c r="AY184" s="8"/>
      <c r="AZ184" s="13">
        <v>396</v>
      </c>
      <c r="BA184" s="8">
        <f t="shared" si="353"/>
        <v>337</v>
      </c>
      <c r="BB184" s="13">
        <f t="shared" si="354"/>
        <v>59</v>
      </c>
      <c r="BC184" s="13">
        <f t="shared" si="355"/>
        <v>708</v>
      </c>
      <c r="BD184" s="13">
        <v>10</v>
      </c>
      <c r="BE184" s="13">
        <f t="shared" si="323"/>
        <v>120</v>
      </c>
      <c r="BF184" s="13"/>
      <c r="BG184" s="13">
        <f t="shared" si="324"/>
        <v>0</v>
      </c>
      <c r="BH184" s="13"/>
      <c r="BI184" s="13">
        <f t="shared" si="325"/>
        <v>0</v>
      </c>
      <c r="BJ184" s="13">
        <f t="shared" si="357"/>
        <v>360</v>
      </c>
      <c r="BK184" s="8">
        <f t="shared" si="397"/>
        <v>30</v>
      </c>
      <c r="BL184" s="8">
        <f t="shared" si="398"/>
        <v>366</v>
      </c>
      <c r="BM184" s="8">
        <v>395</v>
      </c>
      <c r="BN184" s="8" t="s">
        <v>192</v>
      </c>
      <c r="BO184" s="66" t="s">
        <v>713</v>
      </c>
      <c r="BP184" s="8">
        <f t="shared" si="297"/>
        <v>360</v>
      </c>
      <c r="BQ184" s="8"/>
      <c r="BR184" s="13">
        <v>406</v>
      </c>
      <c r="BS184" s="8">
        <f t="shared" si="358"/>
        <v>396</v>
      </c>
      <c r="BT184" s="13">
        <f t="shared" si="308"/>
        <v>10</v>
      </c>
      <c r="BU184" s="13">
        <f t="shared" si="356"/>
        <v>120</v>
      </c>
      <c r="BV184" s="13">
        <f t="shared" si="326"/>
        <v>0</v>
      </c>
      <c r="BW184" s="13"/>
      <c r="BX184" s="13">
        <f t="shared" si="326"/>
        <v>10</v>
      </c>
      <c r="BY184" s="13">
        <v>120</v>
      </c>
      <c r="BZ184" s="13"/>
      <c r="CA184" s="13">
        <f t="shared" si="298"/>
        <v>0</v>
      </c>
      <c r="CB184" s="13">
        <f t="shared" si="359"/>
        <v>360</v>
      </c>
      <c r="CC184" s="8">
        <f t="shared" si="399"/>
        <v>30</v>
      </c>
      <c r="CD184" s="8">
        <f t="shared" si="400"/>
        <v>376</v>
      </c>
      <c r="CE184" s="8">
        <v>395</v>
      </c>
      <c r="CF184" s="8" t="s">
        <v>192</v>
      </c>
      <c r="CG184" s="66" t="s">
        <v>713</v>
      </c>
      <c r="CH184" s="8">
        <f t="shared" si="299"/>
        <v>360</v>
      </c>
      <c r="CI184" s="8"/>
      <c r="CJ184" s="13">
        <v>406</v>
      </c>
      <c r="CK184" s="8">
        <f t="shared" si="361"/>
        <v>406</v>
      </c>
      <c r="CL184" s="13">
        <f t="shared" si="310"/>
        <v>0</v>
      </c>
      <c r="CM184" s="13">
        <f t="shared" si="406"/>
        <v>0</v>
      </c>
      <c r="CN184" s="13">
        <f t="shared" si="327"/>
        <v>16</v>
      </c>
      <c r="CO184" s="13">
        <v>192</v>
      </c>
      <c r="CP184" s="13">
        <f t="shared" si="328"/>
        <v>0</v>
      </c>
      <c r="CQ184" s="13"/>
      <c r="CR184" s="13"/>
      <c r="CS184" s="13">
        <f t="shared" si="300"/>
        <v>0</v>
      </c>
      <c r="CT184" s="13">
        <f t="shared" si="362"/>
        <v>168</v>
      </c>
      <c r="CU184" s="8">
        <f t="shared" si="401"/>
        <v>14</v>
      </c>
      <c r="CV184" s="8">
        <f t="shared" si="402"/>
        <v>392</v>
      </c>
      <c r="CW184" s="8">
        <v>395</v>
      </c>
      <c r="CX184" s="8" t="s">
        <v>192</v>
      </c>
      <c r="CY184" s="66" t="s">
        <v>713</v>
      </c>
      <c r="CZ184" s="8">
        <f t="shared" si="301"/>
        <v>168</v>
      </c>
      <c r="DA184" s="8"/>
      <c r="DB184" s="13">
        <v>450</v>
      </c>
      <c r="DC184" s="8">
        <f t="shared" si="364"/>
        <v>406</v>
      </c>
      <c r="DD184" s="13">
        <f t="shared" si="312"/>
        <v>44</v>
      </c>
      <c r="DE184" s="13">
        <f t="shared" si="407"/>
        <v>528</v>
      </c>
      <c r="DF184" s="13">
        <f t="shared" si="329"/>
        <v>0</v>
      </c>
      <c r="DG184" s="13"/>
      <c r="DH184" s="13">
        <f t="shared" si="330"/>
        <v>0</v>
      </c>
      <c r="DI184" s="13"/>
      <c r="DJ184" s="13">
        <f t="shared" si="331"/>
        <v>0</v>
      </c>
      <c r="DK184" s="13"/>
      <c r="DL184" s="13">
        <f t="shared" si="332"/>
        <v>0</v>
      </c>
      <c r="DM184" s="13"/>
      <c r="DN184" s="13">
        <f t="shared" si="332"/>
        <v>0</v>
      </c>
      <c r="DO184" s="13"/>
      <c r="DP184" s="13">
        <f t="shared" si="333"/>
        <v>696</v>
      </c>
      <c r="DQ184" s="8">
        <f t="shared" si="334"/>
        <v>58</v>
      </c>
      <c r="DR184" s="104">
        <f t="shared" si="335"/>
        <v>392</v>
      </c>
      <c r="DS184" s="8">
        <v>395</v>
      </c>
      <c r="DT184" s="8" t="s">
        <v>192</v>
      </c>
      <c r="DU184" s="66" t="s">
        <v>713</v>
      </c>
      <c r="DV184" s="8">
        <f t="shared" si="313"/>
        <v>696</v>
      </c>
      <c r="DW184" s="8"/>
      <c r="DX184" s="13">
        <v>460</v>
      </c>
      <c r="DY184" s="8">
        <f t="shared" si="314"/>
        <v>450</v>
      </c>
      <c r="DZ184" s="13">
        <f t="shared" si="408"/>
        <v>10</v>
      </c>
      <c r="EA184" s="13">
        <f t="shared" si="410"/>
        <v>120</v>
      </c>
      <c r="EB184" s="13">
        <f t="shared" si="336"/>
        <v>30</v>
      </c>
      <c r="EC184" s="13">
        <v>360</v>
      </c>
      <c r="ED184" s="13">
        <f t="shared" si="337"/>
        <v>0</v>
      </c>
      <c r="EE184" s="13"/>
      <c r="EF184" s="13">
        <f t="shared" si="338"/>
        <v>0</v>
      </c>
      <c r="EG184" s="13"/>
      <c r="EH184" s="13">
        <f t="shared" si="339"/>
        <v>0</v>
      </c>
      <c r="EI184" s="13"/>
      <c r="EJ184" s="13">
        <f t="shared" si="340"/>
        <v>0</v>
      </c>
      <c r="EK184" s="13"/>
      <c r="EL184" s="13">
        <f t="shared" si="341"/>
        <v>456</v>
      </c>
      <c r="EM184" s="8">
        <f t="shared" si="342"/>
        <v>38</v>
      </c>
      <c r="EN184" s="104">
        <f t="shared" si="343"/>
        <v>422</v>
      </c>
      <c r="EO184" s="8">
        <v>395</v>
      </c>
      <c r="EP184" s="8" t="s">
        <v>192</v>
      </c>
      <c r="EQ184" s="66" t="s">
        <v>713</v>
      </c>
      <c r="ER184" s="8">
        <f t="shared" si="370"/>
        <v>456</v>
      </c>
      <c r="ES184" s="8"/>
      <c r="ET184" s="13">
        <v>473</v>
      </c>
      <c r="EU184" s="8">
        <f t="shared" si="371"/>
        <v>460</v>
      </c>
      <c r="EV184" s="13">
        <f t="shared" si="372"/>
        <v>13</v>
      </c>
      <c r="EW184" s="13">
        <f t="shared" si="373"/>
        <v>156</v>
      </c>
      <c r="EX184" s="13">
        <f t="shared" si="374"/>
        <v>0</v>
      </c>
      <c r="EY184" s="13"/>
      <c r="EZ184" s="13">
        <f t="shared" si="375"/>
        <v>25</v>
      </c>
      <c r="FA184" s="13">
        <v>300</v>
      </c>
      <c r="FB184" s="13">
        <f t="shared" si="376"/>
        <v>0</v>
      </c>
      <c r="FC184" s="13"/>
      <c r="FD184" s="13">
        <f t="shared" si="377"/>
        <v>0</v>
      </c>
      <c r="FE184" s="13"/>
      <c r="FF184" s="13">
        <f t="shared" si="378"/>
        <v>0</v>
      </c>
      <c r="FG184" s="13"/>
      <c r="FH184" s="13">
        <f t="shared" si="379"/>
        <v>312</v>
      </c>
      <c r="FI184" s="8">
        <f t="shared" si="380"/>
        <v>26</v>
      </c>
      <c r="FJ184" s="104">
        <f t="shared" si="381"/>
        <v>447</v>
      </c>
      <c r="FK184" s="8">
        <v>395</v>
      </c>
      <c r="FL184" s="8" t="s">
        <v>192</v>
      </c>
      <c r="FM184" s="66" t="s">
        <v>713</v>
      </c>
      <c r="FN184" s="8">
        <f t="shared" si="302"/>
        <v>312</v>
      </c>
      <c r="FO184" s="8"/>
      <c r="FP184" s="13">
        <v>473</v>
      </c>
      <c r="FQ184" s="8">
        <f t="shared" si="382"/>
        <v>473</v>
      </c>
      <c r="FR184" s="13">
        <f t="shared" si="383"/>
        <v>0</v>
      </c>
      <c r="FS184" s="13">
        <f t="shared" si="384"/>
        <v>0</v>
      </c>
      <c r="FT184" s="13">
        <f t="shared" si="385"/>
        <v>0</v>
      </c>
      <c r="FU184" s="13"/>
      <c r="FV184" s="13">
        <f t="shared" si="386"/>
        <v>0</v>
      </c>
      <c r="FW184" s="13"/>
      <c r="FX184" s="13">
        <f t="shared" si="387"/>
        <v>0</v>
      </c>
      <c r="FY184" s="13"/>
      <c r="FZ184" s="13">
        <f t="shared" si="388"/>
        <v>0</v>
      </c>
      <c r="GA184" s="13"/>
      <c r="GB184" s="13">
        <f t="shared" si="389"/>
        <v>0</v>
      </c>
      <c r="GC184" s="13"/>
      <c r="GD184" s="13">
        <f t="shared" si="303"/>
        <v>312</v>
      </c>
      <c r="GE184" s="8">
        <f t="shared" si="304"/>
        <v>26</v>
      </c>
      <c r="GF184" s="104">
        <f t="shared" si="305"/>
        <v>447</v>
      </c>
      <c r="GG184" s="8">
        <v>395</v>
      </c>
      <c r="GH184" s="8" t="s">
        <v>192</v>
      </c>
      <c r="GI184" s="66" t="s">
        <v>713</v>
      </c>
      <c r="GJ184" s="8">
        <f t="shared" si="306"/>
        <v>312</v>
      </c>
      <c r="GK184" s="8"/>
      <c r="GL184" s="13">
        <v>473</v>
      </c>
      <c r="GM184" s="69">
        <v>473</v>
      </c>
      <c r="GN184" s="13">
        <f t="shared" si="409"/>
        <v>0</v>
      </c>
      <c r="GO184" s="13">
        <f t="shared" si="411"/>
        <v>0</v>
      </c>
      <c r="GP184" s="13">
        <f t="shared" si="344"/>
        <v>30</v>
      </c>
      <c r="GQ184" s="13">
        <v>360</v>
      </c>
      <c r="GR184" s="13">
        <f t="shared" si="345"/>
        <v>0</v>
      </c>
      <c r="GS184" s="13"/>
      <c r="GT184" s="13">
        <f t="shared" si="346"/>
        <v>0</v>
      </c>
      <c r="GU184" s="13"/>
      <c r="GV184" s="13">
        <f t="shared" si="347"/>
        <v>0</v>
      </c>
      <c r="GW184" s="13"/>
      <c r="GX184" s="13">
        <f t="shared" si="348"/>
        <v>0</v>
      </c>
      <c r="GY184" s="13"/>
      <c r="GZ184" s="13">
        <f t="shared" si="349"/>
        <v>-48</v>
      </c>
      <c r="HA184" s="8">
        <f t="shared" si="350"/>
        <v>-4</v>
      </c>
      <c r="HB184" s="104">
        <f t="shared" si="351"/>
        <v>477</v>
      </c>
      <c r="HC184" s="8">
        <v>395</v>
      </c>
      <c r="HD184" s="8" t="s">
        <v>192</v>
      </c>
      <c r="HE184" s="66" t="s">
        <v>713</v>
      </c>
      <c r="HF184" s="69">
        <f t="shared" si="315"/>
        <v>-48</v>
      </c>
      <c r="HG184" s="8"/>
      <c r="HH184" s="13">
        <v>502</v>
      </c>
      <c r="HI184" s="69">
        <f t="shared" si="316"/>
        <v>473</v>
      </c>
      <c r="HJ184" s="13">
        <f t="shared" si="413"/>
        <v>29</v>
      </c>
      <c r="HK184" s="13">
        <f t="shared" si="423"/>
        <v>348</v>
      </c>
      <c r="HL184" s="13">
        <f t="shared" si="424"/>
        <v>0</v>
      </c>
      <c r="HM184" s="13"/>
      <c r="HN184" s="13">
        <f t="shared" si="414"/>
        <v>0</v>
      </c>
      <c r="HO184" s="13"/>
      <c r="HP184" s="13">
        <f t="shared" si="415"/>
        <v>0</v>
      </c>
      <c r="HQ184" s="13"/>
      <c r="HR184" s="13">
        <f t="shared" si="416"/>
        <v>25</v>
      </c>
      <c r="HS184" s="13">
        <v>300</v>
      </c>
      <c r="HT184" s="13">
        <f t="shared" si="417"/>
        <v>0</v>
      </c>
      <c r="HU184" s="13"/>
      <c r="HV184" s="13">
        <f t="shared" si="418"/>
        <v>0</v>
      </c>
      <c r="HW184" s="8">
        <f t="shared" si="419"/>
        <v>0</v>
      </c>
      <c r="HX184" s="104">
        <f t="shared" si="420"/>
        <v>502</v>
      </c>
    </row>
    <row r="185" spans="1:232" s="25" customFormat="1">
      <c r="A185" s="64">
        <v>394</v>
      </c>
      <c r="B185" s="40" t="s">
        <v>193</v>
      </c>
      <c r="C185" s="40">
        <v>100407</v>
      </c>
      <c r="D185" s="64">
        <v>1368</v>
      </c>
      <c r="E185" s="40"/>
      <c r="F185" s="65">
        <v>195</v>
      </c>
      <c r="G185" s="64">
        <v>195</v>
      </c>
      <c r="H185" s="42"/>
      <c r="I185" s="42"/>
      <c r="J185" s="42"/>
      <c r="K185" s="65">
        <v>0</v>
      </c>
      <c r="L185" s="65">
        <v>1368</v>
      </c>
      <c r="M185" s="64">
        <v>114</v>
      </c>
      <c r="N185" s="64">
        <v>81</v>
      </c>
      <c r="O185" s="8">
        <v>394</v>
      </c>
      <c r="P185" s="8" t="s">
        <v>193</v>
      </c>
      <c r="Q185" s="66" t="s">
        <v>714</v>
      </c>
      <c r="R185" s="8">
        <f t="shared" si="317"/>
        <v>1368</v>
      </c>
      <c r="S185" s="8"/>
      <c r="T185" s="13">
        <f t="shared" si="421"/>
        <v>195</v>
      </c>
      <c r="U185" s="8">
        <f t="shared" si="352"/>
        <v>195</v>
      </c>
      <c r="V185" s="13">
        <f t="shared" si="318"/>
        <v>0</v>
      </c>
      <c r="W185" s="13">
        <f t="shared" si="319"/>
        <v>0</v>
      </c>
      <c r="X185" s="13"/>
      <c r="Y185" s="13">
        <f t="shared" si="320"/>
        <v>0</v>
      </c>
      <c r="Z185" s="13">
        <f t="shared" si="321"/>
        <v>1368</v>
      </c>
      <c r="AA185" s="8">
        <f t="shared" si="393"/>
        <v>114</v>
      </c>
      <c r="AB185" s="8">
        <f t="shared" si="394"/>
        <v>81</v>
      </c>
      <c r="AC185" s="8">
        <v>394</v>
      </c>
      <c r="AD185" s="8" t="s">
        <v>193</v>
      </c>
      <c r="AE185" s="66" t="s">
        <v>714</v>
      </c>
      <c r="AF185" s="8">
        <f t="shared" ref="AF185:AF248" si="425">Z185</f>
        <v>1368</v>
      </c>
      <c r="AG185" s="8"/>
      <c r="AH185" s="13">
        <f t="shared" si="422"/>
        <v>195</v>
      </c>
      <c r="AI185" s="8">
        <f t="shared" si="412"/>
        <v>195</v>
      </c>
      <c r="AJ185" s="13"/>
      <c r="AK185" s="13"/>
      <c r="AL185" s="13"/>
      <c r="AM185" s="13">
        <f t="shared" ref="AM185:AM248" si="426">AL185*12</f>
        <v>0</v>
      </c>
      <c r="AN185" s="13"/>
      <c r="AO185" s="13">
        <f t="shared" ref="AO185:AO248" si="427">AN185*12</f>
        <v>0</v>
      </c>
      <c r="AP185" s="13"/>
      <c r="AQ185" s="13">
        <f t="shared" ref="AQ185:AQ248" si="428">AP185*12</f>
        <v>0</v>
      </c>
      <c r="AR185" s="13">
        <f t="shared" ref="AR185:AR248" si="429">AF185+AK185-AM185-AO185-AQ185</f>
        <v>1368</v>
      </c>
      <c r="AS185" s="8">
        <f t="shared" si="395"/>
        <v>114</v>
      </c>
      <c r="AT185" s="8">
        <f t="shared" si="396"/>
        <v>81</v>
      </c>
      <c r="AU185" s="8">
        <v>394</v>
      </c>
      <c r="AV185" s="8" t="s">
        <v>193</v>
      </c>
      <c r="AW185" s="66" t="s">
        <v>714</v>
      </c>
      <c r="AX185" s="8">
        <f t="shared" si="322"/>
        <v>1368</v>
      </c>
      <c r="AY185" s="8"/>
      <c r="AZ185" s="13">
        <v>207</v>
      </c>
      <c r="BA185" s="8">
        <f t="shared" si="353"/>
        <v>195</v>
      </c>
      <c r="BB185" s="13">
        <f t="shared" si="354"/>
        <v>12</v>
      </c>
      <c r="BC185" s="13">
        <f t="shared" si="355"/>
        <v>144</v>
      </c>
      <c r="BD185" s="13"/>
      <c r="BE185" s="13">
        <f t="shared" si="323"/>
        <v>0</v>
      </c>
      <c r="BF185" s="13"/>
      <c r="BG185" s="13">
        <f t="shared" si="324"/>
        <v>0</v>
      </c>
      <c r="BH185" s="13"/>
      <c r="BI185" s="13">
        <f t="shared" si="325"/>
        <v>0</v>
      </c>
      <c r="BJ185" s="13">
        <f t="shared" si="357"/>
        <v>1512</v>
      </c>
      <c r="BK185" s="8">
        <f t="shared" si="397"/>
        <v>126</v>
      </c>
      <c r="BL185" s="8">
        <f t="shared" si="398"/>
        <v>81</v>
      </c>
      <c r="BM185" s="8">
        <v>394</v>
      </c>
      <c r="BN185" s="8" t="s">
        <v>193</v>
      </c>
      <c r="BO185" s="66" t="s">
        <v>714</v>
      </c>
      <c r="BP185" s="8">
        <f t="shared" si="297"/>
        <v>1512</v>
      </c>
      <c r="BQ185" s="8"/>
      <c r="BR185" s="13">
        <v>209</v>
      </c>
      <c r="BS185" s="8">
        <f t="shared" si="358"/>
        <v>207</v>
      </c>
      <c r="BT185" s="13">
        <f t="shared" si="308"/>
        <v>2</v>
      </c>
      <c r="BU185" s="13">
        <f t="shared" si="356"/>
        <v>24</v>
      </c>
      <c r="BV185" s="13">
        <f t="shared" si="326"/>
        <v>0</v>
      </c>
      <c r="BW185" s="13"/>
      <c r="BX185" s="13">
        <f t="shared" si="326"/>
        <v>0</v>
      </c>
      <c r="BY185" s="13"/>
      <c r="BZ185" s="13"/>
      <c r="CA185" s="13">
        <f t="shared" si="298"/>
        <v>0</v>
      </c>
      <c r="CB185" s="13">
        <f t="shared" si="359"/>
        <v>1536</v>
      </c>
      <c r="CC185" s="8">
        <f t="shared" si="399"/>
        <v>128</v>
      </c>
      <c r="CD185" s="8">
        <f t="shared" si="400"/>
        <v>81</v>
      </c>
      <c r="CE185" s="8">
        <v>394</v>
      </c>
      <c r="CF185" s="8" t="s">
        <v>193</v>
      </c>
      <c r="CG185" s="66" t="s">
        <v>714</v>
      </c>
      <c r="CH185" s="8">
        <f t="shared" si="299"/>
        <v>1536</v>
      </c>
      <c r="CI185" s="8"/>
      <c r="CJ185" s="13">
        <v>209</v>
      </c>
      <c r="CK185" s="8">
        <f t="shared" si="361"/>
        <v>209</v>
      </c>
      <c r="CL185" s="13">
        <f t="shared" si="310"/>
        <v>0</v>
      </c>
      <c r="CM185" s="13">
        <f t="shared" si="406"/>
        <v>0</v>
      </c>
      <c r="CN185" s="13">
        <f t="shared" si="327"/>
        <v>0</v>
      </c>
      <c r="CO185" s="13"/>
      <c r="CP185" s="13">
        <f t="shared" si="328"/>
        <v>0</v>
      </c>
      <c r="CQ185" s="13"/>
      <c r="CR185" s="13"/>
      <c r="CS185" s="13">
        <f t="shared" si="300"/>
        <v>0</v>
      </c>
      <c r="CT185" s="13">
        <f t="shared" si="362"/>
        <v>1536</v>
      </c>
      <c r="CU185" s="8">
        <f t="shared" si="401"/>
        <v>128</v>
      </c>
      <c r="CV185" s="8">
        <f t="shared" si="402"/>
        <v>81</v>
      </c>
      <c r="CW185" s="8">
        <v>394</v>
      </c>
      <c r="CX185" s="8" t="s">
        <v>193</v>
      </c>
      <c r="CY185" s="66" t="s">
        <v>714</v>
      </c>
      <c r="CZ185" s="8">
        <f t="shared" si="301"/>
        <v>1536</v>
      </c>
      <c r="DA185" s="8"/>
      <c r="DB185" s="13">
        <v>221</v>
      </c>
      <c r="DC185" s="8">
        <f t="shared" si="364"/>
        <v>209</v>
      </c>
      <c r="DD185" s="13">
        <f t="shared" si="312"/>
        <v>12</v>
      </c>
      <c r="DE185" s="13">
        <f t="shared" si="407"/>
        <v>144</v>
      </c>
      <c r="DF185" s="13">
        <f t="shared" si="329"/>
        <v>0</v>
      </c>
      <c r="DG185" s="13"/>
      <c r="DH185" s="13">
        <f t="shared" si="330"/>
        <v>0</v>
      </c>
      <c r="DI185" s="13"/>
      <c r="DJ185" s="13">
        <f t="shared" si="331"/>
        <v>0</v>
      </c>
      <c r="DK185" s="13"/>
      <c r="DL185" s="13">
        <f t="shared" si="332"/>
        <v>0</v>
      </c>
      <c r="DM185" s="13"/>
      <c r="DN185" s="13">
        <f t="shared" si="332"/>
        <v>0</v>
      </c>
      <c r="DO185" s="13"/>
      <c r="DP185" s="13">
        <f t="shared" si="333"/>
        <v>1680</v>
      </c>
      <c r="DQ185" s="8">
        <f t="shared" si="334"/>
        <v>140</v>
      </c>
      <c r="DR185" s="104">
        <f t="shared" si="335"/>
        <v>81</v>
      </c>
      <c r="DS185" s="8">
        <v>394</v>
      </c>
      <c r="DT185" s="8" t="s">
        <v>193</v>
      </c>
      <c r="DU185" s="66" t="s">
        <v>714</v>
      </c>
      <c r="DV185" s="8">
        <f t="shared" si="313"/>
        <v>1680</v>
      </c>
      <c r="DW185" s="8"/>
      <c r="DX185" s="13">
        <v>226</v>
      </c>
      <c r="DY185" s="8">
        <f t="shared" si="314"/>
        <v>221</v>
      </c>
      <c r="DZ185" s="13">
        <f t="shared" si="408"/>
        <v>5</v>
      </c>
      <c r="EA185" s="13">
        <f t="shared" si="410"/>
        <v>60</v>
      </c>
      <c r="EB185" s="13">
        <f t="shared" si="336"/>
        <v>0</v>
      </c>
      <c r="EC185" s="13"/>
      <c r="ED185" s="13">
        <f t="shared" si="337"/>
        <v>0</v>
      </c>
      <c r="EE185" s="13"/>
      <c r="EF185" s="13">
        <f t="shared" si="338"/>
        <v>0</v>
      </c>
      <c r="EG185" s="13"/>
      <c r="EH185" s="13">
        <f t="shared" si="339"/>
        <v>0</v>
      </c>
      <c r="EI185" s="13"/>
      <c r="EJ185" s="13">
        <f t="shared" si="340"/>
        <v>0</v>
      </c>
      <c r="EK185" s="13"/>
      <c r="EL185" s="13">
        <f t="shared" si="341"/>
        <v>1740</v>
      </c>
      <c r="EM185" s="8">
        <f t="shared" si="342"/>
        <v>145</v>
      </c>
      <c r="EN185" s="104">
        <f t="shared" si="343"/>
        <v>81</v>
      </c>
      <c r="EO185" s="8">
        <v>394</v>
      </c>
      <c r="EP185" s="8" t="s">
        <v>193</v>
      </c>
      <c r="EQ185" s="66" t="s">
        <v>714</v>
      </c>
      <c r="ER185" s="8">
        <f t="shared" si="370"/>
        <v>1740</v>
      </c>
      <c r="ES185" s="8"/>
      <c r="ET185" s="13">
        <v>230</v>
      </c>
      <c r="EU185" s="8">
        <f t="shared" si="371"/>
        <v>226</v>
      </c>
      <c r="EV185" s="13">
        <f t="shared" si="372"/>
        <v>4</v>
      </c>
      <c r="EW185" s="13">
        <f t="shared" si="373"/>
        <v>48</v>
      </c>
      <c r="EX185" s="13">
        <f t="shared" si="374"/>
        <v>0</v>
      </c>
      <c r="EY185" s="13"/>
      <c r="EZ185" s="13">
        <f t="shared" si="375"/>
        <v>0</v>
      </c>
      <c r="FA185" s="13"/>
      <c r="FB185" s="13">
        <f t="shared" si="376"/>
        <v>0</v>
      </c>
      <c r="FC185" s="13"/>
      <c r="FD185" s="13">
        <f t="shared" si="377"/>
        <v>0</v>
      </c>
      <c r="FE185" s="13"/>
      <c r="FF185" s="13">
        <f t="shared" si="378"/>
        <v>0</v>
      </c>
      <c r="FG185" s="13"/>
      <c r="FH185" s="13">
        <f t="shared" si="379"/>
        <v>1788</v>
      </c>
      <c r="FI185" s="8">
        <f t="shared" si="380"/>
        <v>149</v>
      </c>
      <c r="FJ185" s="104">
        <f t="shared" si="381"/>
        <v>81</v>
      </c>
      <c r="FK185" s="8">
        <v>394</v>
      </c>
      <c r="FL185" s="8" t="s">
        <v>193</v>
      </c>
      <c r="FM185" s="66" t="s">
        <v>714</v>
      </c>
      <c r="FN185" s="8">
        <f t="shared" si="302"/>
        <v>1788</v>
      </c>
      <c r="FO185" s="8"/>
      <c r="FP185" s="13">
        <v>230</v>
      </c>
      <c r="FQ185" s="8">
        <f t="shared" si="382"/>
        <v>230</v>
      </c>
      <c r="FR185" s="13">
        <f t="shared" si="383"/>
        <v>0</v>
      </c>
      <c r="FS185" s="13">
        <f t="shared" si="384"/>
        <v>0</v>
      </c>
      <c r="FT185" s="13">
        <f t="shared" si="385"/>
        <v>0</v>
      </c>
      <c r="FU185" s="13"/>
      <c r="FV185" s="13">
        <f t="shared" si="386"/>
        <v>0</v>
      </c>
      <c r="FW185" s="13"/>
      <c r="FX185" s="13">
        <f t="shared" si="387"/>
        <v>0</v>
      </c>
      <c r="FY185" s="13"/>
      <c r="FZ185" s="13">
        <f t="shared" si="388"/>
        <v>0</v>
      </c>
      <c r="GA185" s="13"/>
      <c r="GB185" s="13">
        <f t="shared" si="389"/>
        <v>0</v>
      </c>
      <c r="GC185" s="13"/>
      <c r="GD185" s="13">
        <f t="shared" si="303"/>
        <v>1788</v>
      </c>
      <c r="GE185" s="8">
        <f t="shared" si="304"/>
        <v>149</v>
      </c>
      <c r="GF185" s="104">
        <f t="shared" si="305"/>
        <v>81</v>
      </c>
      <c r="GG185" s="8">
        <v>394</v>
      </c>
      <c r="GH185" s="8" t="s">
        <v>193</v>
      </c>
      <c r="GI185" s="66" t="s">
        <v>714</v>
      </c>
      <c r="GJ185" s="8">
        <f t="shared" si="306"/>
        <v>1788</v>
      </c>
      <c r="GK185" s="8"/>
      <c r="GL185" s="13">
        <v>230</v>
      </c>
      <c r="GM185" s="69">
        <v>230</v>
      </c>
      <c r="GN185" s="13">
        <f t="shared" si="409"/>
        <v>0</v>
      </c>
      <c r="GO185" s="13">
        <f t="shared" si="411"/>
        <v>0</v>
      </c>
      <c r="GP185" s="13">
        <f t="shared" si="344"/>
        <v>10</v>
      </c>
      <c r="GQ185" s="13">
        <v>120</v>
      </c>
      <c r="GR185" s="13">
        <f t="shared" si="345"/>
        <v>0</v>
      </c>
      <c r="GS185" s="13"/>
      <c r="GT185" s="13">
        <f t="shared" si="346"/>
        <v>0</v>
      </c>
      <c r="GU185" s="13"/>
      <c r="GV185" s="13">
        <f t="shared" si="347"/>
        <v>0</v>
      </c>
      <c r="GW185" s="13"/>
      <c r="GX185" s="13">
        <f t="shared" si="348"/>
        <v>0</v>
      </c>
      <c r="GY185" s="13"/>
      <c r="GZ185" s="13">
        <f t="shared" si="349"/>
        <v>1668</v>
      </c>
      <c r="HA185" s="8">
        <f t="shared" si="350"/>
        <v>139</v>
      </c>
      <c r="HB185" s="104">
        <f t="shared" si="351"/>
        <v>91</v>
      </c>
      <c r="HC185" s="8">
        <v>394</v>
      </c>
      <c r="HD185" s="8" t="s">
        <v>193</v>
      </c>
      <c r="HE185" s="66" t="s">
        <v>714</v>
      </c>
      <c r="HF185" s="69">
        <f t="shared" si="315"/>
        <v>1668</v>
      </c>
      <c r="HG185" s="8"/>
      <c r="HH185" s="13">
        <v>230</v>
      </c>
      <c r="HI185" s="69">
        <f t="shared" si="316"/>
        <v>230</v>
      </c>
      <c r="HJ185" s="13">
        <f t="shared" si="413"/>
        <v>0</v>
      </c>
      <c r="HK185" s="13">
        <f t="shared" si="423"/>
        <v>0</v>
      </c>
      <c r="HL185" s="13">
        <f t="shared" si="424"/>
        <v>0</v>
      </c>
      <c r="HM185" s="13"/>
      <c r="HN185" s="13">
        <f t="shared" si="414"/>
        <v>0</v>
      </c>
      <c r="HO185" s="13"/>
      <c r="HP185" s="13">
        <f t="shared" si="415"/>
        <v>12</v>
      </c>
      <c r="HQ185" s="13">
        <v>144</v>
      </c>
      <c r="HR185" s="13">
        <f t="shared" si="416"/>
        <v>0</v>
      </c>
      <c r="HS185" s="13"/>
      <c r="HT185" s="13">
        <f t="shared" si="417"/>
        <v>66</v>
      </c>
      <c r="HU185" s="13">
        <v>792</v>
      </c>
      <c r="HV185" s="13">
        <f t="shared" si="418"/>
        <v>732</v>
      </c>
      <c r="HW185" s="8">
        <f t="shared" si="419"/>
        <v>61</v>
      </c>
      <c r="HX185" s="104">
        <f t="shared" si="420"/>
        <v>169</v>
      </c>
    </row>
    <row r="186" spans="1:232" s="25" customFormat="1">
      <c r="A186" s="64">
        <v>516</v>
      </c>
      <c r="B186" s="40" t="s">
        <v>194</v>
      </c>
      <c r="C186" s="40">
        <v>73256744</v>
      </c>
      <c r="D186" s="64">
        <v>108</v>
      </c>
      <c r="E186" s="40"/>
      <c r="F186" s="65">
        <v>108</v>
      </c>
      <c r="G186" s="64">
        <v>108</v>
      </c>
      <c r="H186" s="42"/>
      <c r="I186" s="42"/>
      <c r="J186" s="42"/>
      <c r="K186" s="65">
        <v>0</v>
      </c>
      <c r="L186" s="13">
        <f t="shared" ref="L186" si="430">D186+I186-K186</f>
        <v>108</v>
      </c>
      <c r="M186" s="8">
        <f t="shared" ref="M186" si="431">L186/12</f>
        <v>9</v>
      </c>
      <c r="N186" s="8">
        <f t="shared" ref="N186" si="432">F186-M186</f>
        <v>99</v>
      </c>
      <c r="O186" s="8">
        <v>516</v>
      </c>
      <c r="P186" s="8" t="s">
        <v>194</v>
      </c>
      <c r="Q186" s="66" t="s">
        <v>715</v>
      </c>
      <c r="R186" s="8">
        <f t="shared" si="317"/>
        <v>108</v>
      </c>
      <c r="S186" s="8"/>
      <c r="T186" s="13">
        <f t="shared" si="421"/>
        <v>108</v>
      </c>
      <c r="U186" s="8">
        <f t="shared" si="352"/>
        <v>108</v>
      </c>
      <c r="V186" s="13">
        <f t="shared" si="318"/>
        <v>0</v>
      </c>
      <c r="W186" s="13">
        <f t="shared" si="319"/>
        <v>0</v>
      </c>
      <c r="X186" s="13"/>
      <c r="Y186" s="13">
        <f t="shared" si="320"/>
        <v>0</v>
      </c>
      <c r="Z186" s="13">
        <f t="shared" si="321"/>
        <v>108</v>
      </c>
      <c r="AA186" s="8">
        <f t="shared" si="393"/>
        <v>9</v>
      </c>
      <c r="AB186" s="8">
        <f t="shared" si="394"/>
        <v>99</v>
      </c>
      <c r="AC186" s="8">
        <v>516</v>
      </c>
      <c r="AD186" s="8" t="s">
        <v>194</v>
      </c>
      <c r="AE186" s="66" t="s">
        <v>715</v>
      </c>
      <c r="AF186" s="8">
        <f t="shared" si="425"/>
        <v>108</v>
      </c>
      <c r="AG186" s="8"/>
      <c r="AH186" s="13">
        <f t="shared" si="422"/>
        <v>108</v>
      </c>
      <c r="AI186" s="8">
        <f t="shared" si="412"/>
        <v>108</v>
      </c>
      <c r="AJ186" s="13"/>
      <c r="AK186" s="13"/>
      <c r="AL186" s="13"/>
      <c r="AM186" s="13">
        <f t="shared" si="426"/>
        <v>0</v>
      </c>
      <c r="AN186" s="13"/>
      <c r="AO186" s="13">
        <f t="shared" si="427"/>
        <v>0</v>
      </c>
      <c r="AP186" s="13"/>
      <c r="AQ186" s="13">
        <f t="shared" si="428"/>
        <v>0</v>
      </c>
      <c r="AR186" s="13">
        <f t="shared" si="429"/>
        <v>108</v>
      </c>
      <c r="AS186" s="8">
        <f t="shared" si="395"/>
        <v>9</v>
      </c>
      <c r="AT186" s="8">
        <f t="shared" si="396"/>
        <v>99</v>
      </c>
      <c r="AU186" s="8">
        <v>516</v>
      </c>
      <c r="AV186" s="8" t="s">
        <v>194</v>
      </c>
      <c r="AW186" s="66" t="s">
        <v>715</v>
      </c>
      <c r="AX186" s="8">
        <f t="shared" si="322"/>
        <v>108</v>
      </c>
      <c r="AY186" s="8"/>
      <c r="AZ186" s="13">
        <v>272</v>
      </c>
      <c r="BA186" s="8">
        <f t="shared" si="353"/>
        <v>108</v>
      </c>
      <c r="BB186" s="13">
        <f t="shared" si="354"/>
        <v>164</v>
      </c>
      <c r="BC186" s="13">
        <f t="shared" si="355"/>
        <v>1968</v>
      </c>
      <c r="BD186" s="13"/>
      <c r="BE186" s="13">
        <f t="shared" si="323"/>
        <v>0</v>
      </c>
      <c r="BF186" s="13"/>
      <c r="BG186" s="13">
        <f t="shared" si="324"/>
        <v>0</v>
      </c>
      <c r="BH186" s="13"/>
      <c r="BI186" s="13">
        <f t="shared" si="325"/>
        <v>0</v>
      </c>
      <c r="BJ186" s="13">
        <f t="shared" si="357"/>
        <v>2076</v>
      </c>
      <c r="BK186" s="8">
        <f t="shared" si="397"/>
        <v>173</v>
      </c>
      <c r="BL186" s="8">
        <f t="shared" si="398"/>
        <v>99</v>
      </c>
      <c r="BM186" s="8">
        <v>516</v>
      </c>
      <c r="BN186" s="8" t="s">
        <v>194</v>
      </c>
      <c r="BO186" s="66" t="s">
        <v>715</v>
      </c>
      <c r="BP186" s="8">
        <f t="shared" ref="BP186:BP249" si="433">BJ186</f>
        <v>2076</v>
      </c>
      <c r="BQ186" s="8"/>
      <c r="BR186" s="13">
        <v>3</v>
      </c>
      <c r="BS186" s="8">
        <v>0</v>
      </c>
      <c r="BT186" s="13">
        <f t="shared" si="308"/>
        <v>3</v>
      </c>
      <c r="BU186" s="13">
        <f t="shared" si="356"/>
        <v>36</v>
      </c>
      <c r="BV186" s="13">
        <f t="shared" si="326"/>
        <v>173</v>
      </c>
      <c r="BW186" s="13">
        <v>2076</v>
      </c>
      <c r="BX186" s="13">
        <f t="shared" si="326"/>
        <v>0</v>
      </c>
      <c r="BY186" s="13"/>
      <c r="BZ186" s="13"/>
      <c r="CA186" s="13">
        <f t="shared" ref="CA186:CA249" si="434">BZ186*12</f>
        <v>0</v>
      </c>
      <c r="CB186" s="13">
        <f>BP186+BU186-BW186-BY186-CA186</f>
        <v>36</v>
      </c>
      <c r="CC186" s="8">
        <f>CB186/12</f>
        <v>3</v>
      </c>
      <c r="CD186" s="8">
        <f>BR186-CC186</f>
        <v>0</v>
      </c>
      <c r="CE186" s="8">
        <v>516</v>
      </c>
      <c r="CF186" s="8" t="s">
        <v>194</v>
      </c>
      <c r="CG186" s="66" t="s">
        <v>715</v>
      </c>
      <c r="CH186" s="8">
        <f t="shared" ref="CH186:CH249" si="435">CB186</f>
        <v>36</v>
      </c>
      <c r="CI186" s="8"/>
      <c r="CJ186" s="13">
        <v>3</v>
      </c>
      <c r="CK186" s="8">
        <v>3</v>
      </c>
      <c r="CL186" s="13">
        <f t="shared" si="310"/>
        <v>0</v>
      </c>
      <c r="CM186" s="13">
        <f t="shared" si="406"/>
        <v>0</v>
      </c>
      <c r="CN186" s="13">
        <f t="shared" si="327"/>
        <v>0</v>
      </c>
      <c r="CO186" s="13"/>
      <c r="CP186" s="13">
        <f t="shared" si="328"/>
        <v>0</v>
      </c>
      <c r="CQ186" s="13"/>
      <c r="CR186" s="13"/>
      <c r="CS186" s="13">
        <f t="shared" ref="CS186:CS249" si="436">CR186*12</f>
        <v>0</v>
      </c>
      <c r="CT186" s="13">
        <f t="shared" si="362"/>
        <v>36</v>
      </c>
      <c r="CU186" s="8">
        <f t="shared" si="401"/>
        <v>3</v>
      </c>
      <c r="CV186" s="8">
        <f t="shared" si="402"/>
        <v>0</v>
      </c>
      <c r="CW186" s="8">
        <v>516</v>
      </c>
      <c r="CX186" s="8" t="s">
        <v>194</v>
      </c>
      <c r="CY186" s="66" t="s">
        <v>715</v>
      </c>
      <c r="CZ186" s="8">
        <f t="shared" si="301"/>
        <v>36</v>
      </c>
      <c r="DA186" s="8"/>
      <c r="DB186" s="13">
        <v>4</v>
      </c>
      <c r="DC186" s="8">
        <v>3</v>
      </c>
      <c r="DD186" s="13">
        <f t="shared" si="312"/>
        <v>1</v>
      </c>
      <c r="DE186" s="13">
        <f t="shared" si="407"/>
        <v>12</v>
      </c>
      <c r="DF186" s="13">
        <f t="shared" si="329"/>
        <v>0</v>
      </c>
      <c r="DG186" s="13"/>
      <c r="DH186" s="13">
        <f t="shared" si="330"/>
        <v>0</v>
      </c>
      <c r="DI186" s="13"/>
      <c r="DJ186" s="13">
        <f t="shared" si="331"/>
        <v>0</v>
      </c>
      <c r="DK186" s="13"/>
      <c r="DL186" s="13">
        <f t="shared" si="332"/>
        <v>0</v>
      </c>
      <c r="DM186" s="13"/>
      <c r="DN186" s="13">
        <f t="shared" si="332"/>
        <v>0</v>
      </c>
      <c r="DO186" s="13"/>
      <c r="DP186" s="13">
        <f t="shared" si="333"/>
        <v>48</v>
      </c>
      <c r="DQ186" s="8">
        <f t="shared" si="334"/>
        <v>4</v>
      </c>
      <c r="DR186" s="104">
        <f t="shared" si="335"/>
        <v>0</v>
      </c>
      <c r="DS186" s="8">
        <v>516</v>
      </c>
      <c r="DT186" s="8" t="s">
        <v>194</v>
      </c>
      <c r="DU186" s="66" t="s">
        <v>715</v>
      </c>
      <c r="DV186" s="8">
        <f t="shared" si="313"/>
        <v>48</v>
      </c>
      <c r="DW186" s="8"/>
      <c r="DX186" s="13">
        <v>5</v>
      </c>
      <c r="DY186" s="8">
        <f t="shared" si="314"/>
        <v>4</v>
      </c>
      <c r="DZ186" s="13">
        <f t="shared" si="408"/>
        <v>1</v>
      </c>
      <c r="EA186" s="13">
        <f t="shared" si="410"/>
        <v>12</v>
      </c>
      <c r="EB186" s="13">
        <f t="shared" si="336"/>
        <v>0</v>
      </c>
      <c r="EC186" s="13"/>
      <c r="ED186" s="13">
        <f t="shared" si="337"/>
        <v>0</v>
      </c>
      <c r="EE186" s="13"/>
      <c r="EF186" s="13">
        <f t="shared" si="338"/>
        <v>0</v>
      </c>
      <c r="EG186" s="13"/>
      <c r="EH186" s="13">
        <f t="shared" si="339"/>
        <v>0</v>
      </c>
      <c r="EI186" s="13"/>
      <c r="EJ186" s="13">
        <f t="shared" si="340"/>
        <v>0</v>
      </c>
      <c r="EK186" s="13"/>
      <c r="EL186" s="13">
        <f t="shared" si="341"/>
        <v>60</v>
      </c>
      <c r="EM186" s="8">
        <f t="shared" si="342"/>
        <v>5</v>
      </c>
      <c r="EN186" s="104">
        <f t="shared" si="343"/>
        <v>0</v>
      </c>
      <c r="EO186" s="8">
        <v>516</v>
      </c>
      <c r="EP186" s="8" t="s">
        <v>194</v>
      </c>
      <c r="EQ186" s="66" t="s">
        <v>715</v>
      </c>
      <c r="ER186" s="8">
        <f t="shared" si="370"/>
        <v>60</v>
      </c>
      <c r="ES186" s="8"/>
      <c r="ET186" s="13">
        <v>7</v>
      </c>
      <c r="EU186" s="8">
        <f t="shared" si="371"/>
        <v>5</v>
      </c>
      <c r="EV186" s="13">
        <f t="shared" si="372"/>
        <v>2</v>
      </c>
      <c r="EW186" s="13">
        <f t="shared" si="373"/>
        <v>24</v>
      </c>
      <c r="EX186" s="13">
        <f t="shared" si="374"/>
        <v>0</v>
      </c>
      <c r="EY186" s="13"/>
      <c r="EZ186" s="13">
        <f t="shared" si="375"/>
        <v>0</v>
      </c>
      <c r="FA186" s="13"/>
      <c r="FB186" s="13">
        <f t="shared" si="376"/>
        <v>0</v>
      </c>
      <c r="FC186" s="13"/>
      <c r="FD186" s="13">
        <f t="shared" si="377"/>
        <v>0</v>
      </c>
      <c r="FE186" s="13"/>
      <c r="FF186" s="13">
        <f t="shared" si="378"/>
        <v>0</v>
      </c>
      <c r="FG186" s="13"/>
      <c r="FH186" s="13">
        <f t="shared" si="379"/>
        <v>84</v>
      </c>
      <c r="FI186" s="8">
        <f t="shared" si="380"/>
        <v>7</v>
      </c>
      <c r="FJ186" s="104">
        <f t="shared" si="381"/>
        <v>0</v>
      </c>
      <c r="FK186" s="8">
        <v>516</v>
      </c>
      <c r="FL186" s="8" t="s">
        <v>194</v>
      </c>
      <c r="FM186" s="66" t="s">
        <v>715</v>
      </c>
      <c r="FN186" s="8">
        <f t="shared" si="302"/>
        <v>84</v>
      </c>
      <c r="FO186" s="8"/>
      <c r="FP186" s="13">
        <v>7</v>
      </c>
      <c r="FQ186" s="8">
        <f t="shared" si="382"/>
        <v>7</v>
      </c>
      <c r="FR186" s="13">
        <f t="shared" si="383"/>
        <v>0</v>
      </c>
      <c r="FS186" s="13">
        <f t="shared" si="384"/>
        <v>0</v>
      </c>
      <c r="FT186" s="13">
        <f t="shared" si="385"/>
        <v>0</v>
      </c>
      <c r="FU186" s="13"/>
      <c r="FV186" s="13">
        <f t="shared" si="386"/>
        <v>0</v>
      </c>
      <c r="FW186" s="13"/>
      <c r="FX186" s="13">
        <f t="shared" si="387"/>
        <v>0</v>
      </c>
      <c r="FY186" s="13"/>
      <c r="FZ186" s="13">
        <f t="shared" si="388"/>
        <v>0</v>
      </c>
      <c r="GA186" s="13"/>
      <c r="GB186" s="13">
        <f t="shared" si="389"/>
        <v>0</v>
      </c>
      <c r="GC186" s="13"/>
      <c r="GD186" s="13">
        <f t="shared" si="303"/>
        <v>84</v>
      </c>
      <c r="GE186" s="8">
        <f t="shared" si="304"/>
        <v>7</v>
      </c>
      <c r="GF186" s="104">
        <f t="shared" si="305"/>
        <v>0</v>
      </c>
      <c r="GG186" s="8">
        <v>516</v>
      </c>
      <c r="GH186" s="8" t="s">
        <v>194</v>
      </c>
      <c r="GI186" s="66" t="s">
        <v>715</v>
      </c>
      <c r="GJ186" s="8">
        <f t="shared" si="306"/>
        <v>84</v>
      </c>
      <c r="GK186" s="8"/>
      <c r="GL186" s="13">
        <v>7</v>
      </c>
      <c r="GM186" s="69">
        <v>7</v>
      </c>
      <c r="GN186" s="13">
        <f t="shared" si="409"/>
        <v>0</v>
      </c>
      <c r="GO186" s="13">
        <f t="shared" si="411"/>
        <v>0</v>
      </c>
      <c r="GP186" s="13">
        <f t="shared" si="344"/>
        <v>0</v>
      </c>
      <c r="GQ186" s="13"/>
      <c r="GR186" s="13">
        <f t="shared" si="345"/>
        <v>3</v>
      </c>
      <c r="GS186" s="13">
        <v>36</v>
      </c>
      <c r="GT186" s="13">
        <f t="shared" si="346"/>
        <v>0</v>
      </c>
      <c r="GU186" s="13"/>
      <c r="GV186" s="13">
        <f t="shared" si="347"/>
        <v>0</v>
      </c>
      <c r="GW186" s="13"/>
      <c r="GX186" s="13">
        <f t="shared" si="348"/>
        <v>0</v>
      </c>
      <c r="GY186" s="13"/>
      <c r="GZ186" s="13">
        <f t="shared" si="349"/>
        <v>48</v>
      </c>
      <c r="HA186" s="8">
        <f t="shared" si="350"/>
        <v>4</v>
      </c>
      <c r="HB186" s="104">
        <f t="shared" si="351"/>
        <v>3</v>
      </c>
      <c r="HC186" s="8">
        <v>516</v>
      </c>
      <c r="HD186" s="8" t="s">
        <v>194</v>
      </c>
      <c r="HE186" s="66" t="s">
        <v>715</v>
      </c>
      <c r="HF186" s="69">
        <f t="shared" si="315"/>
        <v>48</v>
      </c>
      <c r="HG186" s="8"/>
      <c r="HH186" s="13">
        <v>7</v>
      </c>
      <c r="HI186" s="69">
        <f t="shared" si="316"/>
        <v>7</v>
      </c>
      <c r="HJ186" s="13">
        <f t="shared" si="413"/>
        <v>0</v>
      </c>
      <c r="HK186" s="13">
        <f t="shared" si="423"/>
        <v>0</v>
      </c>
      <c r="HL186" s="13">
        <f t="shared" si="424"/>
        <v>0</v>
      </c>
      <c r="HM186" s="13"/>
      <c r="HN186" s="13">
        <f t="shared" si="414"/>
        <v>0</v>
      </c>
      <c r="HO186" s="13"/>
      <c r="HP186" s="13">
        <f t="shared" si="415"/>
        <v>0</v>
      </c>
      <c r="HQ186" s="13"/>
      <c r="HR186" s="13">
        <f t="shared" si="416"/>
        <v>0</v>
      </c>
      <c r="HS186" s="13"/>
      <c r="HT186" s="13">
        <f t="shared" si="417"/>
        <v>0</v>
      </c>
      <c r="HU186" s="13"/>
      <c r="HV186" s="13">
        <f t="shared" si="418"/>
        <v>48</v>
      </c>
      <c r="HW186" s="8">
        <f t="shared" si="419"/>
        <v>4</v>
      </c>
      <c r="HX186" s="104">
        <f t="shared" si="420"/>
        <v>3</v>
      </c>
    </row>
    <row r="187" spans="1:232" s="25" customFormat="1">
      <c r="A187" s="64">
        <v>87</v>
      </c>
      <c r="B187" s="40" t="s">
        <v>195</v>
      </c>
      <c r="C187" s="40"/>
      <c r="D187" s="64">
        <v>0</v>
      </c>
      <c r="E187" s="40"/>
      <c r="F187" s="65">
        <v>380</v>
      </c>
      <c r="G187" s="64">
        <v>380</v>
      </c>
      <c r="H187" s="42"/>
      <c r="I187" s="42"/>
      <c r="J187" s="42"/>
      <c r="K187" s="65">
        <v>0</v>
      </c>
      <c r="L187" s="65">
        <v>0</v>
      </c>
      <c r="M187" s="64">
        <v>0</v>
      </c>
      <c r="N187" s="64">
        <v>380</v>
      </c>
      <c r="O187" s="8">
        <v>87</v>
      </c>
      <c r="P187" s="8" t="s">
        <v>195</v>
      </c>
      <c r="Q187" s="66"/>
      <c r="R187" s="8">
        <f t="shared" si="317"/>
        <v>0</v>
      </c>
      <c r="S187" s="8"/>
      <c r="T187" s="13">
        <v>380</v>
      </c>
      <c r="U187" s="8">
        <f t="shared" si="352"/>
        <v>380</v>
      </c>
      <c r="V187" s="13">
        <f t="shared" si="318"/>
        <v>0</v>
      </c>
      <c r="W187" s="13">
        <f t="shared" si="319"/>
        <v>0</v>
      </c>
      <c r="X187" s="13"/>
      <c r="Y187" s="13">
        <f t="shared" si="320"/>
        <v>0</v>
      </c>
      <c r="Z187" s="13">
        <f t="shared" si="321"/>
        <v>0</v>
      </c>
      <c r="AA187" s="8">
        <f t="shared" si="393"/>
        <v>0</v>
      </c>
      <c r="AB187" s="8">
        <f t="shared" si="394"/>
        <v>380</v>
      </c>
      <c r="AC187" s="8">
        <v>87</v>
      </c>
      <c r="AD187" s="8" t="s">
        <v>195</v>
      </c>
      <c r="AE187" s="66"/>
      <c r="AF187" s="8">
        <f t="shared" si="425"/>
        <v>0</v>
      </c>
      <c r="AG187" s="8"/>
      <c r="AH187" s="13">
        <v>380</v>
      </c>
      <c r="AI187" s="8">
        <f t="shared" si="412"/>
        <v>380</v>
      </c>
      <c r="AJ187" s="13"/>
      <c r="AK187" s="13"/>
      <c r="AL187" s="13">
        <v>2</v>
      </c>
      <c r="AM187" s="13">
        <f t="shared" si="426"/>
        <v>24</v>
      </c>
      <c r="AN187" s="13"/>
      <c r="AO187" s="13">
        <f t="shared" si="427"/>
        <v>0</v>
      </c>
      <c r="AP187" s="13">
        <v>4</v>
      </c>
      <c r="AQ187" s="13">
        <f t="shared" si="428"/>
        <v>48</v>
      </c>
      <c r="AR187" s="13">
        <f t="shared" si="429"/>
        <v>-72</v>
      </c>
      <c r="AS187" s="8">
        <f t="shared" si="395"/>
        <v>-6</v>
      </c>
      <c r="AT187" s="8">
        <f t="shared" si="396"/>
        <v>386</v>
      </c>
      <c r="AU187" s="8">
        <v>87</v>
      </c>
      <c r="AV187" s="8" t="s">
        <v>195</v>
      </c>
      <c r="AW187" s="66"/>
      <c r="AX187" s="8">
        <f t="shared" si="322"/>
        <v>-72</v>
      </c>
      <c r="AY187" s="8"/>
      <c r="AZ187" s="13">
        <v>386</v>
      </c>
      <c r="BA187" s="8">
        <f t="shared" si="353"/>
        <v>380</v>
      </c>
      <c r="BB187" s="13">
        <f t="shared" si="354"/>
        <v>6</v>
      </c>
      <c r="BC187" s="13">
        <f t="shared" si="355"/>
        <v>72</v>
      </c>
      <c r="BD187" s="13">
        <v>7</v>
      </c>
      <c r="BE187" s="13">
        <f t="shared" si="323"/>
        <v>84</v>
      </c>
      <c r="BF187" s="13"/>
      <c r="BG187" s="13">
        <f t="shared" si="324"/>
        <v>0</v>
      </c>
      <c r="BH187" s="13"/>
      <c r="BI187" s="13">
        <f t="shared" si="325"/>
        <v>0</v>
      </c>
      <c r="BJ187" s="13">
        <f t="shared" si="357"/>
        <v>-84</v>
      </c>
      <c r="BK187" s="8">
        <f t="shared" si="397"/>
        <v>-7</v>
      </c>
      <c r="BL187" s="8">
        <f t="shared" si="398"/>
        <v>393</v>
      </c>
      <c r="BM187" s="8">
        <v>87</v>
      </c>
      <c r="BN187" s="8" t="s">
        <v>195</v>
      </c>
      <c r="BO187" s="66"/>
      <c r="BP187" s="8">
        <f t="shared" si="433"/>
        <v>-84</v>
      </c>
      <c r="BQ187" s="8"/>
      <c r="BR187" s="13">
        <v>392</v>
      </c>
      <c r="BS187" s="8">
        <f t="shared" si="358"/>
        <v>386</v>
      </c>
      <c r="BT187" s="13">
        <f t="shared" si="308"/>
        <v>6</v>
      </c>
      <c r="BU187" s="13">
        <f t="shared" si="356"/>
        <v>72</v>
      </c>
      <c r="BV187" s="13">
        <f t="shared" si="326"/>
        <v>0</v>
      </c>
      <c r="BW187" s="13"/>
      <c r="BX187" s="13">
        <f t="shared" si="326"/>
        <v>4</v>
      </c>
      <c r="BY187" s="13">
        <v>48</v>
      </c>
      <c r="BZ187" s="13"/>
      <c r="CA187" s="13">
        <f t="shared" si="434"/>
        <v>0</v>
      </c>
      <c r="CB187" s="13">
        <f t="shared" si="359"/>
        <v>-60</v>
      </c>
      <c r="CC187" s="8">
        <f t="shared" si="399"/>
        <v>-5</v>
      </c>
      <c r="CD187" s="8">
        <f t="shared" si="400"/>
        <v>397</v>
      </c>
      <c r="CE187" s="8">
        <v>87</v>
      </c>
      <c r="CF187" s="8" t="s">
        <v>195</v>
      </c>
      <c r="CG187" s="66"/>
      <c r="CH187" s="8">
        <f t="shared" si="435"/>
        <v>-60</v>
      </c>
      <c r="CI187" s="8"/>
      <c r="CJ187" s="13">
        <v>403</v>
      </c>
      <c r="CK187" s="8">
        <f t="shared" ref="CK187:CK234" si="437">BR187</f>
        <v>392</v>
      </c>
      <c r="CL187" s="13">
        <f t="shared" si="310"/>
        <v>11</v>
      </c>
      <c r="CM187" s="13">
        <f t="shared" si="406"/>
        <v>132</v>
      </c>
      <c r="CN187" s="13">
        <f t="shared" si="327"/>
        <v>5</v>
      </c>
      <c r="CO187" s="13">
        <v>60</v>
      </c>
      <c r="CP187" s="13">
        <f t="shared" si="328"/>
        <v>0</v>
      </c>
      <c r="CQ187" s="13"/>
      <c r="CR187" s="13"/>
      <c r="CS187" s="13">
        <f t="shared" si="436"/>
        <v>0</v>
      </c>
      <c r="CT187" s="13">
        <f t="shared" si="362"/>
        <v>12</v>
      </c>
      <c r="CU187" s="8">
        <f t="shared" si="401"/>
        <v>1</v>
      </c>
      <c r="CV187" s="8">
        <f t="shared" si="402"/>
        <v>402</v>
      </c>
      <c r="CW187" s="8">
        <v>87</v>
      </c>
      <c r="CX187" s="8" t="s">
        <v>195</v>
      </c>
      <c r="CY187" s="66"/>
      <c r="CZ187" s="8">
        <f t="shared" si="301"/>
        <v>12</v>
      </c>
      <c r="DA187" s="8"/>
      <c r="DB187" s="13">
        <v>406</v>
      </c>
      <c r="DC187" s="8">
        <f>CJ187</f>
        <v>403</v>
      </c>
      <c r="DD187" s="13">
        <f t="shared" si="312"/>
        <v>3</v>
      </c>
      <c r="DE187" s="13">
        <f t="shared" si="407"/>
        <v>36</v>
      </c>
      <c r="DF187" s="13">
        <f t="shared" si="329"/>
        <v>0</v>
      </c>
      <c r="DG187" s="13"/>
      <c r="DH187" s="13">
        <f t="shared" si="330"/>
        <v>0</v>
      </c>
      <c r="DI187" s="13"/>
      <c r="DJ187" s="13">
        <f t="shared" si="331"/>
        <v>0</v>
      </c>
      <c r="DK187" s="13"/>
      <c r="DL187" s="13">
        <f t="shared" si="332"/>
        <v>0</v>
      </c>
      <c r="DM187" s="13"/>
      <c r="DN187" s="13">
        <f t="shared" si="332"/>
        <v>0</v>
      </c>
      <c r="DO187" s="13"/>
      <c r="DP187" s="13">
        <f t="shared" si="333"/>
        <v>48</v>
      </c>
      <c r="DQ187" s="8">
        <f t="shared" si="334"/>
        <v>4</v>
      </c>
      <c r="DR187" s="104">
        <f t="shared" si="335"/>
        <v>402</v>
      </c>
      <c r="DS187" s="8">
        <v>87</v>
      </c>
      <c r="DT187" s="8" t="s">
        <v>195</v>
      </c>
      <c r="DU187" s="66"/>
      <c r="DV187" s="8">
        <f t="shared" si="313"/>
        <v>48</v>
      </c>
      <c r="DW187" s="8"/>
      <c r="DX187" s="13">
        <v>412</v>
      </c>
      <c r="DY187" s="8">
        <f t="shared" si="314"/>
        <v>406</v>
      </c>
      <c r="DZ187" s="13">
        <f t="shared" si="408"/>
        <v>6</v>
      </c>
      <c r="EA187" s="13">
        <f t="shared" si="410"/>
        <v>72</v>
      </c>
      <c r="EB187" s="13">
        <f t="shared" si="336"/>
        <v>0</v>
      </c>
      <c r="EC187" s="13"/>
      <c r="ED187" s="13">
        <f t="shared" si="337"/>
        <v>0</v>
      </c>
      <c r="EE187" s="13"/>
      <c r="EF187" s="13">
        <f t="shared" si="338"/>
        <v>15</v>
      </c>
      <c r="EG187" s="13">
        <v>180</v>
      </c>
      <c r="EH187" s="13">
        <f t="shared" si="339"/>
        <v>0</v>
      </c>
      <c r="EI187" s="13"/>
      <c r="EJ187" s="13">
        <f t="shared" si="340"/>
        <v>0</v>
      </c>
      <c r="EK187" s="13"/>
      <c r="EL187" s="13">
        <f t="shared" si="341"/>
        <v>-60</v>
      </c>
      <c r="EM187" s="8">
        <f t="shared" si="342"/>
        <v>-5</v>
      </c>
      <c r="EN187" s="104">
        <f t="shared" si="343"/>
        <v>417</v>
      </c>
      <c r="EO187" s="8">
        <v>87</v>
      </c>
      <c r="EP187" s="8" t="s">
        <v>195</v>
      </c>
      <c r="EQ187" s="66"/>
      <c r="ER187" s="8">
        <f t="shared" si="370"/>
        <v>-60</v>
      </c>
      <c r="ES187" s="8"/>
      <c r="ET187" s="13">
        <v>417</v>
      </c>
      <c r="EU187" s="8">
        <f t="shared" si="371"/>
        <v>412</v>
      </c>
      <c r="EV187" s="13">
        <f t="shared" si="372"/>
        <v>5</v>
      </c>
      <c r="EW187" s="13">
        <f t="shared" si="373"/>
        <v>60</v>
      </c>
      <c r="EX187" s="13">
        <f t="shared" si="374"/>
        <v>0</v>
      </c>
      <c r="EY187" s="13"/>
      <c r="EZ187" s="13">
        <f t="shared" si="375"/>
        <v>0</v>
      </c>
      <c r="FA187" s="13"/>
      <c r="FB187" s="13">
        <f t="shared" si="376"/>
        <v>0</v>
      </c>
      <c r="FC187" s="13"/>
      <c r="FD187" s="13">
        <f t="shared" si="377"/>
        <v>5</v>
      </c>
      <c r="FE187" s="13">
        <v>60</v>
      </c>
      <c r="FF187" s="13">
        <f t="shared" si="378"/>
        <v>0</v>
      </c>
      <c r="FG187" s="13"/>
      <c r="FH187" s="13">
        <f t="shared" si="379"/>
        <v>-60</v>
      </c>
      <c r="FI187" s="8">
        <f t="shared" si="380"/>
        <v>-5</v>
      </c>
      <c r="FJ187" s="104">
        <f t="shared" si="381"/>
        <v>422</v>
      </c>
      <c r="FK187" s="8">
        <v>87</v>
      </c>
      <c r="FL187" s="8" t="s">
        <v>195</v>
      </c>
      <c r="FM187" s="66"/>
      <c r="FN187" s="8">
        <f t="shared" si="302"/>
        <v>-60</v>
      </c>
      <c r="FO187" s="8"/>
      <c r="FP187" s="13">
        <v>417</v>
      </c>
      <c r="FQ187" s="8">
        <f t="shared" si="382"/>
        <v>417</v>
      </c>
      <c r="FR187" s="13">
        <f t="shared" si="383"/>
        <v>0</v>
      </c>
      <c r="FS187" s="13">
        <f t="shared" si="384"/>
        <v>0</v>
      </c>
      <c r="FT187" s="13">
        <f t="shared" si="385"/>
        <v>0</v>
      </c>
      <c r="FU187" s="13"/>
      <c r="FV187" s="13">
        <f t="shared" si="386"/>
        <v>0</v>
      </c>
      <c r="FW187" s="13"/>
      <c r="FX187" s="13">
        <f t="shared" si="387"/>
        <v>0</v>
      </c>
      <c r="FY187" s="13"/>
      <c r="FZ187" s="13">
        <f t="shared" si="388"/>
        <v>4</v>
      </c>
      <c r="GA187" s="13">
        <v>48</v>
      </c>
      <c r="GB187" s="13">
        <f t="shared" si="389"/>
        <v>0</v>
      </c>
      <c r="GC187" s="13"/>
      <c r="GD187" s="13">
        <f t="shared" si="303"/>
        <v>-108</v>
      </c>
      <c r="GE187" s="8">
        <f t="shared" si="304"/>
        <v>-9</v>
      </c>
      <c r="GF187" s="104">
        <f t="shared" si="305"/>
        <v>426</v>
      </c>
      <c r="GG187" s="8">
        <v>87</v>
      </c>
      <c r="GH187" s="8" t="s">
        <v>195</v>
      </c>
      <c r="GI187" s="66"/>
      <c r="GJ187" s="8">
        <f t="shared" si="306"/>
        <v>-108</v>
      </c>
      <c r="GK187" s="8"/>
      <c r="GL187" s="13">
        <v>417</v>
      </c>
      <c r="GM187" s="69">
        <v>417</v>
      </c>
      <c r="GN187" s="13">
        <f t="shared" si="409"/>
        <v>0</v>
      </c>
      <c r="GO187" s="13">
        <f t="shared" si="411"/>
        <v>0</v>
      </c>
      <c r="GP187" s="13">
        <f t="shared" si="344"/>
        <v>0</v>
      </c>
      <c r="GQ187" s="13"/>
      <c r="GR187" s="13">
        <f t="shared" si="345"/>
        <v>5</v>
      </c>
      <c r="GS187" s="13">
        <v>60</v>
      </c>
      <c r="GT187" s="13">
        <f t="shared" si="346"/>
        <v>0</v>
      </c>
      <c r="GU187" s="13"/>
      <c r="GV187" s="13">
        <f t="shared" si="347"/>
        <v>0</v>
      </c>
      <c r="GW187" s="13"/>
      <c r="GX187" s="13">
        <f t="shared" si="348"/>
        <v>0</v>
      </c>
      <c r="GY187" s="13"/>
      <c r="GZ187" s="13">
        <f t="shared" si="349"/>
        <v>-168</v>
      </c>
      <c r="HA187" s="8">
        <f t="shared" si="350"/>
        <v>-14</v>
      </c>
      <c r="HB187" s="104">
        <f t="shared" si="351"/>
        <v>431</v>
      </c>
      <c r="HC187" s="8">
        <v>87</v>
      </c>
      <c r="HD187" s="8" t="s">
        <v>195</v>
      </c>
      <c r="HE187" s="66"/>
      <c r="HF187" s="69">
        <f t="shared" si="315"/>
        <v>-168</v>
      </c>
      <c r="HG187" s="8"/>
      <c r="HH187" s="13">
        <v>438</v>
      </c>
      <c r="HI187" s="69">
        <f t="shared" si="316"/>
        <v>417</v>
      </c>
      <c r="HJ187" s="13">
        <f t="shared" si="413"/>
        <v>21</v>
      </c>
      <c r="HK187" s="13">
        <f t="shared" si="423"/>
        <v>252</v>
      </c>
      <c r="HL187" s="13">
        <f t="shared" si="424"/>
        <v>0</v>
      </c>
      <c r="HM187" s="13"/>
      <c r="HN187" s="13">
        <f t="shared" si="414"/>
        <v>0</v>
      </c>
      <c r="HO187" s="13"/>
      <c r="HP187" s="13">
        <f t="shared" si="415"/>
        <v>0</v>
      </c>
      <c r="HQ187" s="13"/>
      <c r="HR187" s="13">
        <f t="shared" si="416"/>
        <v>7</v>
      </c>
      <c r="HS187" s="13">
        <v>84</v>
      </c>
      <c r="HT187" s="13">
        <f t="shared" si="417"/>
        <v>0</v>
      </c>
      <c r="HU187" s="13"/>
      <c r="HV187" s="13">
        <f t="shared" si="418"/>
        <v>0</v>
      </c>
      <c r="HW187" s="8">
        <f t="shared" si="419"/>
        <v>0</v>
      </c>
      <c r="HX187" s="104">
        <f t="shared" si="420"/>
        <v>438</v>
      </c>
    </row>
    <row r="188" spans="1:232" s="25" customFormat="1">
      <c r="A188" s="64">
        <v>443</v>
      </c>
      <c r="B188" s="40" t="s">
        <v>196</v>
      </c>
      <c r="C188" s="40">
        <v>26046</v>
      </c>
      <c r="D188" s="64">
        <v>48</v>
      </c>
      <c r="E188" s="40"/>
      <c r="F188" s="65">
        <v>4</v>
      </c>
      <c r="G188" s="64">
        <v>4</v>
      </c>
      <c r="H188" s="42"/>
      <c r="I188" s="42"/>
      <c r="J188" s="42"/>
      <c r="K188" s="65">
        <v>0</v>
      </c>
      <c r="L188" s="65">
        <v>48</v>
      </c>
      <c r="M188" s="64">
        <v>4</v>
      </c>
      <c r="N188" s="64">
        <v>0</v>
      </c>
      <c r="O188" s="8">
        <v>443</v>
      </c>
      <c r="P188" s="8" t="s">
        <v>196</v>
      </c>
      <c r="Q188" s="66" t="s">
        <v>716</v>
      </c>
      <c r="R188" s="8">
        <f t="shared" si="317"/>
        <v>48</v>
      </c>
      <c r="S188" s="8"/>
      <c r="T188" s="13">
        <f>U188</f>
        <v>4</v>
      </c>
      <c r="U188" s="8">
        <f t="shared" si="352"/>
        <v>4</v>
      </c>
      <c r="V188" s="13">
        <f t="shared" si="318"/>
        <v>0</v>
      </c>
      <c r="W188" s="13">
        <f t="shared" si="319"/>
        <v>0</v>
      </c>
      <c r="X188" s="13"/>
      <c r="Y188" s="13">
        <f t="shared" si="320"/>
        <v>0</v>
      </c>
      <c r="Z188" s="13">
        <f t="shared" si="321"/>
        <v>48</v>
      </c>
      <c r="AA188" s="8">
        <f t="shared" si="393"/>
        <v>4</v>
      </c>
      <c r="AB188" s="8">
        <f t="shared" si="394"/>
        <v>0</v>
      </c>
      <c r="AC188" s="8">
        <v>443</v>
      </c>
      <c r="AD188" s="8" t="s">
        <v>196</v>
      </c>
      <c r="AE188" s="66" t="s">
        <v>716</v>
      </c>
      <c r="AF188" s="8">
        <f t="shared" si="425"/>
        <v>48</v>
      </c>
      <c r="AG188" s="8"/>
      <c r="AH188" s="13">
        <f>AI188</f>
        <v>4</v>
      </c>
      <c r="AI188" s="8">
        <f t="shared" si="412"/>
        <v>4</v>
      </c>
      <c r="AJ188" s="13"/>
      <c r="AK188" s="13"/>
      <c r="AL188" s="13"/>
      <c r="AM188" s="13">
        <f t="shared" si="426"/>
        <v>0</v>
      </c>
      <c r="AN188" s="13"/>
      <c r="AO188" s="13">
        <f t="shared" si="427"/>
        <v>0</v>
      </c>
      <c r="AP188" s="13"/>
      <c r="AQ188" s="13">
        <f t="shared" si="428"/>
        <v>0</v>
      </c>
      <c r="AR188" s="13">
        <f t="shared" si="429"/>
        <v>48</v>
      </c>
      <c r="AS188" s="8">
        <f t="shared" si="395"/>
        <v>4</v>
      </c>
      <c r="AT188" s="8">
        <f t="shared" si="396"/>
        <v>0</v>
      </c>
      <c r="AU188" s="8">
        <v>443</v>
      </c>
      <c r="AV188" s="8" t="s">
        <v>196</v>
      </c>
      <c r="AW188" s="66" t="s">
        <v>716</v>
      </c>
      <c r="AX188" s="8">
        <f t="shared" si="322"/>
        <v>48</v>
      </c>
      <c r="AY188" s="8"/>
      <c r="AZ188" s="13">
        <v>28</v>
      </c>
      <c r="BA188" s="8">
        <f t="shared" si="353"/>
        <v>4</v>
      </c>
      <c r="BB188" s="13">
        <f t="shared" si="354"/>
        <v>24</v>
      </c>
      <c r="BC188" s="13">
        <f t="shared" si="355"/>
        <v>288</v>
      </c>
      <c r="BD188" s="13"/>
      <c r="BE188" s="13">
        <f t="shared" si="323"/>
        <v>0</v>
      </c>
      <c r="BF188" s="13"/>
      <c r="BG188" s="13">
        <f t="shared" si="324"/>
        <v>0</v>
      </c>
      <c r="BH188" s="13"/>
      <c r="BI188" s="13">
        <f t="shared" si="325"/>
        <v>0</v>
      </c>
      <c r="BJ188" s="13">
        <f t="shared" si="357"/>
        <v>336</v>
      </c>
      <c r="BK188" s="8">
        <f t="shared" si="397"/>
        <v>28</v>
      </c>
      <c r="BL188" s="8">
        <f t="shared" si="398"/>
        <v>0</v>
      </c>
      <c r="BM188" s="8">
        <v>443</v>
      </c>
      <c r="BN188" s="8" t="s">
        <v>196</v>
      </c>
      <c r="BO188" s="66" t="s">
        <v>716</v>
      </c>
      <c r="BP188" s="8">
        <f t="shared" si="433"/>
        <v>336</v>
      </c>
      <c r="BQ188" s="8"/>
      <c r="BR188" s="13">
        <v>30</v>
      </c>
      <c r="BS188" s="8">
        <f t="shared" si="358"/>
        <v>28</v>
      </c>
      <c r="BT188" s="13">
        <f t="shared" si="308"/>
        <v>2</v>
      </c>
      <c r="BU188" s="13">
        <f t="shared" si="356"/>
        <v>24</v>
      </c>
      <c r="BV188" s="13">
        <f t="shared" si="326"/>
        <v>0</v>
      </c>
      <c r="BW188" s="13"/>
      <c r="BX188" s="13">
        <f t="shared" si="326"/>
        <v>0</v>
      </c>
      <c r="BY188" s="13"/>
      <c r="BZ188" s="13"/>
      <c r="CA188" s="13">
        <f t="shared" si="434"/>
        <v>0</v>
      </c>
      <c r="CB188" s="13">
        <f t="shared" si="359"/>
        <v>360</v>
      </c>
      <c r="CC188" s="8">
        <f t="shared" si="399"/>
        <v>30</v>
      </c>
      <c r="CD188" s="8">
        <f t="shared" si="400"/>
        <v>0</v>
      </c>
      <c r="CE188" s="8">
        <v>443</v>
      </c>
      <c r="CF188" s="8" t="s">
        <v>196</v>
      </c>
      <c r="CG188" s="66" t="s">
        <v>716</v>
      </c>
      <c r="CH188" s="8">
        <f t="shared" si="435"/>
        <v>360</v>
      </c>
      <c r="CI188" s="8"/>
      <c r="CJ188" s="13">
        <v>43</v>
      </c>
      <c r="CK188" s="8">
        <f t="shared" si="437"/>
        <v>30</v>
      </c>
      <c r="CL188" s="13">
        <f t="shared" si="310"/>
        <v>13</v>
      </c>
      <c r="CM188" s="13">
        <f t="shared" si="406"/>
        <v>156</v>
      </c>
      <c r="CN188" s="13">
        <f t="shared" si="327"/>
        <v>0</v>
      </c>
      <c r="CO188" s="13"/>
      <c r="CP188" s="13">
        <f t="shared" si="328"/>
        <v>0</v>
      </c>
      <c r="CQ188" s="13"/>
      <c r="CR188" s="13"/>
      <c r="CS188" s="13">
        <f t="shared" si="436"/>
        <v>0</v>
      </c>
      <c r="CT188" s="13">
        <f t="shared" si="362"/>
        <v>516</v>
      </c>
      <c r="CU188" s="8">
        <f t="shared" si="401"/>
        <v>43</v>
      </c>
      <c r="CV188" s="8">
        <f t="shared" si="402"/>
        <v>0</v>
      </c>
      <c r="CW188" s="8">
        <v>443</v>
      </c>
      <c r="CX188" s="8" t="s">
        <v>196</v>
      </c>
      <c r="CY188" s="66" t="s">
        <v>716</v>
      </c>
      <c r="CZ188" s="8">
        <f t="shared" si="301"/>
        <v>516</v>
      </c>
      <c r="DA188" s="8"/>
      <c r="DB188" s="13">
        <v>50</v>
      </c>
      <c r="DC188" s="8">
        <f>CJ188</f>
        <v>43</v>
      </c>
      <c r="DD188" s="13">
        <f t="shared" si="312"/>
        <v>7</v>
      </c>
      <c r="DE188" s="13">
        <f t="shared" si="407"/>
        <v>84</v>
      </c>
      <c r="DF188" s="13">
        <f t="shared" si="329"/>
        <v>0</v>
      </c>
      <c r="DG188" s="13"/>
      <c r="DH188" s="13">
        <f t="shared" si="330"/>
        <v>0</v>
      </c>
      <c r="DI188" s="13"/>
      <c r="DJ188" s="13">
        <f t="shared" si="331"/>
        <v>0</v>
      </c>
      <c r="DK188" s="13"/>
      <c r="DL188" s="13">
        <f t="shared" si="332"/>
        <v>0</v>
      </c>
      <c r="DM188" s="13"/>
      <c r="DN188" s="13">
        <f t="shared" si="332"/>
        <v>0</v>
      </c>
      <c r="DO188" s="13"/>
      <c r="DP188" s="13">
        <f t="shared" si="333"/>
        <v>600</v>
      </c>
      <c r="DQ188" s="8">
        <f t="shared" si="334"/>
        <v>50</v>
      </c>
      <c r="DR188" s="104">
        <f t="shared" si="335"/>
        <v>0</v>
      </c>
      <c r="DS188" s="8">
        <v>443</v>
      </c>
      <c r="DT188" s="8" t="s">
        <v>196</v>
      </c>
      <c r="DU188" s="66" t="s">
        <v>716</v>
      </c>
      <c r="DV188" s="8">
        <f t="shared" si="313"/>
        <v>600</v>
      </c>
      <c r="DW188" s="8"/>
      <c r="DX188" s="13">
        <v>60</v>
      </c>
      <c r="DY188" s="8">
        <f t="shared" si="314"/>
        <v>50</v>
      </c>
      <c r="DZ188" s="13">
        <f t="shared" si="408"/>
        <v>10</v>
      </c>
      <c r="EA188" s="13">
        <f t="shared" si="410"/>
        <v>120</v>
      </c>
      <c r="EB188" s="13">
        <f t="shared" si="336"/>
        <v>0</v>
      </c>
      <c r="EC188" s="13"/>
      <c r="ED188" s="13">
        <f t="shared" si="337"/>
        <v>0</v>
      </c>
      <c r="EE188" s="13"/>
      <c r="EF188" s="13">
        <f t="shared" si="338"/>
        <v>0</v>
      </c>
      <c r="EG188" s="13"/>
      <c r="EH188" s="13">
        <f t="shared" si="339"/>
        <v>0</v>
      </c>
      <c r="EI188" s="13"/>
      <c r="EJ188" s="13">
        <f t="shared" si="340"/>
        <v>0</v>
      </c>
      <c r="EK188" s="13"/>
      <c r="EL188" s="13">
        <f t="shared" si="341"/>
        <v>720</v>
      </c>
      <c r="EM188" s="8">
        <f t="shared" si="342"/>
        <v>60</v>
      </c>
      <c r="EN188" s="104">
        <f t="shared" si="343"/>
        <v>0</v>
      </c>
      <c r="EO188" s="8">
        <v>443</v>
      </c>
      <c r="EP188" s="8" t="s">
        <v>196</v>
      </c>
      <c r="EQ188" s="66" t="s">
        <v>716</v>
      </c>
      <c r="ER188" s="8">
        <f t="shared" si="370"/>
        <v>720</v>
      </c>
      <c r="ES188" s="8"/>
      <c r="ET188" s="13">
        <v>67</v>
      </c>
      <c r="EU188" s="8">
        <f t="shared" si="371"/>
        <v>60</v>
      </c>
      <c r="EV188" s="13">
        <f t="shared" si="372"/>
        <v>7</v>
      </c>
      <c r="EW188" s="13">
        <f t="shared" si="373"/>
        <v>84</v>
      </c>
      <c r="EX188" s="13">
        <f t="shared" si="374"/>
        <v>0</v>
      </c>
      <c r="EY188" s="13"/>
      <c r="EZ188" s="13">
        <f t="shared" si="375"/>
        <v>0</v>
      </c>
      <c r="FA188" s="13"/>
      <c r="FB188" s="13">
        <f t="shared" si="376"/>
        <v>0</v>
      </c>
      <c r="FC188" s="13"/>
      <c r="FD188" s="13">
        <f t="shared" si="377"/>
        <v>19</v>
      </c>
      <c r="FE188" s="13">
        <v>228</v>
      </c>
      <c r="FF188" s="13">
        <f t="shared" si="378"/>
        <v>0</v>
      </c>
      <c r="FG188" s="13"/>
      <c r="FH188" s="13">
        <f t="shared" si="379"/>
        <v>576</v>
      </c>
      <c r="FI188" s="8">
        <f t="shared" si="380"/>
        <v>48</v>
      </c>
      <c r="FJ188" s="104">
        <f t="shared" si="381"/>
        <v>19</v>
      </c>
      <c r="FK188" s="8">
        <v>443</v>
      </c>
      <c r="FL188" s="8" t="s">
        <v>196</v>
      </c>
      <c r="FM188" s="66" t="s">
        <v>716</v>
      </c>
      <c r="FN188" s="8">
        <f t="shared" si="302"/>
        <v>576</v>
      </c>
      <c r="FO188" s="8"/>
      <c r="FP188" s="13">
        <v>67</v>
      </c>
      <c r="FQ188" s="8">
        <f t="shared" si="382"/>
        <v>67</v>
      </c>
      <c r="FR188" s="13">
        <f t="shared" si="383"/>
        <v>0</v>
      </c>
      <c r="FS188" s="13">
        <f t="shared" si="384"/>
        <v>0</v>
      </c>
      <c r="FT188" s="13">
        <f t="shared" si="385"/>
        <v>0</v>
      </c>
      <c r="FU188" s="13"/>
      <c r="FV188" s="13">
        <f t="shared" si="386"/>
        <v>0</v>
      </c>
      <c r="FW188" s="13"/>
      <c r="FX188" s="13">
        <f t="shared" si="387"/>
        <v>0</v>
      </c>
      <c r="FY188" s="13"/>
      <c r="FZ188" s="13">
        <f t="shared" si="388"/>
        <v>0</v>
      </c>
      <c r="GA188" s="13"/>
      <c r="GB188" s="13">
        <f t="shared" si="389"/>
        <v>0</v>
      </c>
      <c r="GC188" s="13"/>
      <c r="GD188" s="13">
        <f t="shared" si="303"/>
        <v>576</v>
      </c>
      <c r="GE188" s="8">
        <f t="shared" si="304"/>
        <v>48</v>
      </c>
      <c r="GF188" s="104">
        <f t="shared" si="305"/>
        <v>19</v>
      </c>
      <c r="GG188" s="8">
        <v>443</v>
      </c>
      <c r="GH188" s="8" t="s">
        <v>196</v>
      </c>
      <c r="GI188" s="66" t="s">
        <v>716</v>
      </c>
      <c r="GJ188" s="8">
        <f t="shared" si="306"/>
        <v>576</v>
      </c>
      <c r="GK188" s="8"/>
      <c r="GL188" s="13">
        <v>67</v>
      </c>
      <c r="GM188" s="69">
        <v>67</v>
      </c>
      <c r="GN188" s="13">
        <f t="shared" si="409"/>
        <v>0</v>
      </c>
      <c r="GO188" s="13">
        <f t="shared" si="411"/>
        <v>0</v>
      </c>
      <c r="GP188" s="13">
        <f t="shared" si="344"/>
        <v>0</v>
      </c>
      <c r="GQ188" s="13"/>
      <c r="GR188" s="13">
        <f t="shared" si="345"/>
        <v>0</v>
      </c>
      <c r="GS188" s="13"/>
      <c r="GT188" s="13">
        <f t="shared" si="346"/>
        <v>0</v>
      </c>
      <c r="GU188" s="13"/>
      <c r="GV188" s="13">
        <f t="shared" si="347"/>
        <v>0</v>
      </c>
      <c r="GW188" s="13"/>
      <c r="GX188" s="13">
        <f t="shared" si="348"/>
        <v>0</v>
      </c>
      <c r="GY188" s="13"/>
      <c r="GZ188" s="13">
        <f t="shared" si="349"/>
        <v>576</v>
      </c>
      <c r="HA188" s="8">
        <f t="shared" si="350"/>
        <v>48</v>
      </c>
      <c r="HB188" s="104">
        <f t="shared" si="351"/>
        <v>19</v>
      </c>
      <c r="HC188" s="8">
        <v>443</v>
      </c>
      <c r="HD188" s="8" t="s">
        <v>196</v>
      </c>
      <c r="HE188" s="66" t="s">
        <v>716</v>
      </c>
      <c r="HF188" s="69">
        <f t="shared" si="315"/>
        <v>576</v>
      </c>
      <c r="HG188" s="8"/>
      <c r="HH188" s="13">
        <v>67</v>
      </c>
      <c r="HI188" s="69">
        <f t="shared" si="316"/>
        <v>67</v>
      </c>
      <c r="HJ188" s="13">
        <f t="shared" si="413"/>
        <v>0</v>
      </c>
      <c r="HK188" s="13">
        <f t="shared" si="423"/>
        <v>0</v>
      </c>
      <c r="HL188" s="13">
        <f t="shared" si="424"/>
        <v>0</v>
      </c>
      <c r="HM188" s="13"/>
      <c r="HN188" s="13">
        <f t="shared" si="414"/>
        <v>0</v>
      </c>
      <c r="HO188" s="13"/>
      <c r="HP188" s="13">
        <f t="shared" si="415"/>
        <v>0</v>
      </c>
      <c r="HQ188" s="13"/>
      <c r="HR188" s="13">
        <f t="shared" si="416"/>
        <v>0</v>
      </c>
      <c r="HS188" s="13"/>
      <c r="HT188" s="13">
        <f t="shared" si="417"/>
        <v>0</v>
      </c>
      <c r="HU188" s="13"/>
      <c r="HV188" s="13">
        <f t="shared" si="418"/>
        <v>576</v>
      </c>
      <c r="HW188" s="8">
        <f t="shared" si="419"/>
        <v>48</v>
      </c>
      <c r="HX188" s="104">
        <f t="shared" si="420"/>
        <v>19</v>
      </c>
    </row>
    <row r="189" spans="1:232" s="25" customFormat="1">
      <c r="A189" s="64">
        <v>86</v>
      </c>
      <c r="B189" s="40" t="s">
        <v>197</v>
      </c>
      <c r="C189" s="40">
        <v>20572</v>
      </c>
      <c r="D189" s="64">
        <v>48</v>
      </c>
      <c r="E189" s="40"/>
      <c r="F189" s="65">
        <v>178</v>
      </c>
      <c r="G189" s="64">
        <v>178</v>
      </c>
      <c r="H189" s="42"/>
      <c r="I189" s="42"/>
      <c r="J189" s="42"/>
      <c r="K189" s="65">
        <v>0</v>
      </c>
      <c r="L189" s="65">
        <v>48</v>
      </c>
      <c r="M189" s="64">
        <v>4</v>
      </c>
      <c r="N189" s="64">
        <v>174</v>
      </c>
      <c r="O189" s="8">
        <v>86</v>
      </c>
      <c r="P189" s="8" t="s">
        <v>197</v>
      </c>
      <c r="Q189" s="66" t="s">
        <v>717</v>
      </c>
      <c r="R189" s="8">
        <f t="shared" si="317"/>
        <v>48</v>
      </c>
      <c r="S189" s="8"/>
      <c r="T189" s="13">
        <f>U189</f>
        <v>178</v>
      </c>
      <c r="U189" s="8">
        <f t="shared" si="352"/>
        <v>178</v>
      </c>
      <c r="V189" s="13">
        <f t="shared" si="318"/>
        <v>0</v>
      </c>
      <c r="W189" s="13">
        <f t="shared" si="319"/>
        <v>0</v>
      </c>
      <c r="X189" s="13"/>
      <c r="Y189" s="13">
        <f t="shared" si="320"/>
        <v>0</v>
      </c>
      <c r="Z189" s="13">
        <f t="shared" si="321"/>
        <v>48</v>
      </c>
      <c r="AA189" s="8">
        <f t="shared" si="393"/>
        <v>4</v>
      </c>
      <c r="AB189" s="8">
        <f t="shared" si="394"/>
        <v>174</v>
      </c>
      <c r="AC189" s="8">
        <v>86</v>
      </c>
      <c r="AD189" s="8" t="s">
        <v>197</v>
      </c>
      <c r="AE189" s="66" t="s">
        <v>717</v>
      </c>
      <c r="AF189" s="8">
        <f t="shared" si="425"/>
        <v>48</v>
      </c>
      <c r="AG189" s="8"/>
      <c r="AH189" s="13">
        <f>AI189</f>
        <v>178</v>
      </c>
      <c r="AI189" s="8">
        <f t="shared" si="412"/>
        <v>178</v>
      </c>
      <c r="AJ189" s="13"/>
      <c r="AK189" s="13"/>
      <c r="AL189" s="13"/>
      <c r="AM189" s="13">
        <f t="shared" si="426"/>
        <v>0</v>
      </c>
      <c r="AN189" s="13"/>
      <c r="AO189" s="13">
        <f t="shared" si="427"/>
        <v>0</v>
      </c>
      <c r="AP189" s="13"/>
      <c r="AQ189" s="13">
        <f t="shared" si="428"/>
        <v>0</v>
      </c>
      <c r="AR189" s="13">
        <f t="shared" si="429"/>
        <v>48</v>
      </c>
      <c r="AS189" s="8">
        <f t="shared" si="395"/>
        <v>4</v>
      </c>
      <c r="AT189" s="8">
        <f t="shared" si="396"/>
        <v>174</v>
      </c>
      <c r="AU189" s="8">
        <v>86</v>
      </c>
      <c r="AV189" s="8" t="s">
        <v>197</v>
      </c>
      <c r="AW189" s="66" t="s">
        <v>717</v>
      </c>
      <c r="AX189" s="8">
        <f t="shared" si="322"/>
        <v>48</v>
      </c>
      <c r="AY189" s="8"/>
      <c r="AZ189" s="13">
        <v>183</v>
      </c>
      <c r="BA189" s="8">
        <f t="shared" si="353"/>
        <v>178</v>
      </c>
      <c r="BB189" s="13">
        <f t="shared" si="354"/>
        <v>5</v>
      </c>
      <c r="BC189" s="13">
        <f t="shared" si="355"/>
        <v>60</v>
      </c>
      <c r="BD189" s="13"/>
      <c r="BE189" s="13">
        <f t="shared" si="323"/>
        <v>0</v>
      </c>
      <c r="BF189" s="13"/>
      <c r="BG189" s="13">
        <f t="shared" si="324"/>
        <v>0</v>
      </c>
      <c r="BH189" s="13"/>
      <c r="BI189" s="13">
        <f t="shared" si="325"/>
        <v>0</v>
      </c>
      <c r="BJ189" s="13">
        <f t="shared" si="357"/>
        <v>108</v>
      </c>
      <c r="BK189" s="8">
        <f t="shared" si="397"/>
        <v>9</v>
      </c>
      <c r="BL189" s="8">
        <f t="shared" si="398"/>
        <v>174</v>
      </c>
      <c r="BM189" s="8">
        <v>86</v>
      </c>
      <c r="BN189" s="8" t="s">
        <v>197</v>
      </c>
      <c r="BO189" s="66" t="s">
        <v>717</v>
      </c>
      <c r="BP189" s="8">
        <f t="shared" si="433"/>
        <v>108</v>
      </c>
      <c r="BQ189" s="8"/>
      <c r="BR189" s="13">
        <v>183</v>
      </c>
      <c r="BS189" s="8">
        <f t="shared" si="358"/>
        <v>183</v>
      </c>
      <c r="BT189" s="13">
        <f t="shared" si="308"/>
        <v>0</v>
      </c>
      <c r="BU189" s="13">
        <f t="shared" si="356"/>
        <v>0</v>
      </c>
      <c r="BV189" s="13">
        <f t="shared" si="326"/>
        <v>0</v>
      </c>
      <c r="BW189" s="13"/>
      <c r="BX189" s="13">
        <f t="shared" si="326"/>
        <v>9</v>
      </c>
      <c r="BY189" s="13">
        <v>108</v>
      </c>
      <c r="BZ189" s="13"/>
      <c r="CA189" s="13">
        <f t="shared" si="434"/>
        <v>0</v>
      </c>
      <c r="CB189" s="13">
        <f t="shared" si="359"/>
        <v>0</v>
      </c>
      <c r="CC189" s="8">
        <f t="shared" si="399"/>
        <v>0</v>
      </c>
      <c r="CD189" s="8">
        <f t="shared" si="400"/>
        <v>183</v>
      </c>
      <c r="CE189" s="8">
        <v>86</v>
      </c>
      <c r="CF189" s="8" t="s">
        <v>197</v>
      </c>
      <c r="CG189" s="66" t="s">
        <v>1055</v>
      </c>
      <c r="CH189" s="8">
        <f t="shared" si="435"/>
        <v>0</v>
      </c>
      <c r="CI189" s="8"/>
      <c r="CJ189" s="13">
        <v>3</v>
      </c>
      <c r="CK189" s="8">
        <v>0</v>
      </c>
      <c r="CL189" s="13">
        <f t="shared" si="310"/>
        <v>3</v>
      </c>
      <c r="CM189" s="13">
        <f t="shared" si="406"/>
        <v>36</v>
      </c>
      <c r="CN189" s="13">
        <f t="shared" si="327"/>
        <v>0</v>
      </c>
      <c r="CO189" s="13"/>
      <c r="CP189" s="13">
        <f t="shared" si="328"/>
        <v>0</v>
      </c>
      <c r="CQ189" s="13"/>
      <c r="CR189" s="13"/>
      <c r="CS189" s="13">
        <f t="shared" si="436"/>
        <v>0</v>
      </c>
      <c r="CT189" s="13">
        <f t="shared" si="362"/>
        <v>36</v>
      </c>
      <c r="CU189" s="8">
        <f t="shared" si="401"/>
        <v>3</v>
      </c>
      <c r="CV189" s="8">
        <f t="shared" si="402"/>
        <v>0</v>
      </c>
      <c r="CW189" s="8">
        <v>86</v>
      </c>
      <c r="CX189" s="8" t="s">
        <v>197</v>
      </c>
      <c r="CY189" s="66" t="s">
        <v>1055</v>
      </c>
      <c r="CZ189" s="8">
        <f t="shared" si="301"/>
        <v>36</v>
      </c>
      <c r="DA189" s="8"/>
      <c r="DB189" s="13">
        <v>4</v>
      </c>
      <c r="DC189" s="8">
        <v>3</v>
      </c>
      <c r="DD189" s="13">
        <f t="shared" si="312"/>
        <v>1</v>
      </c>
      <c r="DE189" s="13">
        <f t="shared" si="407"/>
        <v>12</v>
      </c>
      <c r="DF189" s="13">
        <f t="shared" si="329"/>
        <v>0</v>
      </c>
      <c r="DG189" s="13"/>
      <c r="DH189" s="13">
        <f t="shared" si="330"/>
        <v>0</v>
      </c>
      <c r="DI189" s="13"/>
      <c r="DJ189" s="13">
        <f t="shared" si="331"/>
        <v>0</v>
      </c>
      <c r="DK189" s="13"/>
      <c r="DL189" s="13">
        <f t="shared" si="332"/>
        <v>0</v>
      </c>
      <c r="DM189" s="13"/>
      <c r="DN189" s="13">
        <f t="shared" si="332"/>
        <v>0</v>
      </c>
      <c r="DO189" s="13"/>
      <c r="DP189" s="13">
        <f t="shared" si="333"/>
        <v>48</v>
      </c>
      <c r="DQ189" s="8">
        <f t="shared" si="334"/>
        <v>4</v>
      </c>
      <c r="DR189" s="104">
        <f t="shared" si="335"/>
        <v>0</v>
      </c>
      <c r="DS189" s="8">
        <v>86</v>
      </c>
      <c r="DT189" s="8" t="s">
        <v>197</v>
      </c>
      <c r="DU189" s="66" t="s">
        <v>1055</v>
      </c>
      <c r="DV189" s="8">
        <f t="shared" si="313"/>
        <v>48</v>
      </c>
      <c r="DW189" s="8"/>
      <c r="DX189" s="13">
        <v>10</v>
      </c>
      <c r="DY189" s="8">
        <f t="shared" si="314"/>
        <v>4</v>
      </c>
      <c r="DZ189" s="13">
        <f t="shared" si="408"/>
        <v>6</v>
      </c>
      <c r="EA189" s="13">
        <f t="shared" si="410"/>
        <v>72</v>
      </c>
      <c r="EB189" s="13">
        <f t="shared" si="336"/>
        <v>0</v>
      </c>
      <c r="EC189" s="13"/>
      <c r="ED189" s="13">
        <f t="shared" si="337"/>
        <v>0</v>
      </c>
      <c r="EE189" s="13"/>
      <c r="EF189" s="13">
        <f t="shared" si="338"/>
        <v>0</v>
      </c>
      <c r="EG189" s="13"/>
      <c r="EH189" s="13">
        <f t="shared" si="339"/>
        <v>0</v>
      </c>
      <c r="EI189" s="13"/>
      <c r="EJ189" s="13">
        <f t="shared" si="340"/>
        <v>0</v>
      </c>
      <c r="EK189" s="13"/>
      <c r="EL189" s="13">
        <f t="shared" si="341"/>
        <v>120</v>
      </c>
      <c r="EM189" s="8">
        <f t="shared" si="342"/>
        <v>10</v>
      </c>
      <c r="EN189" s="104">
        <f t="shared" si="343"/>
        <v>0</v>
      </c>
      <c r="EO189" s="8">
        <v>86</v>
      </c>
      <c r="EP189" s="8" t="s">
        <v>197</v>
      </c>
      <c r="EQ189" s="66" t="s">
        <v>1055</v>
      </c>
      <c r="ER189" s="8">
        <f t="shared" si="370"/>
        <v>120</v>
      </c>
      <c r="ES189" s="8"/>
      <c r="ET189" s="13">
        <v>14</v>
      </c>
      <c r="EU189" s="8">
        <f t="shared" si="371"/>
        <v>10</v>
      </c>
      <c r="EV189" s="13">
        <f t="shared" si="372"/>
        <v>4</v>
      </c>
      <c r="EW189" s="13">
        <f t="shared" si="373"/>
        <v>48</v>
      </c>
      <c r="EX189" s="13">
        <f t="shared" si="374"/>
        <v>0</v>
      </c>
      <c r="EY189" s="13"/>
      <c r="EZ189" s="13">
        <f t="shared" si="375"/>
        <v>11</v>
      </c>
      <c r="FA189" s="13">
        <v>132</v>
      </c>
      <c r="FB189" s="13">
        <f t="shared" si="376"/>
        <v>0</v>
      </c>
      <c r="FC189" s="13"/>
      <c r="FD189" s="13">
        <f t="shared" si="377"/>
        <v>0</v>
      </c>
      <c r="FE189" s="13"/>
      <c r="FF189" s="13">
        <f t="shared" si="378"/>
        <v>0</v>
      </c>
      <c r="FG189" s="13"/>
      <c r="FH189" s="13">
        <f t="shared" si="379"/>
        <v>36</v>
      </c>
      <c r="FI189" s="8">
        <f t="shared" si="380"/>
        <v>3</v>
      </c>
      <c r="FJ189" s="104">
        <f t="shared" si="381"/>
        <v>11</v>
      </c>
      <c r="FK189" s="8">
        <v>86</v>
      </c>
      <c r="FL189" s="8" t="s">
        <v>197</v>
      </c>
      <c r="FM189" s="66" t="s">
        <v>1055</v>
      </c>
      <c r="FN189" s="8">
        <f t="shared" si="302"/>
        <v>36</v>
      </c>
      <c r="FO189" s="8"/>
      <c r="FP189" s="13">
        <v>14</v>
      </c>
      <c r="FQ189" s="8">
        <f t="shared" si="382"/>
        <v>14</v>
      </c>
      <c r="FR189" s="13">
        <f t="shared" si="383"/>
        <v>0</v>
      </c>
      <c r="FS189" s="13">
        <f t="shared" si="384"/>
        <v>0</v>
      </c>
      <c r="FT189" s="13">
        <f t="shared" si="385"/>
        <v>0</v>
      </c>
      <c r="FU189" s="13"/>
      <c r="FV189" s="13">
        <f t="shared" si="386"/>
        <v>0</v>
      </c>
      <c r="FW189" s="13"/>
      <c r="FX189" s="13">
        <f t="shared" si="387"/>
        <v>0</v>
      </c>
      <c r="FY189" s="13"/>
      <c r="FZ189" s="13">
        <f t="shared" si="388"/>
        <v>0</v>
      </c>
      <c r="GA189" s="13"/>
      <c r="GB189" s="13">
        <f t="shared" si="389"/>
        <v>0</v>
      </c>
      <c r="GC189" s="13"/>
      <c r="GD189" s="13">
        <f t="shared" si="303"/>
        <v>36</v>
      </c>
      <c r="GE189" s="8">
        <f t="shared" si="304"/>
        <v>3</v>
      </c>
      <c r="GF189" s="104">
        <f t="shared" si="305"/>
        <v>11</v>
      </c>
      <c r="GG189" s="8">
        <v>86</v>
      </c>
      <c r="GH189" s="8" t="s">
        <v>197</v>
      </c>
      <c r="GI189" s="66" t="s">
        <v>1055</v>
      </c>
      <c r="GJ189" s="8">
        <f t="shared" si="306"/>
        <v>36</v>
      </c>
      <c r="GK189" s="8"/>
      <c r="GL189" s="13">
        <v>14</v>
      </c>
      <c r="GM189" s="69">
        <v>14</v>
      </c>
      <c r="GN189" s="13">
        <f t="shared" si="409"/>
        <v>0</v>
      </c>
      <c r="GO189" s="13">
        <f t="shared" si="411"/>
        <v>0</v>
      </c>
      <c r="GP189" s="13">
        <f t="shared" si="344"/>
        <v>4</v>
      </c>
      <c r="GQ189" s="13">
        <v>48</v>
      </c>
      <c r="GR189" s="13">
        <f t="shared" si="345"/>
        <v>0</v>
      </c>
      <c r="GS189" s="13"/>
      <c r="GT189" s="13">
        <f t="shared" si="346"/>
        <v>0</v>
      </c>
      <c r="GU189" s="13"/>
      <c r="GV189" s="13">
        <f t="shared" si="347"/>
        <v>0</v>
      </c>
      <c r="GW189" s="13"/>
      <c r="GX189" s="13">
        <f t="shared" si="348"/>
        <v>0</v>
      </c>
      <c r="GY189" s="13"/>
      <c r="GZ189" s="13">
        <f t="shared" si="349"/>
        <v>-12</v>
      </c>
      <c r="HA189" s="8">
        <f t="shared" si="350"/>
        <v>-1</v>
      </c>
      <c r="HB189" s="104">
        <f t="shared" si="351"/>
        <v>15</v>
      </c>
      <c r="HC189" s="8">
        <v>86</v>
      </c>
      <c r="HD189" s="8" t="s">
        <v>197</v>
      </c>
      <c r="HE189" s="66" t="s">
        <v>1055</v>
      </c>
      <c r="HF189" s="69">
        <f t="shared" si="315"/>
        <v>-12</v>
      </c>
      <c r="HG189" s="8"/>
      <c r="HH189" s="13">
        <v>15</v>
      </c>
      <c r="HI189" s="69">
        <f t="shared" si="316"/>
        <v>14</v>
      </c>
      <c r="HJ189" s="13">
        <f t="shared" si="413"/>
        <v>1</v>
      </c>
      <c r="HK189" s="13">
        <f t="shared" si="423"/>
        <v>12</v>
      </c>
      <c r="HL189" s="13">
        <f t="shared" si="424"/>
        <v>0</v>
      </c>
      <c r="HM189" s="13"/>
      <c r="HN189" s="13">
        <f t="shared" si="414"/>
        <v>0</v>
      </c>
      <c r="HO189" s="13"/>
      <c r="HP189" s="13">
        <f t="shared" si="415"/>
        <v>0</v>
      </c>
      <c r="HQ189" s="13"/>
      <c r="HR189" s="13">
        <f t="shared" si="416"/>
        <v>0</v>
      </c>
      <c r="HS189" s="13"/>
      <c r="HT189" s="13">
        <f t="shared" si="417"/>
        <v>0</v>
      </c>
      <c r="HU189" s="13"/>
      <c r="HV189" s="13">
        <f t="shared" si="418"/>
        <v>0</v>
      </c>
      <c r="HW189" s="8">
        <f t="shared" si="419"/>
        <v>0</v>
      </c>
      <c r="HX189" s="104">
        <f t="shared" si="420"/>
        <v>15</v>
      </c>
    </row>
    <row r="190" spans="1:232" s="25" customFormat="1">
      <c r="A190" s="64">
        <v>465</v>
      </c>
      <c r="B190" s="40" t="s">
        <v>198</v>
      </c>
      <c r="C190" s="40">
        <v>3882689</v>
      </c>
      <c r="D190" s="64">
        <v>0</v>
      </c>
      <c r="E190" s="40"/>
      <c r="F190" s="65">
        <v>50</v>
      </c>
      <c r="G190" s="64">
        <v>50</v>
      </c>
      <c r="H190" s="42"/>
      <c r="I190" s="42"/>
      <c r="J190" s="42"/>
      <c r="K190" s="65">
        <v>0</v>
      </c>
      <c r="L190" s="65">
        <v>0</v>
      </c>
      <c r="M190" s="64">
        <v>0</v>
      </c>
      <c r="N190" s="64">
        <v>50</v>
      </c>
      <c r="O190" s="8">
        <v>465</v>
      </c>
      <c r="P190" s="8" t="s">
        <v>198</v>
      </c>
      <c r="Q190" s="66" t="s">
        <v>718</v>
      </c>
      <c r="R190" s="8">
        <f t="shared" si="317"/>
        <v>0</v>
      </c>
      <c r="S190" s="8"/>
      <c r="T190" s="13">
        <f>U190</f>
        <v>50</v>
      </c>
      <c r="U190" s="8">
        <f t="shared" si="352"/>
        <v>50</v>
      </c>
      <c r="V190" s="13">
        <f t="shared" si="318"/>
        <v>0</v>
      </c>
      <c r="W190" s="13">
        <f t="shared" si="319"/>
        <v>0</v>
      </c>
      <c r="X190" s="13"/>
      <c r="Y190" s="13">
        <f t="shared" si="320"/>
        <v>0</v>
      </c>
      <c r="Z190" s="13">
        <f t="shared" si="321"/>
        <v>0</v>
      </c>
      <c r="AA190" s="8">
        <f t="shared" si="393"/>
        <v>0</v>
      </c>
      <c r="AB190" s="8">
        <f t="shared" si="394"/>
        <v>50</v>
      </c>
      <c r="AC190" s="8">
        <v>465</v>
      </c>
      <c r="AD190" s="8" t="s">
        <v>198</v>
      </c>
      <c r="AE190" s="66" t="s">
        <v>718</v>
      </c>
      <c r="AF190" s="8">
        <f t="shared" si="425"/>
        <v>0</v>
      </c>
      <c r="AG190" s="8"/>
      <c r="AH190" s="13">
        <f>AI190</f>
        <v>50</v>
      </c>
      <c r="AI190" s="8">
        <f t="shared" si="412"/>
        <v>50</v>
      </c>
      <c r="AJ190" s="13"/>
      <c r="AK190" s="13"/>
      <c r="AL190" s="13"/>
      <c r="AM190" s="13">
        <f t="shared" si="426"/>
        <v>0</v>
      </c>
      <c r="AN190" s="13"/>
      <c r="AO190" s="13">
        <f t="shared" si="427"/>
        <v>0</v>
      </c>
      <c r="AP190" s="13"/>
      <c r="AQ190" s="13">
        <f t="shared" si="428"/>
        <v>0</v>
      </c>
      <c r="AR190" s="13">
        <f t="shared" si="429"/>
        <v>0</v>
      </c>
      <c r="AS190" s="8">
        <f t="shared" si="395"/>
        <v>0</v>
      </c>
      <c r="AT190" s="8">
        <f t="shared" si="396"/>
        <v>50</v>
      </c>
      <c r="AU190" s="8">
        <v>465</v>
      </c>
      <c r="AV190" s="8" t="s">
        <v>198</v>
      </c>
      <c r="AW190" s="66" t="s">
        <v>718</v>
      </c>
      <c r="AX190" s="8">
        <f t="shared" si="322"/>
        <v>0</v>
      </c>
      <c r="AY190" s="8"/>
      <c r="AZ190" s="13">
        <v>53</v>
      </c>
      <c r="BA190" s="8">
        <f t="shared" si="353"/>
        <v>50</v>
      </c>
      <c r="BB190" s="13">
        <f t="shared" si="354"/>
        <v>3</v>
      </c>
      <c r="BC190" s="13">
        <f t="shared" si="355"/>
        <v>36</v>
      </c>
      <c r="BD190" s="13"/>
      <c r="BE190" s="13">
        <f t="shared" si="323"/>
        <v>0</v>
      </c>
      <c r="BF190" s="13"/>
      <c r="BG190" s="13">
        <f t="shared" si="324"/>
        <v>0</v>
      </c>
      <c r="BH190" s="13"/>
      <c r="BI190" s="13">
        <f t="shared" si="325"/>
        <v>0</v>
      </c>
      <c r="BJ190" s="13">
        <f t="shared" si="357"/>
        <v>36</v>
      </c>
      <c r="BK190" s="8">
        <f t="shared" si="397"/>
        <v>3</v>
      </c>
      <c r="BL190" s="8">
        <f t="shared" si="398"/>
        <v>50</v>
      </c>
      <c r="BM190" s="8">
        <v>465</v>
      </c>
      <c r="BN190" s="8" t="s">
        <v>198</v>
      </c>
      <c r="BO190" s="66" t="s">
        <v>718</v>
      </c>
      <c r="BP190" s="8">
        <f t="shared" si="433"/>
        <v>36</v>
      </c>
      <c r="BQ190" s="8"/>
      <c r="BR190" s="13">
        <v>54</v>
      </c>
      <c r="BS190" s="8">
        <f t="shared" si="358"/>
        <v>53</v>
      </c>
      <c r="BT190" s="13">
        <f t="shared" si="308"/>
        <v>1</v>
      </c>
      <c r="BU190" s="13">
        <f t="shared" si="356"/>
        <v>12</v>
      </c>
      <c r="BV190" s="13">
        <f t="shared" si="326"/>
        <v>0</v>
      </c>
      <c r="BW190" s="13"/>
      <c r="BX190" s="13">
        <f t="shared" si="326"/>
        <v>4</v>
      </c>
      <c r="BY190" s="13">
        <v>48</v>
      </c>
      <c r="BZ190" s="13"/>
      <c r="CA190" s="13">
        <f t="shared" si="434"/>
        <v>0</v>
      </c>
      <c r="CB190" s="13">
        <f t="shared" si="359"/>
        <v>0</v>
      </c>
      <c r="CC190" s="8">
        <f t="shared" si="399"/>
        <v>0</v>
      </c>
      <c r="CD190" s="8">
        <f t="shared" si="400"/>
        <v>54</v>
      </c>
      <c r="CE190" s="8">
        <v>465</v>
      </c>
      <c r="CF190" s="8" t="s">
        <v>198</v>
      </c>
      <c r="CG190" s="66" t="s">
        <v>718</v>
      </c>
      <c r="CH190" s="8">
        <f t="shared" si="435"/>
        <v>0</v>
      </c>
      <c r="CI190" s="8"/>
      <c r="CJ190" s="13">
        <v>55</v>
      </c>
      <c r="CK190" s="8">
        <f t="shared" si="437"/>
        <v>54</v>
      </c>
      <c r="CL190" s="13">
        <f t="shared" si="310"/>
        <v>1</v>
      </c>
      <c r="CM190" s="13">
        <f t="shared" si="406"/>
        <v>12</v>
      </c>
      <c r="CN190" s="13">
        <f t="shared" si="327"/>
        <v>0</v>
      </c>
      <c r="CO190" s="13"/>
      <c r="CP190" s="13">
        <f t="shared" si="328"/>
        <v>0</v>
      </c>
      <c r="CQ190" s="13"/>
      <c r="CR190" s="13"/>
      <c r="CS190" s="13">
        <f t="shared" si="436"/>
        <v>0</v>
      </c>
      <c r="CT190" s="13">
        <f t="shared" si="362"/>
        <v>12</v>
      </c>
      <c r="CU190" s="8">
        <f t="shared" si="401"/>
        <v>1</v>
      </c>
      <c r="CV190" s="8">
        <f t="shared" si="402"/>
        <v>54</v>
      </c>
      <c r="CW190" s="8">
        <v>465</v>
      </c>
      <c r="CX190" s="8" t="s">
        <v>198</v>
      </c>
      <c r="CY190" s="66" t="s">
        <v>718</v>
      </c>
      <c r="CZ190" s="8">
        <f t="shared" si="301"/>
        <v>12</v>
      </c>
      <c r="DA190" s="8"/>
      <c r="DB190" s="13">
        <v>56</v>
      </c>
      <c r="DC190" s="8">
        <f t="shared" ref="DC190:DC196" si="438">CJ190</f>
        <v>55</v>
      </c>
      <c r="DD190" s="13">
        <f t="shared" si="312"/>
        <v>1</v>
      </c>
      <c r="DE190" s="13">
        <f t="shared" si="407"/>
        <v>12</v>
      </c>
      <c r="DF190" s="13">
        <f t="shared" si="329"/>
        <v>0</v>
      </c>
      <c r="DG190" s="13"/>
      <c r="DH190" s="13">
        <f t="shared" si="330"/>
        <v>0</v>
      </c>
      <c r="DI190" s="13"/>
      <c r="DJ190" s="13">
        <f t="shared" si="331"/>
        <v>0</v>
      </c>
      <c r="DK190" s="13"/>
      <c r="DL190" s="13">
        <f t="shared" si="332"/>
        <v>0</v>
      </c>
      <c r="DM190" s="13"/>
      <c r="DN190" s="13">
        <f t="shared" si="332"/>
        <v>0</v>
      </c>
      <c r="DO190" s="13"/>
      <c r="DP190" s="13">
        <f t="shared" si="333"/>
        <v>24</v>
      </c>
      <c r="DQ190" s="8">
        <f t="shared" si="334"/>
        <v>2</v>
      </c>
      <c r="DR190" s="104">
        <f t="shared" si="335"/>
        <v>54</v>
      </c>
      <c r="DS190" s="8">
        <v>465</v>
      </c>
      <c r="DT190" s="8" t="s">
        <v>198</v>
      </c>
      <c r="DU190" s="66" t="s">
        <v>718</v>
      </c>
      <c r="DV190" s="8">
        <f t="shared" si="313"/>
        <v>24</v>
      </c>
      <c r="DW190" s="8"/>
      <c r="DX190" s="13">
        <v>56</v>
      </c>
      <c r="DY190" s="8">
        <f t="shared" si="314"/>
        <v>56</v>
      </c>
      <c r="DZ190" s="13">
        <f t="shared" si="408"/>
        <v>0</v>
      </c>
      <c r="EA190" s="13">
        <f t="shared" si="410"/>
        <v>0</v>
      </c>
      <c r="EB190" s="13">
        <f t="shared" si="336"/>
        <v>0</v>
      </c>
      <c r="EC190" s="13"/>
      <c r="ED190" s="13">
        <f t="shared" si="337"/>
        <v>0</v>
      </c>
      <c r="EE190" s="13"/>
      <c r="EF190" s="13">
        <f t="shared" si="338"/>
        <v>0</v>
      </c>
      <c r="EG190" s="13"/>
      <c r="EH190" s="13">
        <f t="shared" si="339"/>
        <v>0</v>
      </c>
      <c r="EI190" s="13"/>
      <c r="EJ190" s="13">
        <f t="shared" si="340"/>
        <v>0</v>
      </c>
      <c r="EK190" s="13"/>
      <c r="EL190" s="13">
        <f t="shared" si="341"/>
        <v>24</v>
      </c>
      <c r="EM190" s="8">
        <f t="shared" si="342"/>
        <v>2</v>
      </c>
      <c r="EN190" s="104">
        <f t="shared" si="343"/>
        <v>54</v>
      </c>
      <c r="EO190" s="8">
        <v>465</v>
      </c>
      <c r="EP190" s="8" t="s">
        <v>198</v>
      </c>
      <c r="EQ190" s="66" t="s">
        <v>718</v>
      </c>
      <c r="ER190" s="8">
        <f t="shared" si="370"/>
        <v>24</v>
      </c>
      <c r="ES190" s="8"/>
      <c r="ET190" s="13">
        <v>57</v>
      </c>
      <c r="EU190" s="8">
        <f t="shared" si="371"/>
        <v>56</v>
      </c>
      <c r="EV190" s="13">
        <f t="shared" si="372"/>
        <v>1</v>
      </c>
      <c r="EW190" s="13">
        <f t="shared" si="373"/>
        <v>12</v>
      </c>
      <c r="EX190" s="13">
        <f t="shared" si="374"/>
        <v>0</v>
      </c>
      <c r="EY190" s="13"/>
      <c r="EZ190" s="13">
        <f t="shared" si="375"/>
        <v>0</v>
      </c>
      <c r="FA190" s="13"/>
      <c r="FB190" s="13">
        <f t="shared" si="376"/>
        <v>0</v>
      </c>
      <c r="FC190" s="13"/>
      <c r="FD190" s="13">
        <f t="shared" si="377"/>
        <v>0</v>
      </c>
      <c r="FE190" s="13"/>
      <c r="FF190" s="13">
        <f t="shared" si="378"/>
        <v>0</v>
      </c>
      <c r="FG190" s="13"/>
      <c r="FH190" s="13">
        <f t="shared" si="379"/>
        <v>36</v>
      </c>
      <c r="FI190" s="8">
        <f t="shared" si="380"/>
        <v>3</v>
      </c>
      <c r="FJ190" s="104">
        <f t="shared" si="381"/>
        <v>54</v>
      </c>
      <c r="FK190" s="8">
        <v>465</v>
      </c>
      <c r="FL190" s="8" t="s">
        <v>198</v>
      </c>
      <c r="FM190" s="66" t="s">
        <v>718</v>
      </c>
      <c r="FN190" s="8">
        <f t="shared" si="302"/>
        <v>36</v>
      </c>
      <c r="FO190" s="8"/>
      <c r="FP190" s="13">
        <v>57</v>
      </c>
      <c r="FQ190" s="8">
        <f t="shared" si="382"/>
        <v>57</v>
      </c>
      <c r="FR190" s="13">
        <f t="shared" si="383"/>
        <v>0</v>
      </c>
      <c r="FS190" s="13">
        <f t="shared" si="384"/>
        <v>0</v>
      </c>
      <c r="FT190" s="13">
        <f t="shared" si="385"/>
        <v>0</v>
      </c>
      <c r="FU190" s="13"/>
      <c r="FV190" s="13">
        <f t="shared" si="386"/>
        <v>0</v>
      </c>
      <c r="FW190" s="13"/>
      <c r="FX190" s="13">
        <f t="shared" si="387"/>
        <v>0</v>
      </c>
      <c r="FY190" s="13"/>
      <c r="FZ190" s="13">
        <f t="shared" si="388"/>
        <v>0</v>
      </c>
      <c r="GA190" s="13"/>
      <c r="GB190" s="13">
        <f t="shared" si="389"/>
        <v>0</v>
      </c>
      <c r="GC190" s="13"/>
      <c r="GD190" s="13">
        <f t="shared" si="303"/>
        <v>36</v>
      </c>
      <c r="GE190" s="8">
        <f t="shared" si="304"/>
        <v>3</v>
      </c>
      <c r="GF190" s="104">
        <f t="shared" si="305"/>
        <v>54</v>
      </c>
      <c r="GG190" s="8">
        <v>465</v>
      </c>
      <c r="GH190" s="8" t="s">
        <v>198</v>
      </c>
      <c r="GI190" s="66" t="s">
        <v>718</v>
      </c>
      <c r="GJ190" s="8">
        <f t="shared" si="306"/>
        <v>36</v>
      </c>
      <c r="GK190" s="8"/>
      <c r="GL190" s="13">
        <v>57</v>
      </c>
      <c r="GM190" s="69">
        <v>57</v>
      </c>
      <c r="GN190" s="13">
        <f t="shared" si="409"/>
        <v>0</v>
      </c>
      <c r="GO190" s="13">
        <f t="shared" si="411"/>
        <v>0</v>
      </c>
      <c r="GP190" s="13">
        <f t="shared" si="344"/>
        <v>0</v>
      </c>
      <c r="GQ190" s="13"/>
      <c r="GR190" s="13">
        <f t="shared" si="345"/>
        <v>0</v>
      </c>
      <c r="GS190" s="13"/>
      <c r="GT190" s="13">
        <f t="shared" si="346"/>
        <v>0</v>
      </c>
      <c r="GU190" s="13"/>
      <c r="GV190" s="13">
        <f t="shared" si="347"/>
        <v>0</v>
      </c>
      <c r="GW190" s="13"/>
      <c r="GX190" s="13">
        <f t="shared" si="348"/>
        <v>0</v>
      </c>
      <c r="GY190" s="13"/>
      <c r="GZ190" s="13">
        <f t="shared" si="349"/>
        <v>36</v>
      </c>
      <c r="HA190" s="8">
        <f t="shared" si="350"/>
        <v>3</v>
      </c>
      <c r="HB190" s="104">
        <f t="shared" si="351"/>
        <v>54</v>
      </c>
      <c r="HC190" s="8">
        <v>465</v>
      </c>
      <c r="HD190" s="8" t="s">
        <v>198</v>
      </c>
      <c r="HE190" s="66" t="s">
        <v>718</v>
      </c>
      <c r="HF190" s="69">
        <f t="shared" si="315"/>
        <v>36</v>
      </c>
      <c r="HG190" s="8"/>
      <c r="HH190" s="13">
        <v>57</v>
      </c>
      <c r="HI190" s="69">
        <f t="shared" si="316"/>
        <v>57</v>
      </c>
      <c r="HJ190" s="13">
        <f t="shared" si="413"/>
        <v>0</v>
      </c>
      <c r="HK190" s="13">
        <f t="shared" si="423"/>
        <v>0</v>
      </c>
      <c r="HL190" s="13">
        <f t="shared" si="424"/>
        <v>0</v>
      </c>
      <c r="HM190" s="13"/>
      <c r="HN190" s="13">
        <f t="shared" si="414"/>
        <v>0</v>
      </c>
      <c r="HO190" s="13"/>
      <c r="HP190" s="13">
        <f t="shared" si="415"/>
        <v>0</v>
      </c>
      <c r="HQ190" s="13"/>
      <c r="HR190" s="13">
        <f t="shared" si="416"/>
        <v>0</v>
      </c>
      <c r="HS190" s="13"/>
      <c r="HT190" s="13">
        <f t="shared" si="417"/>
        <v>0</v>
      </c>
      <c r="HU190" s="13"/>
      <c r="HV190" s="13">
        <f t="shared" si="418"/>
        <v>36</v>
      </c>
      <c r="HW190" s="8">
        <f t="shared" si="419"/>
        <v>3</v>
      </c>
      <c r="HX190" s="104">
        <f t="shared" si="420"/>
        <v>54</v>
      </c>
    </row>
    <row r="191" spans="1:232" s="25" customFormat="1">
      <c r="A191" s="64">
        <v>85</v>
      </c>
      <c r="B191" s="40" t="s">
        <v>199</v>
      </c>
      <c r="C191" s="40">
        <v>48054</v>
      </c>
      <c r="D191" s="64">
        <v>0</v>
      </c>
      <c r="E191" s="40"/>
      <c r="F191" s="65">
        <v>147</v>
      </c>
      <c r="G191" s="64">
        <v>147</v>
      </c>
      <c r="H191" s="42"/>
      <c r="I191" s="42"/>
      <c r="J191" s="42"/>
      <c r="K191" s="65">
        <v>0</v>
      </c>
      <c r="L191" s="65">
        <v>0</v>
      </c>
      <c r="M191" s="64">
        <v>0</v>
      </c>
      <c r="N191" s="64">
        <v>147</v>
      </c>
      <c r="O191" s="8">
        <v>85</v>
      </c>
      <c r="P191" s="8" t="s">
        <v>199</v>
      </c>
      <c r="Q191" s="66" t="s">
        <v>719</v>
      </c>
      <c r="R191" s="8">
        <f t="shared" si="317"/>
        <v>0</v>
      </c>
      <c r="S191" s="8"/>
      <c r="T191" s="13">
        <f>U191</f>
        <v>147</v>
      </c>
      <c r="U191" s="8">
        <f t="shared" si="352"/>
        <v>147</v>
      </c>
      <c r="V191" s="13">
        <f t="shared" si="318"/>
        <v>0</v>
      </c>
      <c r="W191" s="13">
        <f t="shared" si="319"/>
        <v>0</v>
      </c>
      <c r="X191" s="13"/>
      <c r="Y191" s="13">
        <f t="shared" si="320"/>
        <v>0</v>
      </c>
      <c r="Z191" s="13">
        <f t="shared" si="321"/>
        <v>0</v>
      </c>
      <c r="AA191" s="8">
        <f t="shared" si="393"/>
        <v>0</v>
      </c>
      <c r="AB191" s="8">
        <f t="shared" si="394"/>
        <v>147</v>
      </c>
      <c r="AC191" s="8">
        <v>85</v>
      </c>
      <c r="AD191" s="8" t="s">
        <v>199</v>
      </c>
      <c r="AE191" s="66" t="s">
        <v>719</v>
      </c>
      <c r="AF191" s="8">
        <f t="shared" si="425"/>
        <v>0</v>
      </c>
      <c r="AG191" s="8"/>
      <c r="AH191" s="13">
        <f>AI191</f>
        <v>147</v>
      </c>
      <c r="AI191" s="8">
        <f t="shared" si="412"/>
        <v>147</v>
      </c>
      <c r="AJ191" s="13"/>
      <c r="AK191" s="13"/>
      <c r="AL191" s="13"/>
      <c r="AM191" s="13">
        <f t="shared" si="426"/>
        <v>0</v>
      </c>
      <c r="AN191" s="13"/>
      <c r="AO191" s="13">
        <f t="shared" si="427"/>
        <v>0</v>
      </c>
      <c r="AP191" s="13"/>
      <c r="AQ191" s="13">
        <f t="shared" si="428"/>
        <v>0</v>
      </c>
      <c r="AR191" s="13">
        <f t="shared" si="429"/>
        <v>0</v>
      </c>
      <c r="AS191" s="8">
        <f t="shared" si="395"/>
        <v>0</v>
      </c>
      <c r="AT191" s="8">
        <f t="shared" si="396"/>
        <v>147</v>
      </c>
      <c r="AU191" s="8">
        <v>85</v>
      </c>
      <c r="AV191" s="8" t="s">
        <v>199</v>
      </c>
      <c r="AW191" s="66" t="s">
        <v>719</v>
      </c>
      <c r="AX191" s="8">
        <f t="shared" si="322"/>
        <v>0</v>
      </c>
      <c r="AY191" s="8"/>
      <c r="AZ191" s="13">
        <v>161</v>
      </c>
      <c r="BA191" s="8">
        <f t="shared" si="353"/>
        <v>147</v>
      </c>
      <c r="BB191" s="13">
        <f t="shared" si="354"/>
        <v>14</v>
      </c>
      <c r="BC191" s="13">
        <f t="shared" si="355"/>
        <v>168</v>
      </c>
      <c r="BD191" s="13"/>
      <c r="BE191" s="13">
        <f t="shared" si="323"/>
        <v>0</v>
      </c>
      <c r="BF191" s="13"/>
      <c r="BG191" s="13">
        <f t="shared" si="324"/>
        <v>0</v>
      </c>
      <c r="BH191" s="13"/>
      <c r="BI191" s="13">
        <f t="shared" si="325"/>
        <v>0</v>
      </c>
      <c r="BJ191" s="13">
        <f t="shared" si="357"/>
        <v>168</v>
      </c>
      <c r="BK191" s="8">
        <f t="shared" si="397"/>
        <v>14</v>
      </c>
      <c r="BL191" s="8">
        <f t="shared" si="398"/>
        <v>147</v>
      </c>
      <c r="BM191" s="8">
        <v>85</v>
      </c>
      <c r="BN191" s="8" t="s">
        <v>199</v>
      </c>
      <c r="BO191" s="66" t="s">
        <v>719</v>
      </c>
      <c r="BP191" s="8">
        <f t="shared" si="433"/>
        <v>168</v>
      </c>
      <c r="BQ191" s="8"/>
      <c r="BR191" s="13">
        <v>165</v>
      </c>
      <c r="BS191" s="8">
        <f t="shared" si="358"/>
        <v>161</v>
      </c>
      <c r="BT191" s="13">
        <f t="shared" si="308"/>
        <v>4</v>
      </c>
      <c r="BU191" s="13">
        <f t="shared" si="356"/>
        <v>48</v>
      </c>
      <c r="BV191" s="13">
        <f t="shared" si="326"/>
        <v>0</v>
      </c>
      <c r="BW191" s="13"/>
      <c r="BX191" s="13">
        <f t="shared" si="326"/>
        <v>0</v>
      </c>
      <c r="BY191" s="13"/>
      <c r="BZ191" s="13"/>
      <c r="CA191" s="13">
        <f t="shared" si="434"/>
        <v>0</v>
      </c>
      <c r="CB191" s="13">
        <f t="shared" si="359"/>
        <v>216</v>
      </c>
      <c r="CC191" s="8">
        <f t="shared" si="399"/>
        <v>18</v>
      </c>
      <c r="CD191" s="8">
        <f t="shared" si="400"/>
        <v>147</v>
      </c>
      <c r="CE191" s="8">
        <v>85</v>
      </c>
      <c r="CF191" s="8" t="s">
        <v>199</v>
      </c>
      <c r="CG191" s="66" t="s">
        <v>719</v>
      </c>
      <c r="CH191" s="8">
        <f t="shared" si="435"/>
        <v>216</v>
      </c>
      <c r="CI191" s="8"/>
      <c r="CJ191" s="13">
        <v>168</v>
      </c>
      <c r="CK191" s="8">
        <f t="shared" si="437"/>
        <v>165</v>
      </c>
      <c r="CL191" s="13">
        <f t="shared" si="310"/>
        <v>3</v>
      </c>
      <c r="CM191" s="13">
        <f t="shared" si="406"/>
        <v>36</v>
      </c>
      <c r="CN191" s="13">
        <f t="shared" si="327"/>
        <v>0</v>
      </c>
      <c r="CO191" s="13"/>
      <c r="CP191" s="13">
        <f t="shared" si="328"/>
        <v>0</v>
      </c>
      <c r="CQ191" s="13"/>
      <c r="CR191" s="13"/>
      <c r="CS191" s="13">
        <f t="shared" si="436"/>
        <v>0</v>
      </c>
      <c r="CT191" s="13">
        <f t="shared" si="362"/>
        <v>252</v>
      </c>
      <c r="CU191" s="8">
        <f t="shared" si="401"/>
        <v>21</v>
      </c>
      <c r="CV191" s="8">
        <f t="shared" si="402"/>
        <v>147</v>
      </c>
      <c r="CW191" s="8">
        <v>85</v>
      </c>
      <c r="CX191" s="8" t="s">
        <v>199</v>
      </c>
      <c r="CY191" s="66" t="s">
        <v>719</v>
      </c>
      <c r="CZ191" s="8">
        <f t="shared" si="301"/>
        <v>252</v>
      </c>
      <c r="DA191" s="8"/>
      <c r="DB191" s="13">
        <v>171</v>
      </c>
      <c r="DC191" s="8">
        <f t="shared" si="438"/>
        <v>168</v>
      </c>
      <c r="DD191" s="13">
        <f t="shared" si="312"/>
        <v>3</v>
      </c>
      <c r="DE191" s="13">
        <f t="shared" si="407"/>
        <v>36</v>
      </c>
      <c r="DF191" s="13">
        <f t="shared" si="329"/>
        <v>0</v>
      </c>
      <c r="DG191" s="13"/>
      <c r="DH191" s="13">
        <f t="shared" si="330"/>
        <v>0</v>
      </c>
      <c r="DI191" s="13"/>
      <c r="DJ191" s="13">
        <f t="shared" si="331"/>
        <v>0</v>
      </c>
      <c r="DK191" s="13"/>
      <c r="DL191" s="13">
        <f t="shared" si="332"/>
        <v>0</v>
      </c>
      <c r="DM191" s="13"/>
      <c r="DN191" s="13">
        <f t="shared" si="332"/>
        <v>0</v>
      </c>
      <c r="DO191" s="13"/>
      <c r="DP191" s="13">
        <f t="shared" si="333"/>
        <v>288</v>
      </c>
      <c r="DQ191" s="8">
        <f t="shared" si="334"/>
        <v>24</v>
      </c>
      <c r="DR191" s="104">
        <f t="shared" si="335"/>
        <v>147</v>
      </c>
      <c r="DS191" s="8">
        <v>85</v>
      </c>
      <c r="DT191" s="8" t="s">
        <v>199</v>
      </c>
      <c r="DU191" s="66" t="s">
        <v>719</v>
      </c>
      <c r="DV191" s="8">
        <f t="shared" si="313"/>
        <v>288</v>
      </c>
      <c r="DW191" s="8"/>
      <c r="DX191" s="13">
        <v>175</v>
      </c>
      <c r="DY191" s="8">
        <f t="shared" si="314"/>
        <v>171</v>
      </c>
      <c r="DZ191" s="13">
        <f t="shared" si="408"/>
        <v>4</v>
      </c>
      <c r="EA191" s="13">
        <f t="shared" si="410"/>
        <v>48</v>
      </c>
      <c r="EB191" s="13">
        <f t="shared" si="336"/>
        <v>0</v>
      </c>
      <c r="EC191" s="13"/>
      <c r="ED191" s="13">
        <f t="shared" si="337"/>
        <v>0</v>
      </c>
      <c r="EE191" s="13"/>
      <c r="EF191" s="13">
        <f t="shared" si="338"/>
        <v>21</v>
      </c>
      <c r="EG191" s="13">
        <v>252</v>
      </c>
      <c r="EH191" s="13">
        <f t="shared" si="339"/>
        <v>0</v>
      </c>
      <c r="EI191" s="13"/>
      <c r="EJ191" s="13">
        <f t="shared" si="340"/>
        <v>0</v>
      </c>
      <c r="EK191" s="13"/>
      <c r="EL191" s="13">
        <f t="shared" si="341"/>
        <v>84</v>
      </c>
      <c r="EM191" s="8">
        <f t="shared" si="342"/>
        <v>7</v>
      </c>
      <c r="EN191" s="104">
        <f t="shared" si="343"/>
        <v>168</v>
      </c>
      <c r="EO191" s="8">
        <v>85</v>
      </c>
      <c r="EP191" s="8" t="s">
        <v>199</v>
      </c>
      <c r="EQ191" s="66" t="s">
        <v>719</v>
      </c>
      <c r="ER191" s="8">
        <f t="shared" si="370"/>
        <v>84</v>
      </c>
      <c r="ES191" s="8"/>
      <c r="ET191" s="13">
        <v>179</v>
      </c>
      <c r="EU191" s="8">
        <f t="shared" si="371"/>
        <v>175</v>
      </c>
      <c r="EV191" s="13">
        <f t="shared" si="372"/>
        <v>4</v>
      </c>
      <c r="EW191" s="13">
        <f t="shared" si="373"/>
        <v>48</v>
      </c>
      <c r="EX191" s="13">
        <f t="shared" si="374"/>
        <v>0</v>
      </c>
      <c r="EY191" s="13"/>
      <c r="EZ191" s="13">
        <f t="shared" si="375"/>
        <v>0</v>
      </c>
      <c r="FA191" s="13"/>
      <c r="FB191" s="13">
        <f t="shared" si="376"/>
        <v>0</v>
      </c>
      <c r="FC191" s="13"/>
      <c r="FD191" s="13">
        <f t="shared" si="377"/>
        <v>0</v>
      </c>
      <c r="FE191" s="13"/>
      <c r="FF191" s="13">
        <f t="shared" si="378"/>
        <v>0</v>
      </c>
      <c r="FG191" s="13"/>
      <c r="FH191" s="13">
        <f t="shared" si="379"/>
        <v>132</v>
      </c>
      <c r="FI191" s="8">
        <f t="shared" si="380"/>
        <v>11</v>
      </c>
      <c r="FJ191" s="104">
        <f t="shared" si="381"/>
        <v>168</v>
      </c>
      <c r="FK191" s="8">
        <v>85</v>
      </c>
      <c r="FL191" s="8" t="s">
        <v>199</v>
      </c>
      <c r="FM191" s="66" t="s">
        <v>719</v>
      </c>
      <c r="FN191" s="8">
        <f t="shared" si="302"/>
        <v>132</v>
      </c>
      <c r="FO191" s="8"/>
      <c r="FP191" s="13">
        <v>179</v>
      </c>
      <c r="FQ191" s="8">
        <f t="shared" si="382"/>
        <v>179</v>
      </c>
      <c r="FR191" s="13">
        <f t="shared" si="383"/>
        <v>0</v>
      </c>
      <c r="FS191" s="13">
        <f t="shared" si="384"/>
        <v>0</v>
      </c>
      <c r="FT191" s="13">
        <f t="shared" si="385"/>
        <v>0</v>
      </c>
      <c r="FU191" s="13"/>
      <c r="FV191" s="13">
        <f t="shared" si="386"/>
        <v>0</v>
      </c>
      <c r="FW191" s="13"/>
      <c r="FX191" s="13">
        <f t="shared" si="387"/>
        <v>0</v>
      </c>
      <c r="FY191" s="13"/>
      <c r="FZ191" s="13">
        <f t="shared" si="388"/>
        <v>0</v>
      </c>
      <c r="GA191" s="13"/>
      <c r="GB191" s="13">
        <f t="shared" si="389"/>
        <v>0</v>
      </c>
      <c r="GC191" s="13"/>
      <c r="GD191" s="13">
        <f t="shared" si="303"/>
        <v>132</v>
      </c>
      <c r="GE191" s="8">
        <f t="shared" si="304"/>
        <v>11</v>
      </c>
      <c r="GF191" s="104">
        <f t="shared" si="305"/>
        <v>168</v>
      </c>
      <c r="GG191" s="8">
        <v>85</v>
      </c>
      <c r="GH191" s="8" t="s">
        <v>199</v>
      </c>
      <c r="GI191" s="66" t="s">
        <v>719</v>
      </c>
      <c r="GJ191" s="8">
        <f t="shared" si="306"/>
        <v>132</v>
      </c>
      <c r="GK191" s="8"/>
      <c r="GL191" s="13">
        <v>179</v>
      </c>
      <c r="GM191" s="69">
        <v>179</v>
      </c>
      <c r="GN191" s="13">
        <f t="shared" si="409"/>
        <v>0</v>
      </c>
      <c r="GO191" s="13">
        <f t="shared" si="411"/>
        <v>0</v>
      </c>
      <c r="GP191" s="13">
        <f t="shared" si="344"/>
        <v>0</v>
      </c>
      <c r="GQ191" s="13"/>
      <c r="GR191" s="13">
        <f t="shared" si="345"/>
        <v>0</v>
      </c>
      <c r="GS191" s="13"/>
      <c r="GT191" s="13">
        <f t="shared" si="346"/>
        <v>0</v>
      </c>
      <c r="GU191" s="13"/>
      <c r="GV191" s="13">
        <f t="shared" si="347"/>
        <v>0</v>
      </c>
      <c r="GW191" s="13"/>
      <c r="GX191" s="13">
        <f t="shared" si="348"/>
        <v>0</v>
      </c>
      <c r="GY191" s="13"/>
      <c r="GZ191" s="13">
        <f t="shared" si="349"/>
        <v>132</v>
      </c>
      <c r="HA191" s="8">
        <f t="shared" si="350"/>
        <v>11</v>
      </c>
      <c r="HB191" s="104">
        <f t="shared" si="351"/>
        <v>168</v>
      </c>
      <c r="HC191" s="8">
        <v>85</v>
      </c>
      <c r="HD191" s="8" t="s">
        <v>199</v>
      </c>
      <c r="HE191" s="66" t="s">
        <v>719</v>
      </c>
      <c r="HF191" s="69">
        <f t="shared" si="315"/>
        <v>132</v>
      </c>
      <c r="HG191" s="8"/>
      <c r="HH191" s="13">
        <v>179</v>
      </c>
      <c r="HI191" s="69">
        <f t="shared" si="316"/>
        <v>179</v>
      </c>
      <c r="HJ191" s="13">
        <f t="shared" si="413"/>
        <v>0</v>
      </c>
      <c r="HK191" s="13">
        <f t="shared" si="423"/>
        <v>0</v>
      </c>
      <c r="HL191" s="13">
        <f t="shared" si="424"/>
        <v>0</v>
      </c>
      <c r="HM191" s="13"/>
      <c r="HN191" s="13">
        <f t="shared" si="414"/>
        <v>0</v>
      </c>
      <c r="HO191" s="13"/>
      <c r="HP191" s="13">
        <f t="shared" si="415"/>
        <v>0</v>
      </c>
      <c r="HQ191" s="13"/>
      <c r="HR191" s="13">
        <f t="shared" si="416"/>
        <v>0</v>
      </c>
      <c r="HS191" s="13"/>
      <c r="HT191" s="13">
        <f t="shared" si="417"/>
        <v>0</v>
      </c>
      <c r="HU191" s="13"/>
      <c r="HV191" s="13">
        <f t="shared" si="418"/>
        <v>132</v>
      </c>
      <c r="HW191" s="8">
        <f t="shared" si="419"/>
        <v>11</v>
      </c>
      <c r="HX191" s="104">
        <f t="shared" si="420"/>
        <v>168</v>
      </c>
    </row>
    <row r="192" spans="1:232" s="25" customFormat="1">
      <c r="A192" s="64">
        <v>83</v>
      </c>
      <c r="B192" s="40" t="s">
        <v>200</v>
      </c>
      <c r="C192" s="40"/>
      <c r="D192" s="64">
        <v>0</v>
      </c>
      <c r="E192" s="40"/>
      <c r="F192" s="65">
        <v>200</v>
      </c>
      <c r="G192" s="64">
        <v>200</v>
      </c>
      <c r="H192" s="42"/>
      <c r="I192" s="42"/>
      <c r="J192" s="42"/>
      <c r="K192" s="65">
        <v>0</v>
      </c>
      <c r="L192" s="65">
        <v>0</v>
      </c>
      <c r="M192" s="64">
        <v>0</v>
      </c>
      <c r="N192" s="64">
        <v>200</v>
      </c>
      <c r="O192" s="8">
        <v>83</v>
      </c>
      <c r="P192" s="8" t="s">
        <v>200</v>
      </c>
      <c r="Q192" s="66"/>
      <c r="R192" s="8">
        <f t="shared" si="317"/>
        <v>0</v>
      </c>
      <c r="S192" s="8"/>
      <c r="T192" s="13">
        <v>200</v>
      </c>
      <c r="U192" s="8">
        <f t="shared" si="352"/>
        <v>200</v>
      </c>
      <c r="V192" s="13">
        <f t="shared" si="318"/>
        <v>0</v>
      </c>
      <c r="W192" s="13">
        <f t="shared" si="319"/>
        <v>0</v>
      </c>
      <c r="X192" s="13"/>
      <c r="Y192" s="13">
        <f t="shared" si="320"/>
        <v>0</v>
      </c>
      <c r="Z192" s="13">
        <f t="shared" si="321"/>
        <v>0</v>
      </c>
      <c r="AA192" s="8">
        <f t="shared" si="393"/>
        <v>0</v>
      </c>
      <c r="AB192" s="8">
        <f t="shared" si="394"/>
        <v>200</v>
      </c>
      <c r="AC192" s="8">
        <v>83</v>
      </c>
      <c r="AD192" s="8" t="s">
        <v>200</v>
      </c>
      <c r="AE192" s="66"/>
      <c r="AF192" s="8">
        <f t="shared" si="425"/>
        <v>0</v>
      </c>
      <c r="AG192" s="8"/>
      <c r="AH192" s="13">
        <v>200</v>
      </c>
      <c r="AI192" s="8">
        <f t="shared" si="412"/>
        <v>200</v>
      </c>
      <c r="AJ192" s="13"/>
      <c r="AK192" s="13"/>
      <c r="AL192" s="13"/>
      <c r="AM192" s="13">
        <f t="shared" si="426"/>
        <v>0</v>
      </c>
      <c r="AN192" s="13"/>
      <c r="AO192" s="13">
        <f t="shared" si="427"/>
        <v>0</v>
      </c>
      <c r="AP192" s="13"/>
      <c r="AQ192" s="13">
        <f t="shared" si="428"/>
        <v>0</v>
      </c>
      <c r="AR192" s="13">
        <f t="shared" si="429"/>
        <v>0</v>
      </c>
      <c r="AS192" s="8">
        <f t="shared" si="395"/>
        <v>0</v>
      </c>
      <c r="AT192" s="8">
        <f t="shared" si="396"/>
        <v>200</v>
      </c>
      <c r="AU192" s="8">
        <v>83</v>
      </c>
      <c r="AV192" s="8" t="s">
        <v>200</v>
      </c>
      <c r="AW192" s="66"/>
      <c r="AX192" s="8">
        <f t="shared" si="322"/>
        <v>0</v>
      </c>
      <c r="AY192" s="8"/>
      <c r="AZ192" s="13">
        <v>200</v>
      </c>
      <c r="BA192" s="8">
        <f t="shared" si="353"/>
        <v>200</v>
      </c>
      <c r="BB192" s="13">
        <f t="shared" si="354"/>
        <v>0</v>
      </c>
      <c r="BC192" s="13">
        <f t="shared" si="355"/>
        <v>0</v>
      </c>
      <c r="BD192" s="13"/>
      <c r="BE192" s="13">
        <f t="shared" si="323"/>
        <v>0</v>
      </c>
      <c r="BF192" s="13"/>
      <c r="BG192" s="13">
        <f t="shared" si="324"/>
        <v>0</v>
      </c>
      <c r="BH192" s="13"/>
      <c r="BI192" s="13">
        <f t="shared" si="325"/>
        <v>0</v>
      </c>
      <c r="BJ192" s="13">
        <f t="shared" si="357"/>
        <v>0</v>
      </c>
      <c r="BK192" s="8">
        <f t="shared" si="397"/>
        <v>0</v>
      </c>
      <c r="BL192" s="8">
        <f t="shared" si="398"/>
        <v>200</v>
      </c>
      <c r="BM192" s="8">
        <v>83</v>
      </c>
      <c r="BN192" s="8" t="s">
        <v>200</v>
      </c>
      <c r="BO192" s="66"/>
      <c r="BP192" s="8">
        <f t="shared" si="433"/>
        <v>0</v>
      </c>
      <c r="BQ192" s="8"/>
      <c r="BR192" s="13">
        <v>210</v>
      </c>
      <c r="BS192" s="8">
        <f t="shared" si="358"/>
        <v>200</v>
      </c>
      <c r="BT192" s="13">
        <f t="shared" si="308"/>
        <v>10</v>
      </c>
      <c r="BU192" s="13">
        <f t="shared" si="356"/>
        <v>120</v>
      </c>
      <c r="BV192" s="13">
        <f t="shared" si="326"/>
        <v>0</v>
      </c>
      <c r="BW192" s="13"/>
      <c r="BX192" s="13">
        <f t="shared" si="326"/>
        <v>5</v>
      </c>
      <c r="BY192" s="13">
        <v>60</v>
      </c>
      <c r="BZ192" s="13"/>
      <c r="CA192" s="13">
        <f t="shared" si="434"/>
        <v>0</v>
      </c>
      <c r="CB192" s="13">
        <f t="shared" si="359"/>
        <v>60</v>
      </c>
      <c r="CC192" s="8">
        <f t="shared" si="399"/>
        <v>5</v>
      </c>
      <c r="CD192" s="8">
        <f t="shared" si="400"/>
        <v>205</v>
      </c>
      <c r="CE192" s="8">
        <v>83</v>
      </c>
      <c r="CF192" s="8" t="s">
        <v>200</v>
      </c>
      <c r="CG192" s="66"/>
      <c r="CH192" s="8">
        <f t="shared" si="435"/>
        <v>60</v>
      </c>
      <c r="CI192" s="8"/>
      <c r="CJ192" s="13">
        <v>215</v>
      </c>
      <c r="CK192" s="8">
        <f t="shared" si="437"/>
        <v>210</v>
      </c>
      <c r="CL192" s="13">
        <f t="shared" si="310"/>
        <v>5</v>
      </c>
      <c r="CM192" s="13">
        <f t="shared" si="406"/>
        <v>60</v>
      </c>
      <c r="CN192" s="13">
        <f t="shared" si="327"/>
        <v>0</v>
      </c>
      <c r="CO192" s="13"/>
      <c r="CP192" s="13">
        <f t="shared" si="328"/>
        <v>0</v>
      </c>
      <c r="CQ192" s="13"/>
      <c r="CR192" s="13"/>
      <c r="CS192" s="13">
        <f t="shared" si="436"/>
        <v>0</v>
      </c>
      <c r="CT192" s="13">
        <f t="shared" si="362"/>
        <v>120</v>
      </c>
      <c r="CU192" s="8">
        <f t="shared" si="401"/>
        <v>10</v>
      </c>
      <c r="CV192" s="8">
        <f t="shared" si="402"/>
        <v>205</v>
      </c>
      <c r="CW192" s="8">
        <v>83</v>
      </c>
      <c r="CX192" s="8" t="s">
        <v>200</v>
      </c>
      <c r="CY192" s="66"/>
      <c r="CZ192" s="8">
        <f t="shared" si="301"/>
        <v>120</v>
      </c>
      <c r="DA192" s="8"/>
      <c r="DB192" s="13">
        <v>227</v>
      </c>
      <c r="DC192" s="8">
        <f t="shared" si="438"/>
        <v>215</v>
      </c>
      <c r="DD192" s="13">
        <f t="shared" si="312"/>
        <v>12</v>
      </c>
      <c r="DE192" s="13">
        <f t="shared" si="407"/>
        <v>144</v>
      </c>
      <c r="DF192" s="13">
        <f t="shared" si="329"/>
        <v>0</v>
      </c>
      <c r="DG192" s="13"/>
      <c r="DH192" s="13">
        <f t="shared" si="330"/>
        <v>0</v>
      </c>
      <c r="DI192" s="13"/>
      <c r="DJ192" s="13">
        <f t="shared" si="331"/>
        <v>0</v>
      </c>
      <c r="DK192" s="13"/>
      <c r="DL192" s="13">
        <f t="shared" si="332"/>
        <v>0</v>
      </c>
      <c r="DM192" s="13"/>
      <c r="DN192" s="13">
        <f t="shared" si="332"/>
        <v>0</v>
      </c>
      <c r="DO192" s="13"/>
      <c r="DP192" s="13">
        <f t="shared" si="333"/>
        <v>264</v>
      </c>
      <c r="DQ192" s="8">
        <f t="shared" si="334"/>
        <v>22</v>
      </c>
      <c r="DR192" s="104">
        <f t="shared" si="335"/>
        <v>205</v>
      </c>
      <c r="DS192" s="8">
        <v>83</v>
      </c>
      <c r="DT192" s="8" t="s">
        <v>200</v>
      </c>
      <c r="DU192" s="66"/>
      <c r="DV192" s="8">
        <f t="shared" si="313"/>
        <v>264</v>
      </c>
      <c r="DW192" s="8"/>
      <c r="DX192" s="13">
        <v>237</v>
      </c>
      <c r="DY192" s="8">
        <f t="shared" si="314"/>
        <v>227</v>
      </c>
      <c r="DZ192" s="13">
        <f t="shared" si="408"/>
        <v>10</v>
      </c>
      <c r="EA192" s="13">
        <f t="shared" si="410"/>
        <v>120</v>
      </c>
      <c r="EB192" s="13">
        <f t="shared" si="336"/>
        <v>0</v>
      </c>
      <c r="EC192" s="13"/>
      <c r="ED192" s="13">
        <f t="shared" si="337"/>
        <v>0</v>
      </c>
      <c r="EE192" s="13"/>
      <c r="EF192" s="13">
        <f t="shared" si="338"/>
        <v>0</v>
      </c>
      <c r="EG192" s="13"/>
      <c r="EH192" s="13">
        <f t="shared" si="339"/>
        <v>0</v>
      </c>
      <c r="EI192" s="13"/>
      <c r="EJ192" s="13">
        <f t="shared" si="340"/>
        <v>25</v>
      </c>
      <c r="EK192" s="13">
        <v>300</v>
      </c>
      <c r="EL192" s="13">
        <f t="shared" si="341"/>
        <v>84</v>
      </c>
      <c r="EM192" s="8">
        <f t="shared" si="342"/>
        <v>7</v>
      </c>
      <c r="EN192" s="104">
        <f t="shared" si="343"/>
        <v>230</v>
      </c>
      <c r="EO192" s="8">
        <v>83</v>
      </c>
      <c r="EP192" s="8" t="s">
        <v>200</v>
      </c>
      <c r="EQ192" s="66"/>
      <c r="ER192" s="8">
        <f t="shared" si="370"/>
        <v>84</v>
      </c>
      <c r="ES192" s="8"/>
      <c r="ET192" s="13">
        <v>248</v>
      </c>
      <c r="EU192" s="8">
        <f t="shared" si="371"/>
        <v>237</v>
      </c>
      <c r="EV192" s="13">
        <f t="shared" si="372"/>
        <v>11</v>
      </c>
      <c r="EW192" s="13">
        <f t="shared" si="373"/>
        <v>132</v>
      </c>
      <c r="EX192" s="13">
        <f t="shared" si="374"/>
        <v>0</v>
      </c>
      <c r="EY192" s="13"/>
      <c r="EZ192" s="13">
        <f t="shared" si="375"/>
        <v>0</v>
      </c>
      <c r="FA192" s="13"/>
      <c r="FB192" s="13">
        <f t="shared" si="376"/>
        <v>0</v>
      </c>
      <c r="FC192" s="13"/>
      <c r="FD192" s="13">
        <f t="shared" si="377"/>
        <v>0</v>
      </c>
      <c r="FE192" s="13"/>
      <c r="FF192" s="13">
        <f t="shared" si="378"/>
        <v>0</v>
      </c>
      <c r="FG192" s="13"/>
      <c r="FH192" s="13">
        <f t="shared" si="379"/>
        <v>216</v>
      </c>
      <c r="FI192" s="8">
        <f t="shared" si="380"/>
        <v>18</v>
      </c>
      <c r="FJ192" s="104">
        <f t="shared" si="381"/>
        <v>230</v>
      </c>
      <c r="FK192" s="8">
        <v>83</v>
      </c>
      <c r="FL192" s="8" t="s">
        <v>200</v>
      </c>
      <c r="FM192" s="66"/>
      <c r="FN192" s="8">
        <f t="shared" si="302"/>
        <v>216</v>
      </c>
      <c r="FO192" s="8"/>
      <c r="FP192" s="13">
        <v>248</v>
      </c>
      <c r="FQ192" s="8">
        <f t="shared" si="382"/>
        <v>248</v>
      </c>
      <c r="FR192" s="13">
        <f t="shared" si="383"/>
        <v>0</v>
      </c>
      <c r="FS192" s="13">
        <f t="shared" si="384"/>
        <v>0</v>
      </c>
      <c r="FT192" s="13">
        <f t="shared" si="385"/>
        <v>0</v>
      </c>
      <c r="FU192" s="13"/>
      <c r="FV192" s="13">
        <f t="shared" si="386"/>
        <v>0</v>
      </c>
      <c r="FW192" s="13"/>
      <c r="FX192" s="13">
        <f t="shared" si="387"/>
        <v>0</v>
      </c>
      <c r="FY192" s="13"/>
      <c r="FZ192" s="13">
        <f t="shared" si="388"/>
        <v>0</v>
      </c>
      <c r="GA192" s="13"/>
      <c r="GB192" s="13">
        <f t="shared" si="389"/>
        <v>0</v>
      </c>
      <c r="GC192" s="13"/>
      <c r="GD192" s="13">
        <f t="shared" si="303"/>
        <v>216</v>
      </c>
      <c r="GE192" s="8">
        <f t="shared" si="304"/>
        <v>18</v>
      </c>
      <c r="GF192" s="104">
        <f t="shared" si="305"/>
        <v>230</v>
      </c>
      <c r="GG192" s="8">
        <v>83</v>
      </c>
      <c r="GH192" s="8" t="s">
        <v>200</v>
      </c>
      <c r="GI192" s="66"/>
      <c r="GJ192" s="8">
        <f t="shared" si="306"/>
        <v>216</v>
      </c>
      <c r="GK192" s="8"/>
      <c r="GL192" s="13">
        <v>248</v>
      </c>
      <c r="GM192" s="69">
        <v>248</v>
      </c>
      <c r="GN192" s="13">
        <f t="shared" si="409"/>
        <v>0</v>
      </c>
      <c r="GO192" s="13">
        <f t="shared" si="411"/>
        <v>0</v>
      </c>
      <c r="GP192" s="13">
        <f t="shared" si="344"/>
        <v>0</v>
      </c>
      <c r="GQ192" s="13"/>
      <c r="GR192" s="13">
        <f t="shared" si="345"/>
        <v>0</v>
      </c>
      <c r="GS192" s="13"/>
      <c r="GT192" s="13">
        <f t="shared" si="346"/>
        <v>0</v>
      </c>
      <c r="GU192" s="13"/>
      <c r="GV192" s="13">
        <f t="shared" si="347"/>
        <v>0</v>
      </c>
      <c r="GW192" s="13"/>
      <c r="GX192" s="13">
        <f t="shared" si="348"/>
        <v>0</v>
      </c>
      <c r="GY192" s="13"/>
      <c r="GZ192" s="13">
        <f t="shared" si="349"/>
        <v>216</v>
      </c>
      <c r="HA192" s="8">
        <f t="shared" si="350"/>
        <v>18</v>
      </c>
      <c r="HB192" s="104">
        <f t="shared" si="351"/>
        <v>230</v>
      </c>
      <c r="HC192" s="8">
        <v>83</v>
      </c>
      <c r="HD192" s="8" t="s">
        <v>200</v>
      </c>
      <c r="HE192" s="66"/>
      <c r="HF192" s="69">
        <f t="shared" si="315"/>
        <v>216</v>
      </c>
      <c r="HG192" s="8"/>
      <c r="HH192" s="13">
        <v>248</v>
      </c>
      <c r="HI192" s="69">
        <f t="shared" si="316"/>
        <v>248</v>
      </c>
      <c r="HJ192" s="13">
        <f t="shared" si="413"/>
        <v>0</v>
      </c>
      <c r="HK192" s="13">
        <f t="shared" si="423"/>
        <v>0</v>
      </c>
      <c r="HL192" s="13">
        <f t="shared" si="424"/>
        <v>0</v>
      </c>
      <c r="HM192" s="13"/>
      <c r="HN192" s="13">
        <f t="shared" si="414"/>
        <v>0</v>
      </c>
      <c r="HO192" s="13"/>
      <c r="HP192" s="13">
        <f t="shared" si="415"/>
        <v>0</v>
      </c>
      <c r="HQ192" s="13"/>
      <c r="HR192" s="13">
        <f t="shared" si="416"/>
        <v>0</v>
      </c>
      <c r="HS192" s="13"/>
      <c r="HT192" s="13">
        <f t="shared" si="417"/>
        <v>0</v>
      </c>
      <c r="HU192" s="13"/>
      <c r="HV192" s="13">
        <f t="shared" si="418"/>
        <v>216</v>
      </c>
      <c r="HW192" s="8">
        <f t="shared" si="419"/>
        <v>18</v>
      </c>
      <c r="HX192" s="104">
        <f t="shared" si="420"/>
        <v>230</v>
      </c>
    </row>
    <row r="193" spans="1:232" s="25" customFormat="1">
      <c r="A193" s="64">
        <v>84</v>
      </c>
      <c r="B193" s="40" t="s">
        <v>201</v>
      </c>
      <c r="C193" s="40">
        <v>3882780</v>
      </c>
      <c r="D193" s="64">
        <v>24</v>
      </c>
      <c r="E193" s="40"/>
      <c r="F193" s="65">
        <v>166</v>
      </c>
      <c r="G193" s="64">
        <v>166</v>
      </c>
      <c r="H193" s="42"/>
      <c r="I193" s="42"/>
      <c r="J193" s="42"/>
      <c r="K193" s="65">
        <v>0</v>
      </c>
      <c r="L193" s="65">
        <v>24</v>
      </c>
      <c r="M193" s="64">
        <v>2</v>
      </c>
      <c r="N193" s="64">
        <v>164</v>
      </c>
      <c r="O193" s="8">
        <v>84</v>
      </c>
      <c r="P193" s="8" t="s">
        <v>201</v>
      </c>
      <c r="Q193" s="66" t="s">
        <v>720</v>
      </c>
      <c r="R193" s="8">
        <f t="shared" si="317"/>
        <v>24</v>
      </c>
      <c r="S193" s="8"/>
      <c r="T193" s="13">
        <f>U193</f>
        <v>166</v>
      </c>
      <c r="U193" s="8">
        <f t="shared" si="352"/>
        <v>166</v>
      </c>
      <c r="V193" s="13">
        <f t="shared" si="318"/>
        <v>0</v>
      </c>
      <c r="W193" s="13">
        <f t="shared" si="319"/>
        <v>0</v>
      </c>
      <c r="X193" s="13"/>
      <c r="Y193" s="13">
        <f t="shared" si="320"/>
        <v>0</v>
      </c>
      <c r="Z193" s="13">
        <f t="shared" si="321"/>
        <v>24</v>
      </c>
      <c r="AA193" s="8">
        <f t="shared" si="393"/>
        <v>2</v>
      </c>
      <c r="AB193" s="8">
        <f t="shared" si="394"/>
        <v>164</v>
      </c>
      <c r="AC193" s="8">
        <v>84</v>
      </c>
      <c r="AD193" s="8" t="s">
        <v>201</v>
      </c>
      <c r="AE193" s="66" t="s">
        <v>720</v>
      </c>
      <c r="AF193" s="8">
        <f t="shared" si="425"/>
        <v>24</v>
      </c>
      <c r="AG193" s="8"/>
      <c r="AH193" s="13">
        <f>AI193</f>
        <v>166</v>
      </c>
      <c r="AI193" s="8">
        <f t="shared" si="412"/>
        <v>166</v>
      </c>
      <c r="AJ193" s="13"/>
      <c r="AK193" s="13"/>
      <c r="AL193" s="13"/>
      <c r="AM193" s="13">
        <f t="shared" si="426"/>
        <v>0</v>
      </c>
      <c r="AN193" s="13"/>
      <c r="AO193" s="13">
        <f t="shared" si="427"/>
        <v>0</v>
      </c>
      <c r="AP193" s="13"/>
      <c r="AQ193" s="13">
        <f t="shared" si="428"/>
        <v>0</v>
      </c>
      <c r="AR193" s="13">
        <f t="shared" si="429"/>
        <v>24</v>
      </c>
      <c r="AS193" s="8">
        <f t="shared" si="395"/>
        <v>2</v>
      </c>
      <c r="AT193" s="8">
        <f t="shared" si="396"/>
        <v>164</v>
      </c>
      <c r="AU193" s="8">
        <v>84</v>
      </c>
      <c r="AV193" s="8" t="s">
        <v>201</v>
      </c>
      <c r="AW193" s="66" t="s">
        <v>720</v>
      </c>
      <c r="AX193" s="8">
        <f t="shared" si="322"/>
        <v>24</v>
      </c>
      <c r="AY193" s="8"/>
      <c r="AZ193" s="13">
        <f>BA193</f>
        <v>166</v>
      </c>
      <c r="BA193" s="8">
        <f t="shared" si="353"/>
        <v>166</v>
      </c>
      <c r="BB193" s="13">
        <f t="shared" si="354"/>
        <v>0</v>
      </c>
      <c r="BC193" s="13">
        <f t="shared" si="355"/>
        <v>0</v>
      </c>
      <c r="BD193" s="13"/>
      <c r="BE193" s="13">
        <f t="shared" si="323"/>
        <v>0</v>
      </c>
      <c r="BF193" s="13"/>
      <c r="BG193" s="13">
        <f t="shared" si="324"/>
        <v>0</v>
      </c>
      <c r="BH193" s="13"/>
      <c r="BI193" s="13">
        <f t="shared" si="325"/>
        <v>0</v>
      </c>
      <c r="BJ193" s="13">
        <f t="shared" si="357"/>
        <v>24</v>
      </c>
      <c r="BK193" s="8">
        <f t="shared" si="397"/>
        <v>2</v>
      </c>
      <c r="BL193" s="8">
        <f t="shared" si="398"/>
        <v>164</v>
      </c>
      <c r="BM193" s="8">
        <v>84</v>
      </c>
      <c r="BN193" s="8" t="s">
        <v>201</v>
      </c>
      <c r="BO193" s="66" t="s">
        <v>720</v>
      </c>
      <c r="BP193" s="8">
        <f t="shared" si="433"/>
        <v>24</v>
      </c>
      <c r="BQ193" s="8"/>
      <c r="BR193" s="13">
        <f>BS193</f>
        <v>166</v>
      </c>
      <c r="BS193" s="8">
        <f t="shared" si="358"/>
        <v>166</v>
      </c>
      <c r="BT193" s="13">
        <f t="shared" si="308"/>
        <v>0</v>
      </c>
      <c r="BU193" s="13">
        <f t="shared" si="356"/>
        <v>0</v>
      </c>
      <c r="BV193" s="13">
        <f t="shared" si="326"/>
        <v>0</v>
      </c>
      <c r="BW193" s="13"/>
      <c r="BX193" s="13">
        <f t="shared" si="326"/>
        <v>0</v>
      </c>
      <c r="BY193" s="13"/>
      <c r="BZ193" s="13"/>
      <c r="CA193" s="13">
        <f t="shared" si="434"/>
        <v>0</v>
      </c>
      <c r="CB193" s="13">
        <f t="shared" si="359"/>
        <v>24</v>
      </c>
      <c r="CC193" s="8">
        <f t="shared" si="399"/>
        <v>2</v>
      </c>
      <c r="CD193" s="8">
        <f t="shared" si="400"/>
        <v>164</v>
      </c>
      <c r="CE193" s="8">
        <v>84</v>
      </c>
      <c r="CF193" s="8" t="s">
        <v>201</v>
      </c>
      <c r="CG193" s="66" t="s">
        <v>720</v>
      </c>
      <c r="CH193" s="8">
        <f t="shared" si="435"/>
        <v>24</v>
      </c>
      <c r="CI193" s="8"/>
      <c r="CJ193" s="13">
        <f>CK193</f>
        <v>166</v>
      </c>
      <c r="CK193" s="8">
        <f t="shared" si="437"/>
        <v>166</v>
      </c>
      <c r="CL193" s="13">
        <f t="shared" si="310"/>
        <v>0</v>
      </c>
      <c r="CM193" s="13">
        <f t="shared" si="406"/>
        <v>0</v>
      </c>
      <c r="CN193" s="13">
        <f t="shared" si="327"/>
        <v>0</v>
      </c>
      <c r="CO193" s="13"/>
      <c r="CP193" s="13">
        <f t="shared" si="328"/>
        <v>0</v>
      </c>
      <c r="CQ193" s="13"/>
      <c r="CR193" s="13"/>
      <c r="CS193" s="13">
        <f t="shared" si="436"/>
        <v>0</v>
      </c>
      <c r="CT193" s="13">
        <f t="shared" si="362"/>
        <v>24</v>
      </c>
      <c r="CU193" s="8">
        <f t="shared" si="401"/>
        <v>2</v>
      </c>
      <c r="CV193" s="8">
        <f t="shared" si="402"/>
        <v>164</v>
      </c>
      <c r="CW193" s="8">
        <v>84</v>
      </c>
      <c r="CX193" s="8" t="s">
        <v>201</v>
      </c>
      <c r="CY193" s="66" t="s">
        <v>720</v>
      </c>
      <c r="CZ193" s="8">
        <f t="shared" si="301"/>
        <v>24</v>
      </c>
      <c r="DA193" s="8"/>
      <c r="DB193" s="13">
        <f>DC193</f>
        <v>166</v>
      </c>
      <c r="DC193" s="8">
        <f t="shared" si="438"/>
        <v>166</v>
      </c>
      <c r="DD193" s="13">
        <f t="shared" si="312"/>
        <v>0</v>
      </c>
      <c r="DE193" s="13">
        <f t="shared" si="407"/>
        <v>0</v>
      </c>
      <c r="DF193" s="13">
        <f t="shared" si="329"/>
        <v>0</v>
      </c>
      <c r="DG193" s="13"/>
      <c r="DH193" s="13">
        <f t="shared" si="330"/>
        <v>0</v>
      </c>
      <c r="DI193" s="13"/>
      <c r="DJ193" s="13">
        <f t="shared" si="331"/>
        <v>0</v>
      </c>
      <c r="DK193" s="13"/>
      <c r="DL193" s="13">
        <f t="shared" si="332"/>
        <v>0</v>
      </c>
      <c r="DM193" s="13"/>
      <c r="DN193" s="13">
        <f t="shared" si="332"/>
        <v>0</v>
      </c>
      <c r="DO193" s="13"/>
      <c r="DP193" s="13">
        <f t="shared" si="333"/>
        <v>24</v>
      </c>
      <c r="DQ193" s="8">
        <f t="shared" si="334"/>
        <v>2</v>
      </c>
      <c r="DR193" s="104">
        <f t="shared" si="335"/>
        <v>164</v>
      </c>
      <c r="DS193" s="8">
        <v>84</v>
      </c>
      <c r="DT193" s="8" t="s">
        <v>201</v>
      </c>
      <c r="DU193" s="66" t="s">
        <v>720</v>
      </c>
      <c r="DV193" s="8">
        <f t="shared" si="313"/>
        <v>24</v>
      </c>
      <c r="DW193" s="8"/>
      <c r="DX193" s="13">
        <v>167</v>
      </c>
      <c r="DY193" s="8">
        <f t="shared" si="314"/>
        <v>166</v>
      </c>
      <c r="DZ193" s="13">
        <f t="shared" si="408"/>
        <v>1</v>
      </c>
      <c r="EA193" s="13">
        <f t="shared" si="410"/>
        <v>12</v>
      </c>
      <c r="EB193" s="13">
        <f t="shared" si="336"/>
        <v>0</v>
      </c>
      <c r="EC193" s="13"/>
      <c r="ED193" s="13">
        <f t="shared" si="337"/>
        <v>0</v>
      </c>
      <c r="EE193" s="13"/>
      <c r="EF193" s="13">
        <f t="shared" si="338"/>
        <v>0</v>
      </c>
      <c r="EG193" s="13"/>
      <c r="EH193" s="13">
        <f t="shared" si="339"/>
        <v>0</v>
      </c>
      <c r="EI193" s="13"/>
      <c r="EJ193" s="13">
        <f t="shared" si="340"/>
        <v>0</v>
      </c>
      <c r="EK193" s="13"/>
      <c r="EL193" s="13">
        <f t="shared" si="341"/>
        <v>36</v>
      </c>
      <c r="EM193" s="8">
        <f t="shared" si="342"/>
        <v>3</v>
      </c>
      <c r="EN193" s="104">
        <f t="shared" si="343"/>
        <v>164</v>
      </c>
      <c r="EO193" s="8">
        <v>84</v>
      </c>
      <c r="EP193" s="8" t="s">
        <v>201</v>
      </c>
      <c r="EQ193" s="66" t="s">
        <v>720</v>
      </c>
      <c r="ER193" s="8">
        <f t="shared" si="370"/>
        <v>36</v>
      </c>
      <c r="ES193" s="8"/>
      <c r="ET193" s="13">
        <v>168</v>
      </c>
      <c r="EU193" s="8">
        <f t="shared" si="371"/>
        <v>167</v>
      </c>
      <c r="EV193" s="13">
        <f t="shared" si="372"/>
        <v>1</v>
      </c>
      <c r="EW193" s="13">
        <f t="shared" si="373"/>
        <v>12</v>
      </c>
      <c r="EX193" s="13">
        <f t="shared" si="374"/>
        <v>0</v>
      </c>
      <c r="EY193" s="13"/>
      <c r="EZ193" s="13">
        <f t="shared" si="375"/>
        <v>0</v>
      </c>
      <c r="FA193" s="13"/>
      <c r="FB193" s="13">
        <f t="shared" si="376"/>
        <v>0</v>
      </c>
      <c r="FC193" s="13"/>
      <c r="FD193" s="13">
        <f t="shared" si="377"/>
        <v>0</v>
      </c>
      <c r="FE193" s="13"/>
      <c r="FF193" s="13">
        <f t="shared" si="378"/>
        <v>0</v>
      </c>
      <c r="FG193" s="13"/>
      <c r="FH193" s="13">
        <f t="shared" si="379"/>
        <v>48</v>
      </c>
      <c r="FI193" s="8">
        <f t="shared" si="380"/>
        <v>4</v>
      </c>
      <c r="FJ193" s="104">
        <f t="shared" si="381"/>
        <v>164</v>
      </c>
      <c r="FK193" s="8">
        <v>84</v>
      </c>
      <c r="FL193" s="8" t="s">
        <v>201</v>
      </c>
      <c r="FM193" s="66" t="s">
        <v>720</v>
      </c>
      <c r="FN193" s="8">
        <f t="shared" si="302"/>
        <v>48</v>
      </c>
      <c r="FO193" s="8"/>
      <c r="FP193" s="13">
        <v>168</v>
      </c>
      <c r="FQ193" s="8">
        <f t="shared" si="382"/>
        <v>168</v>
      </c>
      <c r="FR193" s="13">
        <f t="shared" si="383"/>
        <v>0</v>
      </c>
      <c r="FS193" s="13">
        <f t="shared" si="384"/>
        <v>0</v>
      </c>
      <c r="FT193" s="13">
        <f t="shared" si="385"/>
        <v>0</v>
      </c>
      <c r="FU193" s="13"/>
      <c r="FV193" s="13">
        <f t="shared" si="386"/>
        <v>0</v>
      </c>
      <c r="FW193" s="13"/>
      <c r="FX193" s="13">
        <f t="shared" si="387"/>
        <v>0</v>
      </c>
      <c r="FY193" s="13"/>
      <c r="FZ193" s="13">
        <f t="shared" si="388"/>
        <v>0</v>
      </c>
      <c r="GA193" s="13"/>
      <c r="GB193" s="13">
        <f t="shared" si="389"/>
        <v>0</v>
      </c>
      <c r="GC193" s="13"/>
      <c r="GD193" s="13">
        <f t="shared" si="303"/>
        <v>48</v>
      </c>
      <c r="GE193" s="8">
        <f t="shared" si="304"/>
        <v>4</v>
      </c>
      <c r="GF193" s="104">
        <f t="shared" si="305"/>
        <v>164</v>
      </c>
      <c r="GG193" s="8">
        <v>84</v>
      </c>
      <c r="GH193" s="8" t="s">
        <v>201</v>
      </c>
      <c r="GI193" s="66" t="s">
        <v>720</v>
      </c>
      <c r="GJ193" s="8">
        <f t="shared" si="306"/>
        <v>48</v>
      </c>
      <c r="GK193" s="8"/>
      <c r="GL193" s="13">
        <v>168</v>
      </c>
      <c r="GM193" s="69">
        <v>168</v>
      </c>
      <c r="GN193" s="13">
        <f t="shared" si="409"/>
        <v>0</v>
      </c>
      <c r="GO193" s="13">
        <f t="shared" si="411"/>
        <v>0</v>
      </c>
      <c r="GP193" s="13">
        <f t="shared" si="344"/>
        <v>4</v>
      </c>
      <c r="GQ193" s="13">
        <v>48</v>
      </c>
      <c r="GR193" s="13">
        <f t="shared" si="345"/>
        <v>0</v>
      </c>
      <c r="GS193" s="13"/>
      <c r="GT193" s="13">
        <f t="shared" si="346"/>
        <v>0</v>
      </c>
      <c r="GU193" s="13"/>
      <c r="GV193" s="13">
        <f t="shared" si="347"/>
        <v>0</v>
      </c>
      <c r="GW193" s="13"/>
      <c r="GX193" s="13">
        <f t="shared" si="348"/>
        <v>0</v>
      </c>
      <c r="GY193" s="13"/>
      <c r="GZ193" s="13">
        <f t="shared" si="349"/>
        <v>0</v>
      </c>
      <c r="HA193" s="8">
        <f t="shared" si="350"/>
        <v>0</v>
      </c>
      <c r="HB193" s="104">
        <f t="shared" si="351"/>
        <v>168</v>
      </c>
      <c r="HC193" s="8">
        <v>84</v>
      </c>
      <c r="HD193" s="8" t="s">
        <v>201</v>
      </c>
      <c r="HE193" s="66" t="s">
        <v>720</v>
      </c>
      <c r="HF193" s="69">
        <f t="shared" si="315"/>
        <v>0</v>
      </c>
      <c r="HG193" s="8"/>
      <c r="HH193" s="13">
        <v>168</v>
      </c>
      <c r="HI193" s="69">
        <f t="shared" si="316"/>
        <v>168</v>
      </c>
      <c r="HJ193" s="13">
        <f t="shared" si="413"/>
        <v>0</v>
      </c>
      <c r="HK193" s="13">
        <f t="shared" si="423"/>
        <v>0</v>
      </c>
      <c r="HL193" s="13">
        <f t="shared" si="424"/>
        <v>0</v>
      </c>
      <c r="HM193" s="13"/>
      <c r="HN193" s="13">
        <f t="shared" si="414"/>
        <v>0</v>
      </c>
      <c r="HO193" s="13"/>
      <c r="HP193" s="13">
        <f t="shared" si="415"/>
        <v>0</v>
      </c>
      <c r="HQ193" s="13"/>
      <c r="HR193" s="13">
        <f t="shared" si="416"/>
        <v>0</v>
      </c>
      <c r="HS193" s="13"/>
      <c r="HT193" s="13">
        <f t="shared" si="417"/>
        <v>0</v>
      </c>
      <c r="HU193" s="13"/>
      <c r="HV193" s="13">
        <f t="shared" si="418"/>
        <v>0</v>
      </c>
      <c r="HW193" s="8">
        <f t="shared" si="419"/>
        <v>0</v>
      </c>
      <c r="HX193" s="104">
        <f t="shared" si="420"/>
        <v>168</v>
      </c>
    </row>
    <row r="194" spans="1:232" s="25" customFormat="1">
      <c r="A194" s="64">
        <v>82</v>
      </c>
      <c r="B194" s="40" t="s">
        <v>202</v>
      </c>
      <c r="C194" s="40">
        <v>24406</v>
      </c>
      <c r="D194" s="64">
        <v>0</v>
      </c>
      <c r="E194" s="40"/>
      <c r="F194" s="65">
        <v>208</v>
      </c>
      <c r="G194" s="64">
        <v>208</v>
      </c>
      <c r="H194" s="42"/>
      <c r="I194" s="42"/>
      <c r="J194" s="42"/>
      <c r="K194" s="65">
        <v>0</v>
      </c>
      <c r="L194" s="65">
        <v>0</v>
      </c>
      <c r="M194" s="64">
        <v>0</v>
      </c>
      <c r="N194" s="64">
        <v>208</v>
      </c>
      <c r="O194" s="8">
        <v>82</v>
      </c>
      <c r="P194" s="8" t="s">
        <v>202</v>
      </c>
      <c r="Q194" s="66" t="s">
        <v>721</v>
      </c>
      <c r="R194" s="8">
        <f t="shared" si="317"/>
        <v>0</v>
      </c>
      <c r="S194" s="8"/>
      <c r="T194" s="13">
        <v>208</v>
      </c>
      <c r="U194" s="8">
        <f t="shared" si="352"/>
        <v>208</v>
      </c>
      <c r="V194" s="13">
        <f t="shared" si="318"/>
        <v>0</v>
      </c>
      <c r="W194" s="13">
        <f t="shared" si="319"/>
        <v>0</v>
      </c>
      <c r="X194" s="13"/>
      <c r="Y194" s="13">
        <f t="shared" si="320"/>
        <v>0</v>
      </c>
      <c r="Z194" s="13">
        <f t="shared" si="321"/>
        <v>0</v>
      </c>
      <c r="AA194" s="8">
        <f t="shared" si="393"/>
        <v>0</v>
      </c>
      <c r="AB194" s="8">
        <f t="shared" si="394"/>
        <v>208</v>
      </c>
      <c r="AC194" s="8">
        <v>82</v>
      </c>
      <c r="AD194" s="8" t="s">
        <v>202</v>
      </c>
      <c r="AE194" s="66" t="s">
        <v>721</v>
      </c>
      <c r="AF194" s="8">
        <f t="shared" si="425"/>
        <v>0</v>
      </c>
      <c r="AG194" s="8"/>
      <c r="AH194" s="13">
        <v>208</v>
      </c>
      <c r="AI194" s="8">
        <f t="shared" si="412"/>
        <v>208</v>
      </c>
      <c r="AJ194" s="13"/>
      <c r="AK194" s="13"/>
      <c r="AL194" s="13">
        <v>1</v>
      </c>
      <c r="AM194" s="13">
        <f t="shared" si="426"/>
        <v>12</v>
      </c>
      <c r="AN194" s="13">
        <v>2</v>
      </c>
      <c r="AO194" s="13">
        <f t="shared" si="427"/>
        <v>24</v>
      </c>
      <c r="AP194" s="13">
        <v>3</v>
      </c>
      <c r="AQ194" s="13">
        <f t="shared" si="428"/>
        <v>36</v>
      </c>
      <c r="AR194" s="13">
        <f t="shared" si="429"/>
        <v>-72</v>
      </c>
      <c r="AS194" s="8">
        <f t="shared" si="395"/>
        <v>-6</v>
      </c>
      <c r="AT194" s="8">
        <f t="shared" si="396"/>
        <v>214</v>
      </c>
      <c r="AU194" s="8">
        <v>82</v>
      </c>
      <c r="AV194" s="8" t="s">
        <v>202</v>
      </c>
      <c r="AW194" s="66" t="s">
        <v>721</v>
      </c>
      <c r="AX194" s="8">
        <f t="shared" si="322"/>
        <v>-72</v>
      </c>
      <c r="AY194" s="8"/>
      <c r="AZ194" s="13">
        <v>221</v>
      </c>
      <c r="BA194" s="8">
        <f t="shared" si="353"/>
        <v>208</v>
      </c>
      <c r="BB194" s="13">
        <f t="shared" si="354"/>
        <v>13</v>
      </c>
      <c r="BC194" s="13">
        <f t="shared" si="355"/>
        <v>156</v>
      </c>
      <c r="BD194" s="13">
        <v>2</v>
      </c>
      <c r="BE194" s="13">
        <f t="shared" si="323"/>
        <v>24</v>
      </c>
      <c r="BF194" s="13"/>
      <c r="BG194" s="13">
        <f t="shared" si="324"/>
        <v>0</v>
      </c>
      <c r="BH194" s="13"/>
      <c r="BI194" s="13">
        <f t="shared" si="325"/>
        <v>0</v>
      </c>
      <c r="BJ194" s="13">
        <f t="shared" si="357"/>
        <v>60</v>
      </c>
      <c r="BK194" s="8">
        <f t="shared" si="397"/>
        <v>5</v>
      </c>
      <c r="BL194" s="8">
        <f t="shared" si="398"/>
        <v>216</v>
      </c>
      <c r="BM194" s="8">
        <v>82</v>
      </c>
      <c r="BN194" s="8" t="s">
        <v>202</v>
      </c>
      <c r="BO194" s="66" t="s">
        <v>721</v>
      </c>
      <c r="BP194" s="8">
        <f t="shared" si="433"/>
        <v>60</v>
      </c>
      <c r="BQ194" s="8"/>
      <c r="BR194" s="13">
        <v>225</v>
      </c>
      <c r="BS194" s="8">
        <f t="shared" si="358"/>
        <v>221</v>
      </c>
      <c r="BT194" s="13">
        <f t="shared" si="308"/>
        <v>4</v>
      </c>
      <c r="BU194" s="13">
        <f t="shared" si="356"/>
        <v>48</v>
      </c>
      <c r="BV194" s="13">
        <f t="shared" si="326"/>
        <v>0</v>
      </c>
      <c r="BW194" s="13"/>
      <c r="BX194" s="13">
        <f t="shared" si="326"/>
        <v>7</v>
      </c>
      <c r="BY194" s="13">
        <v>84</v>
      </c>
      <c r="BZ194" s="13"/>
      <c r="CA194" s="13">
        <f t="shared" si="434"/>
        <v>0</v>
      </c>
      <c r="CB194" s="13">
        <f t="shared" si="359"/>
        <v>24</v>
      </c>
      <c r="CC194" s="8">
        <f t="shared" si="399"/>
        <v>2</v>
      </c>
      <c r="CD194" s="8">
        <f t="shared" si="400"/>
        <v>223</v>
      </c>
      <c r="CE194" s="8">
        <v>82</v>
      </c>
      <c r="CF194" s="8" t="s">
        <v>202</v>
      </c>
      <c r="CG194" s="66" t="s">
        <v>721</v>
      </c>
      <c r="CH194" s="8">
        <f t="shared" si="435"/>
        <v>24</v>
      </c>
      <c r="CI194" s="8"/>
      <c r="CJ194" s="13">
        <v>227</v>
      </c>
      <c r="CK194" s="8">
        <f t="shared" si="437"/>
        <v>225</v>
      </c>
      <c r="CL194" s="13">
        <f t="shared" si="310"/>
        <v>2</v>
      </c>
      <c r="CM194" s="13">
        <f t="shared" si="406"/>
        <v>24</v>
      </c>
      <c r="CN194" s="13">
        <f t="shared" si="327"/>
        <v>7</v>
      </c>
      <c r="CO194" s="13">
        <v>84</v>
      </c>
      <c r="CP194" s="13">
        <f t="shared" si="328"/>
        <v>0</v>
      </c>
      <c r="CQ194" s="13"/>
      <c r="CR194" s="13"/>
      <c r="CS194" s="13">
        <f t="shared" si="436"/>
        <v>0</v>
      </c>
      <c r="CT194" s="13">
        <f t="shared" si="362"/>
        <v>-36</v>
      </c>
      <c r="CU194" s="8">
        <f t="shared" si="401"/>
        <v>-3</v>
      </c>
      <c r="CV194" s="8">
        <f t="shared" si="402"/>
        <v>230</v>
      </c>
      <c r="CW194" s="8">
        <v>82</v>
      </c>
      <c r="CX194" s="8" t="s">
        <v>202</v>
      </c>
      <c r="CY194" s="66" t="s">
        <v>721</v>
      </c>
      <c r="CZ194" s="8">
        <f t="shared" si="301"/>
        <v>-36</v>
      </c>
      <c r="DA194" s="8"/>
      <c r="DB194" s="13">
        <v>233</v>
      </c>
      <c r="DC194" s="8">
        <f t="shared" si="438"/>
        <v>227</v>
      </c>
      <c r="DD194" s="13">
        <f t="shared" si="312"/>
        <v>6</v>
      </c>
      <c r="DE194" s="13">
        <f t="shared" si="407"/>
        <v>72</v>
      </c>
      <c r="DF194" s="13">
        <f t="shared" si="329"/>
        <v>0</v>
      </c>
      <c r="DG194" s="13"/>
      <c r="DH194" s="13">
        <f t="shared" si="330"/>
        <v>0</v>
      </c>
      <c r="DI194" s="13"/>
      <c r="DJ194" s="13">
        <f t="shared" si="331"/>
        <v>0</v>
      </c>
      <c r="DK194" s="13"/>
      <c r="DL194" s="13">
        <f t="shared" si="332"/>
        <v>0</v>
      </c>
      <c r="DM194" s="13"/>
      <c r="DN194" s="13">
        <f t="shared" si="332"/>
        <v>0</v>
      </c>
      <c r="DO194" s="13"/>
      <c r="DP194" s="13">
        <f t="shared" si="333"/>
        <v>36</v>
      </c>
      <c r="DQ194" s="8">
        <f t="shared" si="334"/>
        <v>3</v>
      </c>
      <c r="DR194" s="104">
        <f t="shared" si="335"/>
        <v>230</v>
      </c>
      <c r="DS194" s="8">
        <v>82</v>
      </c>
      <c r="DT194" s="8" t="s">
        <v>202</v>
      </c>
      <c r="DU194" s="66" t="s">
        <v>721</v>
      </c>
      <c r="DV194" s="8">
        <f t="shared" si="313"/>
        <v>36</v>
      </c>
      <c r="DW194" s="8"/>
      <c r="DX194" s="13">
        <v>240</v>
      </c>
      <c r="DY194" s="8">
        <f t="shared" si="314"/>
        <v>233</v>
      </c>
      <c r="DZ194" s="13">
        <f t="shared" si="408"/>
        <v>7</v>
      </c>
      <c r="EA194" s="13">
        <f t="shared" si="410"/>
        <v>84</v>
      </c>
      <c r="EB194" s="13">
        <f t="shared" si="336"/>
        <v>0</v>
      </c>
      <c r="EC194" s="13"/>
      <c r="ED194" s="13">
        <f t="shared" si="337"/>
        <v>0</v>
      </c>
      <c r="EE194" s="13"/>
      <c r="EF194" s="13">
        <f t="shared" si="338"/>
        <v>5</v>
      </c>
      <c r="EG194" s="13">
        <v>60</v>
      </c>
      <c r="EH194" s="13">
        <f t="shared" si="339"/>
        <v>0</v>
      </c>
      <c r="EI194" s="13"/>
      <c r="EJ194" s="13">
        <f t="shared" si="340"/>
        <v>0</v>
      </c>
      <c r="EK194" s="13"/>
      <c r="EL194" s="13">
        <f t="shared" si="341"/>
        <v>60</v>
      </c>
      <c r="EM194" s="8">
        <f t="shared" si="342"/>
        <v>5</v>
      </c>
      <c r="EN194" s="104">
        <f t="shared" si="343"/>
        <v>235</v>
      </c>
      <c r="EO194" s="8">
        <v>82</v>
      </c>
      <c r="EP194" s="8" t="s">
        <v>202</v>
      </c>
      <c r="EQ194" s="66" t="s">
        <v>721</v>
      </c>
      <c r="ER194" s="8">
        <f t="shared" si="370"/>
        <v>60</v>
      </c>
      <c r="ES194" s="8"/>
      <c r="ET194" s="13">
        <v>244</v>
      </c>
      <c r="EU194" s="8">
        <f t="shared" si="371"/>
        <v>240</v>
      </c>
      <c r="EV194" s="13">
        <f t="shared" si="372"/>
        <v>4</v>
      </c>
      <c r="EW194" s="13">
        <f t="shared" si="373"/>
        <v>48</v>
      </c>
      <c r="EX194" s="13">
        <f t="shared" si="374"/>
        <v>0</v>
      </c>
      <c r="EY194" s="13"/>
      <c r="EZ194" s="13">
        <f t="shared" si="375"/>
        <v>0</v>
      </c>
      <c r="FA194" s="13"/>
      <c r="FB194" s="13">
        <f t="shared" si="376"/>
        <v>0</v>
      </c>
      <c r="FC194" s="13"/>
      <c r="FD194" s="13">
        <f t="shared" si="377"/>
        <v>9</v>
      </c>
      <c r="FE194" s="13">
        <v>108</v>
      </c>
      <c r="FF194" s="13">
        <f t="shared" si="378"/>
        <v>0</v>
      </c>
      <c r="FG194" s="13"/>
      <c r="FH194" s="13">
        <f t="shared" si="379"/>
        <v>0</v>
      </c>
      <c r="FI194" s="8">
        <f t="shared" si="380"/>
        <v>0</v>
      </c>
      <c r="FJ194" s="104">
        <f t="shared" si="381"/>
        <v>244</v>
      </c>
      <c r="FK194" s="8">
        <v>82</v>
      </c>
      <c r="FL194" s="8" t="s">
        <v>202</v>
      </c>
      <c r="FM194" s="66" t="s">
        <v>721</v>
      </c>
      <c r="FN194" s="8">
        <f t="shared" si="302"/>
        <v>0</v>
      </c>
      <c r="FO194" s="8"/>
      <c r="FP194" s="13">
        <v>244</v>
      </c>
      <c r="FQ194" s="8">
        <f t="shared" si="382"/>
        <v>244</v>
      </c>
      <c r="FR194" s="13">
        <f t="shared" si="383"/>
        <v>0</v>
      </c>
      <c r="FS194" s="13">
        <f t="shared" si="384"/>
        <v>0</v>
      </c>
      <c r="FT194" s="13">
        <f t="shared" si="385"/>
        <v>0</v>
      </c>
      <c r="FU194" s="13"/>
      <c r="FV194" s="13">
        <f t="shared" si="386"/>
        <v>0</v>
      </c>
      <c r="FW194" s="13"/>
      <c r="FX194" s="13">
        <f t="shared" si="387"/>
        <v>6</v>
      </c>
      <c r="FY194" s="13">
        <v>72</v>
      </c>
      <c r="FZ194" s="13">
        <f t="shared" si="388"/>
        <v>0</v>
      </c>
      <c r="GA194" s="13"/>
      <c r="GB194" s="13">
        <f t="shared" si="389"/>
        <v>0</v>
      </c>
      <c r="GC194" s="13"/>
      <c r="GD194" s="13">
        <f t="shared" si="303"/>
        <v>-72</v>
      </c>
      <c r="GE194" s="8">
        <f t="shared" si="304"/>
        <v>-6</v>
      </c>
      <c r="GF194" s="104">
        <f t="shared" si="305"/>
        <v>250</v>
      </c>
      <c r="GG194" s="8">
        <v>82</v>
      </c>
      <c r="GH194" s="8" t="s">
        <v>202</v>
      </c>
      <c r="GI194" s="66" t="s">
        <v>721</v>
      </c>
      <c r="GJ194" s="8">
        <f t="shared" si="306"/>
        <v>-72</v>
      </c>
      <c r="GK194" s="8"/>
      <c r="GL194" s="13">
        <v>244</v>
      </c>
      <c r="GM194" s="69">
        <v>244</v>
      </c>
      <c r="GN194" s="13">
        <f t="shared" si="409"/>
        <v>0</v>
      </c>
      <c r="GO194" s="13">
        <f t="shared" si="411"/>
        <v>0</v>
      </c>
      <c r="GP194" s="13">
        <f t="shared" si="344"/>
        <v>0</v>
      </c>
      <c r="GQ194" s="13"/>
      <c r="GR194" s="13">
        <f t="shared" si="345"/>
        <v>0</v>
      </c>
      <c r="GS194" s="13"/>
      <c r="GT194" s="13">
        <f t="shared" si="346"/>
        <v>5</v>
      </c>
      <c r="GU194" s="13">
        <v>60</v>
      </c>
      <c r="GV194" s="13">
        <f t="shared" si="347"/>
        <v>0</v>
      </c>
      <c r="GW194" s="13"/>
      <c r="GX194" s="13">
        <f t="shared" si="348"/>
        <v>0</v>
      </c>
      <c r="GY194" s="13"/>
      <c r="GZ194" s="13">
        <f t="shared" si="349"/>
        <v>-132</v>
      </c>
      <c r="HA194" s="8">
        <f t="shared" si="350"/>
        <v>-11</v>
      </c>
      <c r="HB194" s="104">
        <f t="shared" si="351"/>
        <v>255</v>
      </c>
      <c r="HC194" s="8">
        <v>82</v>
      </c>
      <c r="HD194" s="8" t="s">
        <v>202</v>
      </c>
      <c r="HE194" s="66" t="s">
        <v>721</v>
      </c>
      <c r="HF194" s="69">
        <f t="shared" si="315"/>
        <v>-132</v>
      </c>
      <c r="HG194" s="8"/>
      <c r="HH194" s="13">
        <v>255</v>
      </c>
      <c r="HI194" s="69">
        <f t="shared" si="316"/>
        <v>244</v>
      </c>
      <c r="HJ194" s="13">
        <f t="shared" si="413"/>
        <v>11</v>
      </c>
      <c r="HK194" s="13">
        <f t="shared" si="423"/>
        <v>132</v>
      </c>
      <c r="HL194" s="13">
        <f t="shared" si="424"/>
        <v>0</v>
      </c>
      <c r="HM194" s="13"/>
      <c r="HN194" s="13">
        <f t="shared" si="414"/>
        <v>0</v>
      </c>
      <c r="HO194" s="13"/>
      <c r="HP194" s="13">
        <f t="shared" si="415"/>
        <v>0</v>
      </c>
      <c r="HQ194" s="13"/>
      <c r="HR194" s="13">
        <f t="shared" si="416"/>
        <v>0</v>
      </c>
      <c r="HS194" s="13"/>
      <c r="HT194" s="13">
        <f t="shared" si="417"/>
        <v>0</v>
      </c>
      <c r="HU194" s="13"/>
      <c r="HV194" s="13">
        <f t="shared" si="418"/>
        <v>0</v>
      </c>
      <c r="HW194" s="8">
        <f t="shared" si="419"/>
        <v>0</v>
      </c>
      <c r="HX194" s="104">
        <f t="shared" si="420"/>
        <v>255</v>
      </c>
    </row>
    <row r="195" spans="1:232" s="25" customFormat="1">
      <c r="A195" s="64">
        <v>81</v>
      </c>
      <c r="B195" s="40" t="s">
        <v>203</v>
      </c>
      <c r="C195" s="40">
        <v>20571</v>
      </c>
      <c r="D195" s="64">
        <v>0</v>
      </c>
      <c r="E195" s="40"/>
      <c r="F195" s="65">
        <v>349</v>
      </c>
      <c r="G195" s="64">
        <v>349</v>
      </c>
      <c r="H195" s="42"/>
      <c r="I195" s="42"/>
      <c r="J195" s="42"/>
      <c r="K195" s="65">
        <v>0</v>
      </c>
      <c r="L195" s="65">
        <v>0</v>
      </c>
      <c r="M195" s="64">
        <v>0</v>
      </c>
      <c r="N195" s="64">
        <v>349</v>
      </c>
      <c r="O195" s="8">
        <v>81</v>
      </c>
      <c r="P195" s="8" t="s">
        <v>203</v>
      </c>
      <c r="Q195" s="66" t="s">
        <v>722</v>
      </c>
      <c r="R195" s="8">
        <f t="shared" si="317"/>
        <v>0</v>
      </c>
      <c r="S195" s="8"/>
      <c r="T195" s="13">
        <f>U195</f>
        <v>349</v>
      </c>
      <c r="U195" s="8">
        <f t="shared" si="352"/>
        <v>349</v>
      </c>
      <c r="V195" s="13">
        <f t="shared" si="318"/>
        <v>0</v>
      </c>
      <c r="W195" s="13">
        <f t="shared" si="319"/>
        <v>0</v>
      </c>
      <c r="X195" s="13"/>
      <c r="Y195" s="13">
        <f t="shared" si="320"/>
        <v>0</v>
      </c>
      <c r="Z195" s="13">
        <f t="shared" si="321"/>
        <v>0</v>
      </c>
      <c r="AA195" s="8">
        <f t="shared" si="393"/>
        <v>0</v>
      </c>
      <c r="AB195" s="8">
        <f t="shared" si="394"/>
        <v>349</v>
      </c>
      <c r="AC195" s="8">
        <v>81</v>
      </c>
      <c r="AD195" s="8" t="s">
        <v>203</v>
      </c>
      <c r="AE195" s="66" t="s">
        <v>722</v>
      </c>
      <c r="AF195" s="8">
        <f t="shared" si="425"/>
        <v>0</v>
      </c>
      <c r="AG195" s="8"/>
      <c r="AH195" s="13">
        <f>AI195</f>
        <v>349</v>
      </c>
      <c r="AI195" s="8">
        <f t="shared" si="412"/>
        <v>349</v>
      </c>
      <c r="AJ195" s="13"/>
      <c r="AK195" s="13"/>
      <c r="AL195" s="13"/>
      <c r="AM195" s="13">
        <f t="shared" si="426"/>
        <v>0</v>
      </c>
      <c r="AN195" s="13"/>
      <c r="AO195" s="13">
        <f t="shared" si="427"/>
        <v>0</v>
      </c>
      <c r="AP195" s="13"/>
      <c r="AQ195" s="13">
        <f t="shared" si="428"/>
        <v>0</v>
      </c>
      <c r="AR195" s="13">
        <f t="shared" si="429"/>
        <v>0</v>
      </c>
      <c r="AS195" s="8">
        <f t="shared" si="395"/>
        <v>0</v>
      </c>
      <c r="AT195" s="8">
        <f t="shared" si="396"/>
        <v>349</v>
      </c>
      <c r="AU195" s="8">
        <v>81</v>
      </c>
      <c r="AV195" s="8" t="s">
        <v>203</v>
      </c>
      <c r="AW195" s="66" t="s">
        <v>722</v>
      </c>
      <c r="AX195" s="8">
        <f t="shared" si="322"/>
        <v>0</v>
      </c>
      <c r="AY195" s="8"/>
      <c r="AZ195" s="13">
        <f>BA195</f>
        <v>349</v>
      </c>
      <c r="BA195" s="8">
        <f t="shared" si="353"/>
        <v>349</v>
      </c>
      <c r="BB195" s="13">
        <f t="shared" si="354"/>
        <v>0</v>
      </c>
      <c r="BC195" s="13">
        <f t="shared" si="355"/>
        <v>0</v>
      </c>
      <c r="BD195" s="13"/>
      <c r="BE195" s="13">
        <f t="shared" si="323"/>
        <v>0</v>
      </c>
      <c r="BF195" s="13"/>
      <c r="BG195" s="13">
        <f t="shared" si="324"/>
        <v>0</v>
      </c>
      <c r="BH195" s="13"/>
      <c r="BI195" s="13">
        <f t="shared" si="325"/>
        <v>0</v>
      </c>
      <c r="BJ195" s="13">
        <f t="shared" si="357"/>
        <v>0</v>
      </c>
      <c r="BK195" s="8">
        <f t="shared" si="397"/>
        <v>0</v>
      </c>
      <c r="BL195" s="8">
        <f t="shared" si="398"/>
        <v>349</v>
      </c>
      <c r="BM195" s="8">
        <v>81</v>
      </c>
      <c r="BN195" s="8" t="s">
        <v>203</v>
      </c>
      <c r="BO195" s="66" t="s">
        <v>722</v>
      </c>
      <c r="BP195" s="8">
        <f t="shared" si="433"/>
        <v>0</v>
      </c>
      <c r="BQ195" s="8"/>
      <c r="BR195" s="13">
        <v>360</v>
      </c>
      <c r="BS195" s="8">
        <f t="shared" si="358"/>
        <v>349</v>
      </c>
      <c r="BT195" s="13">
        <f t="shared" si="308"/>
        <v>11</v>
      </c>
      <c r="BU195" s="13">
        <f t="shared" si="356"/>
        <v>132</v>
      </c>
      <c r="BV195" s="13">
        <f t="shared" si="326"/>
        <v>0</v>
      </c>
      <c r="BW195" s="13"/>
      <c r="BX195" s="13">
        <f t="shared" si="326"/>
        <v>0</v>
      </c>
      <c r="BY195" s="13"/>
      <c r="BZ195" s="13"/>
      <c r="CA195" s="13">
        <f t="shared" si="434"/>
        <v>0</v>
      </c>
      <c r="CB195" s="13">
        <f t="shared" si="359"/>
        <v>132</v>
      </c>
      <c r="CC195" s="8">
        <f t="shared" si="399"/>
        <v>11</v>
      </c>
      <c r="CD195" s="8">
        <f t="shared" si="400"/>
        <v>349</v>
      </c>
      <c r="CE195" s="8">
        <v>81</v>
      </c>
      <c r="CF195" s="8" t="s">
        <v>203</v>
      </c>
      <c r="CG195" s="66" t="s">
        <v>722</v>
      </c>
      <c r="CH195" s="8">
        <f t="shared" si="435"/>
        <v>132</v>
      </c>
      <c r="CI195" s="8"/>
      <c r="CJ195" s="13">
        <v>418</v>
      </c>
      <c r="CK195" s="8">
        <f t="shared" si="437"/>
        <v>360</v>
      </c>
      <c r="CL195" s="13">
        <f t="shared" si="310"/>
        <v>58</v>
      </c>
      <c r="CM195" s="13">
        <f t="shared" si="406"/>
        <v>696</v>
      </c>
      <c r="CN195" s="13">
        <f t="shared" si="327"/>
        <v>0</v>
      </c>
      <c r="CO195" s="13"/>
      <c r="CP195" s="13">
        <f t="shared" si="328"/>
        <v>0</v>
      </c>
      <c r="CQ195" s="13"/>
      <c r="CR195" s="13"/>
      <c r="CS195" s="13">
        <f t="shared" si="436"/>
        <v>0</v>
      </c>
      <c r="CT195" s="13">
        <f t="shared" si="362"/>
        <v>828</v>
      </c>
      <c r="CU195" s="8">
        <f t="shared" si="401"/>
        <v>69</v>
      </c>
      <c r="CV195" s="8">
        <f t="shared" si="402"/>
        <v>349</v>
      </c>
      <c r="CW195" s="8">
        <v>81</v>
      </c>
      <c r="CX195" s="8" t="s">
        <v>203</v>
      </c>
      <c r="CY195" s="66" t="s">
        <v>722</v>
      </c>
      <c r="CZ195" s="8">
        <f t="shared" si="301"/>
        <v>828</v>
      </c>
      <c r="DA195" s="8"/>
      <c r="DB195" s="13">
        <v>428</v>
      </c>
      <c r="DC195" s="8">
        <f t="shared" si="438"/>
        <v>418</v>
      </c>
      <c r="DD195" s="13">
        <f t="shared" si="312"/>
        <v>10</v>
      </c>
      <c r="DE195" s="13">
        <f t="shared" si="407"/>
        <v>120</v>
      </c>
      <c r="DF195" s="13">
        <f t="shared" si="329"/>
        <v>0</v>
      </c>
      <c r="DG195" s="13"/>
      <c r="DH195" s="13">
        <f t="shared" si="330"/>
        <v>0</v>
      </c>
      <c r="DI195" s="13"/>
      <c r="DJ195" s="13">
        <f t="shared" si="331"/>
        <v>0</v>
      </c>
      <c r="DK195" s="13"/>
      <c r="DL195" s="13">
        <f t="shared" si="332"/>
        <v>0</v>
      </c>
      <c r="DM195" s="13"/>
      <c r="DN195" s="13">
        <f t="shared" si="332"/>
        <v>0</v>
      </c>
      <c r="DO195" s="13"/>
      <c r="DP195" s="13">
        <f t="shared" si="333"/>
        <v>948</v>
      </c>
      <c r="DQ195" s="8">
        <f t="shared" si="334"/>
        <v>79</v>
      </c>
      <c r="DR195" s="104">
        <f t="shared" si="335"/>
        <v>349</v>
      </c>
      <c r="DS195" s="8">
        <v>81</v>
      </c>
      <c r="DT195" s="8" t="s">
        <v>203</v>
      </c>
      <c r="DU195" s="66" t="s">
        <v>722</v>
      </c>
      <c r="DV195" s="8">
        <f t="shared" si="313"/>
        <v>948</v>
      </c>
      <c r="DW195" s="8"/>
      <c r="DX195" s="13">
        <v>432</v>
      </c>
      <c r="DY195" s="8">
        <f t="shared" si="314"/>
        <v>428</v>
      </c>
      <c r="DZ195" s="13">
        <f t="shared" si="408"/>
        <v>4</v>
      </c>
      <c r="EA195" s="13">
        <f t="shared" si="410"/>
        <v>48</v>
      </c>
      <c r="EB195" s="13">
        <f t="shared" si="336"/>
        <v>0</v>
      </c>
      <c r="EC195" s="13"/>
      <c r="ED195" s="13">
        <f t="shared" si="337"/>
        <v>0</v>
      </c>
      <c r="EE195" s="13"/>
      <c r="EF195" s="13">
        <f t="shared" si="338"/>
        <v>0</v>
      </c>
      <c r="EG195" s="13"/>
      <c r="EH195" s="13">
        <f t="shared" si="339"/>
        <v>0</v>
      </c>
      <c r="EI195" s="13"/>
      <c r="EJ195" s="13">
        <f t="shared" si="340"/>
        <v>0</v>
      </c>
      <c r="EK195" s="13"/>
      <c r="EL195" s="13">
        <f t="shared" si="341"/>
        <v>996</v>
      </c>
      <c r="EM195" s="8">
        <f t="shared" si="342"/>
        <v>83</v>
      </c>
      <c r="EN195" s="104">
        <f t="shared" si="343"/>
        <v>349</v>
      </c>
      <c r="EO195" s="8">
        <v>81</v>
      </c>
      <c r="EP195" s="8" t="s">
        <v>203</v>
      </c>
      <c r="EQ195" s="66" t="s">
        <v>722</v>
      </c>
      <c r="ER195" s="8">
        <f t="shared" si="370"/>
        <v>996</v>
      </c>
      <c r="ES195" s="8"/>
      <c r="ET195" s="13">
        <v>439</v>
      </c>
      <c r="EU195" s="8">
        <f t="shared" si="371"/>
        <v>432</v>
      </c>
      <c r="EV195" s="13">
        <f t="shared" si="372"/>
        <v>7</v>
      </c>
      <c r="EW195" s="13">
        <f t="shared" si="373"/>
        <v>84</v>
      </c>
      <c r="EX195" s="13">
        <f t="shared" si="374"/>
        <v>0</v>
      </c>
      <c r="EY195" s="13"/>
      <c r="EZ195" s="13">
        <f t="shared" si="375"/>
        <v>0</v>
      </c>
      <c r="FA195" s="13"/>
      <c r="FB195" s="13">
        <f t="shared" si="376"/>
        <v>0</v>
      </c>
      <c r="FC195" s="13"/>
      <c r="FD195" s="13">
        <f t="shared" si="377"/>
        <v>0</v>
      </c>
      <c r="FE195" s="13"/>
      <c r="FF195" s="13">
        <f t="shared" si="378"/>
        <v>0</v>
      </c>
      <c r="FG195" s="13"/>
      <c r="FH195" s="13">
        <f t="shared" si="379"/>
        <v>1080</v>
      </c>
      <c r="FI195" s="8">
        <f t="shared" si="380"/>
        <v>90</v>
      </c>
      <c r="FJ195" s="104">
        <f t="shared" si="381"/>
        <v>349</v>
      </c>
      <c r="FK195" s="8">
        <v>81</v>
      </c>
      <c r="FL195" s="8" t="s">
        <v>203</v>
      </c>
      <c r="FM195" s="66" t="s">
        <v>722</v>
      </c>
      <c r="FN195" s="8">
        <f t="shared" si="302"/>
        <v>1080</v>
      </c>
      <c r="FO195" s="8"/>
      <c r="FP195" s="13">
        <v>439</v>
      </c>
      <c r="FQ195" s="8">
        <f t="shared" si="382"/>
        <v>439</v>
      </c>
      <c r="FR195" s="13">
        <f t="shared" si="383"/>
        <v>0</v>
      </c>
      <c r="FS195" s="13">
        <f t="shared" si="384"/>
        <v>0</v>
      </c>
      <c r="FT195" s="13">
        <f t="shared" si="385"/>
        <v>0</v>
      </c>
      <c r="FU195" s="13"/>
      <c r="FV195" s="13">
        <f t="shared" si="386"/>
        <v>0</v>
      </c>
      <c r="FW195" s="13"/>
      <c r="FX195" s="13">
        <f t="shared" si="387"/>
        <v>0</v>
      </c>
      <c r="FY195" s="13"/>
      <c r="FZ195" s="13">
        <f t="shared" si="388"/>
        <v>21</v>
      </c>
      <c r="GA195" s="13">
        <v>252</v>
      </c>
      <c r="GB195" s="13">
        <f t="shared" si="389"/>
        <v>0</v>
      </c>
      <c r="GC195" s="13"/>
      <c r="GD195" s="13">
        <f t="shared" si="303"/>
        <v>828</v>
      </c>
      <c r="GE195" s="8">
        <f t="shared" si="304"/>
        <v>69</v>
      </c>
      <c r="GF195" s="104">
        <f t="shared" si="305"/>
        <v>370</v>
      </c>
      <c r="GG195" s="8">
        <v>81</v>
      </c>
      <c r="GH195" s="8" t="s">
        <v>203</v>
      </c>
      <c r="GI195" s="66" t="s">
        <v>722</v>
      </c>
      <c r="GJ195" s="8">
        <f t="shared" si="306"/>
        <v>828</v>
      </c>
      <c r="GK195" s="8"/>
      <c r="GL195" s="13">
        <v>439</v>
      </c>
      <c r="GM195" s="69">
        <v>439</v>
      </c>
      <c r="GN195" s="13">
        <f t="shared" si="409"/>
        <v>0</v>
      </c>
      <c r="GO195" s="13">
        <f t="shared" si="411"/>
        <v>0</v>
      </c>
      <c r="GP195" s="13">
        <f t="shared" si="344"/>
        <v>0</v>
      </c>
      <c r="GQ195" s="13"/>
      <c r="GR195" s="13">
        <f t="shared" si="345"/>
        <v>0</v>
      </c>
      <c r="GS195" s="13"/>
      <c r="GT195" s="13">
        <f t="shared" si="346"/>
        <v>0</v>
      </c>
      <c r="GU195" s="13"/>
      <c r="GV195" s="13">
        <f t="shared" si="347"/>
        <v>0</v>
      </c>
      <c r="GW195" s="13"/>
      <c r="GX195" s="13">
        <f t="shared" si="348"/>
        <v>0</v>
      </c>
      <c r="GY195" s="13"/>
      <c r="GZ195" s="13">
        <f t="shared" si="349"/>
        <v>828</v>
      </c>
      <c r="HA195" s="8">
        <f t="shared" si="350"/>
        <v>69</v>
      </c>
      <c r="HB195" s="104">
        <f t="shared" si="351"/>
        <v>370</v>
      </c>
      <c r="HC195" s="8">
        <v>81</v>
      </c>
      <c r="HD195" s="8" t="s">
        <v>203</v>
      </c>
      <c r="HE195" s="66" t="s">
        <v>722</v>
      </c>
      <c r="HF195" s="69">
        <f t="shared" si="315"/>
        <v>828</v>
      </c>
      <c r="HG195" s="8"/>
      <c r="HH195" s="13">
        <v>439</v>
      </c>
      <c r="HI195" s="69">
        <f t="shared" si="316"/>
        <v>439</v>
      </c>
      <c r="HJ195" s="13">
        <f t="shared" si="413"/>
        <v>0</v>
      </c>
      <c r="HK195" s="13">
        <f t="shared" si="423"/>
        <v>0</v>
      </c>
      <c r="HL195" s="13">
        <f t="shared" si="424"/>
        <v>0</v>
      </c>
      <c r="HM195" s="13"/>
      <c r="HN195" s="13">
        <f t="shared" si="414"/>
        <v>0</v>
      </c>
      <c r="HO195" s="13"/>
      <c r="HP195" s="13">
        <f t="shared" si="415"/>
        <v>0</v>
      </c>
      <c r="HQ195" s="13"/>
      <c r="HR195" s="13">
        <f t="shared" si="416"/>
        <v>0</v>
      </c>
      <c r="HS195" s="13"/>
      <c r="HT195" s="13">
        <f t="shared" si="417"/>
        <v>0</v>
      </c>
      <c r="HU195" s="13"/>
      <c r="HV195" s="13">
        <f t="shared" si="418"/>
        <v>828</v>
      </c>
      <c r="HW195" s="8">
        <f t="shared" si="419"/>
        <v>69</v>
      </c>
      <c r="HX195" s="104">
        <f t="shared" si="420"/>
        <v>370</v>
      </c>
    </row>
    <row r="196" spans="1:232" s="25" customFormat="1">
      <c r="A196" s="64">
        <v>80</v>
      </c>
      <c r="B196" s="40" t="s">
        <v>204</v>
      </c>
      <c r="C196" s="40">
        <v>20300</v>
      </c>
      <c r="D196" s="64">
        <v>36</v>
      </c>
      <c r="E196" s="40"/>
      <c r="F196" s="65">
        <v>513</v>
      </c>
      <c r="G196" s="64">
        <v>513</v>
      </c>
      <c r="H196" s="42"/>
      <c r="I196" s="42"/>
      <c r="J196" s="42"/>
      <c r="K196" s="65">
        <v>0</v>
      </c>
      <c r="L196" s="65">
        <v>36</v>
      </c>
      <c r="M196" s="64">
        <v>3</v>
      </c>
      <c r="N196" s="64">
        <v>510</v>
      </c>
      <c r="O196" s="8">
        <v>80</v>
      </c>
      <c r="P196" s="8" t="s">
        <v>204</v>
      </c>
      <c r="Q196" s="66" t="s">
        <v>723</v>
      </c>
      <c r="R196" s="8">
        <f t="shared" si="317"/>
        <v>36</v>
      </c>
      <c r="S196" s="8"/>
      <c r="T196" s="13">
        <f>U196</f>
        <v>513</v>
      </c>
      <c r="U196" s="8">
        <f t="shared" si="352"/>
        <v>513</v>
      </c>
      <c r="V196" s="13">
        <f t="shared" si="318"/>
        <v>0</v>
      </c>
      <c r="W196" s="13">
        <f t="shared" si="319"/>
        <v>0</v>
      </c>
      <c r="X196" s="13"/>
      <c r="Y196" s="13">
        <f t="shared" si="320"/>
        <v>0</v>
      </c>
      <c r="Z196" s="13">
        <f t="shared" si="321"/>
        <v>36</v>
      </c>
      <c r="AA196" s="8">
        <f t="shared" si="393"/>
        <v>3</v>
      </c>
      <c r="AB196" s="8">
        <f t="shared" si="394"/>
        <v>510</v>
      </c>
      <c r="AC196" s="8">
        <v>80</v>
      </c>
      <c r="AD196" s="8" t="s">
        <v>204</v>
      </c>
      <c r="AE196" s="66" t="s">
        <v>723</v>
      </c>
      <c r="AF196" s="8">
        <f t="shared" si="425"/>
        <v>36</v>
      </c>
      <c r="AG196" s="8"/>
      <c r="AH196" s="13">
        <f>AI196</f>
        <v>513</v>
      </c>
      <c r="AI196" s="8">
        <f t="shared" si="412"/>
        <v>513</v>
      </c>
      <c r="AJ196" s="13"/>
      <c r="AK196" s="13"/>
      <c r="AL196" s="13"/>
      <c r="AM196" s="13">
        <f t="shared" si="426"/>
        <v>0</v>
      </c>
      <c r="AN196" s="13">
        <v>22</v>
      </c>
      <c r="AO196" s="13">
        <f t="shared" si="427"/>
        <v>264</v>
      </c>
      <c r="AP196" s="13"/>
      <c r="AQ196" s="13">
        <f t="shared" si="428"/>
        <v>0</v>
      </c>
      <c r="AR196" s="13">
        <f t="shared" si="429"/>
        <v>-228</v>
      </c>
      <c r="AS196" s="8">
        <f t="shared" si="395"/>
        <v>-19</v>
      </c>
      <c r="AT196" s="8">
        <f t="shared" si="396"/>
        <v>532</v>
      </c>
      <c r="AU196" s="8">
        <v>80</v>
      </c>
      <c r="AV196" s="8" t="s">
        <v>204</v>
      </c>
      <c r="AW196" s="66" t="s">
        <v>723</v>
      </c>
      <c r="AX196" s="8">
        <f t="shared" si="322"/>
        <v>-228</v>
      </c>
      <c r="AY196" s="8"/>
      <c r="AZ196" s="13">
        <v>532</v>
      </c>
      <c r="BA196" s="8">
        <f t="shared" si="353"/>
        <v>513</v>
      </c>
      <c r="BB196" s="13">
        <f t="shared" si="354"/>
        <v>19</v>
      </c>
      <c r="BC196" s="13">
        <f t="shared" si="355"/>
        <v>228</v>
      </c>
      <c r="BD196" s="13"/>
      <c r="BE196" s="13">
        <f t="shared" si="323"/>
        <v>0</v>
      </c>
      <c r="BF196" s="13"/>
      <c r="BG196" s="13">
        <f t="shared" si="324"/>
        <v>0</v>
      </c>
      <c r="BH196" s="13"/>
      <c r="BI196" s="13">
        <f t="shared" si="325"/>
        <v>0</v>
      </c>
      <c r="BJ196" s="13">
        <f t="shared" si="357"/>
        <v>0</v>
      </c>
      <c r="BK196" s="8">
        <f t="shared" si="397"/>
        <v>0</v>
      </c>
      <c r="BL196" s="8">
        <f t="shared" si="398"/>
        <v>532</v>
      </c>
      <c r="BM196" s="8">
        <v>80</v>
      </c>
      <c r="BN196" s="8" t="s">
        <v>204</v>
      </c>
      <c r="BO196" s="66" t="s">
        <v>723</v>
      </c>
      <c r="BP196" s="8">
        <f t="shared" si="433"/>
        <v>0</v>
      </c>
      <c r="BQ196" s="8"/>
      <c r="BR196" s="13">
        <v>535</v>
      </c>
      <c r="BS196" s="8">
        <f t="shared" si="358"/>
        <v>532</v>
      </c>
      <c r="BT196" s="13">
        <f t="shared" si="308"/>
        <v>3</v>
      </c>
      <c r="BU196" s="13">
        <f t="shared" si="356"/>
        <v>36</v>
      </c>
      <c r="BV196" s="13">
        <f t="shared" si="326"/>
        <v>0</v>
      </c>
      <c r="BW196" s="13"/>
      <c r="BX196" s="13">
        <f t="shared" si="326"/>
        <v>0</v>
      </c>
      <c r="BY196" s="13"/>
      <c r="BZ196" s="13"/>
      <c r="CA196" s="13">
        <f t="shared" si="434"/>
        <v>0</v>
      </c>
      <c r="CB196" s="13">
        <f t="shared" si="359"/>
        <v>36</v>
      </c>
      <c r="CC196" s="8">
        <f t="shared" si="399"/>
        <v>3</v>
      </c>
      <c r="CD196" s="8">
        <f t="shared" si="400"/>
        <v>532</v>
      </c>
      <c r="CE196" s="8">
        <v>80</v>
      </c>
      <c r="CF196" s="8" t="s">
        <v>204</v>
      </c>
      <c r="CG196" s="66" t="s">
        <v>723</v>
      </c>
      <c r="CH196" s="8">
        <f t="shared" si="435"/>
        <v>36</v>
      </c>
      <c r="CI196" s="8"/>
      <c r="CJ196" s="13">
        <v>558</v>
      </c>
      <c r="CK196" s="8">
        <f t="shared" si="437"/>
        <v>535</v>
      </c>
      <c r="CL196" s="13">
        <f t="shared" si="310"/>
        <v>23</v>
      </c>
      <c r="CM196" s="13">
        <f t="shared" si="406"/>
        <v>276</v>
      </c>
      <c r="CN196" s="13">
        <f t="shared" si="327"/>
        <v>22</v>
      </c>
      <c r="CO196" s="13">
        <v>264</v>
      </c>
      <c r="CP196" s="13">
        <f t="shared" si="328"/>
        <v>0</v>
      </c>
      <c r="CQ196" s="13"/>
      <c r="CR196" s="13"/>
      <c r="CS196" s="13">
        <f t="shared" si="436"/>
        <v>0</v>
      </c>
      <c r="CT196" s="13">
        <f t="shared" si="362"/>
        <v>48</v>
      </c>
      <c r="CU196" s="8">
        <f t="shared" si="401"/>
        <v>4</v>
      </c>
      <c r="CV196" s="8">
        <f t="shared" si="402"/>
        <v>554</v>
      </c>
      <c r="CW196" s="8">
        <v>80</v>
      </c>
      <c r="CX196" s="8" t="s">
        <v>204</v>
      </c>
      <c r="CY196" s="66" t="s">
        <v>723</v>
      </c>
      <c r="CZ196" s="8">
        <f t="shared" si="301"/>
        <v>48</v>
      </c>
      <c r="DA196" s="8"/>
      <c r="DB196" s="13">
        <v>562</v>
      </c>
      <c r="DC196" s="8">
        <f t="shared" si="438"/>
        <v>558</v>
      </c>
      <c r="DD196" s="13">
        <f t="shared" si="312"/>
        <v>4</v>
      </c>
      <c r="DE196" s="13">
        <f t="shared" si="407"/>
        <v>48</v>
      </c>
      <c r="DF196" s="13">
        <f t="shared" si="329"/>
        <v>0</v>
      </c>
      <c r="DG196" s="13"/>
      <c r="DH196" s="13">
        <f t="shared" si="330"/>
        <v>0</v>
      </c>
      <c r="DI196" s="13"/>
      <c r="DJ196" s="13">
        <f t="shared" si="331"/>
        <v>0</v>
      </c>
      <c r="DK196" s="13"/>
      <c r="DL196" s="13">
        <f t="shared" si="332"/>
        <v>0</v>
      </c>
      <c r="DM196" s="13"/>
      <c r="DN196" s="13">
        <f t="shared" si="332"/>
        <v>0</v>
      </c>
      <c r="DO196" s="13"/>
      <c r="DP196" s="13">
        <f t="shared" si="333"/>
        <v>96</v>
      </c>
      <c r="DQ196" s="8">
        <f t="shared" si="334"/>
        <v>8</v>
      </c>
      <c r="DR196" s="104">
        <f t="shared" si="335"/>
        <v>554</v>
      </c>
      <c r="DS196" s="8">
        <v>80</v>
      </c>
      <c r="DT196" s="8" t="s">
        <v>204</v>
      </c>
      <c r="DU196" s="66" t="s">
        <v>723</v>
      </c>
      <c r="DV196" s="8">
        <f t="shared" si="313"/>
        <v>96</v>
      </c>
      <c r="DW196" s="8"/>
      <c r="DX196" s="13">
        <v>564</v>
      </c>
      <c r="DY196" s="8">
        <f t="shared" si="314"/>
        <v>562</v>
      </c>
      <c r="DZ196" s="13">
        <f t="shared" si="408"/>
        <v>2</v>
      </c>
      <c r="EA196" s="13">
        <f t="shared" si="410"/>
        <v>24</v>
      </c>
      <c r="EB196" s="13">
        <f t="shared" si="336"/>
        <v>0</v>
      </c>
      <c r="EC196" s="13"/>
      <c r="ED196" s="13">
        <f t="shared" si="337"/>
        <v>0</v>
      </c>
      <c r="EE196" s="13"/>
      <c r="EF196" s="13">
        <f t="shared" si="338"/>
        <v>0</v>
      </c>
      <c r="EG196" s="13"/>
      <c r="EH196" s="13">
        <f t="shared" si="339"/>
        <v>0</v>
      </c>
      <c r="EI196" s="13"/>
      <c r="EJ196" s="13">
        <f t="shared" si="340"/>
        <v>0</v>
      </c>
      <c r="EK196" s="13"/>
      <c r="EL196" s="13">
        <f t="shared" si="341"/>
        <v>120</v>
      </c>
      <c r="EM196" s="8">
        <f t="shared" si="342"/>
        <v>10</v>
      </c>
      <c r="EN196" s="104">
        <f t="shared" si="343"/>
        <v>554</v>
      </c>
      <c r="EO196" s="8">
        <v>80</v>
      </c>
      <c r="EP196" s="8" t="s">
        <v>204</v>
      </c>
      <c r="EQ196" s="66" t="s">
        <v>723</v>
      </c>
      <c r="ER196" s="8">
        <f t="shared" si="370"/>
        <v>120</v>
      </c>
      <c r="ES196" s="8"/>
      <c r="ET196" s="13">
        <v>566</v>
      </c>
      <c r="EU196" s="8">
        <f t="shared" si="371"/>
        <v>564</v>
      </c>
      <c r="EV196" s="13">
        <f t="shared" si="372"/>
        <v>2</v>
      </c>
      <c r="EW196" s="13">
        <f t="shared" si="373"/>
        <v>24</v>
      </c>
      <c r="EX196" s="13">
        <f t="shared" si="374"/>
        <v>0</v>
      </c>
      <c r="EY196" s="13"/>
      <c r="EZ196" s="13">
        <f t="shared" si="375"/>
        <v>0</v>
      </c>
      <c r="FA196" s="13"/>
      <c r="FB196" s="13">
        <f t="shared" si="376"/>
        <v>0</v>
      </c>
      <c r="FC196" s="13"/>
      <c r="FD196" s="13">
        <f t="shared" si="377"/>
        <v>0</v>
      </c>
      <c r="FE196" s="13"/>
      <c r="FF196" s="13">
        <f t="shared" si="378"/>
        <v>0</v>
      </c>
      <c r="FG196" s="13"/>
      <c r="FH196" s="13">
        <f t="shared" si="379"/>
        <v>144</v>
      </c>
      <c r="FI196" s="8">
        <f t="shared" si="380"/>
        <v>12</v>
      </c>
      <c r="FJ196" s="104">
        <f t="shared" si="381"/>
        <v>554</v>
      </c>
      <c r="FK196" s="8">
        <v>80</v>
      </c>
      <c r="FL196" s="8" t="s">
        <v>204</v>
      </c>
      <c r="FM196" s="66" t="s">
        <v>723</v>
      </c>
      <c r="FN196" s="8">
        <f t="shared" si="302"/>
        <v>144</v>
      </c>
      <c r="FO196" s="8"/>
      <c r="FP196" s="13">
        <v>566</v>
      </c>
      <c r="FQ196" s="8">
        <f t="shared" si="382"/>
        <v>566</v>
      </c>
      <c r="FR196" s="13">
        <f t="shared" si="383"/>
        <v>0</v>
      </c>
      <c r="FS196" s="13">
        <f t="shared" si="384"/>
        <v>0</v>
      </c>
      <c r="FT196" s="13">
        <f t="shared" si="385"/>
        <v>0</v>
      </c>
      <c r="FU196" s="13"/>
      <c r="FV196" s="13">
        <f t="shared" si="386"/>
        <v>0</v>
      </c>
      <c r="FW196" s="13"/>
      <c r="FX196" s="13">
        <f t="shared" si="387"/>
        <v>0</v>
      </c>
      <c r="FY196" s="13"/>
      <c r="FZ196" s="13">
        <f t="shared" si="388"/>
        <v>0</v>
      </c>
      <c r="GA196" s="13"/>
      <c r="GB196" s="13">
        <f t="shared" si="389"/>
        <v>0</v>
      </c>
      <c r="GC196" s="13"/>
      <c r="GD196" s="13">
        <f t="shared" si="303"/>
        <v>144</v>
      </c>
      <c r="GE196" s="8">
        <f t="shared" si="304"/>
        <v>12</v>
      </c>
      <c r="GF196" s="104">
        <f t="shared" si="305"/>
        <v>554</v>
      </c>
      <c r="GG196" s="8">
        <v>80</v>
      </c>
      <c r="GH196" s="8" t="s">
        <v>204</v>
      </c>
      <c r="GI196" s="66" t="s">
        <v>723</v>
      </c>
      <c r="GJ196" s="8">
        <f t="shared" si="306"/>
        <v>144</v>
      </c>
      <c r="GK196" s="8"/>
      <c r="GL196" s="13">
        <v>566</v>
      </c>
      <c r="GM196" s="69">
        <v>566</v>
      </c>
      <c r="GN196" s="13">
        <f t="shared" si="409"/>
        <v>0</v>
      </c>
      <c r="GO196" s="13">
        <f t="shared" si="411"/>
        <v>0</v>
      </c>
      <c r="GP196" s="13">
        <f t="shared" si="344"/>
        <v>0</v>
      </c>
      <c r="GQ196" s="13"/>
      <c r="GR196" s="13">
        <f t="shared" si="345"/>
        <v>0</v>
      </c>
      <c r="GS196" s="13"/>
      <c r="GT196" s="13">
        <f t="shared" si="346"/>
        <v>0</v>
      </c>
      <c r="GU196" s="13"/>
      <c r="GV196" s="13">
        <f t="shared" si="347"/>
        <v>0</v>
      </c>
      <c r="GW196" s="13"/>
      <c r="GX196" s="13">
        <f t="shared" si="348"/>
        <v>0</v>
      </c>
      <c r="GY196" s="13"/>
      <c r="GZ196" s="13">
        <f t="shared" si="349"/>
        <v>144</v>
      </c>
      <c r="HA196" s="8">
        <f t="shared" si="350"/>
        <v>12</v>
      </c>
      <c r="HB196" s="104">
        <f t="shared" si="351"/>
        <v>554</v>
      </c>
      <c r="HC196" s="8">
        <v>80</v>
      </c>
      <c r="HD196" s="8" t="s">
        <v>204</v>
      </c>
      <c r="HE196" s="66" t="s">
        <v>723</v>
      </c>
      <c r="HF196" s="69">
        <f t="shared" si="315"/>
        <v>144</v>
      </c>
      <c r="HG196" s="8"/>
      <c r="HH196" s="13">
        <v>566</v>
      </c>
      <c r="HI196" s="69">
        <f t="shared" si="316"/>
        <v>566</v>
      </c>
      <c r="HJ196" s="13">
        <f t="shared" si="413"/>
        <v>0</v>
      </c>
      <c r="HK196" s="13">
        <f t="shared" si="423"/>
        <v>0</v>
      </c>
      <c r="HL196" s="13">
        <f t="shared" si="424"/>
        <v>0</v>
      </c>
      <c r="HM196" s="13"/>
      <c r="HN196" s="13">
        <f t="shared" si="414"/>
        <v>0</v>
      </c>
      <c r="HO196" s="13"/>
      <c r="HP196" s="13">
        <f t="shared" si="415"/>
        <v>0</v>
      </c>
      <c r="HQ196" s="13"/>
      <c r="HR196" s="13">
        <f t="shared" si="416"/>
        <v>0</v>
      </c>
      <c r="HS196" s="13"/>
      <c r="HT196" s="13">
        <f t="shared" si="417"/>
        <v>0</v>
      </c>
      <c r="HU196" s="13"/>
      <c r="HV196" s="13">
        <f t="shared" si="418"/>
        <v>144</v>
      </c>
      <c r="HW196" s="8">
        <f t="shared" si="419"/>
        <v>12</v>
      </c>
      <c r="HX196" s="104">
        <f t="shared" si="420"/>
        <v>554</v>
      </c>
    </row>
    <row r="197" spans="1:232" s="25" customFormat="1">
      <c r="A197" s="64">
        <v>79</v>
      </c>
      <c r="B197" s="40" t="s">
        <v>205</v>
      </c>
      <c r="C197" s="40"/>
      <c r="D197" s="64">
        <v>0</v>
      </c>
      <c r="E197" s="40"/>
      <c r="F197" s="65">
        <v>119</v>
      </c>
      <c r="G197" s="64">
        <v>119</v>
      </c>
      <c r="H197" s="42"/>
      <c r="I197" s="42"/>
      <c r="J197" s="42"/>
      <c r="K197" s="65">
        <v>0</v>
      </c>
      <c r="L197" s="65">
        <v>0</v>
      </c>
      <c r="M197" s="64">
        <v>0</v>
      </c>
      <c r="N197" s="64">
        <v>119</v>
      </c>
      <c r="O197" s="8">
        <v>79</v>
      </c>
      <c r="P197" s="8" t="s">
        <v>205</v>
      </c>
      <c r="Q197" s="66"/>
      <c r="R197" s="8">
        <f t="shared" si="317"/>
        <v>0</v>
      </c>
      <c r="S197" s="8"/>
      <c r="T197" s="13">
        <v>119</v>
      </c>
      <c r="U197" s="8">
        <f t="shared" si="352"/>
        <v>119</v>
      </c>
      <c r="V197" s="13">
        <f t="shared" si="318"/>
        <v>0</v>
      </c>
      <c r="W197" s="13">
        <f t="shared" si="319"/>
        <v>0</v>
      </c>
      <c r="X197" s="13"/>
      <c r="Y197" s="13">
        <f t="shared" si="320"/>
        <v>0</v>
      </c>
      <c r="Z197" s="13">
        <f t="shared" si="321"/>
        <v>0</v>
      </c>
      <c r="AA197" s="8">
        <f t="shared" si="393"/>
        <v>0</v>
      </c>
      <c r="AB197" s="8">
        <f t="shared" si="394"/>
        <v>119</v>
      </c>
      <c r="AC197" s="8">
        <v>79</v>
      </c>
      <c r="AD197" s="8" t="s">
        <v>205</v>
      </c>
      <c r="AE197" s="66"/>
      <c r="AF197" s="8">
        <f t="shared" si="425"/>
        <v>0</v>
      </c>
      <c r="AG197" s="8"/>
      <c r="AH197" s="13">
        <v>119</v>
      </c>
      <c r="AI197" s="8">
        <f t="shared" si="412"/>
        <v>119</v>
      </c>
      <c r="AJ197" s="13"/>
      <c r="AK197" s="13"/>
      <c r="AL197" s="13"/>
      <c r="AM197" s="13">
        <f t="shared" si="426"/>
        <v>0</v>
      </c>
      <c r="AN197" s="13">
        <v>2</v>
      </c>
      <c r="AO197" s="13">
        <f t="shared" si="427"/>
        <v>24</v>
      </c>
      <c r="AP197" s="13"/>
      <c r="AQ197" s="13">
        <f t="shared" si="428"/>
        <v>0</v>
      </c>
      <c r="AR197" s="13">
        <f t="shared" si="429"/>
        <v>-24</v>
      </c>
      <c r="AS197" s="8">
        <f t="shared" si="395"/>
        <v>-2</v>
      </c>
      <c r="AT197" s="8">
        <f t="shared" si="396"/>
        <v>121</v>
      </c>
      <c r="AU197" s="8">
        <v>79</v>
      </c>
      <c r="AV197" s="8" t="s">
        <v>205</v>
      </c>
      <c r="AW197" s="66"/>
      <c r="AX197" s="8">
        <f t="shared" si="322"/>
        <v>-24</v>
      </c>
      <c r="AY197" s="8"/>
      <c r="AZ197" s="13">
        <v>121</v>
      </c>
      <c r="BA197" s="8">
        <f t="shared" si="353"/>
        <v>119</v>
      </c>
      <c r="BB197" s="13">
        <f t="shared" si="354"/>
        <v>2</v>
      </c>
      <c r="BC197" s="13">
        <f t="shared" si="355"/>
        <v>24</v>
      </c>
      <c r="BD197" s="13"/>
      <c r="BE197" s="13">
        <f t="shared" si="323"/>
        <v>0</v>
      </c>
      <c r="BF197" s="13"/>
      <c r="BG197" s="13">
        <f t="shared" si="324"/>
        <v>0</v>
      </c>
      <c r="BH197" s="13"/>
      <c r="BI197" s="13">
        <f t="shared" si="325"/>
        <v>0</v>
      </c>
      <c r="BJ197" s="13">
        <f t="shared" si="357"/>
        <v>0</v>
      </c>
      <c r="BK197" s="8">
        <f t="shared" si="397"/>
        <v>0</v>
      </c>
      <c r="BL197" s="8">
        <f t="shared" si="398"/>
        <v>121</v>
      </c>
      <c r="BM197" s="8">
        <v>79</v>
      </c>
      <c r="BN197" s="8" t="s">
        <v>205</v>
      </c>
      <c r="BO197" s="66"/>
      <c r="BP197" s="8">
        <f t="shared" si="433"/>
        <v>0</v>
      </c>
      <c r="BQ197" s="8"/>
      <c r="BR197" s="13">
        <v>121</v>
      </c>
      <c r="BS197" s="8">
        <f t="shared" si="358"/>
        <v>121</v>
      </c>
      <c r="BT197" s="13">
        <f t="shared" si="308"/>
        <v>0</v>
      </c>
      <c r="BU197" s="13">
        <f t="shared" si="356"/>
        <v>0</v>
      </c>
      <c r="BV197" s="13">
        <f t="shared" si="326"/>
        <v>0</v>
      </c>
      <c r="BW197" s="13"/>
      <c r="BX197" s="13">
        <f t="shared" si="326"/>
        <v>0</v>
      </c>
      <c r="BY197" s="13"/>
      <c r="BZ197" s="13"/>
      <c r="CA197" s="13">
        <f t="shared" si="434"/>
        <v>0</v>
      </c>
      <c r="CB197" s="13">
        <f t="shared" si="359"/>
        <v>0</v>
      </c>
      <c r="CC197" s="8">
        <f t="shared" si="399"/>
        <v>0</v>
      </c>
      <c r="CD197" s="8">
        <f t="shared" si="400"/>
        <v>121</v>
      </c>
      <c r="CE197" s="8">
        <v>79</v>
      </c>
      <c r="CF197" s="8" t="s">
        <v>205</v>
      </c>
      <c r="CG197" s="66" t="s">
        <v>1056</v>
      </c>
      <c r="CH197" s="8">
        <f t="shared" si="435"/>
        <v>0</v>
      </c>
      <c r="CI197" s="8"/>
      <c r="CJ197" s="13">
        <v>0</v>
      </c>
      <c r="CK197" s="8">
        <v>0</v>
      </c>
      <c r="CL197" s="13">
        <f t="shared" si="310"/>
        <v>0</v>
      </c>
      <c r="CM197" s="13">
        <f t="shared" si="406"/>
        <v>0</v>
      </c>
      <c r="CN197" s="13">
        <f t="shared" si="327"/>
        <v>0</v>
      </c>
      <c r="CO197" s="13"/>
      <c r="CP197" s="13">
        <f t="shared" si="328"/>
        <v>0</v>
      </c>
      <c r="CQ197" s="13"/>
      <c r="CR197" s="13"/>
      <c r="CS197" s="13">
        <f t="shared" si="436"/>
        <v>0</v>
      </c>
      <c r="CT197" s="13">
        <f t="shared" si="362"/>
        <v>0</v>
      </c>
      <c r="CU197" s="8">
        <f t="shared" si="401"/>
        <v>0</v>
      </c>
      <c r="CV197" s="8">
        <f t="shared" si="402"/>
        <v>0</v>
      </c>
      <c r="CW197" s="8">
        <v>79</v>
      </c>
      <c r="CX197" s="8" t="s">
        <v>205</v>
      </c>
      <c r="CY197" s="66" t="s">
        <v>1056</v>
      </c>
      <c r="CZ197" s="8">
        <f t="shared" ref="CZ197:CZ260" si="439">CT197</f>
        <v>0</v>
      </c>
      <c r="DA197" s="8"/>
      <c r="DB197" s="13">
        <v>7</v>
      </c>
      <c r="DC197" s="8">
        <v>0</v>
      </c>
      <c r="DD197" s="13">
        <f t="shared" si="312"/>
        <v>7</v>
      </c>
      <c r="DE197" s="13">
        <f t="shared" si="407"/>
        <v>84</v>
      </c>
      <c r="DF197" s="13">
        <f t="shared" si="329"/>
        <v>0</v>
      </c>
      <c r="DG197" s="13"/>
      <c r="DH197" s="13">
        <f t="shared" si="330"/>
        <v>0</v>
      </c>
      <c r="DI197" s="13"/>
      <c r="DJ197" s="13">
        <f t="shared" si="331"/>
        <v>0</v>
      </c>
      <c r="DK197" s="13"/>
      <c r="DL197" s="13">
        <f t="shared" si="332"/>
        <v>0</v>
      </c>
      <c r="DM197" s="13"/>
      <c r="DN197" s="13">
        <f t="shared" si="332"/>
        <v>0</v>
      </c>
      <c r="DO197" s="13"/>
      <c r="DP197" s="13">
        <f t="shared" si="333"/>
        <v>84</v>
      </c>
      <c r="DQ197" s="8">
        <f t="shared" si="334"/>
        <v>7</v>
      </c>
      <c r="DR197" s="104">
        <f t="shared" si="335"/>
        <v>0</v>
      </c>
      <c r="DS197" s="8">
        <v>79</v>
      </c>
      <c r="DT197" s="8" t="s">
        <v>205</v>
      </c>
      <c r="DU197" s="66" t="s">
        <v>1056</v>
      </c>
      <c r="DV197" s="8">
        <f t="shared" si="313"/>
        <v>84</v>
      </c>
      <c r="DW197" s="8"/>
      <c r="DX197" s="13">
        <v>8</v>
      </c>
      <c r="DY197" s="8">
        <f t="shared" si="314"/>
        <v>7</v>
      </c>
      <c r="DZ197" s="13">
        <f t="shared" si="408"/>
        <v>1</v>
      </c>
      <c r="EA197" s="13">
        <f t="shared" si="410"/>
        <v>12</v>
      </c>
      <c r="EB197" s="13">
        <f t="shared" si="336"/>
        <v>0</v>
      </c>
      <c r="EC197" s="13"/>
      <c r="ED197" s="13">
        <f t="shared" si="337"/>
        <v>7</v>
      </c>
      <c r="EE197" s="13">
        <v>84</v>
      </c>
      <c r="EF197" s="13">
        <f t="shared" si="338"/>
        <v>0</v>
      </c>
      <c r="EG197" s="13"/>
      <c r="EH197" s="13">
        <f t="shared" si="339"/>
        <v>0</v>
      </c>
      <c r="EI197" s="13"/>
      <c r="EJ197" s="13">
        <f t="shared" si="340"/>
        <v>0</v>
      </c>
      <c r="EK197" s="13"/>
      <c r="EL197" s="13">
        <f t="shared" si="341"/>
        <v>12</v>
      </c>
      <c r="EM197" s="8">
        <f t="shared" si="342"/>
        <v>1</v>
      </c>
      <c r="EN197" s="104">
        <f t="shared" si="343"/>
        <v>7</v>
      </c>
      <c r="EO197" s="8">
        <v>79</v>
      </c>
      <c r="EP197" s="8" t="s">
        <v>205</v>
      </c>
      <c r="EQ197" s="66" t="s">
        <v>1056</v>
      </c>
      <c r="ER197" s="8">
        <f t="shared" si="370"/>
        <v>12</v>
      </c>
      <c r="ES197" s="8"/>
      <c r="ET197" s="13">
        <v>10</v>
      </c>
      <c r="EU197" s="8">
        <f t="shared" si="371"/>
        <v>8</v>
      </c>
      <c r="EV197" s="13">
        <f t="shared" si="372"/>
        <v>2</v>
      </c>
      <c r="EW197" s="13">
        <f t="shared" si="373"/>
        <v>24</v>
      </c>
      <c r="EX197" s="13">
        <f t="shared" si="374"/>
        <v>0</v>
      </c>
      <c r="EY197" s="13"/>
      <c r="EZ197" s="13">
        <f t="shared" si="375"/>
        <v>0</v>
      </c>
      <c r="FA197" s="13"/>
      <c r="FB197" s="13">
        <f t="shared" si="376"/>
        <v>0</v>
      </c>
      <c r="FC197" s="13"/>
      <c r="FD197" s="13">
        <f t="shared" si="377"/>
        <v>0</v>
      </c>
      <c r="FE197" s="13"/>
      <c r="FF197" s="13">
        <f t="shared" si="378"/>
        <v>0</v>
      </c>
      <c r="FG197" s="13"/>
      <c r="FH197" s="13">
        <f t="shared" si="379"/>
        <v>36</v>
      </c>
      <c r="FI197" s="8">
        <f t="shared" si="380"/>
        <v>3</v>
      </c>
      <c r="FJ197" s="104">
        <f t="shared" si="381"/>
        <v>7</v>
      </c>
      <c r="FK197" s="8">
        <v>79</v>
      </c>
      <c r="FL197" s="8" t="s">
        <v>205</v>
      </c>
      <c r="FM197" s="66" t="s">
        <v>1056</v>
      </c>
      <c r="FN197" s="8">
        <f t="shared" ref="FN197:FN260" si="440">FH197</f>
        <v>36</v>
      </c>
      <c r="FO197" s="8"/>
      <c r="FP197" s="13">
        <v>10</v>
      </c>
      <c r="FQ197" s="8">
        <f t="shared" si="382"/>
        <v>10</v>
      </c>
      <c r="FR197" s="13">
        <f t="shared" si="383"/>
        <v>0</v>
      </c>
      <c r="FS197" s="13">
        <f t="shared" si="384"/>
        <v>0</v>
      </c>
      <c r="FT197" s="13">
        <f t="shared" si="385"/>
        <v>0</v>
      </c>
      <c r="FU197" s="13"/>
      <c r="FV197" s="13">
        <f t="shared" si="386"/>
        <v>0</v>
      </c>
      <c r="FW197" s="13"/>
      <c r="FX197" s="13">
        <f t="shared" si="387"/>
        <v>0</v>
      </c>
      <c r="FY197" s="13"/>
      <c r="FZ197" s="13">
        <f t="shared" si="388"/>
        <v>0</v>
      </c>
      <c r="GA197" s="13"/>
      <c r="GB197" s="13">
        <f t="shared" si="389"/>
        <v>0</v>
      </c>
      <c r="GC197" s="13"/>
      <c r="GD197" s="13">
        <f t="shared" ref="GD197:GD259" si="441">FN197+FS197-FY197-GA197-GC197-FU197-FW197</f>
        <v>36</v>
      </c>
      <c r="GE197" s="8">
        <f t="shared" ref="GE197:GE259" si="442">GD197/12</f>
        <v>3</v>
      </c>
      <c r="GF197" s="104">
        <f t="shared" ref="GF197:GF259" si="443">FP197-GE197</f>
        <v>7</v>
      </c>
      <c r="GG197" s="8">
        <v>79</v>
      </c>
      <c r="GH197" s="8" t="s">
        <v>205</v>
      </c>
      <c r="GI197" s="66" t="s">
        <v>1056</v>
      </c>
      <c r="GJ197" s="8">
        <f t="shared" ref="GJ197:GJ260" si="444">GD197</f>
        <v>36</v>
      </c>
      <c r="GK197" s="8"/>
      <c r="GL197" s="13">
        <v>10</v>
      </c>
      <c r="GM197" s="69">
        <v>10</v>
      </c>
      <c r="GN197" s="13">
        <f t="shared" si="409"/>
        <v>0</v>
      </c>
      <c r="GO197" s="13">
        <f t="shared" si="411"/>
        <v>0</v>
      </c>
      <c r="GP197" s="13">
        <f t="shared" si="344"/>
        <v>0</v>
      </c>
      <c r="GQ197" s="13"/>
      <c r="GR197" s="13">
        <f t="shared" si="345"/>
        <v>0</v>
      </c>
      <c r="GS197" s="13"/>
      <c r="GT197" s="13">
        <f t="shared" si="346"/>
        <v>0</v>
      </c>
      <c r="GU197" s="13"/>
      <c r="GV197" s="13">
        <f t="shared" si="347"/>
        <v>0</v>
      </c>
      <c r="GW197" s="13"/>
      <c r="GX197" s="13">
        <f t="shared" si="348"/>
        <v>0</v>
      </c>
      <c r="GY197" s="13"/>
      <c r="GZ197" s="13">
        <f t="shared" si="349"/>
        <v>36</v>
      </c>
      <c r="HA197" s="8">
        <f t="shared" si="350"/>
        <v>3</v>
      </c>
      <c r="HB197" s="104">
        <f t="shared" si="351"/>
        <v>7</v>
      </c>
      <c r="HC197" s="8">
        <v>79</v>
      </c>
      <c r="HD197" s="8" t="s">
        <v>205</v>
      </c>
      <c r="HE197" s="66" t="s">
        <v>1056</v>
      </c>
      <c r="HF197" s="69">
        <f t="shared" si="315"/>
        <v>36</v>
      </c>
      <c r="HG197" s="8"/>
      <c r="HH197" s="13">
        <v>10</v>
      </c>
      <c r="HI197" s="69">
        <f t="shared" si="316"/>
        <v>10</v>
      </c>
      <c r="HJ197" s="13">
        <f t="shared" si="413"/>
        <v>0</v>
      </c>
      <c r="HK197" s="13">
        <f t="shared" si="423"/>
        <v>0</v>
      </c>
      <c r="HL197" s="13">
        <f t="shared" si="424"/>
        <v>0</v>
      </c>
      <c r="HM197" s="13"/>
      <c r="HN197" s="13">
        <f t="shared" si="414"/>
        <v>0</v>
      </c>
      <c r="HO197" s="13"/>
      <c r="HP197" s="13">
        <f t="shared" si="415"/>
        <v>0</v>
      </c>
      <c r="HQ197" s="13"/>
      <c r="HR197" s="13">
        <f t="shared" si="416"/>
        <v>0</v>
      </c>
      <c r="HS197" s="13"/>
      <c r="HT197" s="13">
        <f t="shared" si="417"/>
        <v>0</v>
      </c>
      <c r="HU197" s="13"/>
      <c r="HV197" s="13">
        <f t="shared" si="418"/>
        <v>36</v>
      </c>
      <c r="HW197" s="8">
        <f t="shared" si="419"/>
        <v>3</v>
      </c>
      <c r="HX197" s="104">
        <f t="shared" si="420"/>
        <v>7</v>
      </c>
    </row>
    <row r="198" spans="1:232" s="25" customFormat="1">
      <c r="A198" s="64">
        <v>444</v>
      </c>
      <c r="B198" s="40" t="s">
        <v>206</v>
      </c>
      <c r="C198" s="40"/>
      <c r="D198" s="64">
        <v>-12</v>
      </c>
      <c r="E198" s="40"/>
      <c r="F198" s="65">
        <v>43</v>
      </c>
      <c r="G198" s="64">
        <v>43</v>
      </c>
      <c r="H198" s="42"/>
      <c r="I198" s="42"/>
      <c r="J198" s="42"/>
      <c r="K198" s="65">
        <v>0</v>
      </c>
      <c r="L198" s="65">
        <v>-12</v>
      </c>
      <c r="M198" s="64">
        <v>-1</v>
      </c>
      <c r="N198" s="64">
        <v>44</v>
      </c>
      <c r="O198" s="8">
        <v>444</v>
      </c>
      <c r="P198" s="8" t="s">
        <v>206</v>
      </c>
      <c r="Q198" s="66"/>
      <c r="R198" s="8">
        <f t="shared" si="317"/>
        <v>-12</v>
      </c>
      <c r="S198" s="8"/>
      <c r="T198" s="13">
        <v>43</v>
      </c>
      <c r="U198" s="8">
        <f t="shared" si="352"/>
        <v>43</v>
      </c>
      <c r="V198" s="13">
        <f t="shared" si="318"/>
        <v>0</v>
      </c>
      <c r="W198" s="13">
        <f t="shared" si="319"/>
        <v>0</v>
      </c>
      <c r="X198" s="13"/>
      <c r="Y198" s="13">
        <f t="shared" si="320"/>
        <v>0</v>
      </c>
      <c r="Z198" s="13">
        <f t="shared" si="321"/>
        <v>-12</v>
      </c>
      <c r="AA198" s="8">
        <f t="shared" si="393"/>
        <v>-1</v>
      </c>
      <c r="AB198" s="8">
        <f t="shared" si="394"/>
        <v>44</v>
      </c>
      <c r="AC198" s="8">
        <v>444</v>
      </c>
      <c r="AD198" s="8" t="s">
        <v>206</v>
      </c>
      <c r="AE198" s="66"/>
      <c r="AF198" s="8">
        <f t="shared" si="425"/>
        <v>-12</v>
      </c>
      <c r="AG198" s="8"/>
      <c r="AH198" s="13">
        <v>43</v>
      </c>
      <c r="AI198" s="8">
        <f t="shared" si="412"/>
        <v>43</v>
      </c>
      <c r="AJ198" s="13"/>
      <c r="AK198" s="13"/>
      <c r="AL198" s="13"/>
      <c r="AM198" s="13">
        <f t="shared" si="426"/>
        <v>0</v>
      </c>
      <c r="AN198" s="13"/>
      <c r="AO198" s="13">
        <f t="shared" si="427"/>
        <v>0</v>
      </c>
      <c r="AP198" s="13">
        <v>5</v>
      </c>
      <c r="AQ198" s="13">
        <f t="shared" si="428"/>
        <v>60</v>
      </c>
      <c r="AR198" s="13">
        <f t="shared" si="429"/>
        <v>-72</v>
      </c>
      <c r="AS198" s="8">
        <f t="shared" si="395"/>
        <v>-6</v>
      </c>
      <c r="AT198" s="8">
        <f t="shared" si="396"/>
        <v>49</v>
      </c>
      <c r="AU198" s="8">
        <v>444</v>
      </c>
      <c r="AV198" s="8" t="s">
        <v>206</v>
      </c>
      <c r="AW198" s="66"/>
      <c r="AX198" s="8">
        <f t="shared" si="322"/>
        <v>-72</v>
      </c>
      <c r="AY198" s="8"/>
      <c r="AZ198" s="13">
        <v>54</v>
      </c>
      <c r="BA198" s="8">
        <f t="shared" si="353"/>
        <v>43</v>
      </c>
      <c r="BB198" s="13">
        <f t="shared" si="354"/>
        <v>11</v>
      </c>
      <c r="BC198" s="13">
        <f t="shared" si="355"/>
        <v>132</v>
      </c>
      <c r="BD198" s="13"/>
      <c r="BE198" s="13">
        <f t="shared" si="323"/>
        <v>0</v>
      </c>
      <c r="BF198" s="13"/>
      <c r="BG198" s="13">
        <f t="shared" si="324"/>
        <v>0</v>
      </c>
      <c r="BH198" s="13"/>
      <c r="BI198" s="13">
        <f t="shared" si="325"/>
        <v>0</v>
      </c>
      <c r="BJ198" s="13">
        <f t="shared" si="357"/>
        <v>60</v>
      </c>
      <c r="BK198" s="8">
        <f t="shared" si="397"/>
        <v>5</v>
      </c>
      <c r="BL198" s="8">
        <f t="shared" si="398"/>
        <v>49</v>
      </c>
      <c r="BM198" s="8">
        <v>444</v>
      </c>
      <c r="BN198" s="8" t="s">
        <v>206</v>
      </c>
      <c r="BO198" s="66"/>
      <c r="BP198" s="8">
        <f t="shared" si="433"/>
        <v>60</v>
      </c>
      <c r="BQ198" s="8"/>
      <c r="BR198" s="13">
        <v>57</v>
      </c>
      <c r="BS198" s="8">
        <f t="shared" si="358"/>
        <v>54</v>
      </c>
      <c r="BT198" s="13">
        <f t="shared" si="308"/>
        <v>3</v>
      </c>
      <c r="BU198" s="13">
        <f t="shared" si="356"/>
        <v>36</v>
      </c>
      <c r="BV198" s="13">
        <f t="shared" si="326"/>
        <v>0</v>
      </c>
      <c r="BW198" s="13"/>
      <c r="BX198" s="13">
        <f t="shared" si="326"/>
        <v>0</v>
      </c>
      <c r="BY198" s="13"/>
      <c r="BZ198" s="13"/>
      <c r="CA198" s="13">
        <f t="shared" si="434"/>
        <v>0</v>
      </c>
      <c r="CB198" s="13">
        <f t="shared" si="359"/>
        <v>96</v>
      </c>
      <c r="CC198" s="8">
        <f t="shared" si="399"/>
        <v>8</v>
      </c>
      <c r="CD198" s="8">
        <f t="shared" si="400"/>
        <v>49</v>
      </c>
      <c r="CE198" s="8">
        <v>444</v>
      </c>
      <c r="CF198" s="8" t="s">
        <v>206</v>
      </c>
      <c r="CG198" s="66"/>
      <c r="CH198" s="8">
        <f t="shared" si="435"/>
        <v>96</v>
      </c>
      <c r="CI198" s="8"/>
      <c r="CJ198" s="13">
        <v>59</v>
      </c>
      <c r="CK198" s="8">
        <f t="shared" si="437"/>
        <v>57</v>
      </c>
      <c r="CL198" s="13">
        <f t="shared" si="310"/>
        <v>2</v>
      </c>
      <c r="CM198" s="13">
        <f t="shared" si="406"/>
        <v>24</v>
      </c>
      <c r="CN198" s="13">
        <f t="shared" si="327"/>
        <v>0</v>
      </c>
      <c r="CO198" s="13"/>
      <c r="CP198" s="13">
        <f t="shared" si="328"/>
        <v>0</v>
      </c>
      <c r="CQ198" s="13"/>
      <c r="CR198" s="13"/>
      <c r="CS198" s="13">
        <f t="shared" si="436"/>
        <v>0</v>
      </c>
      <c r="CT198" s="13">
        <f t="shared" si="362"/>
        <v>120</v>
      </c>
      <c r="CU198" s="8">
        <f t="shared" si="401"/>
        <v>10</v>
      </c>
      <c r="CV198" s="8">
        <f t="shared" si="402"/>
        <v>49</v>
      </c>
      <c r="CW198" s="8">
        <v>444</v>
      </c>
      <c r="CX198" s="8" t="s">
        <v>206</v>
      </c>
      <c r="CY198" s="66"/>
      <c r="CZ198" s="8">
        <f t="shared" si="439"/>
        <v>120</v>
      </c>
      <c r="DA198" s="8"/>
      <c r="DB198" s="13">
        <v>65</v>
      </c>
      <c r="DC198" s="8">
        <f t="shared" ref="DC198:DC234" si="445">CJ198</f>
        <v>59</v>
      </c>
      <c r="DD198" s="13">
        <f t="shared" si="312"/>
        <v>6</v>
      </c>
      <c r="DE198" s="13">
        <f t="shared" si="407"/>
        <v>72</v>
      </c>
      <c r="DF198" s="13">
        <f t="shared" si="329"/>
        <v>0</v>
      </c>
      <c r="DG198" s="13"/>
      <c r="DH198" s="13">
        <f t="shared" si="330"/>
        <v>0</v>
      </c>
      <c r="DI198" s="13"/>
      <c r="DJ198" s="13">
        <f t="shared" si="331"/>
        <v>0</v>
      </c>
      <c r="DK198" s="13"/>
      <c r="DL198" s="13">
        <f t="shared" si="332"/>
        <v>0</v>
      </c>
      <c r="DM198" s="13"/>
      <c r="DN198" s="13">
        <f t="shared" si="332"/>
        <v>0</v>
      </c>
      <c r="DO198" s="13"/>
      <c r="DP198" s="13">
        <f t="shared" si="333"/>
        <v>192</v>
      </c>
      <c r="DQ198" s="8">
        <f t="shared" si="334"/>
        <v>16</v>
      </c>
      <c r="DR198" s="104">
        <f t="shared" si="335"/>
        <v>49</v>
      </c>
      <c r="DS198" s="8">
        <v>444</v>
      </c>
      <c r="DT198" s="8" t="s">
        <v>206</v>
      </c>
      <c r="DU198" s="66"/>
      <c r="DV198" s="8">
        <f t="shared" si="313"/>
        <v>192</v>
      </c>
      <c r="DW198" s="8"/>
      <c r="DX198" s="13">
        <v>70</v>
      </c>
      <c r="DY198" s="8">
        <f t="shared" si="314"/>
        <v>65</v>
      </c>
      <c r="DZ198" s="13">
        <f t="shared" si="408"/>
        <v>5</v>
      </c>
      <c r="EA198" s="13">
        <f t="shared" si="410"/>
        <v>60</v>
      </c>
      <c r="EB198" s="13">
        <f t="shared" si="336"/>
        <v>0</v>
      </c>
      <c r="EC198" s="13"/>
      <c r="ED198" s="13">
        <f t="shared" si="337"/>
        <v>0</v>
      </c>
      <c r="EE198" s="13"/>
      <c r="EF198" s="13">
        <f t="shared" si="338"/>
        <v>10</v>
      </c>
      <c r="EG198" s="13">
        <v>120</v>
      </c>
      <c r="EH198" s="13">
        <f t="shared" si="339"/>
        <v>0</v>
      </c>
      <c r="EI198" s="13"/>
      <c r="EJ198" s="13">
        <f t="shared" si="340"/>
        <v>0</v>
      </c>
      <c r="EK198" s="13"/>
      <c r="EL198" s="13">
        <f t="shared" si="341"/>
        <v>132</v>
      </c>
      <c r="EM198" s="8">
        <f t="shared" si="342"/>
        <v>11</v>
      </c>
      <c r="EN198" s="104">
        <f t="shared" si="343"/>
        <v>59</v>
      </c>
      <c r="EO198" s="8">
        <v>444</v>
      </c>
      <c r="EP198" s="8" t="s">
        <v>206</v>
      </c>
      <c r="EQ198" s="66"/>
      <c r="ER198" s="8">
        <f t="shared" si="370"/>
        <v>132</v>
      </c>
      <c r="ES198" s="8"/>
      <c r="ET198" s="13">
        <v>72</v>
      </c>
      <c r="EU198" s="8">
        <f t="shared" si="371"/>
        <v>70</v>
      </c>
      <c r="EV198" s="13">
        <f t="shared" si="372"/>
        <v>2</v>
      </c>
      <c r="EW198" s="13">
        <f t="shared" si="373"/>
        <v>24</v>
      </c>
      <c r="EX198" s="13">
        <f t="shared" si="374"/>
        <v>0</v>
      </c>
      <c r="EY198" s="13"/>
      <c r="EZ198" s="13">
        <f t="shared" si="375"/>
        <v>0</v>
      </c>
      <c r="FA198" s="13"/>
      <c r="FB198" s="13">
        <f t="shared" si="376"/>
        <v>0</v>
      </c>
      <c r="FC198" s="13"/>
      <c r="FD198" s="13">
        <f t="shared" si="377"/>
        <v>0</v>
      </c>
      <c r="FE198" s="13"/>
      <c r="FF198" s="13">
        <f t="shared" si="378"/>
        <v>0</v>
      </c>
      <c r="FG198" s="13"/>
      <c r="FH198" s="13">
        <f t="shared" si="379"/>
        <v>156</v>
      </c>
      <c r="FI198" s="8">
        <f t="shared" si="380"/>
        <v>13</v>
      </c>
      <c r="FJ198" s="104">
        <f t="shared" si="381"/>
        <v>59</v>
      </c>
      <c r="FK198" s="8">
        <v>444</v>
      </c>
      <c r="FL198" s="8" t="s">
        <v>206</v>
      </c>
      <c r="FM198" s="66"/>
      <c r="FN198" s="8">
        <f t="shared" si="440"/>
        <v>156</v>
      </c>
      <c r="FO198" s="8"/>
      <c r="FP198" s="13">
        <v>72</v>
      </c>
      <c r="FQ198" s="8">
        <f t="shared" si="382"/>
        <v>72</v>
      </c>
      <c r="FR198" s="13">
        <f t="shared" si="383"/>
        <v>0</v>
      </c>
      <c r="FS198" s="13">
        <f t="shared" si="384"/>
        <v>0</v>
      </c>
      <c r="FT198" s="13">
        <f t="shared" si="385"/>
        <v>0</v>
      </c>
      <c r="FU198" s="13"/>
      <c r="FV198" s="13">
        <f t="shared" si="386"/>
        <v>0</v>
      </c>
      <c r="FW198" s="13"/>
      <c r="FX198" s="13">
        <f t="shared" si="387"/>
        <v>0</v>
      </c>
      <c r="FY198" s="13"/>
      <c r="FZ198" s="13">
        <f t="shared" si="388"/>
        <v>0</v>
      </c>
      <c r="GA198" s="13"/>
      <c r="GB198" s="13">
        <f t="shared" si="389"/>
        <v>0</v>
      </c>
      <c r="GC198" s="13"/>
      <c r="GD198" s="13">
        <f t="shared" si="441"/>
        <v>156</v>
      </c>
      <c r="GE198" s="8">
        <f t="shared" si="442"/>
        <v>13</v>
      </c>
      <c r="GF198" s="104">
        <f t="shared" si="443"/>
        <v>59</v>
      </c>
      <c r="GG198" s="8">
        <v>444</v>
      </c>
      <c r="GH198" s="8" t="s">
        <v>206</v>
      </c>
      <c r="GI198" s="66"/>
      <c r="GJ198" s="8">
        <f t="shared" si="444"/>
        <v>156</v>
      </c>
      <c r="GK198" s="8"/>
      <c r="GL198" s="13">
        <v>72</v>
      </c>
      <c r="GM198" s="69">
        <v>72</v>
      </c>
      <c r="GN198" s="13">
        <f t="shared" si="409"/>
        <v>0</v>
      </c>
      <c r="GO198" s="13">
        <f t="shared" si="411"/>
        <v>0</v>
      </c>
      <c r="GP198" s="13">
        <f t="shared" si="344"/>
        <v>0</v>
      </c>
      <c r="GQ198" s="13"/>
      <c r="GR198" s="13">
        <f t="shared" si="345"/>
        <v>0</v>
      </c>
      <c r="GS198" s="13"/>
      <c r="GT198" s="13">
        <f t="shared" si="346"/>
        <v>0</v>
      </c>
      <c r="GU198" s="13"/>
      <c r="GV198" s="13">
        <f t="shared" si="347"/>
        <v>0</v>
      </c>
      <c r="GW198" s="13"/>
      <c r="GX198" s="13">
        <f t="shared" si="348"/>
        <v>0</v>
      </c>
      <c r="GY198" s="13"/>
      <c r="GZ198" s="13">
        <f t="shared" si="349"/>
        <v>156</v>
      </c>
      <c r="HA198" s="8">
        <f t="shared" si="350"/>
        <v>13</v>
      </c>
      <c r="HB198" s="104">
        <f t="shared" si="351"/>
        <v>59</v>
      </c>
      <c r="HC198" s="8">
        <v>444</v>
      </c>
      <c r="HD198" s="8" t="s">
        <v>206</v>
      </c>
      <c r="HE198" s="66"/>
      <c r="HF198" s="69">
        <f t="shared" si="315"/>
        <v>156</v>
      </c>
      <c r="HG198" s="8"/>
      <c r="HH198" s="13">
        <v>72</v>
      </c>
      <c r="HI198" s="69">
        <f t="shared" si="316"/>
        <v>72</v>
      </c>
      <c r="HJ198" s="13">
        <f t="shared" si="413"/>
        <v>0</v>
      </c>
      <c r="HK198" s="13">
        <f t="shared" si="423"/>
        <v>0</v>
      </c>
      <c r="HL198" s="13">
        <f t="shared" si="424"/>
        <v>0</v>
      </c>
      <c r="HM198" s="13"/>
      <c r="HN198" s="13">
        <f t="shared" si="414"/>
        <v>0</v>
      </c>
      <c r="HO198" s="13"/>
      <c r="HP198" s="13">
        <f t="shared" si="415"/>
        <v>0</v>
      </c>
      <c r="HQ198" s="13"/>
      <c r="HR198" s="13">
        <f t="shared" si="416"/>
        <v>0</v>
      </c>
      <c r="HS198" s="13"/>
      <c r="HT198" s="13">
        <f t="shared" si="417"/>
        <v>0</v>
      </c>
      <c r="HU198" s="13"/>
      <c r="HV198" s="13">
        <f t="shared" si="418"/>
        <v>156</v>
      </c>
      <c r="HW198" s="8">
        <f t="shared" si="419"/>
        <v>13</v>
      </c>
      <c r="HX198" s="104">
        <f t="shared" si="420"/>
        <v>59</v>
      </c>
    </row>
    <row r="199" spans="1:232" s="25" customFormat="1">
      <c r="A199" s="64">
        <v>78</v>
      </c>
      <c r="B199" s="40" t="s">
        <v>207</v>
      </c>
      <c r="C199" s="40"/>
      <c r="D199" s="64">
        <v>0</v>
      </c>
      <c r="E199" s="40"/>
      <c r="F199" s="65">
        <v>150</v>
      </c>
      <c r="G199" s="64">
        <v>150</v>
      </c>
      <c r="H199" s="42"/>
      <c r="I199" s="42"/>
      <c r="J199" s="42"/>
      <c r="K199" s="65">
        <v>0</v>
      </c>
      <c r="L199" s="65">
        <v>0</v>
      </c>
      <c r="M199" s="64">
        <v>0</v>
      </c>
      <c r="N199" s="64">
        <v>150</v>
      </c>
      <c r="O199" s="8">
        <v>78</v>
      </c>
      <c r="P199" s="8" t="s">
        <v>207</v>
      </c>
      <c r="Q199" s="66"/>
      <c r="R199" s="8">
        <f t="shared" si="317"/>
        <v>0</v>
      </c>
      <c r="S199" s="8"/>
      <c r="T199" s="13">
        <f t="shared" ref="T199:T204" si="446">U199</f>
        <v>150</v>
      </c>
      <c r="U199" s="8">
        <f t="shared" si="352"/>
        <v>150</v>
      </c>
      <c r="V199" s="13">
        <f t="shared" si="318"/>
        <v>0</v>
      </c>
      <c r="W199" s="13">
        <f t="shared" si="319"/>
        <v>0</v>
      </c>
      <c r="X199" s="13"/>
      <c r="Y199" s="13">
        <f t="shared" si="320"/>
        <v>0</v>
      </c>
      <c r="Z199" s="13">
        <f t="shared" si="321"/>
        <v>0</v>
      </c>
      <c r="AA199" s="8">
        <f t="shared" si="393"/>
        <v>0</v>
      </c>
      <c r="AB199" s="8">
        <f t="shared" si="394"/>
        <v>150</v>
      </c>
      <c r="AC199" s="8">
        <v>78</v>
      </c>
      <c r="AD199" s="8" t="s">
        <v>207</v>
      </c>
      <c r="AE199" s="66"/>
      <c r="AF199" s="8">
        <f t="shared" si="425"/>
        <v>0</v>
      </c>
      <c r="AG199" s="8"/>
      <c r="AH199" s="13">
        <f t="shared" ref="AH199:AH204" si="447">AI199</f>
        <v>150</v>
      </c>
      <c r="AI199" s="8">
        <f t="shared" si="412"/>
        <v>150</v>
      </c>
      <c r="AJ199" s="13"/>
      <c r="AK199" s="13"/>
      <c r="AL199" s="13"/>
      <c r="AM199" s="13">
        <f t="shared" si="426"/>
        <v>0</v>
      </c>
      <c r="AN199" s="13"/>
      <c r="AO199" s="13">
        <f t="shared" si="427"/>
        <v>0</v>
      </c>
      <c r="AP199" s="13">
        <v>6</v>
      </c>
      <c r="AQ199" s="13">
        <f t="shared" si="428"/>
        <v>72</v>
      </c>
      <c r="AR199" s="13">
        <f t="shared" si="429"/>
        <v>-72</v>
      </c>
      <c r="AS199" s="8">
        <f t="shared" si="395"/>
        <v>-6</v>
      </c>
      <c r="AT199" s="8">
        <f t="shared" si="396"/>
        <v>156</v>
      </c>
      <c r="AU199" s="8">
        <v>78</v>
      </c>
      <c r="AV199" s="8" t="s">
        <v>207</v>
      </c>
      <c r="AW199" s="66"/>
      <c r="AX199" s="8">
        <f t="shared" si="322"/>
        <v>-72</v>
      </c>
      <c r="AY199" s="8"/>
      <c r="AZ199" s="13">
        <v>156</v>
      </c>
      <c r="BA199" s="8">
        <f t="shared" si="353"/>
        <v>150</v>
      </c>
      <c r="BB199" s="13">
        <f t="shared" si="354"/>
        <v>6</v>
      </c>
      <c r="BC199" s="13">
        <f t="shared" si="355"/>
        <v>72</v>
      </c>
      <c r="BD199" s="13"/>
      <c r="BE199" s="13">
        <f t="shared" si="323"/>
        <v>0</v>
      </c>
      <c r="BF199" s="13"/>
      <c r="BG199" s="13">
        <f t="shared" si="324"/>
        <v>0</v>
      </c>
      <c r="BH199" s="13"/>
      <c r="BI199" s="13">
        <f t="shared" si="325"/>
        <v>0</v>
      </c>
      <c r="BJ199" s="13">
        <f t="shared" si="357"/>
        <v>0</v>
      </c>
      <c r="BK199" s="8">
        <f t="shared" si="397"/>
        <v>0</v>
      </c>
      <c r="BL199" s="8">
        <f t="shared" si="398"/>
        <v>156</v>
      </c>
      <c r="BM199" s="8">
        <v>78</v>
      </c>
      <c r="BN199" s="8" t="s">
        <v>207</v>
      </c>
      <c r="BO199" s="66"/>
      <c r="BP199" s="8">
        <f t="shared" si="433"/>
        <v>0</v>
      </c>
      <c r="BQ199" s="8"/>
      <c r="BR199" s="13">
        <v>156</v>
      </c>
      <c r="BS199" s="8">
        <f t="shared" si="358"/>
        <v>156</v>
      </c>
      <c r="BT199" s="13">
        <f t="shared" ref="BT199:BT263" si="448">BR199-BS199</f>
        <v>0</v>
      </c>
      <c r="BU199" s="13">
        <f t="shared" si="356"/>
        <v>0</v>
      </c>
      <c r="BV199" s="13">
        <f t="shared" si="326"/>
        <v>0</v>
      </c>
      <c r="BW199" s="13"/>
      <c r="BX199" s="13">
        <f t="shared" si="326"/>
        <v>0</v>
      </c>
      <c r="BY199" s="13"/>
      <c r="BZ199" s="13"/>
      <c r="CA199" s="13">
        <f t="shared" si="434"/>
        <v>0</v>
      </c>
      <c r="CB199" s="13">
        <f t="shared" si="359"/>
        <v>0</v>
      </c>
      <c r="CC199" s="8">
        <f t="shared" si="399"/>
        <v>0</v>
      </c>
      <c r="CD199" s="8">
        <f t="shared" si="400"/>
        <v>156</v>
      </c>
      <c r="CE199" s="8">
        <v>78</v>
      </c>
      <c r="CF199" s="8" t="s">
        <v>207</v>
      </c>
      <c r="CG199" s="66"/>
      <c r="CH199" s="8">
        <f t="shared" si="435"/>
        <v>0</v>
      </c>
      <c r="CI199" s="8"/>
      <c r="CJ199" s="13">
        <v>160</v>
      </c>
      <c r="CK199" s="8">
        <f t="shared" si="437"/>
        <v>156</v>
      </c>
      <c r="CL199" s="13">
        <f t="shared" ref="CL199:CL263" si="449">CJ199-CK199</f>
        <v>4</v>
      </c>
      <c r="CM199" s="13">
        <f t="shared" si="406"/>
        <v>48</v>
      </c>
      <c r="CN199" s="13">
        <f t="shared" si="327"/>
        <v>0</v>
      </c>
      <c r="CO199" s="13"/>
      <c r="CP199" s="13">
        <f t="shared" si="328"/>
        <v>0</v>
      </c>
      <c r="CQ199" s="13"/>
      <c r="CR199" s="13"/>
      <c r="CS199" s="13">
        <f t="shared" si="436"/>
        <v>0</v>
      </c>
      <c r="CT199" s="13">
        <f t="shared" si="362"/>
        <v>48</v>
      </c>
      <c r="CU199" s="8">
        <f t="shared" si="401"/>
        <v>4</v>
      </c>
      <c r="CV199" s="8">
        <f t="shared" si="402"/>
        <v>156</v>
      </c>
      <c r="CW199" s="8">
        <v>78</v>
      </c>
      <c r="CX199" s="8" t="s">
        <v>207</v>
      </c>
      <c r="CY199" s="66"/>
      <c r="CZ199" s="8">
        <f t="shared" si="439"/>
        <v>48</v>
      </c>
      <c r="DA199" s="8"/>
      <c r="DB199" s="13">
        <v>160</v>
      </c>
      <c r="DC199" s="8">
        <f t="shared" si="445"/>
        <v>160</v>
      </c>
      <c r="DD199" s="13">
        <f t="shared" ref="DD199:DD263" si="450">DB199-DC199</f>
        <v>0</v>
      </c>
      <c r="DE199" s="13">
        <f t="shared" si="407"/>
        <v>0</v>
      </c>
      <c r="DF199" s="13">
        <f t="shared" si="329"/>
        <v>4</v>
      </c>
      <c r="DG199" s="13">
        <v>48</v>
      </c>
      <c r="DH199" s="13">
        <f t="shared" si="330"/>
        <v>0</v>
      </c>
      <c r="DI199" s="13"/>
      <c r="DJ199" s="13">
        <f t="shared" si="331"/>
        <v>0</v>
      </c>
      <c r="DK199" s="13"/>
      <c r="DL199" s="13">
        <f t="shared" si="332"/>
        <v>0</v>
      </c>
      <c r="DM199" s="13"/>
      <c r="DN199" s="13">
        <f t="shared" si="332"/>
        <v>0</v>
      </c>
      <c r="DO199" s="13"/>
      <c r="DP199" s="13">
        <f t="shared" si="333"/>
        <v>0</v>
      </c>
      <c r="DQ199" s="8">
        <f t="shared" si="334"/>
        <v>0</v>
      </c>
      <c r="DR199" s="104">
        <f t="shared" si="335"/>
        <v>160</v>
      </c>
      <c r="DS199" s="8">
        <v>78</v>
      </c>
      <c r="DT199" s="8" t="s">
        <v>207</v>
      </c>
      <c r="DU199" s="66"/>
      <c r="DV199" s="8">
        <f t="shared" ref="DV199:DV263" si="451">DP199</f>
        <v>0</v>
      </c>
      <c r="DW199" s="8"/>
      <c r="DX199" s="13">
        <v>160</v>
      </c>
      <c r="DY199" s="8">
        <f t="shared" ref="DY199:DY263" si="452">DB199</f>
        <v>160</v>
      </c>
      <c r="DZ199" s="13">
        <f t="shared" si="408"/>
        <v>0</v>
      </c>
      <c r="EA199" s="13">
        <f t="shared" si="410"/>
        <v>0</v>
      </c>
      <c r="EB199" s="13">
        <f t="shared" si="336"/>
        <v>0</v>
      </c>
      <c r="EC199" s="13"/>
      <c r="ED199" s="13">
        <f t="shared" si="337"/>
        <v>0</v>
      </c>
      <c r="EE199" s="13"/>
      <c r="EF199" s="13">
        <f t="shared" si="338"/>
        <v>0</v>
      </c>
      <c r="EG199" s="13"/>
      <c r="EH199" s="13">
        <f t="shared" si="339"/>
        <v>0</v>
      </c>
      <c r="EI199" s="13"/>
      <c r="EJ199" s="13">
        <f t="shared" si="340"/>
        <v>0</v>
      </c>
      <c r="EK199" s="13"/>
      <c r="EL199" s="13">
        <f t="shared" si="341"/>
        <v>0</v>
      </c>
      <c r="EM199" s="8">
        <f t="shared" si="342"/>
        <v>0</v>
      </c>
      <c r="EN199" s="104">
        <f t="shared" si="343"/>
        <v>160</v>
      </c>
      <c r="EO199" s="8">
        <v>78</v>
      </c>
      <c r="EP199" s="8" t="s">
        <v>207</v>
      </c>
      <c r="EQ199" s="66"/>
      <c r="ER199" s="8">
        <f t="shared" si="370"/>
        <v>0</v>
      </c>
      <c r="ES199" s="8"/>
      <c r="ET199" s="13">
        <f>EU199</f>
        <v>160</v>
      </c>
      <c r="EU199" s="8">
        <f t="shared" si="371"/>
        <v>160</v>
      </c>
      <c r="EV199" s="13">
        <f t="shared" si="372"/>
        <v>0</v>
      </c>
      <c r="EW199" s="13">
        <f t="shared" si="373"/>
        <v>0</v>
      </c>
      <c r="EX199" s="13">
        <f t="shared" si="374"/>
        <v>0</v>
      </c>
      <c r="EY199" s="13"/>
      <c r="EZ199" s="13">
        <f t="shared" si="375"/>
        <v>0</v>
      </c>
      <c r="FA199" s="13"/>
      <c r="FB199" s="13">
        <f t="shared" si="376"/>
        <v>0</v>
      </c>
      <c r="FC199" s="13"/>
      <c r="FD199" s="13">
        <f t="shared" si="377"/>
        <v>0</v>
      </c>
      <c r="FE199" s="13"/>
      <c r="FF199" s="13">
        <f t="shared" si="378"/>
        <v>0</v>
      </c>
      <c r="FG199" s="13"/>
      <c r="FH199" s="13">
        <f t="shared" si="379"/>
        <v>0</v>
      </c>
      <c r="FI199" s="8">
        <f t="shared" si="380"/>
        <v>0</v>
      </c>
      <c r="FJ199" s="104">
        <f t="shared" si="381"/>
        <v>160</v>
      </c>
      <c r="FK199" s="8">
        <v>78</v>
      </c>
      <c r="FL199" s="8" t="s">
        <v>207</v>
      </c>
      <c r="FM199" s="66"/>
      <c r="FN199" s="8">
        <f t="shared" si="440"/>
        <v>0</v>
      </c>
      <c r="FO199" s="8"/>
      <c r="FP199" s="13">
        <f>FQ199</f>
        <v>160</v>
      </c>
      <c r="FQ199" s="8">
        <f t="shared" si="382"/>
        <v>160</v>
      </c>
      <c r="FR199" s="13">
        <f t="shared" si="383"/>
        <v>0</v>
      </c>
      <c r="FS199" s="13">
        <f t="shared" si="384"/>
        <v>0</v>
      </c>
      <c r="FT199" s="13">
        <f t="shared" si="385"/>
        <v>0</v>
      </c>
      <c r="FU199" s="13"/>
      <c r="FV199" s="13">
        <f t="shared" si="386"/>
        <v>0</v>
      </c>
      <c r="FW199" s="13"/>
      <c r="FX199" s="13">
        <f t="shared" si="387"/>
        <v>0</v>
      </c>
      <c r="FY199" s="13"/>
      <c r="FZ199" s="13">
        <f t="shared" si="388"/>
        <v>0</v>
      </c>
      <c r="GA199" s="13"/>
      <c r="GB199" s="13">
        <f t="shared" si="389"/>
        <v>10</v>
      </c>
      <c r="GC199" s="13">
        <v>120</v>
      </c>
      <c r="GD199" s="13">
        <f t="shared" si="441"/>
        <v>-120</v>
      </c>
      <c r="GE199" s="8">
        <f t="shared" si="442"/>
        <v>-10</v>
      </c>
      <c r="GF199" s="104">
        <f t="shared" si="443"/>
        <v>170</v>
      </c>
      <c r="GG199" s="8">
        <v>78</v>
      </c>
      <c r="GH199" s="8" t="s">
        <v>207</v>
      </c>
      <c r="GI199" s="66"/>
      <c r="GJ199" s="8">
        <f t="shared" si="444"/>
        <v>-120</v>
      </c>
      <c r="GK199" s="8"/>
      <c r="GL199" s="13">
        <f>GM199</f>
        <v>160</v>
      </c>
      <c r="GM199" s="69">
        <v>160</v>
      </c>
      <c r="GN199" s="13">
        <f t="shared" si="409"/>
        <v>0</v>
      </c>
      <c r="GO199" s="13">
        <f t="shared" si="411"/>
        <v>0</v>
      </c>
      <c r="GP199" s="13">
        <f t="shared" si="344"/>
        <v>0</v>
      </c>
      <c r="GQ199" s="13"/>
      <c r="GR199" s="13">
        <f t="shared" si="345"/>
        <v>0</v>
      </c>
      <c r="GS199" s="13"/>
      <c r="GT199" s="13">
        <f t="shared" si="346"/>
        <v>0</v>
      </c>
      <c r="GU199" s="13"/>
      <c r="GV199" s="13">
        <f t="shared" si="347"/>
        <v>0</v>
      </c>
      <c r="GW199" s="13"/>
      <c r="GX199" s="13">
        <f t="shared" si="348"/>
        <v>0</v>
      </c>
      <c r="GY199" s="13"/>
      <c r="GZ199" s="13">
        <f t="shared" si="349"/>
        <v>-120</v>
      </c>
      <c r="HA199" s="8">
        <f t="shared" si="350"/>
        <v>-10</v>
      </c>
      <c r="HB199" s="104">
        <f t="shared" si="351"/>
        <v>170</v>
      </c>
      <c r="HC199" s="8">
        <v>78</v>
      </c>
      <c r="HD199" s="8" t="s">
        <v>207</v>
      </c>
      <c r="HE199" s="66"/>
      <c r="HF199" s="69">
        <f t="shared" ref="HF199:HF263" si="453">SUM(GZ199)</f>
        <v>-120</v>
      </c>
      <c r="HG199" s="8"/>
      <c r="HH199" s="13">
        <v>170</v>
      </c>
      <c r="HI199" s="69">
        <f t="shared" ref="HI199:HI263" si="454">GL199</f>
        <v>160</v>
      </c>
      <c r="HJ199" s="13">
        <f t="shared" si="413"/>
        <v>10</v>
      </c>
      <c r="HK199" s="13">
        <f t="shared" si="423"/>
        <v>120</v>
      </c>
      <c r="HL199" s="13">
        <f t="shared" si="424"/>
        <v>0</v>
      </c>
      <c r="HM199" s="13"/>
      <c r="HN199" s="13">
        <f t="shared" si="414"/>
        <v>0</v>
      </c>
      <c r="HO199" s="13"/>
      <c r="HP199" s="13">
        <f t="shared" si="415"/>
        <v>0</v>
      </c>
      <c r="HQ199" s="13"/>
      <c r="HR199" s="13">
        <f t="shared" si="416"/>
        <v>0</v>
      </c>
      <c r="HS199" s="13"/>
      <c r="HT199" s="13">
        <f t="shared" si="417"/>
        <v>0</v>
      </c>
      <c r="HU199" s="13"/>
      <c r="HV199" s="13">
        <f t="shared" si="418"/>
        <v>0</v>
      </c>
      <c r="HW199" s="8">
        <f t="shared" si="419"/>
        <v>0</v>
      </c>
      <c r="HX199" s="104">
        <f t="shared" si="420"/>
        <v>170</v>
      </c>
    </row>
    <row r="200" spans="1:232" s="25" customFormat="1">
      <c r="A200" s="64">
        <v>77</v>
      </c>
      <c r="B200" s="40" t="s">
        <v>208</v>
      </c>
      <c r="C200" s="40">
        <v>20089</v>
      </c>
      <c r="D200" s="64">
        <v>0</v>
      </c>
      <c r="E200" s="40"/>
      <c r="F200" s="65">
        <v>632</v>
      </c>
      <c r="G200" s="64">
        <v>632</v>
      </c>
      <c r="H200" s="42"/>
      <c r="I200" s="42"/>
      <c r="J200" s="42"/>
      <c r="K200" s="65">
        <v>0</v>
      </c>
      <c r="L200" s="65">
        <v>0</v>
      </c>
      <c r="M200" s="64">
        <v>0</v>
      </c>
      <c r="N200" s="64">
        <v>632</v>
      </c>
      <c r="O200" s="8">
        <v>77</v>
      </c>
      <c r="P200" s="8" t="s">
        <v>208</v>
      </c>
      <c r="Q200" s="66" t="s">
        <v>724</v>
      </c>
      <c r="R200" s="8">
        <f t="shared" ref="R200:R264" si="455">L200</f>
        <v>0</v>
      </c>
      <c r="S200" s="8"/>
      <c r="T200" s="13">
        <f t="shared" si="446"/>
        <v>632</v>
      </c>
      <c r="U200" s="8">
        <f t="shared" si="352"/>
        <v>632</v>
      </c>
      <c r="V200" s="13">
        <f t="shared" ref="V200:V264" si="456">T200-U200</f>
        <v>0</v>
      </c>
      <c r="W200" s="13">
        <f t="shared" ref="W200:W264" si="457">V200*12</f>
        <v>0</v>
      </c>
      <c r="X200" s="13"/>
      <c r="Y200" s="13">
        <f t="shared" ref="Y200:Y264" si="458">X200*12</f>
        <v>0</v>
      </c>
      <c r="Z200" s="13">
        <f t="shared" ref="Z200:Z264" si="459">R200+W200-Y200</f>
        <v>0</v>
      </c>
      <c r="AA200" s="8">
        <f t="shared" si="393"/>
        <v>0</v>
      </c>
      <c r="AB200" s="8">
        <f t="shared" si="394"/>
        <v>632</v>
      </c>
      <c r="AC200" s="8">
        <v>77</v>
      </c>
      <c r="AD200" s="8" t="s">
        <v>208</v>
      </c>
      <c r="AE200" s="66" t="s">
        <v>724</v>
      </c>
      <c r="AF200" s="8">
        <f t="shared" si="425"/>
        <v>0</v>
      </c>
      <c r="AG200" s="8"/>
      <c r="AH200" s="13">
        <f t="shared" si="447"/>
        <v>632</v>
      </c>
      <c r="AI200" s="8">
        <f t="shared" si="412"/>
        <v>632</v>
      </c>
      <c r="AJ200" s="13"/>
      <c r="AK200" s="13"/>
      <c r="AL200" s="13"/>
      <c r="AM200" s="13">
        <f t="shared" si="426"/>
        <v>0</v>
      </c>
      <c r="AN200" s="13"/>
      <c r="AO200" s="13">
        <f t="shared" si="427"/>
        <v>0</v>
      </c>
      <c r="AP200" s="13"/>
      <c r="AQ200" s="13">
        <f t="shared" si="428"/>
        <v>0</v>
      </c>
      <c r="AR200" s="13">
        <f t="shared" si="429"/>
        <v>0</v>
      </c>
      <c r="AS200" s="8">
        <f t="shared" si="395"/>
        <v>0</v>
      </c>
      <c r="AT200" s="8">
        <f t="shared" si="396"/>
        <v>632</v>
      </c>
      <c r="AU200" s="8">
        <v>77</v>
      </c>
      <c r="AV200" s="8" t="s">
        <v>208</v>
      </c>
      <c r="AW200" s="66" t="s">
        <v>724</v>
      </c>
      <c r="AX200" s="8">
        <f t="shared" ref="AX200:AX264" si="460">AR200</f>
        <v>0</v>
      </c>
      <c r="AY200" s="8"/>
      <c r="AZ200" s="13">
        <f>BA200</f>
        <v>632</v>
      </c>
      <c r="BA200" s="8">
        <f t="shared" si="353"/>
        <v>632</v>
      </c>
      <c r="BB200" s="13">
        <f t="shared" si="354"/>
        <v>0</v>
      </c>
      <c r="BC200" s="13">
        <f t="shared" si="355"/>
        <v>0</v>
      </c>
      <c r="BD200" s="13"/>
      <c r="BE200" s="13">
        <f t="shared" ref="BE200:BE264" si="461">BD200*12</f>
        <v>0</v>
      </c>
      <c r="BF200" s="13"/>
      <c r="BG200" s="13">
        <f t="shared" ref="BG200:BG264" si="462">BF200*12</f>
        <v>0</v>
      </c>
      <c r="BH200" s="13"/>
      <c r="BI200" s="13">
        <f t="shared" ref="BI200:BI264" si="463">BH200*12</f>
        <v>0</v>
      </c>
      <c r="BJ200" s="13">
        <f t="shared" si="357"/>
        <v>0</v>
      </c>
      <c r="BK200" s="8">
        <f t="shared" si="397"/>
        <v>0</v>
      </c>
      <c r="BL200" s="8">
        <f t="shared" si="398"/>
        <v>632</v>
      </c>
      <c r="BM200" s="8">
        <v>77</v>
      </c>
      <c r="BN200" s="8" t="s">
        <v>208</v>
      </c>
      <c r="BO200" s="66" t="s">
        <v>724</v>
      </c>
      <c r="BP200" s="8">
        <f t="shared" si="433"/>
        <v>0</v>
      </c>
      <c r="BQ200" s="8"/>
      <c r="BR200" s="13">
        <f>BS200</f>
        <v>632</v>
      </c>
      <c r="BS200" s="8">
        <f t="shared" si="358"/>
        <v>632</v>
      </c>
      <c r="BT200" s="13">
        <f t="shared" si="448"/>
        <v>0</v>
      </c>
      <c r="BU200" s="13">
        <f t="shared" si="356"/>
        <v>0</v>
      </c>
      <c r="BV200" s="13">
        <f t="shared" ref="BV200:BX264" si="464">BW200/12</f>
        <v>0</v>
      </c>
      <c r="BW200" s="13"/>
      <c r="BX200" s="13">
        <f t="shared" si="464"/>
        <v>0</v>
      </c>
      <c r="BY200" s="13"/>
      <c r="BZ200" s="13"/>
      <c r="CA200" s="13">
        <f t="shared" si="434"/>
        <v>0</v>
      </c>
      <c r="CB200" s="13">
        <f t="shared" si="359"/>
        <v>0</v>
      </c>
      <c r="CC200" s="8">
        <f t="shared" si="399"/>
        <v>0</v>
      </c>
      <c r="CD200" s="8">
        <f t="shared" si="400"/>
        <v>632</v>
      </c>
      <c r="CE200" s="8">
        <v>77</v>
      </c>
      <c r="CF200" s="8" t="s">
        <v>208</v>
      </c>
      <c r="CG200" s="66" t="s">
        <v>724</v>
      </c>
      <c r="CH200" s="8">
        <f t="shared" si="435"/>
        <v>0</v>
      </c>
      <c r="CI200" s="8"/>
      <c r="CJ200" s="13">
        <f>CK200</f>
        <v>632</v>
      </c>
      <c r="CK200" s="8">
        <f t="shared" si="437"/>
        <v>632</v>
      </c>
      <c r="CL200" s="13">
        <f t="shared" si="449"/>
        <v>0</v>
      </c>
      <c r="CM200" s="13">
        <f t="shared" si="406"/>
        <v>0</v>
      </c>
      <c r="CN200" s="13">
        <f t="shared" ref="CN200:CN264" si="465">CO200/12</f>
        <v>0</v>
      </c>
      <c r="CO200" s="13"/>
      <c r="CP200" s="13">
        <f t="shared" ref="CP200:CP264" si="466">CQ200/12</f>
        <v>0</v>
      </c>
      <c r="CQ200" s="13"/>
      <c r="CR200" s="13"/>
      <c r="CS200" s="13">
        <f t="shared" si="436"/>
        <v>0</v>
      </c>
      <c r="CT200" s="13">
        <f t="shared" si="362"/>
        <v>0</v>
      </c>
      <c r="CU200" s="8">
        <f t="shared" si="401"/>
        <v>0</v>
      </c>
      <c r="CV200" s="8">
        <f t="shared" si="402"/>
        <v>632</v>
      </c>
      <c r="CW200" s="8">
        <v>77</v>
      </c>
      <c r="CX200" s="8" t="s">
        <v>208</v>
      </c>
      <c r="CY200" s="66" t="s">
        <v>724</v>
      </c>
      <c r="CZ200" s="8">
        <f t="shared" si="439"/>
        <v>0</v>
      </c>
      <c r="DA200" s="8"/>
      <c r="DB200" s="13">
        <f>DC200</f>
        <v>632</v>
      </c>
      <c r="DC200" s="8">
        <f t="shared" si="445"/>
        <v>632</v>
      </c>
      <c r="DD200" s="13">
        <f t="shared" si="450"/>
        <v>0</v>
      </c>
      <c r="DE200" s="13">
        <f t="shared" si="407"/>
        <v>0</v>
      </c>
      <c r="DF200" s="13">
        <f t="shared" ref="DF200:DF264" si="467">DG200/12</f>
        <v>0</v>
      </c>
      <c r="DG200" s="13"/>
      <c r="DH200" s="13">
        <f t="shared" ref="DH200:DH264" si="468">DI200/12</f>
        <v>0</v>
      </c>
      <c r="DI200" s="13"/>
      <c r="DJ200" s="13">
        <f t="shared" ref="DJ200:DJ264" si="469">DK200/12</f>
        <v>0</v>
      </c>
      <c r="DK200" s="13"/>
      <c r="DL200" s="13">
        <f t="shared" ref="DL200:DN264" si="470">DM200/12</f>
        <v>0</v>
      </c>
      <c r="DM200" s="13"/>
      <c r="DN200" s="13">
        <f t="shared" si="470"/>
        <v>0</v>
      </c>
      <c r="DO200" s="13"/>
      <c r="DP200" s="13">
        <f t="shared" ref="DP200:DP264" si="471">CZ200+DE200-DK200-DM200-DO200-DG200-DI200</f>
        <v>0</v>
      </c>
      <c r="DQ200" s="8">
        <f t="shared" ref="DQ200:DQ264" si="472">DP200/12</f>
        <v>0</v>
      </c>
      <c r="DR200" s="104">
        <f t="shared" ref="DR200:DR264" si="473">DB200-DQ200</f>
        <v>632</v>
      </c>
      <c r="DS200" s="8">
        <v>77</v>
      </c>
      <c r="DT200" s="8" t="s">
        <v>208</v>
      </c>
      <c r="DU200" s="66" t="s">
        <v>724</v>
      </c>
      <c r="DV200" s="8">
        <f t="shared" si="451"/>
        <v>0</v>
      </c>
      <c r="DW200" s="8"/>
      <c r="DX200" s="13">
        <f>DY200</f>
        <v>632</v>
      </c>
      <c r="DY200" s="8">
        <f t="shared" si="452"/>
        <v>632</v>
      </c>
      <c r="DZ200" s="13">
        <f t="shared" si="408"/>
        <v>0</v>
      </c>
      <c r="EA200" s="13">
        <f t="shared" si="410"/>
        <v>0</v>
      </c>
      <c r="EB200" s="13">
        <f t="shared" ref="EB200:EB264" si="474">EC200/12</f>
        <v>0</v>
      </c>
      <c r="EC200" s="13"/>
      <c r="ED200" s="13">
        <f t="shared" ref="ED200:ED264" si="475">EE200/12</f>
        <v>0</v>
      </c>
      <c r="EE200" s="13"/>
      <c r="EF200" s="13">
        <f t="shared" ref="EF200:EF264" si="476">EG200/12</f>
        <v>0</v>
      </c>
      <c r="EG200" s="13"/>
      <c r="EH200" s="13">
        <f t="shared" ref="EH200:EH264" si="477">EI200/12</f>
        <v>0</v>
      </c>
      <c r="EI200" s="13"/>
      <c r="EJ200" s="13">
        <f t="shared" ref="EJ200:EJ264" si="478">EK200/12</f>
        <v>0</v>
      </c>
      <c r="EK200" s="13"/>
      <c r="EL200" s="13">
        <f t="shared" ref="EL200:EL264" si="479">DV200+EA200-EG200-EI200-EK200-EC200-EE200</f>
        <v>0</v>
      </c>
      <c r="EM200" s="8">
        <f t="shared" ref="EM200:EM264" si="480">EL200/12</f>
        <v>0</v>
      </c>
      <c r="EN200" s="104">
        <f t="shared" ref="EN200:EN264" si="481">DX200-EM200</f>
        <v>632</v>
      </c>
      <c r="EO200" s="8">
        <v>77</v>
      </c>
      <c r="EP200" s="8" t="s">
        <v>208</v>
      </c>
      <c r="EQ200" s="66" t="s">
        <v>724</v>
      </c>
      <c r="ER200" s="8">
        <f t="shared" si="370"/>
        <v>0</v>
      </c>
      <c r="ES200" s="8"/>
      <c r="ET200" s="13">
        <f>EU200</f>
        <v>632</v>
      </c>
      <c r="EU200" s="8">
        <f t="shared" si="371"/>
        <v>632</v>
      </c>
      <c r="EV200" s="13">
        <f t="shared" si="372"/>
        <v>0</v>
      </c>
      <c r="EW200" s="13">
        <f t="shared" si="373"/>
        <v>0</v>
      </c>
      <c r="EX200" s="13">
        <f t="shared" si="374"/>
        <v>0</v>
      </c>
      <c r="EY200" s="13"/>
      <c r="EZ200" s="13">
        <f t="shared" si="375"/>
        <v>0</v>
      </c>
      <c r="FA200" s="13"/>
      <c r="FB200" s="13">
        <f t="shared" si="376"/>
        <v>0</v>
      </c>
      <c r="FC200" s="13"/>
      <c r="FD200" s="13">
        <f t="shared" si="377"/>
        <v>0</v>
      </c>
      <c r="FE200" s="13"/>
      <c r="FF200" s="13">
        <f t="shared" si="378"/>
        <v>0</v>
      </c>
      <c r="FG200" s="13"/>
      <c r="FH200" s="13">
        <f t="shared" si="379"/>
        <v>0</v>
      </c>
      <c r="FI200" s="8">
        <f t="shared" si="380"/>
        <v>0</v>
      </c>
      <c r="FJ200" s="104">
        <f t="shared" si="381"/>
        <v>632</v>
      </c>
      <c r="FK200" s="8">
        <v>77</v>
      </c>
      <c r="FL200" s="8" t="s">
        <v>208</v>
      </c>
      <c r="FM200" s="66" t="s">
        <v>724</v>
      </c>
      <c r="FN200" s="8">
        <f t="shared" si="440"/>
        <v>0</v>
      </c>
      <c r="FO200" s="8"/>
      <c r="FP200" s="13">
        <f>FQ200</f>
        <v>632</v>
      </c>
      <c r="FQ200" s="8">
        <f t="shared" si="382"/>
        <v>632</v>
      </c>
      <c r="FR200" s="13">
        <f t="shared" si="383"/>
        <v>0</v>
      </c>
      <c r="FS200" s="13">
        <f t="shared" si="384"/>
        <v>0</v>
      </c>
      <c r="FT200" s="13">
        <f t="shared" si="385"/>
        <v>0</v>
      </c>
      <c r="FU200" s="13"/>
      <c r="FV200" s="13">
        <f t="shared" si="386"/>
        <v>0</v>
      </c>
      <c r="FW200" s="13"/>
      <c r="FX200" s="13">
        <f t="shared" si="387"/>
        <v>0</v>
      </c>
      <c r="FY200" s="13"/>
      <c r="FZ200" s="13">
        <f t="shared" si="388"/>
        <v>0</v>
      </c>
      <c r="GA200" s="13"/>
      <c r="GB200" s="13">
        <f t="shared" si="389"/>
        <v>0</v>
      </c>
      <c r="GC200" s="13"/>
      <c r="GD200" s="13">
        <f t="shared" si="441"/>
        <v>0</v>
      </c>
      <c r="GE200" s="8">
        <f t="shared" si="442"/>
        <v>0</v>
      </c>
      <c r="GF200" s="104">
        <f t="shared" si="443"/>
        <v>632</v>
      </c>
      <c r="GG200" s="8">
        <v>77</v>
      </c>
      <c r="GH200" s="8" t="s">
        <v>208</v>
      </c>
      <c r="GI200" s="66" t="s">
        <v>724</v>
      </c>
      <c r="GJ200" s="8">
        <f t="shared" si="444"/>
        <v>0</v>
      </c>
      <c r="GK200" s="8"/>
      <c r="GL200" s="13">
        <f>GM200</f>
        <v>632</v>
      </c>
      <c r="GM200" s="69">
        <v>632</v>
      </c>
      <c r="GN200" s="13">
        <f t="shared" si="409"/>
        <v>0</v>
      </c>
      <c r="GO200" s="13">
        <f t="shared" si="411"/>
        <v>0</v>
      </c>
      <c r="GP200" s="13">
        <f t="shared" ref="GP200:GP264" si="482">GQ200/12</f>
        <v>0</v>
      </c>
      <c r="GQ200" s="13"/>
      <c r="GR200" s="13">
        <f t="shared" ref="GR200:GR264" si="483">GS200/12</f>
        <v>0</v>
      </c>
      <c r="GS200" s="13"/>
      <c r="GT200" s="13">
        <f t="shared" ref="GT200:GT264" si="484">GU200/12</f>
        <v>0</v>
      </c>
      <c r="GU200" s="13"/>
      <c r="GV200" s="13">
        <f t="shared" ref="GV200:GV264" si="485">GW200/12</f>
        <v>0</v>
      </c>
      <c r="GW200" s="13"/>
      <c r="GX200" s="13">
        <f t="shared" ref="GX200:GX264" si="486">GY200/12</f>
        <v>0</v>
      </c>
      <c r="GY200" s="13"/>
      <c r="GZ200" s="13">
        <f t="shared" ref="GZ200:GZ264" si="487">GJ200+GO200-GU200-GW200-GY200-GQ200-GS200</f>
        <v>0</v>
      </c>
      <c r="HA200" s="8">
        <f t="shared" ref="HA200:HA264" si="488">GZ200/12</f>
        <v>0</v>
      </c>
      <c r="HB200" s="104">
        <f t="shared" ref="HB200:HB264" si="489">GL200-HA200</f>
        <v>632</v>
      </c>
      <c r="HC200" s="8">
        <v>77</v>
      </c>
      <c r="HD200" s="8" t="s">
        <v>208</v>
      </c>
      <c r="HE200" s="66" t="s">
        <v>724</v>
      </c>
      <c r="HF200" s="69">
        <f t="shared" si="453"/>
        <v>0</v>
      </c>
      <c r="HG200" s="8"/>
      <c r="HH200" s="13">
        <f>HI200</f>
        <v>632</v>
      </c>
      <c r="HI200" s="69">
        <f t="shared" si="454"/>
        <v>632</v>
      </c>
      <c r="HJ200" s="13">
        <f t="shared" si="413"/>
        <v>0</v>
      </c>
      <c r="HK200" s="13">
        <f t="shared" si="423"/>
        <v>0</v>
      </c>
      <c r="HL200" s="13">
        <f t="shared" si="424"/>
        <v>0</v>
      </c>
      <c r="HM200" s="13"/>
      <c r="HN200" s="13">
        <f t="shared" si="414"/>
        <v>0</v>
      </c>
      <c r="HO200" s="13"/>
      <c r="HP200" s="13">
        <f t="shared" si="415"/>
        <v>0</v>
      </c>
      <c r="HQ200" s="13"/>
      <c r="HR200" s="13">
        <f t="shared" si="416"/>
        <v>0</v>
      </c>
      <c r="HS200" s="13"/>
      <c r="HT200" s="13">
        <f t="shared" si="417"/>
        <v>0</v>
      </c>
      <c r="HU200" s="13"/>
      <c r="HV200" s="13">
        <f t="shared" si="418"/>
        <v>0</v>
      </c>
      <c r="HW200" s="8">
        <f t="shared" si="419"/>
        <v>0</v>
      </c>
      <c r="HX200" s="104">
        <f t="shared" si="420"/>
        <v>632</v>
      </c>
    </row>
    <row r="201" spans="1:232" s="25" customFormat="1">
      <c r="A201" s="64">
        <v>76</v>
      </c>
      <c r="B201" s="40" t="s">
        <v>209</v>
      </c>
      <c r="C201" s="40">
        <v>913740</v>
      </c>
      <c r="D201" s="64">
        <v>288</v>
      </c>
      <c r="E201" s="40"/>
      <c r="F201" s="65">
        <v>44</v>
      </c>
      <c r="G201" s="64">
        <v>44</v>
      </c>
      <c r="H201" s="42"/>
      <c r="I201" s="42"/>
      <c r="J201" s="42"/>
      <c r="K201" s="65">
        <v>0</v>
      </c>
      <c r="L201" s="65">
        <v>288</v>
      </c>
      <c r="M201" s="64">
        <v>24</v>
      </c>
      <c r="N201" s="64">
        <v>20</v>
      </c>
      <c r="O201" s="8">
        <v>76</v>
      </c>
      <c r="P201" s="8" t="s">
        <v>209</v>
      </c>
      <c r="Q201" s="66" t="s">
        <v>725</v>
      </c>
      <c r="R201" s="8">
        <f t="shared" si="455"/>
        <v>288</v>
      </c>
      <c r="S201" s="8"/>
      <c r="T201" s="13">
        <f t="shared" si="446"/>
        <v>44</v>
      </c>
      <c r="U201" s="8">
        <f t="shared" ref="U201:U265" si="490">F201</f>
        <v>44</v>
      </c>
      <c r="V201" s="13">
        <f t="shared" si="456"/>
        <v>0</v>
      </c>
      <c r="W201" s="13">
        <f t="shared" si="457"/>
        <v>0</v>
      </c>
      <c r="X201" s="13"/>
      <c r="Y201" s="13">
        <f t="shared" si="458"/>
        <v>0</v>
      </c>
      <c r="Z201" s="13">
        <f t="shared" si="459"/>
        <v>288</v>
      </c>
      <c r="AA201" s="8">
        <f t="shared" si="393"/>
        <v>24</v>
      </c>
      <c r="AB201" s="8">
        <f t="shared" si="394"/>
        <v>20</v>
      </c>
      <c r="AC201" s="8">
        <v>76</v>
      </c>
      <c r="AD201" s="8" t="s">
        <v>209</v>
      </c>
      <c r="AE201" s="66" t="s">
        <v>725</v>
      </c>
      <c r="AF201" s="8">
        <f t="shared" si="425"/>
        <v>288</v>
      </c>
      <c r="AG201" s="8"/>
      <c r="AH201" s="13">
        <f t="shared" si="447"/>
        <v>44</v>
      </c>
      <c r="AI201" s="8">
        <f t="shared" si="412"/>
        <v>44</v>
      </c>
      <c r="AJ201" s="13"/>
      <c r="AK201" s="13"/>
      <c r="AL201" s="13"/>
      <c r="AM201" s="13">
        <f t="shared" si="426"/>
        <v>0</v>
      </c>
      <c r="AN201" s="13">
        <v>30</v>
      </c>
      <c r="AO201" s="13">
        <f t="shared" si="427"/>
        <v>360</v>
      </c>
      <c r="AP201" s="13"/>
      <c r="AQ201" s="13">
        <f t="shared" si="428"/>
        <v>0</v>
      </c>
      <c r="AR201" s="13">
        <f t="shared" si="429"/>
        <v>-72</v>
      </c>
      <c r="AS201" s="8">
        <f t="shared" si="395"/>
        <v>-6</v>
      </c>
      <c r="AT201" s="8">
        <f t="shared" si="396"/>
        <v>50</v>
      </c>
      <c r="AU201" s="8">
        <v>76</v>
      </c>
      <c r="AV201" s="8" t="s">
        <v>209</v>
      </c>
      <c r="AW201" s="66" t="s">
        <v>725</v>
      </c>
      <c r="AX201" s="8">
        <f t="shared" si="460"/>
        <v>-72</v>
      </c>
      <c r="AY201" s="8"/>
      <c r="AZ201" s="13">
        <v>60</v>
      </c>
      <c r="BA201" s="8">
        <f t="shared" ref="BA201:BA265" si="491">AH201</f>
        <v>44</v>
      </c>
      <c r="BB201" s="13">
        <f t="shared" ref="BB201:BB265" si="492">AZ201-BA201</f>
        <v>16</v>
      </c>
      <c r="BC201" s="13">
        <f t="shared" ref="BC201:BC265" si="493">BB201*12</f>
        <v>192</v>
      </c>
      <c r="BD201" s="13"/>
      <c r="BE201" s="13">
        <f t="shared" si="461"/>
        <v>0</v>
      </c>
      <c r="BF201" s="13"/>
      <c r="BG201" s="13">
        <f t="shared" si="462"/>
        <v>0</v>
      </c>
      <c r="BH201" s="13"/>
      <c r="BI201" s="13">
        <f t="shared" si="463"/>
        <v>0</v>
      </c>
      <c r="BJ201" s="13">
        <f t="shared" si="357"/>
        <v>120</v>
      </c>
      <c r="BK201" s="8">
        <f t="shared" si="397"/>
        <v>10</v>
      </c>
      <c r="BL201" s="8">
        <f t="shared" si="398"/>
        <v>50</v>
      </c>
      <c r="BM201" s="8">
        <v>76</v>
      </c>
      <c r="BN201" s="8" t="s">
        <v>209</v>
      </c>
      <c r="BO201" s="66" t="s">
        <v>725</v>
      </c>
      <c r="BP201" s="8">
        <f t="shared" si="433"/>
        <v>120</v>
      </c>
      <c r="BQ201" s="8"/>
      <c r="BR201" s="13">
        <v>60</v>
      </c>
      <c r="BS201" s="8">
        <f t="shared" si="358"/>
        <v>60</v>
      </c>
      <c r="BT201" s="13">
        <f t="shared" si="448"/>
        <v>0</v>
      </c>
      <c r="BU201" s="13">
        <f t="shared" ref="BU201:BU265" si="494">BT201*12</f>
        <v>0</v>
      </c>
      <c r="BV201" s="13">
        <f t="shared" si="464"/>
        <v>0</v>
      </c>
      <c r="BW201" s="13"/>
      <c r="BX201" s="13">
        <f t="shared" si="464"/>
        <v>0</v>
      </c>
      <c r="BY201" s="13"/>
      <c r="BZ201" s="13"/>
      <c r="CA201" s="13">
        <f t="shared" si="434"/>
        <v>0</v>
      </c>
      <c r="CB201" s="13">
        <f t="shared" si="359"/>
        <v>120</v>
      </c>
      <c r="CC201" s="8">
        <f t="shared" si="399"/>
        <v>10</v>
      </c>
      <c r="CD201" s="8">
        <f t="shared" si="400"/>
        <v>50</v>
      </c>
      <c r="CE201" s="8">
        <v>76</v>
      </c>
      <c r="CF201" s="8" t="s">
        <v>209</v>
      </c>
      <c r="CG201" s="66" t="s">
        <v>725</v>
      </c>
      <c r="CH201" s="8">
        <f t="shared" si="435"/>
        <v>120</v>
      </c>
      <c r="CI201" s="8"/>
      <c r="CJ201" s="13">
        <v>80</v>
      </c>
      <c r="CK201" s="8">
        <f t="shared" si="437"/>
        <v>60</v>
      </c>
      <c r="CL201" s="13">
        <f t="shared" si="449"/>
        <v>20</v>
      </c>
      <c r="CM201" s="13">
        <f t="shared" si="406"/>
        <v>240</v>
      </c>
      <c r="CN201" s="13">
        <f t="shared" si="465"/>
        <v>0</v>
      </c>
      <c r="CO201" s="13"/>
      <c r="CP201" s="13">
        <f t="shared" si="466"/>
        <v>0</v>
      </c>
      <c r="CQ201" s="13"/>
      <c r="CR201" s="13"/>
      <c r="CS201" s="13">
        <f t="shared" si="436"/>
        <v>0</v>
      </c>
      <c r="CT201" s="13">
        <f t="shared" si="362"/>
        <v>360</v>
      </c>
      <c r="CU201" s="8">
        <f t="shared" si="401"/>
        <v>30</v>
      </c>
      <c r="CV201" s="8">
        <f t="shared" si="402"/>
        <v>50</v>
      </c>
      <c r="CW201" s="8">
        <v>76</v>
      </c>
      <c r="CX201" s="8" t="s">
        <v>209</v>
      </c>
      <c r="CY201" s="66" t="s">
        <v>725</v>
      </c>
      <c r="CZ201" s="8">
        <f t="shared" si="439"/>
        <v>360</v>
      </c>
      <c r="DA201" s="8"/>
      <c r="DB201" s="13">
        <v>87</v>
      </c>
      <c r="DC201" s="8">
        <f t="shared" si="445"/>
        <v>80</v>
      </c>
      <c r="DD201" s="13">
        <f t="shared" si="450"/>
        <v>7</v>
      </c>
      <c r="DE201" s="13">
        <f t="shared" si="407"/>
        <v>84</v>
      </c>
      <c r="DF201" s="13">
        <f t="shared" si="467"/>
        <v>30</v>
      </c>
      <c r="DG201" s="13">
        <v>360</v>
      </c>
      <c r="DH201" s="13">
        <f t="shared" si="468"/>
        <v>0</v>
      </c>
      <c r="DI201" s="13"/>
      <c r="DJ201" s="13">
        <f t="shared" si="469"/>
        <v>0</v>
      </c>
      <c r="DK201" s="13"/>
      <c r="DL201" s="13">
        <f t="shared" si="470"/>
        <v>0</v>
      </c>
      <c r="DM201" s="13"/>
      <c r="DN201" s="13">
        <f t="shared" si="470"/>
        <v>0</v>
      </c>
      <c r="DO201" s="13"/>
      <c r="DP201" s="13">
        <f t="shared" si="471"/>
        <v>84</v>
      </c>
      <c r="DQ201" s="8">
        <f t="shared" si="472"/>
        <v>7</v>
      </c>
      <c r="DR201" s="104">
        <f t="shared" si="473"/>
        <v>80</v>
      </c>
      <c r="DS201" s="8">
        <v>76</v>
      </c>
      <c r="DT201" s="8" t="s">
        <v>209</v>
      </c>
      <c r="DU201" s="66" t="s">
        <v>725</v>
      </c>
      <c r="DV201" s="8">
        <f t="shared" si="451"/>
        <v>84</v>
      </c>
      <c r="DW201" s="8"/>
      <c r="DX201" s="13">
        <v>90</v>
      </c>
      <c r="DY201" s="8">
        <f t="shared" si="452"/>
        <v>87</v>
      </c>
      <c r="DZ201" s="13">
        <f t="shared" si="408"/>
        <v>3</v>
      </c>
      <c r="EA201" s="13">
        <f t="shared" si="410"/>
        <v>36</v>
      </c>
      <c r="EB201" s="13">
        <f t="shared" si="474"/>
        <v>0</v>
      </c>
      <c r="EC201" s="13"/>
      <c r="ED201" s="13">
        <f t="shared" si="475"/>
        <v>0</v>
      </c>
      <c r="EE201" s="13"/>
      <c r="EF201" s="13">
        <f t="shared" si="476"/>
        <v>0</v>
      </c>
      <c r="EG201" s="13"/>
      <c r="EH201" s="13">
        <f t="shared" si="477"/>
        <v>0</v>
      </c>
      <c r="EI201" s="13"/>
      <c r="EJ201" s="13">
        <f t="shared" si="478"/>
        <v>0</v>
      </c>
      <c r="EK201" s="13"/>
      <c r="EL201" s="13">
        <f t="shared" si="479"/>
        <v>120</v>
      </c>
      <c r="EM201" s="8">
        <f t="shared" si="480"/>
        <v>10</v>
      </c>
      <c r="EN201" s="104">
        <f t="shared" si="481"/>
        <v>80</v>
      </c>
      <c r="EO201" s="8">
        <v>76</v>
      </c>
      <c r="EP201" s="8" t="s">
        <v>209</v>
      </c>
      <c r="EQ201" s="66" t="s">
        <v>725</v>
      </c>
      <c r="ER201" s="8">
        <f t="shared" si="370"/>
        <v>120</v>
      </c>
      <c r="ES201" s="8"/>
      <c r="ET201" s="13">
        <v>93</v>
      </c>
      <c r="EU201" s="8">
        <f t="shared" si="371"/>
        <v>90</v>
      </c>
      <c r="EV201" s="13">
        <f t="shared" si="372"/>
        <v>3</v>
      </c>
      <c r="EW201" s="13">
        <f t="shared" si="373"/>
        <v>36</v>
      </c>
      <c r="EX201" s="13">
        <f t="shared" si="374"/>
        <v>0</v>
      </c>
      <c r="EY201" s="13"/>
      <c r="EZ201" s="13">
        <f t="shared" si="375"/>
        <v>0</v>
      </c>
      <c r="FA201" s="13"/>
      <c r="FB201" s="13">
        <f t="shared" si="376"/>
        <v>0</v>
      </c>
      <c r="FC201" s="13"/>
      <c r="FD201" s="13">
        <f t="shared" si="377"/>
        <v>0</v>
      </c>
      <c r="FE201" s="13"/>
      <c r="FF201" s="13">
        <f t="shared" si="378"/>
        <v>0</v>
      </c>
      <c r="FG201" s="13"/>
      <c r="FH201" s="13">
        <f t="shared" si="379"/>
        <v>156</v>
      </c>
      <c r="FI201" s="8">
        <f t="shared" si="380"/>
        <v>13</v>
      </c>
      <c r="FJ201" s="104">
        <f t="shared" si="381"/>
        <v>80</v>
      </c>
      <c r="FK201" s="8">
        <v>76</v>
      </c>
      <c r="FL201" s="8" t="s">
        <v>209</v>
      </c>
      <c r="FM201" s="66" t="s">
        <v>725</v>
      </c>
      <c r="FN201" s="8">
        <f t="shared" si="440"/>
        <v>156</v>
      </c>
      <c r="FO201" s="8"/>
      <c r="FP201" s="13">
        <v>93</v>
      </c>
      <c r="FQ201" s="8">
        <f t="shared" si="382"/>
        <v>93</v>
      </c>
      <c r="FR201" s="13">
        <f t="shared" si="383"/>
        <v>0</v>
      </c>
      <c r="FS201" s="13">
        <f t="shared" si="384"/>
        <v>0</v>
      </c>
      <c r="FT201" s="13">
        <f t="shared" si="385"/>
        <v>0</v>
      </c>
      <c r="FU201" s="13"/>
      <c r="FV201" s="13">
        <f t="shared" si="386"/>
        <v>0</v>
      </c>
      <c r="FW201" s="13"/>
      <c r="FX201" s="13">
        <f t="shared" si="387"/>
        <v>0</v>
      </c>
      <c r="FY201" s="13"/>
      <c r="FZ201" s="13">
        <f t="shared" si="388"/>
        <v>0</v>
      </c>
      <c r="GA201" s="13"/>
      <c r="GB201" s="13">
        <f t="shared" si="389"/>
        <v>0</v>
      </c>
      <c r="GC201" s="13"/>
      <c r="GD201" s="13">
        <f t="shared" si="441"/>
        <v>156</v>
      </c>
      <c r="GE201" s="8">
        <f t="shared" si="442"/>
        <v>13</v>
      </c>
      <c r="GF201" s="104">
        <f t="shared" si="443"/>
        <v>80</v>
      </c>
      <c r="GG201" s="8">
        <v>76</v>
      </c>
      <c r="GH201" s="8" t="s">
        <v>209</v>
      </c>
      <c r="GI201" s="66" t="s">
        <v>725</v>
      </c>
      <c r="GJ201" s="8">
        <f t="shared" si="444"/>
        <v>156</v>
      </c>
      <c r="GK201" s="8"/>
      <c r="GL201" s="13">
        <v>93</v>
      </c>
      <c r="GM201" s="69">
        <v>93</v>
      </c>
      <c r="GN201" s="13">
        <f t="shared" si="409"/>
        <v>0</v>
      </c>
      <c r="GO201" s="13">
        <f t="shared" si="411"/>
        <v>0</v>
      </c>
      <c r="GP201" s="13">
        <f t="shared" si="482"/>
        <v>30</v>
      </c>
      <c r="GQ201" s="13">
        <v>360</v>
      </c>
      <c r="GR201" s="13">
        <f t="shared" si="483"/>
        <v>0</v>
      </c>
      <c r="GS201" s="13"/>
      <c r="GT201" s="13">
        <f t="shared" si="484"/>
        <v>0</v>
      </c>
      <c r="GU201" s="13"/>
      <c r="GV201" s="13">
        <f t="shared" si="485"/>
        <v>0</v>
      </c>
      <c r="GW201" s="13"/>
      <c r="GX201" s="13">
        <f t="shared" si="486"/>
        <v>0</v>
      </c>
      <c r="GY201" s="13"/>
      <c r="GZ201" s="13">
        <f t="shared" si="487"/>
        <v>-204</v>
      </c>
      <c r="HA201" s="8">
        <f t="shared" si="488"/>
        <v>-17</v>
      </c>
      <c r="HB201" s="104">
        <f t="shared" si="489"/>
        <v>110</v>
      </c>
      <c r="HC201" s="8">
        <v>76</v>
      </c>
      <c r="HD201" s="8" t="s">
        <v>209</v>
      </c>
      <c r="HE201" s="66" t="s">
        <v>725</v>
      </c>
      <c r="HF201" s="69">
        <f t="shared" si="453"/>
        <v>-204</v>
      </c>
      <c r="HG201" s="8"/>
      <c r="HH201" s="13">
        <v>110</v>
      </c>
      <c r="HI201" s="69">
        <f t="shared" si="454"/>
        <v>93</v>
      </c>
      <c r="HJ201" s="13">
        <f t="shared" si="413"/>
        <v>17</v>
      </c>
      <c r="HK201" s="13">
        <f t="shared" si="423"/>
        <v>204</v>
      </c>
      <c r="HL201" s="13">
        <f t="shared" si="424"/>
        <v>0</v>
      </c>
      <c r="HM201" s="13"/>
      <c r="HN201" s="13">
        <f t="shared" si="414"/>
        <v>0</v>
      </c>
      <c r="HO201" s="13"/>
      <c r="HP201" s="13">
        <f t="shared" si="415"/>
        <v>0</v>
      </c>
      <c r="HQ201" s="13"/>
      <c r="HR201" s="13">
        <f t="shared" si="416"/>
        <v>0</v>
      </c>
      <c r="HS201" s="13"/>
      <c r="HT201" s="13">
        <f t="shared" si="417"/>
        <v>0</v>
      </c>
      <c r="HU201" s="13"/>
      <c r="HV201" s="13">
        <f t="shared" si="418"/>
        <v>0</v>
      </c>
      <c r="HW201" s="8">
        <f t="shared" si="419"/>
        <v>0</v>
      </c>
      <c r="HX201" s="104">
        <f t="shared" si="420"/>
        <v>110</v>
      </c>
    </row>
    <row r="202" spans="1:232" s="25" customFormat="1">
      <c r="A202" s="64">
        <v>74</v>
      </c>
      <c r="B202" s="40" t="s">
        <v>210</v>
      </c>
      <c r="C202" s="40">
        <v>18382</v>
      </c>
      <c r="D202" s="64">
        <v>504</v>
      </c>
      <c r="E202" s="40"/>
      <c r="F202" s="65">
        <v>64</v>
      </c>
      <c r="G202" s="64">
        <v>64</v>
      </c>
      <c r="H202" s="42"/>
      <c r="I202" s="42"/>
      <c r="J202" s="42"/>
      <c r="K202" s="65">
        <v>0</v>
      </c>
      <c r="L202" s="65">
        <v>504</v>
      </c>
      <c r="M202" s="64">
        <v>42</v>
      </c>
      <c r="N202" s="64">
        <v>22</v>
      </c>
      <c r="O202" s="8">
        <v>74</v>
      </c>
      <c r="P202" s="8" t="s">
        <v>210</v>
      </c>
      <c r="Q202" s="66" t="s">
        <v>726</v>
      </c>
      <c r="R202" s="8">
        <f t="shared" si="455"/>
        <v>504</v>
      </c>
      <c r="S202" s="8"/>
      <c r="T202" s="13">
        <f t="shared" si="446"/>
        <v>64</v>
      </c>
      <c r="U202" s="8">
        <f t="shared" si="490"/>
        <v>64</v>
      </c>
      <c r="V202" s="13">
        <f t="shared" si="456"/>
        <v>0</v>
      </c>
      <c r="W202" s="13">
        <f t="shared" si="457"/>
        <v>0</v>
      </c>
      <c r="X202" s="13"/>
      <c r="Y202" s="13">
        <f t="shared" si="458"/>
        <v>0</v>
      </c>
      <c r="Z202" s="13">
        <f t="shared" si="459"/>
        <v>504</v>
      </c>
      <c r="AA202" s="8">
        <f t="shared" si="393"/>
        <v>42</v>
      </c>
      <c r="AB202" s="8">
        <f t="shared" si="394"/>
        <v>22</v>
      </c>
      <c r="AC202" s="8">
        <v>74</v>
      </c>
      <c r="AD202" s="8" t="s">
        <v>210</v>
      </c>
      <c r="AE202" s="66" t="s">
        <v>726</v>
      </c>
      <c r="AF202" s="8">
        <f t="shared" si="425"/>
        <v>504</v>
      </c>
      <c r="AG202" s="8"/>
      <c r="AH202" s="13">
        <f t="shared" si="447"/>
        <v>64</v>
      </c>
      <c r="AI202" s="8">
        <f t="shared" si="412"/>
        <v>64</v>
      </c>
      <c r="AJ202" s="13"/>
      <c r="AK202" s="13"/>
      <c r="AL202" s="13"/>
      <c r="AM202" s="13">
        <f t="shared" si="426"/>
        <v>0</v>
      </c>
      <c r="AN202" s="13">
        <v>10</v>
      </c>
      <c r="AO202" s="13">
        <f t="shared" si="427"/>
        <v>120</v>
      </c>
      <c r="AP202" s="13"/>
      <c r="AQ202" s="13">
        <f t="shared" si="428"/>
        <v>0</v>
      </c>
      <c r="AR202" s="13">
        <f t="shared" si="429"/>
        <v>384</v>
      </c>
      <c r="AS202" s="8">
        <f t="shared" si="395"/>
        <v>32</v>
      </c>
      <c r="AT202" s="8">
        <f t="shared" si="396"/>
        <v>32</v>
      </c>
      <c r="AU202" s="8">
        <v>74</v>
      </c>
      <c r="AV202" s="8" t="s">
        <v>210</v>
      </c>
      <c r="AW202" s="66" t="s">
        <v>726</v>
      </c>
      <c r="AX202" s="8">
        <f t="shared" si="460"/>
        <v>384</v>
      </c>
      <c r="AY202" s="8"/>
      <c r="AZ202" s="13">
        <v>97</v>
      </c>
      <c r="BA202" s="8">
        <f t="shared" si="491"/>
        <v>64</v>
      </c>
      <c r="BB202" s="13">
        <f t="shared" si="492"/>
        <v>33</v>
      </c>
      <c r="BC202" s="13">
        <f t="shared" si="493"/>
        <v>396</v>
      </c>
      <c r="BD202" s="13"/>
      <c r="BE202" s="13">
        <f t="shared" si="461"/>
        <v>0</v>
      </c>
      <c r="BF202" s="13"/>
      <c r="BG202" s="13">
        <f t="shared" si="462"/>
        <v>0</v>
      </c>
      <c r="BH202" s="13"/>
      <c r="BI202" s="13">
        <f t="shared" si="463"/>
        <v>0</v>
      </c>
      <c r="BJ202" s="13">
        <f t="shared" si="357"/>
        <v>780</v>
      </c>
      <c r="BK202" s="8">
        <f t="shared" si="397"/>
        <v>65</v>
      </c>
      <c r="BL202" s="8">
        <f t="shared" si="398"/>
        <v>32</v>
      </c>
      <c r="BM202" s="8">
        <v>74</v>
      </c>
      <c r="BN202" s="8" t="s">
        <v>210</v>
      </c>
      <c r="BO202" s="66" t="s">
        <v>726</v>
      </c>
      <c r="BP202" s="8">
        <f t="shared" si="433"/>
        <v>780</v>
      </c>
      <c r="BQ202" s="8"/>
      <c r="BR202" s="13">
        <v>100</v>
      </c>
      <c r="BS202" s="8">
        <f t="shared" si="358"/>
        <v>97</v>
      </c>
      <c r="BT202" s="13">
        <f t="shared" si="448"/>
        <v>3</v>
      </c>
      <c r="BU202" s="13">
        <f t="shared" si="494"/>
        <v>36</v>
      </c>
      <c r="BV202" s="13">
        <f t="shared" si="464"/>
        <v>0</v>
      </c>
      <c r="BW202" s="13"/>
      <c r="BX202" s="13">
        <f t="shared" si="464"/>
        <v>0</v>
      </c>
      <c r="BY202" s="13"/>
      <c r="BZ202" s="13"/>
      <c r="CA202" s="13">
        <f t="shared" si="434"/>
        <v>0</v>
      </c>
      <c r="CB202" s="13">
        <f t="shared" si="359"/>
        <v>816</v>
      </c>
      <c r="CC202" s="8">
        <f t="shared" si="399"/>
        <v>68</v>
      </c>
      <c r="CD202" s="8">
        <f t="shared" si="400"/>
        <v>32</v>
      </c>
      <c r="CE202" s="8">
        <v>74</v>
      </c>
      <c r="CF202" s="8" t="s">
        <v>210</v>
      </c>
      <c r="CG202" s="66" t="s">
        <v>726</v>
      </c>
      <c r="CH202" s="8">
        <f t="shared" si="435"/>
        <v>816</v>
      </c>
      <c r="CI202" s="8"/>
      <c r="CJ202" s="13">
        <v>107</v>
      </c>
      <c r="CK202" s="8">
        <f t="shared" si="437"/>
        <v>100</v>
      </c>
      <c r="CL202" s="13">
        <f t="shared" si="449"/>
        <v>7</v>
      </c>
      <c r="CM202" s="13">
        <f t="shared" si="406"/>
        <v>84</v>
      </c>
      <c r="CN202" s="13">
        <f t="shared" si="465"/>
        <v>10</v>
      </c>
      <c r="CO202" s="13">
        <v>120</v>
      </c>
      <c r="CP202" s="13">
        <f t="shared" si="466"/>
        <v>0</v>
      </c>
      <c r="CQ202" s="13"/>
      <c r="CR202" s="13"/>
      <c r="CS202" s="13">
        <f t="shared" si="436"/>
        <v>0</v>
      </c>
      <c r="CT202" s="13">
        <f t="shared" si="362"/>
        <v>780</v>
      </c>
      <c r="CU202" s="8">
        <f t="shared" si="401"/>
        <v>65</v>
      </c>
      <c r="CV202" s="8">
        <f t="shared" si="402"/>
        <v>42</v>
      </c>
      <c r="CW202" s="8">
        <v>74</v>
      </c>
      <c r="CX202" s="8" t="s">
        <v>210</v>
      </c>
      <c r="CY202" s="66" t="s">
        <v>726</v>
      </c>
      <c r="CZ202" s="8">
        <f t="shared" si="439"/>
        <v>780</v>
      </c>
      <c r="DA202" s="8"/>
      <c r="DB202" s="13">
        <v>110</v>
      </c>
      <c r="DC202" s="8">
        <f t="shared" si="445"/>
        <v>107</v>
      </c>
      <c r="DD202" s="13">
        <f t="shared" si="450"/>
        <v>3</v>
      </c>
      <c r="DE202" s="13">
        <f t="shared" si="407"/>
        <v>36</v>
      </c>
      <c r="DF202" s="13">
        <f t="shared" si="467"/>
        <v>0</v>
      </c>
      <c r="DG202" s="13"/>
      <c r="DH202" s="13">
        <f t="shared" si="468"/>
        <v>0</v>
      </c>
      <c r="DI202" s="13"/>
      <c r="DJ202" s="13">
        <f t="shared" si="469"/>
        <v>8</v>
      </c>
      <c r="DK202" s="13">
        <v>96</v>
      </c>
      <c r="DL202" s="13">
        <f t="shared" si="470"/>
        <v>0</v>
      </c>
      <c r="DM202" s="13"/>
      <c r="DN202" s="13">
        <f t="shared" si="470"/>
        <v>0</v>
      </c>
      <c r="DO202" s="13"/>
      <c r="DP202" s="13">
        <f t="shared" si="471"/>
        <v>720</v>
      </c>
      <c r="DQ202" s="8">
        <f t="shared" si="472"/>
        <v>60</v>
      </c>
      <c r="DR202" s="104">
        <f t="shared" si="473"/>
        <v>50</v>
      </c>
      <c r="DS202" s="8">
        <v>74</v>
      </c>
      <c r="DT202" s="8" t="s">
        <v>210</v>
      </c>
      <c r="DU202" s="66" t="s">
        <v>726</v>
      </c>
      <c r="DV202" s="8">
        <f t="shared" si="451"/>
        <v>720</v>
      </c>
      <c r="DW202" s="8"/>
      <c r="DX202" s="13">
        <v>113</v>
      </c>
      <c r="DY202" s="8">
        <f t="shared" si="452"/>
        <v>110</v>
      </c>
      <c r="DZ202" s="13">
        <f t="shared" si="408"/>
        <v>3</v>
      </c>
      <c r="EA202" s="13">
        <f t="shared" si="410"/>
        <v>36</v>
      </c>
      <c r="EB202" s="13">
        <f t="shared" si="474"/>
        <v>0</v>
      </c>
      <c r="EC202" s="13"/>
      <c r="ED202" s="13">
        <f t="shared" si="475"/>
        <v>0</v>
      </c>
      <c r="EE202" s="13"/>
      <c r="EF202" s="13">
        <f t="shared" si="476"/>
        <v>10</v>
      </c>
      <c r="EG202" s="13">
        <v>120</v>
      </c>
      <c r="EH202" s="13">
        <f t="shared" si="477"/>
        <v>0</v>
      </c>
      <c r="EI202" s="13"/>
      <c r="EJ202" s="13">
        <f t="shared" si="478"/>
        <v>0</v>
      </c>
      <c r="EK202" s="13"/>
      <c r="EL202" s="13">
        <f t="shared" si="479"/>
        <v>636</v>
      </c>
      <c r="EM202" s="8">
        <f t="shared" si="480"/>
        <v>53</v>
      </c>
      <c r="EN202" s="104">
        <f t="shared" si="481"/>
        <v>60</v>
      </c>
      <c r="EO202" s="8">
        <v>74</v>
      </c>
      <c r="EP202" s="8" t="s">
        <v>210</v>
      </c>
      <c r="EQ202" s="66" t="s">
        <v>726</v>
      </c>
      <c r="ER202" s="8">
        <f t="shared" si="370"/>
        <v>636</v>
      </c>
      <c r="ES202" s="8"/>
      <c r="ET202" s="13">
        <v>118</v>
      </c>
      <c r="EU202" s="8">
        <f t="shared" si="371"/>
        <v>113</v>
      </c>
      <c r="EV202" s="13">
        <f t="shared" si="372"/>
        <v>5</v>
      </c>
      <c r="EW202" s="13">
        <f t="shared" si="373"/>
        <v>60</v>
      </c>
      <c r="EX202" s="13">
        <f t="shared" si="374"/>
        <v>0</v>
      </c>
      <c r="EY202" s="13"/>
      <c r="EZ202" s="13">
        <f t="shared" si="375"/>
        <v>0</v>
      </c>
      <c r="FA202" s="13"/>
      <c r="FB202" s="13">
        <f t="shared" si="376"/>
        <v>0</v>
      </c>
      <c r="FC202" s="13"/>
      <c r="FD202" s="13">
        <f t="shared" si="377"/>
        <v>30</v>
      </c>
      <c r="FE202" s="13">
        <v>360</v>
      </c>
      <c r="FF202" s="13">
        <f t="shared" si="378"/>
        <v>0</v>
      </c>
      <c r="FG202" s="13"/>
      <c r="FH202" s="13">
        <f t="shared" si="379"/>
        <v>336</v>
      </c>
      <c r="FI202" s="8">
        <f t="shared" si="380"/>
        <v>28</v>
      </c>
      <c r="FJ202" s="104">
        <f t="shared" si="381"/>
        <v>90</v>
      </c>
      <c r="FK202" s="8">
        <v>74</v>
      </c>
      <c r="FL202" s="8" t="s">
        <v>210</v>
      </c>
      <c r="FM202" s="66" t="s">
        <v>726</v>
      </c>
      <c r="FN202" s="8">
        <f t="shared" si="440"/>
        <v>336</v>
      </c>
      <c r="FO202" s="8"/>
      <c r="FP202" s="13">
        <v>118</v>
      </c>
      <c r="FQ202" s="8">
        <f t="shared" si="382"/>
        <v>118</v>
      </c>
      <c r="FR202" s="13">
        <f t="shared" si="383"/>
        <v>0</v>
      </c>
      <c r="FS202" s="13">
        <f t="shared" si="384"/>
        <v>0</v>
      </c>
      <c r="FT202" s="13">
        <f t="shared" si="385"/>
        <v>0</v>
      </c>
      <c r="FU202" s="13"/>
      <c r="FV202" s="13">
        <f t="shared" si="386"/>
        <v>0</v>
      </c>
      <c r="FW202" s="13"/>
      <c r="FX202" s="13">
        <f t="shared" si="387"/>
        <v>0</v>
      </c>
      <c r="FY202" s="13"/>
      <c r="FZ202" s="13">
        <f t="shared" si="388"/>
        <v>0</v>
      </c>
      <c r="GA202" s="13"/>
      <c r="GB202" s="13">
        <f t="shared" si="389"/>
        <v>0</v>
      </c>
      <c r="GC202" s="13"/>
      <c r="GD202" s="13">
        <f t="shared" si="441"/>
        <v>336</v>
      </c>
      <c r="GE202" s="8">
        <f t="shared" si="442"/>
        <v>28</v>
      </c>
      <c r="GF202" s="104">
        <f t="shared" si="443"/>
        <v>90</v>
      </c>
      <c r="GG202" s="8">
        <v>74</v>
      </c>
      <c r="GH202" s="8" t="s">
        <v>210</v>
      </c>
      <c r="GI202" s="66" t="s">
        <v>726</v>
      </c>
      <c r="GJ202" s="8">
        <f t="shared" si="444"/>
        <v>336</v>
      </c>
      <c r="GK202" s="8"/>
      <c r="GL202" s="13">
        <v>118</v>
      </c>
      <c r="GM202" s="69">
        <v>118</v>
      </c>
      <c r="GN202" s="13">
        <f t="shared" si="409"/>
        <v>0</v>
      </c>
      <c r="GO202" s="13">
        <f t="shared" si="411"/>
        <v>0</v>
      </c>
      <c r="GP202" s="13">
        <f t="shared" si="482"/>
        <v>0</v>
      </c>
      <c r="GQ202" s="13"/>
      <c r="GR202" s="13">
        <f t="shared" si="483"/>
        <v>0</v>
      </c>
      <c r="GS202" s="13"/>
      <c r="GT202" s="13">
        <f t="shared" si="484"/>
        <v>0</v>
      </c>
      <c r="GU202" s="13"/>
      <c r="GV202" s="13">
        <f t="shared" si="485"/>
        <v>0</v>
      </c>
      <c r="GW202" s="13"/>
      <c r="GX202" s="13">
        <f t="shared" si="486"/>
        <v>0</v>
      </c>
      <c r="GY202" s="13"/>
      <c r="GZ202" s="13">
        <f t="shared" si="487"/>
        <v>336</v>
      </c>
      <c r="HA202" s="8">
        <f t="shared" si="488"/>
        <v>28</v>
      </c>
      <c r="HB202" s="104">
        <f t="shared" si="489"/>
        <v>90</v>
      </c>
      <c r="HC202" s="8">
        <v>74</v>
      </c>
      <c r="HD202" s="8" t="s">
        <v>210</v>
      </c>
      <c r="HE202" s="66" t="s">
        <v>726</v>
      </c>
      <c r="HF202" s="69">
        <f t="shared" si="453"/>
        <v>336</v>
      </c>
      <c r="HG202" s="8"/>
      <c r="HH202" s="13">
        <v>118</v>
      </c>
      <c r="HI202" s="69">
        <f t="shared" si="454"/>
        <v>118</v>
      </c>
      <c r="HJ202" s="13">
        <f t="shared" si="413"/>
        <v>0</v>
      </c>
      <c r="HK202" s="13">
        <f t="shared" si="423"/>
        <v>0</v>
      </c>
      <c r="HL202" s="13">
        <f t="shared" si="424"/>
        <v>0</v>
      </c>
      <c r="HM202" s="13"/>
      <c r="HN202" s="13">
        <f t="shared" si="414"/>
        <v>0</v>
      </c>
      <c r="HO202" s="13"/>
      <c r="HP202" s="13">
        <f t="shared" si="415"/>
        <v>0</v>
      </c>
      <c r="HQ202" s="13"/>
      <c r="HR202" s="13">
        <f t="shared" si="416"/>
        <v>15</v>
      </c>
      <c r="HS202" s="13">
        <v>180</v>
      </c>
      <c r="HT202" s="13">
        <f t="shared" si="417"/>
        <v>0</v>
      </c>
      <c r="HU202" s="13"/>
      <c r="HV202" s="13">
        <f t="shared" si="418"/>
        <v>156</v>
      </c>
      <c r="HW202" s="8">
        <f t="shared" si="419"/>
        <v>13</v>
      </c>
      <c r="HX202" s="104">
        <f t="shared" si="420"/>
        <v>105</v>
      </c>
    </row>
    <row r="203" spans="1:232" s="25" customFormat="1">
      <c r="A203" s="64">
        <v>75</v>
      </c>
      <c r="B203" s="40" t="s">
        <v>211</v>
      </c>
      <c r="C203" s="40">
        <v>273662</v>
      </c>
      <c r="D203" s="64">
        <v>144</v>
      </c>
      <c r="E203" s="40"/>
      <c r="F203" s="65">
        <v>12</v>
      </c>
      <c r="G203" s="64">
        <v>12</v>
      </c>
      <c r="H203" s="42"/>
      <c r="I203" s="42"/>
      <c r="J203" s="42"/>
      <c r="K203" s="65">
        <v>0</v>
      </c>
      <c r="L203" s="65">
        <v>144</v>
      </c>
      <c r="M203" s="64">
        <v>12</v>
      </c>
      <c r="N203" s="64">
        <v>0</v>
      </c>
      <c r="O203" s="8">
        <v>75</v>
      </c>
      <c r="P203" s="8" t="s">
        <v>211</v>
      </c>
      <c r="Q203" s="66" t="s">
        <v>727</v>
      </c>
      <c r="R203" s="8">
        <f t="shared" si="455"/>
        <v>144</v>
      </c>
      <c r="S203" s="8"/>
      <c r="T203" s="13">
        <f t="shared" si="446"/>
        <v>12</v>
      </c>
      <c r="U203" s="8">
        <f t="shared" si="490"/>
        <v>12</v>
      </c>
      <c r="V203" s="13">
        <f t="shared" si="456"/>
        <v>0</v>
      </c>
      <c r="W203" s="13">
        <f t="shared" si="457"/>
        <v>0</v>
      </c>
      <c r="X203" s="13"/>
      <c r="Y203" s="13">
        <f t="shared" si="458"/>
        <v>0</v>
      </c>
      <c r="Z203" s="13">
        <f t="shared" si="459"/>
        <v>144</v>
      </c>
      <c r="AA203" s="8">
        <f t="shared" si="393"/>
        <v>12</v>
      </c>
      <c r="AB203" s="8">
        <f t="shared" si="394"/>
        <v>0</v>
      </c>
      <c r="AC203" s="8">
        <v>75</v>
      </c>
      <c r="AD203" s="8" t="s">
        <v>211</v>
      </c>
      <c r="AE203" s="66" t="s">
        <v>727</v>
      </c>
      <c r="AF203" s="8">
        <f t="shared" si="425"/>
        <v>144</v>
      </c>
      <c r="AG203" s="8"/>
      <c r="AH203" s="13">
        <f t="shared" si="447"/>
        <v>12</v>
      </c>
      <c r="AI203" s="8">
        <f t="shared" si="412"/>
        <v>12</v>
      </c>
      <c r="AJ203" s="13"/>
      <c r="AK203" s="13"/>
      <c r="AL203" s="13"/>
      <c r="AM203" s="13">
        <f t="shared" si="426"/>
        <v>0</v>
      </c>
      <c r="AN203" s="13"/>
      <c r="AO203" s="13">
        <f t="shared" si="427"/>
        <v>0</v>
      </c>
      <c r="AP203" s="13"/>
      <c r="AQ203" s="13">
        <f t="shared" si="428"/>
        <v>0</v>
      </c>
      <c r="AR203" s="13">
        <f t="shared" si="429"/>
        <v>144</v>
      </c>
      <c r="AS203" s="8">
        <f t="shared" si="395"/>
        <v>12</v>
      </c>
      <c r="AT203" s="8">
        <f t="shared" si="396"/>
        <v>0</v>
      </c>
      <c r="AU203" s="8">
        <v>75</v>
      </c>
      <c r="AV203" s="8" t="s">
        <v>211</v>
      </c>
      <c r="AW203" s="66" t="s">
        <v>727</v>
      </c>
      <c r="AX203" s="8">
        <f t="shared" si="460"/>
        <v>144</v>
      </c>
      <c r="AY203" s="8"/>
      <c r="AZ203" s="13">
        <f>BA203</f>
        <v>12</v>
      </c>
      <c r="BA203" s="8">
        <f t="shared" si="491"/>
        <v>12</v>
      </c>
      <c r="BB203" s="13">
        <f t="shared" si="492"/>
        <v>0</v>
      </c>
      <c r="BC203" s="13">
        <f t="shared" si="493"/>
        <v>0</v>
      </c>
      <c r="BD203" s="13"/>
      <c r="BE203" s="13">
        <f t="shared" si="461"/>
        <v>0</v>
      </c>
      <c r="BF203" s="13"/>
      <c r="BG203" s="13">
        <f t="shared" si="462"/>
        <v>0</v>
      </c>
      <c r="BH203" s="13"/>
      <c r="BI203" s="13">
        <f t="shared" si="463"/>
        <v>0</v>
      </c>
      <c r="BJ203" s="13">
        <f t="shared" si="357"/>
        <v>144</v>
      </c>
      <c r="BK203" s="8">
        <f t="shared" si="397"/>
        <v>12</v>
      </c>
      <c r="BL203" s="8">
        <f t="shared" si="398"/>
        <v>0</v>
      </c>
      <c r="BM203" s="8">
        <v>75</v>
      </c>
      <c r="BN203" s="8" t="s">
        <v>211</v>
      </c>
      <c r="BO203" s="66" t="s">
        <v>727</v>
      </c>
      <c r="BP203" s="8">
        <f t="shared" si="433"/>
        <v>144</v>
      </c>
      <c r="BQ203" s="8"/>
      <c r="BR203" s="13">
        <f>BS203</f>
        <v>12</v>
      </c>
      <c r="BS203" s="8">
        <f t="shared" si="358"/>
        <v>12</v>
      </c>
      <c r="BT203" s="13">
        <f t="shared" si="448"/>
        <v>0</v>
      </c>
      <c r="BU203" s="13">
        <f t="shared" si="494"/>
        <v>0</v>
      </c>
      <c r="BV203" s="13">
        <f t="shared" si="464"/>
        <v>0</v>
      </c>
      <c r="BW203" s="13"/>
      <c r="BX203" s="13">
        <f t="shared" si="464"/>
        <v>0</v>
      </c>
      <c r="BY203" s="13"/>
      <c r="BZ203" s="13"/>
      <c r="CA203" s="13">
        <f t="shared" si="434"/>
        <v>0</v>
      </c>
      <c r="CB203" s="13">
        <f t="shared" si="359"/>
        <v>144</v>
      </c>
      <c r="CC203" s="8">
        <f t="shared" si="399"/>
        <v>12</v>
      </c>
      <c r="CD203" s="8">
        <f t="shared" si="400"/>
        <v>0</v>
      </c>
      <c r="CE203" s="8">
        <v>75</v>
      </c>
      <c r="CF203" s="8" t="s">
        <v>211</v>
      </c>
      <c r="CG203" s="66" t="s">
        <v>727</v>
      </c>
      <c r="CH203" s="8">
        <f t="shared" si="435"/>
        <v>144</v>
      </c>
      <c r="CI203" s="8"/>
      <c r="CJ203" s="13">
        <f>CK203</f>
        <v>12</v>
      </c>
      <c r="CK203" s="8">
        <f t="shared" si="437"/>
        <v>12</v>
      </c>
      <c r="CL203" s="13">
        <f t="shared" si="449"/>
        <v>0</v>
      </c>
      <c r="CM203" s="13">
        <f t="shared" si="406"/>
        <v>0</v>
      </c>
      <c r="CN203" s="13">
        <f t="shared" si="465"/>
        <v>0</v>
      </c>
      <c r="CO203" s="13"/>
      <c r="CP203" s="13">
        <f t="shared" si="466"/>
        <v>0</v>
      </c>
      <c r="CQ203" s="13"/>
      <c r="CR203" s="13"/>
      <c r="CS203" s="13">
        <f t="shared" si="436"/>
        <v>0</v>
      </c>
      <c r="CT203" s="13">
        <f t="shared" si="362"/>
        <v>144</v>
      </c>
      <c r="CU203" s="8">
        <f t="shared" si="401"/>
        <v>12</v>
      </c>
      <c r="CV203" s="8">
        <f t="shared" si="402"/>
        <v>0</v>
      </c>
      <c r="CW203" s="8">
        <v>75</v>
      </c>
      <c r="CX203" s="8" t="s">
        <v>211</v>
      </c>
      <c r="CY203" s="66" t="s">
        <v>727</v>
      </c>
      <c r="CZ203" s="8">
        <f t="shared" si="439"/>
        <v>144</v>
      </c>
      <c r="DA203" s="8"/>
      <c r="DB203" s="13">
        <f>DC203</f>
        <v>12</v>
      </c>
      <c r="DC203" s="8">
        <f t="shared" si="445"/>
        <v>12</v>
      </c>
      <c r="DD203" s="13">
        <f t="shared" si="450"/>
        <v>0</v>
      </c>
      <c r="DE203" s="13">
        <f t="shared" si="407"/>
        <v>0</v>
      </c>
      <c r="DF203" s="13">
        <f t="shared" si="467"/>
        <v>0</v>
      </c>
      <c r="DG203" s="13"/>
      <c r="DH203" s="13">
        <f t="shared" si="468"/>
        <v>0</v>
      </c>
      <c r="DI203" s="13"/>
      <c r="DJ203" s="13">
        <f t="shared" si="469"/>
        <v>0</v>
      </c>
      <c r="DK203" s="13"/>
      <c r="DL203" s="13">
        <f t="shared" si="470"/>
        <v>0</v>
      </c>
      <c r="DM203" s="13"/>
      <c r="DN203" s="13">
        <f t="shared" si="470"/>
        <v>0</v>
      </c>
      <c r="DO203" s="13"/>
      <c r="DP203" s="13">
        <f t="shared" si="471"/>
        <v>144</v>
      </c>
      <c r="DQ203" s="8">
        <f t="shared" si="472"/>
        <v>12</v>
      </c>
      <c r="DR203" s="104">
        <f t="shared" si="473"/>
        <v>0</v>
      </c>
      <c r="DS203" s="8">
        <v>75</v>
      </c>
      <c r="DT203" s="8" t="s">
        <v>211</v>
      </c>
      <c r="DU203" s="66" t="s">
        <v>727</v>
      </c>
      <c r="DV203" s="8">
        <f t="shared" si="451"/>
        <v>144</v>
      </c>
      <c r="DW203" s="8"/>
      <c r="DX203" s="13">
        <f>DY203</f>
        <v>12</v>
      </c>
      <c r="DY203" s="8">
        <f t="shared" si="452"/>
        <v>12</v>
      </c>
      <c r="DZ203" s="13">
        <f t="shared" si="408"/>
        <v>0</v>
      </c>
      <c r="EA203" s="13">
        <f t="shared" si="410"/>
        <v>0</v>
      </c>
      <c r="EB203" s="13">
        <f t="shared" si="474"/>
        <v>0</v>
      </c>
      <c r="EC203" s="13"/>
      <c r="ED203" s="13">
        <f t="shared" si="475"/>
        <v>0</v>
      </c>
      <c r="EE203" s="13"/>
      <c r="EF203" s="13">
        <f t="shared" si="476"/>
        <v>0</v>
      </c>
      <c r="EG203" s="13"/>
      <c r="EH203" s="13">
        <f t="shared" si="477"/>
        <v>0</v>
      </c>
      <c r="EI203" s="13"/>
      <c r="EJ203" s="13">
        <f t="shared" si="478"/>
        <v>0</v>
      </c>
      <c r="EK203" s="13"/>
      <c r="EL203" s="13">
        <f t="shared" si="479"/>
        <v>144</v>
      </c>
      <c r="EM203" s="8">
        <f t="shared" si="480"/>
        <v>12</v>
      </c>
      <c r="EN203" s="104">
        <f t="shared" si="481"/>
        <v>0</v>
      </c>
      <c r="EO203" s="8">
        <v>75</v>
      </c>
      <c r="EP203" s="8" t="s">
        <v>211</v>
      </c>
      <c r="EQ203" s="66" t="s">
        <v>727</v>
      </c>
      <c r="ER203" s="8">
        <f t="shared" si="370"/>
        <v>144</v>
      </c>
      <c r="ES203" s="8"/>
      <c r="ET203" s="13">
        <f>EU203</f>
        <v>12</v>
      </c>
      <c r="EU203" s="8">
        <f t="shared" si="371"/>
        <v>12</v>
      </c>
      <c r="EV203" s="13">
        <f t="shared" si="372"/>
        <v>0</v>
      </c>
      <c r="EW203" s="13">
        <f t="shared" si="373"/>
        <v>0</v>
      </c>
      <c r="EX203" s="13">
        <f t="shared" si="374"/>
        <v>0</v>
      </c>
      <c r="EY203" s="13"/>
      <c r="EZ203" s="13">
        <f t="shared" si="375"/>
        <v>0</v>
      </c>
      <c r="FA203" s="13"/>
      <c r="FB203" s="13">
        <f t="shared" si="376"/>
        <v>0</v>
      </c>
      <c r="FC203" s="13"/>
      <c r="FD203" s="13">
        <f t="shared" si="377"/>
        <v>0</v>
      </c>
      <c r="FE203" s="13"/>
      <c r="FF203" s="13">
        <f t="shared" si="378"/>
        <v>0</v>
      </c>
      <c r="FG203" s="13"/>
      <c r="FH203" s="13">
        <f t="shared" si="379"/>
        <v>144</v>
      </c>
      <c r="FI203" s="8">
        <f t="shared" si="380"/>
        <v>12</v>
      </c>
      <c r="FJ203" s="104">
        <f t="shared" si="381"/>
        <v>0</v>
      </c>
      <c r="FK203" s="8">
        <v>75</v>
      </c>
      <c r="FL203" s="8" t="s">
        <v>211</v>
      </c>
      <c r="FM203" s="66" t="s">
        <v>727</v>
      </c>
      <c r="FN203" s="8">
        <f t="shared" si="440"/>
        <v>144</v>
      </c>
      <c r="FO203" s="8"/>
      <c r="FP203" s="13">
        <f>FQ203</f>
        <v>12</v>
      </c>
      <c r="FQ203" s="8">
        <f t="shared" si="382"/>
        <v>12</v>
      </c>
      <c r="FR203" s="13">
        <f t="shared" si="383"/>
        <v>0</v>
      </c>
      <c r="FS203" s="13">
        <f t="shared" si="384"/>
        <v>0</v>
      </c>
      <c r="FT203" s="13">
        <f t="shared" si="385"/>
        <v>0</v>
      </c>
      <c r="FU203" s="13"/>
      <c r="FV203" s="13">
        <f t="shared" si="386"/>
        <v>0</v>
      </c>
      <c r="FW203" s="13"/>
      <c r="FX203" s="13">
        <f t="shared" si="387"/>
        <v>0</v>
      </c>
      <c r="FY203" s="13"/>
      <c r="FZ203" s="13">
        <f t="shared" si="388"/>
        <v>0</v>
      </c>
      <c r="GA203" s="13"/>
      <c r="GB203" s="13">
        <f t="shared" si="389"/>
        <v>0</v>
      </c>
      <c r="GC203" s="13"/>
      <c r="GD203" s="13">
        <f t="shared" si="441"/>
        <v>144</v>
      </c>
      <c r="GE203" s="8">
        <f t="shared" si="442"/>
        <v>12</v>
      </c>
      <c r="GF203" s="104">
        <f t="shared" si="443"/>
        <v>0</v>
      </c>
      <c r="GG203" s="8">
        <v>75</v>
      </c>
      <c r="GH203" s="8" t="s">
        <v>211</v>
      </c>
      <c r="GI203" s="66" t="s">
        <v>727</v>
      </c>
      <c r="GJ203" s="8">
        <f t="shared" si="444"/>
        <v>144</v>
      </c>
      <c r="GK203" s="8"/>
      <c r="GL203" s="13">
        <f>GM203</f>
        <v>12</v>
      </c>
      <c r="GM203" s="69">
        <v>12</v>
      </c>
      <c r="GN203" s="13">
        <f t="shared" si="409"/>
        <v>0</v>
      </c>
      <c r="GO203" s="13">
        <f t="shared" si="411"/>
        <v>0</v>
      </c>
      <c r="GP203" s="13">
        <f t="shared" si="482"/>
        <v>0</v>
      </c>
      <c r="GQ203" s="13"/>
      <c r="GR203" s="13">
        <f t="shared" si="483"/>
        <v>0</v>
      </c>
      <c r="GS203" s="13"/>
      <c r="GT203" s="13">
        <f t="shared" si="484"/>
        <v>0</v>
      </c>
      <c r="GU203" s="13"/>
      <c r="GV203" s="13">
        <f t="shared" si="485"/>
        <v>0</v>
      </c>
      <c r="GW203" s="13"/>
      <c r="GX203" s="13">
        <f t="shared" si="486"/>
        <v>0</v>
      </c>
      <c r="GY203" s="13"/>
      <c r="GZ203" s="13">
        <f t="shared" si="487"/>
        <v>144</v>
      </c>
      <c r="HA203" s="8">
        <f t="shared" si="488"/>
        <v>12</v>
      </c>
      <c r="HB203" s="104">
        <f t="shared" si="489"/>
        <v>0</v>
      </c>
      <c r="HC203" s="8">
        <v>75</v>
      </c>
      <c r="HD203" s="8" t="s">
        <v>211</v>
      </c>
      <c r="HE203" s="66" t="s">
        <v>727</v>
      </c>
      <c r="HF203" s="69">
        <f t="shared" si="453"/>
        <v>144</v>
      </c>
      <c r="HG203" s="8"/>
      <c r="HH203" s="13">
        <f>HI203</f>
        <v>12</v>
      </c>
      <c r="HI203" s="69">
        <f t="shared" si="454"/>
        <v>12</v>
      </c>
      <c r="HJ203" s="13">
        <f t="shared" si="413"/>
        <v>0</v>
      </c>
      <c r="HK203" s="13">
        <f t="shared" si="423"/>
        <v>0</v>
      </c>
      <c r="HL203" s="13">
        <f t="shared" si="424"/>
        <v>0</v>
      </c>
      <c r="HM203" s="13"/>
      <c r="HN203" s="13">
        <f t="shared" si="414"/>
        <v>0</v>
      </c>
      <c r="HO203" s="13"/>
      <c r="HP203" s="13">
        <f t="shared" si="415"/>
        <v>0</v>
      </c>
      <c r="HQ203" s="13"/>
      <c r="HR203" s="13">
        <f t="shared" si="416"/>
        <v>0</v>
      </c>
      <c r="HS203" s="13"/>
      <c r="HT203" s="13">
        <f t="shared" si="417"/>
        <v>0</v>
      </c>
      <c r="HU203" s="13"/>
      <c r="HV203" s="13">
        <f t="shared" si="418"/>
        <v>144</v>
      </c>
      <c r="HW203" s="8">
        <f t="shared" si="419"/>
        <v>12</v>
      </c>
      <c r="HX203" s="104">
        <f t="shared" si="420"/>
        <v>0</v>
      </c>
    </row>
    <row r="204" spans="1:232" s="25" customFormat="1">
      <c r="A204" s="64">
        <v>591</v>
      </c>
      <c r="B204" s="40" t="s">
        <v>212</v>
      </c>
      <c r="C204" s="40">
        <v>21866</v>
      </c>
      <c r="D204" s="64">
        <v>36</v>
      </c>
      <c r="E204" s="40"/>
      <c r="F204" s="65">
        <v>10</v>
      </c>
      <c r="G204" s="64">
        <v>10</v>
      </c>
      <c r="H204" s="42"/>
      <c r="I204" s="42"/>
      <c r="J204" s="42"/>
      <c r="K204" s="65">
        <v>0</v>
      </c>
      <c r="L204" s="65">
        <v>36</v>
      </c>
      <c r="M204" s="64">
        <v>3</v>
      </c>
      <c r="N204" s="64">
        <v>7</v>
      </c>
      <c r="O204" s="8">
        <v>591</v>
      </c>
      <c r="P204" s="8" t="s">
        <v>212</v>
      </c>
      <c r="Q204" s="66" t="s">
        <v>728</v>
      </c>
      <c r="R204" s="8">
        <f t="shared" si="455"/>
        <v>36</v>
      </c>
      <c r="S204" s="8"/>
      <c r="T204" s="13">
        <f t="shared" si="446"/>
        <v>10</v>
      </c>
      <c r="U204" s="8">
        <f t="shared" si="490"/>
        <v>10</v>
      </c>
      <c r="V204" s="13">
        <f t="shared" si="456"/>
        <v>0</v>
      </c>
      <c r="W204" s="13">
        <f t="shared" si="457"/>
        <v>0</v>
      </c>
      <c r="X204" s="13"/>
      <c r="Y204" s="13">
        <f t="shared" si="458"/>
        <v>0</v>
      </c>
      <c r="Z204" s="13">
        <f t="shared" si="459"/>
        <v>36</v>
      </c>
      <c r="AA204" s="8">
        <f t="shared" si="393"/>
        <v>3</v>
      </c>
      <c r="AB204" s="8">
        <f t="shared" si="394"/>
        <v>7</v>
      </c>
      <c r="AC204" s="8">
        <v>591</v>
      </c>
      <c r="AD204" s="8" t="s">
        <v>212</v>
      </c>
      <c r="AE204" s="66" t="s">
        <v>728</v>
      </c>
      <c r="AF204" s="8">
        <f t="shared" si="425"/>
        <v>36</v>
      </c>
      <c r="AG204" s="8"/>
      <c r="AH204" s="13">
        <f t="shared" si="447"/>
        <v>10</v>
      </c>
      <c r="AI204" s="8">
        <f t="shared" si="412"/>
        <v>10</v>
      </c>
      <c r="AJ204" s="13"/>
      <c r="AK204" s="13"/>
      <c r="AL204" s="13"/>
      <c r="AM204" s="13">
        <f t="shared" si="426"/>
        <v>0</v>
      </c>
      <c r="AN204" s="13">
        <v>2</v>
      </c>
      <c r="AO204" s="13">
        <f t="shared" si="427"/>
        <v>24</v>
      </c>
      <c r="AP204" s="13"/>
      <c r="AQ204" s="13">
        <f t="shared" si="428"/>
        <v>0</v>
      </c>
      <c r="AR204" s="13">
        <f t="shared" si="429"/>
        <v>12</v>
      </c>
      <c r="AS204" s="8">
        <f t="shared" si="395"/>
        <v>1</v>
      </c>
      <c r="AT204" s="8">
        <f t="shared" si="396"/>
        <v>9</v>
      </c>
      <c r="AU204" s="8">
        <v>591</v>
      </c>
      <c r="AV204" s="8" t="s">
        <v>212</v>
      </c>
      <c r="AW204" s="66" t="s">
        <v>728</v>
      </c>
      <c r="AX204" s="8">
        <f t="shared" si="460"/>
        <v>12</v>
      </c>
      <c r="AY204" s="8"/>
      <c r="AZ204" s="13">
        <f>BA204</f>
        <v>10</v>
      </c>
      <c r="BA204" s="8">
        <f t="shared" si="491"/>
        <v>10</v>
      </c>
      <c r="BB204" s="13">
        <f t="shared" si="492"/>
        <v>0</v>
      </c>
      <c r="BC204" s="13">
        <f t="shared" si="493"/>
        <v>0</v>
      </c>
      <c r="BD204" s="13">
        <v>2</v>
      </c>
      <c r="BE204" s="13">
        <f t="shared" si="461"/>
        <v>24</v>
      </c>
      <c r="BF204" s="13"/>
      <c r="BG204" s="13">
        <f t="shared" si="462"/>
        <v>0</v>
      </c>
      <c r="BH204" s="13"/>
      <c r="BI204" s="13">
        <f t="shared" si="463"/>
        <v>0</v>
      </c>
      <c r="BJ204" s="13">
        <f t="shared" si="357"/>
        <v>-12</v>
      </c>
      <c r="BK204" s="8">
        <f t="shared" si="397"/>
        <v>-1</v>
      </c>
      <c r="BL204" s="8">
        <f t="shared" si="398"/>
        <v>11</v>
      </c>
      <c r="BM204" s="8">
        <v>591</v>
      </c>
      <c r="BN204" s="8" t="s">
        <v>212</v>
      </c>
      <c r="BO204" s="66" t="s">
        <v>728</v>
      </c>
      <c r="BP204" s="8">
        <f t="shared" si="433"/>
        <v>-12</v>
      </c>
      <c r="BQ204" s="8"/>
      <c r="BR204" s="13">
        <f>BS204</f>
        <v>10</v>
      </c>
      <c r="BS204" s="8">
        <f t="shared" si="358"/>
        <v>10</v>
      </c>
      <c r="BT204" s="13">
        <f t="shared" si="448"/>
        <v>0</v>
      </c>
      <c r="BU204" s="13">
        <f t="shared" si="494"/>
        <v>0</v>
      </c>
      <c r="BV204" s="13">
        <f t="shared" si="464"/>
        <v>0</v>
      </c>
      <c r="BW204" s="13"/>
      <c r="BX204" s="13">
        <f t="shared" si="464"/>
        <v>0</v>
      </c>
      <c r="BY204" s="13"/>
      <c r="BZ204" s="13"/>
      <c r="CA204" s="13">
        <f t="shared" si="434"/>
        <v>0</v>
      </c>
      <c r="CB204" s="13">
        <f t="shared" si="359"/>
        <v>-12</v>
      </c>
      <c r="CC204" s="8">
        <f t="shared" si="399"/>
        <v>-1</v>
      </c>
      <c r="CD204" s="8">
        <f t="shared" si="400"/>
        <v>11</v>
      </c>
      <c r="CE204" s="8">
        <v>591</v>
      </c>
      <c r="CF204" s="8" t="s">
        <v>212</v>
      </c>
      <c r="CG204" s="66" t="s">
        <v>728</v>
      </c>
      <c r="CH204" s="8">
        <f t="shared" si="435"/>
        <v>-12</v>
      </c>
      <c r="CI204" s="8"/>
      <c r="CJ204" s="13">
        <f>CK204</f>
        <v>10</v>
      </c>
      <c r="CK204" s="8">
        <f t="shared" si="437"/>
        <v>10</v>
      </c>
      <c r="CL204" s="13">
        <f t="shared" si="449"/>
        <v>0</v>
      </c>
      <c r="CM204" s="13">
        <f t="shared" si="406"/>
        <v>0</v>
      </c>
      <c r="CN204" s="13">
        <f t="shared" si="465"/>
        <v>2</v>
      </c>
      <c r="CO204" s="13">
        <v>24</v>
      </c>
      <c r="CP204" s="13">
        <f t="shared" si="466"/>
        <v>0</v>
      </c>
      <c r="CQ204" s="13"/>
      <c r="CR204" s="13"/>
      <c r="CS204" s="13">
        <f t="shared" si="436"/>
        <v>0</v>
      </c>
      <c r="CT204" s="13">
        <f t="shared" si="362"/>
        <v>-36</v>
      </c>
      <c r="CU204" s="8">
        <f t="shared" si="401"/>
        <v>-3</v>
      </c>
      <c r="CV204" s="8">
        <f t="shared" si="402"/>
        <v>13</v>
      </c>
      <c r="CW204" s="8">
        <v>591</v>
      </c>
      <c r="CX204" s="8" t="s">
        <v>212</v>
      </c>
      <c r="CY204" s="66" t="s">
        <v>728</v>
      </c>
      <c r="CZ204" s="8">
        <f t="shared" si="439"/>
        <v>-36</v>
      </c>
      <c r="DA204" s="8"/>
      <c r="DB204" s="13">
        <v>11</v>
      </c>
      <c r="DC204" s="8">
        <f t="shared" si="445"/>
        <v>10</v>
      </c>
      <c r="DD204" s="13">
        <f t="shared" si="450"/>
        <v>1</v>
      </c>
      <c r="DE204" s="13">
        <f t="shared" si="407"/>
        <v>12</v>
      </c>
      <c r="DF204" s="13">
        <f t="shared" si="467"/>
        <v>0</v>
      </c>
      <c r="DG204" s="13"/>
      <c r="DH204" s="13">
        <f t="shared" si="468"/>
        <v>0</v>
      </c>
      <c r="DI204" s="13"/>
      <c r="DJ204" s="13">
        <f t="shared" si="469"/>
        <v>0</v>
      </c>
      <c r="DK204" s="13"/>
      <c r="DL204" s="13">
        <f t="shared" si="470"/>
        <v>0</v>
      </c>
      <c r="DM204" s="13"/>
      <c r="DN204" s="13">
        <f t="shared" si="470"/>
        <v>0</v>
      </c>
      <c r="DO204" s="13"/>
      <c r="DP204" s="13">
        <f t="shared" si="471"/>
        <v>-24</v>
      </c>
      <c r="DQ204" s="8">
        <f t="shared" si="472"/>
        <v>-2</v>
      </c>
      <c r="DR204" s="104">
        <f t="shared" si="473"/>
        <v>13</v>
      </c>
      <c r="DS204" s="8">
        <v>591</v>
      </c>
      <c r="DT204" s="8" t="s">
        <v>212</v>
      </c>
      <c r="DU204" s="66" t="s">
        <v>728</v>
      </c>
      <c r="DV204" s="8">
        <f t="shared" si="451"/>
        <v>-24</v>
      </c>
      <c r="DW204" s="8"/>
      <c r="DX204" s="13">
        <v>12</v>
      </c>
      <c r="DY204" s="8">
        <f t="shared" si="452"/>
        <v>11</v>
      </c>
      <c r="DZ204" s="13">
        <f t="shared" si="408"/>
        <v>1</v>
      </c>
      <c r="EA204" s="13">
        <f t="shared" si="410"/>
        <v>12</v>
      </c>
      <c r="EB204" s="13">
        <f t="shared" si="474"/>
        <v>0</v>
      </c>
      <c r="EC204" s="13"/>
      <c r="ED204" s="13">
        <f t="shared" si="475"/>
        <v>0</v>
      </c>
      <c r="EE204" s="13"/>
      <c r="EF204" s="13">
        <f t="shared" si="476"/>
        <v>0</v>
      </c>
      <c r="EG204" s="13"/>
      <c r="EH204" s="13">
        <f t="shared" si="477"/>
        <v>2</v>
      </c>
      <c r="EI204" s="13">
        <v>24</v>
      </c>
      <c r="EJ204" s="13">
        <f t="shared" si="478"/>
        <v>0</v>
      </c>
      <c r="EK204" s="13"/>
      <c r="EL204" s="13">
        <f t="shared" si="479"/>
        <v>-36</v>
      </c>
      <c r="EM204" s="8">
        <f t="shared" si="480"/>
        <v>-3</v>
      </c>
      <c r="EN204" s="104">
        <f t="shared" si="481"/>
        <v>15</v>
      </c>
      <c r="EO204" s="8">
        <v>591</v>
      </c>
      <c r="EP204" s="8" t="s">
        <v>212</v>
      </c>
      <c r="EQ204" s="66" t="s">
        <v>728</v>
      </c>
      <c r="ER204" s="8">
        <f t="shared" si="370"/>
        <v>-36</v>
      </c>
      <c r="ES204" s="8"/>
      <c r="ET204" s="13">
        <v>13</v>
      </c>
      <c r="EU204" s="8">
        <f t="shared" si="371"/>
        <v>12</v>
      </c>
      <c r="EV204" s="13">
        <f t="shared" si="372"/>
        <v>1</v>
      </c>
      <c r="EW204" s="13">
        <f t="shared" si="373"/>
        <v>12</v>
      </c>
      <c r="EX204" s="13">
        <f t="shared" si="374"/>
        <v>0</v>
      </c>
      <c r="EY204" s="13"/>
      <c r="EZ204" s="13">
        <f t="shared" si="375"/>
        <v>0</v>
      </c>
      <c r="FA204" s="13"/>
      <c r="FB204" s="13">
        <f t="shared" si="376"/>
        <v>0</v>
      </c>
      <c r="FC204" s="13"/>
      <c r="FD204" s="13">
        <f t="shared" si="377"/>
        <v>0</v>
      </c>
      <c r="FE204" s="13"/>
      <c r="FF204" s="13">
        <f t="shared" si="378"/>
        <v>0</v>
      </c>
      <c r="FG204" s="13"/>
      <c r="FH204" s="13">
        <f t="shared" si="379"/>
        <v>-24</v>
      </c>
      <c r="FI204" s="8">
        <f t="shared" si="380"/>
        <v>-2</v>
      </c>
      <c r="FJ204" s="104">
        <f t="shared" si="381"/>
        <v>15</v>
      </c>
      <c r="FK204" s="8">
        <v>591</v>
      </c>
      <c r="FL204" s="8" t="s">
        <v>212</v>
      </c>
      <c r="FM204" s="66" t="s">
        <v>728</v>
      </c>
      <c r="FN204" s="8">
        <f t="shared" si="440"/>
        <v>-24</v>
      </c>
      <c r="FO204" s="8"/>
      <c r="FP204" s="13">
        <v>13</v>
      </c>
      <c r="FQ204" s="8">
        <f t="shared" si="382"/>
        <v>13</v>
      </c>
      <c r="FR204" s="13">
        <f t="shared" si="383"/>
        <v>0</v>
      </c>
      <c r="FS204" s="13">
        <f t="shared" si="384"/>
        <v>0</v>
      </c>
      <c r="FT204" s="13">
        <f t="shared" si="385"/>
        <v>0</v>
      </c>
      <c r="FU204" s="13"/>
      <c r="FV204" s="13">
        <f t="shared" si="386"/>
        <v>0</v>
      </c>
      <c r="FW204" s="13"/>
      <c r="FX204" s="13">
        <f t="shared" si="387"/>
        <v>2</v>
      </c>
      <c r="FY204" s="13">
        <v>24</v>
      </c>
      <c r="FZ204" s="13">
        <f t="shared" si="388"/>
        <v>0</v>
      </c>
      <c r="GA204" s="13"/>
      <c r="GB204" s="13">
        <f t="shared" si="389"/>
        <v>0</v>
      </c>
      <c r="GC204" s="13"/>
      <c r="GD204" s="13">
        <f t="shared" si="441"/>
        <v>-48</v>
      </c>
      <c r="GE204" s="8">
        <f t="shared" si="442"/>
        <v>-4</v>
      </c>
      <c r="GF204" s="104">
        <f t="shared" si="443"/>
        <v>17</v>
      </c>
      <c r="GG204" s="8">
        <v>591</v>
      </c>
      <c r="GH204" s="8" t="s">
        <v>212</v>
      </c>
      <c r="GI204" s="66" t="s">
        <v>728</v>
      </c>
      <c r="GJ204" s="8">
        <f t="shared" si="444"/>
        <v>-48</v>
      </c>
      <c r="GK204" s="8"/>
      <c r="GL204" s="13">
        <v>13</v>
      </c>
      <c r="GM204" s="69">
        <v>13</v>
      </c>
      <c r="GN204" s="13">
        <f t="shared" si="409"/>
        <v>0</v>
      </c>
      <c r="GO204" s="13">
        <f t="shared" si="411"/>
        <v>0</v>
      </c>
      <c r="GP204" s="13">
        <f t="shared" si="482"/>
        <v>0</v>
      </c>
      <c r="GQ204" s="13"/>
      <c r="GR204" s="13">
        <f t="shared" si="483"/>
        <v>0</v>
      </c>
      <c r="GS204" s="13"/>
      <c r="GT204" s="13">
        <f t="shared" si="484"/>
        <v>0</v>
      </c>
      <c r="GU204" s="13"/>
      <c r="GV204" s="13">
        <f t="shared" si="485"/>
        <v>0</v>
      </c>
      <c r="GW204" s="13"/>
      <c r="GX204" s="13">
        <f t="shared" si="486"/>
        <v>0</v>
      </c>
      <c r="GY204" s="13"/>
      <c r="GZ204" s="13">
        <f t="shared" si="487"/>
        <v>-48</v>
      </c>
      <c r="HA204" s="8">
        <f t="shared" si="488"/>
        <v>-4</v>
      </c>
      <c r="HB204" s="104">
        <f t="shared" si="489"/>
        <v>17</v>
      </c>
      <c r="HC204" s="8">
        <v>591</v>
      </c>
      <c r="HD204" s="8" t="s">
        <v>212</v>
      </c>
      <c r="HE204" s="66" t="s">
        <v>728</v>
      </c>
      <c r="HF204" s="69">
        <f t="shared" si="453"/>
        <v>-48</v>
      </c>
      <c r="HG204" s="8"/>
      <c r="HH204" s="13">
        <v>13</v>
      </c>
      <c r="HI204" s="69">
        <f t="shared" si="454"/>
        <v>13</v>
      </c>
      <c r="HJ204" s="13">
        <f t="shared" si="413"/>
        <v>0</v>
      </c>
      <c r="HK204" s="13">
        <f t="shared" si="423"/>
        <v>0</v>
      </c>
      <c r="HL204" s="13">
        <f t="shared" si="424"/>
        <v>0</v>
      </c>
      <c r="HM204" s="13"/>
      <c r="HN204" s="13">
        <f t="shared" si="414"/>
        <v>0</v>
      </c>
      <c r="HO204" s="13"/>
      <c r="HP204" s="13">
        <f t="shared" si="415"/>
        <v>0</v>
      </c>
      <c r="HQ204" s="13"/>
      <c r="HR204" s="13">
        <f t="shared" si="416"/>
        <v>0</v>
      </c>
      <c r="HS204" s="13"/>
      <c r="HT204" s="13">
        <f t="shared" si="417"/>
        <v>0</v>
      </c>
      <c r="HU204" s="13"/>
      <c r="HV204" s="13">
        <f t="shared" si="418"/>
        <v>-48</v>
      </c>
      <c r="HW204" s="8">
        <f t="shared" si="419"/>
        <v>-4</v>
      </c>
      <c r="HX204" s="104">
        <f t="shared" si="420"/>
        <v>17</v>
      </c>
    </row>
    <row r="205" spans="1:232" s="25" customFormat="1">
      <c r="A205" s="64">
        <v>72</v>
      </c>
      <c r="B205" s="40" t="s">
        <v>213</v>
      </c>
      <c r="C205" s="40">
        <v>273615</v>
      </c>
      <c r="D205" s="64">
        <v>0</v>
      </c>
      <c r="E205" s="40"/>
      <c r="F205" s="65">
        <v>147</v>
      </c>
      <c r="G205" s="64">
        <v>147</v>
      </c>
      <c r="H205" s="42"/>
      <c r="I205" s="42"/>
      <c r="J205" s="42"/>
      <c r="K205" s="65">
        <v>0</v>
      </c>
      <c r="L205" s="65">
        <v>0</v>
      </c>
      <c r="M205" s="64">
        <v>0</v>
      </c>
      <c r="N205" s="64">
        <v>147</v>
      </c>
      <c r="O205" s="8">
        <v>72</v>
      </c>
      <c r="P205" s="8" t="s">
        <v>213</v>
      </c>
      <c r="Q205" s="66" t="s">
        <v>729</v>
      </c>
      <c r="R205" s="8">
        <f t="shared" si="455"/>
        <v>0</v>
      </c>
      <c r="S205" s="8"/>
      <c r="T205" s="13">
        <v>147</v>
      </c>
      <c r="U205" s="8">
        <f t="shared" si="490"/>
        <v>147</v>
      </c>
      <c r="V205" s="13">
        <f t="shared" si="456"/>
        <v>0</v>
      </c>
      <c r="W205" s="13">
        <f t="shared" si="457"/>
        <v>0</v>
      </c>
      <c r="X205" s="13"/>
      <c r="Y205" s="13">
        <f t="shared" si="458"/>
        <v>0</v>
      </c>
      <c r="Z205" s="13">
        <f t="shared" si="459"/>
        <v>0</v>
      </c>
      <c r="AA205" s="8">
        <f t="shared" si="393"/>
        <v>0</v>
      </c>
      <c r="AB205" s="8">
        <f t="shared" si="394"/>
        <v>147</v>
      </c>
      <c r="AC205" s="8">
        <v>72</v>
      </c>
      <c r="AD205" s="8" t="s">
        <v>213</v>
      </c>
      <c r="AE205" s="66" t="s">
        <v>729</v>
      </c>
      <c r="AF205" s="8">
        <f t="shared" si="425"/>
        <v>0</v>
      </c>
      <c r="AG205" s="8"/>
      <c r="AH205" s="13">
        <v>147</v>
      </c>
      <c r="AI205" s="8">
        <f t="shared" si="412"/>
        <v>147</v>
      </c>
      <c r="AJ205" s="13"/>
      <c r="AK205" s="13"/>
      <c r="AL205" s="13"/>
      <c r="AM205" s="13">
        <f t="shared" si="426"/>
        <v>0</v>
      </c>
      <c r="AN205" s="13"/>
      <c r="AO205" s="13">
        <f t="shared" si="427"/>
        <v>0</v>
      </c>
      <c r="AP205" s="13"/>
      <c r="AQ205" s="13">
        <f t="shared" si="428"/>
        <v>0</v>
      </c>
      <c r="AR205" s="13">
        <f t="shared" si="429"/>
        <v>0</v>
      </c>
      <c r="AS205" s="8">
        <f t="shared" si="395"/>
        <v>0</v>
      </c>
      <c r="AT205" s="8">
        <f t="shared" si="396"/>
        <v>147</v>
      </c>
      <c r="AU205" s="8">
        <v>72</v>
      </c>
      <c r="AV205" s="8" t="s">
        <v>213</v>
      </c>
      <c r="AW205" s="66" t="s">
        <v>729</v>
      </c>
      <c r="AX205" s="8">
        <f t="shared" si="460"/>
        <v>0</v>
      </c>
      <c r="AY205" s="8"/>
      <c r="AZ205" s="13">
        <v>147</v>
      </c>
      <c r="BA205" s="8">
        <f t="shared" si="491"/>
        <v>147</v>
      </c>
      <c r="BB205" s="13">
        <f t="shared" si="492"/>
        <v>0</v>
      </c>
      <c r="BC205" s="13">
        <f t="shared" si="493"/>
        <v>0</v>
      </c>
      <c r="BD205" s="13"/>
      <c r="BE205" s="13">
        <f t="shared" si="461"/>
        <v>0</v>
      </c>
      <c r="BF205" s="13"/>
      <c r="BG205" s="13">
        <f t="shared" si="462"/>
        <v>0</v>
      </c>
      <c r="BH205" s="13"/>
      <c r="BI205" s="13">
        <f t="shared" si="463"/>
        <v>0</v>
      </c>
      <c r="BJ205" s="13">
        <f t="shared" si="357"/>
        <v>0</v>
      </c>
      <c r="BK205" s="8">
        <f t="shared" si="397"/>
        <v>0</v>
      </c>
      <c r="BL205" s="8">
        <f t="shared" si="398"/>
        <v>147</v>
      </c>
      <c r="BM205" s="8">
        <v>72</v>
      </c>
      <c r="BN205" s="8" t="s">
        <v>213</v>
      </c>
      <c r="BO205" s="66" t="s">
        <v>729</v>
      </c>
      <c r="BP205" s="8">
        <f t="shared" si="433"/>
        <v>0</v>
      </c>
      <c r="BQ205" s="8"/>
      <c r="BR205" s="13">
        <v>149</v>
      </c>
      <c r="BS205" s="8">
        <f t="shared" si="358"/>
        <v>147</v>
      </c>
      <c r="BT205" s="13">
        <f t="shared" si="448"/>
        <v>2</v>
      </c>
      <c r="BU205" s="13">
        <f t="shared" si="494"/>
        <v>24</v>
      </c>
      <c r="BV205" s="13">
        <f t="shared" si="464"/>
        <v>0</v>
      </c>
      <c r="BW205" s="13"/>
      <c r="BX205" s="13">
        <f t="shared" si="464"/>
        <v>0</v>
      </c>
      <c r="BY205" s="13"/>
      <c r="BZ205" s="13"/>
      <c r="CA205" s="13">
        <f t="shared" si="434"/>
        <v>0</v>
      </c>
      <c r="CB205" s="13">
        <f t="shared" si="359"/>
        <v>24</v>
      </c>
      <c r="CC205" s="8">
        <f t="shared" si="399"/>
        <v>2</v>
      </c>
      <c r="CD205" s="8">
        <f t="shared" si="400"/>
        <v>147</v>
      </c>
      <c r="CE205" s="8">
        <v>72</v>
      </c>
      <c r="CF205" s="8" t="s">
        <v>213</v>
      </c>
      <c r="CG205" s="66" t="s">
        <v>729</v>
      </c>
      <c r="CH205" s="8">
        <f t="shared" si="435"/>
        <v>24</v>
      </c>
      <c r="CI205" s="8"/>
      <c r="CJ205" s="13">
        <v>149</v>
      </c>
      <c r="CK205" s="8">
        <f t="shared" si="437"/>
        <v>149</v>
      </c>
      <c r="CL205" s="13">
        <f t="shared" si="449"/>
        <v>0</v>
      </c>
      <c r="CM205" s="13">
        <f t="shared" si="406"/>
        <v>0</v>
      </c>
      <c r="CN205" s="13">
        <f t="shared" si="465"/>
        <v>0</v>
      </c>
      <c r="CO205" s="13"/>
      <c r="CP205" s="13">
        <f t="shared" si="466"/>
        <v>0</v>
      </c>
      <c r="CQ205" s="13"/>
      <c r="CR205" s="13"/>
      <c r="CS205" s="13">
        <f t="shared" si="436"/>
        <v>0</v>
      </c>
      <c r="CT205" s="13">
        <f t="shared" si="362"/>
        <v>24</v>
      </c>
      <c r="CU205" s="8">
        <f t="shared" si="401"/>
        <v>2</v>
      </c>
      <c r="CV205" s="8">
        <f t="shared" si="402"/>
        <v>147</v>
      </c>
      <c r="CW205" s="8">
        <v>72</v>
      </c>
      <c r="CX205" s="8" t="s">
        <v>213</v>
      </c>
      <c r="CY205" s="66" t="s">
        <v>729</v>
      </c>
      <c r="CZ205" s="8">
        <f t="shared" si="439"/>
        <v>24</v>
      </c>
      <c r="DA205" s="8"/>
      <c r="DB205" s="13">
        <v>151</v>
      </c>
      <c r="DC205" s="8">
        <f t="shared" si="445"/>
        <v>149</v>
      </c>
      <c r="DD205" s="13">
        <f t="shared" si="450"/>
        <v>2</v>
      </c>
      <c r="DE205" s="13">
        <f t="shared" si="407"/>
        <v>24</v>
      </c>
      <c r="DF205" s="13">
        <f t="shared" si="467"/>
        <v>0</v>
      </c>
      <c r="DG205" s="13"/>
      <c r="DH205" s="13">
        <f t="shared" si="468"/>
        <v>0</v>
      </c>
      <c r="DI205" s="13"/>
      <c r="DJ205" s="13">
        <f t="shared" si="469"/>
        <v>0</v>
      </c>
      <c r="DK205" s="13"/>
      <c r="DL205" s="13">
        <f t="shared" si="470"/>
        <v>0</v>
      </c>
      <c r="DM205" s="13"/>
      <c r="DN205" s="13">
        <f t="shared" si="470"/>
        <v>0</v>
      </c>
      <c r="DO205" s="13"/>
      <c r="DP205" s="13">
        <f t="shared" si="471"/>
        <v>48</v>
      </c>
      <c r="DQ205" s="8">
        <f t="shared" si="472"/>
        <v>4</v>
      </c>
      <c r="DR205" s="104">
        <f t="shared" si="473"/>
        <v>147</v>
      </c>
      <c r="DS205" s="8">
        <v>72</v>
      </c>
      <c r="DT205" s="8" t="s">
        <v>213</v>
      </c>
      <c r="DU205" s="66" t="s">
        <v>729</v>
      </c>
      <c r="DV205" s="8">
        <f t="shared" si="451"/>
        <v>48</v>
      </c>
      <c r="DW205" s="8"/>
      <c r="DX205" s="13">
        <v>152</v>
      </c>
      <c r="DY205" s="8">
        <f t="shared" si="452"/>
        <v>151</v>
      </c>
      <c r="DZ205" s="13">
        <f t="shared" si="408"/>
        <v>1</v>
      </c>
      <c r="EA205" s="13">
        <f t="shared" si="410"/>
        <v>12</v>
      </c>
      <c r="EB205" s="13">
        <f t="shared" si="474"/>
        <v>0</v>
      </c>
      <c r="EC205" s="13"/>
      <c r="ED205" s="13">
        <f t="shared" si="475"/>
        <v>0</v>
      </c>
      <c r="EE205" s="13"/>
      <c r="EF205" s="13">
        <f t="shared" si="476"/>
        <v>0</v>
      </c>
      <c r="EG205" s="13"/>
      <c r="EH205" s="13">
        <f t="shared" si="477"/>
        <v>0</v>
      </c>
      <c r="EI205" s="13"/>
      <c r="EJ205" s="13">
        <f t="shared" si="478"/>
        <v>0</v>
      </c>
      <c r="EK205" s="13"/>
      <c r="EL205" s="13">
        <f t="shared" si="479"/>
        <v>60</v>
      </c>
      <c r="EM205" s="8">
        <f t="shared" si="480"/>
        <v>5</v>
      </c>
      <c r="EN205" s="104">
        <f t="shared" si="481"/>
        <v>147</v>
      </c>
      <c r="EO205" s="8">
        <v>72</v>
      </c>
      <c r="EP205" s="8" t="s">
        <v>213</v>
      </c>
      <c r="EQ205" s="66" t="s">
        <v>729</v>
      </c>
      <c r="ER205" s="8">
        <f t="shared" si="370"/>
        <v>60</v>
      </c>
      <c r="ES205" s="8"/>
      <c r="ET205" s="13">
        <v>153</v>
      </c>
      <c r="EU205" s="8">
        <f t="shared" si="371"/>
        <v>152</v>
      </c>
      <c r="EV205" s="13">
        <f t="shared" si="372"/>
        <v>1</v>
      </c>
      <c r="EW205" s="13">
        <f t="shared" si="373"/>
        <v>12</v>
      </c>
      <c r="EX205" s="13">
        <f t="shared" si="374"/>
        <v>0</v>
      </c>
      <c r="EY205" s="13"/>
      <c r="EZ205" s="13">
        <f t="shared" si="375"/>
        <v>0</v>
      </c>
      <c r="FA205" s="13"/>
      <c r="FB205" s="13">
        <f t="shared" si="376"/>
        <v>0</v>
      </c>
      <c r="FC205" s="13"/>
      <c r="FD205" s="13">
        <f t="shared" si="377"/>
        <v>10</v>
      </c>
      <c r="FE205" s="13">
        <v>120</v>
      </c>
      <c r="FF205" s="13">
        <f t="shared" si="378"/>
        <v>0</v>
      </c>
      <c r="FG205" s="13"/>
      <c r="FH205" s="13">
        <f t="shared" si="379"/>
        <v>-48</v>
      </c>
      <c r="FI205" s="8">
        <f t="shared" si="380"/>
        <v>-4</v>
      </c>
      <c r="FJ205" s="104">
        <f t="shared" si="381"/>
        <v>157</v>
      </c>
      <c r="FK205" s="8">
        <v>72</v>
      </c>
      <c r="FL205" s="8" t="s">
        <v>213</v>
      </c>
      <c r="FM205" s="66" t="s">
        <v>729</v>
      </c>
      <c r="FN205" s="8">
        <f t="shared" si="440"/>
        <v>-48</v>
      </c>
      <c r="FO205" s="8"/>
      <c r="FP205" s="13">
        <v>153</v>
      </c>
      <c r="FQ205" s="8">
        <f t="shared" si="382"/>
        <v>153</v>
      </c>
      <c r="FR205" s="13">
        <f t="shared" si="383"/>
        <v>0</v>
      </c>
      <c r="FS205" s="13">
        <f t="shared" si="384"/>
        <v>0</v>
      </c>
      <c r="FT205" s="13">
        <f t="shared" si="385"/>
        <v>0</v>
      </c>
      <c r="FU205" s="13"/>
      <c r="FV205" s="13">
        <f t="shared" si="386"/>
        <v>0</v>
      </c>
      <c r="FW205" s="13"/>
      <c r="FX205" s="13">
        <f t="shared" si="387"/>
        <v>0</v>
      </c>
      <c r="FY205" s="13"/>
      <c r="FZ205" s="13">
        <f t="shared" si="388"/>
        <v>0</v>
      </c>
      <c r="GA205" s="13"/>
      <c r="GB205" s="13">
        <f t="shared" si="389"/>
        <v>0</v>
      </c>
      <c r="GC205" s="13"/>
      <c r="GD205" s="13">
        <f t="shared" si="441"/>
        <v>-48</v>
      </c>
      <c r="GE205" s="8">
        <f t="shared" si="442"/>
        <v>-4</v>
      </c>
      <c r="GF205" s="104">
        <f t="shared" si="443"/>
        <v>157</v>
      </c>
      <c r="GG205" s="8">
        <v>72</v>
      </c>
      <c r="GH205" s="8" t="s">
        <v>213</v>
      </c>
      <c r="GI205" s="66" t="s">
        <v>729</v>
      </c>
      <c r="GJ205" s="8">
        <f t="shared" si="444"/>
        <v>-48</v>
      </c>
      <c r="GK205" s="8"/>
      <c r="GL205" s="13">
        <v>153</v>
      </c>
      <c r="GM205" s="69">
        <v>153</v>
      </c>
      <c r="GN205" s="13">
        <f t="shared" si="409"/>
        <v>0</v>
      </c>
      <c r="GO205" s="13">
        <f t="shared" si="411"/>
        <v>0</v>
      </c>
      <c r="GP205" s="13">
        <f t="shared" si="482"/>
        <v>0</v>
      </c>
      <c r="GQ205" s="13"/>
      <c r="GR205" s="13">
        <f t="shared" si="483"/>
        <v>0</v>
      </c>
      <c r="GS205" s="13"/>
      <c r="GT205" s="13">
        <f t="shared" si="484"/>
        <v>0</v>
      </c>
      <c r="GU205" s="13"/>
      <c r="GV205" s="13">
        <f t="shared" si="485"/>
        <v>0</v>
      </c>
      <c r="GW205" s="13"/>
      <c r="GX205" s="13">
        <f t="shared" si="486"/>
        <v>0</v>
      </c>
      <c r="GY205" s="13"/>
      <c r="GZ205" s="13">
        <f t="shared" si="487"/>
        <v>-48</v>
      </c>
      <c r="HA205" s="8">
        <f t="shared" si="488"/>
        <v>-4</v>
      </c>
      <c r="HB205" s="104">
        <f t="shared" si="489"/>
        <v>157</v>
      </c>
      <c r="HC205" s="8">
        <v>72</v>
      </c>
      <c r="HD205" s="8" t="s">
        <v>213</v>
      </c>
      <c r="HE205" s="66" t="s">
        <v>729</v>
      </c>
      <c r="HF205" s="69">
        <f t="shared" si="453"/>
        <v>-48</v>
      </c>
      <c r="HG205" s="8"/>
      <c r="HH205" s="13">
        <v>157</v>
      </c>
      <c r="HI205" s="69">
        <f t="shared" si="454"/>
        <v>153</v>
      </c>
      <c r="HJ205" s="13">
        <f t="shared" si="413"/>
        <v>4</v>
      </c>
      <c r="HK205" s="13">
        <f t="shared" si="423"/>
        <v>48</v>
      </c>
      <c r="HL205" s="13">
        <f t="shared" si="424"/>
        <v>0</v>
      </c>
      <c r="HM205" s="13"/>
      <c r="HN205" s="13">
        <f t="shared" si="414"/>
        <v>0</v>
      </c>
      <c r="HO205" s="13"/>
      <c r="HP205" s="13">
        <f t="shared" si="415"/>
        <v>0</v>
      </c>
      <c r="HQ205" s="13"/>
      <c r="HR205" s="13">
        <f t="shared" si="416"/>
        <v>0</v>
      </c>
      <c r="HS205" s="13"/>
      <c r="HT205" s="13">
        <f t="shared" si="417"/>
        <v>0</v>
      </c>
      <c r="HU205" s="13"/>
      <c r="HV205" s="13">
        <f t="shared" si="418"/>
        <v>0</v>
      </c>
      <c r="HW205" s="8">
        <f t="shared" si="419"/>
        <v>0</v>
      </c>
      <c r="HX205" s="104">
        <f t="shared" si="420"/>
        <v>157</v>
      </c>
    </row>
    <row r="206" spans="1:232" s="25" customFormat="1">
      <c r="A206" s="64">
        <v>73</v>
      </c>
      <c r="B206" s="40" t="s">
        <v>214</v>
      </c>
      <c r="C206" s="40">
        <v>6273660</v>
      </c>
      <c r="D206" s="64">
        <v>-252</v>
      </c>
      <c r="E206" s="40"/>
      <c r="F206" s="65">
        <v>107</v>
      </c>
      <c r="G206" s="64">
        <v>107</v>
      </c>
      <c r="H206" s="42"/>
      <c r="I206" s="42"/>
      <c r="J206" s="42"/>
      <c r="K206" s="65">
        <v>0</v>
      </c>
      <c r="L206" s="65">
        <v>-252</v>
      </c>
      <c r="M206" s="64">
        <v>-21</v>
      </c>
      <c r="N206" s="64">
        <v>128</v>
      </c>
      <c r="O206" s="8">
        <v>73</v>
      </c>
      <c r="P206" s="8" t="s">
        <v>214</v>
      </c>
      <c r="Q206" s="66" t="s">
        <v>730</v>
      </c>
      <c r="R206" s="8">
        <f t="shared" si="455"/>
        <v>-252</v>
      </c>
      <c r="S206" s="8"/>
      <c r="T206" s="13">
        <f>U206</f>
        <v>107</v>
      </c>
      <c r="U206" s="8">
        <f t="shared" si="490"/>
        <v>107</v>
      </c>
      <c r="V206" s="13">
        <f t="shared" si="456"/>
        <v>0</v>
      </c>
      <c r="W206" s="13">
        <f t="shared" si="457"/>
        <v>0</v>
      </c>
      <c r="X206" s="13"/>
      <c r="Y206" s="13">
        <f t="shared" si="458"/>
        <v>0</v>
      </c>
      <c r="Z206" s="13">
        <f t="shared" si="459"/>
        <v>-252</v>
      </c>
      <c r="AA206" s="8">
        <f t="shared" si="393"/>
        <v>-21</v>
      </c>
      <c r="AB206" s="8">
        <f t="shared" si="394"/>
        <v>128</v>
      </c>
      <c r="AC206" s="8">
        <v>73</v>
      </c>
      <c r="AD206" s="8" t="s">
        <v>214</v>
      </c>
      <c r="AE206" s="66" t="s">
        <v>730</v>
      </c>
      <c r="AF206" s="8">
        <f t="shared" si="425"/>
        <v>-252</v>
      </c>
      <c r="AG206" s="8"/>
      <c r="AH206" s="13">
        <f>AI206</f>
        <v>107</v>
      </c>
      <c r="AI206" s="8">
        <f t="shared" si="412"/>
        <v>107</v>
      </c>
      <c r="AJ206" s="13"/>
      <c r="AK206" s="13"/>
      <c r="AL206" s="13"/>
      <c r="AM206" s="13">
        <f t="shared" si="426"/>
        <v>0</v>
      </c>
      <c r="AN206" s="13"/>
      <c r="AO206" s="13">
        <f t="shared" si="427"/>
        <v>0</v>
      </c>
      <c r="AP206" s="13">
        <v>6</v>
      </c>
      <c r="AQ206" s="13">
        <f t="shared" si="428"/>
        <v>72</v>
      </c>
      <c r="AR206" s="13">
        <f t="shared" si="429"/>
        <v>-324</v>
      </c>
      <c r="AS206" s="8">
        <f t="shared" si="395"/>
        <v>-27</v>
      </c>
      <c r="AT206" s="8">
        <f t="shared" si="396"/>
        <v>134</v>
      </c>
      <c r="AU206" s="8">
        <v>73</v>
      </c>
      <c r="AV206" s="8" t="s">
        <v>214</v>
      </c>
      <c r="AW206" s="66" t="s">
        <v>730</v>
      </c>
      <c r="AX206" s="8">
        <f t="shared" si="460"/>
        <v>-324</v>
      </c>
      <c r="AY206" s="8"/>
      <c r="AZ206" s="13">
        <v>115</v>
      </c>
      <c r="BA206" s="8">
        <f t="shared" si="491"/>
        <v>107</v>
      </c>
      <c r="BB206" s="13">
        <f t="shared" si="492"/>
        <v>8</v>
      </c>
      <c r="BC206" s="13">
        <f t="shared" si="493"/>
        <v>96</v>
      </c>
      <c r="BD206" s="13"/>
      <c r="BE206" s="13">
        <f t="shared" si="461"/>
        <v>0</v>
      </c>
      <c r="BF206" s="13"/>
      <c r="BG206" s="13">
        <f t="shared" si="462"/>
        <v>0</v>
      </c>
      <c r="BH206" s="13"/>
      <c r="BI206" s="13">
        <f t="shared" si="463"/>
        <v>0</v>
      </c>
      <c r="BJ206" s="13">
        <f t="shared" si="357"/>
        <v>-228</v>
      </c>
      <c r="BK206" s="8">
        <f t="shared" si="397"/>
        <v>-19</v>
      </c>
      <c r="BL206" s="8">
        <f t="shared" si="398"/>
        <v>134</v>
      </c>
      <c r="BM206" s="8">
        <v>73</v>
      </c>
      <c r="BN206" s="8" t="s">
        <v>214</v>
      </c>
      <c r="BO206" s="66" t="s">
        <v>730</v>
      </c>
      <c r="BP206" s="8">
        <f t="shared" si="433"/>
        <v>-228</v>
      </c>
      <c r="BQ206" s="8"/>
      <c r="BR206" s="13">
        <v>117</v>
      </c>
      <c r="BS206" s="8">
        <f t="shared" si="358"/>
        <v>115</v>
      </c>
      <c r="BT206" s="13">
        <f t="shared" si="448"/>
        <v>2</v>
      </c>
      <c r="BU206" s="13">
        <f t="shared" si="494"/>
        <v>24</v>
      </c>
      <c r="BV206" s="13">
        <f t="shared" si="464"/>
        <v>0</v>
      </c>
      <c r="BW206" s="13"/>
      <c r="BX206" s="13">
        <f t="shared" si="464"/>
        <v>4</v>
      </c>
      <c r="BY206" s="13">
        <v>48</v>
      </c>
      <c r="BZ206" s="13"/>
      <c r="CA206" s="13">
        <f t="shared" si="434"/>
        <v>0</v>
      </c>
      <c r="CB206" s="13">
        <f t="shared" si="359"/>
        <v>-252</v>
      </c>
      <c r="CC206" s="8">
        <f t="shared" si="399"/>
        <v>-21</v>
      </c>
      <c r="CD206" s="8">
        <f t="shared" si="400"/>
        <v>138</v>
      </c>
      <c r="CE206" s="8">
        <v>73</v>
      </c>
      <c r="CF206" s="8" t="s">
        <v>214</v>
      </c>
      <c r="CG206" s="66" t="s">
        <v>730</v>
      </c>
      <c r="CH206" s="8">
        <f t="shared" si="435"/>
        <v>-252</v>
      </c>
      <c r="CI206" s="8"/>
      <c r="CJ206" s="13">
        <v>119</v>
      </c>
      <c r="CK206" s="8">
        <f t="shared" si="437"/>
        <v>117</v>
      </c>
      <c r="CL206" s="13">
        <f t="shared" si="449"/>
        <v>2</v>
      </c>
      <c r="CM206" s="13">
        <f t="shared" si="406"/>
        <v>24</v>
      </c>
      <c r="CN206" s="13">
        <f t="shared" si="465"/>
        <v>0</v>
      </c>
      <c r="CO206" s="13"/>
      <c r="CP206" s="13">
        <f t="shared" si="466"/>
        <v>0</v>
      </c>
      <c r="CQ206" s="13"/>
      <c r="CR206" s="13"/>
      <c r="CS206" s="13">
        <f t="shared" si="436"/>
        <v>0</v>
      </c>
      <c r="CT206" s="13">
        <f t="shared" si="362"/>
        <v>-228</v>
      </c>
      <c r="CU206" s="8">
        <f t="shared" si="401"/>
        <v>-19</v>
      </c>
      <c r="CV206" s="8">
        <f t="shared" si="402"/>
        <v>138</v>
      </c>
      <c r="CW206" s="8">
        <v>73</v>
      </c>
      <c r="CX206" s="8" t="s">
        <v>214</v>
      </c>
      <c r="CY206" s="66" t="s">
        <v>730</v>
      </c>
      <c r="CZ206" s="8">
        <f t="shared" si="439"/>
        <v>-228</v>
      </c>
      <c r="DA206" s="8"/>
      <c r="DB206" s="13">
        <v>119</v>
      </c>
      <c r="DC206" s="8">
        <f t="shared" si="445"/>
        <v>119</v>
      </c>
      <c r="DD206" s="13">
        <f t="shared" si="450"/>
        <v>0</v>
      </c>
      <c r="DE206" s="13">
        <f t="shared" si="407"/>
        <v>0</v>
      </c>
      <c r="DF206" s="13">
        <f t="shared" si="467"/>
        <v>0</v>
      </c>
      <c r="DG206" s="13"/>
      <c r="DH206" s="13">
        <f t="shared" si="468"/>
        <v>0</v>
      </c>
      <c r="DI206" s="13"/>
      <c r="DJ206" s="13">
        <f t="shared" si="469"/>
        <v>0</v>
      </c>
      <c r="DK206" s="13"/>
      <c r="DL206" s="13">
        <f t="shared" si="470"/>
        <v>0</v>
      </c>
      <c r="DM206" s="13"/>
      <c r="DN206" s="13">
        <f t="shared" si="470"/>
        <v>0</v>
      </c>
      <c r="DO206" s="13"/>
      <c r="DP206" s="13">
        <f t="shared" si="471"/>
        <v>-228</v>
      </c>
      <c r="DQ206" s="8">
        <f t="shared" si="472"/>
        <v>-19</v>
      </c>
      <c r="DR206" s="104">
        <f t="shared" si="473"/>
        <v>138</v>
      </c>
      <c r="DS206" s="8">
        <v>73</v>
      </c>
      <c r="DT206" s="8" t="s">
        <v>214</v>
      </c>
      <c r="DU206" s="66" t="s">
        <v>730</v>
      </c>
      <c r="DV206" s="8">
        <f t="shared" si="451"/>
        <v>-228</v>
      </c>
      <c r="DW206" s="8"/>
      <c r="DX206" s="13">
        <v>119</v>
      </c>
      <c r="DY206" s="8">
        <f t="shared" si="452"/>
        <v>119</v>
      </c>
      <c r="DZ206" s="13">
        <f t="shared" si="408"/>
        <v>0</v>
      </c>
      <c r="EA206" s="13">
        <f t="shared" si="410"/>
        <v>0</v>
      </c>
      <c r="EB206" s="13">
        <f t="shared" si="474"/>
        <v>0</v>
      </c>
      <c r="EC206" s="13"/>
      <c r="ED206" s="13">
        <f t="shared" si="475"/>
        <v>0</v>
      </c>
      <c r="EE206" s="13"/>
      <c r="EF206" s="13">
        <f t="shared" si="476"/>
        <v>14</v>
      </c>
      <c r="EG206" s="13">
        <v>168</v>
      </c>
      <c r="EH206" s="13">
        <f t="shared" si="477"/>
        <v>0</v>
      </c>
      <c r="EI206" s="13"/>
      <c r="EJ206" s="13">
        <f t="shared" si="478"/>
        <v>0</v>
      </c>
      <c r="EK206" s="13"/>
      <c r="EL206" s="13">
        <f t="shared" si="479"/>
        <v>-396</v>
      </c>
      <c r="EM206" s="8">
        <f t="shared" si="480"/>
        <v>-33</v>
      </c>
      <c r="EN206" s="104">
        <f t="shared" si="481"/>
        <v>152</v>
      </c>
      <c r="EO206" s="8">
        <v>73</v>
      </c>
      <c r="EP206" s="8" t="s">
        <v>214</v>
      </c>
      <c r="EQ206" s="66" t="s">
        <v>730</v>
      </c>
      <c r="ER206" s="8">
        <f t="shared" si="370"/>
        <v>-396</v>
      </c>
      <c r="ES206" s="8"/>
      <c r="ET206" s="13">
        <f>EU206</f>
        <v>119</v>
      </c>
      <c r="EU206" s="8">
        <f t="shared" si="371"/>
        <v>119</v>
      </c>
      <c r="EV206" s="13">
        <f t="shared" si="372"/>
        <v>0</v>
      </c>
      <c r="EW206" s="13">
        <f t="shared" si="373"/>
        <v>0</v>
      </c>
      <c r="EX206" s="13">
        <f t="shared" si="374"/>
        <v>0</v>
      </c>
      <c r="EY206" s="13"/>
      <c r="EZ206" s="13">
        <f t="shared" si="375"/>
        <v>0</v>
      </c>
      <c r="FA206" s="13"/>
      <c r="FB206" s="13">
        <f t="shared" si="376"/>
        <v>0</v>
      </c>
      <c r="FC206" s="13"/>
      <c r="FD206" s="13">
        <f t="shared" si="377"/>
        <v>0</v>
      </c>
      <c r="FE206" s="13"/>
      <c r="FF206" s="13">
        <f t="shared" si="378"/>
        <v>0</v>
      </c>
      <c r="FG206" s="13"/>
      <c r="FH206" s="13">
        <f t="shared" si="379"/>
        <v>-396</v>
      </c>
      <c r="FI206" s="8">
        <f t="shared" si="380"/>
        <v>-33</v>
      </c>
      <c r="FJ206" s="104">
        <f t="shared" si="381"/>
        <v>152</v>
      </c>
      <c r="FK206" s="8">
        <v>73</v>
      </c>
      <c r="FL206" s="8" t="s">
        <v>214</v>
      </c>
      <c r="FM206" s="66" t="s">
        <v>730</v>
      </c>
      <c r="FN206" s="8">
        <f t="shared" si="440"/>
        <v>-396</v>
      </c>
      <c r="FO206" s="8"/>
      <c r="FP206" s="13">
        <f>FQ206</f>
        <v>119</v>
      </c>
      <c r="FQ206" s="8">
        <f t="shared" si="382"/>
        <v>119</v>
      </c>
      <c r="FR206" s="13">
        <f t="shared" si="383"/>
        <v>0</v>
      </c>
      <c r="FS206" s="13">
        <f t="shared" si="384"/>
        <v>0</v>
      </c>
      <c r="FT206" s="13">
        <f t="shared" si="385"/>
        <v>0</v>
      </c>
      <c r="FU206" s="13"/>
      <c r="FV206" s="13">
        <f t="shared" si="386"/>
        <v>0</v>
      </c>
      <c r="FW206" s="13"/>
      <c r="FX206" s="13">
        <f t="shared" si="387"/>
        <v>0</v>
      </c>
      <c r="FY206" s="13"/>
      <c r="FZ206" s="13">
        <f t="shared" si="388"/>
        <v>8</v>
      </c>
      <c r="GA206" s="13">
        <v>96</v>
      </c>
      <c r="GB206" s="13">
        <f t="shared" si="389"/>
        <v>0</v>
      </c>
      <c r="GC206" s="13"/>
      <c r="GD206" s="13">
        <f t="shared" si="441"/>
        <v>-492</v>
      </c>
      <c r="GE206" s="8">
        <f t="shared" si="442"/>
        <v>-41</v>
      </c>
      <c r="GF206" s="104">
        <f t="shared" si="443"/>
        <v>160</v>
      </c>
      <c r="GG206" s="8">
        <v>73</v>
      </c>
      <c r="GH206" s="8" t="s">
        <v>214</v>
      </c>
      <c r="GI206" s="66" t="s">
        <v>730</v>
      </c>
      <c r="GJ206" s="8">
        <f t="shared" si="444"/>
        <v>-492</v>
      </c>
      <c r="GK206" s="8"/>
      <c r="GL206" s="13">
        <f>GM206</f>
        <v>119</v>
      </c>
      <c r="GM206" s="69">
        <v>119</v>
      </c>
      <c r="GN206" s="13">
        <f t="shared" si="409"/>
        <v>0</v>
      </c>
      <c r="GO206" s="13">
        <f t="shared" si="411"/>
        <v>0</v>
      </c>
      <c r="GP206" s="13">
        <f t="shared" si="482"/>
        <v>0</v>
      </c>
      <c r="GQ206" s="13"/>
      <c r="GR206" s="13">
        <f t="shared" si="483"/>
        <v>6</v>
      </c>
      <c r="GS206" s="13">
        <v>72</v>
      </c>
      <c r="GT206" s="13">
        <f t="shared" si="484"/>
        <v>0</v>
      </c>
      <c r="GU206" s="13"/>
      <c r="GV206" s="13">
        <f t="shared" si="485"/>
        <v>0</v>
      </c>
      <c r="GW206" s="13"/>
      <c r="GX206" s="13">
        <f t="shared" si="486"/>
        <v>0</v>
      </c>
      <c r="GY206" s="13"/>
      <c r="GZ206" s="13">
        <f t="shared" si="487"/>
        <v>-564</v>
      </c>
      <c r="HA206" s="8">
        <f t="shared" si="488"/>
        <v>-47</v>
      </c>
      <c r="HB206" s="104">
        <f t="shared" si="489"/>
        <v>166</v>
      </c>
      <c r="HC206" s="8">
        <v>73</v>
      </c>
      <c r="HD206" s="8" t="s">
        <v>214</v>
      </c>
      <c r="HE206" s="66" t="s">
        <v>730</v>
      </c>
      <c r="HF206" s="69">
        <f t="shared" si="453"/>
        <v>-564</v>
      </c>
      <c r="HG206" s="8"/>
      <c r="HH206" s="13">
        <f>HI206</f>
        <v>119</v>
      </c>
      <c r="HI206" s="69">
        <f t="shared" si="454"/>
        <v>119</v>
      </c>
      <c r="HJ206" s="13">
        <f t="shared" si="413"/>
        <v>0</v>
      </c>
      <c r="HK206" s="13">
        <f t="shared" si="423"/>
        <v>0</v>
      </c>
      <c r="HL206" s="13">
        <f t="shared" si="424"/>
        <v>0</v>
      </c>
      <c r="HM206" s="13"/>
      <c r="HN206" s="13">
        <f t="shared" si="414"/>
        <v>0</v>
      </c>
      <c r="HO206" s="13"/>
      <c r="HP206" s="13">
        <f t="shared" si="415"/>
        <v>0</v>
      </c>
      <c r="HQ206" s="13"/>
      <c r="HR206" s="13">
        <f t="shared" si="416"/>
        <v>0</v>
      </c>
      <c r="HS206" s="13"/>
      <c r="HT206" s="13">
        <f t="shared" si="417"/>
        <v>0</v>
      </c>
      <c r="HU206" s="13"/>
      <c r="HV206" s="13">
        <f t="shared" si="418"/>
        <v>-564</v>
      </c>
      <c r="HW206" s="8">
        <f t="shared" si="419"/>
        <v>-47</v>
      </c>
      <c r="HX206" s="104">
        <f t="shared" si="420"/>
        <v>166</v>
      </c>
    </row>
    <row r="207" spans="1:232" s="25" customFormat="1">
      <c r="A207" s="64">
        <v>69</v>
      </c>
      <c r="B207" s="40" t="s">
        <v>215</v>
      </c>
      <c r="C207" s="40">
        <v>273361</v>
      </c>
      <c r="D207" s="64">
        <v>0</v>
      </c>
      <c r="E207" s="40"/>
      <c r="F207" s="65">
        <v>198</v>
      </c>
      <c r="G207" s="64">
        <v>198</v>
      </c>
      <c r="H207" s="42"/>
      <c r="I207" s="42"/>
      <c r="J207" s="42"/>
      <c r="K207" s="65">
        <v>0</v>
      </c>
      <c r="L207" s="65">
        <v>0</v>
      </c>
      <c r="M207" s="64">
        <v>0</v>
      </c>
      <c r="N207" s="64">
        <v>198</v>
      </c>
      <c r="O207" s="8">
        <v>69</v>
      </c>
      <c r="P207" s="8" t="s">
        <v>215</v>
      </c>
      <c r="Q207" s="66" t="s">
        <v>731</v>
      </c>
      <c r="R207" s="8">
        <f t="shared" si="455"/>
        <v>0</v>
      </c>
      <c r="S207" s="8"/>
      <c r="T207" s="13">
        <v>198</v>
      </c>
      <c r="U207" s="8">
        <f t="shared" si="490"/>
        <v>198</v>
      </c>
      <c r="V207" s="13">
        <f t="shared" si="456"/>
        <v>0</v>
      </c>
      <c r="W207" s="13">
        <f t="shared" si="457"/>
        <v>0</v>
      </c>
      <c r="X207" s="13"/>
      <c r="Y207" s="13">
        <f t="shared" si="458"/>
        <v>0</v>
      </c>
      <c r="Z207" s="13">
        <f t="shared" si="459"/>
        <v>0</v>
      </c>
      <c r="AA207" s="8">
        <f t="shared" si="393"/>
        <v>0</v>
      </c>
      <c r="AB207" s="8">
        <f t="shared" si="394"/>
        <v>198</v>
      </c>
      <c r="AC207" s="8">
        <v>69</v>
      </c>
      <c r="AD207" s="8" t="s">
        <v>215</v>
      </c>
      <c r="AE207" s="66" t="s">
        <v>731</v>
      </c>
      <c r="AF207" s="8">
        <f t="shared" si="425"/>
        <v>0</v>
      </c>
      <c r="AG207" s="8"/>
      <c r="AH207" s="13">
        <v>198</v>
      </c>
      <c r="AI207" s="8">
        <f t="shared" si="412"/>
        <v>198</v>
      </c>
      <c r="AJ207" s="13"/>
      <c r="AK207" s="13"/>
      <c r="AL207" s="13"/>
      <c r="AM207" s="13">
        <f t="shared" si="426"/>
        <v>0</v>
      </c>
      <c r="AN207" s="13">
        <v>2</v>
      </c>
      <c r="AO207" s="13">
        <f t="shared" si="427"/>
        <v>24</v>
      </c>
      <c r="AP207" s="13">
        <v>1</v>
      </c>
      <c r="AQ207" s="13">
        <f t="shared" si="428"/>
        <v>12</v>
      </c>
      <c r="AR207" s="13">
        <f t="shared" si="429"/>
        <v>-36</v>
      </c>
      <c r="AS207" s="8">
        <f t="shared" si="395"/>
        <v>-3</v>
      </c>
      <c r="AT207" s="8">
        <f t="shared" si="396"/>
        <v>201</v>
      </c>
      <c r="AU207" s="8">
        <v>69</v>
      </c>
      <c r="AV207" s="8" t="s">
        <v>215</v>
      </c>
      <c r="AW207" s="66" t="s">
        <v>731</v>
      </c>
      <c r="AX207" s="8">
        <f t="shared" si="460"/>
        <v>-36</v>
      </c>
      <c r="AY207" s="8"/>
      <c r="AZ207" s="13">
        <v>201</v>
      </c>
      <c r="BA207" s="8">
        <f t="shared" si="491"/>
        <v>198</v>
      </c>
      <c r="BB207" s="13">
        <f t="shared" si="492"/>
        <v>3</v>
      </c>
      <c r="BC207" s="13">
        <f t="shared" si="493"/>
        <v>36</v>
      </c>
      <c r="BD207" s="13"/>
      <c r="BE207" s="13">
        <f t="shared" si="461"/>
        <v>0</v>
      </c>
      <c r="BF207" s="13"/>
      <c r="BG207" s="13">
        <f t="shared" si="462"/>
        <v>0</v>
      </c>
      <c r="BH207" s="13"/>
      <c r="BI207" s="13">
        <f t="shared" si="463"/>
        <v>0</v>
      </c>
      <c r="BJ207" s="13">
        <f t="shared" si="357"/>
        <v>0</v>
      </c>
      <c r="BK207" s="8">
        <f t="shared" si="397"/>
        <v>0</v>
      </c>
      <c r="BL207" s="8">
        <f t="shared" si="398"/>
        <v>201</v>
      </c>
      <c r="BM207" s="8">
        <v>69</v>
      </c>
      <c r="BN207" s="8" t="s">
        <v>215</v>
      </c>
      <c r="BO207" s="66" t="s">
        <v>731</v>
      </c>
      <c r="BP207" s="8">
        <f t="shared" si="433"/>
        <v>0</v>
      </c>
      <c r="BQ207" s="8"/>
      <c r="BR207" s="13">
        <v>205</v>
      </c>
      <c r="BS207" s="8">
        <f t="shared" si="358"/>
        <v>201</v>
      </c>
      <c r="BT207" s="13">
        <f t="shared" si="448"/>
        <v>4</v>
      </c>
      <c r="BU207" s="13">
        <f t="shared" si="494"/>
        <v>48</v>
      </c>
      <c r="BV207" s="13">
        <f t="shared" si="464"/>
        <v>0</v>
      </c>
      <c r="BW207" s="13"/>
      <c r="BX207" s="13">
        <f t="shared" si="464"/>
        <v>0</v>
      </c>
      <c r="BY207" s="13"/>
      <c r="BZ207" s="13"/>
      <c r="CA207" s="13">
        <f t="shared" si="434"/>
        <v>0</v>
      </c>
      <c r="CB207" s="13">
        <f t="shared" si="359"/>
        <v>48</v>
      </c>
      <c r="CC207" s="8">
        <f t="shared" si="399"/>
        <v>4</v>
      </c>
      <c r="CD207" s="8">
        <f t="shared" si="400"/>
        <v>201</v>
      </c>
      <c r="CE207" s="8">
        <v>69</v>
      </c>
      <c r="CF207" s="8" t="s">
        <v>215</v>
      </c>
      <c r="CG207" s="66" t="s">
        <v>731</v>
      </c>
      <c r="CH207" s="8">
        <f t="shared" si="435"/>
        <v>48</v>
      </c>
      <c r="CI207" s="8"/>
      <c r="CJ207" s="13">
        <v>205</v>
      </c>
      <c r="CK207" s="8">
        <f t="shared" si="437"/>
        <v>205</v>
      </c>
      <c r="CL207" s="13">
        <f t="shared" si="449"/>
        <v>0</v>
      </c>
      <c r="CM207" s="13">
        <f t="shared" si="406"/>
        <v>0</v>
      </c>
      <c r="CN207" s="13">
        <f t="shared" si="465"/>
        <v>2</v>
      </c>
      <c r="CO207" s="13">
        <v>24</v>
      </c>
      <c r="CP207" s="13">
        <f t="shared" si="466"/>
        <v>0</v>
      </c>
      <c r="CQ207" s="13"/>
      <c r="CR207" s="13"/>
      <c r="CS207" s="13">
        <f t="shared" si="436"/>
        <v>0</v>
      </c>
      <c r="CT207" s="13">
        <f t="shared" si="362"/>
        <v>24</v>
      </c>
      <c r="CU207" s="8">
        <f t="shared" si="401"/>
        <v>2</v>
      </c>
      <c r="CV207" s="8">
        <f t="shared" si="402"/>
        <v>203</v>
      </c>
      <c r="CW207" s="8">
        <v>69</v>
      </c>
      <c r="CX207" s="8" t="s">
        <v>215</v>
      </c>
      <c r="CY207" s="66" t="s">
        <v>731</v>
      </c>
      <c r="CZ207" s="8">
        <f t="shared" si="439"/>
        <v>24</v>
      </c>
      <c r="DA207" s="8"/>
      <c r="DB207" s="13">
        <v>208</v>
      </c>
      <c r="DC207" s="8">
        <f t="shared" si="445"/>
        <v>205</v>
      </c>
      <c r="DD207" s="13">
        <f t="shared" si="450"/>
        <v>3</v>
      </c>
      <c r="DE207" s="13">
        <f t="shared" si="407"/>
        <v>36</v>
      </c>
      <c r="DF207" s="13">
        <f t="shared" si="467"/>
        <v>0</v>
      </c>
      <c r="DG207" s="13"/>
      <c r="DH207" s="13">
        <f t="shared" si="468"/>
        <v>0</v>
      </c>
      <c r="DI207" s="13"/>
      <c r="DJ207" s="13">
        <f t="shared" si="469"/>
        <v>0</v>
      </c>
      <c r="DK207" s="13"/>
      <c r="DL207" s="13">
        <f t="shared" si="470"/>
        <v>0</v>
      </c>
      <c r="DM207" s="13"/>
      <c r="DN207" s="13">
        <f t="shared" si="470"/>
        <v>0</v>
      </c>
      <c r="DO207" s="13"/>
      <c r="DP207" s="13">
        <f t="shared" si="471"/>
        <v>60</v>
      </c>
      <c r="DQ207" s="8">
        <f t="shared" si="472"/>
        <v>5</v>
      </c>
      <c r="DR207" s="104">
        <f t="shared" si="473"/>
        <v>203</v>
      </c>
      <c r="DS207" s="8">
        <v>69</v>
      </c>
      <c r="DT207" s="8" t="s">
        <v>215</v>
      </c>
      <c r="DU207" s="66" t="s">
        <v>731</v>
      </c>
      <c r="DV207" s="8">
        <f t="shared" si="451"/>
        <v>60</v>
      </c>
      <c r="DW207" s="8"/>
      <c r="DX207" s="13">
        <v>210</v>
      </c>
      <c r="DY207" s="8">
        <f t="shared" si="452"/>
        <v>208</v>
      </c>
      <c r="DZ207" s="13">
        <f t="shared" si="408"/>
        <v>2</v>
      </c>
      <c r="EA207" s="13">
        <f t="shared" si="410"/>
        <v>24</v>
      </c>
      <c r="EB207" s="13">
        <f t="shared" si="474"/>
        <v>5</v>
      </c>
      <c r="EC207" s="13">
        <v>60</v>
      </c>
      <c r="ED207" s="13">
        <f t="shared" si="475"/>
        <v>0</v>
      </c>
      <c r="EE207" s="13"/>
      <c r="EF207" s="13">
        <f t="shared" si="476"/>
        <v>0</v>
      </c>
      <c r="EG207" s="13"/>
      <c r="EH207" s="13">
        <f t="shared" si="477"/>
        <v>0</v>
      </c>
      <c r="EI207" s="13"/>
      <c r="EJ207" s="13">
        <f t="shared" si="478"/>
        <v>0</v>
      </c>
      <c r="EK207" s="13"/>
      <c r="EL207" s="13">
        <f t="shared" si="479"/>
        <v>24</v>
      </c>
      <c r="EM207" s="8">
        <f t="shared" si="480"/>
        <v>2</v>
      </c>
      <c r="EN207" s="104">
        <f t="shared" si="481"/>
        <v>208</v>
      </c>
      <c r="EO207" s="8">
        <v>69</v>
      </c>
      <c r="EP207" s="8" t="s">
        <v>215</v>
      </c>
      <c r="EQ207" s="66" t="s">
        <v>731</v>
      </c>
      <c r="ER207" s="8">
        <f t="shared" si="370"/>
        <v>24</v>
      </c>
      <c r="ES207" s="8"/>
      <c r="ET207" s="13">
        <v>214</v>
      </c>
      <c r="EU207" s="8">
        <f t="shared" si="371"/>
        <v>210</v>
      </c>
      <c r="EV207" s="13">
        <f t="shared" si="372"/>
        <v>4</v>
      </c>
      <c r="EW207" s="13">
        <f t="shared" si="373"/>
        <v>48</v>
      </c>
      <c r="EX207" s="13">
        <f t="shared" si="374"/>
        <v>0</v>
      </c>
      <c r="EY207" s="13"/>
      <c r="EZ207" s="13">
        <f t="shared" si="375"/>
        <v>0</v>
      </c>
      <c r="FA207" s="13"/>
      <c r="FB207" s="13">
        <f t="shared" si="376"/>
        <v>5</v>
      </c>
      <c r="FC207" s="13">
        <v>60</v>
      </c>
      <c r="FD207" s="13">
        <f t="shared" si="377"/>
        <v>0</v>
      </c>
      <c r="FE207" s="13"/>
      <c r="FF207" s="13">
        <f t="shared" si="378"/>
        <v>0</v>
      </c>
      <c r="FG207" s="13"/>
      <c r="FH207" s="13">
        <f t="shared" si="379"/>
        <v>12</v>
      </c>
      <c r="FI207" s="8">
        <f t="shared" si="380"/>
        <v>1</v>
      </c>
      <c r="FJ207" s="104">
        <f t="shared" si="381"/>
        <v>213</v>
      </c>
      <c r="FK207" s="8">
        <v>69</v>
      </c>
      <c r="FL207" s="8" t="s">
        <v>215</v>
      </c>
      <c r="FM207" s="66" t="s">
        <v>731</v>
      </c>
      <c r="FN207" s="8">
        <f t="shared" si="440"/>
        <v>12</v>
      </c>
      <c r="FO207" s="8"/>
      <c r="FP207" s="13">
        <v>214</v>
      </c>
      <c r="FQ207" s="8">
        <f t="shared" si="382"/>
        <v>214</v>
      </c>
      <c r="FR207" s="13">
        <f t="shared" si="383"/>
        <v>0</v>
      </c>
      <c r="FS207" s="13">
        <f t="shared" si="384"/>
        <v>0</v>
      </c>
      <c r="FT207" s="13">
        <f t="shared" si="385"/>
        <v>0</v>
      </c>
      <c r="FU207" s="13"/>
      <c r="FV207" s="13">
        <f t="shared" si="386"/>
        <v>0</v>
      </c>
      <c r="FW207" s="13"/>
      <c r="FX207" s="13">
        <f t="shared" si="387"/>
        <v>0</v>
      </c>
      <c r="FY207" s="13"/>
      <c r="FZ207" s="13">
        <f t="shared" si="388"/>
        <v>2</v>
      </c>
      <c r="GA207" s="13">
        <v>24</v>
      </c>
      <c r="GB207" s="13">
        <f t="shared" si="389"/>
        <v>0</v>
      </c>
      <c r="GC207" s="13"/>
      <c r="GD207" s="13">
        <f t="shared" si="441"/>
        <v>-12</v>
      </c>
      <c r="GE207" s="8">
        <f t="shared" si="442"/>
        <v>-1</v>
      </c>
      <c r="GF207" s="104">
        <f t="shared" si="443"/>
        <v>215</v>
      </c>
      <c r="GG207" s="8">
        <v>69</v>
      </c>
      <c r="GH207" s="8" t="s">
        <v>215</v>
      </c>
      <c r="GI207" s="66" t="s">
        <v>731</v>
      </c>
      <c r="GJ207" s="8">
        <f t="shared" si="444"/>
        <v>-12</v>
      </c>
      <c r="GK207" s="8"/>
      <c r="GL207" s="13">
        <v>214</v>
      </c>
      <c r="GM207" s="69">
        <v>214</v>
      </c>
      <c r="GN207" s="13">
        <f t="shared" si="409"/>
        <v>0</v>
      </c>
      <c r="GO207" s="13">
        <f t="shared" si="411"/>
        <v>0</v>
      </c>
      <c r="GP207" s="13">
        <f t="shared" si="482"/>
        <v>0</v>
      </c>
      <c r="GQ207" s="13"/>
      <c r="GR207" s="13">
        <f t="shared" si="483"/>
        <v>0</v>
      </c>
      <c r="GS207" s="13"/>
      <c r="GT207" s="13">
        <f t="shared" si="484"/>
        <v>0</v>
      </c>
      <c r="GU207" s="13"/>
      <c r="GV207" s="13">
        <f t="shared" si="485"/>
        <v>0</v>
      </c>
      <c r="GW207" s="13"/>
      <c r="GX207" s="13">
        <f t="shared" si="486"/>
        <v>0</v>
      </c>
      <c r="GY207" s="13"/>
      <c r="GZ207" s="13">
        <f t="shared" si="487"/>
        <v>-12</v>
      </c>
      <c r="HA207" s="8">
        <f t="shared" si="488"/>
        <v>-1</v>
      </c>
      <c r="HB207" s="104">
        <f t="shared" si="489"/>
        <v>215</v>
      </c>
      <c r="HC207" s="8">
        <v>69</v>
      </c>
      <c r="HD207" s="8" t="s">
        <v>215</v>
      </c>
      <c r="HE207" s="66" t="s">
        <v>731</v>
      </c>
      <c r="HF207" s="69">
        <f t="shared" si="453"/>
        <v>-12</v>
      </c>
      <c r="HG207" s="8"/>
      <c r="HH207" s="13">
        <v>217</v>
      </c>
      <c r="HI207" s="69">
        <f t="shared" si="454"/>
        <v>214</v>
      </c>
      <c r="HJ207" s="13">
        <f t="shared" si="413"/>
        <v>3</v>
      </c>
      <c r="HK207" s="13">
        <f t="shared" si="423"/>
        <v>36</v>
      </c>
      <c r="HL207" s="13">
        <f t="shared" si="424"/>
        <v>2</v>
      </c>
      <c r="HM207" s="13">
        <v>24</v>
      </c>
      <c r="HN207" s="13">
        <f t="shared" si="414"/>
        <v>0</v>
      </c>
      <c r="HO207" s="13"/>
      <c r="HP207" s="13">
        <f t="shared" si="415"/>
        <v>0</v>
      </c>
      <c r="HQ207" s="13"/>
      <c r="HR207" s="13">
        <f t="shared" si="416"/>
        <v>0</v>
      </c>
      <c r="HS207" s="13"/>
      <c r="HT207" s="13">
        <f t="shared" si="417"/>
        <v>1</v>
      </c>
      <c r="HU207" s="13">
        <v>12</v>
      </c>
      <c r="HV207" s="13">
        <f t="shared" si="418"/>
        <v>-12</v>
      </c>
      <c r="HW207" s="8">
        <f t="shared" si="419"/>
        <v>-1</v>
      </c>
      <c r="HX207" s="104">
        <f t="shared" si="420"/>
        <v>218</v>
      </c>
    </row>
    <row r="208" spans="1:232" s="25" customFormat="1">
      <c r="A208" s="64">
        <v>71</v>
      </c>
      <c r="B208" s="40" t="s">
        <v>216</v>
      </c>
      <c r="C208" s="40">
        <v>273615</v>
      </c>
      <c r="D208" s="64">
        <v>0</v>
      </c>
      <c r="E208" s="40"/>
      <c r="F208" s="65">
        <v>180</v>
      </c>
      <c r="G208" s="64">
        <v>180</v>
      </c>
      <c r="H208" s="42"/>
      <c r="I208" s="42"/>
      <c r="J208" s="42"/>
      <c r="K208" s="65">
        <v>0</v>
      </c>
      <c r="L208" s="65">
        <v>0</v>
      </c>
      <c r="M208" s="64">
        <v>0</v>
      </c>
      <c r="N208" s="64">
        <v>180</v>
      </c>
      <c r="O208" s="8">
        <v>71</v>
      </c>
      <c r="P208" s="8" t="s">
        <v>216</v>
      </c>
      <c r="Q208" s="66" t="s">
        <v>729</v>
      </c>
      <c r="R208" s="8">
        <f t="shared" si="455"/>
        <v>0</v>
      </c>
      <c r="S208" s="8"/>
      <c r="T208" s="13">
        <f>U208</f>
        <v>180</v>
      </c>
      <c r="U208" s="8">
        <f t="shared" si="490"/>
        <v>180</v>
      </c>
      <c r="V208" s="13">
        <f t="shared" si="456"/>
        <v>0</v>
      </c>
      <c r="W208" s="13">
        <f t="shared" si="457"/>
        <v>0</v>
      </c>
      <c r="X208" s="13"/>
      <c r="Y208" s="13">
        <f t="shared" si="458"/>
        <v>0</v>
      </c>
      <c r="Z208" s="13">
        <f t="shared" si="459"/>
        <v>0</v>
      </c>
      <c r="AA208" s="8">
        <f t="shared" si="393"/>
        <v>0</v>
      </c>
      <c r="AB208" s="8">
        <f t="shared" si="394"/>
        <v>180</v>
      </c>
      <c r="AC208" s="8">
        <v>71</v>
      </c>
      <c r="AD208" s="8" t="s">
        <v>216</v>
      </c>
      <c r="AE208" s="66" t="s">
        <v>729</v>
      </c>
      <c r="AF208" s="8">
        <f t="shared" si="425"/>
        <v>0</v>
      </c>
      <c r="AG208" s="8"/>
      <c r="AH208" s="13">
        <f>AI208</f>
        <v>180</v>
      </c>
      <c r="AI208" s="8">
        <f t="shared" si="412"/>
        <v>180</v>
      </c>
      <c r="AJ208" s="13"/>
      <c r="AK208" s="13"/>
      <c r="AL208" s="13">
        <v>3</v>
      </c>
      <c r="AM208" s="13">
        <f t="shared" si="426"/>
        <v>36</v>
      </c>
      <c r="AN208" s="13"/>
      <c r="AO208" s="13">
        <f t="shared" si="427"/>
        <v>0</v>
      </c>
      <c r="AP208" s="13"/>
      <c r="AQ208" s="13">
        <f t="shared" si="428"/>
        <v>0</v>
      </c>
      <c r="AR208" s="13">
        <f t="shared" si="429"/>
        <v>-36</v>
      </c>
      <c r="AS208" s="8">
        <f t="shared" si="395"/>
        <v>-3</v>
      </c>
      <c r="AT208" s="8">
        <f t="shared" si="396"/>
        <v>183</v>
      </c>
      <c r="AU208" s="8">
        <v>71</v>
      </c>
      <c r="AV208" s="8" t="s">
        <v>216</v>
      </c>
      <c r="AW208" s="66" t="s">
        <v>729</v>
      </c>
      <c r="AX208" s="8">
        <f t="shared" si="460"/>
        <v>-36</v>
      </c>
      <c r="AY208" s="8"/>
      <c r="AZ208" s="13">
        <v>184</v>
      </c>
      <c r="BA208" s="8">
        <f t="shared" si="491"/>
        <v>180</v>
      </c>
      <c r="BB208" s="13">
        <f t="shared" si="492"/>
        <v>4</v>
      </c>
      <c r="BC208" s="13">
        <f t="shared" si="493"/>
        <v>48</v>
      </c>
      <c r="BD208" s="13"/>
      <c r="BE208" s="13">
        <f t="shared" si="461"/>
        <v>0</v>
      </c>
      <c r="BF208" s="13"/>
      <c r="BG208" s="13">
        <f t="shared" si="462"/>
        <v>0</v>
      </c>
      <c r="BH208" s="13"/>
      <c r="BI208" s="13">
        <f t="shared" si="463"/>
        <v>0</v>
      </c>
      <c r="BJ208" s="13">
        <f t="shared" si="357"/>
        <v>12</v>
      </c>
      <c r="BK208" s="8">
        <f t="shared" si="397"/>
        <v>1</v>
      </c>
      <c r="BL208" s="8">
        <f t="shared" si="398"/>
        <v>183</v>
      </c>
      <c r="BM208" s="8">
        <v>71</v>
      </c>
      <c r="BN208" s="8" t="s">
        <v>216</v>
      </c>
      <c r="BO208" s="66" t="s">
        <v>729</v>
      </c>
      <c r="BP208" s="8">
        <f t="shared" si="433"/>
        <v>12</v>
      </c>
      <c r="BQ208" s="8"/>
      <c r="BR208" s="13">
        <v>189</v>
      </c>
      <c r="BS208" s="8">
        <f t="shared" si="358"/>
        <v>184</v>
      </c>
      <c r="BT208" s="13">
        <f t="shared" si="448"/>
        <v>5</v>
      </c>
      <c r="BU208" s="13">
        <f t="shared" si="494"/>
        <v>60</v>
      </c>
      <c r="BV208" s="13">
        <f t="shared" si="464"/>
        <v>0</v>
      </c>
      <c r="BW208" s="13"/>
      <c r="BX208" s="13">
        <f t="shared" si="464"/>
        <v>0</v>
      </c>
      <c r="BY208" s="13"/>
      <c r="BZ208" s="13"/>
      <c r="CA208" s="13">
        <f t="shared" si="434"/>
        <v>0</v>
      </c>
      <c r="CB208" s="13">
        <f t="shared" si="359"/>
        <v>72</v>
      </c>
      <c r="CC208" s="8">
        <f t="shared" si="399"/>
        <v>6</v>
      </c>
      <c r="CD208" s="8">
        <f t="shared" si="400"/>
        <v>183</v>
      </c>
      <c r="CE208" s="8">
        <v>71</v>
      </c>
      <c r="CF208" s="8" t="s">
        <v>216</v>
      </c>
      <c r="CG208" s="66" t="s">
        <v>729</v>
      </c>
      <c r="CH208" s="8">
        <f t="shared" si="435"/>
        <v>72</v>
      </c>
      <c r="CI208" s="8"/>
      <c r="CJ208" s="13">
        <v>191</v>
      </c>
      <c r="CK208" s="8">
        <f t="shared" si="437"/>
        <v>189</v>
      </c>
      <c r="CL208" s="13">
        <f t="shared" si="449"/>
        <v>2</v>
      </c>
      <c r="CM208" s="13">
        <f t="shared" si="406"/>
        <v>24</v>
      </c>
      <c r="CN208" s="13">
        <f t="shared" si="465"/>
        <v>0</v>
      </c>
      <c r="CO208" s="13"/>
      <c r="CP208" s="13">
        <f t="shared" si="466"/>
        <v>0</v>
      </c>
      <c r="CQ208" s="13"/>
      <c r="CR208" s="13"/>
      <c r="CS208" s="13">
        <f t="shared" si="436"/>
        <v>0</v>
      </c>
      <c r="CT208" s="13">
        <f t="shared" si="362"/>
        <v>96</v>
      </c>
      <c r="CU208" s="8">
        <f t="shared" si="401"/>
        <v>8</v>
      </c>
      <c r="CV208" s="8">
        <f t="shared" si="402"/>
        <v>183</v>
      </c>
      <c r="CW208" s="8">
        <v>71</v>
      </c>
      <c r="CX208" s="8" t="s">
        <v>216</v>
      </c>
      <c r="CY208" s="66" t="s">
        <v>729</v>
      </c>
      <c r="CZ208" s="8">
        <f t="shared" si="439"/>
        <v>96</v>
      </c>
      <c r="DA208" s="8"/>
      <c r="DB208" s="13">
        <v>198</v>
      </c>
      <c r="DC208" s="8">
        <f t="shared" si="445"/>
        <v>191</v>
      </c>
      <c r="DD208" s="13">
        <f t="shared" si="450"/>
        <v>7</v>
      </c>
      <c r="DE208" s="13">
        <f t="shared" si="407"/>
        <v>84</v>
      </c>
      <c r="DF208" s="13">
        <f t="shared" si="467"/>
        <v>10</v>
      </c>
      <c r="DG208" s="13">
        <v>120</v>
      </c>
      <c r="DH208" s="13">
        <f t="shared" si="468"/>
        <v>0</v>
      </c>
      <c r="DI208" s="13"/>
      <c r="DJ208" s="13">
        <f t="shared" si="469"/>
        <v>0</v>
      </c>
      <c r="DK208" s="13"/>
      <c r="DL208" s="13">
        <f t="shared" si="470"/>
        <v>0</v>
      </c>
      <c r="DM208" s="13"/>
      <c r="DN208" s="13">
        <f t="shared" si="470"/>
        <v>0</v>
      </c>
      <c r="DO208" s="13"/>
      <c r="DP208" s="13">
        <f t="shared" si="471"/>
        <v>60</v>
      </c>
      <c r="DQ208" s="8">
        <f t="shared" si="472"/>
        <v>5</v>
      </c>
      <c r="DR208" s="104">
        <f t="shared" si="473"/>
        <v>193</v>
      </c>
      <c r="DS208" s="8">
        <v>71</v>
      </c>
      <c r="DT208" s="8" t="s">
        <v>216</v>
      </c>
      <c r="DU208" s="66" t="s">
        <v>729</v>
      </c>
      <c r="DV208" s="8">
        <f t="shared" si="451"/>
        <v>60</v>
      </c>
      <c r="DW208" s="8"/>
      <c r="DX208" s="13">
        <v>201</v>
      </c>
      <c r="DY208" s="8">
        <f t="shared" si="452"/>
        <v>198</v>
      </c>
      <c r="DZ208" s="13">
        <f t="shared" si="408"/>
        <v>3</v>
      </c>
      <c r="EA208" s="13">
        <f t="shared" si="410"/>
        <v>36</v>
      </c>
      <c r="EB208" s="13">
        <f t="shared" si="474"/>
        <v>0</v>
      </c>
      <c r="EC208" s="13"/>
      <c r="ED208" s="13">
        <f t="shared" si="475"/>
        <v>0</v>
      </c>
      <c r="EE208" s="13"/>
      <c r="EF208" s="13">
        <f t="shared" si="476"/>
        <v>0</v>
      </c>
      <c r="EG208" s="13"/>
      <c r="EH208" s="13">
        <f t="shared" si="477"/>
        <v>0</v>
      </c>
      <c r="EI208" s="13"/>
      <c r="EJ208" s="13">
        <f t="shared" si="478"/>
        <v>0</v>
      </c>
      <c r="EK208" s="13"/>
      <c r="EL208" s="13">
        <f t="shared" si="479"/>
        <v>96</v>
      </c>
      <c r="EM208" s="8">
        <f t="shared" si="480"/>
        <v>8</v>
      </c>
      <c r="EN208" s="104">
        <f t="shared" si="481"/>
        <v>193</v>
      </c>
      <c r="EO208" s="8">
        <v>71</v>
      </c>
      <c r="EP208" s="8" t="s">
        <v>216</v>
      </c>
      <c r="EQ208" s="66" t="s">
        <v>729</v>
      </c>
      <c r="ER208" s="8">
        <f t="shared" si="370"/>
        <v>96</v>
      </c>
      <c r="ES208" s="8"/>
      <c r="ET208" s="13">
        <v>207</v>
      </c>
      <c r="EU208" s="8">
        <f t="shared" si="371"/>
        <v>201</v>
      </c>
      <c r="EV208" s="13">
        <f t="shared" si="372"/>
        <v>6</v>
      </c>
      <c r="EW208" s="13">
        <f t="shared" si="373"/>
        <v>72</v>
      </c>
      <c r="EX208" s="13">
        <f t="shared" si="374"/>
        <v>0</v>
      </c>
      <c r="EY208" s="13"/>
      <c r="EZ208" s="13">
        <f t="shared" si="375"/>
        <v>0</v>
      </c>
      <c r="FA208" s="13"/>
      <c r="FB208" s="13">
        <f t="shared" si="376"/>
        <v>0</v>
      </c>
      <c r="FC208" s="13"/>
      <c r="FD208" s="13">
        <f t="shared" si="377"/>
        <v>0</v>
      </c>
      <c r="FE208" s="13"/>
      <c r="FF208" s="13">
        <f t="shared" si="378"/>
        <v>0</v>
      </c>
      <c r="FG208" s="13"/>
      <c r="FH208" s="13">
        <f t="shared" si="379"/>
        <v>168</v>
      </c>
      <c r="FI208" s="8">
        <f t="shared" si="380"/>
        <v>14</v>
      </c>
      <c r="FJ208" s="104">
        <f t="shared" si="381"/>
        <v>193</v>
      </c>
      <c r="FK208" s="8">
        <v>71</v>
      </c>
      <c r="FL208" s="8" t="s">
        <v>216</v>
      </c>
      <c r="FM208" s="66" t="s">
        <v>729</v>
      </c>
      <c r="FN208" s="8">
        <f t="shared" si="440"/>
        <v>168</v>
      </c>
      <c r="FO208" s="8"/>
      <c r="FP208" s="13">
        <v>207</v>
      </c>
      <c r="FQ208" s="8">
        <f t="shared" si="382"/>
        <v>207</v>
      </c>
      <c r="FR208" s="13">
        <f t="shared" si="383"/>
        <v>0</v>
      </c>
      <c r="FS208" s="13">
        <f t="shared" si="384"/>
        <v>0</v>
      </c>
      <c r="FT208" s="13">
        <f t="shared" si="385"/>
        <v>0</v>
      </c>
      <c r="FU208" s="13"/>
      <c r="FV208" s="13">
        <f t="shared" si="386"/>
        <v>0</v>
      </c>
      <c r="FW208" s="13"/>
      <c r="FX208" s="13">
        <f t="shared" si="387"/>
        <v>0</v>
      </c>
      <c r="FY208" s="13"/>
      <c r="FZ208" s="13">
        <f t="shared" si="388"/>
        <v>0</v>
      </c>
      <c r="GA208" s="13"/>
      <c r="GB208" s="13">
        <f t="shared" si="389"/>
        <v>0</v>
      </c>
      <c r="GC208" s="13"/>
      <c r="GD208" s="13">
        <f t="shared" si="441"/>
        <v>168</v>
      </c>
      <c r="GE208" s="8">
        <f t="shared" si="442"/>
        <v>14</v>
      </c>
      <c r="GF208" s="104">
        <f t="shared" si="443"/>
        <v>193</v>
      </c>
      <c r="GG208" s="8">
        <v>71</v>
      </c>
      <c r="GH208" s="8" t="s">
        <v>216</v>
      </c>
      <c r="GI208" s="66" t="s">
        <v>729</v>
      </c>
      <c r="GJ208" s="8">
        <f t="shared" si="444"/>
        <v>168</v>
      </c>
      <c r="GK208" s="8"/>
      <c r="GL208" s="13">
        <v>207</v>
      </c>
      <c r="GM208" s="69">
        <v>207</v>
      </c>
      <c r="GN208" s="13">
        <f t="shared" si="409"/>
        <v>0</v>
      </c>
      <c r="GO208" s="13">
        <f t="shared" si="411"/>
        <v>0</v>
      </c>
      <c r="GP208" s="13">
        <f t="shared" si="482"/>
        <v>0</v>
      </c>
      <c r="GQ208" s="13"/>
      <c r="GR208" s="13">
        <f t="shared" si="483"/>
        <v>0</v>
      </c>
      <c r="GS208" s="13"/>
      <c r="GT208" s="13">
        <f t="shared" si="484"/>
        <v>0</v>
      </c>
      <c r="GU208" s="13"/>
      <c r="GV208" s="13">
        <f t="shared" si="485"/>
        <v>0</v>
      </c>
      <c r="GW208" s="13"/>
      <c r="GX208" s="13">
        <f t="shared" si="486"/>
        <v>0</v>
      </c>
      <c r="GY208" s="13"/>
      <c r="GZ208" s="13">
        <f t="shared" si="487"/>
        <v>168</v>
      </c>
      <c r="HA208" s="8">
        <f t="shared" si="488"/>
        <v>14</v>
      </c>
      <c r="HB208" s="104">
        <f t="shared" si="489"/>
        <v>193</v>
      </c>
      <c r="HC208" s="8">
        <v>71</v>
      </c>
      <c r="HD208" s="8" t="s">
        <v>216</v>
      </c>
      <c r="HE208" s="66" t="s">
        <v>729</v>
      </c>
      <c r="HF208" s="69">
        <f t="shared" si="453"/>
        <v>168</v>
      </c>
      <c r="HG208" s="8"/>
      <c r="HH208" s="13">
        <v>207</v>
      </c>
      <c r="HI208" s="69">
        <f t="shared" si="454"/>
        <v>207</v>
      </c>
      <c r="HJ208" s="13">
        <f t="shared" si="413"/>
        <v>0</v>
      </c>
      <c r="HK208" s="13">
        <f t="shared" si="423"/>
        <v>0</v>
      </c>
      <c r="HL208" s="13">
        <f t="shared" si="424"/>
        <v>0</v>
      </c>
      <c r="HM208" s="13"/>
      <c r="HN208" s="13">
        <f t="shared" si="414"/>
        <v>7</v>
      </c>
      <c r="HO208" s="13">
        <v>84</v>
      </c>
      <c r="HP208" s="13">
        <f t="shared" si="415"/>
        <v>0</v>
      </c>
      <c r="HQ208" s="13"/>
      <c r="HR208" s="13">
        <f t="shared" si="416"/>
        <v>0</v>
      </c>
      <c r="HS208" s="13"/>
      <c r="HT208" s="13">
        <f t="shared" si="417"/>
        <v>0</v>
      </c>
      <c r="HU208" s="13"/>
      <c r="HV208" s="13">
        <f t="shared" si="418"/>
        <v>84</v>
      </c>
      <c r="HW208" s="8">
        <f t="shared" si="419"/>
        <v>7</v>
      </c>
      <c r="HX208" s="104">
        <f t="shared" si="420"/>
        <v>200</v>
      </c>
    </row>
    <row r="209" spans="1:232" s="25" customFormat="1">
      <c r="A209" s="64">
        <v>384</v>
      </c>
      <c r="B209" s="40" t="s">
        <v>217</v>
      </c>
      <c r="C209" s="40">
        <v>3882874</v>
      </c>
      <c r="D209" s="64">
        <v>0</v>
      </c>
      <c r="E209" s="40"/>
      <c r="F209" s="65">
        <v>432</v>
      </c>
      <c r="G209" s="64">
        <v>432</v>
      </c>
      <c r="H209" s="42"/>
      <c r="I209" s="42"/>
      <c r="J209" s="42"/>
      <c r="K209" s="65">
        <v>0</v>
      </c>
      <c r="L209" s="65">
        <v>0</v>
      </c>
      <c r="M209" s="64">
        <v>0</v>
      </c>
      <c r="N209" s="64">
        <v>432</v>
      </c>
      <c r="O209" s="8">
        <v>384</v>
      </c>
      <c r="P209" s="8" t="s">
        <v>217</v>
      </c>
      <c r="Q209" s="66" t="s">
        <v>732</v>
      </c>
      <c r="R209" s="8">
        <f t="shared" si="455"/>
        <v>0</v>
      </c>
      <c r="S209" s="8"/>
      <c r="T209" s="13">
        <v>432</v>
      </c>
      <c r="U209" s="8">
        <f t="shared" si="490"/>
        <v>432</v>
      </c>
      <c r="V209" s="13">
        <f t="shared" si="456"/>
        <v>0</v>
      </c>
      <c r="W209" s="13">
        <f t="shared" si="457"/>
        <v>0</v>
      </c>
      <c r="X209" s="13"/>
      <c r="Y209" s="13">
        <f t="shared" si="458"/>
        <v>0</v>
      </c>
      <c r="Z209" s="13">
        <f t="shared" si="459"/>
        <v>0</v>
      </c>
      <c r="AA209" s="8">
        <f t="shared" si="393"/>
        <v>0</v>
      </c>
      <c r="AB209" s="8">
        <f t="shared" si="394"/>
        <v>432</v>
      </c>
      <c r="AC209" s="8">
        <v>384</v>
      </c>
      <c r="AD209" s="8" t="s">
        <v>217</v>
      </c>
      <c r="AE209" s="66" t="s">
        <v>732</v>
      </c>
      <c r="AF209" s="8">
        <f t="shared" si="425"/>
        <v>0</v>
      </c>
      <c r="AG209" s="8"/>
      <c r="AH209" s="13">
        <v>432</v>
      </c>
      <c r="AI209" s="8">
        <f t="shared" si="412"/>
        <v>432</v>
      </c>
      <c r="AJ209" s="13"/>
      <c r="AK209" s="13"/>
      <c r="AL209" s="13">
        <v>1</v>
      </c>
      <c r="AM209" s="13">
        <f t="shared" si="426"/>
        <v>12</v>
      </c>
      <c r="AN209" s="13">
        <v>2</v>
      </c>
      <c r="AO209" s="13">
        <f t="shared" si="427"/>
        <v>24</v>
      </c>
      <c r="AP209" s="13">
        <v>5</v>
      </c>
      <c r="AQ209" s="13">
        <f t="shared" si="428"/>
        <v>60</v>
      </c>
      <c r="AR209" s="13">
        <f t="shared" si="429"/>
        <v>-96</v>
      </c>
      <c r="AS209" s="8">
        <f t="shared" si="395"/>
        <v>-8</v>
      </c>
      <c r="AT209" s="8">
        <f t="shared" si="396"/>
        <v>440</v>
      </c>
      <c r="AU209" s="8">
        <v>384</v>
      </c>
      <c r="AV209" s="8" t="s">
        <v>217</v>
      </c>
      <c r="AW209" s="66" t="s">
        <v>732</v>
      </c>
      <c r="AX209" s="8">
        <f t="shared" si="460"/>
        <v>-96</v>
      </c>
      <c r="AY209" s="8"/>
      <c r="AZ209" s="13">
        <v>441</v>
      </c>
      <c r="BA209" s="8">
        <f t="shared" si="491"/>
        <v>432</v>
      </c>
      <c r="BB209" s="13">
        <f t="shared" si="492"/>
        <v>9</v>
      </c>
      <c r="BC209" s="13">
        <f t="shared" si="493"/>
        <v>108</v>
      </c>
      <c r="BD209" s="13"/>
      <c r="BE209" s="13">
        <f t="shared" si="461"/>
        <v>0</v>
      </c>
      <c r="BF209" s="13"/>
      <c r="BG209" s="13">
        <f t="shared" si="462"/>
        <v>0</v>
      </c>
      <c r="BH209" s="13"/>
      <c r="BI209" s="13">
        <f t="shared" si="463"/>
        <v>0</v>
      </c>
      <c r="BJ209" s="13">
        <f t="shared" si="357"/>
        <v>12</v>
      </c>
      <c r="BK209" s="8">
        <f t="shared" si="397"/>
        <v>1</v>
      </c>
      <c r="BL209" s="8">
        <f t="shared" si="398"/>
        <v>440</v>
      </c>
      <c r="BM209" s="8">
        <v>384</v>
      </c>
      <c r="BN209" s="8" t="s">
        <v>217</v>
      </c>
      <c r="BO209" s="66" t="s">
        <v>732</v>
      </c>
      <c r="BP209" s="8">
        <f t="shared" si="433"/>
        <v>12</v>
      </c>
      <c r="BQ209" s="8"/>
      <c r="BR209" s="13">
        <v>443</v>
      </c>
      <c r="BS209" s="8">
        <f t="shared" si="358"/>
        <v>441</v>
      </c>
      <c r="BT209" s="13">
        <f t="shared" si="448"/>
        <v>2</v>
      </c>
      <c r="BU209" s="13">
        <f t="shared" si="494"/>
        <v>24</v>
      </c>
      <c r="BV209" s="13">
        <f t="shared" si="464"/>
        <v>0</v>
      </c>
      <c r="BW209" s="13"/>
      <c r="BX209" s="13">
        <f t="shared" si="464"/>
        <v>0</v>
      </c>
      <c r="BY209" s="13"/>
      <c r="BZ209" s="13"/>
      <c r="CA209" s="13">
        <f t="shared" si="434"/>
        <v>0</v>
      </c>
      <c r="CB209" s="13">
        <f t="shared" si="359"/>
        <v>36</v>
      </c>
      <c r="CC209" s="8">
        <f t="shared" si="399"/>
        <v>3</v>
      </c>
      <c r="CD209" s="8">
        <f t="shared" si="400"/>
        <v>440</v>
      </c>
      <c r="CE209" s="8">
        <v>384</v>
      </c>
      <c r="CF209" s="8" t="s">
        <v>217</v>
      </c>
      <c r="CG209" s="66" t="s">
        <v>732</v>
      </c>
      <c r="CH209" s="8">
        <f t="shared" si="435"/>
        <v>36</v>
      </c>
      <c r="CI209" s="8"/>
      <c r="CJ209" s="13">
        <v>449</v>
      </c>
      <c r="CK209" s="8">
        <f t="shared" si="437"/>
        <v>443</v>
      </c>
      <c r="CL209" s="13">
        <f t="shared" si="449"/>
        <v>6</v>
      </c>
      <c r="CM209" s="13">
        <f t="shared" si="406"/>
        <v>72</v>
      </c>
      <c r="CN209" s="13">
        <f t="shared" si="465"/>
        <v>6</v>
      </c>
      <c r="CO209" s="13">
        <v>72</v>
      </c>
      <c r="CP209" s="13">
        <f t="shared" si="466"/>
        <v>0</v>
      </c>
      <c r="CQ209" s="13"/>
      <c r="CR209" s="13"/>
      <c r="CS209" s="13">
        <f t="shared" si="436"/>
        <v>0</v>
      </c>
      <c r="CT209" s="13">
        <f t="shared" si="362"/>
        <v>36</v>
      </c>
      <c r="CU209" s="8">
        <f t="shared" si="401"/>
        <v>3</v>
      </c>
      <c r="CV209" s="8">
        <f t="shared" si="402"/>
        <v>446</v>
      </c>
      <c r="CW209" s="8">
        <v>384</v>
      </c>
      <c r="CX209" s="8" t="s">
        <v>217</v>
      </c>
      <c r="CY209" s="66" t="s">
        <v>732</v>
      </c>
      <c r="CZ209" s="8">
        <f t="shared" si="439"/>
        <v>36</v>
      </c>
      <c r="DA209" s="8"/>
      <c r="DB209" s="13">
        <v>458</v>
      </c>
      <c r="DC209" s="8">
        <f t="shared" si="445"/>
        <v>449</v>
      </c>
      <c r="DD209" s="13">
        <f t="shared" si="450"/>
        <v>9</v>
      </c>
      <c r="DE209" s="13">
        <f t="shared" si="407"/>
        <v>108</v>
      </c>
      <c r="DF209" s="13">
        <f t="shared" si="467"/>
        <v>0</v>
      </c>
      <c r="DG209" s="13"/>
      <c r="DH209" s="13">
        <f t="shared" si="468"/>
        <v>0</v>
      </c>
      <c r="DI209" s="13"/>
      <c r="DJ209" s="13">
        <f t="shared" si="469"/>
        <v>0</v>
      </c>
      <c r="DK209" s="13"/>
      <c r="DL209" s="13">
        <f t="shared" si="470"/>
        <v>0</v>
      </c>
      <c r="DM209" s="13"/>
      <c r="DN209" s="13">
        <f t="shared" si="470"/>
        <v>0</v>
      </c>
      <c r="DO209" s="13"/>
      <c r="DP209" s="13">
        <f t="shared" si="471"/>
        <v>144</v>
      </c>
      <c r="DQ209" s="8">
        <f t="shared" si="472"/>
        <v>12</v>
      </c>
      <c r="DR209" s="104">
        <f t="shared" si="473"/>
        <v>446</v>
      </c>
      <c r="DS209" s="8">
        <v>384</v>
      </c>
      <c r="DT209" s="8" t="s">
        <v>217</v>
      </c>
      <c r="DU209" s="66" t="s">
        <v>732</v>
      </c>
      <c r="DV209" s="8">
        <f t="shared" si="451"/>
        <v>144</v>
      </c>
      <c r="DW209" s="8"/>
      <c r="DX209" s="13">
        <v>462</v>
      </c>
      <c r="DY209" s="8">
        <f t="shared" si="452"/>
        <v>458</v>
      </c>
      <c r="DZ209" s="13">
        <f t="shared" si="408"/>
        <v>4</v>
      </c>
      <c r="EA209" s="13">
        <f t="shared" si="410"/>
        <v>48</v>
      </c>
      <c r="EB209" s="13">
        <f t="shared" si="474"/>
        <v>0</v>
      </c>
      <c r="EC209" s="13"/>
      <c r="ED209" s="13">
        <f t="shared" si="475"/>
        <v>0</v>
      </c>
      <c r="EE209" s="13"/>
      <c r="EF209" s="13">
        <f t="shared" si="476"/>
        <v>5</v>
      </c>
      <c r="EG209" s="13">
        <v>60</v>
      </c>
      <c r="EH209" s="13">
        <f t="shared" si="477"/>
        <v>0</v>
      </c>
      <c r="EI209" s="13"/>
      <c r="EJ209" s="13">
        <f t="shared" si="478"/>
        <v>0</v>
      </c>
      <c r="EK209" s="13"/>
      <c r="EL209" s="13">
        <f t="shared" si="479"/>
        <v>132</v>
      </c>
      <c r="EM209" s="8">
        <f t="shared" si="480"/>
        <v>11</v>
      </c>
      <c r="EN209" s="104">
        <f t="shared" si="481"/>
        <v>451</v>
      </c>
      <c r="EO209" s="8">
        <v>384</v>
      </c>
      <c r="EP209" s="8" t="s">
        <v>217</v>
      </c>
      <c r="EQ209" s="66" t="s">
        <v>732</v>
      </c>
      <c r="ER209" s="8">
        <f t="shared" si="370"/>
        <v>132</v>
      </c>
      <c r="ES209" s="8"/>
      <c r="ET209" s="13">
        <v>466</v>
      </c>
      <c r="EU209" s="8">
        <f t="shared" si="371"/>
        <v>462</v>
      </c>
      <c r="EV209" s="13">
        <f t="shared" si="372"/>
        <v>4</v>
      </c>
      <c r="EW209" s="13">
        <f t="shared" si="373"/>
        <v>48</v>
      </c>
      <c r="EX209" s="13">
        <f t="shared" si="374"/>
        <v>0</v>
      </c>
      <c r="EY209" s="13"/>
      <c r="EZ209" s="13">
        <f t="shared" si="375"/>
        <v>0</v>
      </c>
      <c r="FA209" s="13"/>
      <c r="FB209" s="13">
        <f t="shared" si="376"/>
        <v>0</v>
      </c>
      <c r="FC209" s="13"/>
      <c r="FD209" s="13">
        <f t="shared" si="377"/>
        <v>0</v>
      </c>
      <c r="FE209" s="13"/>
      <c r="FF209" s="13">
        <f t="shared" si="378"/>
        <v>0</v>
      </c>
      <c r="FG209" s="13"/>
      <c r="FH209" s="13">
        <f t="shared" si="379"/>
        <v>180</v>
      </c>
      <c r="FI209" s="8">
        <f t="shared" si="380"/>
        <v>15</v>
      </c>
      <c r="FJ209" s="104">
        <f t="shared" si="381"/>
        <v>451</v>
      </c>
      <c r="FK209" s="8">
        <v>384</v>
      </c>
      <c r="FL209" s="8" t="s">
        <v>217</v>
      </c>
      <c r="FM209" s="66" t="s">
        <v>732</v>
      </c>
      <c r="FN209" s="8">
        <f t="shared" si="440"/>
        <v>180</v>
      </c>
      <c r="FO209" s="8"/>
      <c r="FP209" s="13">
        <v>466</v>
      </c>
      <c r="FQ209" s="8">
        <f t="shared" si="382"/>
        <v>466</v>
      </c>
      <c r="FR209" s="13">
        <f t="shared" si="383"/>
        <v>0</v>
      </c>
      <c r="FS209" s="13">
        <f t="shared" si="384"/>
        <v>0</v>
      </c>
      <c r="FT209" s="13">
        <f t="shared" si="385"/>
        <v>0</v>
      </c>
      <c r="FU209" s="13"/>
      <c r="FV209" s="13">
        <f t="shared" si="386"/>
        <v>0</v>
      </c>
      <c r="FW209" s="13"/>
      <c r="FX209" s="13">
        <f t="shared" si="387"/>
        <v>0</v>
      </c>
      <c r="FY209" s="13"/>
      <c r="FZ209" s="13">
        <f t="shared" si="388"/>
        <v>0</v>
      </c>
      <c r="GA209" s="13"/>
      <c r="GB209" s="13">
        <f t="shared" si="389"/>
        <v>15</v>
      </c>
      <c r="GC209" s="13">
        <v>180</v>
      </c>
      <c r="GD209" s="13">
        <f t="shared" si="441"/>
        <v>0</v>
      </c>
      <c r="GE209" s="8">
        <f t="shared" si="442"/>
        <v>0</v>
      </c>
      <c r="GF209" s="104">
        <f t="shared" si="443"/>
        <v>466</v>
      </c>
      <c r="GG209" s="8">
        <v>384</v>
      </c>
      <c r="GH209" s="8" t="s">
        <v>217</v>
      </c>
      <c r="GI209" s="66" t="s">
        <v>732</v>
      </c>
      <c r="GJ209" s="8">
        <f t="shared" si="444"/>
        <v>0</v>
      </c>
      <c r="GK209" s="8"/>
      <c r="GL209" s="13">
        <v>466</v>
      </c>
      <c r="GM209" s="69">
        <v>466</v>
      </c>
      <c r="GN209" s="13">
        <f t="shared" si="409"/>
        <v>0</v>
      </c>
      <c r="GO209" s="13">
        <f t="shared" si="411"/>
        <v>0</v>
      </c>
      <c r="GP209" s="13">
        <f t="shared" si="482"/>
        <v>0</v>
      </c>
      <c r="GQ209" s="13"/>
      <c r="GR209" s="13">
        <f t="shared" si="483"/>
        <v>0</v>
      </c>
      <c r="GS209" s="13"/>
      <c r="GT209" s="13">
        <f t="shared" si="484"/>
        <v>0</v>
      </c>
      <c r="GU209" s="13"/>
      <c r="GV209" s="13">
        <f t="shared" si="485"/>
        <v>0</v>
      </c>
      <c r="GW209" s="13"/>
      <c r="GX209" s="13">
        <f t="shared" si="486"/>
        <v>0</v>
      </c>
      <c r="GY209" s="13"/>
      <c r="GZ209" s="13">
        <f t="shared" si="487"/>
        <v>0</v>
      </c>
      <c r="HA209" s="8">
        <f t="shared" si="488"/>
        <v>0</v>
      </c>
      <c r="HB209" s="104">
        <f t="shared" si="489"/>
        <v>466</v>
      </c>
      <c r="HC209" s="8">
        <v>384</v>
      </c>
      <c r="HD209" s="8" t="s">
        <v>217</v>
      </c>
      <c r="HE209" s="66" t="s">
        <v>732</v>
      </c>
      <c r="HF209" s="69">
        <f t="shared" si="453"/>
        <v>0</v>
      </c>
      <c r="HG209" s="8"/>
      <c r="HH209" s="13">
        <v>466</v>
      </c>
      <c r="HI209" s="69">
        <f t="shared" si="454"/>
        <v>466</v>
      </c>
      <c r="HJ209" s="13">
        <f t="shared" si="413"/>
        <v>0</v>
      </c>
      <c r="HK209" s="13">
        <f t="shared" si="423"/>
        <v>0</v>
      </c>
      <c r="HL209" s="13">
        <f t="shared" si="424"/>
        <v>0</v>
      </c>
      <c r="HM209" s="13"/>
      <c r="HN209" s="13">
        <f t="shared" si="414"/>
        <v>0</v>
      </c>
      <c r="HO209" s="13"/>
      <c r="HP209" s="13">
        <f t="shared" si="415"/>
        <v>0</v>
      </c>
      <c r="HQ209" s="13"/>
      <c r="HR209" s="13">
        <f t="shared" si="416"/>
        <v>0</v>
      </c>
      <c r="HS209" s="13"/>
      <c r="HT209" s="13">
        <f t="shared" si="417"/>
        <v>4</v>
      </c>
      <c r="HU209" s="13">
        <v>48</v>
      </c>
      <c r="HV209" s="13">
        <f t="shared" si="418"/>
        <v>-48</v>
      </c>
      <c r="HW209" s="8">
        <f t="shared" si="419"/>
        <v>-4</v>
      </c>
      <c r="HX209" s="104">
        <f t="shared" si="420"/>
        <v>470</v>
      </c>
    </row>
    <row r="210" spans="1:232" s="25" customFormat="1">
      <c r="A210" s="64">
        <v>70</v>
      </c>
      <c r="B210" s="40" t="s">
        <v>218</v>
      </c>
      <c r="C210" s="40">
        <v>273627</v>
      </c>
      <c r="D210" s="64">
        <v>0</v>
      </c>
      <c r="E210" s="40"/>
      <c r="F210" s="65">
        <v>476</v>
      </c>
      <c r="G210" s="64">
        <v>476</v>
      </c>
      <c r="H210" s="42"/>
      <c r="I210" s="42"/>
      <c r="J210" s="42"/>
      <c r="K210" s="65">
        <v>0</v>
      </c>
      <c r="L210" s="65">
        <v>0</v>
      </c>
      <c r="M210" s="64">
        <v>0</v>
      </c>
      <c r="N210" s="64">
        <v>476</v>
      </c>
      <c r="O210" s="8">
        <v>70</v>
      </c>
      <c r="P210" s="8" t="s">
        <v>218</v>
      </c>
      <c r="Q210" s="66" t="s">
        <v>733</v>
      </c>
      <c r="R210" s="8">
        <f t="shared" si="455"/>
        <v>0</v>
      </c>
      <c r="S210" s="8"/>
      <c r="T210" s="13">
        <v>476</v>
      </c>
      <c r="U210" s="8">
        <f t="shared" si="490"/>
        <v>476</v>
      </c>
      <c r="V210" s="13">
        <f t="shared" si="456"/>
        <v>0</v>
      </c>
      <c r="W210" s="13">
        <f t="shared" si="457"/>
        <v>0</v>
      </c>
      <c r="X210" s="13"/>
      <c r="Y210" s="13">
        <f t="shared" si="458"/>
        <v>0</v>
      </c>
      <c r="Z210" s="13">
        <f t="shared" si="459"/>
        <v>0</v>
      </c>
      <c r="AA210" s="8">
        <f t="shared" si="393"/>
        <v>0</v>
      </c>
      <c r="AB210" s="8">
        <f t="shared" si="394"/>
        <v>476</v>
      </c>
      <c r="AC210" s="8">
        <v>70</v>
      </c>
      <c r="AD210" s="8" t="s">
        <v>218</v>
      </c>
      <c r="AE210" s="66" t="s">
        <v>733</v>
      </c>
      <c r="AF210" s="8">
        <f t="shared" si="425"/>
        <v>0</v>
      </c>
      <c r="AG210" s="8"/>
      <c r="AH210" s="13">
        <v>476</v>
      </c>
      <c r="AI210" s="8">
        <f t="shared" si="412"/>
        <v>476</v>
      </c>
      <c r="AJ210" s="13"/>
      <c r="AK210" s="13"/>
      <c r="AL210" s="13">
        <v>6</v>
      </c>
      <c r="AM210" s="13">
        <f t="shared" si="426"/>
        <v>72</v>
      </c>
      <c r="AN210" s="13"/>
      <c r="AO210" s="13">
        <f t="shared" si="427"/>
        <v>0</v>
      </c>
      <c r="AP210" s="13">
        <v>4</v>
      </c>
      <c r="AQ210" s="13">
        <f t="shared" si="428"/>
        <v>48</v>
      </c>
      <c r="AR210" s="13">
        <f t="shared" si="429"/>
        <v>-120</v>
      </c>
      <c r="AS210" s="8">
        <f t="shared" si="395"/>
        <v>-10</v>
      </c>
      <c r="AT210" s="8">
        <f t="shared" si="396"/>
        <v>486</v>
      </c>
      <c r="AU210" s="8">
        <v>70</v>
      </c>
      <c r="AV210" s="8" t="s">
        <v>218</v>
      </c>
      <c r="AW210" s="66" t="s">
        <v>733</v>
      </c>
      <c r="AX210" s="8">
        <f t="shared" si="460"/>
        <v>-120</v>
      </c>
      <c r="AY210" s="8"/>
      <c r="AZ210" s="13">
        <v>499</v>
      </c>
      <c r="BA210" s="8">
        <f t="shared" si="491"/>
        <v>476</v>
      </c>
      <c r="BB210" s="13">
        <f t="shared" si="492"/>
        <v>23</v>
      </c>
      <c r="BC210" s="13">
        <f t="shared" si="493"/>
        <v>276</v>
      </c>
      <c r="BD210" s="13">
        <v>10</v>
      </c>
      <c r="BE210" s="13">
        <f t="shared" si="461"/>
        <v>120</v>
      </c>
      <c r="BF210" s="13"/>
      <c r="BG210" s="13">
        <f t="shared" si="462"/>
        <v>0</v>
      </c>
      <c r="BH210" s="13"/>
      <c r="BI210" s="13">
        <f t="shared" si="463"/>
        <v>0</v>
      </c>
      <c r="BJ210" s="13">
        <f t="shared" si="357"/>
        <v>36</v>
      </c>
      <c r="BK210" s="8">
        <f t="shared" si="397"/>
        <v>3</v>
      </c>
      <c r="BL210" s="8">
        <f t="shared" si="398"/>
        <v>496</v>
      </c>
      <c r="BM210" s="8">
        <v>70</v>
      </c>
      <c r="BN210" s="8" t="s">
        <v>218</v>
      </c>
      <c r="BO210" s="66" t="s">
        <v>733</v>
      </c>
      <c r="BP210" s="8">
        <f t="shared" si="433"/>
        <v>36</v>
      </c>
      <c r="BQ210" s="8"/>
      <c r="BR210" s="13">
        <v>510</v>
      </c>
      <c r="BS210" s="8">
        <f t="shared" si="358"/>
        <v>499</v>
      </c>
      <c r="BT210" s="13">
        <f t="shared" si="448"/>
        <v>11</v>
      </c>
      <c r="BU210" s="13">
        <f t="shared" si="494"/>
        <v>132</v>
      </c>
      <c r="BV210" s="13">
        <f t="shared" si="464"/>
        <v>0</v>
      </c>
      <c r="BW210" s="13"/>
      <c r="BX210" s="13">
        <f t="shared" si="464"/>
        <v>11</v>
      </c>
      <c r="BY210" s="13">
        <v>132</v>
      </c>
      <c r="BZ210" s="13"/>
      <c r="CA210" s="13">
        <f t="shared" si="434"/>
        <v>0</v>
      </c>
      <c r="CB210" s="13">
        <f t="shared" si="359"/>
        <v>36</v>
      </c>
      <c r="CC210" s="8">
        <f t="shared" si="399"/>
        <v>3</v>
      </c>
      <c r="CD210" s="8">
        <f t="shared" si="400"/>
        <v>507</v>
      </c>
      <c r="CE210" s="8">
        <v>70</v>
      </c>
      <c r="CF210" s="8" t="s">
        <v>218</v>
      </c>
      <c r="CG210" s="66" t="s">
        <v>733</v>
      </c>
      <c r="CH210" s="8">
        <f t="shared" si="435"/>
        <v>36</v>
      </c>
      <c r="CI210" s="8"/>
      <c r="CJ210" s="13">
        <v>520</v>
      </c>
      <c r="CK210" s="8">
        <f t="shared" si="437"/>
        <v>510</v>
      </c>
      <c r="CL210" s="13">
        <f t="shared" si="449"/>
        <v>10</v>
      </c>
      <c r="CM210" s="13">
        <f t="shared" si="406"/>
        <v>120</v>
      </c>
      <c r="CN210" s="13">
        <f t="shared" si="465"/>
        <v>5</v>
      </c>
      <c r="CO210" s="13">
        <v>60</v>
      </c>
      <c r="CP210" s="13">
        <f t="shared" si="466"/>
        <v>0</v>
      </c>
      <c r="CQ210" s="13"/>
      <c r="CR210" s="13"/>
      <c r="CS210" s="13">
        <f t="shared" si="436"/>
        <v>0</v>
      </c>
      <c r="CT210" s="13">
        <f t="shared" si="362"/>
        <v>96</v>
      </c>
      <c r="CU210" s="8">
        <f t="shared" si="401"/>
        <v>8</v>
      </c>
      <c r="CV210" s="8">
        <f t="shared" si="402"/>
        <v>512</v>
      </c>
      <c r="CW210" s="8">
        <v>70</v>
      </c>
      <c r="CX210" s="8" t="s">
        <v>218</v>
      </c>
      <c r="CY210" s="66" t="s">
        <v>733</v>
      </c>
      <c r="CZ210" s="8">
        <f t="shared" si="439"/>
        <v>96</v>
      </c>
      <c r="DA210" s="8"/>
      <c r="DB210" s="13">
        <v>520</v>
      </c>
      <c r="DC210" s="8">
        <f t="shared" si="445"/>
        <v>520</v>
      </c>
      <c r="DD210" s="13">
        <f t="shared" si="450"/>
        <v>0</v>
      </c>
      <c r="DE210" s="13">
        <f t="shared" si="407"/>
        <v>0</v>
      </c>
      <c r="DF210" s="13">
        <f t="shared" si="467"/>
        <v>0</v>
      </c>
      <c r="DG210" s="13"/>
      <c r="DH210" s="13">
        <f t="shared" si="468"/>
        <v>11</v>
      </c>
      <c r="DI210" s="13">
        <v>132</v>
      </c>
      <c r="DJ210" s="13">
        <f t="shared" si="469"/>
        <v>0</v>
      </c>
      <c r="DK210" s="13"/>
      <c r="DL210" s="13">
        <f t="shared" si="470"/>
        <v>0</v>
      </c>
      <c r="DM210" s="13"/>
      <c r="DN210" s="13">
        <f t="shared" si="470"/>
        <v>0</v>
      </c>
      <c r="DO210" s="13"/>
      <c r="DP210" s="13">
        <f t="shared" si="471"/>
        <v>-36</v>
      </c>
      <c r="DQ210" s="8">
        <f t="shared" si="472"/>
        <v>-3</v>
      </c>
      <c r="DR210" s="104">
        <f t="shared" si="473"/>
        <v>523</v>
      </c>
      <c r="DS210" s="8">
        <v>70</v>
      </c>
      <c r="DT210" s="8" t="s">
        <v>218</v>
      </c>
      <c r="DU210" s="66" t="s">
        <v>733</v>
      </c>
      <c r="DV210" s="8">
        <f t="shared" si="451"/>
        <v>-36</v>
      </c>
      <c r="DW210" s="8"/>
      <c r="DX210" s="13">
        <v>531</v>
      </c>
      <c r="DY210" s="8">
        <f t="shared" si="452"/>
        <v>520</v>
      </c>
      <c r="DZ210" s="13">
        <f t="shared" si="408"/>
        <v>11</v>
      </c>
      <c r="EA210" s="13">
        <f t="shared" si="410"/>
        <v>132</v>
      </c>
      <c r="EB210" s="13">
        <f t="shared" si="474"/>
        <v>0</v>
      </c>
      <c r="EC210" s="13"/>
      <c r="ED210" s="13">
        <f t="shared" si="475"/>
        <v>0</v>
      </c>
      <c r="EE210" s="13"/>
      <c r="EF210" s="13">
        <f t="shared" si="476"/>
        <v>0</v>
      </c>
      <c r="EG210" s="13"/>
      <c r="EH210" s="13">
        <f t="shared" si="477"/>
        <v>0</v>
      </c>
      <c r="EI210" s="13"/>
      <c r="EJ210" s="13">
        <f t="shared" si="478"/>
        <v>0</v>
      </c>
      <c r="EK210" s="13"/>
      <c r="EL210" s="13">
        <f t="shared" si="479"/>
        <v>96</v>
      </c>
      <c r="EM210" s="8">
        <f t="shared" si="480"/>
        <v>8</v>
      </c>
      <c r="EN210" s="104">
        <f t="shared" si="481"/>
        <v>523</v>
      </c>
      <c r="EO210" s="8">
        <v>70</v>
      </c>
      <c r="EP210" s="8" t="s">
        <v>218</v>
      </c>
      <c r="EQ210" s="66" t="s">
        <v>733</v>
      </c>
      <c r="ER210" s="8">
        <f t="shared" si="370"/>
        <v>96</v>
      </c>
      <c r="ES210" s="8"/>
      <c r="ET210" s="13">
        <v>543</v>
      </c>
      <c r="EU210" s="8">
        <f t="shared" si="371"/>
        <v>531</v>
      </c>
      <c r="EV210" s="13">
        <f t="shared" si="372"/>
        <v>12</v>
      </c>
      <c r="EW210" s="13">
        <f t="shared" si="373"/>
        <v>144</v>
      </c>
      <c r="EX210" s="13">
        <f t="shared" si="374"/>
        <v>0</v>
      </c>
      <c r="EY210" s="13"/>
      <c r="EZ210" s="13">
        <f t="shared" si="375"/>
        <v>0</v>
      </c>
      <c r="FA210" s="13"/>
      <c r="FB210" s="13">
        <f t="shared" si="376"/>
        <v>20</v>
      </c>
      <c r="FC210" s="13">
        <v>240</v>
      </c>
      <c r="FD210" s="13">
        <f t="shared" si="377"/>
        <v>0</v>
      </c>
      <c r="FE210" s="13"/>
      <c r="FF210" s="13">
        <f t="shared" si="378"/>
        <v>0</v>
      </c>
      <c r="FG210" s="13"/>
      <c r="FH210" s="13">
        <f t="shared" si="379"/>
        <v>0</v>
      </c>
      <c r="FI210" s="8">
        <f t="shared" si="380"/>
        <v>0</v>
      </c>
      <c r="FJ210" s="104">
        <f t="shared" si="381"/>
        <v>543</v>
      </c>
      <c r="FK210" s="8">
        <v>70</v>
      </c>
      <c r="FL210" s="8" t="s">
        <v>218</v>
      </c>
      <c r="FM210" s="66" t="s">
        <v>733</v>
      </c>
      <c r="FN210" s="8">
        <f t="shared" si="440"/>
        <v>0</v>
      </c>
      <c r="FO210" s="8"/>
      <c r="FP210" s="13">
        <v>543</v>
      </c>
      <c r="FQ210" s="8">
        <f t="shared" si="382"/>
        <v>543</v>
      </c>
      <c r="FR210" s="13">
        <f t="shared" si="383"/>
        <v>0</v>
      </c>
      <c r="FS210" s="13">
        <f t="shared" si="384"/>
        <v>0</v>
      </c>
      <c r="FT210" s="13">
        <f t="shared" si="385"/>
        <v>0</v>
      </c>
      <c r="FU210" s="13"/>
      <c r="FV210" s="13">
        <f t="shared" si="386"/>
        <v>0</v>
      </c>
      <c r="FW210" s="13"/>
      <c r="FX210" s="13">
        <f t="shared" si="387"/>
        <v>0</v>
      </c>
      <c r="FY210" s="13"/>
      <c r="FZ210" s="13">
        <f t="shared" si="388"/>
        <v>0</v>
      </c>
      <c r="GA210" s="13"/>
      <c r="GB210" s="13">
        <f t="shared" si="389"/>
        <v>0</v>
      </c>
      <c r="GC210" s="13"/>
      <c r="GD210" s="13">
        <f t="shared" si="441"/>
        <v>0</v>
      </c>
      <c r="GE210" s="8">
        <f t="shared" si="442"/>
        <v>0</v>
      </c>
      <c r="GF210" s="104">
        <f t="shared" si="443"/>
        <v>543</v>
      </c>
      <c r="GG210" s="8">
        <v>70</v>
      </c>
      <c r="GH210" s="8" t="s">
        <v>218</v>
      </c>
      <c r="GI210" s="66" t="s">
        <v>733</v>
      </c>
      <c r="GJ210" s="8">
        <f t="shared" si="444"/>
        <v>0</v>
      </c>
      <c r="GK210" s="8"/>
      <c r="GL210" s="13">
        <v>543</v>
      </c>
      <c r="GM210" s="69">
        <v>543</v>
      </c>
      <c r="GN210" s="13">
        <f t="shared" si="409"/>
        <v>0</v>
      </c>
      <c r="GO210" s="13">
        <f t="shared" si="411"/>
        <v>0</v>
      </c>
      <c r="GP210" s="13">
        <f t="shared" si="482"/>
        <v>0</v>
      </c>
      <c r="GQ210" s="13"/>
      <c r="GR210" s="13">
        <f t="shared" si="483"/>
        <v>0</v>
      </c>
      <c r="GS210" s="13"/>
      <c r="GT210" s="13">
        <f t="shared" si="484"/>
        <v>0</v>
      </c>
      <c r="GU210" s="13"/>
      <c r="GV210" s="13">
        <f t="shared" si="485"/>
        <v>0</v>
      </c>
      <c r="GW210" s="13"/>
      <c r="GX210" s="13">
        <f t="shared" si="486"/>
        <v>0</v>
      </c>
      <c r="GY210" s="13"/>
      <c r="GZ210" s="13">
        <f t="shared" si="487"/>
        <v>0</v>
      </c>
      <c r="HA210" s="8">
        <f t="shared" si="488"/>
        <v>0</v>
      </c>
      <c r="HB210" s="104">
        <f t="shared" si="489"/>
        <v>543</v>
      </c>
      <c r="HC210" s="8">
        <v>70</v>
      </c>
      <c r="HD210" s="8" t="s">
        <v>218</v>
      </c>
      <c r="HE210" s="66" t="s">
        <v>733</v>
      </c>
      <c r="HF210" s="69">
        <f t="shared" si="453"/>
        <v>0</v>
      </c>
      <c r="HG210" s="8"/>
      <c r="HH210" s="13">
        <v>543</v>
      </c>
      <c r="HI210" s="69">
        <f t="shared" si="454"/>
        <v>543</v>
      </c>
      <c r="HJ210" s="13">
        <f t="shared" si="413"/>
        <v>0</v>
      </c>
      <c r="HK210" s="13">
        <f t="shared" si="423"/>
        <v>0</v>
      </c>
      <c r="HL210" s="13">
        <f t="shared" si="424"/>
        <v>0</v>
      </c>
      <c r="HM210" s="13"/>
      <c r="HN210" s="13">
        <f t="shared" si="414"/>
        <v>0</v>
      </c>
      <c r="HO210" s="13"/>
      <c r="HP210" s="13">
        <f t="shared" si="415"/>
        <v>0</v>
      </c>
      <c r="HQ210" s="13"/>
      <c r="HR210" s="13">
        <f t="shared" si="416"/>
        <v>0</v>
      </c>
      <c r="HS210" s="13"/>
      <c r="HT210" s="13">
        <f t="shared" si="417"/>
        <v>0</v>
      </c>
      <c r="HU210" s="13"/>
      <c r="HV210" s="13">
        <f t="shared" si="418"/>
        <v>0</v>
      </c>
      <c r="HW210" s="8">
        <f t="shared" si="419"/>
        <v>0</v>
      </c>
      <c r="HX210" s="104">
        <f t="shared" si="420"/>
        <v>543</v>
      </c>
    </row>
    <row r="211" spans="1:232" s="25" customFormat="1">
      <c r="A211" s="64">
        <v>68</v>
      </c>
      <c r="B211" s="40" t="s">
        <v>219</v>
      </c>
      <c r="C211" s="40"/>
      <c r="D211" s="64">
        <v>0</v>
      </c>
      <c r="E211" s="40"/>
      <c r="F211" s="65">
        <v>404</v>
      </c>
      <c r="G211" s="64">
        <v>404</v>
      </c>
      <c r="H211" s="42"/>
      <c r="I211" s="42"/>
      <c r="J211" s="42"/>
      <c r="K211" s="65">
        <v>0</v>
      </c>
      <c r="L211" s="65">
        <v>0</v>
      </c>
      <c r="M211" s="64">
        <v>0</v>
      </c>
      <c r="N211" s="64">
        <v>404</v>
      </c>
      <c r="O211" s="8">
        <v>68</v>
      </c>
      <c r="P211" s="8" t="s">
        <v>219</v>
      </c>
      <c r="Q211" s="66"/>
      <c r="R211" s="8">
        <f t="shared" si="455"/>
        <v>0</v>
      </c>
      <c r="S211" s="8"/>
      <c r="T211" s="13">
        <v>404</v>
      </c>
      <c r="U211" s="8">
        <f t="shared" si="490"/>
        <v>404</v>
      </c>
      <c r="V211" s="13">
        <f t="shared" si="456"/>
        <v>0</v>
      </c>
      <c r="W211" s="13">
        <f t="shared" si="457"/>
        <v>0</v>
      </c>
      <c r="X211" s="13"/>
      <c r="Y211" s="13">
        <f t="shared" si="458"/>
        <v>0</v>
      </c>
      <c r="Z211" s="13">
        <f t="shared" si="459"/>
        <v>0</v>
      </c>
      <c r="AA211" s="8">
        <f t="shared" si="393"/>
        <v>0</v>
      </c>
      <c r="AB211" s="8">
        <f t="shared" si="394"/>
        <v>404</v>
      </c>
      <c r="AC211" s="8">
        <v>68</v>
      </c>
      <c r="AD211" s="8" t="s">
        <v>219</v>
      </c>
      <c r="AE211" s="66"/>
      <c r="AF211" s="8">
        <f t="shared" si="425"/>
        <v>0</v>
      </c>
      <c r="AG211" s="8"/>
      <c r="AH211" s="13">
        <v>404</v>
      </c>
      <c r="AI211" s="8">
        <f t="shared" si="412"/>
        <v>404</v>
      </c>
      <c r="AJ211" s="13"/>
      <c r="AK211" s="13"/>
      <c r="AL211" s="13">
        <v>8</v>
      </c>
      <c r="AM211" s="13">
        <f t="shared" si="426"/>
        <v>96</v>
      </c>
      <c r="AN211" s="13"/>
      <c r="AO211" s="13">
        <f t="shared" si="427"/>
        <v>0</v>
      </c>
      <c r="AP211" s="13"/>
      <c r="AQ211" s="13">
        <f t="shared" si="428"/>
        <v>0</v>
      </c>
      <c r="AR211" s="13">
        <f t="shared" si="429"/>
        <v>-96</v>
      </c>
      <c r="AS211" s="8">
        <f t="shared" si="395"/>
        <v>-8</v>
      </c>
      <c r="AT211" s="8">
        <f t="shared" si="396"/>
        <v>412</v>
      </c>
      <c r="AU211" s="8">
        <v>68</v>
      </c>
      <c r="AV211" s="8" t="s">
        <v>219</v>
      </c>
      <c r="AW211" s="66"/>
      <c r="AX211" s="8">
        <f t="shared" si="460"/>
        <v>-96</v>
      </c>
      <c r="AY211" s="8"/>
      <c r="AZ211" s="13">
        <v>422</v>
      </c>
      <c r="BA211" s="8">
        <f t="shared" si="491"/>
        <v>404</v>
      </c>
      <c r="BB211" s="13">
        <f t="shared" si="492"/>
        <v>18</v>
      </c>
      <c r="BC211" s="13">
        <f t="shared" si="493"/>
        <v>216</v>
      </c>
      <c r="BD211" s="13">
        <v>10</v>
      </c>
      <c r="BE211" s="13">
        <f t="shared" si="461"/>
        <v>120</v>
      </c>
      <c r="BF211" s="13"/>
      <c r="BG211" s="13">
        <f t="shared" si="462"/>
        <v>0</v>
      </c>
      <c r="BH211" s="13"/>
      <c r="BI211" s="13">
        <f t="shared" si="463"/>
        <v>0</v>
      </c>
      <c r="BJ211" s="13">
        <f t="shared" si="357"/>
        <v>0</v>
      </c>
      <c r="BK211" s="8">
        <f t="shared" si="397"/>
        <v>0</v>
      </c>
      <c r="BL211" s="8">
        <f t="shared" si="398"/>
        <v>422</v>
      </c>
      <c r="BM211" s="8">
        <v>68</v>
      </c>
      <c r="BN211" s="8" t="s">
        <v>219</v>
      </c>
      <c r="BO211" s="66"/>
      <c r="BP211" s="8">
        <f t="shared" si="433"/>
        <v>0</v>
      </c>
      <c r="BQ211" s="8"/>
      <c r="BR211" s="13">
        <v>431</v>
      </c>
      <c r="BS211" s="8">
        <f t="shared" si="358"/>
        <v>422</v>
      </c>
      <c r="BT211" s="13">
        <f t="shared" si="448"/>
        <v>9</v>
      </c>
      <c r="BU211" s="13">
        <f t="shared" si="494"/>
        <v>108</v>
      </c>
      <c r="BV211" s="13">
        <f t="shared" si="464"/>
        <v>0</v>
      </c>
      <c r="BW211" s="13"/>
      <c r="BX211" s="13">
        <f t="shared" si="464"/>
        <v>0</v>
      </c>
      <c r="BY211" s="13"/>
      <c r="BZ211" s="13"/>
      <c r="CA211" s="13">
        <f t="shared" si="434"/>
        <v>0</v>
      </c>
      <c r="CB211" s="13">
        <f t="shared" si="359"/>
        <v>108</v>
      </c>
      <c r="CC211" s="8">
        <f t="shared" si="399"/>
        <v>9</v>
      </c>
      <c r="CD211" s="8">
        <f t="shared" si="400"/>
        <v>422</v>
      </c>
      <c r="CE211" s="8">
        <v>68</v>
      </c>
      <c r="CF211" s="8" t="s">
        <v>219</v>
      </c>
      <c r="CG211" s="66"/>
      <c r="CH211" s="8">
        <f t="shared" si="435"/>
        <v>108</v>
      </c>
      <c r="CI211" s="8"/>
      <c r="CJ211" s="13">
        <v>444</v>
      </c>
      <c r="CK211" s="8">
        <f t="shared" si="437"/>
        <v>431</v>
      </c>
      <c r="CL211" s="13">
        <f t="shared" si="449"/>
        <v>13</v>
      </c>
      <c r="CM211" s="13">
        <f t="shared" si="406"/>
        <v>156</v>
      </c>
      <c r="CN211" s="13">
        <f t="shared" si="465"/>
        <v>16</v>
      </c>
      <c r="CO211" s="13">
        <v>192</v>
      </c>
      <c r="CP211" s="13">
        <f t="shared" si="466"/>
        <v>0</v>
      </c>
      <c r="CQ211" s="13"/>
      <c r="CR211" s="13"/>
      <c r="CS211" s="13">
        <f t="shared" si="436"/>
        <v>0</v>
      </c>
      <c r="CT211" s="13">
        <f t="shared" si="362"/>
        <v>72</v>
      </c>
      <c r="CU211" s="8">
        <f t="shared" si="401"/>
        <v>6</v>
      </c>
      <c r="CV211" s="8">
        <f t="shared" si="402"/>
        <v>438</v>
      </c>
      <c r="CW211" s="8">
        <v>68</v>
      </c>
      <c r="CX211" s="8" t="s">
        <v>219</v>
      </c>
      <c r="CY211" s="66"/>
      <c r="CZ211" s="8">
        <f t="shared" si="439"/>
        <v>72</v>
      </c>
      <c r="DA211" s="8"/>
      <c r="DB211" s="13">
        <v>449</v>
      </c>
      <c r="DC211" s="8">
        <f t="shared" si="445"/>
        <v>444</v>
      </c>
      <c r="DD211" s="13">
        <f t="shared" si="450"/>
        <v>5</v>
      </c>
      <c r="DE211" s="13">
        <f t="shared" si="407"/>
        <v>60</v>
      </c>
      <c r="DF211" s="13">
        <f t="shared" si="467"/>
        <v>0</v>
      </c>
      <c r="DG211" s="13"/>
      <c r="DH211" s="13">
        <f t="shared" si="468"/>
        <v>0</v>
      </c>
      <c r="DI211" s="13"/>
      <c r="DJ211" s="13">
        <f t="shared" si="469"/>
        <v>10</v>
      </c>
      <c r="DK211" s="13">
        <v>120</v>
      </c>
      <c r="DL211" s="13">
        <f t="shared" si="470"/>
        <v>0</v>
      </c>
      <c r="DM211" s="13"/>
      <c r="DN211" s="13">
        <f t="shared" si="470"/>
        <v>0</v>
      </c>
      <c r="DO211" s="13"/>
      <c r="DP211" s="13">
        <f t="shared" si="471"/>
        <v>12</v>
      </c>
      <c r="DQ211" s="8">
        <f t="shared" si="472"/>
        <v>1</v>
      </c>
      <c r="DR211" s="104">
        <f t="shared" si="473"/>
        <v>448</v>
      </c>
      <c r="DS211" s="8">
        <v>68</v>
      </c>
      <c r="DT211" s="8" t="s">
        <v>219</v>
      </c>
      <c r="DU211" s="66"/>
      <c r="DV211" s="8">
        <f t="shared" si="451"/>
        <v>12</v>
      </c>
      <c r="DW211" s="8"/>
      <c r="DX211" s="13">
        <v>452</v>
      </c>
      <c r="DY211" s="8">
        <f t="shared" si="452"/>
        <v>449</v>
      </c>
      <c r="DZ211" s="13">
        <f t="shared" si="408"/>
        <v>3</v>
      </c>
      <c r="EA211" s="13">
        <f t="shared" si="410"/>
        <v>36</v>
      </c>
      <c r="EB211" s="13">
        <f t="shared" si="474"/>
        <v>0</v>
      </c>
      <c r="EC211" s="13"/>
      <c r="ED211" s="13">
        <f t="shared" si="475"/>
        <v>10</v>
      </c>
      <c r="EE211" s="13">
        <v>120</v>
      </c>
      <c r="EF211" s="13">
        <f t="shared" si="476"/>
        <v>0</v>
      </c>
      <c r="EG211" s="13"/>
      <c r="EH211" s="13">
        <f t="shared" si="477"/>
        <v>0</v>
      </c>
      <c r="EI211" s="13"/>
      <c r="EJ211" s="13">
        <f t="shared" si="478"/>
        <v>0</v>
      </c>
      <c r="EK211" s="13"/>
      <c r="EL211" s="13">
        <f t="shared" si="479"/>
        <v>-72</v>
      </c>
      <c r="EM211" s="8">
        <f t="shared" si="480"/>
        <v>-6</v>
      </c>
      <c r="EN211" s="104">
        <f t="shared" si="481"/>
        <v>458</v>
      </c>
      <c r="EO211" s="8">
        <v>68</v>
      </c>
      <c r="EP211" s="8" t="s">
        <v>219</v>
      </c>
      <c r="EQ211" s="66"/>
      <c r="ER211" s="8">
        <f t="shared" si="370"/>
        <v>-72</v>
      </c>
      <c r="ES211" s="8"/>
      <c r="ET211" s="13">
        <v>459</v>
      </c>
      <c r="EU211" s="8">
        <f t="shared" si="371"/>
        <v>452</v>
      </c>
      <c r="EV211" s="13">
        <f t="shared" si="372"/>
        <v>7</v>
      </c>
      <c r="EW211" s="13">
        <f t="shared" si="373"/>
        <v>84</v>
      </c>
      <c r="EX211" s="13">
        <f t="shared" si="374"/>
        <v>0</v>
      </c>
      <c r="EY211" s="13"/>
      <c r="EZ211" s="13">
        <f t="shared" si="375"/>
        <v>0</v>
      </c>
      <c r="FA211" s="13"/>
      <c r="FB211" s="13">
        <f t="shared" si="376"/>
        <v>10</v>
      </c>
      <c r="FC211" s="13">
        <v>120</v>
      </c>
      <c r="FD211" s="13">
        <f t="shared" si="377"/>
        <v>0</v>
      </c>
      <c r="FE211" s="13"/>
      <c r="FF211" s="13">
        <f t="shared" si="378"/>
        <v>0</v>
      </c>
      <c r="FG211" s="13"/>
      <c r="FH211" s="13">
        <f t="shared" si="379"/>
        <v>-108</v>
      </c>
      <c r="FI211" s="8">
        <f t="shared" si="380"/>
        <v>-9</v>
      </c>
      <c r="FJ211" s="104">
        <f t="shared" si="381"/>
        <v>468</v>
      </c>
      <c r="FK211" s="8">
        <v>68</v>
      </c>
      <c r="FL211" s="8" t="s">
        <v>219</v>
      </c>
      <c r="FM211" s="66"/>
      <c r="FN211" s="8">
        <f t="shared" si="440"/>
        <v>-108</v>
      </c>
      <c r="FO211" s="8"/>
      <c r="FP211" s="13">
        <v>459</v>
      </c>
      <c r="FQ211" s="8">
        <f t="shared" si="382"/>
        <v>459</v>
      </c>
      <c r="FR211" s="13">
        <f t="shared" si="383"/>
        <v>0</v>
      </c>
      <c r="FS211" s="13">
        <f t="shared" si="384"/>
        <v>0</v>
      </c>
      <c r="FT211" s="13">
        <f t="shared" si="385"/>
        <v>0</v>
      </c>
      <c r="FU211" s="13"/>
      <c r="FV211" s="13">
        <f t="shared" si="386"/>
        <v>0</v>
      </c>
      <c r="FW211" s="13"/>
      <c r="FX211" s="13">
        <f t="shared" si="387"/>
        <v>0</v>
      </c>
      <c r="FY211" s="13"/>
      <c r="FZ211" s="13">
        <f t="shared" si="388"/>
        <v>0</v>
      </c>
      <c r="GA211" s="13"/>
      <c r="GB211" s="13">
        <f t="shared" si="389"/>
        <v>0</v>
      </c>
      <c r="GC211" s="13"/>
      <c r="GD211" s="13">
        <f t="shared" si="441"/>
        <v>-108</v>
      </c>
      <c r="GE211" s="8">
        <f t="shared" si="442"/>
        <v>-9</v>
      </c>
      <c r="GF211" s="104">
        <f t="shared" si="443"/>
        <v>468</v>
      </c>
      <c r="GG211" s="8">
        <v>68</v>
      </c>
      <c r="GH211" s="8" t="s">
        <v>219</v>
      </c>
      <c r="GI211" s="66"/>
      <c r="GJ211" s="8">
        <f t="shared" si="444"/>
        <v>-108</v>
      </c>
      <c r="GK211" s="8"/>
      <c r="GL211" s="13">
        <v>469</v>
      </c>
      <c r="GM211" s="69">
        <v>459</v>
      </c>
      <c r="GN211" s="13">
        <f t="shared" si="409"/>
        <v>10</v>
      </c>
      <c r="GO211" s="13">
        <f t="shared" si="411"/>
        <v>120</v>
      </c>
      <c r="GP211" s="13">
        <f t="shared" si="482"/>
        <v>10</v>
      </c>
      <c r="GQ211" s="13">
        <v>120</v>
      </c>
      <c r="GR211" s="13">
        <f t="shared" si="483"/>
        <v>0</v>
      </c>
      <c r="GS211" s="13"/>
      <c r="GT211" s="13">
        <f t="shared" si="484"/>
        <v>0</v>
      </c>
      <c r="GU211" s="13"/>
      <c r="GV211" s="13">
        <f t="shared" si="485"/>
        <v>0</v>
      </c>
      <c r="GW211" s="13"/>
      <c r="GX211" s="13">
        <f t="shared" si="486"/>
        <v>0</v>
      </c>
      <c r="GY211" s="13"/>
      <c r="GZ211" s="13">
        <f t="shared" si="487"/>
        <v>-108</v>
      </c>
      <c r="HA211" s="8">
        <f t="shared" si="488"/>
        <v>-9</v>
      </c>
      <c r="HB211" s="104">
        <f t="shared" si="489"/>
        <v>478</v>
      </c>
      <c r="HC211" s="8">
        <v>68</v>
      </c>
      <c r="HD211" s="8" t="s">
        <v>219</v>
      </c>
      <c r="HE211" s="66"/>
      <c r="HF211" s="69">
        <f t="shared" si="453"/>
        <v>-108</v>
      </c>
      <c r="HG211" s="8"/>
      <c r="HH211" s="13">
        <v>488</v>
      </c>
      <c r="HI211" s="69">
        <f t="shared" si="454"/>
        <v>469</v>
      </c>
      <c r="HJ211" s="13">
        <f t="shared" si="413"/>
        <v>19</v>
      </c>
      <c r="HK211" s="13">
        <f t="shared" si="423"/>
        <v>228</v>
      </c>
      <c r="HL211" s="13">
        <f t="shared" si="424"/>
        <v>10</v>
      </c>
      <c r="HM211" s="13">
        <v>120</v>
      </c>
      <c r="HN211" s="13">
        <f t="shared" si="414"/>
        <v>0</v>
      </c>
      <c r="HO211" s="13"/>
      <c r="HP211" s="13">
        <f t="shared" si="415"/>
        <v>0</v>
      </c>
      <c r="HQ211" s="13"/>
      <c r="HR211" s="13">
        <f t="shared" si="416"/>
        <v>0</v>
      </c>
      <c r="HS211" s="13"/>
      <c r="HT211" s="13">
        <f t="shared" si="417"/>
        <v>0</v>
      </c>
      <c r="HU211" s="13"/>
      <c r="HV211" s="13">
        <f t="shared" si="418"/>
        <v>0</v>
      </c>
      <c r="HW211" s="8">
        <f t="shared" si="419"/>
        <v>0</v>
      </c>
      <c r="HX211" s="104">
        <f t="shared" si="420"/>
        <v>488</v>
      </c>
    </row>
    <row r="212" spans="1:232" s="25" customFormat="1">
      <c r="A212" s="64">
        <v>67</v>
      </c>
      <c r="B212" s="40" t="s">
        <v>220</v>
      </c>
      <c r="C212" s="40">
        <v>6273632</v>
      </c>
      <c r="D212" s="64">
        <v>0</v>
      </c>
      <c r="E212" s="40"/>
      <c r="F212" s="65">
        <v>35</v>
      </c>
      <c r="G212" s="64">
        <v>35</v>
      </c>
      <c r="H212" s="42"/>
      <c r="I212" s="42"/>
      <c r="J212" s="42"/>
      <c r="K212" s="65">
        <v>0</v>
      </c>
      <c r="L212" s="65">
        <v>0</v>
      </c>
      <c r="M212" s="64">
        <v>0</v>
      </c>
      <c r="N212" s="64">
        <v>35</v>
      </c>
      <c r="O212" s="8">
        <v>67</v>
      </c>
      <c r="P212" s="8" t="s">
        <v>220</v>
      </c>
      <c r="Q212" s="66" t="s">
        <v>734</v>
      </c>
      <c r="R212" s="8">
        <f t="shared" si="455"/>
        <v>0</v>
      </c>
      <c r="S212" s="8"/>
      <c r="T212" s="13">
        <v>35</v>
      </c>
      <c r="U212" s="8">
        <f t="shared" si="490"/>
        <v>35</v>
      </c>
      <c r="V212" s="13">
        <f t="shared" si="456"/>
        <v>0</v>
      </c>
      <c r="W212" s="13">
        <f t="shared" si="457"/>
        <v>0</v>
      </c>
      <c r="X212" s="13"/>
      <c r="Y212" s="13">
        <f t="shared" si="458"/>
        <v>0</v>
      </c>
      <c r="Z212" s="13">
        <f t="shared" si="459"/>
        <v>0</v>
      </c>
      <c r="AA212" s="8">
        <f t="shared" si="393"/>
        <v>0</v>
      </c>
      <c r="AB212" s="8">
        <f t="shared" si="394"/>
        <v>35</v>
      </c>
      <c r="AC212" s="8">
        <v>67</v>
      </c>
      <c r="AD212" s="8" t="s">
        <v>220</v>
      </c>
      <c r="AE212" s="66" t="s">
        <v>734</v>
      </c>
      <c r="AF212" s="8">
        <f t="shared" si="425"/>
        <v>0</v>
      </c>
      <c r="AG212" s="8"/>
      <c r="AH212" s="13">
        <v>35</v>
      </c>
      <c r="AI212" s="8">
        <f t="shared" si="412"/>
        <v>35</v>
      </c>
      <c r="AJ212" s="13"/>
      <c r="AK212" s="13"/>
      <c r="AL212" s="13"/>
      <c r="AM212" s="13">
        <f t="shared" si="426"/>
        <v>0</v>
      </c>
      <c r="AN212" s="13"/>
      <c r="AO212" s="13">
        <f t="shared" si="427"/>
        <v>0</v>
      </c>
      <c r="AP212" s="13"/>
      <c r="AQ212" s="13">
        <f t="shared" si="428"/>
        <v>0</v>
      </c>
      <c r="AR212" s="13">
        <f t="shared" si="429"/>
        <v>0</v>
      </c>
      <c r="AS212" s="8">
        <f t="shared" si="395"/>
        <v>0</v>
      </c>
      <c r="AT212" s="8">
        <f t="shared" si="396"/>
        <v>35</v>
      </c>
      <c r="AU212" s="8">
        <v>67</v>
      </c>
      <c r="AV212" s="8" t="s">
        <v>220</v>
      </c>
      <c r="AW212" s="66" t="s">
        <v>734</v>
      </c>
      <c r="AX212" s="8">
        <f t="shared" si="460"/>
        <v>0</v>
      </c>
      <c r="AY212" s="8"/>
      <c r="AZ212" s="13">
        <v>36</v>
      </c>
      <c r="BA212" s="8">
        <f t="shared" si="491"/>
        <v>35</v>
      </c>
      <c r="BB212" s="13">
        <f t="shared" si="492"/>
        <v>1</v>
      </c>
      <c r="BC212" s="13">
        <f t="shared" si="493"/>
        <v>12</v>
      </c>
      <c r="BD212" s="13">
        <v>10</v>
      </c>
      <c r="BE212" s="13">
        <f t="shared" si="461"/>
        <v>120</v>
      </c>
      <c r="BF212" s="13"/>
      <c r="BG212" s="13">
        <f t="shared" si="462"/>
        <v>0</v>
      </c>
      <c r="BH212" s="13"/>
      <c r="BI212" s="13">
        <f t="shared" si="463"/>
        <v>0</v>
      </c>
      <c r="BJ212" s="13">
        <f t="shared" ref="BJ212:BJ276" si="495">AX212+BC212-BE212-BG212-BI212</f>
        <v>-108</v>
      </c>
      <c r="BK212" s="8">
        <f t="shared" si="397"/>
        <v>-9</v>
      </c>
      <c r="BL212" s="8">
        <f t="shared" si="398"/>
        <v>45</v>
      </c>
      <c r="BM212" s="8">
        <v>67</v>
      </c>
      <c r="BN212" s="8" t="s">
        <v>220</v>
      </c>
      <c r="BO212" s="66" t="s">
        <v>734</v>
      </c>
      <c r="BP212" s="8">
        <f t="shared" si="433"/>
        <v>-108</v>
      </c>
      <c r="BQ212" s="8"/>
      <c r="BR212" s="13">
        <v>36</v>
      </c>
      <c r="BS212" s="8">
        <f t="shared" ref="BS212:BS276" si="496">AZ212</f>
        <v>36</v>
      </c>
      <c r="BT212" s="13">
        <f t="shared" si="448"/>
        <v>0</v>
      </c>
      <c r="BU212" s="13">
        <f t="shared" si="494"/>
        <v>0</v>
      </c>
      <c r="BV212" s="13">
        <f t="shared" si="464"/>
        <v>0</v>
      </c>
      <c r="BW212" s="13"/>
      <c r="BX212" s="13">
        <f t="shared" si="464"/>
        <v>0</v>
      </c>
      <c r="BY212" s="13"/>
      <c r="BZ212" s="13"/>
      <c r="CA212" s="13">
        <f t="shared" si="434"/>
        <v>0</v>
      </c>
      <c r="CB212" s="13">
        <f t="shared" ref="CB212:CB276" si="497">BP212+BU212-BW212-BY212-CA212</f>
        <v>-108</v>
      </c>
      <c r="CC212" s="8">
        <f t="shared" si="399"/>
        <v>-9</v>
      </c>
      <c r="CD212" s="8">
        <f t="shared" si="400"/>
        <v>45</v>
      </c>
      <c r="CE212" s="8">
        <v>67</v>
      </c>
      <c r="CF212" s="8" t="s">
        <v>220</v>
      </c>
      <c r="CG212" s="66" t="s">
        <v>734</v>
      </c>
      <c r="CH212" s="8">
        <f t="shared" si="435"/>
        <v>-108</v>
      </c>
      <c r="CI212" s="8"/>
      <c r="CJ212" s="13">
        <v>36</v>
      </c>
      <c r="CK212" s="8">
        <f t="shared" si="437"/>
        <v>36</v>
      </c>
      <c r="CL212" s="13">
        <f t="shared" si="449"/>
        <v>0</v>
      </c>
      <c r="CM212" s="13">
        <f t="shared" si="406"/>
        <v>0</v>
      </c>
      <c r="CN212" s="13">
        <f t="shared" si="465"/>
        <v>1</v>
      </c>
      <c r="CO212" s="13">
        <v>12</v>
      </c>
      <c r="CP212" s="13">
        <f t="shared" si="466"/>
        <v>0</v>
      </c>
      <c r="CQ212" s="13"/>
      <c r="CR212" s="13"/>
      <c r="CS212" s="13">
        <f t="shared" si="436"/>
        <v>0</v>
      </c>
      <c r="CT212" s="13">
        <f t="shared" ref="CT212:CT276" si="498">CH212+CM212-CO212-CQ212-CS212</f>
        <v>-120</v>
      </c>
      <c r="CU212" s="8">
        <f t="shared" si="401"/>
        <v>-10</v>
      </c>
      <c r="CV212" s="8">
        <f t="shared" si="402"/>
        <v>46</v>
      </c>
      <c r="CW212" s="8">
        <v>67</v>
      </c>
      <c r="CX212" s="8" t="s">
        <v>220</v>
      </c>
      <c r="CY212" s="66" t="s">
        <v>734</v>
      </c>
      <c r="CZ212" s="8">
        <f t="shared" si="439"/>
        <v>-120</v>
      </c>
      <c r="DA212" s="8"/>
      <c r="DB212" s="13">
        <v>37</v>
      </c>
      <c r="DC212" s="8">
        <f t="shared" si="445"/>
        <v>36</v>
      </c>
      <c r="DD212" s="13">
        <f t="shared" si="450"/>
        <v>1</v>
      </c>
      <c r="DE212" s="13">
        <f t="shared" si="407"/>
        <v>12</v>
      </c>
      <c r="DF212" s="13">
        <f t="shared" si="467"/>
        <v>0</v>
      </c>
      <c r="DG212" s="13"/>
      <c r="DH212" s="13">
        <f t="shared" si="468"/>
        <v>0</v>
      </c>
      <c r="DI212" s="13"/>
      <c r="DJ212" s="13">
        <f t="shared" si="469"/>
        <v>0</v>
      </c>
      <c r="DK212" s="13"/>
      <c r="DL212" s="13">
        <f t="shared" si="470"/>
        <v>0</v>
      </c>
      <c r="DM212" s="13"/>
      <c r="DN212" s="13">
        <f t="shared" si="470"/>
        <v>0</v>
      </c>
      <c r="DO212" s="13"/>
      <c r="DP212" s="13">
        <f t="shared" si="471"/>
        <v>-108</v>
      </c>
      <c r="DQ212" s="8">
        <f t="shared" si="472"/>
        <v>-9</v>
      </c>
      <c r="DR212" s="104">
        <f t="shared" si="473"/>
        <v>46</v>
      </c>
      <c r="DS212" s="8">
        <v>67</v>
      </c>
      <c r="DT212" s="8" t="s">
        <v>220</v>
      </c>
      <c r="DU212" s="66" t="s">
        <v>734</v>
      </c>
      <c r="DV212" s="8">
        <f t="shared" si="451"/>
        <v>-108</v>
      </c>
      <c r="DW212" s="8"/>
      <c r="DX212" s="13">
        <v>38</v>
      </c>
      <c r="DY212" s="8">
        <f t="shared" si="452"/>
        <v>37</v>
      </c>
      <c r="DZ212" s="13">
        <f t="shared" si="408"/>
        <v>1</v>
      </c>
      <c r="EA212" s="13">
        <f t="shared" si="410"/>
        <v>12</v>
      </c>
      <c r="EB212" s="13">
        <f t="shared" si="474"/>
        <v>0</v>
      </c>
      <c r="EC212" s="13"/>
      <c r="ED212" s="13">
        <f t="shared" si="475"/>
        <v>0</v>
      </c>
      <c r="EE212" s="13"/>
      <c r="EF212" s="13">
        <f t="shared" si="476"/>
        <v>0</v>
      </c>
      <c r="EG212" s="13"/>
      <c r="EH212" s="13">
        <f t="shared" si="477"/>
        <v>0</v>
      </c>
      <c r="EI212" s="13"/>
      <c r="EJ212" s="13">
        <f t="shared" si="478"/>
        <v>0</v>
      </c>
      <c r="EK212" s="13"/>
      <c r="EL212" s="13">
        <f t="shared" si="479"/>
        <v>-96</v>
      </c>
      <c r="EM212" s="8">
        <f t="shared" si="480"/>
        <v>-8</v>
      </c>
      <c r="EN212" s="104">
        <f t="shared" si="481"/>
        <v>46</v>
      </c>
      <c r="EO212" s="8">
        <v>67</v>
      </c>
      <c r="EP212" s="8" t="s">
        <v>220</v>
      </c>
      <c r="EQ212" s="66" t="s">
        <v>734</v>
      </c>
      <c r="ER212" s="8">
        <f t="shared" si="370"/>
        <v>-96</v>
      </c>
      <c r="ES212" s="8"/>
      <c r="ET212" s="13">
        <v>39</v>
      </c>
      <c r="EU212" s="8">
        <f t="shared" si="371"/>
        <v>38</v>
      </c>
      <c r="EV212" s="13">
        <f t="shared" si="372"/>
        <v>1</v>
      </c>
      <c r="EW212" s="13">
        <f t="shared" si="373"/>
        <v>12</v>
      </c>
      <c r="EX212" s="13">
        <f t="shared" si="374"/>
        <v>0</v>
      </c>
      <c r="EY212" s="13"/>
      <c r="EZ212" s="13">
        <f t="shared" si="375"/>
        <v>0</v>
      </c>
      <c r="FA212" s="13"/>
      <c r="FB212" s="13">
        <f t="shared" si="376"/>
        <v>0</v>
      </c>
      <c r="FC212" s="13"/>
      <c r="FD212" s="13">
        <f t="shared" si="377"/>
        <v>0</v>
      </c>
      <c r="FE212" s="13"/>
      <c r="FF212" s="13">
        <f t="shared" si="378"/>
        <v>0</v>
      </c>
      <c r="FG212" s="13"/>
      <c r="FH212" s="13">
        <f t="shared" si="379"/>
        <v>-84</v>
      </c>
      <c r="FI212" s="8">
        <f t="shared" si="380"/>
        <v>-7</v>
      </c>
      <c r="FJ212" s="104">
        <f t="shared" si="381"/>
        <v>46</v>
      </c>
      <c r="FK212" s="8">
        <v>67</v>
      </c>
      <c r="FL212" s="8" t="s">
        <v>220</v>
      </c>
      <c r="FM212" s="66" t="s">
        <v>734</v>
      </c>
      <c r="FN212" s="8">
        <f t="shared" si="440"/>
        <v>-84</v>
      </c>
      <c r="FO212" s="8"/>
      <c r="FP212" s="13">
        <v>39</v>
      </c>
      <c r="FQ212" s="8">
        <f t="shared" si="382"/>
        <v>39</v>
      </c>
      <c r="FR212" s="13">
        <f t="shared" si="383"/>
        <v>0</v>
      </c>
      <c r="FS212" s="13">
        <f t="shared" si="384"/>
        <v>0</v>
      </c>
      <c r="FT212" s="13">
        <f t="shared" si="385"/>
        <v>0</v>
      </c>
      <c r="FU212" s="13"/>
      <c r="FV212" s="13">
        <f t="shared" si="386"/>
        <v>0</v>
      </c>
      <c r="FW212" s="13"/>
      <c r="FX212" s="13">
        <f t="shared" si="387"/>
        <v>0</v>
      </c>
      <c r="FY212" s="13"/>
      <c r="FZ212" s="13">
        <f t="shared" si="388"/>
        <v>0</v>
      </c>
      <c r="GA212" s="13"/>
      <c r="GB212" s="13">
        <f t="shared" si="389"/>
        <v>0</v>
      </c>
      <c r="GC212" s="13"/>
      <c r="GD212" s="13">
        <f t="shared" si="441"/>
        <v>-84</v>
      </c>
      <c r="GE212" s="8">
        <f t="shared" si="442"/>
        <v>-7</v>
      </c>
      <c r="GF212" s="104">
        <f t="shared" si="443"/>
        <v>46</v>
      </c>
      <c r="GG212" s="8">
        <v>67</v>
      </c>
      <c r="GH212" s="8" t="s">
        <v>220</v>
      </c>
      <c r="GI212" s="66" t="s">
        <v>734</v>
      </c>
      <c r="GJ212" s="8">
        <f t="shared" si="444"/>
        <v>-84</v>
      </c>
      <c r="GK212" s="8"/>
      <c r="GL212" s="13">
        <v>39</v>
      </c>
      <c r="GM212" s="69">
        <v>39</v>
      </c>
      <c r="GN212" s="13">
        <f t="shared" si="409"/>
        <v>0</v>
      </c>
      <c r="GO212" s="13">
        <f t="shared" si="411"/>
        <v>0</v>
      </c>
      <c r="GP212" s="13">
        <f t="shared" si="482"/>
        <v>4</v>
      </c>
      <c r="GQ212" s="13">
        <v>48</v>
      </c>
      <c r="GR212" s="13">
        <f t="shared" si="483"/>
        <v>0</v>
      </c>
      <c r="GS212" s="13"/>
      <c r="GT212" s="13">
        <f t="shared" si="484"/>
        <v>0</v>
      </c>
      <c r="GU212" s="13"/>
      <c r="GV212" s="13">
        <f t="shared" si="485"/>
        <v>0</v>
      </c>
      <c r="GW212" s="13"/>
      <c r="GX212" s="13">
        <f t="shared" si="486"/>
        <v>0</v>
      </c>
      <c r="GY212" s="13"/>
      <c r="GZ212" s="13">
        <f t="shared" si="487"/>
        <v>-132</v>
      </c>
      <c r="HA212" s="8">
        <f t="shared" si="488"/>
        <v>-11</v>
      </c>
      <c r="HB212" s="104">
        <f t="shared" si="489"/>
        <v>50</v>
      </c>
      <c r="HC212" s="8">
        <v>67</v>
      </c>
      <c r="HD212" s="8" t="s">
        <v>220</v>
      </c>
      <c r="HE212" s="66" t="s">
        <v>734</v>
      </c>
      <c r="HF212" s="69">
        <f t="shared" si="453"/>
        <v>-132</v>
      </c>
      <c r="HG212" s="8"/>
      <c r="HH212" s="13">
        <v>44</v>
      </c>
      <c r="HI212" s="69">
        <f t="shared" si="454"/>
        <v>39</v>
      </c>
      <c r="HJ212" s="13">
        <f t="shared" si="413"/>
        <v>5</v>
      </c>
      <c r="HK212" s="13">
        <f t="shared" si="423"/>
        <v>60</v>
      </c>
      <c r="HL212" s="13">
        <f t="shared" si="424"/>
        <v>0</v>
      </c>
      <c r="HM212" s="13"/>
      <c r="HN212" s="13">
        <f t="shared" si="414"/>
        <v>0</v>
      </c>
      <c r="HO212" s="13"/>
      <c r="HP212" s="13">
        <f t="shared" si="415"/>
        <v>0</v>
      </c>
      <c r="HQ212" s="13"/>
      <c r="HR212" s="13">
        <f t="shared" si="416"/>
        <v>0</v>
      </c>
      <c r="HS212" s="13"/>
      <c r="HT212" s="13">
        <f t="shared" si="417"/>
        <v>0</v>
      </c>
      <c r="HU212" s="13"/>
      <c r="HV212" s="13">
        <f t="shared" si="418"/>
        <v>-72</v>
      </c>
      <c r="HW212" s="8">
        <f t="shared" si="419"/>
        <v>-6</v>
      </c>
      <c r="HX212" s="104">
        <f t="shared" si="420"/>
        <v>50</v>
      </c>
    </row>
    <row r="213" spans="1:232" s="25" customFormat="1">
      <c r="A213" s="64">
        <v>66</v>
      </c>
      <c r="B213" s="40" t="s">
        <v>221</v>
      </c>
      <c r="C213" s="40">
        <v>273623</v>
      </c>
      <c r="D213" s="64">
        <v>0</v>
      </c>
      <c r="E213" s="40"/>
      <c r="F213" s="65">
        <v>485</v>
      </c>
      <c r="G213" s="64">
        <v>485</v>
      </c>
      <c r="H213" s="42"/>
      <c r="I213" s="42"/>
      <c r="J213" s="42"/>
      <c r="K213" s="65">
        <v>0</v>
      </c>
      <c r="L213" s="65">
        <v>0</v>
      </c>
      <c r="M213" s="64">
        <v>0</v>
      </c>
      <c r="N213" s="64">
        <v>485</v>
      </c>
      <c r="O213" s="8">
        <v>66</v>
      </c>
      <c r="P213" s="8" t="s">
        <v>221</v>
      </c>
      <c r="Q213" s="66" t="s">
        <v>735</v>
      </c>
      <c r="R213" s="8">
        <f t="shared" si="455"/>
        <v>0</v>
      </c>
      <c r="S213" s="8"/>
      <c r="T213" s="13">
        <v>485</v>
      </c>
      <c r="U213" s="8">
        <f t="shared" si="490"/>
        <v>485</v>
      </c>
      <c r="V213" s="13">
        <f t="shared" si="456"/>
        <v>0</v>
      </c>
      <c r="W213" s="13">
        <f t="shared" si="457"/>
        <v>0</v>
      </c>
      <c r="X213" s="13"/>
      <c r="Y213" s="13">
        <f t="shared" si="458"/>
        <v>0</v>
      </c>
      <c r="Z213" s="13">
        <f t="shared" si="459"/>
        <v>0</v>
      </c>
      <c r="AA213" s="8">
        <f t="shared" si="393"/>
        <v>0</v>
      </c>
      <c r="AB213" s="8">
        <f t="shared" si="394"/>
        <v>485</v>
      </c>
      <c r="AC213" s="8">
        <v>66</v>
      </c>
      <c r="AD213" s="8" t="s">
        <v>221</v>
      </c>
      <c r="AE213" s="66" t="s">
        <v>735</v>
      </c>
      <c r="AF213" s="8">
        <f t="shared" si="425"/>
        <v>0</v>
      </c>
      <c r="AG213" s="8"/>
      <c r="AH213" s="13">
        <v>485</v>
      </c>
      <c r="AI213" s="8">
        <f t="shared" si="412"/>
        <v>485</v>
      </c>
      <c r="AJ213" s="13"/>
      <c r="AK213" s="13"/>
      <c r="AL213" s="13">
        <v>8</v>
      </c>
      <c r="AM213" s="13">
        <f t="shared" si="426"/>
        <v>96</v>
      </c>
      <c r="AN213" s="13">
        <v>8</v>
      </c>
      <c r="AO213" s="13">
        <f t="shared" si="427"/>
        <v>96</v>
      </c>
      <c r="AP213" s="13">
        <v>8</v>
      </c>
      <c r="AQ213" s="13">
        <f t="shared" si="428"/>
        <v>96</v>
      </c>
      <c r="AR213" s="13">
        <f t="shared" si="429"/>
        <v>-288</v>
      </c>
      <c r="AS213" s="8">
        <f t="shared" si="395"/>
        <v>-24</v>
      </c>
      <c r="AT213" s="8">
        <f t="shared" si="396"/>
        <v>509</v>
      </c>
      <c r="AU213" s="8">
        <v>66</v>
      </c>
      <c r="AV213" s="8" t="s">
        <v>221</v>
      </c>
      <c r="AW213" s="66" t="s">
        <v>735</v>
      </c>
      <c r="AX213" s="8">
        <f t="shared" si="460"/>
        <v>-288</v>
      </c>
      <c r="AY213" s="8"/>
      <c r="AZ213" s="13">
        <v>531</v>
      </c>
      <c r="BA213" s="8">
        <f t="shared" si="491"/>
        <v>485</v>
      </c>
      <c r="BB213" s="13">
        <f t="shared" si="492"/>
        <v>46</v>
      </c>
      <c r="BC213" s="13">
        <f t="shared" si="493"/>
        <v>552</v>
      </c>
      <c r="BD213" s="13"/>
      <c r="BE213" s="13">
        <f t="shared" si="461"/>
        <v>0</v>
      </c>
      <c r="BF213" s="13"/>
      <c r="BG213" s="13">
        <f t="shared" si="462"/>
        <v>0</v>
      </c>
      <c r="BH213" s="13"/>
      <c r="BI213" s="13">
        <f t="shared" si="463"/>
        <v>0</v>
      </c>
      <c r="BJ213" s="13">
        <f t="shared" si="495"/>
        <v>264</v>
      </c>
      <c r="BK213" s="8">
        <f t="shared" si="397"/>
        <v>22</v>
      </c>
      <c r="BL213" s="8">
        <f t="shared" si="398"/>
        <v>509</v>
      </c>
      <c r="BM213" s="8">
        <v>66</v>
      </c>
      <c r="BN213" s="8" t="s">
        <v>221</v>
      </c>
      <c r="BO213" s="66" t="s">
        <v>735</v>
      </c>
      <c r="BP213" s="8">
        <f t="shared" si="433"/>
        <v>264</v>
      </c>
      <c r="BQ213" s="8"/>
      <c r="BR213" s="13">
        <v>543</v>
      </c>
      <c r="BS213" s="8">
        <f t="shared" si="496"/>
        <v>531</v>
      </c>
      <c r="BT213" s="13">
        <f t="shared" si="448"/>
        <v>12</v>
      </c>
      <c r="BU213" s="13">
        <f t="shared" si="494"/>
        <v>144</v>
      </c>
      <c r="BV213" s="13">
        <f t="shared" si="464"/>
        <v>0</v>
      </c>
      <c r="BW213" s="13"/>
      <c r="BX213" s="13">
        <f t="shared" si="464"/>
        <v>0</v>
      </c>
      <c r="BY213" s="13"/>
      <c r="BZ213" s="13"/>
      <c r="CA213" s="13">
        <f t="shared" si="434"/>
        <v>0</v>
      </c>
      <c r="CB213" s="13">
        <f t="shared" si="497"/>
        <v>408</v>
      </c>
      <c r="CC213" s="8">
        <f t="shared" si="399"/>
        <v>34</v>
      </c>
      <c r="CD213" s="8">
        <f t="shared" si="400"/>
        <v>509</v>
      </c>
      <c r="CE213" s="8">
        <v>66</v>
      </c>
      <c r="CF213" s="8" t="s">
        <v>221</v>
      </c>
      <c r="CG213" s="66" t="s">
        <v>735</v>
      </c>
      <c r="CH213" s="8">
        <f t="shared" si="435"/>
        <v>408</v>
      </c>
      <c r="CI213" s="8"/>
      <c r="CJ213" s="13">
        <v>551</v>
      </c>
      <c r="CK213" s="8">
        <f t="shared" si="437"/>
        <v>543</v>
      </c>
      <c r="CL213" s="13">
        <f t="shared" si="449"/>
        <v>8</v>
      </c>
      <c r="CM213" s="13">
        <f t="shared" si="406"/>
        <v>96</v>
      </c>
      <c r="CN213" s="13">
        <f t="shared" si="465"/>
        <v>0</v>
      </c>
      <c r="CO213" s="13"/>
      <c r="CP213" s="13">
        <f t="shared" si="466"/>
        <v>0</v>
      </c>
      <c r="CQ213" s="13"/>
      <c r="CR213" s="13"/>
      <c r="CS213" s="13">
        <f t="shared" si="436"/>
        <v>0</v>
      </c>
      <c r="CT213" s="13">
        <f t="shared" si="498"/>
        <v>504</v>
      </c>
      <c r="CU213" s="8">
        <f t="shared" si="401"/>
        <v>42</v>
      </c>
      <c r="CV213" s="8">
        <f t="shared" si="402"/>
        <v>509</v>
      </c>
      <c r="CW213" s="8">
        <v>66</v>
      </c>
      <c r="CX213" s="8" t="s">
        <v>221</v>
      </c>
      <c r="CY213" s="66" t="s">
        <v>735</v>
      </c>
      <c r="CZ213" s="8">
        <f t="shared" si="439"/>
        <v>504</v>
      </c>
      <c r="DA213" s="8"/>
      <c r="DB213" s="13">
        <v>561</v>
      </c>
      <c r="DC213" s="8">
        <f t="shared" si="445"/>
        <v>551</v>
      </c>
      <c r="DD213" s="13">
        <f t="shared" si="450"/>
        <v>10</v>
      </c>
      <c r="DE213" s="13">
        <f t="shared" si="407"/>
        <v>120</v>
      </c>
      <c r="DF213" s="13">
        <f t="shared" si="467"/>
        <v>8</v>
      </c>
      <c r="DG213" s="13">
        <v>96</v>
      </c>
      <c r="DH213" s="13">
        <f t="shared" si="468"/>
        <v>0</v>
      </c>
      <c r="DI213" s="13"/>
      <c r="DJ213" s="13">
        <f t="shared" si="469"/>
        <v>0</v>
      </c>
      <c r="DK213" s="13"/>
      <c r="DL213" s="13">
        <f t="shared" si="470"/>
        <v>0</v>
      </c>
      <c r="DM213" s="13"/>
      <c r="DN213" s="13">
        <f t="shared" si="470"/>
        <v>0</v>
      </c>
      <c r="DO213" s="13"/>
      <c r="DP213" s="13">
        <f t="shared" si="471"/>
        <v>528</v>
      </c>
      <c r="DQ213" s="8">
        <f t="shared" si="472"/>
        <v>44</v>
      </c>
      <c r="DR213" s="104">
        <f t="shared" si="473"/>
        <v>517</v>
      </c>
      <c r="DS213" s="8">
        <v>66</v>
      </c>
      <c r="DT213" s="8" t="s">
        <v>221</v>
      </c>
      <c r="DU213" s="66" t="s">
        <v>735</v>
      </c>
      <c r="DV213" s="8">
        <f t="shared" si="451"/>
        <v>528</v>
      </c>
      <c r="DW213" s="8"/>
      <c r="DX213" s="13">
        <v>573</v>
      </c>
      <c r="DY213" s="8">
        <f t="shared" si="452"/>
        <v>561</v>
      </c>
      <c r="DZ213" s="13">
        <f t="shared" si="408"/>
        <v>12</v>
      </c>
      <c r="EA213" s="13">
        <f t="shared" si="410"/>
        <v>144</v>
      </c>
      <c r="EB213" s="13">
        <f t="shared" si="474"/>
        <v>0</v>
      </c>
      <c r="EC213" s="13"/>
      <c r="ED213" s="13">
        <f t="shared" si="475"/>
        <v>0</v>
      </c>
      <c r="EE213" s="13"/>
      <c r="EF213" s="13">
        <f t="shared" si="476"/>
        <v>30</v>
      </c>
      <c r="EG213" s="13">
        <v>360</v>
      </c>
      <c r="EH213" s="13">
        <f t="shared" si="477"/>
        <v>0</v>
      </c>
      <c r="EI213" s="13"/>
      <c r="EJ213" s="13">
        <f t="shared" si="478"/>
        <v>0</v>
      </c>
      <c r="EK213" s="13"/>
      <c r="EL213" s="13">
        <f t="shared" si="479"/>
        <v>312</v>
      </c>
      <c r="EM213" s="8">
        <f t="shared" si="480"/>
        <v>26</v>
      </c>
      <c r="EN213" s="104">
        <f t="shared" si="481"/>
        <v>547</v>
      </c>
      <c r="EO213" s="8">
        <v>66</v>
      </c>
      <c r="EP213" s="8" t="s">
        <v>221</v>
      </c>
      <c r="EQ213" s="66" t="s">
        <v>735</v>
      </c>
      <c r="ER213" s="8">
        <f t="shared" si="370"/>
        <v>312</v>
      </c>
      <c r="ES213" s="8"/>
      <c r="ET213" s="13">
        <v>579</v>
      </c>
      <c r="EU213" s="8">
        <f t="shared" si="371"/>
        <v>573</v>
      </c>
      <c r="EV213" s="13">
        <f t="shared" si="372"/>
        <v>6</v>
      </c>
      <c r="EW213" s="13">
        <f t="shared" si="373"/>
        <v>72</v>
      </c>
      <c r="EX213" s="13">
        <f t="shared" si="374"/>
        <v>0</v>
      </c>
      <c r="EY213" s="13"/>
      <c r="EZ213" s="13">
        <f t="shared" si="375"/>
        <v>0</v>
      </c>
      <c r="FA213" s="13"/>
      <c r="FB213" s="13">
        <f t="shared" si="376"/>
        <v>0</v>
      </c>
      <c r="FC213" s="13"/>
      <c r="FD213" s="13">
        <f t="shared" si="377"/>
        <v>0</v>
      </c>
      <c r="FE213" s="13"/>
      <c r="FF213" s="13">
        <f t="shared" si="378"/>
        <v>0</v>
      </c>
      <c r="FG213" s="13"/>
      <c r="FH213" s="13">
        <f t="shared" si="379"/>
        <v>384</v>
      </c>
      <c r="FI213" s="8">
        <f t="shared" si="380"/>
        <v>32</v>
      </c>
      <c r="FJ213" s="104">
        <f t="shared" si="381"/>
        <v>547</v>
      </c>
      <c r="FK213" s="8">
        <v>66</v>
      </c>
      <c r="FL213" s="8" t="s">
        <v>221</v>
      </c>
      <c r="FM213" s="66" t="s">
        <v>735</v>
      </c>
      <c r="FN213" s="8">
        <f t="shared" si="440"/>
        <v>384</v>
      </c>
      <c r="FO213" s="8"/>
      <c r="FP213" s="13">
        <v>579</v>
      </c>
      <c r="FQ213" s="8">
        <f t="shared" si="382"/>
        <v>579</v>
      </c>
      <c r="FR213" s="13">
        <f t="shared" si="383"/>
        <v>0</v>
      </c>
      <c r="FS213" s="13">
        <f t="shared" si="384"/>
        <v>0</v>
      </c>
      <c r="FT213" s="13">
        <f t="shared" si="385"/>
        <v>20</v>
      </c>
      <c r="FU213" s="13">
        <v>240</v>
      </c>
      <c r="FV213" s="13">
        <f t="shared" si="386"/>
        <v>0</v>
      </c>
      <c r="FW213" s="13"/>
      <c r="FX213" s="13">
        <f t="shared" si="387"/>
        <v>0</v>
      </c>
      <c r="FY213" s="13"/>
      <c r="FZ213" s="13">
        <f t="shared" si="388"/>
        <v>0</v>
      </c>
      <c r="GA213" s="13"/>
      <c r="GB213" s="13">
        <f t="shared" si="389"/>
        <v>0</v>
      </c>
      <c r="GC213" s="13"/>
      <c r="GD213" s="13">
        <f t="shared" si="441"/>
        <v>144</v>
      </c>
      <c r="GE213" s="8">
        <f t="shared" si="442"/>
        <v>12</v>
      </c>
      <c r="GF213" s="104">
        <f t="shared" si="443"/>
        <v>567</v>
      </c>
      <c r="GG213" s="8">
        <v>66</v>
      </c>
      <c r="GH213" s="8" t="s">
        <v>221</v>
      </c>
      <c r="GI213" s="66" t="s">
        <v>735</v>
      </c>
      <c r="GJ213" s="8">
        <f t="shared" si="444"/>
        <v>144</v>
      </c>
      <c r="GK213" s="8"/>
      <c r="GL213" s="13">
        <v>579</v>
      </c>
      <c r="GM213" s="69">
        <v>579</v>
      </c>
      <c r="GN213" s="13">
        <f t="shared" si="409"/>
        <v>0</v>
      </c>
      <c r="GO213" s="13">
        <f t="shared" si="411"/>
        <v>0</v>
      </c>
      <c r="GP213" s="13">
        <f t="shared" si="482"/>
        <v>0</v>
      </c>
      <c r="GQ213" s="13"/>
      <c r="GR213" s="13">
        <f t="shared" si="483"/>
        <v>0</v>
      </c>
      <c r="GS213" s="13"/>
      <c r="GT213" s="13">
        <f t="shared" si="484"/>
        <v>13</v>
      </c>
      <c r="GU213" s="13">
        <v>156</v>
      </c>
      <c r="GV213" s="13">
        <f t="shared" si="485"/>
        <v>0</v>
      </c>
      <c r="GW213" s="13"/>
      <c r="GX213" s="13">
        <f t="shared" si="486"/>
        <v>0</v>
      </c>
      <c r="GY213" s="13"/>
      <c r="GZ213" s="13">
        <f t="shared" si="487"/>
        <v>-12</v>
      </c>
      <c r="HA213" s="8">
        <f t="shared" si="488"/>
        <v>-1</v>
      </c>
      <c r="HB213" s="104">
        <f t="shared" si="489"/>
        <v>580</v>
      </c>
      <c r="HC213" s="8">
        <v>66</v>
      </c>
      <c r="HD213" s="8" t="s">
        <v>221</v>
      </c>
      <c r="HE213" s="66" t="s">
        <v>735</v>
      </c>
      <c r="HF213" s="69">
        <f t="shared" si="453"/>
        <v>-12</v>
      </c>
      <c r="HG213" s="8"/>
      <c r="HH213" s="13">
        <v>590</v>
      </c>
      <c r="HI213" s="69">
        <f t="shared" si="454"/>
        <v>579</v>
      </c>
      <c r="HJ213" s="13">
        <f t="shared" si="413"/>
        <v>11</v>
      </c>
      <c r="HK213" s="13">
        <f t="shared" si="423"/>
        <v>132</v>
      </c>
      <c r="HL213" s="13">
        <f t="shared" si="424"/>
        <v>0</v>
      </c>
      <c r="HM213" s="13"/>
      <c r="HN213" s="13">
        <f t="shared" si="414"/>
        <v>0</v>
      </c>
      <c r="HO213" s="13"/>
      <c r="HP213" s="13">
        <f t="shared" si="415"/>
        <v>0</v>
      </c>
      <c r="HQ213" s="13"/>
      <c r="HR213" s="13">
        <f t="shared" si="416"/>
        <v>0</v>
      </c>
      <c r="HS213" s="13"/>
      <c r="HT213" s="13">
        <f t="shared" si="417"/>
        <v>0</v>
      </c>
      <c r="HU213" s="13"/>
      <c r="HV213" s="13">
        <f t="shared" si="418"/>
        <v>120</v>
      </c>
      <c r="HW213" s="8">
        <f t="shared" si="419"/>
        <v>10</v>
      </c>
      <c r="HX213" s="104">
        <f t="shared" si="420"/>
        <v>580</v>
      </c>
    </row>
    <row r="214" spans="1:232" s="25" customFormat="1">
      <c r="A214" s="64">
        <v>65</v>
      </c>
      <c r="B214" s="40" t="s">
        <v>222</v>
      </c>
      <c r="C214" s="40">
        <v>273656</v>
      </c>
      <c r="D214" s="64">
        <v>0</v>
      </c>
      <c r="E214" s="40"/>
      <c r="F214" s="65">
        <v>252</v>
      </c>
      <c r="G214" s="64">
        <v>252</v>
      </c>
      <c r="H214" s="42"/>
      <c r="I214" s="42"/>
      <c r="J214" s="42"/>
      <c r="K214" s="65">
        <v>0</v>
      </c>
      <c r="L214" s="65">
        <v>0</v>
      </c>
      <c r="M214" s="64">
        <v>0</v>
      </c>
      <c r="N214" s="64">
        <v>252</v>
      </c>
      <c r="O214" s="8">
        <v>65</v>
      </c>
      <c r="P214" s="8" t="s">
        <v>222</v>
      </c>
      <c r="Q214" s="66" t="s">
        <v>736</v>
      </c>
      <c r="R214" s="8">
        <f t="shared" si="455"/>
        <v>0</v>
      </c>
      <c r="S214" s="8"/>
      <c r="T214" s="13">
        <v>252</v>
      </c>
      <c r="U214" s="8">
        <f t="shared" si="490"/>
        <v>252</v>
      </c>
      <c r="V214" s="13">
        <f t="shared" si="456"/>
        <v>0</v>
      </c>
      <c r="W214" s="13">
        <f t="shared" si="457"/>
        <v>0</v>
      </c>
      <c r="X214" s="13"/>
      <c r="Y214" s="13">
        <f t="shared" si="458"/>
        <v>0</v>
      </c>
      <c r="Z214" s="13">
        <f t="shared" si="459"/>
        <v>0</v>
      </c>
      <c r="AA214" s="8">
        <f t="shared" si="393"/>
        <v>0</v>
      </c>
      <c r="AB214" s="8">
        <f t="shared" si="394"/>
        <v>252</v>
      </c>
      <c r="AC214" s="8">
        <v>65</v>
      </c>
      <c r="AD214" s="8" t="s">
        <v>222</v>
      </c>
      <c r="AE214" s="66" t="s">
        <v>736</v>
      </c>
      <c r="AF214" s="8">
        <f t="shared" si="425"/>
        <v>0</v>
      </c>
      <c r="AG214" s="8"/>
      <c r="AH214" s="13">
        <v>252</v>
      </c>
      <c r="AI214" s="8">
        <f t="shared" si="412"/>
        <v>252</v>
      </c>
      <c r="AJ214" s="13"/>
      <c r="AK214" s="13"/>
      <c r="AL214" s="13"/>
      <c r="AM214" s="13">
        <f t="shared" si="426"/>
        <v>0</v>
      </c>
      <c r="AN214" s="13"/>
      <c r="AO214" s="13">
        <f t="shared" si="427"/>
        <v>0</v>
      </c>
      <c r="AP214" s="13"/>
      <c r="AQ214" s="13">
        <f t="shared" si="428"/>
        <v>0</v>
      </c>
      <c r="AR214" s="13">
        <f t="shared" si="429"/>
        <v>0</v>
      </c>
      <c r="AS214" s="8">
        <f t="shared" si="395"/>
        <v>0</v>
      </c>
      <c r="AT214" s="8">
        <f t="shared" si="396"/>
        <v>252</v>
      </c>
      <c r="AU214" s="8">
        <v>65</v>
      </c>
      <c r="AV214" s="8" t="s">
        <v>222</v>
      </c>
      <c r="AW214" s="66" t="s">
        <v>736</v>
      </c>
      <c r="AX214" s="8">
        <f t="shared" si="460"/>
        <v>0</v>
      </c>
      <c r="AY214" s="8"/>
      <c r="AZ214" s="13">
        <v>264</v>
      </c>
      <c r="BA214" s="8">
        <f t="shared" si="491"/>
        <v>252</v>
      </c>
      <c r="BB214" s="13">
        <f t="shared" si="492"/>
        <v>12</v>
      </c>
      <c r="BC214" s="13">
        <f t="shared" si="493"/>
        <v>144</v>
      </c>
      <c r="BD214" s="13"/>
      <c r="BE214" s="13">
        <f t="shared" si="461"/>
        <v>0</v>
      </c>
      <c r="BF214" s="13"/>
      <c r="BG214" s="13">
        <f t="shared" si="462"/>
        <v>0</v>
      </c>
      <c r="BH214" s="13"/>
      <c r="BI214" s="13">
        <f t="shared" si="463"/>
        <v>0</v>
      </c>
      <c r="BJ214" s="13">
        <f t="shared" si="495"/>
        <v>144</v>
      </c>
      <c r="BK214" s="8">
        <f t="shared" si="397"/>
        <v>12</v>
      </c>
      <c r="BL214" s="8">
        <f t="shared" si="398"/>
        <v>252</v>
      </c>
      <c r="BM214" s="8">
        <v>65</v>
      </c>
      <c r="BN214" s="8" t="s">
        <v>222</v>
      </c>
      <c r="BO214" s="66" t="s">
        <v>736</v>
      </c>
      <c r="BP214" s="8">
        <f t="shared" si="433"/>
        <v>144</v>
      </c>
      <c r="BQ214" s="8"/>
      <c r="BR214" s="13">
        <v>271</v>
      </c>
      <c r="BS214" s="8">
        <f t="shared" si="496"/>
        <v>264</v>
      </c>
      <c r="BT214" s="13">
        <f t="shared" si="448"/>
        <v>7</v>
      </c>
      <c r="BU214" s="13">
        <f t="shared" si="494"/>
        <v>84</v>
      </c>
      <c r="BV214" s="13">
        <f t="shared" si="464"/>
        <v>0</v>
      </c>
      <c r="BW214" s="13"/>
      <c r="BX214" s="13">
        <f t="shared" si="464"/>
        <v>0</v>
      </c>
      <c r="BY214" s="13"/>
      <c r="BZ214" s="13"/>
      <c r="CA214" s="13">
        <f t="shared" si="434"/>
        <v>0</v>
      </c>
      <c r="CB214" s="13">
        <f t="shared" si="497"/>
        <v>228</v>
      </c>
      <c r="CC214" s="8">
        <f t="shared" si="399"/>
        <v>19</v>
      </c>
      <c r="CD214" s="8">
        <f t="shared" si="400"/>
        <v>252</v>
      </c>
      <c r="CE214" s="8">
        <v>65</v>
      </c>
      <c r="CF214" s="8" t="s">
        <v>222</v>
      </c>
      <c r="CG214" s="66" t="s">
        <v>736</v>
      </c>
      <c r="CH214" s="8">
        <f t="shared" si="435"/>
        <v>228</v>
      </c>
      <c r="CI214" s="8"/>
      <c r="CJ214" s="13">
        <v>271</v>
      </c>
      <c r="CK214" s="8">
        <f t="shared" si="437"/>
        <v>271</v>
      </c>
      <c r="CL214" s="13">
        <f t="shared" si="449"/>
        <v>0</v>
      </c>
      <c r="CM214" s="13">
        <f t="shared" si="406"/>
        <v>0</v>
      </c>
      <c r="CN214" s="13">
        <f t="shared" si="465"/>
        <v>8</v>
      </c>
      <c r="CO214" s="13">
        <v>96</v>
      </c>
      <c r="CP214" s="13">
        <f t="shared" si="466"/>
        <v>0</v>
      </c>
      <c r="CQ214" s="13"/>
      <c r="CR214" s="13"/>
      <c r="CS214" s="13">
        <f t="shared" si="436"/>
        <v>0</v>
      </c>
      <c r="CT214" s="13">
        <f t="shared" si="498"/>
        <v>132</v>
      </c>
      <c r="CU214" s="8">
        <f t="shared" si="401"/>
        <v>11</v>
      </c>
      <c r="CV214" s="8">
        <f t="shared" si="402"/>
        <v>260</v>
      </c>
      <c r="CW214" s="8">
        <v>65</v>
      </c>
      <c r="CX214" s="8" t="s">
        <v>222</v>
      </c>
      <c r="CY214" s="66" t="s">
        <v>736</v>
      </c>
      <c r="CZ214" s="8">
        <f t="shared" si="439"/>
        <v>132</v>
      </c>
      <c r="DA214" s="8"/>
      <c r="DB214" s="13">
        <v>271</v>
      </c>
      <c r="DC214" s="8">
        <f t="shared" si="445"/>
        <v>271</v>
      </c>
      <c r="DD214" s="13">
        <f t="shared" si="450"/>
        <v>0</v>
      </c>
      <c r="DE214" s="13">
        <f t="shared" si="407"/>
        <v>0</v>
      </c>
      <c r="DF214" s="13">
        <f t="shared" si="467"/>
        <v>0</v>
      </c>
      <c r="DG214" s="13"/>
      <c r="DH214" s="13">
        <f t="shared" si="468"/>
        <v>0</v>
      </c>
      <c r="DI214" s="13"/>
      <c r="DJ214" s="13">
        <f t="shared" si="469"/>
        <v>0</v>
      </c>
      <c r="DK214" s="13"/>
      <c r="DL214" s="13">
        <f t="shared" si="470"/>
        <v>0</v>
      </c>
      <c r="DM214" s="13"/>
      <c r="DN214" s="13">
        <f t="shared" si="470"/>
        <v>0</v>
      </c>
      <c r="DO214" s="13"/>
      <c r="DP214" s="13">
        <f t="shared" si="471"/>
        <v>132</v>
      </c>
      <c r="DQ214" s="8">
        <f t="shared" si="472"/>
        <v>11</v>
      </c>
      <c r="DR214" s="104">
        <f t="shared" si="473"/>
        <v>260</v>
      </c>
      <c r="DS214" s="8">
        <v>65</v>
      </c>
      <c r="DT214" s="8" t="s">
        <v>222</v>
      </c>
      <c r="DU214" s="66" t="s">
        <v>736</v>
      </c>
      <c r="DV214" s="8">
        <f t="shared" si="451"/>
        <v>132</v>
      </c>
      <c r="DW214" s="8"/>
      <c r="DX214" s="13">
        <v>280</v>
      </c>
      <c r="DY214" s="8">
        <f t="shared" si="452"/>
        <v>271</v>
      </c>
      <c r="DZ214" s="13">
        <f t="shared" si="408"/>
        <v>9</v>
      </c>
      <c r="EA214" s="13">
        <f t="shared" si="410"/>
        <v>108</v>
      </c>
      <c r="EB214" s="13">
        <f t="shared" si="474"/>
        <v>0</v>
      </c>
      <c r="EC214" s="13"/>
      <c r="ED214" s="13">
        <f t="shared" si="475"/>
        <v>0</v>
      </c>
      <c r="EE214" s="13"/>
      <c r="EF214" s="13">
        <f t="shared" si="476"/>
        <v>0</v>
      </c>
      <c r="EG214" s="13"/>
      <c r="EH214" s="13">
        <f t="shared" si="477"/>
        <v>0</v>
      </c>
      <c r="EI214" s="13"/>
      <c r="EJ214" s="13">
        <f t="shared" si="478"/>
        <v>0</v>
      </c>
      <c r="EK214" s="13"/>
      <c r="EL214" s="13">
        <f t="shared" si="479"/>
        <v>240</v>
      </c>
      <c r="EM214" s="8">
        <f t="shared" si="480"/>
        <v>20</v>
      </c>
      <c r="EN214" s="104">
        <f t="shared" si="481"/>
        <v>260</v>
      </c>
      <c r="EO214" s="8">
        <v>65</v>
      </c>
      <c r="EP214" s="8" t="s">
        <v>222</v>
      </c>
      <c r="EQ214" s="66" t="s">
        <v>736</v>
      </c>
      <c r="ER214" s="8">
        <f t="shared" si="370"/>
        <v>240</v>
      </c>
      <c r="ES214" s="8"/>
      <c r="ET214" s="13">
        <v>286</v>
      </c>
      <c r="EU214" s="8">
        <f t="shared" si="371"/>
        <v>280</v>
      </c>
      <c r="EV214" s="13">
        <f t="shared" si="372"/>
        <v>6</v>
      </c>
      <c r="EW214" s="13">
        <f t="shared" si="373"/>
        <v>72</v>
      </c>
      <c r="EX214" s="13">
        <f t="shared" si="374"/>
        <v>0</v>
      </c>
      <c r="EY214" s="13"/>
      <c r="EZ214" s="13">
        <f t="shared" si="375"/>
        <v>0</v>
      </c>
      <c r="FA214" s="13"/>
      <c r="FB214" s="13">
        <f t="shared" si="376"/>
        <v>0</v>
      </c>
      <c r="FC214" s="13"/>
      <c r="FD214" s="13">
        <f t="shared" si="377"/>
        <v>0</v>
      </c>
      <c r="FE214" s="13"/>
      <c r="FF214" s="13">
        <f t="shared" si="378"/>
        <v>0</v>
      </c>
      <c r="FG214" s="13"/>
      <c r="FH214" s="13">
        <f t="shared" si="379"/>
        <v>312</v>
      </c>
      <c r="FI214" s="8">
        <f t="shared" si="380"/>
        <v>26</v>
      </c>
      <c r="FJ214" s="104">
        <f t="shared" si="381"/>
        <v>260</v>
      </c>
      <c r="FK214" s="8">
        <v>65</v>
      </c>
      <c r="FL214" s="8" t="s">
        <v>222</v>
      </c>
      <c r="FM214" s="66" t="s">
        <v>736</v>
      </c>
      <c r="FN214" s="8">
        <f t="shared" si="440"/>
        <v>312</v>
      </c>
      <c r="FO214" s="8"/>
      <c r="FP214" s="13">
        <v>286</v>
      </c>
      <c r="FQ214" s="8">
        <f t="shared" si="382"/>
        <v>286</v>
      </c>
      <c r="FR214" s="13">
        <f t="shared" si="383"/>
        <v>0</v>
      </c>
      <c r="FS214" s="13">
        <f t="shared" si="384"/>
        <v>0</v>
      </c>
      <c r="FT214" s="13">
        <f t="shared" si="385"/>
        <v>26</v>
      </c>
      <c r="FU214" s="13">
        <v>312</v>
      </c>
      <c r="FV214" s="13">
        <f t="shared" si="386"/>
        <v>0</v>
      </c>
      <c r="FW214" s="13"/>
      <c r="FX214" s="13">
        <f t="shared" si="387"/>
        <v>0</v>
      </c>
      <c r="FY214" s="13"/>
      <c r="FZ214" s="13">
        <f t="shared" si="388"/>
        <v>0</v>
      </c>
      <c r="GA214" s="13"/>
      <c r="GB214" s="13">
        <f t="shared" si="389"/>
        <v>0</v>
      </c>
      <c r="GC214" s="13"/>
      <c r="GD214" s="13">
        <f t="shared" si="441"/>
        <v>0</v>
      </c>
      <c r="GE214" s="8">
        <f t="shared" si="442"/>
        <v>0</v>
      </c>
      <c r="GF214" s="104">
        <f t="shared" si="443"/>
        <v>286</v>
      </c>
      <c r="GG214" s="8">
        <v>65</v>
      </c>
      <c r="GH214" s="8" t="s">
        <v>222</v>
      </c>
      <c r="GI214" s="66" t="s">
        <v>736</v>
      </c>
      <c r="GJ214" s="8">
        <f t="shared" si="444"/>
        <v>0</v>
      </c>
      <c r="GK214" s="8"/>
      <c r="GL214" s="13">
        <v>286</v>
      </c>
      <c r="GM214" s="69">
        <v>286</v>
      </c>
      <c r="GN214" s="13">
        <f t="shared" si="409"/>
        <v>0</v>
      </c>
      <c r="GO214" s="13">
        <f t="shared" si="411"/>
        <v>0</v>
      </c>
      <c r="GP214" s="13">
        <f t="shared" si="482"/>
        <v>0</v>
      </c>
      <c r="GQ214" s="13"/>
      <c r="GR214" s="13">
        <f t="shared" si="483"/>
        <v>0</v>
      </c>
      <c r="GS214" s="13"/>
      <c r="GT214" s="13">
        <f t="shared" si="484"/>
        <v>0</v>
      </c>
      <c r="GU214" s="13"/>
      <c r="GV214" s="13">
        <f t="shared" si="485"/>
        <v>0</v>
      </c>
      <c r="GW214" s="13"/>
      <c r="GX214" s="13">
        <f t="shared" si="486"/>
        <v>0</v>
      </c>
      <c r="GY214" s="13"/>
      <c r="GZ214" s="13">
        <f t="shared" si="487"/>
        <v>0</v>
      </c>
      <c r="HA214" s="8">
        <f t="shared" si="488"/>
        <v>0</v>
      </c>
      <c r="HB214" s="104">
        <f t="shared" si="489"/>
        <v>286</v>
      </c>
      <c r="HC214" s="8">
        <v>65</v>
      </c>
      <c r="HD214" s="8" t="s">
        <v>222</v>
      </c>
      <c r="HE214" s="66" t="s">
        <v>736</v>
      </c>
      <c r="HF214" s="69">
        <f t="shared" si="453"/>
        <v>0</v>
      </c>
      <c r="HG214" s="8"/>
      <c r="HH214" s="13">
        <v>290</v>
      </c>
      <c r="HI214" s="69">
        <f t="shared" si="454"/>
        <v>286</v>
      </c>
      <c r="HJ214" s="13">
        <f t="shared" si="413"/>
        <v>4</v>
      </c>
      <c r="HK214" s="13">
        <f t="shared" si="423"/>
        <v>48</v>
      </c>
      <c r="HL214" s="13">
        <f t="shared" si="424"/>
        <v>4</v>
      </c>
      <c r="HM214" s="13">
        <v>48</v>
      </c>
      <c r="HN214" s="13">
        <f t="shared" si="414"/>
        <v>0</v>
      </c>
      <c r="HO214" s="13"/>
      <c r="HP214" s="13">
        <f t="shared" si="415"/>
        <v>0</v>
      </c>
      <c r="HQ214" s="13"/>
      <c r="HR214" s="13">
        <f t="shared" si="416"/>
        <v>0</v>
      </c>
      <c r="HS214" s="13"/>
      <c r="HT214" s="13">
        <f t="shared" si="417"/>
        <v>0</v>
      </c>
      <c r="HU214" s="13"/>
      <c r="HV214" s="13">
        <f t="shared" si="418"/>
        <v>0</v>
      </c>
      <c r="HW214" s="8">
        <f t="shared" si="419"/>
        <v>0</v>
      </c>
      <c r="HX214" s="104">
        <f t="shared" si="420"/>
        <v>290</v>
      </c>
    </row>
    <row r="215" spans="1:232" s="25" customFormat="1">
      <c r="A215" s="64">
        <v>63</v>
      </c>
      <c r="B215" s="40" t="s">
        <v>223</v>
      </c>
      <c r="C215" s="40">
        <v>273629</v>
      </c>
      <c r="D215" s="64">
        <v>0</v>
      </c>
      <c r="E215" s="40"/>
      <c r="F215" s="65">
        <v>88</v>
      </c>
      <c r="G215" s="64">
        <v>88</v>
      </c>
      <c r="H215" s="42"/>
      <c r="I215" s="42"/>
      <c r="J215" s="42"/>
      <c r="K215" s="65">
        <v>0</v>
      </c>
      <c r="L215" s="65">
        <v>0</v>
      </c>
      <c r="M215" s="64">
        <v>0</v>
      </c>
      <c r="N215" s="64">
        <v>88</v>
      </c>
      <c r="O215" s="8">
        <v>63</v>
      </c>
      <c r="P215" s="8" t="s">
        <v>223</v>
      </c>
      <c r="Q215" s="66" t="s">
        <v>737</v>
      </c>
      <c r="R215" s="8">
        <f t="shared" si="455"/>
        <v>0</v>
      </c>
      <c r="S215" s="8"/>
      <c r="T215" s="13">
        <v>88</v>
      </c>
      <c r="U215" s="8">
        <f t="shared" si="490"/>
        <v>88</v>
      </c>
      <c r="V215" s="13">
        <f t="shared" si="456"/>
        <v>0</v>
      </c>
      <c r="W215" s="13">
        <f t="shared" si="457"/>
        <v>0</v>
      </c>
      <c r="X215" s="13"/>
      <c r="Y215" s="13">
        <f t="shared" si="458"/>
        <v>0</v>
      </c>
      <c r="Z215" s="13">
        <f t="shared" si="459"/>
        <v>0</v>
      </c>
      <c r="AA215" s="8">
        <f t="shared" si="393"/>
        <v>0</v>
      </c>
      <c r="AB215" s="8">
        <f t="shared" si="394"/>
        <v>88</v>
      </c>
      <c r="AC215" s="8">
        <v>63</v>
      </c>
      <c r="AD215" s="8" t="s">
        <v>223</v>
      </c>
      <c r="AE215" s="66" t="s">
        <v>737</v>
      </c>
      <c r="AF215" s="8">
        <f t="shared" si="425"/>
        <v>0</v>
      </c>
      <c r="AG215" s="8"/>
      <c r="AH215" s="13">
        <v>88</v>
      </c>
      <c r="AI215" s="8">
        <f t="shared" si="412"/>
        <v>88</v>
      </c>
      <c r="AJ215" s="13"/>
      <c r="AK215" s="13"/>
      <c r="AL215" s="13"/>
      <c r="AM215" s="13">
        <f t="shared" si="426"/>
        <v>0</v>
      </c>
      <c r="AN215" s="13">
        <v>1</v>
      </c>
      <c r="AO215" s="13">
        <f t="shared" si="427"/>
        <v>12</v>
      </c>
      <c r="AP215" s="13"/>
      <c r="AQ215" s="13">
        <f t="shared" si="428"/>
        <v>0</v>
      </c>
      <c r="AR215" s="13">
        <f t="shared" si="429"/>
        <v>-12</v>
      </c>
      <c r="AS215" s="8">
        <f t="shared" si="395"/>
        <v>-1</v>
      </c>
      <c r="AT215" s="8">
        <f t="shared" si="396"/>
        <v>89</v>
      </c>
      <c r="AU215" s="8">
        <v>63</v>
      </c>
      <c r="AV215" s="8" t="s">
        <v>223</v>
      </c>
      <c r="AW215" s="66" t="s">
        <v>737</v>
      </c>
      <c r="AX215" s="8">
        <f t="shared" si="460"/>
        <v>-12</v>
      </c>
      <c r="AY215" s="8"/>
      <c r="AZ215" s="13">
        <v>88</v>
      </c>
      <c r="BA215" s="8">
        <f t="shared" si="491"/>
        <v>88</v>
      </c>
      <c r="BB215" s="13">
        <f t="shared" si="492"/>
        <v>0</v>
      </c>
      <c r="BC215" s="13">
        <f t="shared" si="493"/>
        <v>0</v>
      </c>
      <c r="BD215" s="13">
        <v>2</v>
      </c>
      <c r="BE215" s="13">
        <f t="shared" si="461"/>
        <v>24</v>
      </c>
      <c r="BF215" s="13"/>
      <c r="BG215" s="13">
        <f t="shared" si="462"/>
        <v>0</v>
      </c>
      <c r="BH215" s="13"/>
      <c r="BI215" s="13">
        <f t="shared" si="463"/>
        <v>0</v>
      </c>
      <c r="BJ215" s="13">
        <f t="shared" si="495"/>
        <v>-36</v>
      </c>
      <c r="BK215" s="8">
        <f t="shared" si="397"/>
        <v>-3</v>
      </c>
      <c r="BL215" s="8">
        <f t="shared" si="398"/>
        <v>91</v>
      </c>
      <c r="BM215" s="8">
        <v>63</v>
      </c>
      <c r="BN215" s="8" t="s">
        <v>223</v>
      </c>
      <c r="BO215" s="66" t="s">
        <v>737</v>
      </c>
      <c r="BP215" s="8">
        <f t="shared" si="433"/>
        <v>-36</v>
      </c>
      <c r="BQ215" s="8"/>
      <c r="BR215" s="13">
        <v>89</v>
      </c>
      <c r="BS215" s="8">
        <f t="shared" si="496"/>
        <v>88</v>
      </c>
      <c r="BT215" s="13">
        <f t="shared" si="448"/>
        <v>1</v>
      </c>
      <c r="BU215" s="13">
        <f t="shared" si="494"/>
        <v>12</v>
      </c>
      <c r="BV215" s="13">
        <f t="shared" si="464"/>
        <v>0</v>
      </c>
      <c r="BW215" s="13"/>
      <c r="BX215" s="13">
        <f t="shared" si="464"/>
        <v>0</v>
      </c>
      <c r="BY215" s="13"/>
      <c r="BZ215" s="13"/>
      <c r="CA215" s="13">
        <f t="shared" si="434"/>
        <v>0</v>
      </c>
      <c r="CB215" s="13">
        <f t="shared" si="497"/>
        <v>-24</v>
      </c>
      <c r="CC215" s="8">
        <f t="shared" si="399"/>
        <v>-2</v>
      </c>
      <c r="CD215" s="8">
        <f t="shared" si="400"/>
        <v>91</v>
      </c>
      <c r="CE215" s="8">
        <v>63</v>
      </c>
      <c r="CF215" s="8" t="s">
        <v>223</v>
      </c>
      <c r="CG215" s="66" t="s">
        <v>737</v>
      </c>
      <c r="CH215" s="8">
        <f t="shared" si="435"/>
        <v>-24</v>
      </c>
      <c r="CI215" s="8"/>
      <c r="CJ215" s="13">
        <v>89</v>
      </c>
      <c r="CK215" s="8">
        <f t="shared" si="437"/>
        <v>89</v>
      </c>
      <c r="CL215" s="13">
        <f t="shared" si="449"/>
        <v>0</v>
      </c>
      <c r="CM215" s="13">
        <f t="shared" si="406"/>
        <v>0</v>
      </c>
      <c r="CN215" s="13">
        <f t="shared" si="465"/>
        <v>2</v>
      </c>
      <c r="CO215" s="13">
        <v>24</v>
      </c>
      <c r="CP215" s="13">
        <f t="shared" si="466"/>
        <v>0</v>
      </c>
      <c r="CQ215" s="13"/>
      <c r="CR215" s="13"/>
      <c r="CS215" s="13">
        <f t="shared" si="436"/>
        <v>0</v>
      </c>
      <c r="CT215" s="13">
        <f t="shared" si="498"/>
        <v>-48</v>
      </c>
      <c r="CU215" s="8">
        <f t="shared" si="401"/>
        <v>-4</v>
      </c>
      <c r="CV215" s="8">
        <f t="shared" si="402"/>
        <v>93</v>
      </c>
      <c r="CW215" s="8">
        <v>63</v>
      </c>
      <c r="CX215" s="8" t="s">
        <v>223</v>
      </c>
      <c r="CY215" s="66" t="s">
        <v>737</v>
      </c>
      <c r="CZ215" s="8">
        <f t="shared" si="439"/>
        <v>-48</v>
      </c>
      <c r="DA215" s="8"/>
      <c r="DB215" s="13">
        <v>89</v>
      </c>
      <c r="DC215" s="8">
        <f t="shared" si="445"/>
        <v>89</v>
      </c>
      <c r="DD215" s="13">
        <f t="shared" si="450"/>
        <v>0</v>
      </c>
      <c r="DE215" s="13">
        <f t="shared" si="407"/>
        <v>0</v>
      </c>
      <c r="DF215" s="13">
        <f t="shared" si="467"/>
        <v>0</v>
      </c>
      <c r="DG215" s="13"/>
      <c r="DH215" s="13">
        <f t="shared" si="468"/>
        <v>0</v>
      </c>
      <c r="DI215" s="13"/>
      <c r="DJ215" s="13">
        <f t="shared" si="469"/>
        <v>0</v>
      </c>
      <c r="DK215" s="13"/>
      <c r="DL215" s="13">
        <f t="shared" si="470"/>
        <v>0</v>
      </c>
      <c r="DM215" s="13"/>
      <c r="DN215" s="13">
        <f t="shared" si="470"/>
        <v>0</v>
      </c>
      <c r="DO215" s="13"/>
      <c r="DP215" s="13">
        <f t="shared" si="471"/>
        <v>-48</v>
      </c>
      <c r="DQ215" s="8">
        <f t="shared" si="472"/>
        <v>-4</v>
      </c>
      <c r="DR215" s="104">
        <f t="shared" si="473"/>
        <v>93</v>
      </c>
      <c r="DS215" s="8">
        <v>63</v>
      </c>
      <c r="DT215" s="8" t="s">
        <v>223</v>
      </c>
      <c r="DU215" s="66" t="s">
        <v>737</v>
      </c>
      <c r="DV215" s="8">
        <f t="shared" si="451"/>
        <v>-48</v>
      </c>
      <c r="DW215" s="8"/>
      <c r="DX215" s="13">
        <v>89</v>
      </c>
      <c r="DY215" s="8">
        <f t="shared" si="452"/>
        <v>89</v>
      </c>
      <c r="DZ215" s="13">
        <f t="shared" si="408"/>
        <v>0</v>
      </c>
      <c r="EA215" s="13">
        <f t="shared" si="410"/>
        <v>0</v>
      </c>
      <c r="EB215" s="13">
        <f t="shared" si="474"/>
        <v>0</v>
      </c>
      <c r="EC215" s="13"/>
      <c r="ED215" s="13">
        <f t="shared" si="475"/>
        <v>0</v>
      </c>
      <c r="EE215" s="13"/>
      <c r="EF215" s="13">
        <f t="shared" si="476"/>
        <v>0</v>
      </c>
      <c r="EG215" s="13"/>
      <c r="EH215" s="13">
        <f t="shared" si="477"/>
        <v>2</v>
      </c>
      <c r="EI215" s="13">
        <v>24</v>
      </c>
      <c r="EJ215" s="13">
        <f t="shared" si="478"/>
        <v>0</v>
      </c>
      <c r="EK215" s="13"/>
      <c r="EL215" s="13">
        <f t="shared" si="479"/>
        <v>-72</v>
      </c>
      <c r="EM215" s="8">
        <f t="shared" si="480"/>
        <v>-6</v>
      </c>
      <c r="EN215" s="104">
        <f t="shared" si="481"/>
        <v>95</v>
      </c>
      <c r="EO215" s="8">
        <v>63</v>
      </c>
      <c r="EP215" s="8" t="s">
        <v>223</v>
      </c>
      <c r="EQ215" s="66" t="s">
        <v>737</v>
      </c>
      <c r="ER215" s="8">
        <f t="shared" si="370"/>
        <v>-72</v>
      </c>
      <c r="ES215" s="8"/>
      <c r="ET215" s="13">
        <f>EU215</f>
        <v>89</v>
      </c>
      <c r="EU215" s="8">
        <f t="shared" si="371"/>
        <v>89</v>
      </c>
      <c r="EV215" s="13">
        <f t="shared" si="372"/>
        <v>0</v>
      </c>
      <c r="EW215" s="13">
        <f t="shared" si="373"/>
        <v>0</v>
      </c>
      <c r="EX215" s="13">
        <f t="shared" si="374"/>
        <v>0</v>
      </c>
      <c r="EY215" s="13"/>
      <c r="EZ215" s="13">
        <f t="shared" si="375"/>
        <v>0</v>
      </c>
      <c r="FA215" s="13"/>
      <c r="FB215" s="13">
        <f t="shared" si="376"/>
        <v>0</v>
      </c>
      <c r="FC215" s="13"/>
      <c r="FD215" s="13">
        <f t="shared" si="377"/>
        <v>0</v>
      </c>
      <c r="FE215" s="13"/>
      <c r="FF215" s="13">
        <f t="shared" si="378"/>
        <v>0</v>
      </c>
      <c r="FG215" s="13"/>
      <c r="FH215" s="13">
        <f t="shared" si="379"/>
        <v>-72</v>
      </c>
      <c r="FI215" s="8">
        <f t="shared" si="380"/>
        <v>-6</v>
      </c>
      <c r="FJ215" s="104">
        <f t="shared" si="381"/>
        <v>95</v>
      </c>
      <c r="FK215" s="8">
        <v>63</v>
      </c>
      <c r="FL215" s="8" t="s">
        <v>223</v>
      </c>
      <c r="FM215" s="66" t="s">
        <v>737</v>
      </c>
      <c r="FN215" s="8">
        <f t="shared" si="440"/>
        <v>-72</v>
      </c>
      <c r="FO215" s="8"/>
      <c r="FP215" s="13">
        <f>FQ215</f>
        <v>89</v>
      </c>
      <c r="FQ215" s="8">
        <f t="shared" si="382"/>
        <v>89</v>
      </c>
      <c r="FR215" s="13">
        <f t="shared" si="383"/>
        <v>0</v>
      </c>
      <c r="FS215" s="13">
        <f t="shared" si="384"/>
        <v>0</v>
      </c>
      <c r="FT215" s="13">
        <f t="shared" si="385"/>
        <v>0</v>
      </c>
      <c r="FU215" s="13"/>
      <c r="FV215" s="13">
        <f t="shared" si="386"/>
        <v>0</v>
      </c>
      <c r="FW215" s="13"/>
      <c r="FX215" s="13">
        <f t="shared" si="387"/>
        <v>0</v>
      </c>
      <c r="FY215" s="13"/>
      <c r="FZ215" s="13">
        <f t="shared" si="388"/>
        <v>0</v>
      </c>
      <c r="GA215" s="13"/>
      <c r="GB215" s="13">
        <f t="shared" si="389"/>
        <v>0</v>
      </c>
      <c r="GC215" s="13"/>
      <c r="GD215" s="13">
        <f t="shared" si="441"/>
        <v>-72</v>
      </c>
      <c r="GE215" s="8">
        <f t="shared" si="442"/>
        <v>-6</v>
      </c>
      <c r="GF215" s="104">
        <f t="shared" si="443"/>
        <v>95</v>
      </c>
      <c r="GG215" s="8">
        <v>63</v>
      </c>
      <c r="GH215" s="8" t="s">
        <v>1086</v>
      </c>
      <c r="GI215" s="66" t="s">
        <v>737</v>
      </c>
      <c r="GJ215" s="8">
        <f t="shared" si="444"/>
        <v>-72</v>
      </c>
      <c r="GK215" s="8"/>
      <c r="GL215" s="13">
        <f>GM215</f>
        <v>89</v>
      </c>
      <c r="GM215" s="69">
        <v>89</v>
      </c>
      <c r="GN215" s="13">
        <f t="shared" si="409"/>
        <v>0</v>
      </c>
      <c r="GO215" s="13">
        <f t="shared" si="411"/>
        <v>0</v>
      </c>
      <c r="GP215" s="13">
        <f t="shared" si="482"/>
        <v>0</v>
      </c>
      <c r="GQ215" s="13"/>
      <c r="GR215" s="13">
        <f t="shared" si="483"/>
        <v>2</v>
      </c>
      <c r="GS215" s="13">
        <v>24</v>
      </c>
      <c r="GT215" s="13">
        <f t="shared" si="484"/>
        <v>0</v>
      </c>
      <c r="GU215" s="13"/>
      <c r="GV215" s="13">
        <f t="shared" si="485"/>
        <v>0</v>
      </c>
      <c r="GW215" s="13"/>
      <c r="GX215" s="13">
        <f t="shared" si="486"/>
        <v>0</v>
      </c>
      <c r="GY215" s="13"/>
      <c r="GZ215" s="13">
        <f t="shared" si="487"/>
        <v>-96</v>
      </c>
      <c r="HA215" s="8">
        <f t="shared" si="488"/>
        <v>-8</v>
      </c>
      <c r="HB215" s="104">
        <f t="shared" si="489"/>
        <v>97</v>
      </c>
      <c r="HC215" s="8">
        <v>63</v>
      </c>
      <c r="HD215" s="8" t="s">
        <v>223</v>
      </c>
      <c r="HE215" s="66" t="s">
        <v>737</v>
      </c>
      <c r="HF215" s="69">
        <f t="shared" si="453"/>
        <v>-96</v>
      </c>
      <c r="HG215" s="8"/>
      <c r="HH215" s="13">
        <f>HI215</f>
        <v>89</v>
      </c>
      <c r="HI215" s="69">
        <f t="shared" si="454"/>
        <v>89</v>
      </c>
      <c r="HJ215" s="13">
        <f t="shared" si="413"/>
        <v>0</v>
      </c>
      <c r="HK215" s="13">
        <f t="shared" si="423"/>
        <v>0</v>
      </c>
      <c r="HL215" s="13">
        <f t="shared" si="424"/>
        <v>0</v>
      </c>
      <c r="HM215" s="13"/>
      <c r="HN215" s="13">
        <f t="shared" si="414"/>
        <v>0</v>
      </c>
      <c r="HO215" s="13"/>
      <c r="HP215" s="13">
        <f t="shared" si="415"/>
        <v>0</v>
      </c>
      <c r="HQ215" s="13"/>
      <c r="HR215" s="13">
        <f t="shared" si="416"/>
        <v>0</v>
      </c>
      <c r="HS215" s="13"/>
      <c r="HT215" s="13">
        <f t="shared" si="417"/>
        <v>0</v>
      </c>
      <c r="HU215" s="13"/>
      <c r="HV215" s="13">
        <f t="shared" si="418"/>
        <v>-96</v>
      </c>
      <c r="HW215" s="8">
        <f t="shared" si="419"/>
        <v>-8</v>
      </c>
      <c r="HX215" s="104">
        <f t="shared" si="420"/>
        <v>97</v>
      </c>
    </row>
    <row r="216" spans="1:232" s="25" customFormat="1">
      <c r="A216" s="64">
        <v>64</v>
      </c>
      <c r="B216" s="53" t="s">
        <v>224</v>
      </c>
      <c r="C216" s="40">
        <v>273659</v>
      </c>
      <c r="D216" s="64">
        <v>0</v>
      </c>
      <c r="E216" s="40"/>
      <c r="F216" s="65">
        <v>83</v>
      </c>
      <c r="G216" s="64">
        <v>83</v>
      </c>
      <c r="H216" s="42"/>
      <c r="I216" s="42"/>
      <c r="J216" s="42"/>
      <c r="K216" s="65">
        <v>0</v>
      </c>
      <c r="L216" s="65">
        <v>0</v>
      </c>
      <c r="M216" s="64">
        <v>0</v>
      </c>
      <c r="N216" s="64">
        <v>83</v>
      </c>
      <c r="O216" s="8">
        <v>64</v>
      </c>
      <c r="P216" s="57" t="s">
        <v>224</v>
      </c>
      <c r="Q216" s="66" t="s">
        <v>738</v>
      </c>
      <c r="R216" s="8">
        <f t="shared" si="455"/>
        <v>0</v>
      </c>
      <c r="S216" s="8"/>
      <c r="T216" s="13">
        <v>83</v>
      </c>
      <c r="U216" s="8">
        <f t="shared" si="490"/>
        <v>83</v>
      </c>
      <c r="V216" s="13">
        <f t="shared" si="456"/>
        <v>0</v>
      </c>
      <c r="W216" s="13">
        <f t="shared" si="457"/>
        <v>0</v>
      </c>
      <c r="X216" s="13"/>
      <c r="Y216" s="13">
        <f t="shared" si="458"/>
        <v>0</v>
      </c>
      <c r="Z216" s="13">
        <f t="shared" si="459"/>
        <v>0</v>
      </c>
      <c r="AA216" s="8">
        <f t="shared" si="393"/>
        <v>0</v>
      </c>
      <c r="AB216" s="8">
        <f t="shared" si="394"/>
        <v>83</v>
      </c>
      <c r="AC216" s="8">
        <v>64</v>
      </c>
      <c r="AD216" s="57" t="s">
        <v>224</v>
      </c>
      <c r="AE216" s="66" t="s">
        <v>738</v>
      </c>
      <c r="AF216" s="8">
        <f t="shared" si="425"/>
        <v>0</v>
      </c>
      <c r="AG216" s="8"/>
      <c r="AH216" s="13">
        <v>83</v>
      </c>
      <c r="AI216" s="8">
        <f t="shared" si="412"/>
        <v>83</v>
      </c>
      <c r="AJ216" s="13"/>
      <c r="AK216" s="13"/>
      <c r="AL216" s="13"/>
      <c r="AM216" s="13">
        <f t="shared" si="426"/>
        <v>0</v>
      </c>
      <c r="AN216" s="13"/>
      <c r="AO216" s="13">
        <f t="shared" si="427"/>
        <v>0</v>
      </c>
      <c r="AP216" s="13"/>
      <c r="AQ216" s="13">
        <f t="shared" si="428"/>
        <v>0</v>
      </c>
      <c r="AR216" s="13">
        <f t="shared" si="429"/>
        <v>0</v>
      </c>
      <c r="AS216" s="8">
        <f t="shared" si="395"/>
        <v>0</v>
      </c>
      <c r="AT216" s="8">
        <f t="shared" si="396"/>
        <v>83</v>
      </c>
      <c r="AU216" s="8">
        <v>64</v>
      </c>
      <c r="AV216" s="57" t="s">
        <v>224</v>
      </c>
      <c r="AW216" s="66" t="s">
        <v>738</v>
      </c>
      <c r="AX216" s="8">
        <f t="shared" si="460"/>
        <v>0</v>
      </c>
      <c r="AY216" s="8"/>
      <c r="AZ216" s="13">
        <v>83</v>
      </c>
      <c r="BA216" s="8">
        <f t="shared" si="491"/>
        <v>83</v>
      </c>
      <c r="BB216" s="13">
        <f t="shared" si="492"/>
        <v>0</v>
      </c>
      <c r="BC216" s="13">
        <f t="shared" si="493"/>
        <v>0</v>
      </c>
      <c r="BD216" s="13">
        <v>2</v>
      </c>
      <c r="BE216" s="13">
        <f t="shared" si="461"/>
        <v>24</v>
      </c>
      <c r="BF216" s="13"/>
      <c r="BG216" s="13">
        <f t="shared" si="462"/>
        <v>0</v>
      </c>
      <c r="BH216" s="13"/>
      <c r="BI216" s="13">
        <f t="shared" si="463"/>
        <v>0</v>
      </c>
      <c r="BJ216" s="13">
        <f t="shared" si="495"/>
        <v>-24</v>
      </c>
      <c r="BK216" s="8">
        <f t="shared" si="397"/>
        <v>-2</v>
      </c>
      <c r="BL216" s="8">
        <f t="shared" si="398"/>
        <v>85</v>
      </c>
      <c r="BM216" s="8">
        <v>64</v>
      </c>
      <c r="BN216" s="57" t="s">
        <v>224</v>
      </c>
      <c r="BO216" s="66" t="s">
        <v>738</v>
      </c>
      <c r="BP216" s="8">
        <f t="shared" si="433"/>
        <v>-24</v>
      </c>
      <c r="BQ216" s="8"/>
      <c r="BR216" s="13">
        <v>86</v>
      </c>
      <c r="BS216" s="8">
        <f t="shared" si="496"/>
        <v>83</v>
      </c>
      <c r="BT216" s="13">
        <f t="shared" si="448"/>
        <v>3</v>
      </c>
      <c r="BU216" s="13">
        <f t="shared" si="494"/>
        <v>36</v>
      </c>
      <c r="BV216" s="13">
        <f t="shared" si="464"/>
        <v>0</v>
      </c>
      <c r="BW216" s="13"/>
      <c r="BX216" s="13">
        <f t="shared" si="464"/>
        <v>0</v>
      </c>
      <c r="BY216" s="13"/>
      <c r="BZ216" s="13"/>
      <c r="CA216" s="13">
        <f t="shared" si="434"/>
        <v>0</v>
      </c>
      <c r="CB216" s="13">
        <f t="shared" si="497"/>
        <v>12</v>
      </c>
      <c r="CC216" s="8">
        <f t="shared" si="399"/>
        <v>1</v>
      </c>
      <c r="CD216" s="8">
        <f t="shared" si="400"/>
        <v>85</v>
      </c>
      <c r="CE216" s="8">
        <v>64</v>
      </c>
      <c r="CF216" s="57" t="s">
        <v>224</v>
      </c>
      <c r="CG216" s="66" t="s">
        <v>738</v>
      </c>
      <c r="CH216" s="8">
        <f t="shared" si="435"/>
        <v>12</v>
      </c>
      <c r="CI216" s="8"/>
      <c r="CJ216" s="13">
        <v>86</v>
      </c>
      <c r="CK216" s="8">
        <f t="shared" si="437"/>
        <v>86</v>
      </c>
      <c r="CL216" s="13">
        <f t="shared" si="449"/>
        <v>0</v>
      </c>
      <c r="CM216" s="13">
        <f t="shared" si="406"/>
        <v>0</v>
      </c>
      <c r="CN216" s="13">
        <f t="shared" si="465"/>
        <v>0</v>
      </c>
      <c r="CO216" s="13"/>
      <c r="CP216" s="13">
        <f t="shared" si="466"/>
        <v>0</v>
      </c>
      <c r="CQ216" s="13"/>
      <c r="CR216" s="13"/>
      <c r="CS216" s="13">
        <f t="shared" si="436"/>
        <v>0</v>
      </c>
      <c r="CT216" s="13">
        <f t="shared" si="498"/>
        <v>12</v>
      </c>
      <c r="CU216" s="8">
        <f t="shared" si="401"/>
        <v>1</v>
      </c>
      <c r="CV216" s="8">
        <f t="shared" si="402"/>
        <v>85</v>
      </c>
      <c r="CW216" s="8">
        <v>64</v>
      </c>
      <c r="CX216" s="57" t="s">
        <v>224</v>
      </c>
      <c r="CY216" s="66" t="s">
        <v>738</v>
      </c>
      <c r="CZ216" s="8">
        <f t="shared" si="439"/>
        <v>12</v>
      </c>
      <c r="DA216" s="8"/>
      <c r="DB216" s="13">
        <v>86</v>
      </c>
      <c r="DC216" s="8">
        <f t="shared" si="445"/>
        <v>86</v>
      </c>
      <c r="DD216" s="13">
        <f t="shared" si="450"/>
        <v>0</v>
      </c>
      <c r="DE216" s="13">
        <f t="shared" si="407"/>
        <v>0</v>
      </c>
      <c r="DF216" s="13">
        <f t="shared" si="467"/>
        <v>0</v>
      </c>
      <c r="DG216" s="13"/>
      <c r="DH216" s="13">
        <f t="shared" si="468"/>
        <v>0</v>
      </c>
      <c r="DI216" s="13"/>
      <c r="DJ216" s="13">
        <f t="shared" si="469"/>
        <v>0</v>
      </c>
      <c r="DK216" s="13"/>
      <c r="DL216" s="13">
        <f t="shared" si="470"/>
        <v>0</v>
      </c>
      <c r="DM216" s="13"/>
      <c r="DN216" s="13">
        <f t="shared" si="470"/>
        <v>0</v>
      </c>
      <c r="DO216" s="13"/>
      <c r="DP216" s="13">
        <f t="shared" si="471"/>
        <v>12</v>
      </c>
      <c r="DQ216" s="8">
        <f t="shared" si="472"/>
        <v>1</v>
      </c>
      <c r="DR216" s="104">
        <f t="shared" si="473"/>
        <v>85</v>
      </c>
      <c r="DS216" s="8">
        <v>64</v>
      </c>
      <c r="DT216" s="57" t="s">
        <v>224</v>
      </c>
      <c r="DU216" s="66" t="s">
        <v>738</v>
      </c>
      <c r="DV216" s="8">
        <f t="shared" si="451"/>
        <v>12</v>
      </c>
      <c r="DW216" s="8"/>
      <c r="DX216" s="13">
        <v>86</v>
      </c>
      <c r="DY216" s="8">
        <f t="shared" si="452"/>
        <v>86</v>
      </c>
      <c r="DZ216" s="13">
        <f t="shared" si="408"/>
        <v>0</v>
      </c>
      <c r="EA216" s="13">
        <f t="shared" si="410"/>
        <v>0</v>
      </c>
      <c r="EB216" s="13">
        <f t="shared" si="474"/>
        <v>0</v>
      </c>
      <c r="EC216" s="13"/>
      <c r="ED216" s="13">
        <f t="shared" si="475"/>
        <v>0</v>
      </c>
      <c r="EE216" s="13"/>
      <c r="EF216" s="13">
        <f t="shared" si="476"/>
        <v>0</v>
      </c>
      <c r="EG216" s="13"/>
      <c r="EH216" s="13">
        <f t="shared" si="477"/>
        <v>0</v>
      </c>
      <c r="EI216" s="13"/>
      <c r="EJ216" s="13">
        <f t="shared" si="478"/>
        <v>0</v>
      </c>
      <c r="EK216" s="13"/>
      <c r="EL216" s="13">
        <f t="shared" si="479"/>
        <v>12</v>
      </c>
      <c r="EM216" s="8">
        <f t="shared" si="480"/>
        <v>1</v>
      </c>
      <c r="EN216" s="104">
        <f t="shared" si="481"/>
        <v>85</v>
      </c>
      <c r="EO216" s="8">
        <v>64</v>
      </c>
      <c r="EP216" s="57" t="s">
        <v>224</v>
      </c>
      <c r="EQ216" s="66" t="s">
        <v>738</v>
      </c>
      <c r="ER216" s="8">
        <f t="shared" ref="ER216:ER258" si="499">EL216</f>
        <v>12</v>
      </c>
      <c r="ES216" s="8"/>
      <c r="ET216" s="13">
        <f>EU216</f>
        <v>86</v>
      </c>
      <c r="EU216" s="8">
        <f t="shared" ref="EU216:EU258" si="500">DX216</f>
        <v>86</v>
      </c>
      <c r="EV216" s="13">
        <f t="shared" ref="EV216:EV258" si="501">ET216-EU216</f>
        <v>0</v>
      </c>
      <c r="EW216" s="13">
        <f t="shared" ref="EW216:EW258" si="502">EV216*12</f>
        <v>0</v>
      </c>
      <c r="EX216" s="13">
        <f t="shared" ref="EX216:EX258" si="503">EY216/12</f>
        <v>0</v>
      </c>
      <c r="EY216" s="13"/>
      <c r="EZ216" s="13">
        <f t="shared" ref="EZ216:EZ258" si="504">FA216/12</f>
        <v>0</v>
      </c>
      <c r="FA216" s="13"/>
      <c r="FB216" s="13">
        <f t="shared" ref="FB216:FB279" si="505">FC216/12</f>
        <v>0</v>
      </c>
      <c r="FC216" s="13"/>
      <c r="FD216" s="13">
        <f t="shared" ref="FD216:FD258" si="506">FE216/12</f>
        <v>0</v>
      </c>
      <c r="FE216" s="13"/>
      <c r="FF216" s="13">
        <f t="shared" ref="FF216:FF258" si="507">FG216/12</f>
        <v>0</v>
      </c>
      <c r="FG216" s="13"/>
      <c r="FH216" s="13">
        <f t="shared" ref="FH216:FH279" si="508">ER216+EW216-FC216-FE216-FG216-EY216-FA216</f>
        <v>12</v>
      </c>
      <c r="FI216" s="8">
        <f t="shared" ref="FI216:FI279" si="509">FH216/12</f>
        <v>1</v>
      </c>
      <c r="FJ216" s="104">
        <f t="shared" ref="FJ216:FJ279" si="510">ET216-FI216</f>
        <v>85</v>
      </c>
      <c r="FK216" s="8">
        <v>64</v>
      </c>
      <c r="FL216" s="57" t="s">
        <v>224</v>
      </c>
      <c r="FM216" s="66" t="s">
        <v>738</v>
      </c>
      <c r="FN216" s="8">
        <f t="shared" si="440"/>
        <v>12</v>
      </c>
      <c r="FO216" s="8"/>
      <c r="FP216" s="13">
        <f>FQ216</f>
        <v>86</v>
      </c>
      <c r="FQ216" s="8">
        <f t="shared" ref="FQ216:FQ251" si="511">ET216</f>
        <v>86</v>
      </c>
      <c r="FR216" s="13">
        <f t="shared" ref="FR216:FR279" si="512">FP216-FQ216</f>
        <v>0</v>
      </c>
      <c r="FS216" s="13">
        <f t="shared" ref="FS216:FS279" si="513">FR216*12</f>
        <v>0</v>
      </c>
      <c r="FT216" s="13">
        <f t="shared" ref="FT216:FT258" si="514">FU216/12</f>
        <v>0</v>
      </c>
      <c r="FU216" s="13"/>
      <c r="FV216" s="13">
        <f t="shared" ref="FV216:FV258" si="515">FW216/12</f>
        <v>0</v>
      </c>
      <c r="FW216" s="13"/>
      <c r="FX216" s="13">
        <f t="shared" ref="FX216:FX258" si="516">FY216/12</f>
        <v>0</v>
      </c>
      <c r="FY216" s="13"/>
      <c r="FZ216" s="13">
        <f t="shared" ref="FZ216:FZ279" si="517">GA216/12</f>
        <v>0</v>
      </c>
      <c r="GA216" s="13"/>
      <c r="GB216" s="13">
        <f t="shared" ref="GB216:GB258" si="518">GC216/12</f>
        <v>0</v>
      </c>
      <c r="GC216" s="13"/>
      <c r="GD216" s="13">
        <f t="shared" si="441"/>
        <v>12</v>
      </c>
      <c r="GE216" s="8">
        <f t="shared" si="442"/>
        <v>1</v>
      </c>
      <c r="GF216" s="104">
        <f t="shared" si="443"/>
        <v>85</v>
      </c>
      <c r="GG216" s="8">
        <v>64</v>
      </c>
      <c r="GH216" s="57" t="s">
        <v>224</v>
      </c>
      <c r="GI216" s="66" t="s">
        <v>738</v>
      </c>
      <c r="GJ216" s="8">
        <f t="shared" si="444"/>
        <v>12</v>
      </c>
      <c r="GK216" s="8"/>
      <c r="GL216" s="13">
        <f>GM216</f>
        <v>86</v>
      </c>
      <c r="GM216" s="69">
        <v>86</v>
      </c>
      <c r="GN216" s="13">
        <f t="shared" si="409"/>
        <v>0</v>
      </c>
      <c r="GO216" s="13">
        <f t="shared" si="411"/>
        <v>0</v>
      </c>
      <c r="GP216" s="13">
        <f t="shared" si="482"/>
        <v>0</v>
      </c>
      <c r="GQ216" s="13"/>
      <c r="GR216" s="13">
        <f t="shared" si="483"/>
        <v>2</v>
      </c>
      <c r="GS216" s="13">
        <v>24</v>
      </c>
      <c r="GT216" s="13">
        <f t="shared" si="484"/>
        <v>0</v>
      </c>
      <c r="GU216" s="13"/>
      <c r="GV216" s="13">
        <f t="shared" si="485"/>
        <v>0</v>
      </c>
      <c r="GW216" s="13"/>
      <c r="GX216" s="13">
        <f t="shared" si="486"/>
        <v>0</v>
      </c>
      <c r="GY216" s="13"/>
      <c r="GZ216" s="13">
        <f t="shared" si="487"/>
        <v>-12</v>
      </c>
      <c r="HA216" s="8">
        <f t="shared" si="488"/>
        <v>-1</v>
      </c>
      <c r="HB216" s="104">
        <f t="shared" si="489"/>
        <v>87</v>
      </c>
      <c r="HC216" s="8">
        <v>64</v>
      </c>
      <c r="HD216" s="57" t="s">
        <v>224</v>
      </c>
      <c r="HE216" s="66" t="s">
        <v>738</v>
      </c>
      <c r="HF216" s="69">
        <f t="shared" si="453"/>
        <v>-12</v>
      </c>
      <c r="HG216" s="8"/>
      <c r="HH216" s="13">
        <v>87</v>
      </c>
      <c r="HI216" s="69">
        <f t="shared" si="454"/>
        <v>86</v>
      </c>
      <c r="HJ216" s="13">
        <f t="shared" si="413"/>
        <v>1</v>
      </c>
      <c r="HK216" s="13">
        <f t="shared" si="423"/>
        <v>12</v>
      </c>
      <c r="HL216" s="13">
        <f t="shared" si="424"/>
        <v>0</v>
      </c>
      <c r="HM216" s="13"/>
      <c r="HN216" s="13">
        <f t="shared" si="414"/>
        <v>0</v>
      </c>
      <c r="HO216" s="13"/>
      <c r="HP216" s="13">
        <f t="shared" si="415"/>
        <v>0</v>
      </c>
      <c r="HQ216" s="13"/>
      <c r="HR216" s="13">
        <f t="shared" si="416"/>
        <v>0</v>
      </c>
      <c r="HS216" s="13"/>
      <c r="HT216" s="13">
        <f t="shared" si="417"/>
        <v>0</v>
      </c>
      <c r="HU216" s="13"/>
      <c r="HV216" s="13">
        <f t="shared" si="418"/>
        <v>0</v>
      </c>
      <c r="HW216" s="8">
        <f t="shared" si="419"/>
        <v>0</v>
      </c>
      <c r="HX216" s="104">
        <f t="shared" si="420"/>
        <v>87</v>
      </c>
    </row>
    <row r="217" spans="1:232" s="25" customFormat="1">
      <c r="A217" s="64">
        <v>62</v>
      </c>
      <c r="B217" s="40" t="s">
        <v>225</v>
      </c>
      <c r="C217" s="40">
        <v>273626</v>
      </c>
      <c r="D217" s="64">
        <v>0</v>
      </c>
      <c r="E217" s="40"/>
      <c r="F217" s="65">
        <v>115</v>
      </c>
      <c r="G217" s="64">
        <v>115</v>
      </c>
      <c r="H217" s="42"/>
      <c r="I217" s="42"/>
      <c r="J217" s="42"/>
      <c r="K217" s="65">
        <v>0</v>
      </c>
      <c r="L217" s="65">
        <v>0</v>
      </c>
      <c r="M217" s="64">
        <v>0</v>
      </c>
      <c r="N217" s="64">
        <v>115</v>
      </c>
      <c r="O217" s="8">
        <v>62</v>
      </c>
      <c r="P217" s="8" t="s">
        <v>225</v>
      </c>
      <c r="Q217" s="66" t="s">
        <v>739</v>
      </c>
      <c r="R217" s="8">
        <f t="shared" si="455"/>
        <v>0</v>
      </c>
      <c r="S217" s="8"/>
      <c r="T217" s="13">
        <f>U217</f>
        <v>115</v>
      </c>
      <c r="U217" s="8">
        <f t="shared" si="490"/>
        <v>115</v>
      </c>
      <c r="V217" s="13">
        <f t="shared" si="456"/>
        <v>0</v>
      </c>
      <c r="W217" s="13">
        <f t="shared" si="457"/>
        <v>0</v>
      </c>
      <c r="X217" s="13"/>
      <c r="Y217" s="13">
        <f t="shared" si="458"/>
        <v>0</v>
      </c>
      <c r="Z217" s="13">
        <f t="shared" si="459"/>
        <v>0</v>
      </c>
      <c r="AA217" s="8">
        <f t="shared" si="393"/>
        <v>0</v>
      </c>
      <c r="AB217" s="8">
        <f t="shared" si="394"/>
        <v>115</v>
      </c>
      <c r="AC217" s="8">
        <v>62</v>
      </c>
      <c r="AD217" s="8" t="s">
        <v>225</v>
      </c>
      <c r="AE217" s="66" t="s">
        <v>739</v>
      </c>
      <c r="AF217" s="8">
        <f t="shared" si="425"/>
        <v>0</v>
      </c>
      <c r="AG217" s="8"/>
      <c r="AH217" s="13">
        <f>AI217</f>
        <v>115</v>
      </c>
      <c r="AI217" s="8">
        <f t="shared" si="412"/>
        <v>115</v>
      </c>
      <c r="AJ217" s="13"/>
      <c r="AK217" s="13"/>
      <c r="AL217" s="13"/>
      <c r="AM217" s="13">
        <f t="shared" si="426"/>
        <v>0</v>
      </c>
      <c r="AN217" s="13"/>
      <c r="AO217" s="13">
        <f t="shared" si="427"/>
        <v>0</v>
      </c>
      <c r="AP217" s="13"/>
      <c r="AQ217" s="13">
        <f t="shared" si="428"/>
        <v>0</v>
      </c>
      <c r="AR217" s="13">
        <f t="shared" si="429"/>
        <v>0</v>
      </c>
      <c r="AS217" s="8">
        <f t="shared" si="395"/>
        <v>0</v>
      </c>
      <c r="AT217" s="8">
        <f t="shared" si="396"/>
        <v>115</v>
      </c>
      <c r="AU217" s="8">
        <v>62</v>
      </c>
      <c r="AV217" s="8" t="s">
        <v>225</v>
      </c>
      <c r="AW217" s="66" t="s">
        <v>739</v>
      </c>
      <c r="AX217" s="8">
        <f t="shared" si="460"/>
        <v>0</v>
      </c>
      <c r="AY217" s="8"/>
      <c r="AZ217" s="13">
        <v>116</v>
      </c>
      <c r="BA217" s="8">
        <f t="shared" si="491"/>
        <v>115</v>
      </c>
      <c r="BB217" s="13">
        <f t="shared" si="492"/>
        <v>1</v>
      </c>
      <c r="BC217" s="13">
        <f t="shared" si="493"/>
        <v>12</v>
      </c>
      <c r="BD217" s="13"/>
      <c r="BE217" s="13">
        <f t="shared" si="461"/>
        <v>0</v>
      </c>
      <c r="BF217" s="13"/>
      <c r="BG217" s="13">
        <f t="shared" si="462"/>
        <v>0</v>
      </c>
      <c r="BH217" s="13"/>
      <c r="BI217" s="13">
        <f t="shared" si="463"/>
        <v>0</v>
      </c>
      <c r="BJ217" s="13">
        <f t="shared" si="495"/>
        <v>12</v>
      </c>
      <c r="BK217" s="8">
        <f t="shared" si="397"/>
        <v>1</v>
      </c>
      <c r="BL217" s="8">
        <f t="shared" si="398"/>
        <v>115</v>
      </c>
      <c r="BM217" s="8">
        <v>62</v>
      </c>
      <c r="BN217" s="8" t="s">
        <v>225</v>
      </c>
      <c r="BO217" s="66" t="s">
        <v>739</v>
      </c>
      <c r="BP217" s="8">
        <f t="shared" si="433"/>
        <v>12</v>
      </c>
      <c r="BQ217" s="8"/>
      <c r="BR217" s="13">
        <v>117</v>
      </c>
      <c r="BS217" s="8">
        <f t="shared" si="496"/>
        <v>116</v>
      </c>
      <c r="BT217" s="13">
        <f t="shared" si="448"/>
        <v>1</v>
      </c>
      <c r="BU217" s="13">
        <f t="shared" si="494"/>
        <v>12</v>
      </c>
      <c r="BV217" s="13">
        <f t="shared" si="464"/>
        <v>0</v>
      </c>
      <c r="BW217" s="13"/>
      <c r="BX217" s="13">
        <f t="shared" si="464"/>
        <v>6</v>
      </c>
      <c r="BY217" s="13">
        <v>72</v>
      </c>
      <c r="BZ217" s="13"/>
      <c r="CA217" s="13">
        <f t="shared" si="434"/>
        <v>0</v>
      </c>
      <c r="CB217" s="13">
        <f t="shared" si="497"/>
        <v>-48</v>
      </c>
      <c r="CC217" s="8">
        <f t="shared" si="399"/>
        <v>-4</v>
      </c>
      <c r="CD217" s="8">
        <f t="shared" si="400"/>
        <v>121</v>
      </c>
      <c r="CE217" s="8">
        <v>62</v>
      </c>
      <c r="CF217" s="8" t="s">
        <v>225</v>
      </c>
      <c r="CG217" s="66" t="s">
        <v>739</v>
      </c>
      <c r="CH217" s="8">
        <f t="shared" si="435"/>
        <v>-48</v>
      </c>
      <c r="CI217" s="8"/>
      <c r="CJ217" s="13">
        <v>124</v>
      </c>
      <c r="CK217" s="8">
        <f t="shared" si="437"/>
        <v>117</v>
      </c>
      <c r="CL217" s="13">
        <f t="shared" si="449"/>
        <v>7</v>
      </c>
      <c r="CM217" s="13">
        <f t="shared" si="406"/>
        <v>84</v>
      </c>
      <c r="CN217" s="13">
        <f t="shared" si="465"/>
        <v>0</v>
      </c>
      <c r="CO217" s="13"/>
      <c r="CP217" s="13">
        <f t="shared" si="466"/>
        <v>0</v>
      </c>
      <c r="CQ217" s="13"/>
      <c r="CR217" s="13"/>
      <c r="CS217" s="13">
        <f t="shared" si="436"/>
        <v>0</v>
      </c>
      <c r="CT217" s="13">
        <f t="shared" si="498"/>
        <v>36</v>
      </c>
      <c r="CU217" s="8">
        <f t="shared" si="401"/>
        <v>3</v>
      </c>
      <c r="CV217" s="8">
        <f t="shared" si="402"/>
        <v>121</v>
      </c>
      <c r="CW217" s="8">
        <v>62</v>
      </c>
      <c r="CX217" s="8" t="s">
        <v>225</v>
      </c>
      <c r="CY217" s="66" t="s">
        <v>739</v>
      </c>
      <c r="CZ217" s="8">
        <f t="shared" si="439"/>
        <v>36</v>
      </c>
      <c r="DA217" s="8"/>
      <c r="DB217" s="13">
        <v>128</v>
      </c>
      <c r="DC217" s="8">
        <f t="shared" si="445"/>
        <v>124</v>
      </c>
      <c r="DD217" s="13">
        <f t="shared" si="450"/>
        <v>4</v>
      </c>
      <c r="DE217" s="13">
        <f t="shared" si="407"/>
        <v>48</v>
      </c>
      <c r="DF217" s="13">
        <f t="shared" si="467"/>
        <v>0</v>
      </c>
      <c r="DG217" s="13"/>
      <c r="DH217" s="13">
        <f t="shared" si="468"/>
        <v>0</v>
      </c>
      <c r="DI217" s="13"/>
      <c r="DJ217" s="13">
        <f t="shared" si="469"/>
        <v>0</v>
      </c>
      <c r="DK217" s="13"/>
      <c r="DL217" s="13">
        <f t="shared" si="470"/>
        <v>6</v>
      </c>
      <c r="DM217" s="13">
        <v>72</v>
      </c>
      <c r="DN217" s="13">
        <f t="shared" si="470"/>
        <v>0</v>
      </c>
      <c r="DO217" s="13"/>
      <c r="DP217" s="13">
        <f t="shared" si="471"/>
        <v>12</v>
      </c>
      <c r="DQ217" s="8">
        <f t="shared" si="472"/>
        <v>1</v>
      </c>
      <c r="DR217" s="104">
        <f t="shared" si="473"/>
        <v>127</v>
      </c>
      <c r="DS217" s="8">
        <v>62</v>
      </c>
      <c r="DT217" s="8" t="s">
        <v>225</v>
      </c>
      <c r="DU217" s="66" t="s">
        <v>739</v>
      </c>
      <c r="DV217" s="8">
        <f t="shared" si="451"/>
        <v>12</v>
      </c>
      <c r="DW217" s="8"/>
      <c r="DX217" s="13">
        <v>130</v>
      </c>
      <c r="DY217" s="8">
        <f t="shared" si="452"/>
        <v>128</v>
      </c>
      <c r="DZ217" s="13">
        <f t="shared" si="408"/>
        <v>2</v>
      </c>
      <c r="EA217" s="13">
        <f t="shared" si="410"/>
        <v>24</v>
      </c>
      <c r="EB217" s="13">
        <f t="shared" si="474"/>
        <v>0</v>
      </c>
      <c r="EC217" s="13"/>
      <c r="ED217" s="13">
        <f t="shared" si="475"/>
        <v>0</v>
      </c>
      <c r="EE217" s="13"/>
      <c r="EF217" s="13">
        <f t="shared" si="476"/>
        <v>0</v>
      </c>
      <c r="EG217" s="13"/>
      <c r="EH217" s="13">
        <f t="shared" si="477"/>
        <v>0</v>
      </c>
      <c r="EI217" s="13"/>
      <c r="EJ217" s="13">
        <f t="shared" si="478"/>
        <v>0</v>
      </c>
      <c r="EK217" s="13"/>
      <c r="EL217" s="13">
        <f t="shared" si="479"/>
        <v>36</v>
      </c>
      <c r="EM217" s="8">
        <f t="shared" si="480"/>
        <v>3</v>
      </c>
      <c r="EN217" s="104">
        <f t="shared" si="481"/>
        <v>127</v>
      </c>
      <c r="EO217" s="8">
        <v>62</v>
      </c>
      <c r="EP217" s="8" t="s">
        <v>225</v>
      </c>
      <c r="EQ217" s="66" t="s">
        <v>739</v>
      </c>
      <c r="ER217" s="8">
        <f t="shared" si="499"/>
        <v>36</v>
      </c>
      <c r="ES217" s="8"/>
      <c r="ET217" s="13">
        <v>133</v>
      </c>
      <c r="EU217" s="8">
        <f t="shared" si="500"/>
        <v>130</v>
      </c>
      <c r="EV217" s="13">
        <f t="shared" si="501"/>
        <v>3</v>
      </c>
      <c r="EW217" s="13">
        <f t="shared" si="502"/>
        <v>36</v>
      </c>
      <c r="EX217" s="13">
        <f t="shared" si="503"/>
        <v>0</v>
      </c>
      <c r="EY217" s="13"/>
      <c r="EZ217" s="13">
        <f t="shared" si="504"/>
        <v>0</v>
      </c>
      <c r="FA217" s="13"/>
      <c r="FB217" s="13">
        <f t="shared" si="505"/>
        <v>0</v>
      </c>
      <c r="FC217" s="13"/>
      <c r="FD217" s="13">
        <f t="shared" si="506"/>
        <v>0</v>
      </c>
      <c r="FE217" s="13"/>
      <c r="FF217" s="13">
        <f t="shared" si="507"/>
        <v>0</v>
      </c>
      <c r="FG217" s="13"/>
      <c r="FH217" s="13">
        <f t="shared" si="508"/>
        <v>72</v>
      </c>
      <c r="FI217" s="8">
        <f t="shared" si="509"/>
        <v>6</v>
      </c>
      <c r="FJ217" s="104">
        <f t="shared" si="510"/>
        <v>127</v>
      </c>
      <c r="FK217" s="8">
        <v>62</v>
      </c>
      <c r="FL217" s="8" t="s">
        <v>225</v>
      </c>
      <c r="FM217" s="66" t="s">
        <v>739</v>
      </c>
      <c r="FN217" s="8">
        <f t="shared" si="440"/>
        <v>72</v>
      </c>
      <c r="FO217" s="8"/>
      <c r="FP217" s="13">
        <v>133</v>
      </c>
      <c r="FQ217" s="8">
        <f t="shared" si="511"/>
        <v>133</v>
      </c>
      <c r="FR217" s="13">
        <f t="shared" si="512"/>
        <v>0</v>
      </c>
      <c r="FS217" s="13">
        <f t="shared" si="513"/>
        <v>0</v>
      </c>
      <c r="FT217" s="13">
        <f t="shared" si="514"/>
        <v>0</v>
      </c>
      <c r="FU217" s="13"/>
      <c r="FV217" s="13">
        <f t="shared" si="515"/>
        <v>0</v>
      </c>
      <c r="FW217" s="13"/>
      <c r="FX217" s="13">
        <f t="shared" si="516"/>
        <v>0</v>
      </c>
      <c r="FY217" s="13"/>
      <c r="FZ217" s="13">
        <f t="shared" si="517"/>
        <v>0</v>
      </c>
      <c r="GA217" s="13"/>
      <c r="GB217" s="13">
        <f t="shared" si="518"/>
        <v>0</v>
      </c>
      <c r="GC217" s="13"/>
      <c r="GD217" s="13">
        <f t="shared" si="441"/>
        <v>72</v>
      </c>
      <c r="GE217" s="8">
        <f t="shared" si="442"/>
        <v>6</v>
      </c>
      <c r="GF217" s="104">
        <f t="shared" si="443"/>
        <v>127</v>
      </c>
      <c r="GG217" s="8">
        <v>62</v>
      </c>
      <c r="GH217" s="8" t="s">
        <v>225</v>
      </c>
      <c r="GI217" s="66" t="s">
        <v>739</v>
      </c>
      <c r="GJ217" s="8">
        <f t="shared" si="444"/>
        <v>72</v>
      </c>
      <c r="GK217" s="8"/>
      <c r="GL217" s="13">
        <v>133</v>
      </c>
      <c r="GM217" s="69">
        <v>133</v>
      </c>
      <c r="GN217" s="13">
        <f t="shared" si="409"/>
        <v>0</v>
      </c>
      <c r="GO217" s="13">
        <f t="shared" si="411"/>
        <v>0</v>
      </c>
      <c r="GP217" s="13">
        <f t="shared" si="482"/>
        <v>8</v>
      </c>
      <c r="GQ217" s="13">
        <v>96</v>
      </c>
      <c r="GR217" s="13">
        <f t="shared" si="483"/>
        <v>0</v>
      </c>
      <c r="GS217" s="13"/>
      <c r="GT217" s="13">
        <f t="shared" si="484"/>
        <v>0</v>
      </c>
      <c r="GU217" s="13"/>
      <c r="GV217" s="13">
        <f t="shared" si="485"/>
        <v>0</v>
      </c>
      <c r="GW217" s="13"/>
      <c r="GX217" s="13">
        <f t="shared" si="486"/>
        <v>0</v>
      </c>
      <c r="GY217" s="13"/>
      <c r="GZ217" s="13">
        <f t="shared" si="487"/>
        <v>-24</v>
      </c>
      <c r="HA217" s="8">
        <f t="shared" si="488"/>
        <v>-2</v>
      </c>
      <c r="HB217" s="104">
        <f t="shared" si="489"/>
        <v>135</v>
      </c>
      <c r="HC217" s="8">
        <v>62</v>
      </c>
      <c r="HD217" s="8" t="s">
        <v>225</v>
      </c>
      <c r="HE217" s="66" t="s">
        <v>739</v>
      </c>
      <c r="HF217" s="69">
        <f t="shared" si="453"/>
        <v>-24</v>
      </c>
      <c r="HG217" s="8"/>
      <c r="HH217" s="13">
        <v>135</v>
      </c>
      <c r="HI217" s="69">
        <f t="shared" si="454"/>
        <v>133</v>
      </c>
      <c r="HJ217" s="13">
        <f t="shared" si="413"/>
        <v>2</v>
      </c>
      <c r="HK217" s="13">
        <f t="shared" si="423"/>
        <v>24</v>
      </c>
      <c r="HL217" s="13">
        <f t="shared" si="424"/>
        <v>0</v>
      </c>
      <c r="HM217" s="13"/>
      <c r="HN217" s="13">
        <f t="shared" si="414"/>
        <v>0</v>
      </c>
      <c r="HO217" s="13"/>
      <c r="HP217" s="13">
        <f t="shared" si="415"/>
        <v>0</v>
      </c>
      <c r="HQ217" s="13"/>
      <c r="HR217" s="13">
        <f t="shared" si="416"/>
        <v>0</v>
      </c>
      <c r="HS217" s="13"/>
      <c r="HT217" s="13">
        <f t="shared" si="417"/>
        <v>0</v>
      </c>
      <c r="HU217" s="13"/>
      <c r="HV217" s="13">
        <f t="shared" si="418"/>
        <v>0</v>
      </c>
      <c r="HW217" s="8">
        <f t="shared" si="419"/>
        <v>0</v>
      </c>
      <c r="HX217" s="104">
        <f t="shared" si="420"/>
        <v>135</v>
      </c>
    </row>
    <row r="218" spans="1:232" s="25" customFormat="1">
      <c r="A218" s="64">
        <v>61</v>
      </c>
      <c r="B218" s="40" t="s">
        <v>226</v>
      </c>
      <c r="C218" s="40"/>
      <c r="D218" s="64">
        <v>0</v>
      </c>
      <c r="E218" s="40"/>
      <c r="F218" s="65">
        <v>309</v>
      </c>
      <c r="G218" s="64">
        <v>309</v>
      </c>
      <c r="H218" s="42"/>
      <c r="I218" s="42"/>
      <c r="J218" s="42"/>
      <c r="K218" s="65">
        <v>0</v>
      </c>
      <c r="L218" s="65">
        <v>0</v>
      </c>
      <c r="M218" s="64">
        <v>0</v>
      </c>
      <c r="N218" s="64">
        <v>309</v>
      </c>
      <c r="O218" s="8">
        <v>61</v>
      </c>
      <c r="P218" s="8" t="s">
        <v>226</v>
      </c>
      <c r="Q218" s="66"/>
      <c r="R218" s="8">
        <f t="shared" si="455"/>
        <v>0</v>
      </c>
      <c r="S218" s="8"/>
      <c r="T218" s="13">
        <f>U218</f>
        <v>309</v>
      </c>
      <c r="U218" s="8">
        <f t="shared" si="490"/>
        <v>309</v>
      </c>
      <c r="V218" s="13">
        <f t="shared" si="456"/>
        <v>0</v>
      </c>
      <c r="W218" s="13">
        <f t="shared" si="457"/>
        <v>0</v>
      </c>
      <c r="X218" s="13"/>
      <c r="Y218" s="13">
        <f t="shared" si="458"/>
        <v>0</v>
      </c>
      <c r="Z218" s="13">
        <f t="shared" si="459"/>
        <v>0</v>
      </c>
      <c r="AA218" s="8">
        <f t="shared" si="393"/>
        <v>0</v>
      </c>
      <c r="AB218" s="8">
        <f t="shared" si="394"/>
        <v>309</v>
      </c>
      <c r="AC218" s="8">
        <v>61</v>
      </c>
      <c r="AD218" s="8" t="s">
        <v>226</v>
      </c>
      <c r="AE218" s="66"/>
      <c r="AF218" s="8">
        <f t="shared" si="425"/>
        <v>0</v>
      </c>
      <c r="AG218" s="8"/>
      <c r="AH218" s="13">
        <f>AI218</f>
        <v>309</v>
      </c>
      <c r="AI218" s="8">
        <f t="shared" si="412"/>
        <v>309</v>
      </c>
      <c r="AJ218" s="13"/>
      <c r="AK218" s="13"/>
      <c r="AL218" s="13"/>
      <c r="AM218" s="13">
        <f t="shared" si="426"/>
        <v>0</v>
      </c>
      <c r="AN218" s="13"/>
      <c r="AO218" s="13">
        <f t="shared" si="427"/>
        <v>0</v>
      </c>
      <c r="AP218" s="13"/>
      <c r="AQ218" s="13">
        <f t="shared" si="428"/>
        <v>0</v>
      </c>
      <c r="AR218" s="13">
        <f t="shared" si="429"/>
        <v>0</v>
      </c>
      <c r="AS218" s="8">
        <f t="shared" si="395"/>
        <v>0</v>
      </c>
      <c r="AT218" s="8">
        <f t="shared" si="396"/>
        <v>309</v>
      </c>
      <c r="AU218" s="8">
        <v>61</v>
      </c>
      <c r="AV218" s="8" t="s">
        <v>226</v>
      </c>
      <c r="AW218" s="66"/>
      <c r="AX218" s="8">
        <f t="shared" si="460"/>
        <v>0</v>
      </c>
      <c r="AY218" s="8"/>
      <c r="AZ218" s="13">
        <v>315</v>
      </c>
      <c r="BA218" s="8">
        <f t="shared" si="491"/>
        <v>309</v>
      </c>
      <c r="BB218" s="13">
        <f t="shared" si="492"/>
        <v>6</v>
      </c>
      <c r="BC218" s="13">
        <f t="shared" si="493"/>
        <v>72</v>
      </c>
      <c r="BD218" s="13"/>
      <c r="BE218" s="13">
        <f t="shared" si="461"/>
        <v>0</v>
      </c>
      <c r="BF218" s="13"/>
      <c r="BG218" s="13">
        <f t="shared" si="462"/>
        <v>0</v>
      </c>
      <c r="BH218" s="13"/>
      <c r="BI218" s="13">
        <f t="shared" si="463"/>
        <v>0</v>
      </c>
      <c r="BJ218" s="13">
        <f t="shared" si="495"/>
        <v>72</v>
      </c>
      <c r="BK218" s="8">
        <f t="shared" si="397"/>
        <v>6</v>
      </c>
      <c r="BL218" s="8">
        <f t="shared" si="398"/>
        <v>309</v>
      </c>
      <c r="BM218" s="8">
        <v>61</v>
      </c>
      <c r="BN218" s="8" t="s">
        <v>226</v>
      </c>
      <c r="BO218" s="66"/>
      <c r="BP218" s="8">
        <f t="shared" si="433"/>
        <v>72</v>
      </c>
      <c r="BQ218" s="8"/>
      <c r="BR218" s="13">
        <v>321</v>
      </c>
      <c r="BS218" s="8">
        <f t="shared" si="496"/>
        <v>315</v>
      </c>
      <c r="BT218" s="13">
        <f t="shared" si="448"/>
        <v>6</v>
      </c>
      <c r="BU218" s="13">
        <f t="shared" si="494"/>
        <v>72</v>
      </c>
      <c r="BV218" s="13">
        <f t="shared" si="464"/>
        <v>0</v>
      </c>
      <c r="BW218" s="13"/>
      <c r="BX218" s="13">
        <f t="shared" si="464"/>
        <v>0</v>
      </c>
      <c r="BY218" s="13"/>
      <c r="BZ218" s="13"/>
      <c r="CA218" s="13">
        <f t="shared" si="434"/>
        <v>0</v>
      </c>
      <c r="CB218" s="13">
        <f t="shared" si="497"/>
        <v>144</v>
      </c>
      <c r="CC218" s="8">
        <f t="shared" si="399"/>
        <v>12</v>
      </c>
      <c r="CD218" s="8">
        <f t="shared" si="400"/>
        <v>309</v>
      </c>
      <c r="CE218" s="8">
        <v>61</v>
      </c>
      <c r="CF218" s="8" t="s">
        <v>226</v>
      </c>
      <c r="CG218" s="66"/>
      <c r="CH218" s="8">
        <f t="shared" si="435"/>
        <v>144</v>
      </c>
      <c r="CI218" s="8"/>
      <c r="CJ218" s="13">
        <v>333</v>
      </c>
      <c r="CK218" s="8">
        <f t="shared" si="437"/>
        <v>321</v>
      </c>
      <c r="CL218" s="13">
        <f t="shared" si="449"/>
        <v>12</v>
      </c>
      <c r="CM218" s="13">
        <f t="shared" si="406"/>
        <v>144</v>
      </c>
      <c r="CN218" s="13">
        <f t="shared" si="465"/>
        <v>22</v>
      </c>
      <c r="CO218" s="13">
        <v>264</v>
      </c>
      <c r="CP218" s="13">
        <f t="shared" si="466"/>
        <v>0</v>
      </c>
      <c r="CQ218" s="13"/>
      <c r="CR218" s="13"/>
      <c r="CS218" s="13">
        <f t="shared" si="436"/>
        <v>0</v>
      </c>
      <c r="CT218" s="13">
        <f t="shared" si="498"/>
        <v>24</v>
      </c>
      <c r="CU218" s="8">
        <f t="shared" si="401"/>
        <v>2</v>
      </c>
      <c r="CV218" s="8">
        <f t="shared" si="402"/>
        <v>331</v>
      </c>
      <c r="CW218" s="8">
        <v>61</v>
      </c>
      <c r="CX218" s="8" t="s">
        <v>226</v>
      </c>
      <c r="CY218" s="66"/>
      <c r="CZ218" s="8">
        <f t="shared" si="439"/>
        <v>24</v>
      </c>
      <c r="DA218" s="8"/>
      <c r="DB218" s="13">
        <v>336</v>
      </c>
      <c r="DC218" s="8">
        <f t="shared" si="445"/>
        <v>333</v>
      </c>
      <c r="DD218" s="13">
        <f t="shared" si="450"/>
        <v>3</v>
      </c>
      <c r="DE218" s="13">
        <f t="shared" si="407"/>
        <v>36</v>
      </c>
      <c r="DF218" s="13">
        <f t="shared" si="467"/>
        <v>0</v>
      </c>
      <c r="DG218" s="13"/>
      <c r="DH218" s="13">
        <f t="shared" si="468"/>
        <v>0</v>
      </c>
      <c r="DI218" s="13"/>
      <c r="DJ218" s="13">
        <f t="shared" si="469"/>
        <v>0</v>
      </c>
      <c r="DK218" s="13"/>
      <c r="DL218" s="13">
        <f t="shared" si="470"/>
        <v>0</v>
      </c>
      <c r="DM218" s="13"/>
      <c r="DN218" s="13">
        <f t="shared" si="470"/>
        <v>0</v>
      </c>
      <c r="DO218" s="13"/>
      <c r="DP218" s="13">
        <f t="shared" si="471"/>
        <v>60</v>
      </c>
      <c r="DQ218" s="8">
        <f t="shared" si="472"/>
        <v>5</v>
      </c>
      <c r="DR218" s="104">
        <f t="shared" si="473"/>
        <v>331</v>
      </c>
      <c r="DS218" s="8">
        <v>61</v>
      </c>
      <c r="DT218" s="8" t="s">
        <v>226</v>
      </c>
      <c r="DU218" s="66"/>
      <c r="DV218" s="8">
        <f t="shared" si="451"/>
        <v>60</v>
      </c>
      <c r="DW218" s="8"/>
      <c r="DX218" s="13">
        <v>340</v>
      </c>
      <c r="DY218" s="8">
        <f t="shared" si="452"/>
        <v>336</v>
      </c>
      <c r="DZ218" s="13">
        <f t="shared" si="408"/>
        <v>4</v>
      </c>
      <c r="EA218" s="13">
        <f t="shared" si="410"/>
        <v>48</v>
      </c>
      <c r="EB218" s="13">
        <f t="shared" si="474"/>
        <v>0</v>
      </c>
      <c r="EC218" s="13"/>
      <c r="ED218" s="13">
        <f t="shared" si="475"/>
        <v>0</v>
      </c>
      <c r="EE218" s="13"/>
      <c r="EF218" s="13">
        <f t="shared" si="476"/>
        <v>0</v>
      </c>
      <c r="EG218" s="13"/>
      <c r="EH218" s="13">
        <f t="shared" si="477"/>
        <v>0</v>
      </c>
      <c r="EI218" s="13"/>
      <c r="EJ218" s="13">
        <f t="shared" si="478"/>
        <v>0</v>
      </c>
      <c r="EK218" s="13"/>
      <c r="EL218" s="13">
        <f t="shared" si="479"/>
        <v>108</v>
      </c>
      <c r="EM218" s="8">
        <f t="shared" si="480"/>
        <v>9</v>
      </c>
      <c r="EN218" s="104">
        <f t="shared" si="481"/>
        <v>331</v>
      </c>
      <c r="EO218" s="8">
        <v>61</v>
      </c>
      <c r="EP218" s="8" t="s">
        <v>226</v>
      </c>
      <c r="EQ218" s="66"/>
      <c r="ER218" s="8">
        <f t="shared" si="499"/>
        <v>108</v>
      </c>
      <c r="ES218" s="8"/>
      <c r="ET218" s="13">
        <v>346</v>
      </c>
      <c r="EU218" s="8">
        <f t="shared" si="500"/>
        <v>340</v>
      </c>
      <c r="EV218" s="13">
        <f t="shared" si="501"/>
        <v>6</v>
      </c>
      <c r="EW218" s="13">
        <f t="shared" si="502"/>
        <v>72</v>
      </c>
      <c r="EX218" s="13">
        <f t="shared" si="503"/>
        <v>0</v>
      </c>
      <c r="EY218" s="13"/>
      <c r="EZ218" s="13">
        <f t="shared" si="504"/>
        <v>0</v>
      </c>
      <c r="FA218" s="13"/>
      <c r="FB218" s="13">
        <f t="shared" si="505"/>
        <v>0</v>
      </c>
      <c r="FC218" s="13"/>
      <c r="FD218" s="13">
        <f t="shared" si="506"/>
        <v>0</v>
      </c>
      <c r="FE218" s="13"/>
      <c r="FF218" s="13">
        <f t="shared" si="507"/>
        <v>0</v>
      </c>
      <c r="FG218" s="13"/>
      <c r="FH218" s="13">
        <f t="shared" si="508"/>
        <v>180</v>
      </c>
      <c r="FI218" s="8">
        <f t="shared" si="509"/>
        <v>15</v>
      </c>
      <c r="FJ218" s="104">
        <f t="shared" si="510"/>
        <v>331</v>
      </c>
      <c r="FK218" s="8">
        <v>61</v>
      </c>
      <c r="FL218" s="8" t="s">
        <v>226</v>
      </c>
      <c r="FM218" s="66"/>
      <c r="FN218" s="8">
        <f t="shared" si="440"/>
        <v>180</v>
      </c>
      <c r="FO218" s="8"/>
      <c r="FP218" s="13">
        <v>346</v>
      </c>
      <c r="FQ218" s="8">
        <f t="shared" si="511"/>
        <v>346</v>
      </c>
      <c r="FR218" s="13">
        <f t="shared" si="512"/>
        <v>0</v>
      </c>
      <c r="FS218" s="13">
        <f t="shared" si="513"/>
        <v>0</v>
      </c>
      <c r="FT218" s="13">
        <f t="shared" si="514"/>
        <v>0</v>
      </c>
      <c r="FU218" s="13"/>
      <c r="FV218" s="13">
        <f t="shared" si="515"/>
        <v>0</v>
      </c>
      <c r="FW218" s="13"/>
      <c r="FX218" s="13">
        <f t="shared" si="516"/>
        <v>0</v>
      </c>
      <c r="FY218" s="13"/>
      <c r="FZ218" s="13">
        <f t="shared" si="517"/>
        <v>0</v>
      </c>
      <c r="GA218" s="13"/>
      <c r="GB218" s="13">
        <f t="shared" si="518"/>
        <v>0</v>
      </c>
      <c r="GC218" s="13"/>
      <c r="GD218" s="13">
        <f t="shared" si="441"/>
        <v>180</v>
      </c>
      <c r="GE218" s="8">
        <f t="shared" si="442"/>
        <v>15</v>
      </c>
      <c r="GF218" s="104">
        <f t="shared" si="443"/>
        <v>331</v>
      </c>
      <c r="GG218" s="8">
        <v>61</v>
      </c>
      <c r="GH218" s="8" t="s">
        <v>226</v>
      </c>
      <c r="GI218" s="66"/>
      <c r="GJ218" s="8">
        <f t="shared" si="444"/>
        <v>180</v>
      </c>
      <c r="GK218" s="8"/>
      <c r="GL218" s="13">
        <v>346</v>
      </c>
      <c r="GM218" s="69">
        <v>346</v>
      </c>
      <c r="GN218" s="13">
        <f t="shared" si="409"/>
        <v>0</v>
      </c>
      <c r="GO218" s="13">
        <f t="shared" si="411"/>
        <v>0</v>
      </c>
      <c r="GP218" s="13">
        <f t="shared" si="482"/>
        <v>0</v>
      </c>
      <c r="GQ218" s="13"/>
      <c r="GR218" s="13">
        <f t="shared" si="483"/>
        <v>0</v>
      </c>
      <c r="GS218" s="13"/>
      <c r="GT218" s="13">
        <f t="shared" si="484"/>
        <v>0</v>
      </c>
      <c r="GU218" s="13"/>
      <c r="GV218" s="13">
        <f t="shared" si="485"/>
        <v>0</v>
      </c>
      <c r="GW218" s="13"/>
      <c r="GX218" s="13">
        <f t="shared" si="486"/>
        <v>0</v>
      </c>
      <c r="GY218" s="13"/>
      <c r="GZ218" s="13">
        <f t="shared" si="487"/>
        <v>180</v>
      </c>
      <c r="HA218" s="8">
        <f t="shared" si="488"/>
        <v>15</v>
      </c>
      <c r="HB218" s="104">
        <f t="shared" si="489"/>
        <v>331</v>
      </c>
      <c r="HC218" s="8">
        <v>61</v>
      </c>
      <c r="HD218" s="8" t="s">
        <v>226</v>
      </c>
      <c r="HE218" s="66"/>
      <c r="HF218" s="69">
        <f t="shared" si="453"/>
        <v>180</v>
      </c>
      <c r="HG218" s="8"/>
      <c r="HH218" s="13">
        <v>346</v>
      </c>
      <c r="HI218" s="69">
        <f t="shared" si="454"/>
        <v>346</v>
      </c>
      <c r="HJ218" s="13">
        <f t="shared" si="413"/>
        <v>0</v>
      </c>
      <c r="HK218" s="13">
        <f t="shared" si="423"/>
        <v>0</v>
      </c>
      <c r="HL218" s="13">
        <f t="shared" si="424"/>
        <v>0</v>
      </c>
      <c r="HM218" s="13"/>
      <c r="HN218" s="13">
        <f t="shared" si="414"/>
        <v>0</v>
      </c>
      <c r="HO218" s="13"/>
      <c r="HP218" s="13">
        <f t="shared" si="415"/>
        <v>0</v>
      </c>
      <c r="HQ218" s="13"/>
      <c r="HR218" s="13">
        <f t="shared" si="416"/>
        <v>0</v>
      </c>
      <c r="HS218" s="13"/>
      <c r="HT218" s="13">
        <f t="shared" si="417"/>
        <v>0</v>
      </c>
      <c r="HU218" s="13"/>
      <c r="HV218" s="13">
        <f t="shared" si="418"/>
        <v>180</v>
      </c>
      <c r="HW218" s="8">
        <f t="shared" si="419"/>
        <v>15</v>
      </c>
      <c r="HX218" s="104">
        <f t="shared" si="420"/>
        <v>331</v>
      </c>
    </row>
    <row r="219" spans="1:232" s="25" customFormat="1">
      <c r="A219" s="64">
        <v>60</v>
      </c>
      <c r="B219" s="40" t="s">
        <v>227</v>
      </c>
      <c r="C219" s="40">
        <v>67284</v>
      </c>
      <c r="D219" s="64">
        <v>0</v>
      </c>
      <c r="E219" s="40"/>
      <c r="F219" s="65">
        <v>40</v>
      </c>
      <c r="G219" s="64">
        <v>40</v>
      </c>
      <c r="H219" s="42"/>
      <c r="I219" s="42"/>
      <c r="J219" s="42"/>
      <c r="K219" s="65">
        <v>0</v>
      </c>
      <c r="L219" s="65">
        <v>0</v>
      </c>
      <c r="M219" s="64">
        <v>0</v>
      </c>
      <c r="N219" s="64">
        <v>40</v>
      </c>
      <c r="O219" s="8">
        <v>60</v>
      </c>
      <c r="P219" s="8" t="s">
        <v>227</v>
      </c>
      <c r="Q219" s="66" t="s">
        <v>740</v>
      </c>
      <c r="R219" s="8">
        <f t="shared" si="455"/>
        <v>0</v>
      </c>
      <c r="S219" s="8"/>
      <c r="T219" s="13">
        <v>40</v>
      </c>
      <c r="U219" s="8">
        <f t="shared" si="490"/>
        <v>40</v>
      </c>
      <c r="V219" s="13">
        <f t="shared" si="456"/>
        <v>0</v>
      </c>
      <c r="W219" s="13">
        <f t="shared" si="457"/>
        <v>0</v>
      </c>
      <c r="X219" s="13"/>
      <c r="Y219" s="13">
        <f t="shared" si="458"/>
        <v>0</v>
      </c>
      <c r="Z219" s="13">
        <f t="shared" si="459"/>
        <v>0</v>
      </c>
      <c r="AA219" s="8">
        <f t="shared" si="393"/>
        <v>0</v>
      </c>
      <c r="AB219" s="8">
        <f t="shared" si="394"/>
        <v>40</v>
      </c>
      <c r="AC219" s="8">
        <v>60</v>
      </c>
      <c r="AD219" s="8" t="s">
        <v>227</v>
      </c>
      <c r="AE219" s="66" t="s">
        <v>740</v>
      </c>
      <c r="AF219" s="8">
        <f t="shared" si="425"/>
        <v>0</v>
      </c>
      <c r="AG219" s="8"/>
      <c r="AH219" s="13">
        <v>40</v>
      </c>
      <c r="AI219" s="8">
        <f t="shared" si="412"/>
        <v>40</v>
      </c>
      <c r="AJ219" s="13"/>
      <c r="AK219" s="13"/>
      <c r="AL219" s="13"/>
      <c r="AM219" s="13">
        <f t="shared" si="426"/>
        <v>0</v>
      </c>
      <c r="AN219" s="13"/>
      <c r="AO219" s="13">
        <f t="shared" si="427"/>
        <v>0</v>
      </c>
      <c r="AP219" s="13"/>
      <c r="AQ219" s="13">
        <f t="shared" si="428"/>
        <v>0</v>
      </c>
      <c r="AR219" s="13">
        <f t="shared" si="429"/>
        <v>0</v>
      </c>
      <c r="AS219" s="8">
        <f t="shared" si="395"/>
        <v>0</v>
      </c>
      <c r="AT219" s="8">
        <f t="shared" si="396"/>
        <v>40</v>
      </c>
      <c r="AU219" s="8">
        <v>60</v>
      </c>
      <c r="AV219" s="8" t="s">
        <v>227</v>
      </c>
      <c r="AW219" s="66" t="s">
        <v>740</v>
      </c>
      <c r="AX219" s="8">
        <f t="shared" si="460"/>
        <v>0</v>
      </c>
      <c r="AY219" s="8"/>
      <c r="AZ219" s="13">
        <v>40</v>
      </c>
      <c r="BA219" s="8">
        <f t="shared" si="491"/>
        <v>40</v>
      </c>
      <c r="BB219" s="13">
        <f t="shared" si="492"/>
        <v>0</v>
      </c>
      <c r="BC219" s="13">
        <f t="shared" si="493"/>
        <v>0</v>
      </c>
      <c r="BD219" s="13"/>
      <c r="BE219" s="13">
        <f t="shared" si="461"/>
        <v>0</v>
      </c>
      <c r="BF219" s="13"/>
      <c r="BG219" s="13">
        <f t="shared" si="462"/>
        <v>0</v>
      </c>
      <c r="BH219" s="13"/>
      <c r="BI219" s="13">
        <f t="shared" si="463"/>
        <v>0</v>
      </c>
      <c r="BJ219" s="13">
        <f t="shared" si="495"/>
        <v>0</v>
      </c>
      <c r="BK219" s="8">
        <f t="shared" si="397"/>
        <v>0</v>
      </c>
      <c r="BL219" s="8">
        <f t="shared" si="398"/>
        <v>40</v>
      </c>
      <c r="BM219" s="8">
        <v>60</v>
      </c>
      <c r="BN219" s="8" t="s">
        <v>227</v>
      </c>
      <c r="BO219" s="66" t="s">
        <v>740</v>
      </c>
      <c r="BP219" s="8">
        <f t="shared" si="433"/>
        <v>0</v>
      </c>
      <c r="BQ219" s="8"/>
      <c r="BR219" s="13">
        <v>40</v>
      </c>
      <c r="BS219" s="8">
        <f t="shared" si="496"/>
        <v>40</v>
      </c>
      <c r="BT219" s="13">
        <f t="shared" si="448"/>
        <v>0</v>
      </c>
      <c r="BU219" s="13">
        <f t="shared" si="494"/>
        <v>0</v>
      </c>
      <c r="BV219" s="13">
        <f t="shared" si="464"/>
        <v>0</v>
      </c>
      <c r="BW219" s="13"/>
      <c r="BX219" s="13">
        <f t="shared" si="464"/>
        <v>0</v>
      </c>
      <c r="BY219" s="13"/>
      <c r="BZ219" s="13"/>
      <c r="CA219" s="13">
        <f t="shared" si="434"/>
        <v>0</v>
      </c>
      <c r="CB219" s="13">
        <f t="shared" si="497"/>
        <v>0</v>
      </c>
      <c r="CC219" s="8">
        <f t="shared" si="399"/>
        <v>0</v>
      </c>
      <c r="CD219" s="8">
        <f t="shared" si="400"/>
        <v>40</v>
      </c>
      <c r="CE219" s="8">
        <v>60</v>
      </c>
      <c r="CF219" s="8" t="s">
        <v>227</v>
      </c>
      <c r="CG219" s="66" t="s">
        <v>740</v>
      </c>
      <c r="CH219" s="8">
        <f t="shared" si="435"/>
        <v>0</v>
      </c>
      <c r="CI219" s="8"/>
      <c r="CJ219" s="13">
        <v>40</v>
      </c>
      <c r="CK219" s="8">
        <f t="shared" si="437"/>
        <v>40</v>
      </c>
      <c r="CL219" s="13">
        <f t="shared" si="449"/>
        <v>0</v>
      </c>
      <c r="CM219" s="13">
        <f t="shared" si="406"/>
        <v>0</v>
      </c>
      <c r="CN219" s="13">
        <f t="shared" si="465"/>
        <v>0</v>
      </c>
      <c r="CO219" s="13"/>
      <c r="CP219" s="13">
        <f t="shared" si="466"/>
        <v>0</v>
      </c>
      <c r="CQ219" s="13"/>
      <c r="CR219" s="13"/>
      <c r="CS219" s="13">
        <f t="shared" si="436"/>
        <v>0</v>
      </c>
      <c r="CT219" s="13">
        <f t="shared" si="498"/>
        <v>0</v>
      </c>
      <c r="CU219" s="8">
        <f t="shared" si="401"/>
        <v>0</v>
      </c>
      <c r="CV219" s="8">
        <f t="shared" si="402"/>
        <v>40</v>
      </c>
      <c r="CW219" s="8">
        <v>60</v>
      </c>
      <c r="CX219" s="8" t="s">
        <v>227</v>
      </c>
      <c r="CY219" s="66" t="s">
        <v>740</v>
      </c>
      <c r="CZ219" s="8">
        <f t="shared" si="439"/>
        <v>0</v>
      </c>
      <c r="DA219" s="8"/>
      <c r="DB219" s="13">
        <v>40</v>
      </c>
      <c r="DC219" s="8">
        <f t="shared" si="445"/>
        <v>40</v>
      </c>
      <c r="DD219" s="13">
        <f t="shared" si="450"/>
        <v>0</v>
      </c>
      <c r="DE219" s="13">
        <f t="shared" si="407"/>
        <v>0</v>
      </c>
      <c r="DF219" s="13">
        <f t="shared" si="467"/>
        <v>0</v>
      </c>
      <c r="DG219" s="13"/>
      <c r="DH219" s="13">
        <f t="shared" si="468"/>
        <v>0</v>
      </c>
      <c r="DI219" s="13"/>
      <c r="DJ219" s="13">
        <f t="shared" si="469"/>
        <v>0</v>
      </c>
      <c r="DK219" s="13"/>
      <c r="DL219" s="13">
        <f t="shared" si="470"/>
        <v>0</v>
      </c>
      <c r="DM219" s="13"/>
      <c r="DN219" s="13">
        <f t="shared" si="470"/>
        <v>0</v>
      </c>
      <c r="DO219" s="13"/>
      <c r="DP219" s="13">
        <f t="shared" si="471"/>
        <v>0</v>
      </c>
      <c r="DQ219" s="8">
        <f t="shared" si="472"/>
        <v>0</v>
      </c>
      <c r="DR219" s="104">
        <f t="shared" si="473"/>
        <v>40</v>
      </c>
      <c r="DS219" s="8">
        <v>60</v>
      </c>
      <c r="DT219" s="8" t="s">
        <v>227</v>
      </c>
      <c r="DU219" s="66" t="s">
        <v>740</v>
      </c>
      <c r="DV219" s="8">
        <f t="shared" si="451"/>
        <v>0</v>
      </c>
      <c r="DW219" s="8"/>
      <c r="DX219" s="13">
        <v>40</v>
      </c>
      <c r="DY219" s="8">
        <f t="shared" si="452"/>
        <v>40</v>
      </c>
      <c r="DZ219" s="13">
        <f t="shared" si="408"/>
        <v>0</v>
      </c>
      <c r="EA219" s="13">
        <f t="shared" si="410"/>
        <v>0</v>
      </c>
      <c r="EB219" s="13">
        <f t="shared" si="474"/>
        <v>0</v>
      </c>
      <c r="EC219" s="13"/>
      <c r="ED219" s="13">
        <f t="shared" si="475"/>
        <v>0</v>
      </c>
      <c r="EE219" s="13"/>
      <c r="EF219" s="13">
        <f t="shared" si="476"/>
        <v>0</v>
      </c>
      <c r="EG219" s="13"/>
      <c r="EH219" s="13">
        <f t="shared" si="477"/>
        <v>0</v>
      </c>
      <c r="EI219" s="13"/>
      <c r="EJ219" s="13">
        <f t="shared" si="478"/>
        <v>0</v>
      </c>
      <c r="EK219" s="13"/>
      <c r="EL219" s="13">
        <f t="shared" si="479"/>
        <v>0</v>
      </c>
      <c r="EM219" s="8">
        <f t="shared" si="480"/>
        <v>0</v>
      </c>
      <c r="EN219" s="104">
        <f t="shared" si="481"/>
        <v>40</v>
      </c>
      <c r="EO219" s="8">
        <v>60</v>
      </c>
      <c r="EP219" s="8" t="s">
        <v>227</v>
      </c>
      <c r="EQ219" s="66" t="s">
        <v>740</v>
      </c>
      <c r="ER219" s="8">
        <f t="shared" si="499"/>
        <v>0</v>
      </c>
      <c r="ES219" s="8"/>
      <c r="ET219" s="13">
        <f>EU219</f>
        <v>40</v>
      </c>
      <c r="EU219" s="8">
        <f t="shared" si="500"/>
        <v>40</v>
      </c>
      <c r="EV219" s="13">
        <f t="shared" si="501"/>
        <v>0</v>
      </c>
      <c r="EW219" s="13">
        <f t="shared" si="502"/>
        <v>0</v>
      </c>
      <c r="EX219" s="13">
        <f t="shared" si="503"/>
        <v>0</v>
      </c>
      <c r="EY219" s="13"/>
      <c r="EZ219" s="13">
        <f t="shared" si="504"/>
        <v>0</v>
      </c>
      <c r="FA219" s="13"/>
      <c r="FB219" s="13">
        <f t="shared" si="505"/>
        <v>0</v>
      </c>
      <c r="FC219" s="13"/>
      <c r="FD219" s="13">
        <f t="shared" si="506"/>
        <v>0</v>
      </c>
      <c r="FE219" s="13"/>
      <c r="FF219" s="13">
        <f t="shared" si="507"/>
        <v>0</v>
      </c>
      <c r="FG219" s="13"/>
      <c r="FH219" s="13">
        <f t="shared" si="508"/>
        <v>0</v>
      </c>
      <c r="FI219" s="8">
        <f t="shared" si="509"/>
        <v>0</v>
      </c>
      <c r="FJ219" s="104">
        <f t="shared" si="510"/>
        <v>40</v>
      </c>
      <c r="FK219" s="8">
        <v>60</v>
      </c>
      <c r="FL219" s="8" t="s">
        <v>227</v>
      </c>
      <c r="FM219" s="66" t="s">
        <v>740</v>
      </c>
      <c r="FN219" s="8">
        <f t="shared" si="440"/>
        <v>0</v>
      </c>
      <c r="FO219" s="8"/>
      <c r="FP219" s="13">
        <f>FQ219</f>
        <v>40</v>
      </c>
      <c r="FQ219" s="8">
        <f t="shared" si="511"/>
        <v>40</v>
      </c>
      <c r="FR219" s="13">
        <f t="shared" si="512"/>
        <v>0</v>
      </c>
      <c r="FS219" s="13">
        <f t="shared" si="513"/>
        <v>0</v>
      </c>
      <c r="FT219" s="13">
        <f t="shared" si="514"/>
        <v>0</v>
      </c>
      <c r="FU219" s="13"/>
      <c r="FV219" s="13">
        <f t="shared" si="515"/>
        <v>0</v>
      </c>
      <c r="FW219" s="13"/>
      <c r="FX219" s="13">
        <f t="shared" si="516"/>
        <v>0</v>
      </c>
      <c r="FY219" s="13"/>
      <c r="FZ219" s="13">
        <f t="shared" si="517"/>
        <v>0</v>
      </c>
      <c r="GA219" s="13"/>
      <c r="GB219" s="13">
        <f t="shared" si="518"/>
        <v>0</v>
      </c>
      <c r="GC219" s="13"/>
      <c r="GD219" s="13">
        <f t="shared" si="441"/>
        <v>0</v>
      </c>
      <c r="GE219" s="8">
        <f t="shared" si="442"/>
        <v>0</v>
      </c>
      <c r="GF219" s="104">
        <f t="shared" si="443"/>
        <v>40</v>
      </c>
      <c r="GG219" s="8">
        <v>60</v>
      </c>
      <c r="GH219" s="8" t="s">
        <v>227</v>
      </c>
      <c r="GI219" s="66" t="s">
        <v>740</v>
      </c>
      <c r="GJ219" s="8">
        <f t="shared" si="444"/>
        <v>0</v>
      </c>
      <c r="GK219" s="8"/>
      <c r="GL219" s="13">
        <f>GM219</f>
        <v>40</v>
      </c>
      <c r="GM219" s="69">
        <v>40</v>
      </c>
      <c r="GN219" s="13">
        <f t="shared" si="409"/>
        <v>0</v>
      </c>
      <c r="GO219" s="13">
        <f t="shared" si="411"/>
        <v>0</v>
      </c>
      <c r="GP219" s="13">
        <f t="shared" si="482"/>
        <v>0</v>
      </c>
      <c r="GQ219" s="13"/>
      <c r="GR219" s="13">
        <f t="shared" si="483"/>
        <v>0</v>
      </c>
      <c r="GS219" s="13"/>
      <c r="GT219" s="13">
        <f t="shared" si="484"/>
        <v>0</v>
      </c>
      <c r="GU219" s="13"/>
      <c r="GV219" s="13">
        <f t="shared" si="485"/>
        <v>0</v>
      </c>
      <c r="GW219" s="13"/>
      <c r="GX219" s="13">
        <f t="shared" si="486"/>
        <v>0</v>
      </c>
      <c r="GY219" s="13"/>
      <c r="GZ219" s="13">
        <f t="shared" si="487"/>
        <v>0</v>
      </c>
      <c r="HA219" s="8">
        <f t="shared" si="488"/>
        <v>0</v>
      </c>
      <c r="HB219" s="104">
        <f t="shared" si="489"/>
        <v>40</v>
      </c>
      <c r="HC219" s="8">
        <v>60</v>
      </c>
      <c r="HD219" s="8" t="s">
        <v>227</v>
      </c>
      <c r="HE219" s="66" t="s">
        <v>740</v>
      </c>
      <c r="HF219" s="69">
        <f t="shared" si="453"/>
        <v>0</v>
      </c>
      <c r="HG219" s="8"/>
      <c r="HH219" s="13">
        <f>HI219</f>
        <v>40</v>
      </c>
      <c r="HI219" s="69">
        <f t="shared" si="454"/>
        <v>40</v>
      </c>
      <c r="HJ219" s="13">
        <f t="shared" si="413"/>
        <v>0</v>
      </c>
      <c r="HK219" s="13">
        <f t="shared" si="423"/>
        <v>0</v>
      </c>
      <c r="HL219" s="13">
        <f t="shared" si="424"/>
        <v>0</v>
      </c>
      <c r="HM219" s="13"/>
      <c r="HN219" s="13">
        <f t="shared" si="414"/>
        <v>0</v>
      </c>
      <c r="HO219" s="13"/>
      <c r="HP219" s="13">
        <f t="shared" si="415"/>
        <v>0</v>
      </c>
      <c r="HQ219" s="13"/>
      <c r="HR219" s="13">
        <f t="shared" si="416"/>
        <v>0</v>
      </c>
      <c r="HS219" s="13"/>
      <c r="HT219" s="13">
        <f t="shared" si="417"/>
        <v>0</v>
      </c>
      <c r="HU219" s="13"/>
      <c r="HV219" s="13">
        <f t="shared" si="418"/>
        <v>0</v>
      </c>
      <c r="HW219" s="8">
        <f t="shared" si="419"/>
        <v>0</v>
      </c>
      <c r="HX219" s="104">
        <f t="shared" si="420"/>
        <v>40</v>
      </c>
    </row>
    <row r="220" spans="1:232" s="25" customFormat="1">
      <c r="A220" s="64">
        <v>58</v>
      </c>
      <c r="B220" s="40" t="s">
        <v>228</v>
      </c>
      <c r="C220" s="40">
        <v>113651</v>
      </c>
      <c r="D220" s="64">
        <v>0</v>
      </c>
      <c r="E220" s="40"/>
      <c r="F220" s="65">
        <v>166</v>
      </c>
      <c r="G220" s="64">
        <v>166</v>
      </c>
      <c r="H220" s="42"/>
      <c r="I220" s="42"/>
      <c r="J220" s="42"/>
      <c r="K220" s="65">
        <v>0</v>
      </c>
      <c r="L220" s="65">
        <v>0</v>
      </c>
      <c r="M220" s="64">
        <v>0</v>
      </c>
      <c r="N220" s="64">
        <v>166</v>
      </c>
      <c r="O220" s="8">
        <v>58</v>
      </c>
      <c r="P220" s="8" t="s">
        <v>228</v>
      </c>
      <c r="Q220" s="66" t="s">
        <v>741</v>
      </c>
      <c r="R220" s="8">
        <f t="shared" si="455"/>
        <v>0</v>
      </c>
      <c r="S220" s="8"/>
      <c r="T220" s="13">
        <f t="shared" ref="T220:T231" si="519">U220</f>
        <v>166</v>
      </c>
      <c r="U220" s="8">
        <f t="shared" si="490"/>
        <v>166</v>
      </c>
      <c r="V220" s="13">
        <f t="shared" si="456"/>
        <v>0</v>
      </c>
      <c r="W220" s="13">
        <f t="shared" si="457"/>
        <v>0</v>
      </c>
      <c r="X220" s="13"/>
      <c r="Y220" s="13">
        <f t="shared" si="458"/>
        <v>0</v>
      </c>
      <c r="Z220" s="13">
        <f t="shared" si="459"/>
        <v>0</v>
      </c>
      <c r="AA220" s="8">
        <f t="shared" si="393"/>
        <v>0</v>
      </c>
      <c r="AB220" s="8">
        <f t="shared" si="394"/>
        <v>166</v>
      </c>
      <c r="AC220" s="8">
        <v>58</v>
      </c>
      <c r="AD220" s="8" t="s">
        <v>228</v>
      </c>
      <c r="AE220" s="66" t="s">
        <v>741</v>
      </c>
      <c r="AF220" s="8">
        <f t="shared" si="425"/>
        <v>0</v>
      </c>
      <c r="AG220" s="8"/>
      <c r="AH220" s="13">
        <f t="shared" ref="AH220:AH231" si="520">AI220</f>
        <v>166</v>
      </c>
      <c r="AI220" s="8">
        <f t="shared" si="412"/>
        <v>166</v>
      </c>
      <c r="AJ220" s="13"/>
      <c r="AK220" s="13"/>
      <c r="AL220" s="13"/>
      <c r="AM220" s="13">
        <f t="shared" si="426"/>
        <v>0</v>
      </c>
      <c r="AN220" s="13"/>
      <c r="AO220" s="13">
        <f t="shared" si="427"/>
        <v>0</v>
      </c>
      <c r="AP220" s="13"/>
      <c r="AQ220" s="13">
        <f t="shared" si="428"/>
        <v>0</v>
      </c>
      <c r="AR220" s="13">
        <f t="shared" si="429"/>
        <v>0</v>
      </c>
      <c r="AS220" s="8">
        <f t="shared" si="395"/>
        <v>0</v>
      </c>
      <c r="AT220" s="8">
        <f t="shared" si="396"/>
        <v>166</v>
      </c>
      <c r="AU220" s="8">
        <v>58</v>
      </c>
      <c r="AV220" s="8" t="s">
        <v>228</v>
      </c>
      <c r="AW220" s="66" t="s">
        <v>741</v>
      </c>
      <c r="AX220" s="8">
        <f t="shared" si="460"/>
        <v>0</v>
      </c>
      <c r="AY220" s="8"/>
      <c r="AZ220" s="13">
        <v>170</v>
      </c>
      <c r="BA220" s="8">
        <f t="shared" si="491"/>
        <v>166</v>
      </c>
      <c r="BB220" s="13">
        <f t="shared" si="492"/>
        <v>4</v>
      </c>
      <c r="BC220" s="13">
        <f t="shared" si="493"/>
        <v>48</v>
      </c>
      <c r="BD220" s="13"/>
      <c r="BE220" s="13">
        <f t="shared" si="461"/>
        <v>0</v>
      </c>
      <c r="BF220" s="13"/>
      <c r="BG220" s="13">
        <f t="shared" si="462"/>
        <v>0</v>
      </c>
      <c r="BH220" s="13"/>
      <c r="BI220" s="13">
        <f t="shared" si="463"/>
        <v>0</v>
      </c>
      <c r="BJ220" s="13">
        <f t="shared" si="495"/>
        <v>48</v>
      </c>
      <c r="BK220" s="8">
        <f t="shared" si="397"/>
        <v>4</v>
      </c>
      <c r="BL220" s="8">
        <f t="shared" si="398"/>
        <v>166</v>
      </c>
      <c r="BM220" s="8">
        <v>58</v>
      </c>
      <c r="BN220" s="8" t="s">
        <v>228</v>
      </c>
      <c r="BO220" s="66" t="s">
        <v>741</v>
      </c>
      <c r="BP220" s="8">
        <f t="shared" si="433"/>
        <v>48</v>
      </c>
      <c r="BQ220" s="8"/>
      <c r="BR220" s="13">
        <v>173</v>
      </c>
      <c r="BS220" s="8">
        <f t="shared" si="496"/>
        <v>170</v>
      </c>
      <c r="BT220" s="13">
        <f t="shared" si="448"/>
        <v>3</v>
      </c>
      <c r="BU220" s="13">
        <f t="shared" si="494"/>
        <v>36</v>
      </c>
      <c r="BV220" s="13">
        <f t="shared" si="464"/>
        <v>4</v>
      </c>
      <c r="BW220" s="13">
        <v>48</v>
      </c>
      <c r="BX220" s="13">
        <f t="shared" si="464"/>
        <v>0</v>
      </c>
      <c r="BY220" s="13"/>
      <c r="BZ220" s="13"/>
      <c r="CA220" s="13">
        <f t="shared" si="434"/>
        <v>0</v>
      </c>
      <c r="CB220" s="13">
        <f t="shared" si="497"/>
        <v>36</v>
      </c>
      <c r="CC220" s="8">
        <f t="shared" si="399"/>
        <v>3</v>
      </c>
      <c r="CD220" s="8">
        <f t="shared" si="400"/>
        <v>170</v>
      </c>
      <c r="CE220" s="8">
        <v>58</v>
      </c>
      <c r="CF220" s="8" t="s">
        <v>228</v>
      </c>
      <c r="CG220" s="66" t="s">
        <v>741</v>
      </c>
      <c r="CH220" s="8">
        <f t="shared" si="435"/>
        <v>36</v>
      </c>
      <c r="CI220" s="8"/>
      <c r="CJ220" s="13">
        <v>174</v>
      </c>
      <c r="CK220" s="8">
        <f t="shared" si="437"/>
        <v>173</v>
      </c>
      <c r="CL220" s="13">
        <f t="shared" si="449"/>
        <v>1</v>
      </c>
      <c r="CM220" s="13">
        <f t="shared" si="406"/>
        <v>12</v>
      </c>
      <c r="CN220" s="13">
        <f t="shared" si="465"/>
        <v>0</v>
      </c>
      <c r="CO220" s="13"/>
      <c r="CP220" s="13">
        <f t="shared" si="466"/>
        <v>0</v>
      </c>
      <c r="CQ220" s="13"/>
      <c r="CR220" s="13"/>
      <c r="CS220" s="13">
        <f t="shared" si="436"/>
        <v>0</v>
      </c>
      <c r="CT220" s="13">
        <f t="shared" si="498"/>
        <v>48</v>
      </c>
      <c r="CU220" s="8">
        <f t="shared" si="401"/>
        <v>4</v>
      </c>
      <c r="CV220" s="8">
        <f t="shared" si="402"/>
        <v>170</v>
      </c>
      <c r="CW220" s="8">
        <v>58</v>
      </c>
      <c r="CX220" s="8" t="s">
        <v>228</v>
      </c>
      <c r="CY220" s="66" t="s">
        <v>741</v>
      </c>
      <c r="CZ220" s="8">
        <f t="shared" si="439"/>
        <v>48</v>
      </c>
      <c r="DA220" s="8"/>
      <c r="DB220" s="13">
        <v>184</v>
      </c>
      <c r="DC220" s="8">
        <f t="shared" si="445"/>
        <v>174</v>
      </c>
      <c r="DD220" s="13">
        <f t="shared" si="450"/>
        <v>10</v>
      </c>
      <c r="DE220" s="13">
        <f t="shared" si="407"/>
        <v>120</v>
      </c>
      <c r="DF220" s="13">
        <f t="shared" si="467"/>
        <v>0</v>
      </c>
      <c r="DG220" s="13"/>
      <c r="DH220" s="13">
        <f t="shared" si="468"/>
        <v>0</v>
      </c>
      <c r="DI220" s="13"/>
      <c r="DJ220" s="13">
        <f t="shared" si="469"/>
        <v>0</v>
      </c>
      <c r="DK220" s="13"/>
      <c r="DL220" s="13">
        <f t="shared" si="470"/>
        <v>5</v>
      </c>
      <c r="DM220" s="13">
        <v>60</v>
      </c>
      <c r="DN220" s="13">
        <f t="shared" si="470"/>
        <v>0</v>
      </c>
      <c r="DO220" s="13"/>
      <c r="DP220" s="13">
        <f t="shared" si="471"/>
        <v>108</v>
      </c>
      <c r="DQ220" s="8">
        <f t="shared" si="472"/>
        <v>9</v>
      </c>
      <c r="DR220" s="104">
        <f t="shared" si="473"/>
        <v>175</v>
      </c>
      <c r="DS220" s="8">
        <v>58</v>
      </c>
      <c r="DT220" s="8" t="s">
        <v>228</v>
      </c>
      <c r="DU220" s="66" t="s">
        <v>741</v>
      </c>
      <c r="DV220" s="8">
        <f t="shared" si="451"/>
        <v>108</v>
      </c>
      <c r="DW220" s="8"/>
      <c r="DX220" s="13">
        <v>185</v>
      </c>
      <c r="DY220" s="8">
        <f t="shared" si="452"/>
        <v>184</v>
      </c>
      <c r="DZ220" s="13">
        <f t="shared" si="408"/>
        <v>1</v>
      </c>
      <c r="EA220" s="13">
        <f t="shared" si="410"/>
        <v>12</v>
      </c>
      <c r="EB220" s="13">
        <f t="shared" si="474"/>
        <v>0</v>
      </c>
      <c r="EC220" s="13"/>
      <c r="ED220" s="13">
        <f t="shared" si="475"/>
        <v>0</v>
      </c>
      <c r="EE220" s="13"/>
      <c r="EF220" s="13">
        <f t="shared" si="476"/>
        <v>0</v>
      </c>
      <c r="EG220" s="13"/>
      <c r="EH220" s="13">
        <f t="shared" si="477"/>
        <v>0</v>
      </c>
      <c r="EI220" s="13"/>
      <c r="EJ220" s="13">
        <f t="shared" si="478"/>
        <v>0</v>
      </c>
      <c r="EK220" s="13"/>
      <c r="EL220" s="13">
        <f t="shared" si="479"/>
        <v>120</v>
      </c>
      <c r="EM220" s="8">
        <f t="shared" si="480"/>
        <v>10</v>
      </c>
      <c r="EN220" s="104">
        <f t="shared" si="481"/>
        <v>175</v>
      </c>
      <c r="EO220" s="8">
        <v>58</v>
      </c>
      <c r="EP220" s="8" t="s">
        <v>228</v>
      </c>
      <c r="EQ220" s="66" t="s">
        <v>741</v>
      </c>
      <c r="ER220" s="8">
        <f t="shared" si="499"/>
        <v>120</v>
      </c>
      <c r="ES220" s="8"/>
      <c r="ET220" s="13">
        <v>187</v>
      </c>
      <c r="EU220" s="8">
        <f t="shared" si="500"/>
        <v>185</v>
      </c>
      <c r="EV220" s="13">
        <f t="shared" si="501"/>
        <v>2</v>
      </c>
      <c r="EW220" s="13">
        <f t="shared" si="502"/>
        <v>24</v>
      </c>
      <c r="EX220" s="13">
        <f t="shared" si="503"/>
        <v>0</v>
      </c>
      <c r="EY220" s="13"/>
      <c r="EZ220" s="13">
        <f t="shared" si="504"/>
        <v>0</v>
      </c>
      <c r="FA220" s="13"/>
      <c r="FB220" s="13">
        <f t="shared" si="505"/>
        <v>14</v>
      </c>
      <c r="FC220" s="13">
        <v>168</v>
      </c>
      <c r="FD220" s="13">
        <f t="shared" si="506"/>
        <v>0</v>
      </c>
      <c r="FE220" s="13"/>
      <c r="FF220" s="13">
        <f t="shared" si="507"/>
        <v>0</v>
      </c>
      <c r="FG220" s="13"/>
      <c r="FH220" s="13">
        <f t="shared" si="508"/>
        <v>-24</v>
      </c>
      <c r="FI220" s="8">
        <f t="shared" si="509"/>
        <v>-2</v>
      </c>
      <c r="FJ220" s="104">
        <f t="shared" si="510"/>
        <v>189</v>
      </c>
      <c r="FK220" s="8">
        <v>58</v>
      </c>
      <c r="FL220" s="8" t="s">
        <v>228</v>
      </c>
      <c r="FM220" s="66" t="s">
        <v>741</v>
      </c>
      <c r="FN220" s="8">
        <f t="shared" si="440"/>
        <v>-24</v>
      </c>
      <c r="FO220" s="8"/>
      <c r="FP220" s="13">
        <v>187</v>
      </c>
      <c r="FQ220" s="8">
        <f t="shared" si="511"/>
        <v>187</v>
      </c>
      <c r="FR220" s="13">
        <f t="shared" si="512"/>
        <v>0</v>
      </c>
      <c r="FS220" s="13">
        <f t="shared" si="513"/>
        <v>0</v>
      </c>
      <c r="FT220" s="13">
        <f t="shared" si="514"/>
        <v>0</v>
      </c>
      <c r="FU220" s="13"/>
      <c r="FV220" s="13">
        <f t="shared" si="515"/>
        <v>0</v>
      </c>
      <c r="FW220" s="13"/>
      <c r="FX220" s="13">
        <f t="shared" si="516"/>
        <v>0</v>
      </c>
      <c r="FY220" s="13"/>
      <c r="FZ220" s="13">
        <f t="shared" si="517"/>
        <v>0</v>
      </c>
      <c r="GA220" s="13"/>
      <c r="GB220" s="13">
        <f t="shared" si="518"/>
        <v>0</v>
      </c>
      <c r="GC220" s="13"/>
      <c r="GD220" s="13">
        <f t="shared" si="441"/>
        <v>-24</v>
      </c>
      <c r="GE220" s="8">
        <f t="shared" si="442"/>
        <v>-2</v>
      </c>
      <c r="GF220" s="104">
        <f t="shared" si="443"/>
        <v>189</v>
      </c>
      <c r="GG220" s="8">
        <v>58</v>
      </c>
      <c r="GH220" s="8" t="s">
        <v>228</v>
      </c>
      <c r="GI220" s="66" t="s">
        <v>741</v>
      </c>
      <c r="GJ220" s="8">
        <f t="shared" si="444"/>
        <v>-24</v>
      </c>
      <c r="GK220" s="8"/>
      <c r="GL220" s="13">
        <v>187</v>
      </c>
      <c r="GM220" s="69">
        <v>187</v>
      </c>
      <c r="GN220" s="13">
        <f t="shared" si="409"/>
        <v>0</v>
      </c>
      <c r="GO220" s="13">
        <f t="shared" si="411"/>
        <v>0</v>
      </c>
      <c r="GP220" s="13">
        <f t="shared" si="482"/>
        <v>0</v>
      </c>
      <c r="GQ220" s="13"/>
      <c r="GR220" s="13">
        <f t="shared" si="483"/>
        <v>0</v>
      </c>
      <c r="GS220" s="13"/>
      <c r="GT220" s="13">
        <f t="shared" si="484"/>
        <v>0</v>
      </c>
      <c r="GU220" s="13"/>
      <c r="GV220" s="13">
        <f t="shared" si="485"/>
        <v>0</v>
      </c>
      <c r="GW220" s="13"/>
      <c r="GX220" s="13">
        <f t="shared" si="486"/>
        <v>0</v>
      </c>
      <c r="GY220" s="13"/>
      <c r="GZ220" s="13">
        <f t="shared" si="487"/>
        <v>-24</v>
      </c>
      <c r="HA220" s="8">
        <f t="shared" si="488"/>
        <v>-2</v>
      </c>
      <c r="HB220" s="104">
        <f t="shared" si="489"/>
        <v>189</v>
      </c>
      <c r="HC220" s="8">
        <v>58</v>
      </c>
      <c r="HD220" s="8" t="s">
        <v>228</v>
      </c>
      <c r="HE220" s="66" t="s">
        <v>741</v>
      </c>
      <c r="HF220" s="69">
        <f t="shared" si="453"/>
        <v>-24</v>
      </c>
      <c r="HG220" s="8"/>
      <c r="HH220" s="13">
        <v>199</v>
      </c>
      <c r="HI220" s="69">
        <f t="shared" si="454"/>
        <v>187</v>
      </c>
      <c r="HJ220" s="13">
        <f t="shared" si="413"/>
        <v>12</v>
      </c>
      <c r="HK220" s="13">
        <f t="shared" si="423"/>
        <v>144</v>
      </c>
      <c r="HL220" s="13">
        <f t="shared" si="424"/>
        <v>10</v>
      </c>
      <c r="HM220" s="13">
        <v>120</v>
      </c>
      <c r="HN220" s="13">
        <f t="shared" si="414"/>
        <v>0</v>
      </c>
      <c r="HO220" s="13"/>
      <c r="HP220" s="13">
        <f t="shared" si="415"/>
        <v>0</v>
      </c>
      <c r="HQ220" s="13"/>
      <c r="HR220" s="13">
        <f t="shared" si="416"/>
        <v>0</v>
      </c>
      <c r="HS220" s="13"/>
      <c r="HT220" s="13">
        <f t="shared" si="417"/>
        <v>0</v>
      </c>
      <c r="HU220" s="13"/>
      <c r="HV220" s="13">
        <f t="shared" si="418"/>
        <v>0</v>
      </c>
      <c r="HW220" s="8">
        <f t="shared" si="419"/>
        <v>0</v>
      </c>
      <c r="HX220" s="104">
        <f t="shared" si="420"/>
        <v>199</v>
      </c>
    </row>
    <row r="221" spans="1:232" s="25" customFormat="1">
      <c r="A221" s="64">
        <v>59</v>
      </c>
      <c r="B221" s="40" t="s">
        <v>229</v>
      </c>
      <c r="C221" s="40">
        <v>62244</v>
      </c>
      <c r="D221" s="64">
        <v>0</v>
      </c>
      <c r="E221" s="40"/>
      <c r="F221" s="65">
        <v>230</v>
      </c>
      <c r="G221" s="64">
        <v>230</v>
      </c>
      <c r="H221" s="42"/>
      <c r="I221" s="42"/>
      <c r="J221" s="42"/>
      <c r="K221" s="65">
        <v>0</v>
      </c>
      <c r="L221" s="65">
        <v>0</v>
      </c>
      <c r="M221" s="64">
        <v>0</v>
      </c>
      <c r="N221" s="64">
        <v>230</v>
      </c>
      <c r="O221" s="8">
        <v>59</v>
      </c>
      <c r="P221" s="8" t="s">
        <v>229</v>
      </c>
      <c r="Q221" s="66" t="s">
        <v>742</v>
      </c>
      <c r="R221" s="8">
        <f t="shared" si="455"/>
        <v>0</v>
      </c>
      <c r="S221" s="8"/>
      <c r="T221" s="13">
        <f t="shared" si="519"/>
        <v>230</v>
      </c>
      <c r="U221" s="8">
        <f t="shared" si="490"/>
        <v>230</v>
      </c>
      <c r="V221" s="13">
        <f t="shared" si="456"/>
        <v>0</v>
      </c>
      <c r="W221" s="13">
        <f t="shared" si="457"/>
        <v>0</v>
      </c>
      <c r="X221" s="13"/>
      <c r="Y221" s="13">
        <f t="shared" si="458"/>
        <v>0</v>
      </c>
      <c r="Z221" s="13">
        <f t="shared" si="459"/>
        <v>0</v>
      </c>
      <c r="AA221" s="8">
        <f t="shared" si="393"/>
        <v>0</v>
      </c>
      <c r="AB221" s="8">
        <f t="shared" si="394"/>
        <v>230</v>
      </c>
      <c r="AC221" s="8">
        <v>59</v>
      </c>
      <c r="AD221" s="8" t="s">
        <v>229</v>
      </c>
      <c r="AE221" s="66" t="s">
        <v>742</v>
      </c>
      <c r="AF221" s="8">
        <f t="shared" si="425"/>
        <v>0</v>
      </c>
      <c r="AG221" s="8"/>
      <c r="AH221" s="13">
        <f t="shared" si="520"/>
        <v>230</v>
      </c>
      <c r="AI221" s="8">
        <f t="shared" si="412"/>
        <v>230</v>
      </c>
      <c r="AJ221" s="13"/>
      <c r="AK221" s="13"/>
      <c r="AL221" s="13"/>
      <c r="AM221" s="13">
        <f t="shared" si="426"/>
        <v>0</v>
      </c>
      <c r="AN221" s="13"/>
      <c r="AO221" s="13">
        <f t="shared" si="427"/>
        <v>0</v>
      </c>
      <c r="AP221" s="13"/>
      <c r="AQ221" s="13">
        <f t="shared" si="428"/>
        <v>0</v>
      </c>
      <c r="AR221" s="13">
        <f t="shared" si="429"/>
        <v>0</v>
      </c>
      <c r="AS221" s="8">
        <f t="shared" si="395"/>
        <v>0</v>
      </c>
      <c r="AT221" s="8">
        <f t="shared" si="396"/>
        <v>230</v>
      </c>
      <c r="AU221" s="8">
        <v>59</v>
      </c>
      <c r="AV221" s="8" t="s">
        <v>229</v>
      </c>
      <c r="AW221" s="66" t="s">
        <v>742</v>
      </c>
      <c r="AX221" s="8">
        <f t="shared" si="460"/>
        <v>0</v>
      </c>
      <c r="AY221" s="8"/>
      <c r="AZ221" s="13">
        <f>BA221</f>
        <v>230</v>
      </c>
      <c r="BA221" s="8">
        <f t="shared" si="491"/>
        <v>230</v>
      </c>
      <c r="BB221" s="13">
        <f t="shared" si="492"/>
        <v>0</v>
      </c>
      <c r="BC221" s="13">
        <f t="shared" si="493"/>
        <v>0</v>
      </c>
      <c r="BD221" s="13"/>
      <c r="BE221" s="13">
        <f t="shared" si="461"/>
        <v>0</v>
      </c>
      <c r="BF221" s="13"/>
      <c r="BG221" s="13">
        <f t="shared" si="462"/>
        <v>0</v>
      </c>
      <c r="BH221" s="13"/>
      <c r="BI221" s="13">
        <f t="shared" si="463"/>
        <v>0</v>
      </c>
      <c r="BJ221" s="13">
        <f t="shared" si="495"/>
        <v>0</v>
      </c>
      <c r="BK221" s="8">
        <f t="shared" si="397"/>
        <v>0</v>
      </c>
      <c r="BL221" s="8">
        <f t="shared" si="398"/>
        <v>230</v>
      </c>
      <c r="BM221" s="8">
        <v>59</v>
      </c>
      <c r="BN221" s="8" t="s">
        <v>229</v>
      </c>
      <c r="BO221" s="66" t="s">
        <v>742</v>
      </c>
      <c r="BP221" s="8">
        <f t="shared" si="433"/>
        <v>0</v>
      </c>
      <c r="BQ221" s="8"/>
      <c r="BR221" s="13">
        <f>BS221</f>
        <v>230</v>
      </c>
      <c r="BS221" s="8">
        <f t="shared" si="496"/>
        <v>230</v>
      </c>
      <c r="BT221" s="13">
        <f t="shared" si="448"/>
        <v>0</v>
      </c>
      <c r="BU221" s="13">
        <f t="shared" si="494"/>
        <v>0</v>
      </c>
      <c r="BV221" s="13">
        <f t="shared" si="464"/>
        <v>0</v>
      </c>
      <c r="BW221" s="13"/>
      <c r="BX221" s="13">
        <f t="shared" si="464"/>
        <v>0</v>
      </c>
      <c r="BY221" s="13"/>
      <c r="BZ221" s="13"/>
      <c r="CA221" s="13">
        <f t="shared" si="434"/>
        <v>0</v>
      </c>
      <c r="CB221" s="13">
        <f t="shared" si="497"/>
        <v>0</v>
      </c>
      <c r="CC221" s="8">
        <f t="shared" si="399"/>
        <v>0</v>
      </c>
      <c r="CD221" s="8">
        <f t="shared" si="400"/>
        <v>230</v>
      </c>
      <c r="CE221" s="8">
        <v>59</v>
      </c>
      <c r="CF221" s="8" t="s">
        <v>229</v>
      </c>
      <c r="CG221" s="66" t="s">
        <v>742</v>
      </c>
      <c r="CH221" s="8">
        <f t="shared" si="435"/>
        <v>0</v>
      </c>
      <c r="CI221" s="8"/>
      <c r="CJ221" s="13">
        <f>CK221</f>
        <v>230</v>
      </c>
      <c r="CK221" s="8">
        <f t="shared" si="437"/>
        <v>230</v>
      </c>
      <c r="CL221" s="13">
        <f t="shared" si="449"/>
        <v>0</v>
      </c>
      <c r="CM221" s="13">
        <f t="shared" si="406"/>
        <v>0</v>
      </c>
      <c r="CN221" s="13">
        <f t="shared" si="465"/>
        <v>0</v>
      </c>
      <c r="CO221" s="13"/>
      <c r="CP221" s="13">
        <f t="shared" si="466"/>
        <v>0</v>
      </c>
      <c r="CQ221" s="13"/>
      <c r="CR221" s="13"/>
      <c r="CS221" s="13">
        <f t="shared" si="436"/>
        <v>0</v>
      </c>
      <c r="CT221" s="13">
        <f t="shared" si="498"/>
        <v>0</v>
      </c>
      <c r="CU221" s="8">
        <f t="shared" si="401"/>
        <v>0</v>
      </c>
      <c r="CV221" s="8">
        <f t="shared" si="402"/>
        <v>230</v>
      </c>
      <c r="CW221" s="8">
        <v>59</v>
      </c>
      <c r="CX221" s="8" t="s">
        <v>229</v>
      </c>
      <c r="CY221" s="66" t="s">
        <v>742</v>
      </c>
      <c r="CZ221" s="8">
        <f t="shared" si="439"/>
        <v>0</v>
      </c>
      <c r="DA221" s="8"/>
      <c r="DB221" s="13">
        <f>DC221</f>
        <v>230</v>
      </c>
      <c r="DC221" s="8">
        <f t="shared" si="445"/>
        <v>230</v>
      </c>
      <c r="DD221" s="13">
        <f t="shared" si="450"/>
        <v>0</v>
      </c>
      <c r="DE221" s="13">
        <f t="shared" si="407"/>
        <v>0</v>
      </c>
      <c r="DF221" s="13">
        <f t="shared" si="467"/>
        <v>0</v>
      </c>
      <c r="DG221" s="13"/>
      <c r="DH221" s="13">
        <f t="shared" si="468"/>
        <v>0</v>
      </c>
      <c r="DI221" s="13"/>
      <c r="DJ221" s="13">
        <f t="shared" si="469"/>
        <v>0</v>
      </c>
      <c r="DK221" s="13"/>
      <c r="DL221" s="13">
        <f t="shared" si="470"/>
        <v>0</v>
      </c>
      <c r="DM221" s="13"/>
      <c r="DN221" s="13">
        <f t="shared" si="470"/>
        <v>0</v>
      </c>
      <c r="DO221" s="13"/>
      <c r="DP221" s="13">
        <f t="shared" si="471"/>
        <v>0</v>
      </c>
      <c r="DQ221" s="8">
        <f t="shared" si="472"/>
        <v>0</v>
      </c>
      <c r="DR221" s="104">
        <f t="shared" si="473"/>
        <v>230</v>
      </c>
      <c r="DS221" s="8">
        <v>59</v>
      </c>
      <c r="DT221" s="8" t="s">
        <v>229</v>
      </c>
      <c r="DU221" s="66" t="s">
        <v>742</v>
      </c>
      <c r="DV221" s="8">
        <f t="shared" si="451"/>
        <v>0</v>
      </c>
      <c r="DW221" s="8"/>
      <c r="DX221" s="13">
        <f>DY221</f>
        <v>230</v>
      </c>
      <c r="DY221" s="8">
        <f t="shared" si="452"/>
        <v>230</v>
      </c>
      <c r="DZ221" s="13">
        <f t="shared" si="408"/>
        <v>0</v>
      </c>
      <c r="EA221" s="13">
        <f t="shared" si="410"/>
        <v>0</v>
      </c>
      <c r="EB221" s="13">
        <f t="shared" si="474"/>
        <v>0</v>
      </c>
      <c r="EC221" s="13"/>
      <c r="ED221" s="13">
        <f t="shared" si="475"/>
        <v>0</v>
      </c>
      <c r="EE221" s="13"/>
      <c r="EF221" s="13">
        <f t="shared" si="476"/>
        <v>0</v>
      </c>
      <c r="EG221" s="13"/>
      <c r="EH221" s="13">
        <f t="shared" si="477"/>
        <v>0</v>
      </c>
      <c r="EI221" s="13"/>
      <c r="EJ221" s="13">
        <f t="shared" si="478"/>
        <v>0</v>
      </c>
      <c r="EK221" s="13"/>
      <c r="EL221" s="13">
        <f t="shared" si="479"/>
        <v>0</v>
      </c>
      <c r="EM221" s="8">
        <f t="shared" si="480"/>
        <v>0</v>
      </c>
      <c r="EN221" s="104">
        <f t="shared" si="481"/>
        <v>230</v>
      </c>
      <c r="EO221" s="8">
        <v>59</v>
      </c>
      <c r="EP221" s="8" t="s">
        <v>229</v>
      </c>
      <c r="EQ221" s="66" t="s">
        <v>742</v>
      </c>
      <c r="ER221" s="8">
        <f t="shared" si="499"/>
        <v>0</v>
      </c>
      <c r="ES221" s="8"/>
      <c r="ET221" s="13">
        <v>231</v>
      </c>
      <c r="EU221" s="8">
        <f t="shared" si="500"/>
        <v>230</v>
      </c>
      <c r="EV221" s="13">
        <f t="shared" si="501"/>
        <v>1</v>
      </c>
      <c r="EW221" s="13">
        <f t="shared" si="502"/>
        <v>12</v>
      </c>
      <c r="EX221" s="13">
        <f t="shared" si="503"/>
        <v>0</v>
      </c>
      <c r="EY221" s="13"/>
      <c r="EZ221" s="13">
        <f t="shared" si="504"/>
        <v>0</v>
      </c>
      <c r="FA221" s="13"/>
      <c r="FB221" s="13">
        <f t="shared" si="505"/>
        <v>0</v>
      </c>
      <c r="FC221" s="13"/>
      <c r="FD221" s="13">
        <f t="shared" si="506"/>
        <v>0</v>
      </c>
      <c r="FE221" s="13"/>
      <c r="FF221" s="13">
        <f t="shared" si="507"/>
        <v>0</v>
      </c>
      <c r="FG221" s="13"/>
      <c r="FH221" s="13">
        <f t="shared" si="508"/>
        <v>12</v>
      </c>
      <c r="FI221" s="8">
        <f t="shared" si="509"/>
        <v>1</v>
      </c>
      <c r="FJ221" s="104">
        <f t="shared" si="510"/>
        <v>230</v>
      </c>
      <c r="FK221" s="8">
        <v>59</v>
      </c>
      <c r="FL221" s="8" t="s">
        <v>229</v>
      </c>
      <c r="FM221" s="66" t="s">
        <v>742</v>
      </c>
      <c r="FN221" s="8">
        <f t="shared" si="440"/>
        <v>12</v>
      </c>
      <c r="FO221" s="8"/>
      <c r="FP221" s="13">
        <v>231</v>
      </c>
      <c r="FQ221" s="8">
        <f t="shared" si="511"/>
        <v>231</v>
      </c>
      <c r="FR221" s="13">
        <f t="shared" si="512"/>
        <v>0</v>
      </c>
      <c r="FS221" s="13">
        <f t="shared" si="513"/>
        <v>0</v>
      </c>
      <c r="FT221" s="13">
        <f t="shared" si="514"/>
        <v>0</v>
      </c>
      <c r="FU221" s="13"/>
      <c r="FV221" s="13">
        <f t="shared" si="515"/>
        <v>0</v>
      </c>
      <c r="FW221" s="13"/>
      <c r="FX221" s="13">
        <f t="shared" si="516"/>
        <v>0</v>
      </c>
      <c r="FY221" s="13"/>
      <c r="FZ221" s="13">
        <f t="shared" si="517"/>
        <v>0</v>
      </c>
      <c r="GA221" s="13"/>
      <c r="GB221" s="13">
        <f t="shared" si="518"/>
        <v>0</v>
      </c>
      <c r="GC221" s="13"/>
      <c r="GD221" s="13">
        <f t="shared" si="441"/>
        <v>12</v>
      </c>
      <c r="GE221" s="8">
        <f t="shared" si="442"/>
        <v>1</v>
      </c>
      <c r="GF221" s="104">
        <f t="shared" si="443"/>
        <v>230</v>
      </c>
      <c r="GG221" s="8">
        <v>59</v>
      </c>
      <c r="GH221" s="8" t="s">
        <v>229</v>
      </c>
      <c r="GI221" s="66" t="s">
        <v>742</v>
      </c>
      <c r="GJ221" s="8">
        <f t="shared" si="444"/>
        <v>12</v>
      </c>
      <c r="GK221" s="8"/>
      <c r="GL221" s="13">
        <v>231</v>
      </c>
      <c r="GM221" s="69">
        <v>231</v>
      </c>
      <c r="GN221" s="13">
        <f t="shared" si="409"/>
        <v>0</v>
      </c>
      <c r="GO221" s="13">
        <f t="shared" si="411"/>
        <v>0</v>
      </c>
      <c r="GP221" s="13">
        <f t="shared" si="482"/>
        <v>0</v>
      </c>
      <c r="GQ221" s="13"/>
      <c r="GR221" s="13">
        <f t="shared" si="483"/>
        <v>0</v>
      </c>
      <c r="GS221" s="13"/>
      <c r="GT221" s="13">
        <f t="shared" si="484"/>
        <v>0</v>
      </c>
      <c r="GU221" s="13"/>
      <c r="GV221" s="13">
        <f t="shared" si="485"/>
        <v>0</v>
      </c>
      <c r="GW221" s="13"/>
      <c r="GX221" s="13">
        <f t="shared" si="486"/>
        <v>0</v>
      </c>
      <c r="GY221" s="13"/>
      <c r="GZ221" s="13">
        <f t="shared" si="487"/>
        <v>12</v>
      </c>
      <c r="HA221" s="8">
        <f t="shared" si="488"/>
        <v>1</v>
      </c>
      <c r="HB221" s="104">
        <f t="shared" si="489"/>
        <v>230</v>
      </c>
      <c r="HC221" s="8">
        <v>59</v>
      </c>
      <c r="HD221" s="8" t="s">
        <v>229</v>
      </c>
      <c r="HE221" s="66" t="s">
        <v>742</v>
      </c>
      <c r="HF221" s="69">
        <f t="shared" si="453"/>
        <v>12</v>
      </c>
      <c r="HG221" s="8"/>
      <c r="HH221" s="13">
        <v>231</v>
      </c>
      <c r="HI221" s="69">
        <f t="shared" si="454"/>
        <v>231</v>
      </c>
      <c r="HJ221" s="13">
        <f t="shared" si="413"/>
        <v>0</v>
      </c>
      <c r="HK221" s="13">
        <f t="shared" si="423"/>
        <v>0</v>
      </c>
      <c r="HL221" s="13">
        <f t="shared" si="424"/>
        <v>0</v>
      </c>
      <c r="HM221" s="13"/>
      <c r="HN221" s="13">
        <f t="shared" si="414"/>
        <v>0</v>
      </c>
      <c r="HO221" s="13"/>
      <c r="HP221" s="13">
        <f t="shared" si="415"/>
        <v>0</v>
      </c>
      <c r="HQ221" s="13"/>
      <c r="HR221" s="13">
        <f t="shared" si="416"/>
        <v>0</v>
      </c>
      <c r="HS221" s="13"/>
      <c r="HT221" s="13">
        <f t="shared" si="417"/>
        <v>0</v>
      </c>
      <c r="HU221" s="13"/>
      <c r="HV221" s="13">
        <f t="shared" si="418"/>
        <v>12</v>
      </c>
      <c r="HW221" s="8">
        <f t="shared" si="419"/>
        <v>1</v>
      </c>
      <c r="HX221" s="104">
        <f t="shared" si="420"/>
        <v>230</v>
      </c>
    </row>
    <row r="222" spans="1:232" s="25" customFormat="1">
      <c r="A222" s="74">
        <v>4</v>
      </c>
      <c r="B222" s="40"/>
      <c r="C222" s="40"/>
      <c r="D222" s="64">
        <v>0</v>
      </c>
      <c r="E222" s="40"/>
      <c r="F222" s="65">
        <v>0</v>
      </c>
      <c r="G222" s="64">
        <v>0</v>
      </c>
      <c r="H222" s="42"/>
      <c r="I222" s="42"/>
      <c r="J222" s="42"/>
      <c r="K222" s="65">
        <v>0</v>
      </c>
      <c r="L222" s="65">
        <v>0</v>
      </c>
      <c r="M222" s="106">
        <v>25</v>
      </c>
      <c r="N222" s="42"/>
      <c r="O222" s="75">
        <v>4</v>
      </c>
      <c r="P222" s="8"/>
      <c r="Q222" s="66"/>
      <c r="R222" s="8">
        <f t="shared" si="455"/>
        <v>0</v>
      </c>
      <c r="S222" s="8"/>
      <c r="T222" s="13">
        <f t="shared" si="519"/>
        <v>0</v>
      </c>
      <c r="U222" s="8">
        <f t="shared" si="490"/>
        <v>0</v>
      </c>
      <c r="V222" s="13">
        <f t="shared" si="456"/>
        <v>0</v>
      </c>
      <c r="W222" s="13">
        <f t="shared" si="457"/>
        <v>0</v>
      </c>
      <c r="X222" s="13"/>
      <c r="Y222" s="13">
        <f t="shared" si="458"/>
        <v>0</v>
      </c>
      <c r="Z222" s="13">
        <f t="shared" si="459"/>
        <v>0</v>
      </c>
      <c r="AA222" s="107">
        <v>25</v>
      </c>
      <c r="AB222" s="13"/>
      <c r="AC222" s="75">
        <v>4</v>
      </c>
      <c r="AD222" s="8"/>
      <c r="AE222" s="66"/>
      <c r="AF222" s="8">
        <f t="shared" si="425"/>
        <v>0</v>
      </c>
      <c r="AG222" s="8"/>
      <c r="AH222" s="13">
        <f t="shared" si="520"/>
        <v>0</v>
      </c>
      <c r="AI222" s="8">
        <f t="shared" si="412"/>
        <v>0</v>
      </c>
      <c r="AJ222" s="13"/>
      <c r="AK222" s="13"/>
      <c r="AL222" s="13"/>
      <c r="AM222" s="13">
        <f t="shared" si="426"/>
        <v>0</v>
      </c>
      <c r="AN222" s="13"/>
      <c r="AO222" s="13">
        <f t="shared" si="427"/>
        <v>0</v>
      </c>
      <c r="AP222" s="13"/>
      <c r="AQ222" s="13">
        <f t="shared" si="428"/>
        <v>0</v>
      </c>
      <c r="AR222" s="13">
        <f t="shared" si="429"/>
        <v>0</v>
      </c>
      <c r="AS222" s="107">
        <v>25</v>
      </c>
      <c r="AT222" s="13"/>
      <c r="AU222" s="75">
        <v>4</v>
      </c>
      <c r="AV222" s="8"/>
      <c r="AW222" s="66"/>
      <c r="AX222" s="8">
        <f t="shared" si="460"/>
        <v>0</v>
      </c>
      <c r="AY222" s="8"/>
      <c r="AZ222" s="13">
        <f>BA222</f>
        <v>0</v>
      </c>
      <c r="BA222" s="8">
        <f t="shared" si="491"/>
        <v>0</v>
      </c>
      <c r="BB222" s="13">
        <f t="shared" si="492"/>
        <v>0</v>
      </c>
      <c r="BC222" s="13">
        <f t="shared" si="493"/>
        <v>0</v>
      </c>
      <c r="BD222" s="13"/>
      <c r="BE222" s="13">
        <f t="shared" si="461"/>
        <v>0</v>
      </c>
      <c r="BF222" s="13"/>
      <c r="BG222" s="13">
        <f t="shared" si="462"/>
        <v>0</v>
      </c>
      <c r="BH222" s="13"/>
      <c r="BI222" s="13">
        <f t="shared" si="463"/>
        <v>0</v>
      </c>
      <c r="BJ222" s="13">
        <f t="shared" si="495"/>
        <v>0</v>
      </c>
      <c r="BK222" s="107">
        <v>25</v>
      </c>
      <c r="BL222" s="13"/>
      <c r="BM222" s="75">
        <v>4</v>
      </c>
      <c r="BN222" s="8"/>
      <c r="BO222" s="66"/>
      <c r="BP222" s="8">
        <f t="shared" si="433"/>
        <v>0</v>
      </c>
      <c r="BQ222" s="8"/>
      <c r="BR222" s="13">
        <f>BS222</f>
        <v>0</v>
      </c>
      <c r="BS222" s="8">
        <f t="shared" si="496"/>
        <v>0</v>
      </c>
      <c r="BT222" s="13">
        <f t="shared" si="448"/>
        <v>0</v>
      </c>
      <c r="BU222" s="13">
        <f t="shared" si="494"/>
        <v>0</v>
      </c>
      <c r="BV222" s="13">
        <f t="shared" si="464"/>
        <v>0</v>
      </c>
      <c r="BW222" s="13"/>
      <c r="BX222" s="13">
        <f t="shared" si="464"/>
        <v>0</v>
      </c>
      <c r="BY222" s="13"/>
      <c r="BZ222" s="13"/>
      <c r="CA222" s="13">
        <f t="shared" si="434"/>
        <v>0</v>
      </c>
      <c r="CB222" s="13">
        <f t="shared" si="497"/>
        <v>0</v>
      </c>
      <c r="CC222" s="107">
        <v>25</v>
      </c>
      <c r="CD222" s="13"/>
      <c r="CE222" s="75">
        <v>4</v>
      </c>
      <c r="CF222" s="8"/>
      <c r="CG222" s="66"/>
      <c r="CH222" s="8">
        <f t="shared" si="435"/>
        <v>0</v>
      </c>
      <c r="CI222" s="8"/>
      <c r="CJ222" s="13">
        <f>CK222</f>
        <v>0</v>
      </c>
      <c r="CK222" s="8">
        <f t="shared" si="437"/>
        <v>0</v>
      </c>
      <c r="CL222" s="13">
        <f t="shared" si="449"/>
        <v>0</v>
      </c>
      <c r="CM222" s="13">
        <f t="shared" si="406"/>
        <v>0</v>
      </c>
      <c r="CN222" s="13">
        <f t="shared" si="465"/>
        <v>0</v>
      </c>
      <c r="CO222" s="13"/>
      <c r="CP222" s="13">
        <f t="shared" si="466"/>
        <v>0</v>
      </c>
      <c r="CQ222" s="13"/>
      <c r="CR222" s="13"/>
      <c r="CS222" s="13">
        <f t="shared" si="436"/>
        <v>0</v>
      </c>
      <c r="CT222" s="13">
        <f t="shared" si="498"/>
        <v>0</v>
      </c>
      <c r="CU222" s="107">
        <v>25</v>
      </c>
      <c r="CV222" s="13"/>
      <c r="CW222" s="75">
        <v>4</v>
      </c>
      <c r="CX222" s="8"/>
      <c r="CY222" s="66"/>
      <c r="CZ222" s="8">
        <f t="shared" si="439"/>
        <v>0</v>
      </c>
      <c r="DA222" s="8"/>
      <c r="DB222" s="13">
        <f>DC222</f>
        <v>0</v>
      </c>
      <c r="DC222" s="8">
        <f t="shared" si="445"/>
        <v>0</v>
      </c>
      <c r="DD222" s="13">
        <f t="shared" si="450"/>
        <v>0</v>
      </c>
      <c r="DE222" s="13">
        <f t="shared" si="407"/>
        <v>0</v>
      </c>
      <c r="DF222" s="13">
        <f t="shared" si="467"/>
        <v>0</v>
      </c>
      <c r="DG222" s="13"/>
      <c r="DH222" s="13">
        <f t="shared" si="468"/>
        <v>0</v>
      </c>
      <c r="DI222" s="13"/>
      <c r="DJ222" s="13">
        <f t="shared" si="469"/>
        <v>0</v>
      </c>
      <c r="DK222" s="13"/>
      <c r="DL222" s="13">
        <f t="shared" si="470"/>
        <v>0</v>
      </c>
      <c r="DM222" s="13"/>
      <c r="DN222" s="13">
        <f t="shared" si="470"/>
        <v>0</v>
      </c>
      <c r="DO222" s="13"/>
      <c r="DP222" s="13">
        <f t="shared" si="471"/>
        <v>0</v>
      </c>
      <c r="DQ222" s="8">
        <f t="shared" si="472"/>
        <v>0</v>
      </c>
      <c r="DR222" s="104">
        <f t="shared" si="473"/>
        <v>0</v>
      </c>
      <c r="DS222" s="75">
        <v>4</v>
      </c>
      <c r="DT222" s="8"/>
      <c r="DU222" s="66"/>
      <c r="DV222" s="8">
        <f t="shared" si="451"/>
        <v>0</v>
      </c>
      <c r="DW222" s="8"/>
      <c r="DX222" s="13">
        <f>DY222</f>
        <v>0</v>
      </c>
      <c r="DY222" s="8">
        <f t="shared" si="452"/>
        <v>0</v>
      </c>
      <c r="DZ222" s="13">
        <f t="shared" si="408"/>
        <v>0</v>
      </c>
      <c r="EA222" s="13">
        <f t="shared" si="410"/>
        <v>0</v>
      </c>
      <c r="EB222" s="13">
        <f t="shared" si="474"/>
        <v>0</v>
      </c>
      <c r="EC222" s="13"/>
      <c r="ED222" s="13">
        <f t="shared" si="475"/>
        <v>0</v>
      </c>
      <c r="EE222" s="13"/>
      <c r="EF222" s="13">
        <f t="shared" si="476"/>
        <v>0</v>
      </c>
      <c r="EG222" s="13"/>
      <c r="EH222" s="13">
        <f t="shared" si="477"/>
        <v>0</v>
      </c>
      <c r="EI222" s="13"/>
      <c r="EJ222" s="13">
        <f t="shared" si="478"/>
        <v>0</v>
      </c>
      <c r="EK222" s="13"/>
      <c r="EL222" s="13">
        <f t="shared" si="479"/>
        <v>0</v>
      </c>
      <c r="EM222" s="8">
        <f t="shared" si="480"/>
        <v>0</v>
      </c>
      <c r="EN222" s="104">
        <f t="shared" si="481"/>
        <v>0</v>
      </c>
      <c r="EO222" s="75">
        <v>4</v>
      </c>
      <c r="EP222" s="8"/>
      <c r="EQ222" s="66"/>
      <c r="ER222" s="8">
        <f t="shared" si="499"/>
        <v>0</v>
      </c>
      <c r="ES222" s="8"/>
      <c r="ET222" s="13">
        <f>EU222</f>
        <v>0</v>
      </c>
      <c r="EU222" s="8">
        <f t="shared" si="500"/>
        <v>0</v>
      </c>
      <c r="EV222" s="13">
        <f t="shared" si="501"/>
        <v>0</v>
      </c>
      <c r="EW222" s="13">
        <f t="shared" si="502"/>
        <v>0</v>
      </c>
      <c r="EX222" s="13">
        <f t="shared" si="503"/>
        <v>0</v>
      </c>
      <c r="EY222" s="13"/>
      <c r="EZ222" s="13">
        <f t="shared" si="504"/>
        <v>0</v>
      </c>
      <c r="FA222" s="13"/>
      <c r="FB222" s="13">
        <f t="shared" si="505"/>
        <v>0</v>
      </c>
      <c r="FC222" s="13"/>
      <c r="FD222" s="13">
        <f t="shared" si="506"/>
        <v>0</v>
      </c>
      <c r="FE222" s="13"/>
      <c r="FF222" s="13">
        <f t="shared" si="507"/>
        <v>0</v>
      </c>
      <c r="FG222" s="13"/>
      <c r="FH222" s="13">
        <f t="shared" si="508"/>
        <v>0</v>
      </c>
      <c r="FI222" s="8">
        <f t="shared" si="509"/>
        <v>0</v>
      </c>
      <c r="FJ222" s="104">
        <f t="shared" si="510"/>
        <v>0</v>
      </c>
      <c r="FK222" s="75">
        <v>4</v>
      </c>
      <c r="FL222" s="8"/>
      <c r="FM222" s="66"/>
      <c r="FN222" s="8">
        <f t="shared" si="440"/>
        <v>0</v>
      </c>
      <c r="FO222" s="8"/>
      <c r="FP222" s="13">
        <f>FQ222</f>
        <v>0</v>
      </c>
      <c r="FQ222" s="8">
        <f t="shared" si="511"/>
        <v>0</v>
      </c>
      <c r="FR222" s="13">
        <f t="shared" si="512"/>
        <v>0</v>
      </c>
      <c r="FS222" s="13">
        <f t="shared" si="513"/>
        <v>0</v>
      </c>
      <c r="FT222" s="13">
        <f t="shared" si="514"/>
        <v>0</v>
      </c>
      <c r="FU222" s="13"/>
      <c r="FV222" s="13">
        <f t="shared" si="515"/>
        <v>0</v>
      </c>
      <c r="FW222" s="13"/>
      <c r="FX222" s="13">
        <f t="shared" si="516"/>
        <v>0</v>
      </c>
      <c r="FY222" s="13"/>
      <c r="FZ222" s="13">
        <f t="shared" si="517"/>
        <v>0</v>
      </c>
      <c r="GA222" s="13"/>
      <c r="GB222" s="13">
        <f t="shared" si="518"/>
        <v>0</v>
      </c>
      <c r="GC222" s="13"/>
      <c r="GD222" s="13">
        <f t="shared" si="441"/>
        <v>0</v>
      </c>
      <c r="GE222" s="8">
        <f t="shared" si="442"/>
        <v>0</v>
      </c>
      <c r="GF222" s="104">
        <f t="shared" si="443"/>
        <v>0</v>
      </c>
      <c r="GG222" s="75">
        <v>4</v>
      </c>
      <c r="GH222" s="8"/>
      <c r="GI222" s="66"/>
      <c r="GJ222" s="8">
        <f t="shared" si="444"/>
        <v>0</v>
      </c>
      <c r="GK222" s="8"/>
      <c r="GL222" s="13">
        <f>GM222</f>
        <v>0</v>
      </c>
      <c r="GM222" s="69">
        <v>0</v>
      </c>
      <c r="GN222" s="13">
        <f t="shared" si="409"/>
        <v>0</v>
      </c>
      <c r="GO222" s="13">
        <f t="shared" si="411"/>
        <v>0</v>
      </c>
      <c r="GP222" s="13">
        <f t="shared" si="482"/>
        <v>0</v>
      </c>
      <c r="GQ222" s="13"/>
      <c r="GR222" s="13">
        <f t="shared" si="483"/>
        <v>0</v>
      </c>
      <c r="GS222" s="13"/>
      <c r="GT222" s="13">
        <f t="shared" si="484"/>
        <v>0</v>
      </c>
      <c r="GU222" s="13"/>
      <c r="GV222" s="13">
        <f t="shared" si="485"/>
        <v>0</v>
      </c>
      <c r="GW222" s="13"/>
      <c r="GX222" s="13">
        <f t="shared" si="486"/>
        <v>0</v>
      </c>
      <c r="GY222" s="13"/>
      <c r="GZ222" s="13">
        <f t="shared" si="487"/>
        <v>0</v>
      </c>
      <c r="HA222" s="8">
        <f t="shared" si="488"/>
        <v>0</v>
      </c>
      <c r="HB222" s="104">
        <f t="shared" si="489"/>
        <v>0</v>
      </c>
      <c r="HC222" s="75">
        <v>4</v>
      </c>
      <c r="HD222" s="8"/>
      <c r="HE222" s="66"/>
      <c r="HF222" s="69">
        <f t="shared" si="453"/>
        <v>0</v>
      </c>
      <c r="HG222" s="8"/>
      <c r="HH222" s="13">
        <f>HI222</f>
        <v>0</v>
      </c>
      <c r="HI222" s="69">
        <f t="shared" si="454"/>
        <v>0</v>
      </c>
      <c r="HJ222" s="13">
        <f t="shared" si="413"/>
        <v>0</v>
      </c>
      <c r="HK222" s="13">
        <f t="shared" si="423"/>
        <v>0</v>
      </c>
      <c r="HL222" s="13">
        <f t="shared" si="424"/>
        <v>0</v>
      </c>
      <c r="HM222" s="13"/>
      <c r="HN222" s="13">
        <f t="shared" si="414"/>
        <v>0</v>
      </c>
      <c r="HO222" s="13"/>
      <c r="HP222" s="13">
        <f t="shared" si="415"/>
        <v>0</v>
      </c>
      <c r="HQ222" s="13"/>
      <c r="HR222" s="13">
        <f t="shared" si="416"/>
        <v>0</v>
      </c>
      <c r="HS222" s="13"/>
      <c r="HT222" s="13">
        <f t="shared" si="417"/>
        <v>0</v>
      </c>
      <c r="HU222" s="13"/>
      <c r="HV222" s="13">
        <f t="shared" si="418"/>
        <v>0</v>
      </c>
      <c r="HW222" s="8">
        <f t="shared" si="419"/>
        <v>0</v>
      </c>
      <c r="HX222" s="104">
        <f t="shared" si="420"/>
        <v>0</v>
      </c>
    </row>
    <row r="223" spans="1:232" s="25" customFormat="1">
      <c r="A223" s="64">
        <v>582</v>
      </c>
      <c r="B223" s="40" t="s">
        <v>230</v>
      </c>
      <c r="C223" s="40">
        <v>34994</v>
      </c>
      <c r="D223" s="64">
        <v>12</v>
      </c>
      <c r="E223" s="40"/>
      <c r="F223" s="65">
        <v>23</v>
      </c>
      <c r="G223" s="64">
        <v>23</v>
      </c>
      <c r="H223" s="42"/>
      <c r="I223" s="42"/>
      <c r="J223" s="42"/>
      <c r="K223" s="65">
        <v>0</v>
      </c>
      <c r="L223" s="65">
        <v>12</v>
      </c>
      <c r="M223" s="64">
        <v>1</v>
      </c>
      <c r="N223" s="64">
        <v>22</v>
      </c>
      <c r="O223" s="8">
        <v>582</v>
      </c>
      <c r="P223" s="8" t="s">
        <v>230</v>
      </c>
      <c r="Q223" s="66" t="s">
        <v>743</v>
      </c>
      <c r="R223" s="8">
        <f t="shared" si="455"/>
        <v>12</v>
      </c>
      <c r="S223" s="8"/>
      <c r="T223" s="13">
        <f t="shared" si="519"/>
        <v>23</v>
      </c>
      <c r="U223" s="8">
        <f t="shared" si="490"/>
        <v>23</v>
      </c>
      <c r="V223" s="13">
        <f t="shared" si="456"/>
        <v>0</v>
      </c>
      <c r="W223" s="13">
        <f t="shared" si="457"/>
        <v>0</v>
      </c>
      <c r="X223" s="13"/>
      <c r="Y223" s="13">
        <f t="shared" si="458"/>
        <v>0</v>
      </c>
      <c r="Z223" s="13">
        <f t="shared" si="459"/>
        <v>12</v>
      </c>
      <c r="AA223" s="8">
        <f t="shared" ref="AA223:AA258" si="521">Z223/12</f>
        <v>1</v>
      </c>
      <c r="AB223" s="8">
        <f t="shared" ref="AB223:AB258" si="522">T223-AA223</f>
        <v>22</v>
      </c>
      <c r="AC223" s="8">
        <v>582</v>
      </c>
      <c r="AD223" s="8" t="s">
        <v>230</v>
      </c>
      <c r="AE223" s="66" t="s">
        <v>743</v>
      </c>
      <c r="AF223" s="8">
        <f t="shared" si="425"/>
        <v>12</v>
      </c>
      <c r="AG223" s="8"/>
      <c r="AH223" s="13">
        <f t="shared" si="520"/>
        <v>23</v>
      </c>
      <c r="AI223" s="8">
        <f t="shared" si="412"/>
        <v>23</v>
      </c>
      <c r="AJ223" s="13"/>
      <c r="AK223" s="13"/>
      <c r="AL223" s="13"/>
      <c r="AM223" s="13">
        <f t="shared" si="426"/>
        <v>0</v>
      </c>
      <c r="AN223" s="13">
        <v>3</v>
      </c>
      <c r="AO223" s="13">
        <f t="shared" si="427"/>
        <v>36</v>
      </c>
      <c r="AP223" s="13"/>
      <c r="AQ223" s="13">
        <f t="shared" si="428"/>
        <v>0</v>
      </c>
      <c r="AR223" s="13">
        <f t="shared" si="429"/>
        <v>-24</v>
      </c>
      <c r="AS223" s="8">
        <f t="shared" ref="AS223:AS258" si="523">AR223/12</f>
        <v>-2</v>
      </c>
      <c r="AT223" s="8">
        <f t="shared" ref="AT223:AT258" si="524">AH223-AS223</f>
        <v>25</v>
      </c>
      <c r="AU223" s="8">
        <v>582</v>
      </c>
      <c r="AV223" s="8" t="s">
        <v>230</v>
      </c>
      <c r="AW223" s="66" t="s">
        <v>743</v>
      </c>
      <c r="AX223" s="8">
        <f t="shared" si="460"/>
        <v>-24</v>
      </c>
      <c r="AY223" s="8"/>
      <c r="AZ223" s="13">
        <v>32</v>
      </c>
      <c r="BA223" s="8">
        <f t="shared" si="491"/>
        <v>23</v>
      </c>
      <c r="BB223" s="13">
        <f t="shared" si="492"/>
        <v>9</v>
      </c>
      <c r="BC223" s="13">
        <f t="shared" si="493"/>
        <v>108</v>
      </c>
      <c r="BD223" s="13"/>
      <c r="BE223" s="13">
        <f t="shared" si="461"/>
        <v>0</v>
      </c>
      <c r="BF223" s="13"/>
      <c r="BG223" s="13">
        <f t="shared" si="462"/>
        <v>0</v>
      </c>
      <c r="BH223" s="13"/>
      <c r="BI223" s="13">
        <f t="shared" si="463"/>
        <v>0</v>
      </c>
      <c r="BJ223" s="13">
        <f t="shared" si="495"/>
        <v>84</v>
      </c>
      <c r="BK223" s="8">
        <f t="shared" ref="BK223:BK258" si="525">BJ223/12</f>
        <v>7</v>
      </c>
      <c r="BL223" s="8">
        <f t="shared" ref="BL223:BL258" si="526">AZ223-BK223</f>
        <v>25</v>
      </c>
      <c r="BM223" s="8">
        <v>582</v>
      </c>
      <c r="BN223" s="8" t="s">
        <v>230</v>
      </c>
      <c r="BO223" s="66" t="s">
        <v>743</v>
      </c>
      <c r="BP223" s="8">
        <f t="shared" si="433"/>
        <v>84</v>
      </c>
      <c r="BQ223" s="8"/>
      <c r="BR223" s="13">
        <v>39</v>
      </c>
      <c r="BS223" s="8">
        <f t="shared" si="496"/>
        <v>32</v>
      </c>
      <c r="BT223" s="13">
        <f t="shared" si="448"/>
        <v>7</v>
      </c>
      <c r="BU223" s="13">
        <f t="shared" si="494"/>
        <v>84</v>
      </c>
      <c r="BV223" s="13">
        <f t="shared" si="464"/>
        <v>0</v>
      </c>
      <c r="BW223" s="13"/>
      <c r="BX223" s="13">
        <f t="shared" si="464"/>
        <v>0</v>
      </c>
      <c r="BY223" s="13"/>
      <c r="BZ223" s="13"/>
      <c r="CA223" s="13">
        <f t="shared" si="434"/>
        <v>0</v>
      </c>
      <c r="CB223" s="13">
        <f t="shared" si="497"/>
        <v>168</v>
      </c>
      <c r="CC223" s="8">
        <f t="shared" ref="CC223:CC258" si="527">CB223/12</f>
        <v>14</v>
      </c>
      <c r="CD223" s="8">
        <f t="shared" ref="CD223:CD258" si="528">BR223-CC223</f>
        <v>25</v>
      </c>
      <c r="CE223" s="8">
        <v>582</v>
      </c>
      <c r="CF223" s="8" t="s">
        <v>230</v>
      </c>
      <c r="CG223" s="66" t="s">
        <v>743</v>
      </c>
      <c r="CH223" s="8">
        <f t="shared" si="435"/>
        <v>168</v>
      </c>
      <c r="CI223" s="8"/>
      <c r="CJ223" s="13">
        <v>41</v>
      </c>
      <c r="CK223" s="8">
        <f t="shared" si="437"/>
        <v>39</v>
      </c>
      <c r="CL223" s="13">
        <f t="shared" si="449"/>
        <v>2</v>
      </c>
      <c r="CM223" s="13">
        <f t="shared" si="406"/>
        <v>24</v>
      </c>
      <c r="CN223" s="13">
        <f t="shared" si="465"/>
        <v>0</v>
      </c>
      <c r="CO223" s="13"/>
      <c r="CP223" s="13">
        <f t="shared" si="466"/>
        <v>0</v>
      </c>
      <c r="CQ223" s="13"/>
      <c r="CR223" s="13"/>
      <c r="CS223" s="13">
        <f t="shared" si="436"/>
        <v>0</v>
      </c>
      <c r="CT223" s="13">
        <f t="shared" si="498"/>
        <v>192</v>
      </c>
      <c r="CU223" s="8">
        <f t="shared" ref="CU223:CU258" si="529">CT223/12</f>
        <v>16</v>
      </c>
      <c r="CV223" s="8">
        <f t="shared" ref="CV223:CV258" si="530">CJ223-CU223</f>
        <v>25</v>
      </c>
      <c r="CW223" s="8">
        <v>582</v>
      </c>
      <c r="CX223" s="8" t="s">
        <v>230</v>
      </c>
      <c r="CY223" s="66" t="s">
        <v>743</v>
      </c>
      <c r="CZ223" s="8">
        <f t="shared" si="439"/>
        <v>192</v>
      </c>
      <c r="DA223" s="8"/>
      <c r="DB223" s="13">
        <v>46</v>
      </c>
      <c r="DC223" s="8">
        <f t="shared" si="445"/>
        <v>41</v>
      </c>
      <c r="DD223" s="13">
        <f t="shared" si="450"/>
        <v>5</v>
      </c>
      <c r="DE223" s="13">
        <f t="shared" si="407"/>
        <v>60</v>
      </c>
      <c r="DF223" s="13">
        <f t="shared" si="467"/>
        <v>0</v>
      </c>
      <c r="DG223" s="13"/>
      <c r="DH223" s="13">
        <f t="shared" si="468"/>
        <v>0</v>
      </c>
      <c r="DI223" s="13"/>
      <c r="DJ223" s="13">
        <f t="shared" si="469"/>
        <v>0</v>
      </c>
      <c r="DK223" s="13"/>
      <c r="DL223" s="13">
        <f t="shared" si="470"/>
        <v>0</v>
      </c>
      <c r="DM223" s="13"/>
      <c r="DN223" s="13">
        <f t="shared" si="470"/>
        <v>0</v>
      </c>
      <c r="DO223" s="13"/>
      <c r="DP223" s="13">
        <f t="shared" si="471"/>
        <v>252</v>
      </c>
      <c r="DQ223" s="8">
        <f t="shared" si="472"/>
        <v>21</v>
      </c>
      <c r="DR223" s="104">
        <f t="shared" si="473"/>
        <v>25</v>
      </c>
      <c r="DS223" s="8">
        <v>582</v>
      </c>
      <c r="DT223" s="8" t="s">
        <v>230</v>
      </c>
      <c r="DU223" s="66" t="s">
        <v>743</v>
      </c>
      <c r="DV223" s="8">
        <f t="shared" si="451"/>
        <v>252</v>
      </c>
      <c r="DW223" s="8"/>
      <c r="DX223" s="13">
        <v>46</v>
      </c>
      <c r="DY223" s="8">
        <f t="shared" si="452"/>
        <v>46</v>
      </c>
      <c r="DZ223" s="13">
        <f t="shared" si="408"/>
        <v>0</v>
      </c>
      <c r="EA223" s="13">
        <f t="shared" si="410"/>
        <v>0</v>
      </c>
      <c r="EB223" s="13">
        <f t="shared" si="474"/>
        <v>0</v>
      </c>
      <c r="EC223" s="13"/>
      <c r="ED223" s="13">
        <f t="shared" si="475"/>
        <v>0</v>
      </c>
      <c r="EE223" s="13"/>
      <c r="EF223" s="13">
        <f t="shared" si="476"/>
        <v>0</v>
      </c>
      <c r="EG223" s="13"/>
      <c r="EH223" s="13">
        <f t="shared" si="477"/>
        <v>0</v>
      </c>
      <c r="EI223" s="13"/>
      <c r="EJ223" s="13">
        <f t="shared" si="478"/>
        <v>0</v>
      </c>
      <c r="EK223" s="13"/>
      <c r="EL223" s="13">
        <f t="shared" si="479"/>
        <v>252</v>
      </c>
      <c r="EM223" s="8">
        <f t="shared" si="480"/>
        <v>21</v>
      </c>
      <c r="EN223" s="104">
        <f t="shared" si="481"/>
        <v>25</v>
      </c>
      <c r="EO223" s="8">
        <v>582</v>
      </c>
      <c r="EP223" s="8" t="s">
        <v>230</v>
      </c>
      <c r="EQ223" s="66" t="s">
        <v>743</v>
      </c>
      <c r="ER223" s="8">
        <f t="shared" si="499"/>
        <v>252</v>
      </c>
      <c r="ES223" s="8"/>
      <c r="ET223" s="13">
        <f>EU223</f>
        <v>46</v>
      </c>
      <c r="EU223" s="8">
        <f t="shared" si="500"/>
        <v>46</v>
      </c>
      <c r="EV223" s="13">
        <f t="shared" si="501"/>
        <v>0</v>
      </c>
      <c r="EW223" s="13">
        <f t="shared" si="502"/>
        <v>0</v>
      </c>
      <c r="EX223" s="13">
        <f t="shared" si="503"/>
        <v>0</v>
      </c>
      <c r="EY223" s="13"/>
      <c r="EZ223" s="13">
        <f t="shared" si="504"/>
        <v>0</v>
      </c>
      <c r="FA223" s="13"/>
      <c r="FB223" s="13">
        <f t="shared" si="505"/>
        <v>0</v>
      </c>
      <c r="FC223" s="13"/>
      <c r="FD223" s="13">
        <f t="shared" si="506"/>
        <v>0</v>
      </c>
      <c r="FE223" s="13"/>
      <c r="FF223" s="13">
        <f t="shared" si="507"/>
        <v>0</v>
      </c>
      <c r="FG223" s="13"/>
      <c r="FH223" s="13">
        <f t="shared" si="508"/>
        <v>252</v>
      </c>
      <c r="FI223" s="8">
        <f t="shared" si="509"/>
        <v>21</v>
      </c>
      <c r="FJ223" s="104">
        <f t="shared" si="510"/>
        <v>25</v>
      </c>
      <c r="FK223" s="8">
        <v>582</v>
      </c>
      <c r="FL223" s="8" t="s">
        <v>230</v>
      </c>
      <c r="FM223" s="66" t="s">
        <v>743</v>
      </c>
      <c r="FN223" s="8">
        <f t="shared" si="440"/>
        <v>252</v>
      </c>
      <c r="FO223" s="8"/>
      <c r="FP223" s="13">
        <f>FQ223</f>
        <v>46</v>
      </c>
      <c r="FQ223" s="8">
        <f t="shared" si="511"/>
        <v>46</v>
      </c>
      <c r="FR223" s="13">
        <f t="shared" si="512"/>
        <v>0</v>
      </c>
      <c r="FS223" s="13">
        <f t="shared" si="513"/>
        <v>0</v>
      </c>
      <c r="FT223" s="13">
        <f t="shared" si="514"/>
        <v>0</v>
      </c>
      <c r="FU223" s="13"/>
      <c r="FV223" s="13">
        <f t="shared" si="515"/>
        <v>0</v>
      </c>
      <c r="FW223" s="13"/>
      <c r="FX223" s="13">
        <f t="shared" si="516"/>
        <v>0</v>
      </c>
      <c r="FY223" s="13"/>
      <c r="FZ223" s="13">
        <f t="shared" si="517"/>
        <v>0</v>
      </c>
      <c r="GA223" s="13"/>
      <c r="GB223" s="13">
        <f t="shared" si="518"/>
        <v>0</v>
      </c>
      <c r="GC223" s="13"/>
      <c r="GD223" s="13">
        <f t="shared" si="441"/>
        <v>252</v>
      </c>
      <c r="GE223" s="8">
        <f t="shared" si="442"/>
        <v>21</v>
      </c>
      <c r="GF223" s="104">
        <f t="shared" si="443"/>
        <v>25</v>
      </c>
      <c r="GG223" s="8">
        <v>582</v>
      </c>
      <c r="GH223" s="8" t="s">
        <v>230</v>
      </c>
      <c r="GI223" s="66" t="s">
        <v>743</v>
      </c>
      <c r="GJ223" s="8">
        <f t="shared" si="444"/>
        <v>252</v>
      </c>
      <c r="GK223" s="8"/>
      <c r="GL223" s="13">
        <f>GM223</f>
        <v>46</v>
      </c>
      <c r="GM223" s="69">
        <v>46</v>
      </c>
      <c r="GN223" s="13">
        <f t="shared" si="409"/>
        <v>0</v>
      </c>
      <c r="GO223" s="13">
        <f t="shared" si="411"/>
        <v>0</v>
      </c>
      <c r="GP223" s="13">
        <f t="shared" si="482"/>
        <v>0</v>
      </c>
      <c r="GQ223" s="13"/>
      <c r="GR223" s="13">
        <f t="shared" si="483"/>
        <v>0</v>
      </c>
      <c r="GS223" s="13"/>
      <c r="GT223" s="13">
        <f t="shared" si="484"/>
        <v>0</v>
      </c>
      <c r="GU223" s="13"/>
      <c r="GV223" s="13">
        <f t="shared" si="485"/>
        <v>0</v>
      </c>
      <c r="GW223" s="13"/>
      <c r="GX223" s="13">
        <f t="shared" si="486"/>
        <v>0</v>
      </c>
      <c r="GY223" s="13"/>
      <c r="GZ223" s="13">
        <f t="shared" si="487"/>
        <v>252</v>
      </c>
      <c r="HA223" s="8">
        <f t="shared" si="488"/>
        <v>21</v>
      </c>
      <c r="HB223" s="104">
        <f t="shared" si="489"/>
        <v>25</v>
      </c>
      <c r="HC223" s="8">
        <v>582</v>
      </c>
      <c r="HD223" s="8" t="s">
        <v>230</v>
      </c>
      <c r="HE223" s="66" t="s">
        <v>743</v>
      </c>
      <c r="HF223" s="69">
        <f t="shared" si="453"/>
        <v>252</v>
      </c>
      <c r="HG223" s="8"/>
      <c r="HH223" s="13">
        <f>HI223</f>
        <v>46</v>
      </c>
      <c r="HI223" s="69">
        <f t="shared" si="454"/>
        <v>46</v>
      </c>
      <c r="HJ223" s="13">
        <f t="shared" si="413"/>
        <v>0</v>
      </c>
      <c r="HK223" s="13">
        <f t="shared" si="423"/>
        <v>0</v>
      </c>
      <c r="HL223" s="13">
        <f t="shared" si="424"/>
        <v>0</v>
      </c>
      <c r="HM223" s="13"/>
      <c r="HN223" s="13">
        <f t="shared" si="414"/>
        <v>0</v>
      </c>
      <c r="HO223" s="13"/>
      <c r="HP223" s="13">
        <f t="shared" si="415"/>
        <v>0</v>
      </c>
      <c r="HQ223" s="13"/>
      <c r="HR223" s="13">
        <f t="shared" si="416"/>
        <v>0</v>
      </c>
      <c r="HS223" s="13"/>
      <c r="HT223" s="13">
        <f t="shared" si="417"/>
        <v>25</v>
      </c>
      <c r="HU223" s="13">
        <v>300</v>
      </c>
      <c r="HV223" s="13">
        <f t="shared" si="418"/>
        <v>-48</v>
      </c>
      <c r="HW223" s="8">
        <f t="shared" si="419"/>
        <v>-4</v>
      </c>
      <c r="HX223" s="104">
        <f t="shared" si="420"/>
        <v>50</v>
      </c>
    </row>
    <row r="224" spans="1:232" s="25" customFormat="1">
      <c r="A224" s="64">
        <v>568</v>
      </c>
      <c r="B224" s="40" t="s">
        <v>231</v>
      </c>
      <c r="C224" s="40">
        <v>16490</v>
      </c>
      <c r="D224" s="64">
        <v>132</v>
      </c>
      <c r="E224" s="40"/>
      <c r="F224" s="65">
        <v>38</v>
      </c>
      <c r="G224" s="64">
        <v>38</v>
      </c>
      <c r="H224" s="42"/>
      <c r="I224" s="42"/>
      <c r="J224" s="42"/>
      <c r="K224" s="65">
        <v>0</v>
      </c>
      <c r="L224" s="65">
        <v>132</v>
      </c>
      <c r="M224" s="64">
        <v>11</v>
      </c>
      <c r="N224" s="64">
        <v>27</v>
      </c>
      <c r="O224" s="8">
        <v>568</v>
      </c>
      <c r="P224" s="8" t="s">
        <v>231</v>
      </c>
      <c r="Q224" s="66" t="s">
        <v>744</v>
      </c>
      <c r="R224" s="8">
        <f t="shared" si="455"/>
        <v>132</v>
      </c>
      <c r="S224" s="8"/>
      <c r="T224" s="13">
        <f t="shared" si="519"/>
        <v>38</v>
      </c>
      <c r="U224" s="8">
        <f t="shared" si="490"/>
        <v>38</v>
      </c>
      <c r="V224" s="13">
        <f t="shared" si="456"/>
        <v>0</v>
      </c>
      <c r="W224" s="13">
        <f t="shared" si="457"/>
        <v>0</v>
      </c>
      <c r="X224" s="13"/>
      <c r="Y224" s="13">
        <f t="shared" si="458"/>
        <v>0</v>
      </c>
      <c r="Z224" s="13">
        <f t="shared" si="459"/>
        <v>132</v>
      </c>
      <c r="AA224" s="8">
        <f t="shared" si="521"/>
        <v>11</v>
      </c>
      <c r="AB224" s="8">
        <f t="shared" si="522"/>
        <v>27</v>
      </c>
      <c r="AC224" s="8">
        <v>568</v>
      </c>
      <c r="AD224" s="8" t="s">
        <v>231</v>
      </c>
      <c r="AE224" s="66" t="s">
        <v>744</v>
      </c>
      <c r="AF224" s="8">
        <f t="shared" si="425"/>
        <v>132</v>
      </c>
      <c r="AG224" s="8"/>
      <c r="AH224" s="13">
        <f t="shared" si="520"/>
        <v>38</v>
      </c>
      <c r="AI224" s="8">
        <f t="shared" si="412"/>
        <v>38</v>
      </c>
      <c r="AJ224" s="13"/>
      <c r="AK224" s="13"/>
      <c r="AL224" s="13"/>
      <c r="AM224" s="13">
        <f t="shared" si="426"/>
        <v>0</v>
      </c>
      <c r="AN224" s="13">
        <v>5</v>
      </c>
      <c r="AO224" s="13">
        <f t="shared" si="427"/>
        <v>60</v>
      </c>
      <c r="AP224" s="13">
        <v>6</v>
      </c>
      <c r="AQ224" s="13">
        <f t="shared" si="428"/>
        <v>72</v>
      </c>
      <c r="AR224" s="13">
        <f t="shared" si="429"/>
        <v>0</v>
      </c>
      <c r="AS224" s="8">
        <f t="shared" si="523"/>
        <v>0</v>
      </c>
      <c r="AT224" s="8">
        <f t="shared" si="524"/>
        <v>38</v>
      </c>
      <c r="AU224" s="8">
        <v>568</v>
      </c>
      <c r="AV224" s="8" t="s">
        <v>231</v>
      </c>
      <c r="AW224" s="66" t="s">
        <v>744</v>
      </c>
      <c r="AX224" s="8">
        <f t="shared" si="460"/>
        <v>0</v>
      </c>
      <c r="AY224" s="8"/>
      <c r="AZ224" s="13">
        <v>40</v>
      </c>
      <c r="BA224" s="8">
        <f t="shared" si="491"/>
        <v>38</v>
      </c>
      <c r="BB224" s="13">
        <f t="shared" si="492"/>
        <v>2</v>
      </c>
      <c r="BC224" s="13">
        <f t="shared" si="493"/>
        <v>24</v>
      </c>
      <c r="BD224" s="13"/>
      <c r="BE224" s="13">
        <f t="shared" si="461"/>
        <v>0</v>
      </c>
      <c r="BF224" s="13"/>
      <c r="BG224" s="13">
        <f t="shared" si="462"/>
        <v>0</v>
      </c>
      <c r="BH224" s="13"/>
      <c r="BI224" s="13">
        <f t="shared" si="463"/>
        <v>0</v>
      </c>
      <c r="BJ224" s="13">
        <f t="shared" si="495"/>
        <v>24</v>
      </c>
      <c r="BK224" s="8">
        <f t="shared" si="525"/>
        <v>2</v>
      </c>
      <c r="BL224" s="8">
        <f t="shared" si="526"/>
        <v>38</v>
      </c>
      <c r="BM224" s="8">
        <v>568</v>
      </c>
      <c r="BN224" s="8" t="s">
        <v>231</v>
      </c>
      <c r="BO224" s="66" t="s">
        <v>744</v>
      </c>
      <c r="BP224" s="8">
        <f t="shared" si="433"/>
        <v>24</v>
      </c>
      <c r="BQ224" s="8"/>
      <c r="BR224" s="13">
        <v>41</v>
      </c>
      <c r="BS224" s="8">
        <f t="shared" si="496"/>
        <v>40</v>
      </c>
      <c r="BT224" s="13">
        <f t="shared" si="448"/>
        <v>1</v>
      </c>
      <c r="BU224" s="13">
        <f t="shared" si="494"/>
        <v>12</v>
      </c>
      <c r="BV224" s="13">
        <f t="shared" si="464"/>
        <v>0</v>
      </c>
      <c r="BW224" s="13"/>
      <c r="BX224" s="13">
        <f t="shared" si="464"/>
        <v>3</v>
      </c>
      <c r="BY224" s="13">
        <v>36</v>
      </c>
      <c r="BZ224" s="13"/>
      <c r="CA224" s="13">
        <f t="shared" si="434"/>
        <v>0</v>
      </c>
      <c r="CB224" s="13">
        <f t="shared" si="497"/>
        <v>0</v>
      </c>
      <c r="CC224" s="8">
        <f t="shared" si="527"/>
        <v>0</v>
      </c>
      <c r="CD224" s="8">
        <f t="shared" si="528"/>
        <v>41</v>
      </c>
      <c r="CE224" s="8">
        <v>568</v>
      </c>
      <c r="CF224" s="8" t="s">
        <v>231</v>
      </c>
      <c r="CG224" s="66" t="s">
        <v>744</v>
      </c>
      <c r="CH224" s="8">
        <f t="shared" si="435"/>
        <v>0</v>
      </c>
      <c r="CI224" s="8"/>
      <c r="CJ224" s="13">
        <v>42</v>
      </c>
      <c r="CK224" s="8">
        <f t="shared" si="437"/>
        <v>41</v>
      </c>
      <c r="CL224" s="13">
        <f t="shared" si="449"/>
        <v>1</v>
      </c>
      <c r="CM224" s="13">
        <f t="shared" si="406"/>
        <v>12</v>
      </c>
      <c r="CN224" s="13">
        <f t="shared" si="465"/>
        <v>0</v>
      </c>
      <c r="CO224" s="13"/>
      <c r="CP224" s="13">
        <f t="shared" si="466"/>
        <v>0</v>
      </c>
      <c r="CQ224" s="13"/>
      <c r="CR224" s="13"/>
      <c r="CS224" s="13">
        <f t="shared" si="436"/>
        <v>0</v>
      </c>
      <c r="CT224" s="13">
        <f t="shared" si="498"/>
        <v>12</v>
      </c>
      <c r="CU224" s="8">
        <f t="shared" si="529"/>
        <v>1</v>
      </c>
      <c r="CV224" s="8">
        <f t="shared" si="530"/>
        <v>41</v>
      </c>
      <c r="CW224" s="8">
        <v>568</v>
      </c>
      <c r="CX224" s="8" t="s">
        <v>231</v>
      </c>
      <c r="CY224" s="66" t="s">
        <v>744</v>
      </c>
      <c r="CZ224" s="8">
        <f t="shared" si="439"/>
        <v>12</v>
      </c>
      <c r="DA224" s="8"/>
      <c r="DB224" s="13">
        <v>43</v>
      </c>
      <c r="DC224" s="8">
        <f t="shared" si="445"/>
        <v>42</v>
      </c>
      <c r="DD224" s="13">
        <f t="shared" si="450"/>
        <v>1</v>
      </c>
      <c r="DE224" s="13">
        <f t="shared" si="407"/>
        <v>12</v>
      </c>
      <c r="DF224" s="13">
        <f t="shared" si="467"/>
        <v>0</v>
      </c>
      <c r="DG224" s="13"/>
      <c r="DH224" s="13">
        <f t="shared" si="468"/>
        <v>0</v>
      </c>
      <c r="DI224" s="13"/>
      <c r="DJ224" s="13">
        <f t="shared" si="469"/>
        <v>0</v>
      </c>
      <c r="DK224" s="13"/>
      <c r="DL224" s="13">
        <f t="shared" si="470"/>
        <v>3</v>
      </c>
      <c r="DM224" s="13">
        <v>36</v>
      </c>
      <c r="DN224" s="13">
        <f t="shared" si="470"/>
        <v>0</v>
      </c>
      <c r="DO224" s="13"/>
      <c r="DP224" s="13">
        <f t="shared" si="471"/>
        <v>-12</v>
      </c>
      <c r="DQ224" s="8">
        <f t="shared" si="472"/>
        <v>-1</v>
      </c>
      <c r="DR224" s="104">
        <f t="shared" si="473"/>
        <v>44</v>
      </c>
      <c r="DS224" s="8">
        <v>568</v>
      </c>
      <c r="DT224" s="8" t="s">
        <v>231</v>
      </c>
      <c r="DU224" s="66" t="s">
        <v>744</v>
      </c>
      <c r="DV224" s="8">
        <f t="shared" si="451"/>
        <v>-12</v>
      </c>
      <c r="DW224" s="8"/>
      <c r="DX224" s="13">
        <v>44</v>
      </c>
      <c r="DY224" s="8">
        <f t="shared" si="452"/>
        <v>43</v>
      </c>
      <c r="DZ224" s="13">
        <f t="shared" si="408"/>
        <v>1</v>
      </c>
      <c r="EA224" s="13">
        <f t="shared" si="410"/>
        <v>12</v>
      </c>
      <c r="EB224" s="13">
        <f t="shared" si="474"/>
        <v>0</v>
      </c>
      <c r="EC224" s="13"/>
      <c r="ED224" s="13">
        <f t="shared" si="475"/>
        <v>0</v>
      </c>
      <c r="EE224" s="13"/>
      <c r="EF224" s="13">
        <f t="shared" si="476"/>
        <v>0</v>
      </c>
      <c r="EG224" s="13"/>
      <c r="EH224" s="13">
        <f t="shared" si="477"/>
        <v>0</v>
      </c>
      <c r="EI224" s="13"/>
      <c r="EJ224" s="13">
        <f t="shared" si="478"/>
        <v>0</v>
      </c>
      <c r="EK224" s="13"/>
      <c r="EL224" s="13">
        <f t="shared" si="479"/>
        <v>0</v>
      </c>
      <c r="EM224" s="8">
        <f t="shared" si="480"/>
        <v>0</v>
      </c>
      <c r="EN224" s="104">
        <f t="shared" si="481"/>
        <v>44</v>
      </c>
      <c r="EO224" s="8">
        <v>568</v>
      </c>
      <c r="EP224" s="8" t="s">
        <v>231</v>
      </c>
      <c r="EQ224" s="66" t="s">
        <v>744</v>
      </c>
      <c r="ER224" s="8">
        <f t="shared" si="499"/>
        <v>0</v>
      </c>
      <c r="ES224" s="8"/>
      <c r="ET224" s="13">
        <v>45</v>
      </c>
      <c r="EU224" s="8">
        <f t="shared" si="500"/>
        <v>44</v>
      </c>
      <c r="EV224" s="13">
        <f t="shared" si="501"/>
        <v>1</v>
      </c>
      <c r="EW224" s="13">
        <f t="shared" si="502"/>
        <v>12</v>
      </c>
      <c r="EX224" s="13">
        <f t="shared" si="503"/>
        <v>0</v>
      </c>
      <c r="EY224" s="13"/>
      <c r="EZ224" s="13">
        <f t="shared" si="504"/>
        <v>0</v>
      </c>
      <c r="FA224" s="13"/>
      <c r="FB224" s="13">
        <f t="shared" si="505"/>
        <v>4</v>
      </c>
      <c r="FC224" s="13">
        <v>48</v>
      </c>
      <c r="FD224" s="13">
        <f t="shared" si="506"/>
        <v>0</v>
      </c>
      <c r="FE224" s="13"/>
      <c r="FF224" s="13">
        <f t="shared" si="507"/>
        <v>0</v>
      </c>
      <c r="FG224" s="13"/>
      <c r="FH224" s="13">
        <f t="shared" si="508"/>
        <v>-36</v>
      </c>
      <c r="FI224" s="8">
        <f t="shared" si="509"/>
        <v>-3</v>
      </c>
      <c r="FJ224" s="104">
        <f t="shared" si="510"/>
        <v>48</v>
      </c>
      <c r="FK224" s="8">
        <v>568</v>
      </c>
      <c r="FL224" s="8" t="s">
        <v>231</v>
      </c>
      <c r="FM224" s="66" t="s">
        <v>744</v>
      </c>
      <c r="FN224" s="8">
        <f t="shared" si="440"/>
        <v>-36</v>
      </c>
      <c r="FO224" s="8"/>
      <c r="FP224" s="13">
        <v>45</v>
      </c>
      <c r="FQ224" s="8">
        <f t="shared" si="511"/>
        <v>45</v>
      </c>
      <c r="FR224" s="13">
        <f t="shared" si="512"/>
        <v>0</v>
      </c>
      <c r="FS224" s="13">
        <f t="shared" si="513"/>
        <v>0</v>
      </c>
      <c r="FT224" s="13">
        <f t="shared" si="514"/>
        <v>0</v>
      </c>
      <c r="FU224" s="13"/>
      <c r="FV224" s="13">
        <f t="shared" si="515"/>
        <v>0</v>
      </c>
      <c r="FW224" s="13"/>
      <c r="FX224" s="13">
        <f t="shared" si="516"/>
        <v>0</v>
      </c>
      <c r="FY224" s="13"/>
      <c r="FZ224" s="13">
        <f t="shared" si="517"/>
        <v>0</v>
      </c>
      <c r="GA224" s="13"/>
      <c r="GB224" s="13">
        <f t="shared" si="518"/>
        <v>0</v>
      </c>
      <c r="GC224" s="13"/>
      <c r="GD224" s="13">
        <f t="shared" si="441"/>
        <v>-36</v>
      </c>
      <c r="GE224" s="8">
        <f t="shared" si="442"/>
        <v>-3</v>
      </c>
      <c r="GF224" s="104">
        <f t="shared" si="443"/>
        <v>48</v>
      </c>
      <c r="GG224" s="8">
        <v>568</v>
      </c>
      <c r="GH224" s="8" t="s">
        <v>231</v>
      </c>
      <c r="GI224" s="66" t="s">
        <v>744</v>
      </c>
      <c r="GJ224" s="8">
        <f t="shared" si="444"/>
        <v>-36</v>
      </c>
      <c r="GK224" s="8"/>
      <c r="GL224" s="13">
        <v>45</v>
      </c>
      <c r="GM224" s="69">
        <v>45</v>
      </c>
      <c r="GN224" s="13">
        <f t="shared" si="409"/>
        <v>0</v>
      </c>
      <c r="GO224" s="13">
        <f t="shared" si="411"/>
        <v>0</v>
      </c>
      <c r="GP224" s="13">
        <f t="shared" si="482"/>
        <v>0</v>
      </c>
      <c r="GQ224" s="13"/>
      <c r="GR224" s="13">
        <f t="shared" si="483"/>
        <v>0</v>
      </c>
      <c r="GS224" s="13"/>
      <c r="GT224" s="13">
        <f t="shared" si="484"/>
        <v>0</v>
      </c>
      <c r="GU224" s="13"/>
      <c r="GV224" s="13">
        <f t="shared" si="485"/>
        <v>0</v>
      </c>
      <c r="GW224" s="13"/>
      <c r="GX224" s="13">
        <f t="shared" si="486"/>
        <v>0</v>
      </c>
      <c r="GY224" s="13"/>
      <c r="GZ224" s="13">
        <f t="shared" si="487"/>
        <v>-36</v>
      </c>
      <c r="HA224" s="8">
        <f t="shared" si="488"/>
        <v>-3</v>
      </c>
      <c r="HB224" s="104">
        <f t="shared" si="489"/>
        <v>48</v>
      </c>
      <c r="HC224" s="8">
        <v>568</v>
      </c>
      <c r="HD224" s="8" t="s">
        <v>231</v>
      </c>
      <c r="HE224" s="66" t="s">
        <v>744</v>
      </c>
      <c r="HF224" s="69">
        <f t="shared" si="453"/>
        <v>-36</v>
      </c>
      <c r="HG224" s="8"/>
      <c r="HH224" s="13">
        <v>48</v>
      </c>
      <c r="HI224" s="69">
        <f t="shared" si="454"/>
        <v>45</v>
      </c>
      <c r="HJ224" s="13">
        <f t="shared" si="413"/>
        <v>3</v>
      </c>
      <c r="HK224" s="13">
        <f t="shared" si="423"/>
        <v>36</v>
      </c>
      <c r="HL224" s="13">
        <f t="shared" si="424"/>
        <v>0</v>
      </c>
      <c r="HM224" s="13"/>
      <c r="HN224" s="13">
        <f t="shared" si="414"/>
        <v>0</v>
      </c>
      <c r="HO224" s="13"/>
      <c r="HP224" s="13">
        <f t="shared" si="415"/>
        <v>0</v>
      </c>
      <c r="HQ224" s="13"/>
      <c r="HR224" s="13">
        <f t="shared" si="416"/>
        <v>0</v>
      </c>
      <c r="HS224" s="13"/>
      <c r="HT224" s="13">
        <f t="shared" si="417"/>
        <v>0</v>
      </c>
      <c r="HU224" s="13"/>
      <c r="HV224" s="13">
        <f t="shared" si="418"/>
        <v>0</v>
      </c>
      <c r="HW224" s="8">
        <f t="shared" si="419"/>
        <v>0</v>
      </c>
      <c r="HX224" s="104">
        <f t="shared" si="420"/>
        <v>48</v>
      </c>
    </row>
    <row r="225" spans="1:232" s="25" customFormat="1">
      <c r="A225" s="64">
        <v>88</v>
      </c>
      <c r="B225" s="40" t="s">
        <v>232</v>
      </c>
      <c r="C225" s="40">
        <v>217249</v>
      </c>
      <c r="D225" s="64">
        <v>180</v>
      </c>
      <c r="E225" s="40"/>
      <c r="F225" s="65">
        <v>393</v>
      </c>
      <c r="G225" s="64">
        <v>393</v>
      </c>
      <c r="H225" s="42"/>
      <c r="I225" s="42"/>
      <c r="J225" s="42"/>
      <c r="K225" s="65">
        <v>0</v>
      </c>
      <c r="L225" s="65">
        <v>180</v>
      </c>
      <c r="M225" s="64">
        <v>15</v>
      </c>
      <c r="N225" s="64">
        <v>378</v>
      </c>
      <c r="O225" s="8">
        <v>88</v>
      </c>
      <c r="P225" s="8" t="s">
        <v>232</v>
      </c>
      <c r="Q225" s="66" t="s">
        <v>745</v>
      </c>
      <c r="R225" s="8">
        <f t="shared" si="455"/>
        <v>180</v>
      </c>
      <c r="S225" s="8"/>
      <c r="T225" s="13">
        <f t="shared" si="519"/>
        <v>393</v>
      </c>
      <c r="U225" s="8">
        <f t="shared" si="490"/>
        <v>393</v>
      </c>
      <c r="V225" s="13">
        <f t="shared" si="456"/>
        <v>0</v>
      </c>
      <c r="W225" s="13">
        <f t="shared" si="457"/>
        <v>0</v>
      </c>
      <c r="X225" s="13"/>
      <c r="Y225" s="13">
        <f t="shared" si="458"/>
        <v>0</v>
      </c>
      <c r="Z225" s="13">
        <f t="shared" si="459"/>
        <v>180</v>
      </c>
      <c r="AA225" s="8">
        <f t="shared" si="521"/>
        <v>15</v>
      </c>
      <c r="AB225" s="8">
        <f t="shared" si="522"/>
        <v>378</v>
      </c>
      <c r="AC225" s="8">
        <v>88</v>
      </c>
      <c r="AD225" s="8" t="s">
        <v>232</v>
      </c>
      <c r="AE225" s="66" t="s">
        <v>745</v>
      </c>
      <c r="AF225" s="8">
        <f t="shared" si="425"/>
        <v>180</v>
      </c>
      <c r="AG225" s="8"/>
      <c r="AH225" s="13">
        <f t="shared" si="520"/>
        <v>393</v>
      </c>
      <c r="AI225" s="8">
        <f t="shared" si="412"/>
        <v>393</v>
      </c>
      <c r="AJ225" s="13"/>
      <c r="AK225" s="13"/>
      <c r="AL225" s="13">
        <v>1</v>
      </c>
      <c r="AM225" s="13">
        <f t="shared" si="426"/>
        <v>12</v>
      </c>
      <c r="AN225" s="13">
        <v>2</v>
      </c>
      <c r="AO225" s="13">
        <f t="shared" si="427"/>
        <v>24</v>
      </c>
      <c r="AP225" s="13">
        <v>2</v>
      </c>
      <c r="AQ225" s="13">
        <f t="shared" si="428"/>
        <v>24</v>
      </c>
      <c r="AR225" s="13">
        <f t="shared" si="429"/>
        <v>120</v>
      </c>
      <c r="AS225" s="8">
        <f t="shared" si="523"/>
        <v>10</v>
      </c>
      <c r="AT225" s="8">
        <f t="shared" si="524"/>
        <v>383</v>
      </c>
      <c r="AU225" s="8">
        <v>88</v>
      </c>
      <c r="AV225" s="8" t="s">
        <v>232</v>
      </c>
      <c r="AW225" s="66" t="s">
        <v>745</v>
      </c>
      <c r="AX225" s="8">
        <f t="shared" si="460"/>
        <v>120</v>
      </c>
      <c r="AY225" s="8"/>
      <c r="AZ225" s="13">
        <f>BA225</f>
        <v>393</v>
      </c>
      <c r="BA225" s="8">
        <f t="shared" si="491"/>
        <v>393</v>
      </c>
      <c r="BB225" s="13">
        <f t="shared" si="492"/>
        <v>0</v>
      </c>
      <c r="BC225" s="13">
        <f t="shared" si="493"/>
        <v>0</v>
      </c>
      <c r="BD225" s="13"/>
      <c r="BE225" s="13">
        <f t="shared" si="461"/>
        <v>0</v>
      </c>
      <c r="BF225" s="13"/>
      <c r="BG225" s="13">
        <f t="shared" si="462"/>
        <v>0</v>
      </c>
      <c r="BH225" s="13"/>
      <c r="BI225" s="13">
        <f t="shared" si="463"/>
        <v>0</v>
      </c>
      <c r="BJ225" s="13">
        <f t="shared" si="495"/>
        <v>120</v>
      </c>
      <c r="BK225" s="8">
        <f t="shared" si="525"/>
        <v>10</v>
      </c>
      <c r="BL225" s="8">
        <f t="shared" si="526"/>
        <v>383</v>
      </c>
      <c r="BM225" s="8">
        <v>88</v>
      </c>
      <c r="BN225" s="8" t="s">
        <v>232</v>
      </c>
      <c r="BO225" s="66" t="s">
        <v>745</v>
      </c>
      <c r="BP225" s="8">
        <f t="shared" si="433"/>
        <v>120</v>
      </c>
      <c r="BQ225" s="8"/>
      <c r="BR225" s="13">
        <v>394</v>
      </c>
      <c r="BS225" s="8">
        <f t="shared" si="496"/>
        <v>393</v>
      </c>
      <c r="BT225" s="13">
        <f t="shared" si="448"/>
        <v>1</v>
      </c>
      <c r="BU225" s="13">
        <f t="shared" si="494"/>
        <v>12</v>
      </c>
      <c r="BV225" s="13">
        <f t="shared" si="464"/>
        <v>0</v>
      </c>
      <c r="BW225" s="13"/>
      <c r="BX225" s="13">
        <f t="shared" si="464"/>
        <v>10</v>
      </c>
      <c r="BY225" s="13">
        <v>120</v>
      </c>
      <c r="BZ225" s="13"/>
      <c r="CA225" s="13">
        <f t="shared" si="434"/>
        <v>0</v>
      </c>
      <c r="CB225" s="13">
        <f t="shared" si="497"/>
        <v>12</v>
      </c>
      <c r="CC225" s="8">
        <f t="shared" si="527"/>
        <v>1</v>
      </c>
      <c r="CD225" s="8">
        <f t="shared" si="528"/>
        <v>393</v>
      </c>
      <c r="CE225" s="8">
        <v>88</v>
      </c>
      <c r="CF225" s="8" t="s">
        <v>232</v>
      </c>
      <c r="CG225" s="66" t="s">
        <v>745</v>
      </c>
      <c r="CH225" s="8">
        <f t="shared" si="435"/>
        <v>12</v>
      </c>
      <c r="CI225" s="8"/>
      <c r="CJ225" s="13">
        <v>397</v>
      </c>
      <c r="CK225" s="8">
        <f t="shared" si="437"/>
        <v>394</v>
      </c>
      <c r="CL225" s="13">
        <f t="shared" si="449"/>
        <v>3</v>
      </c>
      <c r="CM225" s="13">
        <f t="shared" si="406"/>
        <v>36</v>
      </c>
      <c r="CN225" s="13">
        <f t="shared" si="465"/>
        <v>0</v>
      </c>
      <c r="CO225" s="13"/>
      <c r="CP225" s="13">
        <f t="shared" si="466"/>
        <v>0</v>
      </c>
      <c r="CQ225" s="13"/>
      <c r="CR225" s="13"/>
      <c r="CS225" s="13">
        <f t="shared" si="436"/>
        <v>0</v>
      </c>
      <c r="CT225" s="13">
        <f t="shared" si="498"/>
        <v>48</v>
      </c>
      <c r="CU225" s="8">
        <f t="shared" si="529"/>
        <v>4</v>
      </c>
      <c r="CV225" s="8">
        <f t="shared" si="530"/>
        <v>393</v>
      </c>
      <c r="CW225" s="8">
        <v>88</v>
      </c>
      <c r="CX225" s="8" t="s">
        <v>232</v>
      </c>
      <c r="CY225" s="66" t="s">
        <v>745</v>
      </c>
      <c r="CZ225" s="8">
        <f t="shared" si="439"/>
        <v>48</v>
      </c>
      <c r="DA225" s="8"/>
      <c r="DB225" s="13">
        <v>408</v>
      </c>
      <c r="DC225" s="8">
        <f t="shared" si="445"/>
        <v>397</v>
      </c>
      <c r="DD225" s="13">
        <f t="shared" si="450"/>
        <v>11</v>
      </c>
      <c r="DE225" s="13">
        <f t="shared" si="407"/>
        <v>132</v>
      </c>
      <c r="DF225" s="13">
        <f t="shared" si="467"/>
        <v>0</v>
      </c>
      <c r="DG225" s="13"/>
      <c r="DH225" s="13">
        <f t="shared" si="468"/>
        <v>0</v>
      </c>
      <c r="DI225" s="13"/>
      <c r="DJ225" s="13">
        <f t="shared" si="469"/>
        <v>0</v>
      </c>
      <c r="DK225" s="13"/>
      <c r="DL225" s="13">
        <f t="shared" si="470"/>
        <v>10</v>
      </c>
      <c r="DM225" s="13">
        <v>120</v>
      </c>
      <c r="DN225" s="13">
        <f t="shared" si="470"/>
        <v>0</v>
      </c>
      <c r="DO225" s="13"/>
      <c r="DP225" s="13">
        <f t="shared" si="471"/>
        <v>60</v>
      </c>
      <c r="DQ225" s="8">
        <f t="shared" si="472"/>
        <v>5</v>
      </c>
      <c r="DR225" s="104">
        <f t="shared" si="473"/>
        <v>403</v>
      </c>
      <c r="DS225" s="8">
        <v>88</v>
      </c>
      <c r="DT225" s="8" t="s">
        <v>232</v>
      </c>
      <c r="DU225" s="66" t="s">
        <v>745</v>
      </c>
      <c r="DV225" s="8">
        <f t="shared" si="451"/>
        <v>60</v>
      </c>
      <c r="DW225" s="8"/>
      <c r="DX225" s="13">
        <v>411</v>
      </c>
      <c r="DY225" s="8">
        <f t="shared" si="452"/>
        <v>408</v>
      </c>
      <c r="DZ225" s="13">
        <f t="shared" si="408"/>
        <v>3</v>
      </c>
      <c r="EA225" s="13">
        <f t="shared" si="410"/>
        <v>36</v>
      </c>
      <c r="EB225" s="13">
        <f t="shared" si="474"/>
        <v>0</v>
      </c>
      <c r="EC225" s="13"/>
      <c r="ED225" s="13">
        <f t="shared" si="475"/>
        <v>0</v>
      </c>
      <c r="EE225" s="13"/>
      <c r="EF225" s="13">
        <f t="shared" si="476"/>
        <v>0</v>
      </c>
      <c r="EG225" s="13"/>
      <c r="EH225" s="13">
        <f t="shared" si="477"/>
        <v>0</v>
      </c>
      <c r="EI225" s="13"/>
      <c r="EJ225" s="13">
        <f t="shared" si="478"/>
        <v>0</v>
      </c>
      <c r="EK225" s="13"/>
      <c r="EL225" s="13">
        <f t="shared" si="479"/>
        <v>96</v>
      </c>
      <c r="EM225" s="8">
        <f t="shared" si="480"/>
        <v>8</v>
      </c>
      <c r="EN225" s="104">
        <f t="shared" si="481"/>
        <v>403</v>
      </c>
      <c r="EO225" s="8">
        <v>88</v>
      </c>
      <c r="EP225" s="8" t="s">
        <v>232</v>
      </c>
      <c r="EQ225" s="66" t="s">
        <v>745</v>
      </c>
      <c r="ER225" s="8">
        <f t="shared" si="499"/>
        <v>96</v>
      </c>
      <c r="ES225" s="8"/>
      <c r="ET225" s="13">
        <v>414</v>
      </c>
      <c r="EU225" s="8">
        <f t="shared" si="500"/>
        <v>411</v>
      </c>
      <c r="EV225" s="13">
        <f t="shared" si="501"/>
        <v>3</v>
      </c>
      <c r="EW225" s="13">
        <f t="shared" si="502"/>
        <v>36</v>
      </c>
      <c r="EX225" s="13">
        <f t="shared" si="503"/>
        <v>0</v>
      </c>
      <c r="EY225" s="13"/>
      <c r="EZ225" s="13">
        <f t="shared" si="504"/>
        <v>0</v>
      </c>
      <c r="FA225" s="13"/>
      <c r="FB225" s="13">
        <f t="shared" si="505"/>
        <v>0</v>
      </c>
      <c r="FC225" s="13"/>
      <c r="FD225" s="13">
        <f t="shared" si="506"/>
        <v>0</v>
      </c>
      <c r="FE225" s="13"/>
      <c r="FF225" s="13">
        <f t="shared" si="507"/>
        <v>0</v>
      </c>
      <c r="FG225" s="13"/>
      <c r="FH225" s="13">
        <f t="shared" si="508"/>
        <v>132</v>
      </c>
      <c r="FI225" s="8">
        <f t="shared" si="509"/>
        <v>11</v>
      </c>
      <c r="FJ225" s="104">
        <f t="shared" si="510"/>
        <v>403</v>
      </c>
      <c r="FK225" s="8">
        <v>88</v>
      </c>
      <c r="FL225" s="8" t="s">
        <v>232</v>
      </c>
      <c r="FM225" s="66" t="s">
        <v>745</v>
      </c>
      <c r="FN225" s="8">
        <f t="shared" si="440"/>
        <v>132</v>
      </c>
      <c r="FO225" s="8"/>
      <c r="FP225" s="13">
        <v>414</v>
      </c>
      <c r="FQ225" s="8">
        <f t="shared" si="511"/>
        <v>414</v>
      </c>
      <c r="FR225" s="13">
        <f t="shared" si="512"/>
        <v>0</v>
      </c>
      <c r="FS225" s="13">
        <f t="shared" si="513"/>
        <v>0</v>
      </c>
      <c r="FT225" s="13">
        <f t="shared" si="514"/>
        <v>0</v>
      </c>
      <c r="FU225" s="13"/>
      <c r="FV225" s="13">
        <f t="shared" si="515"/>
        <v>10</v>
      </c>
      <c r="FW225" s="13">
        <v>120</v>
      </c>
      <c r="FX225" s="13">
        <f t="shared" si="516"/>
        <v>0</v>
      </c>
      <c r="FY225" s="13"/>
      <c r="FZ225" s="13">
        <f t="shared" si="517"/>
        <v>0</v>
      </c>
      <c r="GA225" s="13"/>
      <c r="GB225" s="13">
        <f t="shared" si="518"/>
        <v>0</v>
      </c>
      <c r="GC225" s="13"/>
      <c r="GD225" s="13">
        <f t="shared" si="441"/>
        <v>12</v>
      </c>
      <c r="GE225" s="8">
        <f t="shared" si="442"/>
        <v>1</v>
      </c>
      <c r="GF225" s="104">
        <f t="shared" si="443"/>
        <v>413</v>
      </c>
      <c r="GG225" s="8">
        <v>88</v>
      </c>
      <c r="GH225" s="8" t="s">
        <v>232</v>
      </c>
      <c r="GI225" s="66" t="s">
        <v>745</v>
      </c>
      <c r="GJ225" s="8">
        <f t="shared" si="444"/>
        <v>12</v>
      </c>
      <c r="GK225" s="8"/>
      <c r="GL225" s="13">
        <v>414</v>
      </c>
      <c r="GM225" s="69">
        <v>414</v>
      </c>
      <c r="GN225" s="13">
        <f t="shared" si="409"/>
        <v>0</v>
      </c>
      <c r="GO225" s="13">
        <f t="shared" si="411"/>
        <v>0</v>
      </c>
      <c r="GP225" s="13">
        <f t="shared" si="482"/>
        <v>0</v>
      </c>
      <c r="GQ225" s="13"/>
      <c r="GR225" s="13">
        <f t="shared" si="483"/>
        <v>0</v>
      </c>
      <c r="GS225" s="13"/>
      <c r="GT225" s="13">
        <f t="shared" si="484"/>
        <v>0</v>
      </c>
      <c r="GU225" s="13"/>
      <c r="GV225" s="13">
        <f t="shared" si="485"/>
        <v>0</v>
      </c>
      <c r="GW225" s="13"/>
      <c r="GX225" s="13">
        <f t="shared" si="486"/>
        <v>0</v>
      </c>
      <c r="GY225" s="13"/>
      <c r="GZ225" s="13">
        <f t="shared" si="487"/>
        <v>12</v>
      </c>
      <c r="HA225" s="8">
        <f t="shared" si="488"/>
        <v>1</v>
      </c>
      <c r="HB225" s="104">
        <f t="shared" si="489"/>
        <v>413</v>
      </c>
      <c r="HC225" s="8">
        <v>88</v>
      </c>
      <c r="HD225" s="8" t="s">
        <v>232</v>
      </c>
      <c r="HE225" s="66" t="s">
        <v>745</v>
      </c>
      <c r="HF225" s="69">
        <f t="shared" si="453"/>
        <v>12</v>
      </c>
      <c r="HG225" s="8"/>
      <c r="HH225" s="13">
        <v>414</v>
      </c>
      <c r="HI225" s="69">
        <f t="shared" si="454"/>
        <v>414</v>
      </c>
      <c r="HJ225" s="13">
        <f t="shared" si="413"/>
        <v>0</v>
      </c>
      <c r="HK225" s="13">
        <f t="shared" si="423"/>
        <v>0</v>
      </c>
      <c r="HL225" s="13">
        <f t="shared" si="424"/>
        <v>0</v>
      </c>
      <c r="HM225" s="13"/>
      <c r="HN225" s="13">
        <f t="shared" si="414"/>
        <v>0</v>
      </c>
      <c r="HO225" s="13"/>
      <c r="HP225" s="13">
        <f t="shared" si="415"/>
        <v>0</v>
      </c>
      <c r="HQ225" s="13"/>
      <c r="HR225" s="13">
        <f t="shared" si="416"/>
        <v>0</v>
      </c>
      <c r="HS225" s="13"/>
      <c r="HT225" s="13">
        <f t="shared" si="417"/>
        <v>10</v>
      </c>
      <c r="HU225" s="13">
        <v>120</v>
      </c>
      <c r="HV225" s="13">
        <f t="shared" si="418"/>
        <v>-108</v>
      </c>
      <c r="HW225" s="8">
        <f t="shared" si="419"/>
        <v>-9</v>
      </c>
      <c r="HX225" s="104">
        <f t="shared" si="420"/>
        <v>423</v>
      </c>
    </row>
    <row r="226" spans="1:232" s="25" customFormat="1">
      <c r="A226" s="64">
        <v>89</v>
      </c>
      <c r="B226" s="40" t="s">
        <v>233</v>
      </c>
      <c r="C226" s="40">
        <v>113410</v>
      </c>
      <c r="D226" s="64">
        <v>24</v>
      </c>
      <c r="E226" s="40"/>
      <c r="F226" s="65">
        <v>419</v>
      </c>
      <c r="G226" s="64">
        <v>419</v>
      </c>
      <c r="H226" s="42"/>
      <c r="I226" s="42"/>
      <c r="J226" s="42"/>
      <c r="K226" s="65">
        <v>0</v>
      </c>
      <c r="L226" s="65">
        <v>24</v>
      </c>
      <c r="M226" s="64">
        <v>2</v>
      </c>
      <c r="N226" s="64">
        <v>417</v>
      </c>
      <c r="O226" s="8">
        <v>89</v>
      </c>
      <c r="P226" s="8" t="s">
        <v>233</v>
      </c>
      <c r="Q226" s="66" t="s">
        <v>746</v>
      </c>
      <c r="R226" s="8">
        <f t="shared" si="455"/>
        <v>24</v>
      </c>
      <c r="S226" s="8"/>
      <c r="T226" s="13">
        <f t="shared" si="519"/>
        <v>419</v>
      </c>
      <c r="U226" s="8">
        <f t="shared" si="490"/>
        <v>419</v>
      </c>
      <c r="V226" s="13">
        <f t="shared" si="456"/>
        <v>0</v>
      </c>
      <c r="W226" s="13">
        <f t="shared" si="457"/>
        <v>0</v>
      </c>
      <c r="X226" s="13"/>
      <c r="Y226" s="13">
        <f t="shared" si="458"/>
        <v>0</v>
      </c>
      <c r="Z226" s="13">
        <f t="shared" si="459"/>
        <v>24</v>
      </c>
      <c r="AA226" s="8">
        <f t="shared" si="521"/>
        <v>2</v>
      </c>
      <c r="AB226" s="8">
        <f t="shared" si="522"/>
        <v>417</v>
      </c>
      <c r="AC226" s="8">
        <v>89</v>
      </c>
      <c r="AD226" s="8" t="s">
        <v>233</v>
      </c>
      <c r="AE226" s="66" t="s">
        <v>746</v>
      </c>
      <c r="AF226" s="8">
        <f t="shared" si="425"/>
        <v>24</v>
      </c>
      <c r="AG226" s="8"/>
      <c r="AH226" s="13">
        <f t="shared" si="520"/>
        <v>419</v>
      </c>
      <c r="AI226" s="8">
        <f t="shared" si="412"/>
        <v>419</v>
      </c>
      <c r="AJ226" s="13"/>
      <c r="AK226" s="13"/>
      <c r="AL226" s="13"/>
      <c r="AM226" s="13">
        <f t="shared" si="426"/>
        <v>0</v>
      </c>
      <c r="AN226" s="13">
        <v>10</v>
      </c>
      <c r="AO226" s="13">
        <f t="shared" si="427"/>
        <v>120</v>
      </c>
      <c r="AP226" s="13"/>
      <c r="AQ226" s="13">
        <f t="shared" si="428"/>
        <v>0</v>
      </c>
      <c r="AR226" s="13">
        <f t="shared" si="429"/>
        <v>-96</v>
      </c>
      <c r="AS226" s="8">
        <f t="shared" si="523"/>
        <v>-8</v>
      </c>
      <c r="AT226" s="8">
        <f t="shared" si="524"/>
        <v>427</v>
      </c>
      <c r="AU226" s="8">
        <v>89</v>
      </c>
      <c r="AV226" s="8" t="s">
        <v>233</v>
      </c>
      <c r="AW226" s="66" t="s">
        <v>746</v>
      </c>
      <c r="AX226" s="8">
        <f t="shared" si="460"/>
        <v>-96</v>
      </c>
      <c r="AY226" s="8"/>
      <c r="AZ226" s="13">
        <v>439</v>
      </c>
      <c r="BA226" s="8">
        <f t="shared" si="491"/>
        <v>419</v>
      </c>
      <c r="BB226" s="13">
        <f t="shared" si="492"/>
        <v>20</v>
      </c>
      <c r="BC226" s="13">
        <f t="shared" si="493"/>
        <v>240</v>
      </c>
      <c r="BD226" s="13"/>
      <c r="BE226" s="13">
        <f t="shared" si="461"/>
        <v>0</v>
      </c>
      <c r="BF226" s="13"/>
      <c r="BG226" s="13">
        <f t="shared" si="462"/>
        <v>0</v>
      </c>
      <c r="BH226" s="13"/>
      <c r="BI226" s="13">
        <f t="shared" si="463"/>
        <v>0</v>
      </c>
      <c r="BJ226" s="13">
        <f t="shared" si="495"/>
        <v>144</v>
      </c>
      <c r="BK226" s="8">
        <f t="shared" si="525"/>
        <v>12</v>
      </c>
      <c r="BL226" s="8">
        <f t="shared" si="526"/>
        <v>427</v>
      </c>
      <c r="BM226" s="8">
        <v>89</v>
      </c>
      <c r="BN226" s="8" t="s">
        <v>233</v>
      </c>
      <c r="BO226" s="66" t="s">
        <v>746</v>
      </c>
      <c r="BP226" s="8">
        <f t="shared" si="433"/>
        <v>144</v>
      </c>
      <c r="BQ226" s="8"/>
      <c r="BR226" s="13">
        <v>451</v>
      </c>
      <c r="BS226" s="8">
        <f t="shared" si="496"/>
        <v>439</v>
      </c>
      <c r="BT226" s="13">
        <f t="shared" si="448"/>
        <v>12</v>
      </c>
      <c r="BU226" s="13">
        <f t="shared" si="494"/>
        <v>144</v>
      </c>
      <c r="BV226" s="13">
        <f t="shared" si="464"/>
        <v>0</v>
      </c>
      <c r="BW226" s="13"/>
      <c r="BX226" s="13">
        <f t="shared" si="464"/>
        <v>10</v>
      </c>
      <c r="BY226" s="13">
        <v>120</v>
      </c>
      <c r="BZ226" s="13"/>
      <c r="CA226" s="13">
        <f t="shared" si="434"/>
        <v>0</v>
      </c>
      <c r="CB226" s="13">
        <f t="shared" si="497"/>
        <v>168</v>
      </c>
      <c r="CC226" s="8">
        <f t="shared" si="527"/>
        <v>14</v>
      </c>
      <c r="CD226" s="8">
        <f t="shared" si="528"/>
        <v>437</v>
      </c>
      <c r="CE226" s="8">
        <v>89</v>
      </c>
      <c r="CF226" s="8" t="s">
        <v>233</v>
      </c>
      <c r="CG226" s="66" t="s">
        <v>746</v>
      </c>
      <c r="CH226" s="8">
        <f t="shared" si="435"/>
        <v>168</v>
      </c>
      <c r="CI226" s="8"/>
      <c r="CJ226" s="13">
        <v>456</v>
      </c>
      <c r="CK226" s="8">
        <f t="shared" si="437"/>
        <v>451</v>
      </c>
      <c r="CL226" s="13">
        <f t="shared" si="449"/>
        <v>5</v>
      </c>
      <c r="CM226" s="13">
        <f t="shared" si="406"/>
        <v>60</v>
      </c>
      <c r="CN226" s="13">
        <f t="shared" si="465"/>
        <v>0</v>
      </c>
      <c r="CO226" s="13"/>
      <c r="CP226" s="13">
        <f t="shared" si="466"/>
        <v>0</v>
      </c>
      <c r="CQ226" s="13"/>
      <c r="CR226" s="13"/>
      <c r="CS226" s="13">
        <f t="shared" si="436"/>
        <v>0</v>
      </c>
      <c r="CT226" s="13">
        <f t="shared" si="498"/>
        <v>228</v>
      </c>
      <c r="CU226" s="8">
        <f t="shared" si="529"/>
        <v>19</v>
      </c>
      <c r="CV226" s="8">
        <f t="shared" si="530"/>
        <v>437</v>
      </c>
      <c r="CW226" s="8">
        <v>89</v>
      </c>
      <c r="CX226" s="8" t="s">
        <v>233</v>
      </c>
      <c r="CY226" s="66" t="s">
        <v>746</v>
      </c>
      <c r="CZ226" s="8">
        <f t="shared" si="439"/>
        <v>228</v>
      </c>
      <c r="DA226" s="8"/>
      <c r="DB226" s="13">
        <v>463</v>
      </c>
      <c r="DC226" s="8">
        <f t="shared" si="445"/>
        <v>456</v>
      </c>
      <c r="DD226" s="13">
        <f t="shared" si="450"/>
        <v>7</v>
      </c>
      <c r="DE226" s="13">
        <f t="shared" si="407"/>
        <v>84</v>
      </c>
      <c r="DF226" s="13">
        <f t="shared" si="467"/>
        <v>0</v>
      </c>
      <c r="DG226" s="13"/>
      <c r="DH226" s="13">
        <f t="shared" si="468"/>
        <v>0</v>
      </c>
      <c r="DI226" s="13"/>
      <c r="DJ226" s="13">
        <f t="shared" si="469"/>
        <v>0</v>
      </c>
      <c r="DK226" s="13"/>
      <c r="DL226" s="13">
        <f t="shared" si="470"/>
        <v>0</v>
      </c>
      <c r="DM226" s="13"/>
      <c r="DN226" s="13">
        <f t="shared" si="470"/>
        <v>0</v>
      </c>
      <c r="DO226" s="13"/>
      <c r="DP226" s="13">
        <f t="shared" si="471"/>
        <v>312</v>
      </c>
      <c r="DQ226" s="8">
        <f t="shared" si="472"/>
        <v>26</v>
      </c>
      <c r="DR226" s="104">
        <f t="shared" si="473"/>
        <v>437</v>
      </c>
      <c r="DS226" s="8">
        <v>89</v>
      </c>
      <c r="DT226" s="8" t="s">
        <v>233</v>
      </c>
      <c r="DU226" s="66" t="s">
        <v>746</v>
      </c>
      <c r="DV226" s="8">
        <f t="shared" si="451"/>
        <v>312</v>
      </c>
      <c r="DW226" s="8"/>
      <c r="DX226" s="13">
        <v>473</v>
      </c>
      <c r="DY226" s="8">
        <f t="shared" si="452"/>
        <v>463</v>
      </c>
      <c r="DZ226" s="13">
        <f t="shared" si="408"/>
        <v>10</v>
      </c>
      <c r="EA226" s="13">
        <f t="shared" si="410"/>
        <v>120</v>
      </c>
      <c r="EB226" s="13">
        <f t="shared" si="474"/>
        <v>0</v>
      </c>
      <c r="EC226" s="13"/>
      <c r="ED226" s="13">
        <f t="shared" si="475"/>
        <v>30</v>
      </c>
      <c r="EE226" s="13">
        <v>360</v>
      </c>
      <c r="EF226" s="13">
        <f t="shared" si="476"/>
        <v>0</v>
      </c>
      <c r="EG226" s="13"/>
      <c r="EH226" s="13">
        <f t="shared" si="477"/>
        <v>0</v>
      </c>
      <c r="EI226" s="13"/>
      <c r="EJ226" s="13">
        <f t="shared" si="478"/>
        <v>0</v>
      </c>
      <c r="EK226" s="13"/>
      <c r="EL226" s="13">
        <f t="shared" si="479"/>
        <v>72</v>
      </c>
      <c r="EM226" s="8">
        <f t="shared" si="480"/>
        <v>6</v>
      </c>
      <c r="EN226" s="104">
        <f t="shared" si="481"/>
        <v>467</v>
      </c>
      <c r="EO226" s="8">
        <v>89</v>
      </c>
      <c r="EP226" s="8" t="s">
        <v>233</v>
      </c>
      <c r="EQ226" s="66" t="s">
        <v>746</v>
      </c>
      <c r="ER226" s="8">
        <f t="shared" si="499"/>
        <v>72</v>
      </c>
      <c r="ES226" s="8"/>
      <c r="ET226" s="13">
        <v>483</v>
      </c>
      <c r="EU226" s="8">
        <f t="shared" si="500"/>
        <v>473</v>
      </c>
      <c r="EV226" s="13">
        <f t="shared" si="501"/>
        <v>10</v>
      </c>
      <c r="EW226" s="13">
        <f t="shared" si="502"/>
        <v>120</v>
      </c>
      <c r="EX226" s="13">
        <f t="shared" si="503"/>
        <v>0</v>
      </c>
      <c r="EY226" s="13"/>
      <c r="EZ226" s="13">
        <f t="shared" si="504"/>
        <v>0</v>
      </c>
      <c r="FA226" s="13"/>
      <c r="FB226" s="13">
        <f t="shared" si="505"/>
        <v>0</v>
      </c>
      <c r="FC226" s="13"/>
      <c r="FD226" s="13">
        <f t="shared" si="506"/>
        <v>0</v>
      </c>
      <c r="FE226" s="13"/>
      <c r="FF226" s="13">
        <f t="shared" si="507"/>
        <v>0</v>
      </c>
      <c r="FG226" s="13"/>
      <c r="FH226" s="13">
        <f t="shared" si="508"/>
        <v>192</v>
      </c>
      <c r="FI226" s="8">
        <f t="shared" si="509"/>
        <v>16</v>
      </c>
      <c r="FJ226" s="104">
        <f t="shared" si="510"/>
        <v>467</v>
      </c>
      <c r="FK226" s="8">
        <v>89</v>
      </c>
      <c r="FL226" s="8" t="s">
        <v>233</v>
      </c>
      <c r="FM226" s="66" t="s">
        <v>746</v>
      </c>
      <c r="FN226" s="8">
        <f t="shared" si="440"/>
        <v>192</v>
      </c>
      <c r="FO226" s="8"/>
      <c r="FP226" s="13">
        <v>483</v>
      </c>
      <c r="FQ226" s="8">
        <f t="shared" si="511"/>
        <v>483</v>
      </c>
      <c r="FR226" s="13">
        <f t="shared" si="512"/>
        <v>0</v>
      </c>
      <c r="FS226" s="13">
        <f t="shared" si="513"/>
        <v>0</v>
      </c>
      <c r="FT226" s="13">
        <f t="shared" si="514"/>
        <v>0</v>
      </c>
      <c r="FU226" s="13"/>
      <c r="FV226" s="13">
        <f t="shared" si="515"/>
        <v>0</v>
      </c>
      <c r="FW226" s="13"/>
      <c r="FX226" s="13">
        <f t="shared" si="516"/>
        <v>0</v>
      </c>
      <c r="FY226" s="13"/>
      <c r="FZ226" s="13">
        <f t="shared" si="517"/>
        <v>20</v>
      </c>
      <c r="GA226" s="13">
        <v>240</v>
      </c>
      <c r="GB226" s="13">
        <f t="shared" si="518"/>
        <v>0</v>
      </c>
      <c r="GC226" s="13"/>
      <c r="GD226" s="13">
        <f t="shared" si="441"/>
        <v>-48</v>
      </c>
      <c r="GE226" s="8">
        <f t="shared" si="442"/>
        <v>-4</v>
      </c>
      <c r="GF226" s="104">
        <f t="shared" si="443"/>
        <v>487</v>
      </c>
      <c r="GG226" s="8">
        <v>89</v>
      </c>
      <c r="GH226" s="8" t="s">
        <v>233</v>
      </c>
      <c r="GI226" s="66" t="s">
        <v>746</v>
      </c>
      <c r="GJ226" s="8">
        <f t="shared" si="444"/>
        <v>-48</v>
      </c>
      <c r="GK226" s="8"/>
      <c r="GL226" s="13">
        <v>483</v>
      </c>
      <c r="GM226" s="69">
        <v>483</v>
      </c>
      <c r="GN226" s="13">
        <f t="shared" si="409"/>
        <v>0</v>
      </c>
      <c r="GO226" s="13">
        <f t="shared" si="411"/>
        <v>0</v>
      </c>
      <c r="GP226" s="13">
        <f t="shared" si="482"/>
        <v>0</v>
      </c>
      <c r="GQ226" s="13"/>
      <c r="GR226" s="13">
        <f t="shared" si="483"/>
        <v>0</v>
      </c>
      <c r="GS226" s="13"/>
      <c r="GT226" s="13">
        <f t="shared" si="484"/>
        <v>0</v>
      </c>
      <c r="GU226" s="13"/>
      <c r="GV226" s="13">
        <f t="shared" si="485"/>
        <v>0</v>
      </c>
      <c r="GW226" s="13"/>
      <c r="GX226" s="13">
        <f t="shared" si="486"/>
        <v>0</v>
      </c>
      <c r="GY226" s="13"/>
      <c r="GZ226" s="13">
        <f t="shared" si="487"/>
        <v>-48</v>
      </c>
      <c r="HA226" s="8">
        <f t="shared" si="488"/>
        <v>-4</v>
      </c>
      <c r="HB226" s="104">
        <f t="shared" si="489"/>
        <v>487</v>
      </c>
      <c r="HC226" s="8">
        <v>89</v>
      </c>
      <c r="HD226" s="8" t="s">
        <v>233</v>
      </c>
      <c r="HE226" s="66" t="s">
        <v>746</v>
      </c>
      <c r="HF226" s="69">
        <f t="shared" si="453"/>
        <v>-48</v>
      </c>
      <c r="HG226" s="8"/>
      <c r="HH226" s="13">
        <v>487</v>
      </c>
      <c r="HI226" s="69">
        <f t="shared" si="454"/>
        <v>483</v>
      </c>
      <c r="HJ226" s="13">
        <f t="shared" si="413"/>
        <v>4</v>
      </c>
      <c r="HK226" s="13">
        <f t="shared" si="423"/>
        <v>48</v>
      </c>
      <c r="HL226" s="13">
        <f t="shared" si="424"/>
        <v>0</v>
      </c>
      <c r="HM226" s="13"/>
      <c r="HN226" s="13">
        <f t="shared" si="414"/>
        <v>0</v>
      </c>
      <c r="HO226" s="13"/>
      <c r="HP226" s="13">
        <f t="shared" si="415"/>
        <v>0</v>
      </c>
      <c r="HQ226" s="13"/>
      <c r="HR226" s="13">
        <f t="shared" si="416"/>
        <v>0</v>
      </c>
      <c r="HS226" s="13"/>
      <c r="HT226" s="13">
        <f t="shared" si="417"/>
        <v>0</v>
      </c>
      <c r="HU226" s="13"/>
      <c r="HV226" s="13">
        <f t="shared" si="418"/>
        <v>0</v>
      </c>
      <c r="HW226" s="8">
        <f t="shared" si="419"/>
        <v>0</v>
      </c>
      <c r="HX226" s="104">
        <f t="shared" si="420"/>
        <v>487</v>
      </c>
    </row>
    <row r="227" spans="1:232" s="25" customFormat="1">
      <c r="A227" s="64">
        <v>90</v>
      </c>
      <c r="B227" s="40" t="s">
        <v>234</v>
      </c>
      <c r="C227" s="40">
        <v>113115</v>
      </c>
      <c r="D227" s="64">
        <v>2328</v>
      </c>
      <c r="E227" s="40"/>
      <c r="F227" s="65">
        <v>307</v>
      </c>
      <c r="G227" s="64">
        <v>307</v>
      </c>
      <c r="H227" s="42"/>
      <c r="I227" s="42"/>
      <c r="J227" s="42"/>
      <c r="K227" s="65">
        <v>0</v>
      </c>
      <c r="L227" s="65">
        <v>2328</v>
      </c>
      <c r="M227" s="64">
        <v>194</v>
      </c>
      <c r="N227" s="64">
        <v>113</v>
      </c>
      <c r="O227" s="8">
        <v>90</v>
      </c>
      <c r="P227" s="8" t="s">
        <v>234</v>
      </c>
      <c r="Q227" s="66" t="s">
        <v>747</v>
      </c>
      <c r="R227" s="8">
        <f t="shared" si="455"/>
        <v>2328</v>
      </c>
      <c r="S227" s="8"/>
      <c r="T227" s="13">
        <f t="shared" si="519"/>
        <v>307</v>
      </c>
      <c r="U227" s="8">
        <f t="shared" si="490"/>
        <v>307</v>
      </c>
      <c r="V227" s="13">
        <f t="shared" si="456"/>
        <v>0</v>
      </c>
      <c r="W227" s="13">
        <f t="shared" si="457"/>
        <v>0</v>
      </c>
      <c r="X227" s="13"/>
      <c r="Y227" s="13">
        <f t="shared" si="458"/>
        <v>0</v>
      </c>
      <c r="Z227" s="13">
        <f t="shared" si="459"/>
        <v>2328</v>
      </c>
      <c r="AA227" s="8">
        <f t="shared" si="521"/>
        <v>194</v>
      </c>
      <c r="AB227" s="8">
        <f t="shared" si="522"/>
        <v>113</v>
      </c>
      <c r="AC227" s="8">
        <v>90</v>
      </c>
      <c r="AD227" s="8" t="s">
        <v>234</v>
      </c>
      <c r="AE227" s="66" t="s">
        <v>747</v>
      </c>
      <c r="AF227" s="8">
        <f t="shared" si="425"/>
        <v>2328</v>
      </c>
      <c r="AG227" s="8"/>
      <c r="AH227" s="13">
        <f t="shared" si="520"/>
        <v>307</v>
      </c>
      <c r="AI227" s="8">
        <f t="shared" si="412"/>
        <v>307</v>
      </c>
      <c r="AJ227" s="13"/>
      <c r="AK227" s="13"/>
      <c r="AL227" s="13"/>
      <c r="AM227" s="13">
        <f t="shared" si="426"/>
        <v>0</v>
      </c>
      <c r="AN227" s="13"/>
      <c r="AO227" s="13">
        <f t="shared" si="427"/>
        <v>0</v>
      </c>
      <c r="AP227" s="13"/>
      <c r="AQ227" s="13">
        <f t="shared" si="428"/>
        <v>0</v>
      </c>
      <c r="AR227" s="13">
        <f t="shared" si="429"/>
        <v>2328</v>
      </c>
      <c r="AS227" s="8">
        <f t="shared" si="523"/>
        <v>194</v>
      </c>
      <c r="AT227" s="8">
        <f t="shared" si="524"/>
        <v>113</v>
      </c>
      <c r="AU227" s="8">
        <v>90</v>
      </c>
      <c r="AV227" s="8" t="s">
        <v>234</v>
      </c>
      <c r="AW227" s="66" t="s">
        <v>747</v>
      </c>
      <c r="AX227" s="8">
        <f t="shared" si="460"/>
        <v>2328</v>
      </c>
      <c r="AY227" s="8"/>
      <c r="AZ227" s="13">
        <v>318</v>
      </c>
      <c r="BA227" s="8">
        <f t="shared" si="491"/>
        <v>307</v>
      </c>
      <c r="BB227" s="13">
        <f t="shared" si="492"/>
        <v>11</v>
      </c>
      <c r="BC227" s="13">
        <f t="shared" si="493"/>
        <v>132</v>
      </c>
      <c r="BD227" s="13"/>
      <c r="BE227" s="13">
        <f t="shared" si="461"/>
        <v>0</v>
      </c>
      <c r="BF227" s="13"/>
      <c r="BG227" s="13">
        <f t="shared" si="462"/>
        <v>0</v>
      </c>
      <c r="BH227" s="13"/>
      <c r="BI227" s="13">
        <f t="shared" si="463"/>
        <v>0</v>
      </c>
      <c r="BJ227" s="13">
        <f t="shared" si="495"/>
        <v>2460</v>
      </c>
      <c r="BK227" s="8">
        <f t="shared" si="525"/>
        <v>205</v>
      </c>
      <c r="BL227" s="8">
        <f t="shared" si="526"/>
        <v>113</v>
      </c>
      <c r="BM227" s="8">
        <v>90</v>
      </c>
      <c r="BN227" s="8" t="s">
        <v>234</v>
      </c>
      <c r="BO227" s="66" t="s">
        <v>747</v>
      </c>
      <c r="BP227" s="8">
        <f t="shared" si="433"/>
        <v>2460</v>
      </c>
      <c r="BQ227" s="8"/>
      <c r="BR227" s="13">
        <v>322</v>
      </c>
      <c r="BS227" s="8">
        <f t="shared" si="496"/>
        <v>318</v>
      </c>
      <c r="BT227" s="13">
        <f t="shared" si="448"/>
        <v>4</v>
      </c>
      <c r="BU227" s="13">
        <f t="shared" si="494"/>
        <v>48</v>
      </c>
      <c r="BV227" s="13">
        <f t="shared" si="464"/>
        <v>0</v>
      </c>
      <c r="BW227" s="13"/>
      <c r="BX227" s="13">
        <f t="shared" si="464"/>
        <v>0</v>
      </c>
      <c r="BY227" s="13"/>
      <c r="BZ227" s="13"/>
      <c r="CA227" s="13">
        <f t="shared" si="434"/>
        <v>0</v>
      </c>
      <c r="CB227" s="13">
        <f t="shared" si="497"/>
        <v>2508</v>
      </c>
      <c r="CC227" s="8">
        <f t="shared" si="527"/>
        <v>209</v>
      </c>
      <c r="CD227" s="8">
        <f t="shared" si="528"/>
        <v>113</v>
      </c>
      <c r="CE227" s="8">
        <v>90</v>
      </c>
      <c r="CF227" s="8" t="s">
        <v>234</v>
      </c>
      <c r="CG227" s="66" t="s">
        <v>747</v>
      </c>
      <c r="CH227" s="8">
        <f t="shared" si="435"/>
        <v>2508</v>
      </c>
      <c r="CI227" s="8"/>
      <c r="CJ227" s="13">
        <v>326</v>
      </c>
      <c r="CK227" s="8">
        <f t="shared" si="437"/>
        <v>322</v>
      </c>
      <c r="CL227" s="13">
        <f t="shared" si="449"/>
        <v>4</v>
      </c>
      <c r="CM227" s="13">
        <f t="shared" si="406"/>
        <v>48</v>
      </c>
      <c r="CN227" s="13">
        <f t="shared" si="465"/>
        <v>0</v>
      </c>
      <c r="CO227" s="13"/>
      <c r="CP227" s="13">
        <f t="shared" si="466"/>
        <v>0</v>
      </c>
      <c r="CQ227" s="13"/>
      <c r="CR227" s="13"/>
      <c r="CS227" s="13">
        <f t="shared" si="436"/>
        <v>0</v>
      </c>
      <c r="CT227" s="13">
        <f t="shared" si="498"/>
        <v>2556</v>
      </c>
      <c r="CU227" s="8">
        <f t="shared" si="529"/>
        <v>213</v>
      </c>
      <c r="CV227" s="8">
        <f t="shared" si="530"/>
        <v>113</v>
      </c>
      <c r="CW227" s="8">
        <v>90</v>
      </c>
      <c r="CX227" s="8" t="s">
        <v>234</v>
      </c>
      <c r="CY227" s="66" t="s">
        <v>747</v>
      </c>
      <c r="CZ227" s="8">
        <f t="shared" si="439"/>
        <v>2556</v>
      </c>
      <c r="DA227" s="8"/>
      <c r="DB227" s="13">
        <v>332</v>
      </c>
      <c r="DC227" s="8">
        <f t="shared" si="445"/>
        <v>326</v>
      </c>
      <c r="DD227" s="13">
        <f t="shared" si="450"/>
        <v>6</v>
      </c>
      <c r="DE227" s="13">
        <f t="shared" si="407"/>
        <v>72</v>
      </c>
      <c r="DF227" s="13">
        <f t="shared" si="467"/>
        <v>0</v>
      </c>
      <c r="DG227" s="13"/>
      <c r="DH227" s="13">
        <f t="shared" si="468"/>
        <v>0</v>
      </c>
      <c r="DI227" s="13"/>
      <c r="DJ227" s="13">
        <f t="shared" si="469"/>
        <v>0</v>
      </c>
      <c r="DK227" s="13"/>
      <c r="DL227" s="13">
        <f t="shared" si="470"/>
        <v>0</v>
      </c>
      <c r="DM227" s="13"/>
      <c r="DN227" s="13">
        <f t="shared" si="470"/>
        <v>0</v>
      </c>
      <c r="DO227" s="13"/>
      <c r="DP227" s="13">
        <f t="shared" si="471"/>
        <v>2628</v>
      </c>
      <c r="DQ227" s="8">
        <f t="shared" si="472"/>
        <v>219</v>
      </c>
      <c r="DR227" s="104">
        <f t="shared" si="473"/>
        <v>113</v>
      </c>
      <c r="DS227" s="8">
        <v>90</v>
      </c>
      <c r="DT227" s="8" t="s">
        <v>234</v>
      </c>
      <c r="DU227" s="66" t="s">
        <v>747</v>
      </c>
      <c r="DV227" s="8">
        <f t="shared" si="451"/>
        <v>2628</v>
      </c>
      <c r="DW227" s="8"/>
      <c r="DX227" s="13">
        <v>335</v>
      </c>
      <c r="DY227" s="8">
        <f t="shared" si="452"/>
        <v>332</v>
      </c>
      <c r="DZ227" s="13">
        <f t="shared" si="408"/>
        <v>3</v>
      </c>
      <c r="EA227" s="13">
        <f t="shared" si="410"/>
        <v>36</v>
      </c>
      <c r="EB227" s="13">
        <f t="shared" si="474"/>
        <v>0</v>
      </c>
      <c r="EC227" s="13"/>
      <c r="ED227" s="13">
        <f t="shared" si="475"/>
        <v>0</v>
      </c>
      <c r="EE227" s="13"/>
      <c r="EF227" s="13">
        <f t="shared" si="476"/>
        <v>0</v>
      </c>
      <c r="EG227" s="13"/>
      <c r="EH227" s="13">
        <f t="shared" si="477"/>
        <v>0</v>
      </c>
      <c r="EI227" s="13"/>
      <c r="EJ227" s="13">
        <f t="shared" si="478"/>
        <v>0</v>
      </c>
      <c r="EK227" s="13"/>
      <c r="EL227" s="13">
        <f t="shared" si="479"/>
        <v>2664</v>
      </c>
      <c r="EM227" s="8">
        <f t="shared" si="480"/>
        <v>222</v>
      </c>
      <c r="EN227" s="104">
        <f t="shared" si="481"/>
        <v>113</v>
      </c>
      <c r="EO227" s="8">
        <v>90</v>
      </c>
      <c r="EP227" s="8" t="s">
        <v>234</v>
      </c>
      <c r="EQ227" s="66" t="s">
        <v>747</v>
      </c>
      <c r="ER227" s="8">
        <f t="shared" si="499"/>
        <v>2664</v>
      </c>
      <c r="ES227" s="8"/>
      <c r="ET227" s="13">
        <v>338</v>
      </c>
      <c r="EU227" s="8">
        <f t="shared" si="500"/>
        <v>335</v>
      </c>
      <c r="EV227" s="13">
        <f t="shared" si="501"/>
        <v>3</v>
      </c>
      <c r="EW227" s="13">
        <f t="shared" si="502"/>
        <v>36</v>
      </c>
      <c r="EX227" s="13">
        <f t="shared" si="503"/>
        <v>0</v>
      </c>
      <c r="EY227" s="13"/>
      <c r="EZ227" s="13">
        <f t="shared" si="504"/>
        <v>0</v>
      </c>
      <c r="FA227" s="13"/>
      <c r="FB227" s="13">
        <f t="shared" si="505"/>
        <v>0</v>
      </c>
      <c r="FC227" s="13"/>
      <c r="FD227" s="13">
        <f t="shared" si="506"/>
        <v>0</v>
      </c>
      <c r="FE227" s="13"/>
      <c r="FF227" s="13">
        <f t="shared" si="507"/>
        <v>0</v>
      </c>
      <c r="FG227" s="13"/>
      <c r="FH227" s="13">
        <f t="shared" si="508"/>
        <v>2700</v>
      </c>
      <c r="FI227" s="8">
        <f t="shared" si="509"/>
        <v>225</v>
      </c>
      <c r="FJ227" s="104">
        <f t="shared" si="510"/>
        <v>113</v>
      </c>
      <c r="FK227" s="8">
        <v>90</v>
      </c>
      <c r="FL227" s="8" t="s">
        <v>234</v>
      </c>
      <c r="FM227" s="66" t="s">
        <v>747</v>
      </c>
      <c r="FN227" s="8">
        <f t="shared" si="440"/>
        <v>2700</v>
      </c>
      <c r="FO227" s="8"/>
      <c r="FP227" s="13">
        <v>338</v>
      </c>
      <c r="FQ227" s="8">
        <f t="shared" si="511"/>
        <v>338</v>
      </c>
      <c r="FR227" s="13">
        <f t="shared" si="512"/>
        <v>0</v>
      </c>
      <c r="FS227" s="13">
        <f t="shared" si="513"/>
        <v>0</v>
      </c>
      <c r="FT227" s="13">
        <f t="shared" si="514"/>
        <v>0</v>
      </c>
      <c r="FU227" s="13"/>
      <c r="FV227" s="13">
        <f t="shared" si="515"/>
        <v>0</v>
      </c>
      <c r="FW227" s="13"/>
      <c r="FX227" s="13">
        <f t="shared" si="516"/>
        <v>0</v>
      </c>
      <c r="FY227" s="13"/>
      <c r="FZ227" s="13">
        <f t="shared" si="517"/>
        <v>0</v>
      </c>
      <c r="GA227" s="13"/>
      <c r="GB227" s="13">
        <f t="shared" si="518"/>
        <v>0</v>
      </c>
      <c r="GC227" s="13"/>
      <c r="GD227" s="13">
        <f t="shared" si="441"/>
        <v>2700</v>
      </c>
      <c r="GE227" s="8">
        <f t="shared" si="442"/>
        <v>225</v>
      </c>
      <c r="GF227" s="104">
        <f t="shared" si="443"/>
        <v>113</v>
      </c>
      <c r="GG227" s="8">
        <v>90</v>
      </c>
      <c r="GH227" s="8" t="s">
        <v>234</v>
      </c>
      <c r="GI227" s="66" t="s">
        <v>747</v>
      </c>
      <c r="GJ227" s="8">
        <f t="shared" si="444"/>
        <v>2700</v>
      </c>
      <c r="GK227" s="8"/>
      <c r="GL227" s="13">
        <v>338</v>
      </c>
      <c r="GM227" s="69">
        <v>338</v>
      </c>
      <c r="GN227" s="13">
        <f t="shared" si="409"/>
        <v>0</v>
      </c>
      <c r="GO227" s="13">
        <f t="shared" si="411"/>
        <v>0</v>
      </c>
      <c r="GP227" s="13">
        <f t="shared" si="482"/>
        <v>0</v>
      </c>
      <c r="GQ227" s="13"/>
      <c r="GR227" s="13">
        <f t="shared" si="483"/>
        <v>0</v>
      </c>
      <c r="GS227" s="13"/>
      <c r="GT227" s="13">
        <f t="shared" si="484"/>
        <v>0</v>
      </c>
      <c r="GU227" s="13"/>
      <c r="GV227" s="13">
        <f t="shared" si="485"/>
        <v>0</v>
      </c>
      <c r="GW227" s="13"/>
      <c r="GX227" s="13">
        <f t="shared" si="486"/>
        <v>0</v>
      </c>
      <c r="GY227" s="13"/>
      <c r="GZ227" s="13">
        <f t="shared" si="487"/>
        <v>2700</v>
      </c>
      <c r="HA227" s="8">
        <f t="shared" si="488"/>
        <v>225</v>
      </c>
      <c r="HB227" s="104">
        <f t="shared" si="489"/>
        <v>113</v>
      </c>
      <c r="HC227" s="8">
        <v>90</v>
      </c>
      <c r="HD227" s="8" t="s">
        <v>234</v>
      </c>
      <c r="HE227" s="66" t="s">
        <v>747</v>
      </c>
      <c r="HF227" s="69">
        <f t="shared" si="453"/>
        <v>2700</v>
      </c>
      <c r="HG227" s="8"/>
      <c r="HH227" s="13">
        <v>338</v>
      </c>
      <c r="HI227" s="69">
        <f t="shared" si="454"/>
        <v>338</v>
      </c>
      <c r="HJ227" s="13">
        <f t="shared" si="413"/>
        <v>0</v>
      </c>
      <c r="HK227" s="13">
        <f t="shared" si="423"/>
        <v>0</v>
      </c>
      <c r="HL227" s="13">
        <f t="shared" si="424"/>
        <v>0</v>
      </c>
      <c r="HM227" s="13"/>
      <c r="HN227" s="13">
        <f t="shared" si="414"/>
        <v>0</v>
      </c>
      <c r="HO227" s="13"/>
      <c r="HP227" s="13">
        <f t="shared" si="415"/>
        <v>0</v>
      </c>
      <c r="HQ227" s="13"/>
      <c r="HR227" s="13">
        <f t="shared" si="416"/>
        <v>0</v>
      </c>
      <c r="HS227" s="13"/>
      <c r="HT227" s="13">
        <f t="shared" si="417"/>
        <v>0</v>
      </c>
      <c r="HU227" s="13"/>
      <c r="HV227" s="13">
        <f t="shared" si="418"/>
        <v>2700</v>
      </c>
      <c r="HW227" s="8">
        <f t="shared" si="419"/>
        <v>225</v>
      </c>
      <c r="HX227" s="104">
        <f t="shared" si="420"/>
        <v>113</v>
      </c>
    </row>
    <row r="228" spans="1:232" s="25" customFormat="1">
      <c r="A228" s="64">
        <v>91</v>
      </c>
      <c r="B228" s="40" t="s">
        <v>235</v>
      </c>
      <c r="C228" s="40">
        <v>113698</v>
      </c>
      <c r="D228" s="64">
        <v>108</v>
      </c>
      <c r="E228" s="40"/>
      <c r="F228" s="65">
        <v>9</v>
      </c>
      <c r="G228" s="64">
        <v>9</v>
      </c>
      <c r="H228" s="42"/>
      <c r="I228" s="42"/>
      <c r="J228" s="42"/>
      <c r="K228" s="65">
        <v>0</v>
      </c>
      <c r="L228" s="65">
        <v>108</v>
      </c>
      <c r="M228" s="64">
        <v>9</v>
      </c>
      <c r="N228" s="64">
        <v>0</v>
      </c>
      <c r="O228" s="8">
        <v>91</v>
      </c>
      <c r="P228" s="8" t="s">
        <v>235</v>
      </c>
      <c r="Q228" s="66" t="s">
        <v>748</v>
      </c>
      <c r="R228" s="8">
        <f t="shared" si="455"/>
        <v>108</v>
      </c>
      <c r="S228" s="8"/>
      <c r="T228" s="13">
        <f t="shared" si="519"/>
        <v>9</v>
      </c>
      <c r="U228" s="8">
        <f t="shared" si="490"/>
        <v>9</v>
      </c>
      <c r="V228" s="13">
        <f t="shared" si="456"/>
        <v>0</v>
      </c>
      <c r="W228" s="13">
        <f t="shared" si="457"/>
        <v>0</v>
      </c>
      <c r="X228" s="13"/>
      <c r="Y228" s="13">
        <f t="shared" si="458"/>
        <v>0</v>
      </c>
      <c r="Z228" s="13">
        <f t="shared" si="459"/>
        <v>108</v>
      </c>
      <c r="AA228" s="8">
        <f t="shared" si="521"/>
        <v>9</v>
      </c>
      <c r="AB228" s="8">
        <f t="shared" si="522"/>
        <v>0</v>
      </c>
      <c r="AC228" s="8">
        <v>91</v>
      </c>
      <c r="AD228" s="8" t="s">
        <v>235</v>
      </c>
      <c r="AE228" s="66" t="s">
        <v>748</v>
      </c>
      <c r="AF228" s="8">
        <f t="shared" si="425"/>
        <v>108</v>
      </c>
      <c r="AG228" s="8"/>
      <c r="AH228" s="13">
        <f t="shared" si="520"/>
        <v>9</v>
      </c>
      <c r="AI228" s="8">
        <f t="shared" si="412"/>
        <v>9</v>
      </c>
      <c r="AJ228" s="13"/>
      <c r="AK228" s="13"/>
      <c r="AL228" s="13"/>
      <c r="AM228" s="13">
        <f t="shared" si="426"/>
        <v>0</v>
      </c>
      <c r="AN228" s="13"/>
      <c r="AO228" s="13">
        <f t="shared" si="427"/>
        <v>0</v>
      </c>
      <c r="AP228" s="13"/>
      <c r="AQ228" s="13">
        <f t="shared" si="428"/>
        <v>0</v>
      </c>
      <c r="AR228" s="13">
        <f t="shared" si="429"/>
        <v>108</v>
      </c>
      <c r="AS228" s="8">
        <f t="shared" si="523"/>
        <v>9</v>
      </c>
      <c r="AT228" s="8">
        <f t="shared" si="524"/>
        <v>0</v>
      </c>
      <c r="AU228" s="8">
        <v>91</v>
      </c>
      <c r="AV228" s="8" t="s">
        <v>235</v>
      </c>
      <c r="AW228" s="66" t="s">
        <v>748</v>
      </c>
      <c r="AX228" s="8">
        <f t="shared" si="460"/>
        <v>108</v>
      </c>
      <c r="AY228" s="8"/>
      <c r="AZ228" s="13">
        <v>50</v>
      </c>
      <c r="BA228" s="8">
        <f t="shared" si="491"/>
        <v>9</v>
      </c>
      <c r="BB228" s="13">
        <f t="shared" si="492"/>
        <v>41</v>
      </c>
      <c r="BC228" s="13">
        <f t="shared" si="493"/>
        <v>492</v>
      </c>
      <c r="BD228" s="13"/>
      <c r="BE228" s="13">
        <f t="shared" si="461"/>
        <v>0</v>
      </c>
      <c r="BF228" s="13"/>
      <c r="BG228" s="13">
        <f t="shared" si="462"/>
        <v>0</v>
      </c>
      <c r="BH228" s="13"/>
      <c r="BI228" s="13">
        <f t="shared" si="463"/>
        <v>0</v>
      </c>
      <c r="BJ228" s="13">
        <f t="shared" si="495"/>
        <v>600</v>
      </c>
      <c r="BK228" s="8">
        <f t="shared" si="525"/>
        <v>50</v>
      </c>
      <c r="BL228" s="8">
        <f t="shared" si="526"/>
        <v>0</v>
      </c>
      <c r="BM228" s="8">
        <v>91</v>
      </c>
      <c r="BN228" s="8" t="s">
        <v>235</v>
      </c>
      <c r="BO228" s="66" t="s">
        <v>748</v>
      </c>
      <c r="BP228" s="8">
        <f t="shared" si="433"/>
        <v>600</v>
      </c>
      <c r="BQ228" s="8"/>
      <c r="BR228" s="13">
        <v>65</v>
      </c>
      <c r="BS228" s="8">
        <f t="shared" si="496"/>
        <v>50</v>
      </c>
      <c r="BT228" s="13">
        <f t="shared" si="448"/>
        <v>15</v>
      </c>
      <c r="BU228" s="13">
        <f t="shared" si="494"/>
        <v>180</v>
      </c>
      <c r="BV228" s="13">
        <f t="shared" si="464"/>
        <v>0</v>
      </c>
      <c r="BW228" s="13"/>
      <c r="BX228" s="13">
        <f t="shared" si="464"/>
        <v>60</v>
      </c>
      <c r="BY228" s="13">
        <v>720</v>
      </c>
      <c r="BZ228" s="13"/>
      <c r="CA228" s="13">
        <f t="shared" si="434"/>
        <v>0</v>
      </c>
      <c r="CB228" s="13">
        <f t="shared" si="497"/>
        <v>60</v>
      </c>
      <c r="CC228" s="8">
        <f t="shared" si="527"/>
        <v>5</v>
      </c>
      <c r="CD228" s="8">
        <f t="shared" si="528"/>
        <v>60</v>
      </c>
      <c r="CE228" s="8">
        <v>91</v>
      </c>
      <c r="CF228" s="8" t="s">
        <v>235</v>
      </c>
      <c r="CG228" s="66" t="s">
        <v>748</v>
      </c>
      <c r="CH228" s="8">
        <f t="shared" si="435"/>
        <v>60</v>
      </c>
      <c r="CI228" s="8"/>
      <c r="CJ228" s="13">
        <v>87</v>
      </c>
      <c r="CK228" s="8">
        <f t="shared" si="437"/>
        <v>65</v>
      </c>
      <c r="CL228" s="13">
        <f t="shared" si="449"/>
        <v>22</v>
      </c>
      <c r="CM228" s="13">
        <f t="shared" si="406"/>
        <v>264</v>
      </c>
      <c r="CN228" s="13">
        <f t="shared" si="465"/>
        <v>0</v>
      </c>
      <c r="CO228" s="13"/>
      <c r="CP228" s="13">
        <f t="shared" si="466"/>
        <v>0</v>
      </c>
      <c r="CQ228" s="13"/>
      <c r="CR228" s="13"/>
      <c r="CS228" s="13">
        <f t="shared" si="436"/>
        <v>0</v>
      </c>
      <c r="CT228" s="13">
        <f t="shared" si="498"/>
        <v>324</v>
      </c>
      <c r="CU228" s="8">
        <f t="shared" si="529"/>
        <v>27</v>
      </c>
      <c r="CV228" s="8">
        <f t="shared" si="530"/>
        <v>60</v>
      </c>
      <c r="CW228" s="8">
        <v>91</v>
      </c>
      <c r="CX228" s="8" t="s">
        <v>235</v>
      </c>
      <c r="CY228" s="66" t="s">
        <v>748</v>
      </c>
      <c r="CZ228" s="8">
        <f t="shared" si="439"/>
        <v>324</v>
      </c>
      <c r="DA228" s="8"/>
      <c r="DB228" s="13">
        <v>111</v>
      </c>
      <c r="DC228" s="8">
        <f t="shared" si="445"/>
        <v>87</v>
      </c>
      <c r="DD228" s="13">
        <f t="shared" si="450"/>
        <v>24</v>
      </c>
      <c r="DE228" s="13">
        <f t="shared" si="407"/>
        <v>288</v>
      </c>
      <c r="DF228" s="13">
        <f t="shared" si="467"/>
        <v>0</v>
      </c>
      <c r="DG228" s="13"/>
      <c r="DH228" s="13">
        <f t="shared" si="468"/>
        <v>0</v>
      </c>
      <c r="DI228" s="13"/>
      <c r="DJ228" s="13">
        <f t="shared" si="469"/>
        <v>0</v>
      </c>
      <c r="DK228" s="13"/>
      <c r="DL228" s="13">
        <f t="shared" si="470"/>
        <v>0</v>
      </c>
      <c r="DM228" s="13"/>
      <c r="DN228" s="13">
        <f t="shared" si="470"/>
        <v>0</v>
      </c>
      <c r="DO228" s="13"/>
      <c r="DP228" s="13">
        <f t="shared" si="471"/>
        <v>612</v>
      </c>
      <c r="DQ228" s="8">
        <f t="shared" si="472"/>
        <v>51</v>
      </c>
      <c r="DR228" s="104">
        <f t="shared" si="473"/>
        <v>60</v>
      </c>
      <c r="DS228" s="8">
        <v>91</v>
      </c>
      <c r="DT228" s="8" t="s">
        <v>235</v>
      </c>
      <c r="DU228" s="66" t="s">
        <v>748</v>
      </c>
      <c r="DV228" s="8">
        <f t="shared" si="451"/>
        <v>612</v>
      </c>
      <c r="DW228" s="8"/>
      <c r="DX228" s="13">
        <v>128</v>
      </c>
      <c r="DY228" s="8">
        <f t="shared" si="452"/>
        <v>111</v>
      </c>
      <c r="DZ228" s="13">
        <f t="shared" si="408"/>
        <v>17</v>
      </c>
      <c r="EA228" s="13">
        <f t="shared" si="410"/>
        <v>204</v>
      </c>
      <c r="EB228" s="13">
        <f t="shared" si="474"/>
        <v>0</v>
      </c>
      <c r="EC228" s="13"/>
      <c r="ED228" s="13">
        <f t="shared" si="475"/>
        <v>0</v>
      </c>
      <c r="EE228" s="13"/>
      <c r="EF228" s="13">
        <f t="shared" si="476"/>
        <v>0</v>
      </c>
      <c r="EG228" s="13"/>
      <c r="EH228" s="13">
        <f t="shared" si="477"/>
        <v>0</v>
      </c>
      <c r="EI228" s="13"/>
      <c r="EJ228" s="13">
        <f t="shared" si="478"/>
        <v>0</v>
      </c>
      <c r="EK228" s="13"/>
      <c r="EL228" s="13">
        <f t="shared" si="479"/>
        <v>816</v>
      </c>
      <c r="EM228" s="8">
        <f t="shared" si="480"/>
        <v>68</v>
      </c>
      <c r="EN228" s="104">
        <f t="shared" si="481"/>
        <v>60</v>
      </c>
      <c r="EO228" s="8">
        <v>91</v>
      </c>
      <c r="EP228" s="8" t="s">
        <v>235</v>
      </c>
      <c r="EQ228" s="66" t="s">
        <v>748</v>
      </c>
      <c r="ER228" s="8">
        <f t="shared" si="499"/>
        <v>816</v>
      </c>
      <c r="ES228" s="8"/>
      <c r="ET228" s="13">
        <v>144</v>
      </c>
      <c r="EU228" s="8">
        <f t="shared" si="500"/>
        <v>128</v>
      </c>
      <c r="EV228" s="13">
        <f t="shared" si="501"/>
        <v>16</v>
      </c>
      <c r="EW228" s="13">
        <f t="shared" si="502"/>
        <v>192</v>
      </c>
      <c r="EX228" s="13">
        <f t="shared" si="503"/>
        <v>0</v>
      </c>
      <c r="EY228" s="13"/>
      <c r="EZ228" s="13">
        <f t="shared" si="504"/>
        <v>0</v>
      </c>
      <c r="FA228" s="13"/>
      <c r="FB228" s="13">
        <f t="shared" si="505"/>
        <v>0</v>
      </c>
      <c r="FC228" s="13"/>
      <c r="FD228" s="13">
        <f t="shared" si="506"/>
        <v>0</v>
      </c>
      <c r="FE228" s="13"/>
      <c r="FF228" s="13">
        <f t="shared" si="507"/>
        <v>0</v>
      </c>
      <c r="FG228" s="13"/>
      <c r="FH228" s="13">
        <f t="shared" si="508"/>
        <v>1008</v>
      </c>
      <c r="FI228" s="8">
        <f t="shared" si="509"/>
        <v>84</v>
      </c>
      <c r="FJ228" s="104">
        <f t="shared" si="510"/>
        <v>60</v>
      </c>
      <c r="FK228" s="8">
        <v>91</v>
      </c>
      <c r="FL228" s="8" t="s">
        <v>235</v>
      </c>
      <c r="FM228" s="66" t="s">
        <v>748</v>
      </c>
      <c r="FN228" s="8">
        <f t="shared" si="440"/>
        <v>1008</v>
      </c>
      <c r="FO228" s="8"/>
      <c r="FP228" s="13">
        <v>144</v>
      </c>
      <c r="FQ228" s="8">
        <f t="shared" si="511"/>
        <v>144</v>
      </c>
      <c r="FR228" s="13">
        <f t="shared" si="512"/>
        <v>0</v>
      </c>
      <c r="FS228" s="13">
        <f t="shared" si="513"/>
        <v>0</v>
      </c>
      <c r="FT228" s="13">
        <f t="shared" si="514"/>
        <v>0</v>
      </c>
      <c r="FU228" s="13"/>
      <c r="FV228" s="13">
        <f t="shared" si="515"/>
        <v>0</v>
      </c>
      <c r="FW228" s="13"/>
      <c r="FX228" s="13">
        <f t="shared" si="516"/>
        <v>0</v>
      </c>
      <c r="FY228" s="13"/>
      <c r="FZ228" s="13">
        <f t="shared" si="517"/>
        <v>0</v>
      </c>
      <c r="GA228" s="13"/>
      <c r="GB228" s="13">
        <f t="shared" si="518"/>
        <v>0</v>
      </c>
      <c r="GC228" s="13"/>
      <c r="GD228" s="13">
        <f t="shared" si="441"/>
        <v>1008</v>
      </c>
      <c r="GE228" s="8">
        <f t="shared" si="442"/>
        <v>84</v>
      </c>
      <c r="GF228" s="104">
        <f t="shared" si="443"/>
        <v>60</v>
      </c>
      <c r="GG228" s="8">
        <v>91</v>
      </c>
      <c r="GH228" s="8" t="s">
        <v>235</v>
      </c>
      <c r="GI228" s="66" t="s">
        <v>748</v>
      </c>
      <c r="GJ228" s="8">
        <f t="shared" si="444"/>
        <v>1008</v>
      </c>
      <c r="GK228" s="8"/>
      <c r="GL228" s="13">
        <v>144</v>
      </c>
      <c r="GM228" s="69">
        <v>144</v>
      </c>
      <c r="GN228" s="13">
        <f t="shared" si="409"/>
        <v>0</v>
      </c>
      <c r="GO228" s="13">
        <f t="shared" si="411"/>
        <v>0</v>
      </c>
      <c r="GP228" s="13">
        <f t="shared" si="482"/>
        <v>0</v>
      </c>
      <c r="GQ228" s="13"/>
      <c r="GR228" s="13">
        <f t="shared" si="483"/>
        <v>0</v>
      </c>
      <c r="GS228" s="13"/>
      <c r="GT228" s="13">
        <f t="shared" si="484"/>
        <v>0</v>
      </c>
      <c r="GU228" s="13"/>
      <c r="GV228" s="13">
        <f t="shared" si="485"/>
        <v>0</v>
      </c>
      <c r="GW228" s="13"/>
      <c r="GX228" s="13">
        <f t="shared" si="486"/>
        <v>0</v>
      </c>
      <c r="GY228" s="13"/>
      <c r="GZ228" s="13">
        <f t="shared" si="487"/>
        <v>1008</v>
      </c>
      <c r="HA228" s="8">
        <f t="shared" si="488"/>
        <v>84</v>
      </c>
      <c r="HB228" s="104">
        <f t="shared" si="489"/>
        <v>60</v>
      </c>
      <c r="HC228" s="8">
        <v>91</v>
      </c>
      <c r="HD228" s="8" t="s">
        <v>235</v>
      </c>
      <c r="HE228" s="66" t="s">
        <v>748</v>
      </c>
      <c r="HF228" s="69">
        <f t="shared" si="453"/>
        <v>1008</v>
      </c>
      <c r="HG228" s="8"/>
      <c r="HH228" s="13">
        <v>144</v>
      </c>
      <c r="HI228" s="69">
        <f t="shared" si="454"/>
        <v>144</v>
      </c>
      <c r="HJ228" s="13">
        <f t="shared" si="413"/>
        <v>0</v>
      </c>
      <c r="HK228" s="13">
        <f t="shared" si="423"/>
        <v>0</v>
      </c>
      <c r="HL228" s="13">
        <f t="shared" si="424"/>
        <v>0</v>
      </c>
      <c r="HM228" s="13"/>
      <c r="HN228" s="13">
        <f t="shared" si="414"/>
        <v>0</v>
      </c>
      <c r="HO228" s="13"/>
      <c r="HP228" s="13">
        <f t="shared" si="415"/>
        <v>0</v>
      </c>
      <c r="HQ228" s="13"/>
      <c r="HR228" s="13">
        <f t="shared" si="416"/>
        <v>0</v>
      </c>
      <c r="HS228" s="13"/>
      <c r="HT228" s="13">
        <f t="shared" si="417"/>
        <v>0</v>
      </c>
      <c r="HU228" s="13"/>
      <c r="HV228" s="13">
        <f t="shared" si="418"/>
        <v>1008</v>
      </c>
      <c r="HW228" s="8">
        <f t="shared" si="419"/>
        <v>84</v>
      </c>
      <c r="HX228" s="104">
        <f t="shared" si="420"/>
        <v>60</v>
      </c>
    </row>
    <row r="229" spans="1:232" s="25" customFormat="1">
      <c r="A229" s="64">
        <v>93</v>
      </c>
      <c r="B229" s="40" t="s">
        <v>236</v>
      </c>
      <c r="C229" s="40">
        <v>113314</v>
      </c>
      <c r="D229" s="64">
        <v>1656</v>
      </c>
      <c r="E229" s="40"/>
      <c r="F229" s="65">
        <v>204</v>
      </c>
      <c r="G229" s="64">
        <v>204</v>
      </c>
      <c r="H229" s="42"/>
      <c r="I229" s="42"/>
      <c r="J229" s="42"/>
      <c r="K229" s="65">
        <v>0</v>
      </c>
      <c r="L229" s="65">
        <v>1656</v>
      </c>
      <c r="M229" s="64">
        <v>138</v>
      </c>
      <c r="N229" s="64">
        <v>66</v>
      </c>
      <c r="O229" s="8">
        <v>93</v>
      </c>
      <c r="P229" s="8" t="s">
        <v>236</v>
      </c>
      <c r="Q229" s="66" t="s">
        <v>749</v>
      </c>
      <c r="R229" s="8">
        <f t="shared" si="455"/>
        <v>1656</v>
      </c>
      <c r="S229" s="8"/>
      <c r="T229" s="13">
        <f t="shared" si="519"/>
        <v>204</v>
      </c>
      <c r="U229" s="8">
        <f t="shared" si="490"/>
        <v>204</v>
      </c>
      <c r="V229" s="13">
        <f t="shared" si="456"/>
        <v>0</v>
      </c>
      <c r="W229" s="13">
        <f t="shared" si="457"/>
        <v>0</v>
      </c>
      <c r="X229" s="13"/>
      <c r="Y229" s="13">
        <f t="shared" si="458"/>
        <v>0</v>
      </c>
      <c r="Z229" s="13">
        <f t="shared" si="459"/>
        <v>1656</v>
      </c>
      <c r="AA229" s="8">
        <f t="shared" si="521"/>
        <v>138</v>
      </c>
      <c r="AB229" s="8">
        <f t="shared" si="522"/>
        <v>66</v>
      </c>
      <c r="AC229" s="8">
        <v>93</v>
      </c>
      <c r="AD229" s="8" t="s">
        <v>236</v>
      </c>
      <c r="AE229" s="66" t="s">
        <v>749</v>
      </c>
      <c r="AF229" s="8">
        <f t="shared" si="425"/>
        <v>1656</v>
      </c>
      <c r="AG229" s="8"/>
      <c r="AH229" s="13">
        <f t="shared" si="520"/>
        <v>204</v>
      </c>
      <c r="AI229" s="8">
        <f t="shared" si="412"/>
        <v>204</v>
      </c>
      <c r="AJ229" s="13"/>
      <c r="AK229" s="13"/>
      <c r="AL229" s="13">
        <v>115</v>
      </c>
      <c r="AM229" s="13">
        <f t="shared" si="426"/>
        <v>1380</v>
      </c>
      <c r="AN229" s="13">
        <v>6</v>
      </c>
      <c r="AO229" s="13">
        <f t="shared" si="427"/>
        <v>72</v>
      </c>
      <c r="AP229" s="13">
        <v>20</v>
      </c>
      <c r="AQ229" s="13">
        <f t="shared" si="428"/>
        <v>240</v>
      </c>
      <c r="AR229" s="13">
        <f t="shared" si="429"/>
        <v>-36</v>
      </c>
      <c r="AS229" s="8">
        <f t="shared" si="523"/>
        <v>-3</v>
      </c>
      <c r="AT229" s="8">
        <f t="shared" si="524"/>
        <v>207</v>
      </c>
      <c r="AU229" s="8">
        <v>93</v>
      </c>
      <c r="AV229" s="8" t="s">
        <v>236</v>
      </c>
      <c r="AW229" s="66" t="s">
        <v>749</v>
      </c>
      <c r="AX229" s="8">
        <f t="shared" si="460"/>
        <v>-36</v>
      </c>
      <c r="AY229" s="8"/>
      <c r="AZ229" s="13">
        <v>220</v>
      </c>
      <c r="BA229" s="8">
        <f t="shared" si="491"/>
        <v>204</v>
      </c>
      <c r="BB229" s="13">
        <f t="shared" si="492"/>
        <v>16</v>
      </c>
      <c r="BC229" s="13">
        <f t="shared" si="493"/>
        <v>192</v>
      </c>
      <c r="BD229" s="13"/>
      <c r="BE229" s="13">
        <f t="shared" si="461"/>
        <v>0</v>
      </c>
      <c r="BF229" s="13"/>
      <c r="BG229" s="13">
        <f t="shared" si="462"/>
        <v>0</v>
      </c>
      <c r="BH229" s="13"/>
      <c r="BI229" s="13">
        <f t="shared" si="463"/>
        <v>0</v>
      </c>
      <c r="BJ229" s="13">
        <f t="shared" si="495"/>
        <v>156</v>
      </c>
      <c r="BK229" s="8">
        <f t="shared" si="525"/>
        <v>13</v>
      </c>
      <c r="BL229" s="8">
        <f t="shared" si="526"/>
        <v>207</v>
      </c>
      <c r="BM229" s="8">
        <v>93</v>
      </c>
      <c r="BN229" s="8" t="s">
        <v>236</v>
      </c>
      <c r="BO229" s="66" t="s">
        <v>749</v>
      </c>
      <c r="BP229" s="8">
        <f t="shared" si="433"/>
        <v>156</v>
      </c>
      <c r="BQ229" s="8"/>
      <c r="BR229" s="13">
        <v>227</v>
      </c>
      <c r="BS229" s="8">
        <f t="shared" si="496"/>
        <v>220</v>
      </c>
      <c r="BT229" s="13">
        <f t="shared" si="448"/>
        <v>7</v>
      </c>
      <c r="BU229" s="13">
        <f t="shared" si="494"/>
        <v>84</v>
      </c>
      <c r="BV229" s="13">
        <f t="shared" si="464"/>
        <v>0</v>
      </c>
      <c r="BW229" s="13"/>
      <c r="BX229" s="13">
        <f t="shared" si="464"/>
        <v>0</v>
      </c>
      <c r="BY229" s="13"/>
      <c r="BZ229" s="13"/>
      <c r="CA229" s="13">
        <f t="shared" si="434"/>
        <v>0</v>
      </c>
      <c r="CB229" s="13">
        <f t="shared" si="497"/>
        <v>240</v>
      </c>
      <c r="CC229" s="8">
        <f t="shared" si="527"/>
        <v>20</v>
      </c>
      <c r="CD229" s="8">
        <f t="shared" si="528"/>
        <v>207</v>
      </c>
      <c r="CE229" s="8">
        <v>93</v>
      </c>
      <c r="CF229" s="8" t="s">
        <v>236</v>
      </c>
      <c r="CG229" s="66" t="s">
        <v>749</v>
      </c>
      <c r="CH229" s="8">
        <f t="shared" si="435"/>
        <v>240</v>
      </c>
      <c r="CI229" s="8"/>
      <c r="CJ229" s="13">
        <v>235</v>
      </c>
      <c r="CK229" s="8">
        <f t="shared" si="437"/>
        <v>227</v>
      </c>
      <c r="CL229" s="13">
        <f t="shared" si="449"/>
        <v>8</v>
      </c>
      <c r="CM229" s="13">
        <f t="shared" si="406"/>
        <v>96</v>
      </c>
      <c r="CN229" s="13">
        <f t="shared" si="465"/>
        <v>0</v>
      </c>
      <c r="CO229" s="13"/>
      <c r="CP229" s="13">
        <f t="shared" si="466"/>
        <v>0</v>
      </c>
      <c r="CQ229" s="13"/>
      <c r="CR229" s="13"/>
      <c r="CS229" s="13">
        <f t="shared" si="436"/>
        <v>0</v>
      </c>
      <c r="CT229" s="13">
        <f t="shared" si="498"/>
        <v>336</v>
      </c>
      <c r="CU229" s="8">
        <f t="shared" si="529"/>
        <v>28</v>
      </c>
      <c r="CV229" s="8">
        <f t="shared" si="530"/>
        <v>207</v>
      </c>
      <c r="CW229" s="8">
        <v>93</v>
      </c>
      <c r="CX229" s="8" t="s">
        <v>236</v>
      </c>
      <c r="CY229" s="66" t="s">
        <v>749</v>
      </c>
      <c r="CZ229" s="8">
        <f t="shared" si="439"/>
        <v>336</v>
      </c>
      <c r="DA229" s="8"/>
      <c r="DB229" s="13">
        <v>238</v>
      </c>
      <c r="DC229" s="8">
        <f t="shared" si="445"/>
        <v>235</v>
      </c>
      <c r="DD229" s="13">
        <f t="shared" si="450"/>
        <v>3</v>
      </c>
      <c r="DE229" s="13">
        <f t="shared" si="407"/>
        <v>36</v>
      </c>
      <c r="DF229" s="13">
        <f t="shared" si="467"/>
        <v>0</v>
      </c>
      <c r="DG229" s="13"/>
      <c r="DH229" s="13">
        <f t="shared" si="468"/>
        <v>0</v>
      </c>
      <c r="DI229" s="13"/>
      <c r="DJ229" s="13">
        <f t="shared" si="469"/>
        <v>0</v>
      </c>
      <c r="DK229" s="13"/>
      <c r="DL229" s="13">
        <f t="shared" si="470"/>
        <v>0</v>
      </c>
      <c r="DM229" s="13"/>
      <c r="DN229" s="13">
        <f t="shared" si="470"/>
        <v>0</v>
      </c>
      <c r="DO229" s="13"/>
      <c r="DP229" s="13">
        <f t="shared" si="471"/>
        <v>372</v>
      </c>
      <c r="DQ229" s="8">
        <f t="shared" si="472"/>
        <v>31</v>
      </c>
      <c r="DR229" s="104">
        <f t="shared" si="473"/>
        <v>207</v>
      </c>
      <c r="DS229" s="8">
        <v>93</v>
      </c>
      <c r="DT229" s="8" t="s">
        <v>236</v>
      </c>
      <c r="DU229" s="66" t="s">
        <v>749</v>
      </c>
      <c r="DV229" s="8">
        <f t="shared" si="451"/>
        <v>372</v>
      </c>
      <c r="DW229" s="8"/>
      <c r="DX229" s="13">
        <v>242</v>
      </c>
      <c r="DY229" s="8">
        <f t="shared" si="452"/>
        <v>238</v>
      </c>
      <c r="DZ229" s="13">
        <f t="shared" si="408"/>
        <v>4</v>
      </c>
      <c r="EA229" s="13">
        <f t="shared" si="410"/>
        <v>48</v>
      </c>
      <c r="EB229" s="13">
        <f t="shared" si="474"/>
        <v>0</v>
      </c>
      <c r="EC229" s="13"/>
      <c r="ED229" s="13">
        <f t="shared" si="475"/>
        <v>0</v>
      </c>
      <c r="EE229" s="13"/>
      <c r="EF229" s="13">
        <f t="shared" si="476"/>
        <v>0</v>
      </c>
      <c r="EG229" s="13"/>
      <c r="EH229" s="13">
        <f t="shared" si="477"/>
        <v>0</v>
      </c>
      <c r="EI229" s="13"/>
      <c r="EJ229" s="13">
        <f t="shared" si="478"/>
        <v>0</v>
      </c>
      <c r="EK229" s="13"/>
      <c r="EL229" s="13">
        <f t="shared" si="479"/>
        <v>420</v>
      </c>
      <c r="EM229" s="8">
        <f t="shared" si="480"/>
        <v>35</v>
      </c>
      <c r="EN229" s="104">
        <f t="shared" si="481"/>
        <v>207</v>
      </c>
      <c r="EO229" s="8">
        <v>93</v>
      </c>
      <c r="EP229" s="8" t="s">
        <v>236</v>
      </c>
      <c r="EQ229" s="66" t="s">
        <v>749</v>
      </c>
      <c r="ER229" s="8">
        <f t="shared" si="499"/>
        <v>420</v>
      </c>
      <c r="ES229" s="8"/>
      <c r="ET229" s="13">
        <v>248</v>
      </c>
      <c r="EU229" s="8">
        <f t="shared" si="500"/>
        <v>242</v>
      </c>
      <c r="EV229" s="13">
        <f t="shared" si="501"/>
        <v>6</v>
      </c>
      <c r="EW229" s="13">
        <f t="shared" si="502"/>
        <v>72</v>
      </c>
      <c r="EX229" s="13">
        <f t="shared" si="503"/>
        <v>0</v>
      </c>
      <c r="EY229" s="13"/>
      <c r="EZ229" s="13">
        <f t="shared" si="504"/>
        <v>0</v>
      </c>
      <c r="FA229" s="13"/>
      <c r="FB229" s="13">
        <f t="shared" si="505"/>
        <v>0</v>
      </c>
      <c r="FC229" s="13"/>
      <c r="FD229" s="13">
        <f t="shared" si="506"/>
        <v>0</v>
      </c>
      <c r="FE229" s="13"/>
      <c r="FF229" s="13">
        <f t="shared" si="507"/>
        <v>0</v>
      </c>
      <c r="FG229" s="13"/>
      <c r="FH229" s="13">
        <f t="shared" si="508"/>
        <v>492</v>
      </c>
      <c r="FI229" s="8">
        <f t="shared" si="509"/>
        <v>41</v>
      </c>
      <c r="FJ229" s="104">
        <f t="shared" si="510"/>
        <v>207</v>
      </c>
      <c r="FK229" s="8">
        <v>93</v>
      </c>
      <c r="FL229" s="8" t="s">
        <v>236</v>
      </c>
      <c r="FM229" s="66" t="s">
        <v>749</v>
      </c>
      <c r="FN229" s="8">
        <f t="shared" si="440"/>
        <v>492</v>
      </c>
      <c r="FO229" s="8"/>
      <c r="FP229" s="13">
        <v>248</v>
      </c>
      <c r="FQ229" s="8">
        <f t="shared" si="511"/>
        <v>248</v>
      </c>
      <c r="FR229" s="13">
        <f t="shared" si="512"/>
        <v>0</v>
      </c>
      <c r="FS229" s="13">
        <f t="shared" si="513"/>
        <v>0</v>
      </c>
      <c r="FT229" s="13">
        <f t="shared" si="514"/>
        <v>5</v>
      </c>
      <c r="FU229" s="13">
        <v>60</v>
      </c>
      <c r="FV229" s="13">
        <f t="shared" si="515"/>
        <v>0</v>
      </c>
      <c r="FW229" s="13"/>
      <c r="FX229" s="13">
        <f t="shared" si="516"/>
        <v>0</v>
      </c>
      <c r="FY229" s="13"/>
      <c r="FZ229" s="13">
        <f t="shared" si="517"/>
        <v>0</v>
      </c>
      <c r="GA229" s="13"/>
      <c r="GB229" s="13">
        <f t="shared" si="518"/>
        <v>0</v>
      </c>
      <c r="GC229" s="13"/>
      <c r="GD229" s="13">
        <f t="shared" si="441"/>
        <v>432</v>
      </c>
      <c r="GE229" s="8">
        <f t="shared" si="442"/>
        <v>36</v>
      </c>
      <c r="GF229" s="104">
        <f t="shared" si="443"/>
        <v>212</v>
      </c>
      <c r="GG229" s="8">
        <v>93</v>
      </c>
      <c r="GH229" s="8" t="s">
        <v>236</v>
      </c>
      <c r="GI229" s="66" t="s">
        <v>749</v>
      </c>
      <c r="GJ229" s="8">
        <f t="shared" si="444"/>
        <v>432</v>
      </c>
      <c r="GK229" s="8"/>
      <c r="GL229" s="13">
        <v>248</v>
      </c>
      <c r="GM229" s="69">
        <v>248</v>
      </c>
      <c r="GN229" s="13">
        <f t="shared" si="409"/>
        <v>0</v>
      </c>
      <c r="GO229" s="13">
        <f t="shared" si="411"/>
        <v>0</v>
      </c>
      <c r="GP229" s="13">
        <f t="shared" si="482"/>
        <v>0</v>
      </c>
      <c r="GQ229" s="13"/>
      <c r="GR229" s="13">
        <f t="shared" si="483"/>
        <v>0</v>
      </c>
      <c r="GS229" s="13"/>
      <c r="GT229" s="13">
        <f t="shared" si="484"/>
        <v>21</v>
      </c>
      <c r="GU229" s="13">
        <v>252</v>
      </c>
      <c r="GV229" s="13">
        <f t="shared" si="485"/>
        <v>0</v>
      </c>
      <c r="GW229" s="13"/>
      <c r="GX229" s="13">
        <f t="shared" si="486"/>
        <v>0</v>
      </c>
      <c r="GY229" s="13"/>
      <c r="GZ229" s="13">
        <f t="shared" si="487"/>
        <v>180</v>
      </c>
      <c r="HA229" s="8">
        <f t="shared" si="488"/>
        <v>15</v>
      </c>
      <c r="HB229" s="104">
        <f t="shared" si="489"/>
        <v>233</v>
      </c>
      <c r="HC229" s="8">
        <v>93</v>
      </c>
      <c r="HD229" s="8" t="s">
        <v>236</v>
      </c>
      <c r="HE229" s="66" t="s">
        <v>749</v>
      </c>
      <c r="HF229" s="69">
        <f t="shared" si="453"/>
        <v>180</v>
      </c>
      <c r="HG229" s="8"/>
      <c r="HH229" s="13">
        <v>248</v>
      </c>
      <c r="HI229" s="69">
        <f t="shared" si="454"/>
        <v>248</v>
      </c>
      <c r="HJ229" s="13">
        <f t="shared" si="413"/>
        <v>0</v>
      </c>
      <c r="HK229" s="13">
        <f t="shared" si="423"/>
        <v>0</v>
      </c>
      <c r="HL229" s="13">
        <f t="shared" si="424"/>
        <v>0</v>
      </c>
      <c r="HM229" s="13"/>
      <c r="HN229" s="13">
        <f t="shared" si="414"/>
        <v>0</v>
      </c>
      <c r="HO229" s="13"/>
      <c r="HP229" s="13">
        <f t="shared" si="415"/>
        <v>0</v>
      </c>
      <c r="HQ229" s="13"/>
      <c r="HR229" s="13">
        <f t="shared" si="416"/>
        <v>0</v>
      </c>
      <c r="HS229" s="13"/>
      <c r="HT229" s="13">
        <f t="shared" si="417"/>
        <v>0</v>
      </c>
      <c r="HU229" s="13"/>
      <c r="HV229" s="13">
        <f t="shared" si="418"/>
        <v>180</v>
      </c>
      <c r="HW229" s="8">
        <f t="shared" si="419"/>
        <v>15</v>
      </c>
      <c r="HX229" s="104">
        <f t="shared" si="420"/>
        <v>233</v>
      </c>
    </row>
    <row r="230" spans="1:232" s="25" customFormat="1">
      <c r="A230" s="64">
        <v>92</v>
      </c>
      <c r="B230" s="40" t="s">
        <v>237</v>
      </c>
      <c r="C230" s="40">
        <v>70612</v>
      </c>
      <c r="D230" s="64">
        <v>0</v>
      </c>
      <c r="E230" s="40"/>
      <c r="F230" s="65">
        <v>254</v>
      </c>
      <c r="G230" s="64">
        <v>254</v>
      </c>
      <c r="H230" s="42"/>
      <c r="I230" s="42"/>
      <c r="J230" s="42"/>
      <c r="K230" s="65">
        <v>0</v>
      </c>
      <c r="L230" s="65">
        <v>0</v>
      </c>
      <c r="M230" s="64">
        <v>0</v>
      </c>
      <c r="N230" s="64">
        <v>254</v>
      </c>
      <c r="O230" s="8">
        <v>92</v>
      </c>
      <c r="P230" s="8" t="s">
        <v>237</v>
      </c>
      <c r="Q230" s="66" t="s">
        <v>750</v>
      </c>
      <c r="R230" s="8">
        <f t="shared" si="455"/>
        <v>0</v>
      </c>
      <c r="S230" s="8"/>
      <c r="T230" s="13">
        <f t="shared" si="519"/>
        <v>254</v>
      </c>
      <c r="U230" s="8">
        <f t="shared" si="490"/>
        <v>254</v>
      </c>
      <c r="V230" s="13">
        <f t="shared" si="456"/>
        <v>0</v>
      </c>
      <c r="W230" s="13">
        <f t="shared" si="457"/>
        <v>0</v>
      </c>
      <c r="X230" s="13"/>
      <c r="Y230" s="13">
        <f t="shared" si="458"/>
        <v>0</v>
      </c>
      <c r="Z230" s="13">
        <f t="shared" si="459"/>
        <v>0</v>
      </c>
      <c r="AA230" s="8">
        <f t="shared" si="521"/>
        <v>0</v>
      </c>
      <c r="AB230" s="8">
        <f t="shared" si="522"/>
        <v>254</v>
      </c>
      <c r="AC230" s="8">
        <v>92</v>
      </c>
      <c r="AD230" s="8" t="s">
        <v>237</v>
      </c>
      <c r="AE230" s="66" t="s">
        <v>750</v>
      </c>
      <c r="AF230" s="8">
        <f t="shared" si="425"/>
        <v>0</v>
      </c>
      <c r="AG230" s="8"/>
      <c r="AH230" s="13">
        <f t="shared" si="520"/>
        <v>254</v>
      </c>
      <c r="AI230" s="8">
        <f t="shared" si="412"/>
        <v>254</v>
      </c>
      <c r="AJ230" s="13"/>
      <c r="AK230" s="13"/>
      <c r="AL230" s="13"/>
      <c r="AM230" s="13">
        <f t="shared" si="426"/>
        <v>0</v>
      </c>
      <c r="AN230" s="13"/>
      <c r="AO230" s="13">
        <f t="shared" si="427"/>
        <v>0</v>
      </c>
      <c r="AP230" s="13"/>
      <c r="AQ230" s="13">
        <f t="shared" si="428"/>
        <v>0</v>
      </c>
      <c r="AR230" s="13">
        <f t="shared" si="429"/>
        <v>0</v>
      </c>
      <c r="AS230" s="8">
        <f t="shared" si="523"/>
        <v>0</v>
      </c>
      <c r="AT230" s="8">
        <f t="shared" si="524"/>
        <v>254</v>
      </c>
      <c r="AU230" s="8">
        <v>92</v>
      </c>
      <c r="AV230" s="8" t="s">
        <v>237</v>
      </c>
      <c r="AW230" s="66" t="s">
        <v>750</v>
      </c>
      <c r="AX230" s="8">
        <f t="shared" si="460"/>
        <v>0</v>
      </c>
      <c r="AY230" s="8"/>
      <c r="AZ230" s="13">
        <f>BA230</f>
        <v>254</v>
      </c>
      <c r="BA230" s="8">
        <f t="shared" si="491"/>
        <v>254</v>
      </c>
      <c r="BB230" s="13">
        <f t="shared" si="492"/>
        <v>0</v>
      </c>
      <c r="BC230" s="13">
        <f t="shared" si="493"/>
        <v>0</v>
      </c>
      <c r="BD230" s="13"/>
      <c r="BE230" s="13">
        <f t="shared" si="461"/>
        <v>0</v>
      </c>
      <c r="BF230" s="13"/>
      <c r="BG230" s="13">
        <f t="shared" si="462"/>
        <v>0</v>
      </c>
      <c r="BH230" s="13"/>
      <c r="BI230" s="13">
        <f t="shared" si="463"/>
        <v>0</v>
      </c>
      <c r="BJ230" s="13">
        <f t="shared" si="495"/>
        <v>0</v>
      </c>
      <c r="BK230" s="8">
        <f t="shared" si="525"/>
        <v>0</v>
      </c>
      <c r="BL230" s="8">
        <f t="shared" si="526"/>
        <v>254</v>
      </c>
      <c r="BM230" s="8">
        <v>92</v>
      </c>
      <c r="BN230" s="8" t="s">
        <v>237</v>
      </c>
      <c r="BO230" s="66" t="s">
        <v>750</v>
      </c>
      <c r="BP230" s="8">
        <f t="shared" si="433"/>
        <v>0</v>
      </c>
      <c r="BQ230" s="8"/>
      <c r="BR230" s="13">
        <f>BS230</f>
        <v>254</v>
      </c>
      <c r="BS230" s="8">
        <f t="shared" si="496"/>
        <v>254</v>
      </c>
      <c r="BT230" s="13">
        <f t="shared" si="448"/>
        <v>0</v>
      </c>
      <c r="BU230" s="13">
        <f t="shared" si="494"/>
        <v>0</v>
      </c>
      <c r="BV230" s="13">
        <f t="shared" si="464"/>
        <v>0</v>
      </c>
      <c r="BW230" s="13"/>
      <c r="BX230" s="13">
        <f t="shared" si="464"/>
        <v>0</v>
      </c>
      <c r="BY230" s="13"/>
      <c r="BZ230" s="13"/>
      <c r="CA230" s="13">
        <f t="shared" si="434"/>
        <v>0</v>
      </c>
      <c r="CB230" s="13">
        <f t="shared" si="497"/>
        <v>0</v>
      </c>
      <c r="CC230" s="8">
        <f t="shared" si="527"/>
        <v>0</v>
      </c>
      <c r="CD230" s="8">
        <f t="shared" si="528"/>
        <v>254</v>
      </c>
      <c r="CE230" s="8">
        <v>92</v>
      </c>
      <c r="CF230" s="8" t="s">
        <v>237</v>
      </c>
      <c r="CG230" s="66" t="s">
        <v>750</v>
      </c>
      <c r="CH230" s="8">
        <f t="shared" si="435"/>
        <v>0</v>
      </c>
      <c r="CI230" s="8"/>
      <c r="CJ230" s="13">
        <v>272</v>
      </c>
      <c r="CK230" s="8">
        <f t="shared" si="437"/>
        <v>254</v>
      </c>
      <c r="CL230" s="13">
        <f t="shared" si="449"/>
        <v>18</v>
      </c>
      <c r="CM230" s="13">
        <f t="shared" si="406"/>
        <v>216</v>
      </c>
      <c r="CN230" s="13">
        <f t="shared" si="465"/>
        <v>0</v>
      </c>
      <c r="CO230" s="13"/>
      <c r="CP230" s="13">
        <f t="shared" si="466"/>
        <v>0</v>
      </c>
      <c r="CQ230" s="13"/>
      <c r="CR230" s="13"/>
      <c r="CS230" s="13">
        <f t="shared" si="436"/>
        <v>0</v>
      </c>
      <c r="CT230" s="13">
        <f t="shared" si="498"/>
        <v>216</v>
      </c>
      <c r="CU230" s="8">
        <f t="shared" si="529"/>
        <v>18</v>
      </c>
      <c r="CV230" s="8">
        <f t="shared" si="530"/>
        <v>254</v>
      </c>
      <c r="CW230" s="8">
        <v>92</v>
      </c>
      <c r="CX230" s="8" t="s">
        <v>237</v>
      </c>
      <c r="CY230" s="66" t="s">
        <v>750</v>
      </c>
      <c r="CZ230" s="8">
        <f t="shared" si="439"/>
        <v>216</v>
      </c>
      <c r="DA230" s="8"/>
      <c r="DB230" s="13">
        <v>272</v>
      </c>
      <c r="DC230" s="8">
        <f t="shared" si="445"/>
        <v>272</v>
      </c>
      <c r="DD230" s="13">
        <f t="shared" si="450"/>
        <v>0</v>
      </c>
      <c r="DE230" s="13">
        <f t="shared" si="407"/>
        <v>0</v>
      </c>
      <c r="DF230" s="13">
        <f t="shared" si="467"/>
        <v>0</v>
      </c>
      <c r="DG230" s="13"/>
      <c r="DH230" s="13">
        <f t="shared" si="468"/>
        <v>0</v>
      </c>
      <c r="DI230" s="13"/>
      <c r="DJ230" s="13">
        <f t="shared" si="469"/>
        <v>0</v>
      </c>
      <c r="DK230" s="13"/>
      <c r="DL230" s="13">
        <f t="shared" si="470"/>
        <v>0</v>
      </c>
      <c r="DM230" s="13"/>
      <c r="DN230" s="13">
        <f t="shared" si="470"/>
        <v>0</v>
      </c>
      <c r="DO230" s="13"/>
      <c r="DP230" s="13">
        <f t="shared" si="471"/>
        <v>216</v>
      </c>
      <c r="DQ230" s="8">
        <f t="shared" si="472"/>
        <v>18</v>
      </c>
      <c r="DR230" s="104">
        <f t="shared" si="473"/>
        <v>254</v>
      </c>
      <c r="DS230" s="8">
        <v>92</v>
      </c>
      <c r="DT230" s="8" t="s">
        <v>237</v>
      </c>
      <c r="DU230" s="66" t="s">
        <v>750</v>
      </c>
      <c r="DV230" s="8">
        <f t="shared" si="451"/>
        <v>216</v>
      </c>
      <c r="DW230" s="8"/>
      <c r="DX230" s="13">
        <v>272</v>
      </c>
      <c r="DY230" s="8">
        <f t="shared" si="452"/>
        <v>272</v>
      </c>
      <c r="DZ230" s="13">
        <f t="shared" si="408"/>
        <v>0</v>
      </c>
      <c r="EA230" s="13">
        <f t="shared" si="410"/>
        <v>0</v>
      </c>
      <c r="EB230" s="13">
        <f t="shared" si="474"/>
        <v>0</v>
      </c>
      <c r="EC230" s="13"/>
      <c r="ED230" s="13">
        <f t="shared" si="475"/>
        <v>0</v>
      </c>
      <c r="EE230" s="13"/>
      <c r="EF230" s="13">
        <f t="shared" si="476"/>
        <v>0</v>
      </c>
      <c r="EG230" s="13"/>
      <c r="EH230" s="13">
        <f t="shared" si="477"/>
        <v>0</v>
      </c>
      <c r="EI230" s="13"/>
      <c r="EJ230" s="13">
        <f t="shared" si="478"/>
        <v>0</v>
      </c>
      <c r="EK230" s="13"/>
      <c r="EL230" s="13">
        <f t="shared" si="479"/>
        <v>216</v>
      </c>
      <c r="EM230" s="8">
        <f t="shared" si="480"/>
        <v>18</v>
      </c>
      <c r="EN230" s="104">
        <f t="shared" si="481"/>
        <v>254</v>
      </c>
      <c r="EO230" s="8">
        <v>92</v>
      </c>
      <c r="EP230" s="8" t="s">
        <v>237</v>
      </c>
      <c r="EQ230" s="66" t="s">
        <v>750</v>
      </c>
      <c r="ER230" s="8">
        <f t="shared" si="499"/>
        <v>216</v>
      </c>
      <c r="ES230" s="8"/>
      <c r="ET230" s="13">
        <f>EU230</f>
        <v>272</v>
      </c>
      <c r="EU230" s="8">
        <f t="shared" si="500"/>
        <v>272</v>
      </c>
      <c r="EV230" s="13">
        <f t="shared" si="501"/>
        <v>0</v>
      </c>
      <c r="EW230" s="13">
        <f t="shared" si="502"/>
        <v>0</v>
      </c>
      <c r="EX230" s="13">
        <f t="shared" si="503"/>
        <v>0</v>
      </c>
      <c r="EY230" s="13"/>
      <c r="EZ230" s="13">
        <f t="shared" si="504"/>
        <v>0</v>
      </c>
      <c r="FA230" s="13"/>
      <c r="FB230" s="13">
        <f t="shared" si="505"/>
        <v>0</v>
      </c>
      <c r="FC230" s="13"/>
      <c r="FD230" s="13">
        <f t="shared" si="506"/>
        <v>0</v>
      </c>
      <c r="FE230" s="13"/>
      <c r="FF230" s="13">
        <f t="shared" si="507"/>
        <v>0</v>
      </c>
      <c r="FG230" s="13"/>
      <c r="FH230" s="13">
        <f t="shared" si="508"/>
        <v>216</v>
      </c>
      <c r="FI230" s="8">
        <f t="shared" si="509"/>
        <v>18</v>
      </c>
      <c r="FJ230" s="104">
        <f t="shared" si="510"/>
        <v>254</v>
      </c>
      <c r="FK230" s="8">
        <v>92</v>
      </c>
      <c r="FL230" s="8" t="s">
        <v>237</v>
      </c>
      <c r="FM230" s="66" t="s">
        <v>750</v>
      </c>
      <c r="FN230" s="8">
        <f t="shared" si="440"/>
        <v>216</v>
      </c>
      <c r="FO230" s="8"/>
      <c r="FP230" s="13">
        <f>FQ230</f>
        <v>272</v>
      </c>
      <c r="FQ230" s="8">
        <f t="shared" si="511"/>
        <v>272</v>
      </c>
      <c r="FR230" s="13">
        <f t="shared" si="512"/>
        <v>0</v>
      </c>
      <c r="FS230" s="13">
        <f t="shared" si="513"/>
        <v>0</v>
      </c>
      <c r="FT230" s="13">
        <f t="shared" si="514"/>
        <v>0</v>
      </c>
      <c r="FU230" s="13"/>
      <c r="FV230" s="13">
        <f t="shared" si="515"/>
        <v>0</v>
      </c>
      <c r="FW230" s="13"/>
      <c r="FX230" s="13">
        <f t="shared" si="516"/>
        <v>0</v>
      </c>
      <c r="FY230" s="13"/>
      <c r="FZ230" s="13">
        <f t="shared" si="517"/>
        <v>0</v>
      </c>
      <c r="GA230" s="13"/>
      <c r="GB230" s="13">
        <f t="shared" si="518"/>
        <v>0</v>
      </c>
      <c r="GC230" s="13"/>
      <c r="GD230" s="13">
        <f t="shared" si="441"/>
        <v>216</v>
      </c>
      <c r="GE230" s="8">
        <f t="shared" si="442"/>
        <v>18</v>
      </c>
      <c r="GF230" s="104">
        <f t="shared" si="443"/>
        <v>254</v>
      </c>
      <c r="GG230" s="8">
        <v>92</v>
      </c>
      <c r="GH230" s="8" t="s">
        <v>237</v>
      </c>
      <c r="GI230" s="66" t="s">
        <v>750</v>
      </c>
      <c r="GJ230" s="8">
        <f t="shared" si="444"/>
        <v>216</v>
      </c>
      <c r="GK230" s="8"/>
      <c r="GL230" s="13">
        <f>GM230</f>
        <v>272</v>
      </c>
      <c r="GM230" s="69">
        <v>272</v>
      </c>
      <c r="GN230" s="13">
        <f t="shared" si="409"/>
        <v>0</v>
      </c>
      <c r="GO230" s="13">
        <f t="shared" si="411"/>
        <v>0</v>
      </c>
      <c r="GP230" s="13">
        <f t="shared" si="482"/>
        <v>0</v>
      </c>
      <c r="GQ230" s="13"/>
      <c r="GR230" s="13">
        <f t="shared" si="483"/>
        <v>0</v>
      </c>
      <c r="GS230" s="13"/>
      <c r="GT230" s="13">
        <f t="shared" si="484"/>
        <v>0</v>
      </c>
      <c r="GU230" s="13"/>
      <c r="GV230" s="13">
        <f t="shared" si="485"/>
        <v>0</v>
      </c>
      <c r="GW230" s="13"/>
      <c r="GX230" s="13">
        <f t="shared" si="486"/>
        <v>0</v>
      </c>
      <c r="GY230" s="13"/>
      <c r="GZ230" s="13">
        <f t="shared" si="487"/>
        <v>216</v>
      </c>
      <c r="HA230" s="8">
        <f t="shared" si="488"/>
        <v>18</v>
      </c>
      <c r="HB230" s="104">
        <f t="shared" si="489"/>
        <v>254</v>
      </c>
      <c r="HC230" s="8">
        <v>92</v>
      </c>
      <c r="HD230" s="8" t="s">
        <v>237</v>
      </c>
      <c r="HE230" s="66" t="s">
        <v>750</v>
      </c>
      <c r="HF230" s="69">
        <f t="shared" si="453"/>
        <v>216</v>
      </c>
      <c r="HG230" s="8"/>
      <c r="HH230" s="13">
        <f>HI230</f>
        <v>272</v>
      </c>
      <c r="HI230" s="69">
        <f t="shared" si="454"/>
        <v>272</v>
      </c>
      <c r="HJ230" s="13">
        <f t="shared" si="413"/>
        <v>0</v>
      </c>
      <c r="HK230" s="13">
        <f t="shared" si="423"/>
        <v>0</v>
      </c>
      <c r="HL230" s="13">
        <f t="shared" si="424"/>
        <v>0</v>
      </c>
      <c r="HM230" s="13"/>
      <c r="HN230" s="13">
        <f t="shared" si="414"/>
        <v>0</v>
      </c>
      <c r="HO230" s="13"/>
      <c r="HP230" s="13">
        <f t="shared" si="415"/>
        <v>0</v>
      </c>
      <c r="HQ230" s="13"/>
      <c r="HR230" s="13">
        <f t="shared" si="416"/>
        <v>0</v>
      </c>
      <c r="HS230" s="13"/>
      <c r="HT230" s="13">
        <f t="shared" si="417"/>
        <v>0</v>
      </c>
      <c r="HU230" s="13"/>
      <c r="HV230" s="13">
        <f t="shared" si="418"/>
        <v>216</v>
      </c>
      <c r="HW230" s="8">
        <f t="shared" si="419"/>
        <v>18</v>
      </c>
      <c r="HX230" s="104">
        <f t="shared" si="420"/>
        <v>254</v>
      </c>
    </row>
    <row r="231" spans="1:232" s="25" customFormat="1">
      <c r="A231" s="64">
        <v>95</v>
      </c>
      <c r="B231" s="40" t="s">
        <v>238</v>
      </c>
      <c r="C231" s="40">
        <v>61669</v>
      </c>
      <c r="D231" s="64">
        <v>0</v>
      </c>
      <c r="E231" s="40"/>
      <c r="F231" s="65">
        <v>370</v>
      </c>
      <c r="G231" s="64">
        <v>370</v>
      </c>
      <c r="H231" s="42"/>
      <c r="I231" s="42"/>
      <c r="J231" s="42"/>
      <c r="K231" s="65">
        <v>0</v>
      </c>
      <c r="L231" s="65">
        <v>0</v>
      </c>
      <c r="M231" s="64">
        <v>0</v>
      </c>
      <c r="N231" s="64">
        <v>370</v>
      </c>
      <c r="O231" s="8">
        <v>95</v>
      </c>
      <c r="P231" s="8" t="s">
        <v>238</v>
      </c>
      <c r="Q231" s="66" t="s">
        <v>751</v>
      </c>
      <c r="R231" s="8">
        <f t="shared" si="455"/>
        <v>0</v>
      </c>
      <c r="S231" s="8"/>
      <c r="T231" s="13">
        <f t="shared" si="519"/>
        <v>370</v>
      </c>
      <c r="U231" s="8">
        <f t="shared" si="490"/>
        <v>370</v>
      </c>
      <c r="V231" s="13">
        <f t="shared" si="456"/>
        <v>0</v>
      </c>
      <c r="W231" s="13">
        <f t="shared" si="457"/>
        <v>0</v>
      </c>
      <c r="X231" s="13"/>
      <c r="Y231" s="13">
        <f t="shared" si="458"/>
        <v>0</v>
      </c>
      <c r="Z231" s="13">
        <f t="shared" si="459"/>
        <v>0</v>
      </c>
      <c r="AA231" s="8">
        <f t="shared" si="521"/>
        <v>0</v>
      </c>
      <c r="AB231" s="8">
        <f t="shared" si="522"/>
        <v>370</v>
      </c>
      <c r="AC231" s="8">
        <v>95</v>
      </c>
      <c r="AD231" s="8" t="s">
        <v>238</v>
      </c>
      <c r="AE231" s="66" t="s">
        <v>751</v>
      </c>
      <c r="AF231" s="8">
        <f t="shared" si="425"/>
        <v>0</v>
      </c>
      <c r="AG231" s="8"/>
      <c r="AH231" s="13">
        <f t="shared" si="520"/>
        <v>370</v>
      </c>
      <c r="AI231" s="8">
        <f t="shared" si="412"/>
        <v>370</v>
      </c>
      <c r="AJ231" s="13"/>
      <c r="AK231" s="13"/>
      <c r="AL231" s="13">
        <v>10</v>
      </c>
      <c r="AM231" s="13">
        <f t="shared" si="426"/>
        <v>120</v>
      </c>
      <c r="AN231" s="13"/>
      <c r="AO231" s="13">
        <f t="shared" si="427"/>
        <v>0</v>
      </c>
      <c r="AP231" s="13"/>
      <c r="AQ231" s="13">
        <f t="shared" si="428"/>
        <v>0</v>
      </c>
      <c r="AR231" s="13">
        <f t="shared" si="429"/>
        <v>-120</v>
      </c>
      <c r="AS231" s="8">
        <f t="shared" si="523"/>
        <v>-10</v>
      </c>
      <c r="AT231" s="8">
        <f t="shared" si="524"/>
        <v>380</v>
      </c>
      <c r="AU231" s="8">
        <v>95</v>
      </c>
      <c r="AV231" s="8" t="s">
        <v>238</v>
      </c>
      <c r="AW231" s="66" t="s">
        <v>751</v>
      </c>
      <c r="AX231" s="8">
        <f t="shared" si="460"/>
        <v>-120</v>
      </c>
      <c r="AY231" s="8"/>
      <c r="AZ231" s="13">
        <v>386</v>
      </c>
      <c r="BA231" s="8">
        <f t="shared" si="491"/>
        <v>370</v>
      </c>
      <c r="BB231" s="13">
        <f t="shared" si="492"/>
        <v>16</v>
      </c>
      <c r="BC231" s="13">
        <f t="shared" si="493"/>
        <v>192</v>
      </c>
      <c r="BD231" s="13">
        <v>6</v>
      </c>
      <c r="BE231" s="13">
        <f t="shared" si="461"/>
        <v>72</v>
      </c>
      <c r="BF231" s="13"/>
      <c r="BG231" s="13">
        <f t="shared" si="462"/>
        <v>0</v>
      </c>
      <c r="BH231" s="13"/>
      <c r="BI231" s="13">
        <f t="shared" si="463"/>
        <v>0</v>
      </c>
      <c r="BJ231" s="13">
        <f t="shared" si="495"/>
        <v>0</v>
      </c>
      <c r="BK231" s="8">
        <f t="shared" si="525"/>
        <v>0</v>
      </c>
      <c r="BL231" s="8">
        <f t="shared" si="526"/>
        <v>386</v>
      </c>
      <c r="BM231" s="8">
        <v>95</v>
      </c>
      <c r="BN231" s="8" t="s">
        <v>238</v>
      </c>
      <c r="BO231" s="66" t="s">
        <v>751</v>
      </c>
      <c r="BP231" s="8">
        <f t="shared" si="433"/>
        <v>0</v>
      </c>
      <c r="BQ231" s="8"/>
      <c r="BR231" s="13">
        <v>392</v>
      </c>
      <c r="BS231" s="8">
        <f t="shared" si="496"/>
        <v>386</v>
      </c>
      <c r="BT231" s="13">
        <f t="shared" si="448"/>
        <v>6</v>
      </c>
      <c r="BU231" s="13">
        <f t="shared" si="494"/>
        <v>72</v>
      </c>
      <c r="BV231" s="13">
        <f t="shared" si="464"/>
        <v>0</v>
      </c>
      <c r="BW231" s="13"/>
      <c r="BX231" s="13">
        <f t="shared" si="464"/>
        <v>0</v>
      </c>
      <c r="BY231" s="13"/>
      <c r="BZ231" s="13"/>
      <c r="CA231" s="13">
        <f t="shared" si="434"/>
        <v>0</v>
      </c>
      <c r="CB231" s="13">
        <f t="shared" si="497"/>
        <v>72</v>
      </c>
      <c r="CC231" s="8">
        <f t="shared" si="527"/>
        <v>6</v>
      </c>
      <c r="CD231" s="8">
        <f t="shared" si="528"/>
        <v>386</v>
      </c>
      <c r="CE231" s="8">
        <v>95</v>
      </c>
      <c r="CF231" s="8" t="s">
        <v>238</v>
      </c>
      <c r="CG231" s="66" t="s">
        <v>751</v>
      </c>
      <c r="CH231" s="8">
        <f t="shared" si="435"/>
        <v>72</v>
      </c>
      <c r="CI231" s="8"/>
      <c r="CJ231" s="13">
        <v>395</v>
      </c>
      <c r="CK231" s="8">
        <f t="shared" si="437"/>
        <v>392</v>
      </c>
      <c r="CL231" s="13">
        <f t="shared" si="449"/>
        <v>3</v>
      </c>
      <c r="CM231" s="13">
        <f t="shared" si="406"/>
        <v>36</v>
      </c>
      <c r="CN231" s="13">
        <f t="shared" si="465"/>
        <v>0</v>
      </c>
      <c r="CO231" s="13"/>
      <c r="CP231" s="13">
        <f t="shared" si="466"/>
        <v>0</v>
      </c>
      <c r="CQ231" s="13"/>
      <c r="CR231" s="13"/>
      <c r="CS231" s="13">
        <f t="shared" si="436"/>
        <v>0</v>
      </c>
      <c r="CT231" s="13">
        <f t="shared" si="498"/>
        <v>108</v>
      </c>
      <c r="CU231" s="8">
        <f t="shared" si="529"/>
        <v>9</v>
      </c>
      <c r="CV231" s="8">
        <f t="shared" si="530"/>
        <v>386</v>
      </c>
      <c r="CW231" s="8">
        <v>95</v>
      </c>
      <c r="CX231" s="8" t="s">
        <v>238</v>
      </c>
      <c r="CY231" s="66" t="s">
        <v>751</v>
      </c>
      <c r="CZ231" s="8">
        <f t="shared" si="439"/>
        <v>108</v>
      </c>
      <c r="DA231" s="8"/>
      <c r="DB231" s="13">
        <v>403</v>
      </c>
      <c r="DC231" s="8">
        <f t="shared" si="445"/>
        <v>395</v>
      </c>
      <c r="DD231" s="13">
        <f t="shared" si="450"/>
        <v>8</v>
      </c>
      <c r="DE231" s="13">
        <f t="shared" si="407"/>
        <v>96</v>
      </c>
      <c r="DF231" s="13">
        <f t="shared" si="467"/>
        <v>0</v>
      </c>
      <c r="DG231" s="13"/>
      <c r="DH231" s="13">
        <f t="shared" si="468"/>
        <v>0</v>
      </c>
      <c r="DI231" s="13"/>
      <c r="DJ231" s="13">
        <f t="shared" si="469"/>
        <v>0</v>
      </c>
      <c r="DK231" s="13"/>
      <c r="DL231" s="13">
        <f t="shared" si="470"/>
        <v>0</v>
      </c>
      <c r="DM231" s="13"/>
      <c r="DN231" s="13">
        <f t="shared" si="470"/>
        <v>0</v>
      </c>
      <c r="DO231" s="13"/>
      <c r="DP231" s="13">
        <f t="shared" si="471"/>
        <v>204</v>
      </c>
      <c r="DQ231" s="8">
        <f t="shared" si="472"/>
        <v>17</v>
      </c>
      <c r="DR231" s="104">
        <f t="shared" si="473"/>
        <v>386</v>
      </c>
      <c r="DS231" s="8">
        <v>95</v>
      </c>
      <c r="DT231" s="8" t="s">
        <v>238</v>
      </c>
      <c r="DU231" s="66" t="s">
        <v>751</v>
      </c>
      <c r="DV231" s="8">
        <f t="shared" si="451"/>
        <v>204</v>
      </c>
      <c r="DW231" s="8"/>
      <c r="DX231" s="13">
        <v>410</v>
      </c>
      <c r="DY231" s="8">
        <f t="shared" si="452"/>
        <v>403</v>
      </c>
      <c r="DZ231" s="13">
        <f t="shared" si="408"/>
        <v>7</v>
      </c>
      <c r="EA231" s="13">
        <f t="shared" si="410"/>
        <v>84</v>
      </c>
      <c r="EB231" s="13">
        <f t="shared" si="474"/>
        <v>0</v>
      </c>
      <c r="EC231" s="13"/>
      <c r="ED231" s="13">
        <f t="shared" si="475"/>
        <v>20</v>
      </c>
      <c r="EE231" s="13">
        <v>240</v>
      </c>
      <c r="EF231" s="13">
        <f t="shared" si="476"/>
        <v>0</v>
      </c>
      <c r="EG231" s="13"/>
      <c r="EH231" s="13">
        <f t="shared" si="477"/>
        <v>0</v>
      </c>
      <c r="EI231" s="13"/>
      <c r="EJ231" s="13">
        <f t="shared" si="478"/>
        <v>0</v>
      </c>
      <c r="EK231" s="13"/>
      <c r="EL231" s="13">
        <f t="shared" si="479"/>
        <v>48</v>
      </c>
      <c r="EM231" s="8">
        <f t="shared" si="480"/>
        <v>4</v>
      </c>
      <c r="EN231" s="104">
        <f t="shared" si="481"/>
        <v>406</v>
      </c>
      <c r="EO231" s="8">
        <v>95</v>
      </c>
      <c r="EP231" s="8" t="s">
        <v>238</v>
      </c>
      <c r="EQ231" s="66" t="s">
        <v>751</v>
      </c>
      <c r="ER231" s="8">
        <f t="shared" si="499"/>
        <v>48</v>
      </c>
      <c r="ES231" s="8"/>
      <c r="ET231" s="13">
        <v>415</v>
      </c>
      <c r="EU231" s="8">
        <f t="shared" si="500"/>
        <v>410</v>
      </c>
      <c r="EV231" s="13">
        <f t="shared" si="501"/>
        <v>5</v>
      </c>
      <c r="EW231" s="13">
        <f t="shared" si="502"/>
        <v>60</v>
      </c>
      <c r="EX231" s="13">
        <f t="shared" si="503"/>
        <v>0</v>
      </c>
      <c r="EY231" s="13"/>
      <c r="EZ231" s="13">
        <f t="shared" si="504"/>
        <v>0</v>
      </c>
      <c r="FA231" s="13"/>
      <c r="FB231" s="13">
        <f t="shared" si="505"/>
        <v>0</v>
      </c>
      <c r="FC231" s="13"/>
      <c r="FD231" s="13">
        <f t="shared" si="506"/>
        <v>0</v>
      </c>
      <c r="FE231" s="13"/>
      <c r="FF231" s="13">
        <f t="shared" si="507"/>
        <v>0</v>
      </c>
      <c r="FG231" s="13"/>
      <c r="FH231" s="13">
        <f t="shared" si="508"/>
        <v>108</v>
      </c>
      <c r="FI231" s="8">
        <f t="shared" si="509"/>
        <v>9</v>
      </c>
      <c r="FJ231" s="104">
        <f t="shared" si="510"/>
        <v>406</v>
      </c>
      <c r="FK231" s="8">
        <v>95</v>
      </c>
      <c r="FL231" s="8" t="s">
        <v>238</v>
      </c>
      <c r="FM231" s="66" t="s">
        <v>751</v>
      </c>
      <c r="FN231" s="8">
        <f t="shared" si="440"/>
        <v>108</v>
      </c>
      <c r="FO231" s="8"/>
      <c r="FP231" s="13">
        <v>415</v>
      </c>
      <c r="FQ231" s="8">
        <f t="shared" si="511"/>
        <v>415</v>
      </c>
      <c r="FR231" s="13">
        <f t="shared" si="512"/>
        <v>0</v>
      </c>
      <c r="FS231" s="13">
        <f t="shared" si="513"/>
        <v>0</v>
      </c>
      <c r="FT231" s="13">
        <f t="shared" si="514"/>
        <v>0</v>
      </c>
      <c r="FU231" s="13"/>
      <c r="FV231" s="13">
        <f t="shared" si="515"/>
        <v>0</v>
      </c>
      <c r="FW231" s="13"/>
      <c r="FX231" s="13">
        <f t="shared" si="516"/>
        <v>0</v>
      </c>
      <c r="FY231" s="13"/>
      <c r="FZ231" s="13">
        <f t="shared" si="517"/>
        <v>10</v>
      </c>
      <c r="GA231" s="13">
        <v>120</v>
      </c>
      <c r="GB231" s="13">
        <f t="shared" si="518"/>
        <v>0</v>
      </c>
      <c r="GC231" s="13"/>
      <c r="GD231" s="13">
        <f t="shared" si="441"/>
        <v>-12</v>
      </c>
      <c r="GE231" s="8">
        <f t="shared" si="442"/>
        <v>-1</v>
      </c>
      <c r="GF231" s="104">
        <f t="shared" si="443"/>
        <v>416</v>
      </c>
      <c r="GG231" s="8">
        <v>95</v>
      </c>
      <c r="GH231" s="8" t="s">
        <v>238</v>
      </c>
      <c r="GI231" s="66" t="s">
        <v>751</v>
      </c>
      <c r="GJ231" s="8">
        <f t="shared" si="444"/>
        <v>-12</v>
      </c>
      <c r="GK231" s="8"/>
      <c r="GL231" s="13">
        <v>415</v>
      </c>
      <c r="GM231" s="69">
        <v>415</v>
      </c>
      <c r="GN231" s="13">
        <f t="shared" si="409"/>
        <v>0</v>
      </c>
      <c r="GO231" s="13">
        <f t="shared" si="411"/>
        <v>0</v>
      </c>
      <c r="GP231" s="13">
        <f t="shared" si="482"/>
        <v>0</v>
      </c>
      <c r="GQ231" s="13"/>
      <c r="GR231" s="13">
        <f t="shared" si="483"/>
        <v>0</v>
      </c>
      <c r="GS231" s="13"/>
      <c r="GT231" s="13">
        <f t="shared" si="484"/>
        <v>0</v>
      </c>
      <c r="GU231" s="13"/>
      <c r="GV231" s="13">
        <f t="shared" si="485"/>
        <v>0</v>
      </c>
      <c r="GW231" s="13"/>
      <c r="GX231" s="13">
        <f t="shared" si="486"/>
        <v>0</v>
      </c>
      <c r="GY231" s="13"/>
      <c r="GZ231" s="13">
        <f t="shared" si="487"/>
        <v>-12</v>
      </c>
      <c r="HA231" s="8">
        <f t="shared" si="488"/>
        <v>-1</v>
      </c>
      <c r="HB231" s="104">
        <f t="shared" si="489"/>
        <v>416</v>
      </c>
      <c r="HC231" s="8">
        <v>95</v>
      </c>
      <c r="HD231" s="8" t="s">
        <v>238</v>
      </c>
      <c r="HE231" s="66" t="s">
        <v>751</v>
      </c>
      <c r="HF231" s="69">
        <f t="shared" si="453"/>
        <v>-12</v>
      </c>
      <c r="HG231" s="8"/>
      <c r="HH231" s="13">
        <v>426</v>
      </c>
      <c r="HI231" s="69">
        <f t="shared" si="454"/>
        <v>415</v>
      </c>
      <c r="HJ231" s="13">
        <f t="shared" si="413"/>
        <v>11</v>
      </c>
      <c r="HK231" s="13">
        <f t="shared" si="423"/>
        <v>132</v>
      </c>
      <c r="HL231" s="13">
        <f t="shared" si="424"/>
        <v>0</v>
      </c>
      <c r="HM231" s="13"/>
      <c r="HN231" s="13">
        <f t="shared" si="414"/>
        <v>0</v>
      </c>
      <c r="HO231" s="13"/>
      <c r="HP231" s="13">
        <f t="shared" si="415"/>
        <v>10</v>
      </c>
      <c r="HQ231" s="13">
        <v>120</v>
      </c>
      <c r="HR231" s="13">
        <f t="shared" si="416"/>
        <v>0</v>
      </c>
      <c r="HS231" s="13"/>
      <c r="HT231" s="13">
        <f t="shared" si="417"/>
        <v>0</v>
      </c>
      <c r="HU231" s="13"/>
      <c r="HV231" s="13">
        <f t="shared" si="418"/>
        <v>0</v>
      </c>
      <c r="HW231" s="8">
        <f t="shared" si="419"/>
        <v>0</v>
      </c>
      <c r="HX231" s="104">
        <f t="shared" si="420"/>
        <v>426</v>
      </c>
    </row>
    <row r="232" spans="1:232" s="25" customFormat="1">
      <c r="A232" s="64">
        <v>94</v>
      </c>
      <c r="B232" s="40" t="s">
        <v>239</v>
      </c>
      <c r="C232" s="40">
        <v>112736</v>
      </c>
      <c r="D232" s="64">
        <v>0</v>
      </c>
      <c r="E232" s="40"/>
      <c r="F232" s="65">
        <v>649</v>
      </c>
      <c r="G232" s="64">
        <v>649</v>
      </c>
      <c r="H232" s="42"/>
      <c r="I232" s="42"/>
      <c r="J232" s="42"/>
      <c r="K232" s="65">
        <v>0</v>
      </c>
      <c r="L232" s="65">
        <v>0</v>
      </c>
      <c r="M232" s="64">
        <v>0</v>
      </c>
      <c r="N232" s="64">
        <v>649</v>
      </c>
      <c r="O232" s="8">
        <v>94</v>
      </c>
      <c r="P232" s="8" t="s">
        <v>239</v>
      </c>
      <c r="Q232" s="66" t="s">
        <v>752</v>
      </c>
      <c r="R232" s="8">
        <f t="shared" si="455"/>
        <v>0</v>
      </c>
      <c r="S232" s="8"/>
      <c r="T232" s="13">
        <v>649</v>
      </c>
      <c r="U232" s="8">
        <f t="shared" si="490"/>
        <v>649</v>
      </c>
      <c r="V232" s="13">
        <f t="shared" si="456"/>
        <v>0</v>
      </c>
      <c r="W232" s="13">
        <f t="shared" si="457"/>
        <v>0</v>
      </c>
      <c r="X232" s="13"/>
      <c r="Y232" s="13">
        <f t="shared" si="458"/>
        <v>0</v>
      </c>
      <c r="Z232" s="13">
        <f t="shared" si="459"/>
        <v>0</v>
      </c>
      <c r="AA232" s="8">
        <f t="shared" si="521"/>
        <v>0</v>
      </c>
      <c r="AB232" s="8">
        <f t="shared" si="522"/>
        <v>649</v>
      </c>
      <c r="AC232" s="8">
        <v>94</v>
      </c>
      <c r="AD232" s="8" t="s">
        <v>239</v>
      </c>
      <c r="AE232" s="66" t="s">
        <v>752</v>
      </c>
      <c r="AF232" s="8">
        <f t="shared" si="425"/>
        <v>0</v>
      </c>
      <c r="AG232" s="8"/>
      <c r="AH232" s="13">
        <v>649</v>
      </c>
      <c r="AI232" s="8">
        <f t="shared" si="412"/>
        <v>649</v>
      </c>
      <c r="AJ232" s="13"/>
      <c r="AK232" s="13"/>
      <c r="AL232" s="13"/>
      <c r="AM232" s="13">
        <f t="shared" si="426"/>
        <v>0</v>
      </c>
      <c r="AN232" s="13"/>
      <c r="AO232" s="13">
        <f t="shared" si="427"/>
        <v>0</v>
      </c>
      <c r="AP232" s="13"/>
      <c r="AQ232" s="13">
        <f t="shared" si="428"/>
        <v>0</v>
      </c>
      <c r="AR232" s="13">
        <f t="shared" si="429"/>
        <v>0</v>
      </c>
      <c r="AS232" s="8">
        <f t="shared" si="523"/>
        <v>0</v>
      </c>
      <c r="AT232" s="8">
        <f t="shared" si="524"/>
        <v>649</v>
      </c>
      <c r="AU232" s="8">
        <v>94</v>
      </c>
      <c r="AV232" s="8" t="s">
        <v>239</v>
      </c>
      <c r="AW232" s="66" t="s">
        <v>752</v>
      </c>
      <c r="AX232" s="8">
        <f t="shared" si="460"/>
        <v>0</v>
      </c>
      <c r="AY232" s="8"/>
      <c r="AZ232" s="13">
        <v>649</v>
      </c>
      <c r="BA232" s="8">
        <f t="shared" si="491"/>
        <v>649</v>
      </c>
      <c r="BB232" s="13">
        <f t="shared" si="492"/>
        <v>0</v>
      </c>
      <c r="BC232" s="13">
        <f t="shared" si="493"/>
        <v>0</v>
      </c>
      <c r="BD232" s="13"/>
      <c r="BE232" s="13">
        <f t="shared" si="461"/>
        <v>0</v>
      </c>
      <c r="BF232" s="13"/>
      <c r="BG232" s="13">
        <f t="shared" si="462"/>
        <v>0</v>
      </c>
      <c r="BH232" s="13"/>
      <c r="BI232" s="13">
        <f t="shared" si="463"/>
        <v>0</v>
      </c>
      <c r="BJ232" s="13">
        <f t="shared" si="495"/>
        <v>0</v>
      </c>
      <c r="BK232" s="8">
        <f t="shared" si="525"/>
        <v>0</v>
      </c>
      <c r="BL232" s="8">
        <f t="shared" si="526"/>
        <v>649</v>
      </c>
      <c r="BM232" s="8">
        <v>94</v>
      </c>
      <c r="BN232" s="8" t="s">
        <v>239</v>
      </c>
      <c r="BO232" s="66" t="s">
        <v>752</v>
      </c>
      <c r="BP232" s="8">
        <f t="shared" si="433"/>
        <v>0</v>
      </c>
      <c r="BQ232" s="8"/>
      <c r="BR232" s="13">
        <v>649</v>
      </c>
      <c r="BS232" s="8">
        <f t="shared" si="496"/>
        <v>649</v>
      </c>
      <c r="BT232" s="13">
        <f t="shared" si="448"/>
        <v>0</v>
      </c>
      <c r="BU232" s="13">
        <f t="shared" si="494"/>
        <v>0</v>
      </c>
      <c r="BV232" s="13">
        <f t="shared" si="464"/>
        <v>0</v>
      </c>
      <c r="BW232" s="13"/>
      <c r="BX232" s="13">
        <f t="shared" si="464"/>
        <v>0</v>
      </c>
      <c r="BY232" s="13"/>
      <c r="BZ232" s="13"/>
      <c r="CA232" s="13">
        <f t="shared" si="434"/>
        <v>0</v>
      </c>
      <c r="CB232" s="13">
        <f t="shared" si="497"/>
        <v>0</v>
      </c>
      <c r="CC232" s="8">
        <f t="shared" si="527"/>
        <v>0</v>
      </c>
      <c r="CD232" s="8">
        <f t="shared" si="528"/>
        <v>649</v>
      </c>
      <c r="CE232" s="8">
        <v>94</v>
      </c>
      <c r="CF232" s="8" t="s">
        <v>239</v>
      </c>
      <c r="CG232" s="66" t="s">
        <v>752</v>
      </c>
      <c r="CH232" s="8">
        <f t="shared" si="435"/>
        <v>0</v>
      </c>
      <c r="CI232" s="8"/>
      <c r="CJ232" s="13">
        <v>649</v>
      </c>
      <c r="CK232" s="8">
        <f t="shared" si="437"/>
        <v>649</v>
      </c>
      <c r="CL232" s="13">
        <f t="shared" si="449"/>
        <v>0</v>
      </c>
      <c r="CM232" s="13">
        <f t="shared" si="406"/>
        <v>0</v>
      </c>
      <c r="CN232" s="13">
        <f t="shared" si="465"/>
        <v>0</v>
      </c>
      <c r="CO232" s="13"/>
      <c r="CP232" s="13">
        <f t="shared" si="466"/>
        <v>0</v>
      </c>
      <c r="CQ232" s="13"/>
      <c r="CR232" s="13"/>
      <c r="CS232" s="13">
        <f t="shared" si="436"/>
        <v>0</v>
      </c>
      <c r="CT232" s="13">
        <f t="shared" si="498"/>
        <v>0</v>
      </c>
      <c r="CU232" s="8">
        <f t="shared" si="529"/>
        <v>0</v>
      </c>
      <c r="CV232" s="8">
        <f t="shared" si="530"/>
        <v>649</v>
      </c>
      <c r="CW232" s="8">
        <v>94</v>
      </c>
      <c r="CX232" s="8" t="s">
        <v>239</v>
      </c>
      <c r="CY232" s="66" t="s">
        <v>752</v>
      </c>
      <c r="CZ232" s="8">
        <f t="shared" si="439"/>
        <v>0</v>
      </c>
      <c r="DA232" s="8"/>
      <c r="DB232" s="13">
        <v>649</v>
      </c>
      <c r="DC232" s="8">
        <f t="shared" si="445"/>
        <v>649</v>
      </c>
      <c r="DD232" s="13">
        <f t="shared" si="450"/>
        <v>0</v>
      </c>
      <c r="DE232" s="13">
        <f t="shared" si="407"/>
        <v>0</v>
      </c>
      <c r="DF232" s="13">
        <f t="shared" si="467"/>
        <v>0</v>
      </c>
      <c r="DG232" s="13"/>
      <c r="DH232" s="13">
        <f t="shared" si="468"/>
        <v>0</v>
      </c>
      <c r="DI232" s="13"/>
      <c r="DJ232" s="13">
        <f t="shared" si="469"/>
        <v>0</v>
      </c>
      <c r="DK232" s="13"/>
      <c r="DL232" s="13">
        <f t="shared" si="470"/>
        <v>0</v>
      </c>
      <c r="DM232" s="13"/>
      <c r="DN232" s="13">
        <f t="shared" si="470"/>
        <v>0</v>
      </c>
      <c r="DO232" s="13"/>
      <c r="DP232" s="13">
        <f t="shared" si="471"/>
        <v>0</v>
      </c>
      <c r="DQ232" s="8">
        <f t="shared" si="472"/>
        <v>0</v>
      </c>
      <c r="DR232" s="104">
        <f t="shared" si="473"/>
        <v>649</v>
      </c>
      <c r="DS232" s="8">
        <v>94</v>
      </c>
      <c r="DT232" s="8" t="s">
        <v>239</v>
      </c>
      <c r="DU232" s="66" t="s">
        <v>752</v>
      </c>
      <c r="DV232" s="8">
        <f t="shared" si="451"/>
        <v>0</v>
      </c>
      <c r="DW232" s="8"/>
      <c r="DX232" s="13">
        <v>649</v>
      </c>
      <c r="DY232" s="8">
        <f t="shared" si="452"/>
        <v>649</v>
      </c>
      <c r="DZ232" s="13">
        <f t="shared" si="408"/>
        <v>0</v>
      </c>
      <c r="EA232" s="13">
        <f t="shared" si="410"/>
        <v>0</v>
      </c>
      <c r="EB232" s="13">
        <f t="shared" si="474"/>
        <v>0</v>
      </c>
      <c r="EC232" s="13"/>
      <c r="ED232" s="13">
        <f t="shared" si="475"/>
        <v>0</v>
      </c>
      <c r="EE232" s="13"/>
      <c r="EF232" s="13">
        <f t="shared" si="476"/>
        <v>0</v>
      </c>
      <c r="EG232" s="13"/>
      <c r="EH232" s="13">
        <f t="shared" si="477"/>
        <v>0</v>
      </c>
      <c r="EI232" s="13"/>
      <c r="EJ232" s="13">
        <f t="shared" si="478"/>
        <v>0</v>
      </c>
      <c r="EK232" s="13"/>
      <c r="EL232" s="13">
        <f t="shared" si="479"/>
        <v>0</v>
      </c>
      <c r="EM232" s="8">
        <f t="shared" si="480"/>
        <v>0</v>
      </c>
      <c r="EN232" s="104">
        <f t="shared" si="481"/>
        <v>649</v>
      </c>
      <c r="EO232" s="8">
        <v>94</v>
      </c>
      <c r="EP232" s="8" t="s">
        <v>239</v>
      </c>
      <c r="EQ232" s="66" t="s">
        <v>752</v>
      </c>
      <c r="ER232" s="8">
        <f t="shared" si="499"/>
        <v>0</v>
      </c>
      <c r="ES232" s="8"/>
      <c r="ET232" s="13">
        <f>EU232</f>
        <v>649</v>
      </c>
      <c r="EU232" s="8">
        <f t="shared" si="500"/>
        <v>649</v>
      </c>
      <c r="EV232" s="13">
        <f t="shared" si="501"/>
        <v>0</v>
      </c>
      <c r="EW232" s="13">
        <f t="shared" si="502"/>
        <v>0</v>
      </c>
      <c r="EX232" s="13">
        <f t="shared" si="503"/>
        <v>0</v>
      </c>
      <c r="EY232" s="13"/>
      <c r="EZ232" s="13">
        <f t="shared" si="504"/>
        <v>0</v>
      </c>
      <c r="FA232" s="13"/>
      <c r="FB232" s="13">
        <f t="shared" si="505"/>
        <v>0</v>
      </c>
      <c r="FC232" s="13"/>
      <c r="FD232" s="13">
        <f t="shared" si="506"/>
        <v>0</v>
      </c>
      <c r="FE232" s="13"/>
      <c r="FF232" s="13">
        <f t="shared" si="507"/>
        <v>0</v>
      </c>
      <c r="FG232" s="13"/>
      <c r="FH232" s="13">
        <f t="shared" si="508"/>
        <v>0</v>
      </c>
      <c r="FI232" s="8">
        <f t="shared" si="509"/>
        <v>0</v>
      </c>
      <c r="FJ232" s="104">
        <f t="shared" si="510"/>
        <v>649</v>
      </c>
      <c r="FK232" s="8">
        <v>94</v>
      </c>
      <c r="FL232" s="8" t="s">
        <v>239</v>
      </c>
      <c r="FM232" s="66" t="s">
        <v>752</v>
      </c>
      <c r="FN232" s="8">
        <f t="shared" si="440"/>
        <v>0</v>
      </c>
      <c r="FO232" s="8"/>
      <c r="FP232" s="13">
        <f>FQ232</f>
        <v>649</v>
      </c>
      <c r="FQ232" s="8">
        <f t="shared" si="511"/>
        <v>649</v>
      </c>
      <c r="FR232" s="13">
        <f t="shared" si="512"/>
        <v>0</v>
      </c>
      <c r="FS232" s="13">
        <f t="shared" si="513"/>
        <v>0</v>
      </c>
      <c r="FT232" s="13">
        <f t="shared" si="514"/>
        <v>0</v>
      </c>
      <c r="FU232" s="13"/>
      <c r="FV232" s="13">
        <f t="shared" si="515"/>
        <v>0</v>
      </c>
      <c r="FW232" s="13"/>
      <c r="FX232" s="13">
        <f t="shared" si="516"/>
        <v>0</v>
      </c>
      <c r="FY232" s="13"/>
      <c r="FZ232" s="13">
        <f t="shared" si="517"/>
        <v>0</v>
      </c>
      <c r="GA232" s="13"/>
      <c r="GB232" s="13">
        <f t="shared" si="518"/>
        <v>0</v>
      </c>
      <c r="GC232" s="13"/>
      <c r="GD232" s="13">
        <f t="shared" si="441"/>
        <v>0</v>
      </c>
      <c r="GE232" s="8">
        <f t="shared" si="442"/>
        <v>0</v>
      </c>
      <c r="GF232" s="104">
        <f t="shared" si="443"/>
        <v>649</v>
      </c>
      <c r="GG232" s="8">
        <v>94</v>
      </c>
      <c r="GH232" s="8" t="s">
        <v>239</v>
      </c>
      <c r="GI232" s="66" t="s">
        <v>752</v>
      </c>
      <c r="GJ232" s="8">
        <f t="shared" si="444"/>
        <v>0</v>
      </c>
      <c r="GK232" s="8"/>
      <c r="GL232" s="13">
        <f>GM232</f>
        <v>649</v>
      </c>
      <c r="GM232" s="69">
        <v>649</v>
      </c>
      <c r="GN232" s="13">
        <f t="shared" si="409"/>
        <v>0</v>
      </c>
      <c r="GO232" s="13">
        <f t="shared" si="411"/>
        <v>0</v>
      </c>
      <c r="GP232" s="13">
        <f t="shared" si="482"/>
        <v>0</v>
      </c>
      <c r="GQ232" s="13"/>
      <c r="GR232" s="13">
        <f t="shared" si="483"/>
        <v>0</v>
      </c>
      <c r="GS232" s="13"/>
      <c r="GT232" s="13">
        <f t="shared" si="484"/>
        <v>0</v>
      </c>
      <c r="GU232" s="13"/>
      <c r="GV232" s="13">
        <f t="shared" si="485"/>
        <v>0</v>
      </c>
      <c r="GW232" s="13"/>
      <c r="GX232" s="13">
        <f t="shared" si="486"/>
        <v>0</v>
      </c>
      <c r="GY232" s="13"/>
      <c r="GZ232" s="13">
        <f t="shared" si="487"/>
        <v>0</v>
      </c>
      <c r="HA232" s="8">
        <f t="shared" si="488"/>
        <v>0</v>
      </c>
      <c r="HB232" s="104">
        <f t="shared" si="489"/>
        <v>649</v>
      </c>
      <c r="HC232" s="8">
        <v>94</v>
      </c>
      <c r="HD232" s="8" t="s">
        <v>239</v>
      </c>
      <c r="HE232" s="66" t="s">
        <v>752</v>
      </c>
      <c r="HF232" s="69">
        <f t="shared" si="453"/>
        <v>0</v>
      </c>
      <c r="HG232" s="8"/>
      <c r="HH232" s="13">
        <f>HI232</f>
        <v>649</v>
      </c>
      <c r="HI232" s="69">
        <f t="shared" si="454"/>
        <v>649</v>
      </c>
      <c r="HJ232" s="13">
        <f t="shared" si="413"/>
        <v>0</v>
      </c>
      <c r="HK232" s="13">
        <f t="shared" si="423"/>
        <v>0</v>
      </c>
      <c r="HL232" s="13">
        <f t="shared" si="424"/>
        <v>0</v>
      </c>
      <c r="HM232" s="13"/>
      <c r="HN232" s="13">
        <f t="shared" si="414"/>
        <v>0</v>
      </c>
      <c r="HO232" s="13"/>
      <c r="HP232" s="13">
        <f t="shared" si="415"/>
        <v>0</v>
      </c>
      <c r="HQ232" s="13"/>
      <c r="HR232" s="13">
        <f t="shared" si="416"/>
        <v>0</v>
      </c>
      <c r="HS232" s="13"/>
      <c r="HT232" s="13">
        <f t="shared" si="417"/>
        <v>0</v>
      </c>
      <c r="HU232" s="13"/>
      <c r="HV232" s="13">
        <f t="shared" si="418"/>
        <v>0</v>
      </c>
      <c r="HW232" s="8">
        <f t="shared" si="419"/>
        <v>0</v>
      </c>
      <c r="HX232" s="104">
        <f t="shared" si="420"/>
        <v>649</v>
      </c>
    </row>
    <row r="233" spans="1:232" s="25" customFormat="1">
      <c r="A233" s="64">
        <v>565</v>
      </c>
      <c r="B233" s="40" t="s">
        <v>240</v>
      </c>
      <c r="C233" s="40">
        <v>271341</v>
      </c>
      <c r="D233" s="64">
        <v>216</v>
      </c>
      <c r="E233" s="40"/>
      <c r="F233" s="65">
        <v>18</v>
      </c>
      <c r="G233" s="64">
        <v>18</v>
      </c>
      <c r="H233" s="42"/>
      <c r="I233" s="42"/>
      <c r="J233" s="42"/>
      <c r="K233" s="65">
        <v>0</v>
      </c>
      <c r="L233" s="65">
        <v>216</v>
      </c>
      <c r="M233" s="64">
        <v>18</v>
      </c>
      <c r="N233" s="64">
        <v>0</v>
      </c>
      <c r="O233" s="8">
        <v>565</v>
      </c>
      <c r="P233" s="8" t="s">
        <v>240</v>
      </c>
      <c r="Q233" s="66" t="s">
        <v>753</v>
      </c>
      <c r="R233" s="8">
        <f t="shared" si="455"/>
        <v>216</v>
      </c>
      <c r="S233" s="8"/>
      <c r="T233" s="13">
        <f>U233</f>
        <v>18</v>
      </c>
      <c r="U233" s="8">
        <f t="shared" si="490"/>
        <v>18</v>
      </c>
      <c r="V233" s="13">
        <f t="shared" si="456"/>
        <v>0</v>
      </c>
      <c r="W233" s="13">
        <f t="shared" si="457"/>
        <v>0</v>
      </c>
      <c r="X233" s="13"/>
      <c r="Y233" s="13">
        <f t="shared" si="458"/>
        <v>0</v>
      </c>
      <c r="Z233" s="13">
        <f t="shared" si="459"/>
        <v>216</v>
      </c>
      <c r="AA233" s="8">
        <f t="shared" si="521"/>
        <v>18</v>
      </c>
      <c r="AB233" s="8">
        <f t="shared" si="522"/>
        <v>0</v>
      </c>
      <c r="AC233" s="8">
        <v>565</v>
      </c>
      <c r="AD233" s="8" t="s">
        <v>240</v>
      </c>
      <c r="AE233" s="66" t="s">
        <v>753</v>
      </c>
      <c r="AF233" s="8">
        <f t="shared" si="425"/>
        <v>216</v>
      </c>
      <c r="AG233" s="8"/>
      <c r="AH233" s="13">
        <f>AI233</f>
        <v>18</v>
      </c>
      <c r="AI233" s="8">
        <f t="shared" si="412"/>
        <v>18</v>
      </c>
      <c r="AJ233" s="13"/>
      <c r="AK233" s="13"/>
      <c r="AL233" s="13"/>
      <c r="AM233" s="13">
        <f t="shared" si="426"/>
        <v>0</v>
      </c>
      <c r="AN233" s="13"/>
      <c r="AO233" s="13">
        <f t="shared" si="427"/>
        <v>0</v>
      </c>
      <c r="AP233" s="13"/>
      <c r="AQ233" s="13">
        <f t="shared" si="428"/>
        <v>0</v>
      </c>
      <c r="AR233" s="13">
        <f t="shared" si="429"/>
        <v>216</v>
      </c>
      <c r="AS233" s="8">
        <f t="shared" si="523"/>
        <v>18</v>
      </c>
      <c r="AT233" s="8">
        <f t="shared" si="524"/>
        <v>0</v>
      </c>
      <c r="AU233" s="8">
        <v>565</v>
      </c>
      <c r="AV233" s="8" t="s">
        <v>240</v>
      </c>
      <c r="AW233" s="66" t="s">
        <v>753</v>
      </c>
      <c r="AX233" s="8">
        <f t="shared" si="460"/>
        <v>216</v>
      </c>
      <c r="AY233" s="8"/>
      <c r="AZ233" s="13">
        <f>BA233</f>
        <v>18</v>
      </c>
      <c r="BA233" s="8">
        <f t="shared" si="491"/>
        <v>18</v>
      </c>
      <c r="BB233" s="13">
        <f t="shared" si="492"/>
        <v>0</v>
      </c>
      <c r="BC233" s="13">
        <f t="shared" si="493"/>
        <v>0</v>
      </c>
      <c r="BD233" s="13"/>
      <c r="BE233" s="13">
        <f t="shared" si="461"/>
        <v>0</v>
      </c>
      <c r="BF233" s="13"/>
      <c r="BG233" s="13">
        <f t="shared" si="462"/>
        <v>0</v>
      </c>
      <c r="BH233" s="13"/>
      <c r="BI233" s="13">
        <f t="shared" si="463"/>
        <v>0</v>
      </c>
      <c r="BJ233" s="13">
        <f t="shared" si="495"/>
        <v>216</v>
      </c>
      <c r="BK233" s="8">
        <f t="shared" si="525"/>
        <v>18</v>
      </c>
      <c r="BL233" s="8">
        <f t="shared" si="526"/>
        <v>0</v>
      </c>
      <c r="BM233" s="8">
        <v>565</v>
      </c>
      <c r="BN233" s="8" t="s">
        <v>240</v>
      </c>
      <c r="BO233" s="66" t="s">
        <v>753</v>
      </c>
      <c r="BP233" s="8">
        <f t="shared" si="433"/>
        <v>216</v>
      </c>
      <c r="BQ233" s="8"/>
      <c r="BR233" s="13">
        <f>BS233</f>
        <v>18</v>
      </c>
      <c r="BS233" s="8">
        <f t="shared" si="496"/>
        <v>18</v>
      </c>
      <c r="BT233" s="13">
        <f t="shared" si="448"/>
        <v>0</v>
      </c>
      <c r="BU233" s="13">
        <f t="shared" si="494"/>
        <v>0</v>
      </c>
      <c r="BV233" s="13">
        <f t="shared" si="464"/>
        <v>0</v>
      </c>
      <c r="BW233" s="13"/>
      <c r="BX233" s="13">
        <f t="shared" si="464"/>
        <v>0</v>
      </c>
      <c r="BY233" s="13"/>
      <c r="BZ233" s="13"/>
      <c r="CA233" s="13">
        <f t="shared" si="434"/>
        <v>0</v>
      </c>
      <c r="CB233" s="13">
        <f t="shared" si="497"/>
        <v>216</v>
      </c>
      <c r="CC233" s="8">
        <f t="shared" si="527"/>
        <v>18</v>
      </c>
      <c r="CD233" s="8">
        <f t="shared" si="528"/>
        <v>0</v>
      </c>
      <c r="CE233" s="8">
        <v>565</v>
      </c>
      <c r="CF233" s="8" t="s">
        <v>240</v>
      </c>
      <c r="CG233" s="66" t="s">
        <v>753</v>
      </c>
      <c r="CH233" s="8">
        <f t="shared" si="435"/>
        <v>216</v>
      </c>
      <c r="CI233" s="8"/>
      <c r="CJ233" s="13">
        <f>CK233</f>
        <v>18</v>
      </c>
      <c r="CK233" s="8">
        <f t="shared" si="437"/>
        <v>18</v>
      </c>
      <c r="CL233" s="13">
        <f t="shared" si="449"/>
        <v>0</v>
      </c>
      <c r="CM233" s="13">
        <f t="shared" si="406"/>
        <v>0</v>
      </c>
      <c r="CN233" s="13">
        <f t="shared" si="465"/>
        <v>0</v>
      </c>
      <c r="CO233" s="13"/>
      <c r="CP233" s="13">
        <f t="shared" si="466"/>
        <v>0</v>
      </c>
      <c r="CQ233" s="13"/>
      <c r="CR233" s="13"/>
      <c r="CS233" s="13">
        <f t="shared" si="436"/>
        <v>0</v>
      </c>
      <c r="CT233" s="13">
        <f t="shared" si="498"/>
        <v>216</v>
      </c>
      <c r="CU233" s="8">
        <f t="shared" si="529"/>
        <v>18</v>
      </c>
      <c r="CV233" s="8">
        <f t="shared" si="530"/>
        <v>0</v>
      </c>
      <c r="CW233" s="8">
        <v>565</v>
      </c>
      <c r="CX233" s="8" t="s">
        <v>240</v>
      </c>
      <c r="CY233" s="66" t="s">
        <v>753</v>
      </c>
      <c r="CZ233" s="8">
        <f t="shared" si="439"/>
        <v>216</v>
      </c>
      <c r="DA233" s="8"/>
      <c r="DB233" s="13">
        <f>DC233</f>
        <v>18</v>
      </c>
      <c r="DC233" s="8">
        <f t="shared" si="445"/>
        <v>18</v>
      </c>
      <c r="DD233" s="13">
        <f t="shared" si="450"/>
        <v>0</v>
      </c>
      <c r="DE233" s="13">
        <f t="shared" si="407"/>
        <v>0</v>
      </c>
      <c r="DF233" s="13">
        <f t="shared" si="467"/>
        <v>0</v>
      </c>
      <c r="DG233" s="13"/>
      <c r="DH233" s="13">
        <f t="shared" si="468"/>
        <v>0</v>
      </c>
      <c r="DI233" s="13"/>
      <c r="DJ233" s="13">
        <f t="shared" si="469"/>
        <v>0</v>
      </c>
      <c r="DK233" s="13"/>
      <c r="DL233" s="13">
        <f t="shared" si="470"/>
        <v>0</v>
      </c>
      <c r="DM233" s="13"/>
      <c r="DN233" s="13">
        <f t="shared" si="470"/>
        <v>0</v>
      </c>
      <c r="DO233" s="13"/>
      <c r="DP233" s="13">
        <f t="shared" si="471"/>
        <v>216</v>
      </c>
      <c r="DQ233" s="8">
        <f t="shared" si="472"/>
        <v>18</v>
      </c>
      <c r="DR233" s="104">
        <f t="shared" si="473"/>
        <v>0</v>
      </c>
      <c r="DS233" s="8">
        <v>565</v>
      </c>
      <c r="DT233" s="8" t="s">
        <v>240</v>
      </c>
      <c r="DU233" s="66" t="s">
        <v>753</v>
      </c>
      <c r="DV233" s="8">
        <f t="shared" si="451"/>
        <v>216</v>
      </c>
      <c r="DW233" s="8"/>
      <c r="DX233" s="13">
        <f>DY233</f>
        <v>18</v>
      </c>
      <c r="DY233" s="8">
        <f t="shared" si="452"/>
        <v>18</v>
      </c>
      <c r="DZ233" s="13">
        <f t="shared" si="408"/>
        <v>0</v>
      </c>
      <c r="EA233" s="13">
        <f t="shared" si="410"/>
        <v>0</v>
      </c>
      <c r="EB233" s="13">
        <f t="shared" si="474"/>
        <v>0</v>
      </c>
      <c r="EC233" s="13"/>
      <c r="ED233" s="13">
        <f t="shared" si="475"/>
        <v>0</v>
      </c>
      <c r="EE233" s="13"/>
      <c r="EF233" s="13">
        <f t="shared" si="476"/>
        <v>0</v>
      </c>
      <c r="EG233" s="13"/>
      <c r="EH233" s="13">
        <f t="shared" si="477"/>
        <v>0</v>
      </c>
      <c r="EI233" s="13"/>
      <c r="EJ233" s="13">
        <f t="shared" si="478"/>
        <v>0</v>
      </c>
      <c r="EK233" s="13"/>
      <c r="EL233" s="13">
        <f t="shared" si="479"/>
        <v>216</v>
      </c>
      <c r="EM233" s="8">
        <f t="shared" si="480"/>
        <v>18</v>
      </c>
      <c r="EN233" s="104">
        <f t="shared" si="481"/>
        <v>0</v>
      </c>
      <c r="EO233" s="8">
        <v>565</v>
      </c>
      <c r="EP233" s="8" t="s">
        <v>240</v>
      </c>
      <c r="EQ233" s="66" t="s">
        <v>753</v>
      </c>
      <c r="ER233" s="8">
        <f t="shared" si="499"/>
        <v>216</v>
      </c>
      <c r="ES233" s="8"/>
      <c r="ET233" s="13">
        <f>EU233</f>
        <v>18</v>
      </c>
      <c r="EU233" s="8">
        <f t="shared" si="500"/>
        <v>18</v>
      </c>
      <c r="EV233" s="13">
        <f t="shared" si="501"/>
        <v>0</v>
      </c>
      <c r="EW233" s="13">
        <f t="shared" si="502"/>
        <v>0</v>
      </c>
      <c r="EX233" s="13">
        <f t="shared" si="503"/>
        <v>0</v>
      </c>
      <c r="EY233" s="13"/>
      <c r="EZ233" s="13">
        <f t="shared" si="504"/>
        <v>0</v>
      </c>
      <c r="FA233" s="13"/>
      <c r="FB233" s="13">
        <f t="shared" si="505"/>
        <v>0</v>
      </c>
      <c r="FC233" s="13"/>
      <c r="FD233" s="13">
        <f t="shared" si="506"/>
        <v>0</v>
      </c>
      <c r="FE233" s="13"/>
      <c r="FF233" s="13">
        <f t="shared" si="507"/>
        <v>0</v>
      </c>
      <c r="FG233" s="13"/>
      <c r="FH233" s="13">
        <f t="shared" si="508"/>
        <v>216</v>
      </c>
      <c r="FI233" s="8">
        <f t="shared" si="509"/>
        <v>18</v>
      </c>
      <c r="FJ233" s="104">
        <f t="shared" si="510"/>
        <v>0</v>
      </c>
      <c r="FK233" s="8">
        <v>565</v>
      </c>
      <c r="FL233" s="8" t="s">
        <v>240</v>
      </c>
      <c r="FM233" s="66" t="s">
        <v>753</v>
      </c>
      <c r="FN233" s="8">
        <f t="shared" si="440"/>
        <v>216</v>
      </c>
      <c r="FO233" s="8"/>
      <c r="FP233" s="13">
        <f>FQ233</f>
        <v>18</v>
      </c>
      <c r="FQ233" s="8">
        <f t="shared" si="511"/>
        <v>18</v>
      </c>
      <c r="FR233" s="13">
        <f t="shared" si="512"/>
        <v>0</v>
      </c>
      <c r="FS233" s="13">
        <f t="shared" si="513"/>
        <v>0</v>
      </c>
      <c r="FT233" s="13">
        <f t="shared" si="514"/>
        <v>0</v>
      </c>
      <c r="FU233" s="13"/>
      <c r="FV233" s="13">
        <f t="shared" si="515"/>
        <v>0</v>
      </c>
      <c r="FW233" s="13"/>
      <c r="FX233" s="13">
        <f t="shared" si="516"/>
        <v>0</v>
      </c>
      <c r="FY233" s="13"/>
      <c r="FZ233" s="13">
        <f t="shared" si="517"/>
        <v>0</v>
      </c>
      <c r="GA233" s="13"/>
      <c r="GB233" s="13">
        <f t="shared" si="518"/>
        <v>0</v>
      </c>
      <c r="GC233" s="13"/>
      <c r="GD233" s="13">
        <f t="shared" si="441"/>
        <v>216</v>
      </c>
      <c r="GE233" s="8">
        <f t="shared" si="442"/>
        <v>18</v>
      </c>
      <c r="GF233" s="104">
        <f t="shared" si="443"/>
        <v>0</v>
      </c>
      <c r="GG233" s="8">
        <v>565</v>
      </c>
      <c r="GH233" s="8" t="s">
        <v>240</v>
      </c>
      <c r="GI233" s="66" t="s">
        <v>753</v>
      </c>
      <c r="GJ233" s="8">
        <f t="shared" si="444"/>
        <v>216</v>
      </c>
      <c r="GK233" s="8"/>
      <c r="GL233" s="13">
        <f>GM233</f>
        <v>18</v>
      </c>
      <c r="GM233" s="69">
        <v>18</v>
      </c>
      <c r="GN233" s="13">
        <f t="shared" si="409"/>
        <v>0</v>
      </c>
      <c r="GO233" s="13">
        <f t="shared" si="411"/>
        <v>0</v>
      </c>
      <c r="GP233" s="13">
        <f t="shared" si="482"/>
        <v>0</v>
      </c>
      <c r="GQ233" s="13"/>
      <c r="GR233" s="13">
        <f t="shared" si="483"/>
        <v>0</v>
      </c>
      <c r="GS233" s="13"/>
      <c r="GT233" s="13">
        <f t="shared" si="484"/>
        <v>0</v>
      </c>
      <c r="GU233" s="13"/>
      <c r="GV233" s="13">
        <f t="shared" si="485"/>
        <v>0</v>
      </c>
      <c r="GW233" s="13"/>
      <c r="GX233" s="13">
        <f t="shared" si="486"/>
        <v>0</v>
      </c>
      <c r="GY233" s="13"/>
      <c r="GZ233" s="13">
        <f t="shared" si="487"/>
        <v>216</v>
      </c>
      <c r="HA233" s="8">
        <f t="shared" si="488"/>
        <v>18</v>
      </c>
      <c r="HB233" s="104">
        <f t="shared" si="489"/>
        <v>0</v>
      </c>
      <c r="HC233" s="8">
        <v>565</v>
      </c>
      <c r="HD233" s="8" t="s">
        <v>240</v>
      </c>
      <c r="HE233" s="66" t="s">
        <v>753</v>
      </c>
      <c r="HF233" s="69">
        <f t="shared" si="453"/>
        <v>216</v>
      </c>
      <c r="HG233" s="8"/>
      <c r="HH233" s="13">
        <f>HI233</f>
        <v>18</v>
      </c>
      <c r="HI233" s="69">
        <f t="shared" si="454"/>
        <v>18</v>
      </c>
      <c r="HJ233" s="13">
        <f t="shared" si="413"/>
        <v>0</v>
      </c>
      <c r="HK233" s="13">
        <f t="shared" si="423"/>
        <v>0</v>
      </c>
      <c r="HL233" s="13">
        <f t="shared" si="424"/>
        <v>0</v>
      </c>
      <c r="HM233" s="13"/>
      <c r="HN233" s="13">
        <f t="shared" si="414"/>
        <v>0</v>
      </c>
      <c r="HO233" s="13"/>
      <c r="HP233" s="13">
        <f t="shared" si="415"/>
        <v>0</v>
      </c>
      <c r="HQ233" s="13"/>
      <c r="HR233" s="13">
        <f t="shared" si="416"/>
        <v>0</v>
      </c>
      <c r="HS233" s="13"/>
      <c r="HT233" s="13">
        <f t="shared" si="417"/>
        <v>0</v>
      </c>
      <c r="HU233" s="13"/>
      <c r="HV233" s="13">
        <f t="shared" si="418"/>
        <v>216</v>
      </c>
      <c r="HW233" s="8">
        <f t="shared" si="419"/>
        <v>18</v>
      </c>
      <c r="HX233" s="104">
        <f t="shared" si="420"/>
        <v>0</v>
      </c>
    </row>
    <row r="234" spans="1:232" s="25" customFormat="1">
      <c r="A234" s="64">
        <v>96</v>
      </c>
      <c r="B234" s="40" t="s">
        <v>241</v>
      </c>
      <c r="C234" s="40">
        <v>16306</v>
      </c>
      <c r="D234" s="64">
        <v>0</v>
      </c>
      <c r="E234" s="40"/>
      <c r="F234" s="65">
        <v>202</v>
      </c>
      <c r="G234" s="64">
        <v>202</v>
      </c>
      <c r="H234" s="42"/>
      <c r="I234" s="42"/>
      <c r="J234" s="42"/>
      <c r="K234" s="65">
        <v>0</v>
      </c>
      <c r="L234" s="65">
        <v>0</v>
      </c>
      <c r="M234" s="64">
        <v>0</v>
      </c>
      <c r="N234" s="64">
        <v>202</v>
      </c>
      <c r="O234" s="8">
        <v>96</v>
      </c>
      <c r="P234" s="8" t="s">
        <v>241</v>
      </c>
      <c r="Q234" s="66" t="s">
        <v>754</v>
      </c>
      <c r="R234" s="8">
        <f t="shared" si="455"/>
        <v>0</v>
      </c>
      <c r="S234" s="8"/>
      <c r="T234" s="13">
        <v>202</v>
      </c>
      <c r="U234" s="8">
        <f t="shared" si="490"/>
        <v>202</v>
      </c>
      <c r="V234" s="13">
        <f t="shared" si="456"/>
        <v>0</v>
      </c>
      <c r="W234" s="13">
        <f t="shared" si="457"/>
        <v>0</v>
      </c>
      <c r="X234" s="13"/>
      <c r="Y234" s="13">
        <f t="shared" si="458"/>
        <v>0</v>
      </c>
      <c r="Z234" s="13">
        <f t="shared" si="459"/>
        <v>0</v>
      </c>
      <c r="AA234" s="8">
        <f t="shared" si="521"/>
        <v>0</v>
      </c>
      <c r="AB234" s="8">
        <f t="shared" si="522"/>
        <v>202</v>
      </c>
      <c r="AC234" s="8">
        <v>96</v>
      </c>
      <c r="AD234" s="8" t="s">
        <v>241</v>
      </c>
      <c r="AE234" s="66" t="s">
        <v>754</v>
      </c>
      <c r="AF234" s="8">
        <f t="shared" si="425"/>
        <v>0</v>
      </c>
      <c r="AG234" s="8"/>
      <c r="AH234" s="13">
        <v>202</v>
      </c>
      <c r="AI234" s="8">
        <f t="shared" si="412"/>
        <v>202</v>
      </c>
      <c r="AJ234" s="13"/>
      <c r="AK234" s="13"/>
      <c r="AL234" s="13"/>
      <c r="AM234" s="13">
        <f t="shared" si="426"/>
        <v>0</v>
      </c>
      <c r="AN234" s="13"/>
      <c r="AO234" s="13">
        <f t="shared" si="427"/>
        <v>0</v>
      </c>
      <c r="AP234" s="13"/>
      <c r="AQ234" s="13">
        <f t="shared" si="428"/>
        <v>0</v>
      </c>
      <c r="AR234" s="13">
        <f t="shared" si="429"/>
        <v>0</v>
      </c>
      <c r="AS234" s="8">
        <f t="shared" si="523"/>
        <v>0</v>
      </c>
      <c r="AT234" s="8">
        <f t="shared" si="524"/>
        <v>202</v>
      </c>
      <c r="AU234" s="8">
        <v>96</v>
      </c>
      <c r="AV234" s="8" t="s">
        <v>241</v>
      </c>
      <c r="AW234" s="66" t="s">
        <v>754</v>
      </c>
      <c r="AX234" s="8">
        <f t="shared" si="460"/>
        <v>0</v>
      </c>
      <c r="AY234" s="8"/>
      <c r="AZ234" s="13">
        <v>202</v>
      </c>
      <c r="BA234" s="8">
        <f t="shared" si="491"/>
        <v>202</v>
      </c>
      <c r="BB234" s="13">
        <f t="shared" si="492"/>
        <v>0</v>
      </c>
      <c r="BC234" s="13">
        <f t="shared" si="493"/>
        <v>0</v>
      </c>
      <c r="BD234" s="13"/>
      <c r="BE234" s="13">
        <f t="shared" si="461"/>
        <v>0</v>
      </c>
      <c r="BF234" s="13"/>
      <c r="BG234" s="13">
        <f t="shared" si="462"/>
        <v>0</v>
      </c>
      <c r="BH234" s="13"/>
      <c r="BI234" s="13">
        <f t="shared" si="463"/>
        <v>0</v>
      </c>
      <c r="BJ234" s="13">
        <f t="shared" si="495"/>
        <v>0</v>
      </c>
      <c r="BK234" s="8">
        <f t="shared" si="525"/>
        <v>0</v>
      </c>
      <c r="BL234" s="8">
        <f t="shared" si="526"/>
        <v>202</v>
      </c>
      <c r="BM234" s="8">
        <v>96</v>
      </c>
      <c r="BN234" s="8" t="s">
        <v>241</v>
      </c>
      <c r="BO234" s="66" t="s">
        <v>754</v>
      </c>
      <c r="BP234" s="8">
        <f t="shared" si="433"/>
        <v>0</v>
      </c>
      <c r="BQ234" s="8"/>
      <c r="BR234" s="13">
        <v>202</v>
      </c>
      <c r="BS234" s="8">
        <f t="shared" si="496"/>
        <v>202</v>
      </c>
      <c r="BT234" s="13">
        <f t="shared" si="448"/>
        <v>0</v>
      </c>
      <c r="BU234" s="13">
        <f t="shared" si="494"/>
        <v>0</v>
      </c>
      <c r="BV234" s="13">
        <f t="shared" si="464"/>
        <v>0</v>
      </c>
      <c r="BW234" s="13"/>
      <c r="BX234" s="13">
        <f t="shared" si="464"/>
        <v>0</v>
      </c>
      <c r="BY234" s="13"/>
      <c r="BZ234" s="13"/>
      <c r="CA234" s="13">
        <f t="shared" si="434"/>
        <v>0</v>
      </c>
      <c r="CB234" s="13">
        <f t="shared" si="497"/>
        <v>0</v>
      </c>
      <c r="CC234" s="8">
        <f t="shared" si="527"/>
        <v>0</v>
      </c>
      <c r="CD234" s="8">
        <f t="shared" si="528"/>
        <v>202</v>
      </c>
      <c r="CE234" s="8">
        <v>96</v>
      </c>
      <c r="CF234" s="8" t="s">
        <v>241</v>
      </c>
      <c r="CG234" s="66" t="s">
        <v>754</v>
      </c>
      <c r="CH234" s="8">
        <f t="shared" si="435"/>
        <v>0</v>
      </c>
      <c r="CI234" s="8"/>
      <c r="CJ234" s="13">
        <v>202</v>
      </c>
      <c r="CK234" s="8">
        <f t="shared" si="437"/>
        <v>202</v>
      </c>
      <c r="CL234" s="13">
        <f t="shared" si="449"/>
        <v>0</v>
      </c>
      <c r="CM234" s="13">
        <f t="shared" si="406"/>
        <v>0</v>
      </c>
      <c r="CN234" s="13">
        <f t="shared" si="465"/>
        <v>0</v>
      </c>
      <c r="CO234" s="13"/>
      <c r="CP234" s="13">
        <f t="shared" si="466"/>
        <v>0</v>
      </c>
      <c r="CQ234" s="13"/>
      <c r="CR234" s="13"/>
      <c r="CS234" s="13">
        <f t="shared" si="436"/>
        <v>0</v>
      </c>
      <c r="CT234" s="13">
        <f t="shared" si="498"/>
        <v>0</v>
      </c>
      <c r="CU234" s="8">
        <f t="shared" si="529"/>
        <v>0</v>
      </c>
      <c r="CV234" s="8">
        <f t="shared" si="530"/>
        <v>202</v>
      </c>
      <c r="CW234" s="8">
        <v>96</v>
      </c>
      <c r="CX234" s="8" t="s">
        <v>241</v>
      </c>
      <c r="CY234" s="66" t="s">
        <v>754</v>
      </c>
      <c r="CZ234" s="8">
        <f t="shared" si="439"/>
        <v>0</v>
      </c>
      <c r="DA234" s="8"/>
      <c r="DB234" s="13">
        <v>202</v>
      </c>
      <c r="DC234" s="8">
        <f t="shared" si="445"/>
        <v>202</v>
      </c>
      <c r="DD234" s="13">
        <f t="shared" si="450"/>
        <v>0</v>
      </c>
      <c r="DE234" s="13">
        <f t="shared" si="407"/>
        <v>0</v>
      </c>
      <c r="DF234" s="13">
        <f t="shared" si="467"/>
        <v>0</v>
      </c>
      <c r="DG234" s="13"/>
      <c r="DH234" s="13">
        <f t="shared" si="468"/>
        <v>0</v>
      </c>
      <c r="DI234" s="13"/>
      <c r="DJ234" s="13">
        <f t="shared" si="469"/>
        <v>0</v>
      </c>
      <c r="DK234" s="13"/>
      <c r="DL234" s="13">
        <f t="shared" si="470"/>
        <v>0</v>
      </c>
      <c r="DM234" s="13"/>
      <c r="DN234" s="13">
        <f t="shared" si="470"/>
        <v>0</v>
      </c>
      <c r="DO234" s="13"/>
      <c r="DP234" s="13">
        <f t="shared" si="471"/>
        <v>0</v>
      </c>
      <c r="DQ234" s="8">
        <f t="shared" si="472"/>
        <v>0</v>
      </c>
      <c r="DR234" s="104">
        <f t="shared" si="473"/>
        <v>202</v>
      </c>
      <c r="DS234" s="8">
        <v>96</v>
      </c>
      <c r="DT234" s="8" t="s">
        <v>241</v>
      </c>
      <c r="DU234" s="66" t="s">
        <v>754</v>
      </c>
      <c r="DV234" s="8">
        <f t="shared" si="451"/>
        <v>0</v>
      </c>
      <c r="DW234" s="8"/>
      <c r="DX234" s="13">
        <v>202</v>
      </c>
      <c r="DY234" s="8">
        <f t="shared" si="452"/>
        <v>202</v>
      </c>
      <c r="DZ234" s="13">
        <f t="shared" si="408"/>
        <v>0</v>
      </c>
      <c r="EA234" s="13">
        <f t="shared" si="410"/>
        <v>0</v>
      </c>
      <c r="EB234" s="13">
        <f t="shared" si="474"/>
        <v>0</v>
      </c>
      <c r="EC234" s="13"/>
      <c r="ED234" s="13">
        <f t="shared" si="475"/>
        <v>0</v>
      </c>
      <c r="EE234" s="13"/>
      <c r="EF234" s="13">
        <f t="shared" si="476"/>
        <v>0</v>
      </c>
      <c r="EG234" s="13"/>
      <c r="EH234" s="13">
        <f t="shared" si="477"/>
        <v>0</v>
      </c>
      <c r="EI234" s="13"/>
      <c r="EJ234" s="13">
        <f t="shared" si="478"/>
        <v>0</v>
      </c>
      <c r="EK234" s="13"/>
      <c r="EL234" s="13">
        <f t="shared" si="479"/>
        <v>0</v>
      </c>
      <c r="EM234" s="8">
        <f t="shared" si="480"/>
        <v>0</v>
      </c>
      <c r="EN234" s="104">
        <f t="shared" si="481"/>
        <v>202</v>
      </c>
      <c r="EO234" s="8">
        <v>96</v>
      </c>
      <c r="EP234" s="8" t="s">
        <v>241</v>
      </c>
      <c r="EQ234" s="66" t="s">
        <v>754</v>
      </c>
      <c r="ER234" s="8">
        <f t="shared" si="499"/>
        <v>0</v>
      </c>
      <c r="ES234" s="8"/>
      <c r="ET234" s="13">
        <v>203</v>
      </c>
      <c r="EU234" s="8">
        <f t="shared" si="500"/>
        <v>202</v>
      </c>
      <c r="EV234" s="13">
        <f t="shared" si="501"/>
        <v>1</v>
      </c>
      <c r="EW234" s="13">
        <f t="shared" si="502"/>
        <v>12</v>
      </c>
      <c r="EX234" s="13">
        <f t="shared" si="503"/>
        <v>0</v>
      </c>
      <c r="EY234" s="13"/>
      <c r="EZ234" s="13">
        <f t="shared" si="504"/>
        <v>0</v>
      </c>
      <c r="FA234" s="13"/>
      <c r="FB234" s="13">
        <f t="shared" si="505"/>
        <v>0</v>
      </c>
      <c r="FC234" s="13"/>
      <c r="FD234" s="13">
        <f t="shared" si="506"/>
        <v>0</v>
      </c>
      <c r="FE234" s="13"/>
      <c r="FF234" s="13">
        <f t="shared" si="507"/>
        <v>0</v>
      </c>
      <c r="FG234" s="13"/>
      <c r="FH234" s="13">
        <f t="shared" si="508"/>
        <v>12</v>
      </c>
      <c r="FI234" s="8">
        <f t="shared" si="509"/>
        <v>1</v>
      </c>
      <c r="FJ234" s="104">
        <f t="shared" si="510"/>
        <v>202</v>
      </c>
      <c r="FK234" s="8">
        <v>96</v>
      </c>
      <c r="FL234" s="8" t="s">
        <v>241</v>
      </c>
      <c r="FM234" s="66" t="s">
        <v>754</v>
      </c>
      <c r="FN234" s="8">
        <f t="shared" si="440"/>
        <v>12</v>
      </c>
      <c r="FO234" s="8"/>
      <c r="FP234" s="13">
        <v>203</v>
      </c>
      <c r="FQ234" s="8">
        <f t="shared" si="511"/>
        <v>203</v>
      </c>
      <c r="FR234" s="13">
        <f t="shared" si="512"/>
        <v>0</v>
      </c>
      <c r="FS234" s="13">
        <f t="shared" si="513"/>
        <v>0</v>
      </c>
      <c r="FT234" s="13">
        <f t="shared" si="514"/>
        <v>0</v>
      </c>
      <c r="FU234" s="13"/>
      <c r="FV234" s="13">
        <f t="shared" si="515"/>
        <v>0</v>
      </c>
      <c r="FW234" s="13"/>
      <c r="FX234" s="13">
        <f t="shared" si="516"/>
        <v>0</v>
      </c>
      <c r="FY234" s="13"/>
      <c r="FZ234" s="13">
        <f t="shared" si="517"/>
        <v>0</v>
      </c>
      <c r="GA234" s="13"/>
      <c r="GB234" s="13">
        <f t="shared" si="518"/>
        <v>0</v>
      </c>
      <c r="GC234" s="13"/>
      <c r="GD234" s="13">
        <f t="shared" si="441"/>
        <v>12</v>
      </c>
      <c r="GE234" s="8">
        <f t="shared" si="442"/>
        <v>1</v>
      </c>
      <c r="GF234" s="104">
        <f t="shared" si="443"/>
        <v>202</v>
      </c>
      <c r="GG234" s="8">
        <v>96</v>
      </c>
      <c r="GH234" s="8" t="s">
        <v>241</v>
      </c>
      <c r="GI234" s="66" t="s">
        <v>754</v>
      </c>
      <c r="GJ234" s="8">
        <f t="shared" si="444"/>
        <v>12</v>
      </c>
      <c r="GK234" s="8"/>
      <c r="GL234" s="13">
        <v>203</v>
      </c>
      <c r="GM234" s="69">
        <v>203</v>
      </c>
      <c r="GN234" s="13">
        <f t="shared" si="409"/>
        <v>0</v>
      </c>
      <c r="GO234" s="13">
        <f t="shared" si="411"/>
        <v>0</v>
      </c>
      <c r="GP234" s="13">
        <f t="shared" si="482"/>
        <v>0</v>
      </c>
      <c r="GQ234" s="13"/>
      <c r="GR234" s="13">
        <f t="shared" si="483"/>
        <v>3</v>
      </c>
      <c r="GS234" s="13">
        <v>36</v>
      </c>
      <c r="GT234" s="13">
        <f t="shared" si="484"/>
        <v>0</v>
      </c>
      <c r="GU234" s="13"/>
      <c r="GV234" s="13">
        <f t="shared" si="485"/>
        <v>0</v>
      </c>
      <c r="GW234" s="13"/>
      <c r="GX234" s="13">
        <f t="shared" si="486"/>
        <v>0</v>
      </c>
      <c r="GY234" s="13"/>
      <c r="GZ234" s="13">
        <f t="shared" si="487"/>
        <v>-24</v>
      </c>
      <c r="HA234" s="8">
        <f t="shared" si="488"/>
        <v>-2</v>
      </c>
      <c r="HB234" s="104">
        <f t="shared" si="489"/>
        <v>205</v>
      </c>
      <c r="HC234" s="8">
        <v>96</v>
      </c>
      <c r="HD234" s="8" t="s">
        <v>241</v>
      </c>
      <c r="HE234" s="66" t="s">
        <v>754</v>
      </c>
      <c r="HF234" s="69">
        <f t="shared" si="453"/>
        <v>-24</v>
      </c>
      <c r="HG234" s="8"/>
      <c r="HH234" s="13">
        <v>205</v>
      </c>
      <c r="HI234" s="69">
        <f t="shared" si="454"/>
        <v>203</v>
      </c>
      <c r="HJ234" s="13">
        <f t="shared" si="413"/>
        <v>2</v>
      </c>
      <c r="HK234" s="13">
        <f t="shared" si="423"/>
        <v>24</v>
      </c>
      <c r="HL234" s="13">
        <f t="shared" si="424"/>
        <v>0</v>
      </c>
      <c r="HM234" s="13"/>
      <c r="HN234" s="13">
        <f t="shared" si="414"/>
        <v>0</v>
      </c>
      <c r="HO234" s="13"/>
      <c r="HP234" s="13">
        <f t="shared" si="415"/>
        <v>0</v>
      </c>
      <c r="HQ234" s="13"/>
      <c r="HR234" s="13">
        <f t="shared" si="416"/>
        <v>0</v>
      </c>
      <c r="HS234" s="13"/>
      <c r="HT234" s="13">
        <f t="shared" si="417"/>
        <v>0</v>
      </c>
      <c r="HU234" s="13"/>
      <c r="HV234" s="13">
        <f t="shared" si="418"/>
        <v>0</v>
      </c>
      <c r="HW234" s="8">
        <f t="shared" si="419"/>
        <v>0</v>
      </c>
      <c r="HX234" s="104">
        <f t="shared" si="420"/>
        <v>205</v>
      </c>
    </row>
    <row r="235" spans="1:232" s="25" customFormat="1">
      <c r="A235" s="64">
        <v>98</v>
      </c>
      <c r="B235" s="53" t="s">
        <v>242</v>
      </c>
      <c r="C235" s="40">
        <v>16302</v>
      </c>
      <c r="D235" s="64">
        <v>0</v>
      </c>
      <c r="E235" s="40"/>
      <c r="F235" s="65">
        <v>267</v>
      </c>
      <c r="G235" s="64">
        <v>267</v>
      </c>
      <c r="H235" s="42"/>
      <c r="I235" s="42"/>
      <c r="J235" s="42"/>
      <c r="K235" s="65">
        <v>0</v>
      </c>
      <c r="L235" s="65">
        <v>0</v>
      </c>
      <c r="M235" s="64">
        <v>0</v>
      </c>
      <c r="N235" s="64">
        <v>267</v>
      </c>
      <c r="O235" s="8">
        <v>98</v>
      </c>
      <c r="P235" s="57" t="s">
        <v>242</v>
      </c>
      <c r="Q235" s="66" t="s">
        <v>755</v>
      </c>
      <c r="R235" s="8">
        <f t="shared" si="455"/>
        <v>0</v>
      </c>
      <c r="S235" s="8"/>
      <c r="T235" s="13">
        <f>U235</f>
        <v>267</v>
      </c>
      <c r="U235" s="8">
        <f t="shared" si="490"/>
        <v>267</v>
      </c>
      <c r="V235" s="13">
        <f t="shared" si="456"/>
        <v>0</v>
      </c>
      <c r="W235" s="13">
        <f t="shared" si="457"/>
        <v>0</v>
      </c>
      <c r="X235" s="13"/>
      <c r="Y235" s="13">
        <f t="shared" si="458"/>
        <v>0</v>
      </c>
      <c r="Z235" s="13">
        <f t="shared" si="459"/>
        <v>0</v>
      </c>
      <c r="AA235" s="8">
        <f t="shared" si="521"/>
        <v>0</v>
      </c>
      <c r="AB235" s="8">
        <f t="shared" si="522"/>
        <v>267</v>
      </c>
      <c r="AC235" s="8">
        <v>98</v>
      </c>
      <c r="AD235" s="57" t="s">
        <v>242</v>
      </c>
      <c r="AE235" s="66" t="s">
        <v>755</v>
      </c>
      <c r="AF235" s="8">
        <f t="shared" si="425"/>
        <v>0</v>
      </c>
      <c r="AG235" s="8"/>
      <c r="AH235" s="13">
        <f>AI235</f>
        <v>267</v>
      </c>
      <c r="AI235" s="8">
        <f t="shared" si="412"/>
        <v>267</v>
      </c>
      <c r="AJ235" s="13"/>
      <c r="AK235" s="13"/>
      <c r="AL235" s="13"/>
      <c r="AM235" s="13">
        <f t="shared" si="426"/>
        <v>0</v>
      </c>
      <c r="AN235" s="13"/>
      <c r="AO235" s="13">
        <f t="shared" si="427"/>
        <v>0</v>
      </c>
      <c r="AP235" s="13"/>
      <c r="AQ235" s="13">
        <f t="shared" si="428"/>
        <v>0</v>
      </c>
      <c r="AR235" s="13">
        <f t="shared" si="429"/>
        <v>0</v>
      </c>
      <c r="AS235" s="8">
        <f t="shared" si="523"/>
        <v>0</v>
      </c>
      <c r="AT235" s="8">
        <f t="shared" si="524"/>
        <v>267</v>
      </c>
      <c r="AU235" s="8">
        <v>98</v>
      </c>
      <c r="AV235" s="57" t="s">
        <v>242</v>
      </c>
      <c r="AW235" s="66" t="s">
        <v>755</v>
      </c>
      <c r="AX235" s="8">
        <f t="shared" si="460"/>
        <v>0</v>
      </c>
      <c r="AY235" s="8"/>
      <c r="AZ235" s="13">
        <f>BA235</f>
        <v>267</v>
      </c>
      <c r="BA235" s="8">
        <f t="shared" si="491"/>
        <v>267</v>
      </c>
      <c r="BB235" s="13">
        <f t="shared" si="492"/>
        <v>0</v>
      </c>
      <c r="BC235" s="13">
        <f t="shared" si="493"/>
        <v>0</v>
      </c>
      <c r="BD235" s="13">
        <v>10</v>
      </c>
      <c r="BE235" s="13">
        <f t="shared" si="461"/>
        <v>120</v>
      </c>
      <c r="BF235" s="13"/>
      <c r="BG235" s="13">
        <f t="shared" si="462"/>
        <v>0</v>
      </c>
      <c r="BH235" s="13"/>
      <c r="BI235" s="13">
        <f t="shared" si="463"/>
        <v>0</v>
      </c>
      <c r="BJ235" s="13">
        <f t="shared" si="495"/>
        <v>-120</v>
      </c>
      <c r="BK235" s="8">
        <f t="shared" si="525"/>
        <v>-10</v>
      </c>
      <c r="BL235" s="8">
        <f t="shared" si="526"/>
        <v>277</v>
      </c>
      <c r="BM235" s="8">
        <v>98</v>
      </c>
      <c r="BN235" s="57" t="s">
        <v>242</v>
      </c>
      <c r="BO235" s="66" t="s">
        <v>755</v>
      </c>
      <c r="BP235" s="8">
        <f t="shared" si="433"/>
        <v>-120</v>
      </c>
      <c r="BQ235" s="8"/>
      <c r="BR235" s="13">
        <v>0</v>
      </c>
      <c r="BS235" s="8">
        <v>0</v>
      </c>
      <c r="BT235" s="13">
        <f t="shared" si="448"/>
        <v>0</v>
      </c>
      <c r="BU235" s="13">
        <f t="shared" si="494"/>
        <v>0</v>
      </c>
      <c r="BV235" s="13">
        <f t="shared" si="464"/>
        <v>0</v>
      </c>
      <c r="BW235" s="13"/>
      <c r="BX235" s="13">
        <f t="shared" si="464"/>
        <v>0</v>
      </c>
      <c r="BY235" s="13"/>
      <c r="BZ235" s="13"/>
      <c r="CA235" s="13">
        <f t="shared" si="434"/>
        <v>0</v>
      </c>
      <c r="CB235" s="13">
        <f t="shared" si="497"/>
        <v>-120</v>
      </c>
      <c r="CC235" s="8">
        <f t="shared" si="527"/>
        <v>-10</v>
      </c>
      <c r="CD235" s="8">
        <f t="shared" si="528"/>
        <v>10</v>
      </c>
      <c r="CE235" s="8">
        <v>98</v>
      </c>
      <c r="CF235" s="57" t="s">
        <v>242</v>
      </c>
      <c r="CG235" s="66" t="s">
        <v>755</v>
      </c>
      <c r="CH235" s="8">
        <f t="shared" si="435"/>
        <v>-120</v>
      </c>
      <c r="CI235" s="8"/>
      <c r="CJ235" s="13">
        <v>0</v>
      </c>
      <c r="CK235" s="8">
        <v>0</v>
      </c>
      <c r="CL235" s="13">
        <f t="shared" si="449"/>
        <v>0</v>
      </c>
      <c r="CM235" s="13">
        <f t="shared" ref="CM235:CM299" si="531">CL235*12</f>
        <v>0</v>
      </c>
      <c r="CN235" s="13">
        <f t="shared" si="465"/>
        <v>0</v>
      </c>
      <c r="CO235" s="13"/>
      <c r="CP235" s="13">
        <f t="shared" si="466"/>
        <v>0</v>
      </c>
      <c r="CQ235" s="13"/>
      <c r="CR235" s="13"/>
      <c r="CS235" s="13">
        <f t="shared" si="436"/>
        <v>0</v>
      </c>
      <c r="CT235" s="13">
        <f t="shared" si="498"/>
        <v>-120</v>
      </c>
      <c r="CU235" s="8">
        <f t="shared" si="529"/>
        <v>-10</v>
      </c>
      <c r="CV235" s="8">
        <f t="shared" si="530"/>
        <v>10</v>
      </c>
      <c r="CW235" s="8">
        <v>98</v>
      </c>
      <c r="CX235" s="57" t="s">
        <v>242</v>
      </c>
      <c r="CY235" s="66" t="s">
        <v>755</v>
      </c>
      <c r="CZ235" s="8">
        <f t="shared" si="439"/>
        <v>-120</v>
      </c>
      <c r="DA235" s="8"/>
      <c r="DB235" s="13">
        <v>0</v>
      </c>
      <c r="DC235" s="8">
        <v>0</v>
      </c>
      <c r="DD235" s="13">
        <f t="shared" si="450"/>
        <v>0</v>
      </c>
      <c r="DE235" s="13">
        <f t="shared" ref="DE235:DE299" si="532">DD235*12</f>
        <v>0</v>
      </c>
      <c r="DF235" s="13">
        <f t="shared" si="467"/>
        <v>0</v>
      </c>
      <c r="DG235" s="13"/>
      <c r="DH235" s="13">
        <f t="shared" si="468"/>
        <v>0</v>
      </c>
      <c r="DI235" s="13"/>
      <c r="DJ235" s="13">
        <f t="shared" si="469"/>
        <v>0</v>
      </c>
      <c r="DK235" s="13"/>
      <c r="DL235" s="13">
        <f t="shared" si="470"/>
        <v>0</v>
      </c>
      <c r="DM235" s="13"/>
      <c r="DN235" s="13">
        <f t="shared" si="470"/>
        <v>0</v>
      </c>
      <c r="DO235" s="13"/>
      <c r="DP235" s="13">
        <f t="shared" si="471"/>
        <v>-120</v>
      </c>
      <c r="DQ235" s="8">
        <f t="shared" si="472"/>
        <v>-10</v>
      </c>
      <c r="DR235" s="104">
        <f t="shared" si="473"/>
        <v>10</v>
      </c>
      <c r="DS235" s="8">
        <v>98</v>
      </c>
      <c r="DT235" s="57" t="s">
        <v>242</v>
      </c>
      <c r="DU235" s="66" t="s">
        <v>755</v>
      </c>
      <c r="DV235" s="8">
        <f t="shared" si="451"/>
        <v>-120</v>
      </c>
      <c r="DW235" s="8"/>
      <c r="DX235" s="13">
        <v>0</v>
      </c>
      <c r="DY235" s="8">
        <f t="shared" si="452"/>
        <v>0</v>
      </c>
      <c r="DZ235" s="13">
        <f t="shared" si="408"/>
        <v>0</v>
      </c>
      <c r="EA235" s="13">
        <f t="shared" si="410"/>
        <v>0</v>
      </c>
      <c r="EB235" s="13">
        <f t="shared" si="474"/>
        <v>0</v>
      </c>
      <c r="EC235" s="13"/>
      <c r="ED235" s="13">
        <f t="shared" si="475"/>
        <v>0</v>
      </c>
      <c r="EE235" s="13"/>
      <c r="EF235" s="13">
        <f t="shared" si="476"/>
        <v>0</v>
      </c>
      <c r="EG235" s="13"/>
      <c r="EH235" s="13">
        <f t="shared" si="477"/>
        <v>0</v>
      </c>
      <c r="EI235" s="13"/>
      <c r="EJ235" s="13">
        <f t="shared" si="478"/>
        <v>0</v>
      </c>
      <c r="EK235" s="13"/>
      <c r="EL235" s="13">
        <f t="shared" si="479"/>
        <v>-120</v>
      </c>
      <c r="EM235" s="8">
        <f t="shared" si="480"/>
        <v>-10</v>
      </c>
      <c r="EN235" s="104">
        <f t="shared" si="481"/>
        <v>10</v>
      </c>
      <c r="EO235" s="8">
        <v>98</v>
      </c>
      <c r="EP235" s="57" t="s">
        <v>242</v>
      </c>
      <c r="EQ235" s="66" t="s">
        <v>755</v>
      </c>
      <c r="ER235" s="8">
        <f t="shared" si="499"/>
        <v>-120</v>
      </c>
      <c r="ES235" s="8"/>
      <c r="ET235" s="13">
        <f>EU235</f>
        <v>0</v>
      </c>
      <c r="EU235" s="8">
        <f t="shared" si="500"/>
        <v>0</v>
      </c>
      <c r="EV235" s="13">
        <f t="shared" si="501"/>
        <v>0</v>
      </c>
      <c r="EW235" s="13">
        <f t="shared" si="502"/>
        <v>0</v>
      </c>
      <c r="EX235" s="13">
        <f t="shared" si="503"/>
        <v>0</v>
      </c>
      <c r="EY235" s="13"/>
      <c r="EZ235" s="13">
        <f t="shared" si="504"/>
        <v>0</v>
      </c>
      <c r="FA235" s="13"/>
      <c r="FB235" s="13">
        <f t="shared" si="505"/>
        <v>0</v>
      </c>
      <c r="FC235" s="13"/>
      <c r="FD235" s="13">
        <f t="shared" si="506"/>
        <v>0</v>
      </c>
      <c r="FE235" s="13"/>
      <c r="FF235" s="13">
        <f t="shared" si="507"/>
        <v>0</v>
      </c>
      <c r="FG235" s="13"/>
      <c r="FH235" s="13">
        <f t="shared" si="508"/>
        <v>-120</v>
      </c>
      <c r="FI235" s="8">
        <f t="shared" si="509"/>
        <v>-10</v>
      </c>
      <c r="FJ235" s="104">
        <f t="shared" si="510"/>
        <v>10</v>
      </c>
      <c r="FK235" s="8">
        <v>98</v>
      </c>
      <c r="FL235" s="57" t="s">
        <v>242</v>
      </c>
      <c r="FM235" s="66" t="s">
        <v>755</v>
      </c>
      <c r="FN235" s="8">
        <f t="shared" si="440"/>
        <v>-120</v>
      </c>
      <c r="FO235" s="8"/>
      <c r="FP235" s="13">
        <f>FQ235</f>
        <v>0</v>
      </c>
      <c r="FQ235" s="8">
        <f t="shared" si="511"/>
        <v>0</v>
      </c>
      <c r="FR235" s="13">
        <f t="shared" si="512"/>
        <v>0</v>
      </c>
      <c r="FS235" s="13">
        <f t="shared" si="513"/>
        <v>0</v>
      </c>
      <c r="FT235" s="13">
        <f t="shared" si="514"/>
        <v>0</v>
      </c>
      <c r="FU235" s="13"/>
      <c r="FV235" s="13">
        <f t="shared" si="515"/>
        <v>0</v>
      </c>
      <c r="FW235" s="13"/>
      <c r="FX235" s="13">
        <f t="shared" si="516"/>
        <v>0</v>
      </c>
      <c r="FY235" s="13"/>
      <c r="FZ235" s="13">
        <f t="shared" si="517"/>
        <v>0</v>
      </c>
      <c r="GA235" s="13"/>
      <c r="GB235" s="13">
        <f t="shared" si="518"/>
        <v>0</v>
      </c>
      <c r="GC235" s="13"/>
      <c r="GD235" s="13">
        <f t="shared" si="441"/>
        <v>-120</v>
      </c>
      <c r="GE235" s="8">
        <f t="shared" si="442"/>
        <v>-10</v>
      </c>
      <c r="GF235" s="104">
        <f t="shared" si="443"/>
        <v>10</v>
      </c>
      <c r="GG235" s="8">
        <v>98</v>
      </c>
      <c r="GH235" s="57" t="s">
        <v>242</v>
      </c>
      <c r="GI235" s="66" t="s">
        <v>755</v>
      </c>
      <c r="GJ235" s="8">
        <f t="shared" si="444"/>
        <v>-120</v>
      </c>
      <c r="GK235" s="8"/>
      <c r="GL235" s="13">
        <f>GM235</f>
        <v>0</v>
      </c>
      <c r="GM235" s="69">
        <v>0</v>
      </c>
      <c r="GN235" s="13">
        <f t="shared" si="409"/>
        <v>0</v>
      </c>
      <c r="GO235" s="13">
        <f t="shared" si="411"/>
        <v>0</v>
      </c>
      <c r="GP235" s="13">
        <f t="shared" si="482"/>
        <v>0</v>
      </c>
      <c r="GQ235" s="13"/>
      <c r="GR235" s="13">
        <f t="shared" si="483"/>
        <v>0</v>
      </c>
      <c r="GS235" s="13"/>
      <c r="GT235" s="13">
        <f t="shared" si="484"/>
        <v>0</v>
      </c>
      <c r="GU235" s="13"/>
      <c r="GV235" s="13">
        <f t="shared" si="485"/>
        <v>0</v>
      </c>
      <c r="GW235" s="13"/>
      <c r="GX235" s="13">
        <f t="shared" si="486"/>
        <v>0</v>
      </c>
      <c r="GY235" s="13"/>
      <c r="GZ235" s="13">
        <f t="shared" si="487"/>
        <v>-120</v>
      </c>
      <c r="HA235" s="8">
        <f t="shared" si="488"/>
        <v>-10</v>
      </c>
      <c r="HB235" s="104">
        <f t="shared" si="489"/>
        <v>10</v>
      </c>
      <c r="HC235" s="8">
        <v>98</v>
      </c>
      <c r="HD235" s="57" t="s">
        <v>242</v>
      </c>
      <c r="HE235" s="66" t="s">
        <v>755</v>
      </c>
      <c r="HF235" s="69">
        <f t="shared" si="453"/>
        <v>-120</v>
      </c>
      <c r="HG235" s="8"/>
      <c r="HH235" s="13">
        <f>HI235</f>
        <v>0</v>
      </c>
      <c r="HI235" s="69">
        <f t="shared" si="454"/>
        <v>0</v>
      </c>
      <c r="HJ235" s="13">
        <f t="shared" si="413"/>
        <v>0</v>
      </c>
      <c r="HK235" s="13">
        <f t="shared" si="423"/>
        <v>0</v>
      </c>
      <c r="HL235" s="13">
        <f t="shared" si="424"/>
        <v>0</v>
      </c>
      <c r="HM235" s="13"/>
      <c r="HN235" s="13">
        <f t="shared" si="414"/>
        <v>0</v>
      </c>
      <c r="HO235" s="13"/>
      <c r="HP235" s="13">
        <f t="shared" si="415"/>
        <v>0</v>
      </c>
      <c r="HQ235" s="13"/>
      <c r="HR235" s="13">
        <f t="shared" si="416"/>
        <v>0</v>
      </c>
      <c r="HS235" s="13"/>
      <c r="HT235" s="13">
        <f t="shared" si="417"/>
        <v>0</v>
      </c>
      <c r="HU235" s="13"/>
      <c r="HV235" s="13">
        <f t="shared" si="418"/>
        <v>-120</v>
      </c>
      <c r="HW235" s="8">
        <f t="shared" si="419"/>
        <v>-10</v>
      </c>
      <c r="HX235" s="104">
        <f t="shared" si="420"/>
        <v>10</v>
      </c>
    </row>
    <row r="236" spans="1:232" s="25" customFormat="1">
      <c r="A236" s="64">
        <v>99</v>
      </c>
      <c r="B236" s="40" t="s">
        <v>243</v>
      </c>
      <c r="C236" s="40">
        <v>6303</v>
      </c>
      <c r="D236" s="64">
        <v>1920</v>
      </c>
      <c r="E236" s="40"/>
      <c r="F236" s="65">
        <v>340</v>
      </c>
      <c r="G236" s="64">
        <v>340</v>
      </c>
      <c r="H236" s="42"/>
      <c r="I236" s="42"/>
      <c r="J236" s="42"/>
      <c r="K236" s="65">
        <v>0</v>
      </c>
      <c r="L236" s="65">
        <v>1920</v>
      </c>
      <c r="M236" s="64">
        <v>160</v>
      </c>
      <c r="N236" s="64">
        <v>180</v>
      </c>
      <c r="O236" s="8">
        <v>99</v>
      </c>
      <c r="P236" s="8" t="s">
        <v>243</v>
      </c>
      <c r="Q236" s="66" t="s">
        <v>756</v>
      </c>
      <c r="R236" s="8">
        <f t="shared" si="455"/>
        <v>1920</v>
      </c>
      <c r="S236" s="8"/>
      <c r="T236" s="13">
        <f>U236</f>
        <v>340</v>
      </c>
      <c r="U236" s="8">
        <f t="shared" si="490"/>
        <v>340</v>
      </c>
      <c r="V236" s="13">
        <f t="shared" si="456"/>
        <v>0</v>
      </c>
      <c r="W236" s="13">
        <f t="shared" si="457"/>
        <v>0</v>
      </c>
      <c r="X236" s="13"/>
      <c r="Y236" s="13">
        <f t="shared" si="458"/>
        <v>0</v>
      </c>
      <c r="Z236" s="13">
        <f t="shared" si="459"/>
        <v>1920</v>
      </c>
      <c r="AA236" s="8">
        <f t="shared" si="521"/>
        <v>160</v>
      </c>
      <c r="AB236" s="8">
        <f t="shared" si="522"/>
        <v>180</v>
      </c>
      <c r="AC236" s="8">
        <v>99</v>
      </c>
      <c r="AD236" s="8" t="s">
        <v>243</v>
      </c>
      <c r="AE236" s="66" t="s">
        <v>756</v>
      </c>
      <c r="AF236" s="8">
        <f t="shared" si="425"/>
        <v>1920</v>
      </c>
      <c r="AG236" s="8"/>
      <c r="AH236" s="13">
        <f>AI236</f>
        <v>340</v>
      </c>
      <c r="AI236" s="8">
        <f t="shared" si="412"/>
        <v>340</v>
      </c>
      <c r="AJ236" s="13"/>
      <c r="AK236" s="13"/>
      <c r="AL236" s="13"/>
      <c r="AM236" s="13">
        <f t="shared" si="426"/>
        <v>0</v>
      </c>
      <c r="AN236" s="13">
        <v>4</v>
      </c>
      <c r="AO236" s="13">
        <f t="shared" si="427"/>
        <v>48</v>
      </c>
      <c r="AP236" s="13">
        <v>8</v>
      </c>
      <c r="AQ236" s="13">
        <f t="shared" si="428"/>
        <v>96</v>
      </c>
      <c r="AR236" s="13">
        <f t="shared" si="429"/>
        <v>1776</v>
      </c>
      <c r="AS236" s="8">
        <f t="shared" si="523"/>
        <v>148</v>
      </c>
      <c r="AT236" s="8">
        <f t="shared" si="524"/>
        <v>192</v>
      </c>
      <c r="AU236" s="8">
        <v>99</v>
      </c>
      <c r="AV236" s="8" t="s">
        <v>243</v>
      </c>
      <c r="AW236" s="66" t="s">
        <v>756</v>
      </c>
      <c r="AX236" s="8">
        <f t="shared" si="460"/>
        <v>1776</v>
      </c>
      <c r="AY236" s="8"/>
      <c r="AZ236" s="13">
        <f>BA236</f>
        <v>340</v>
      </c>
      <c r="BA236" s="8">
        <f t="shared" si="491"/>
        <v>340</v>
      </c>
      <c r="BB236" s="13">
        <f t="shared" si="492"/>
        <v>0</v>
      </c>
      <c r="BC236" s="13">
        <f t="shared" si="493"/>
        <v>0</v>
      </c>
      <c r="BD236" s="13">
        <v>6</v>
      </c>
      <c r="BE236" s="13">
        <f t="shared" si="461"/>
        <v>72</v>
      </c>
      <c r="BF236" s="13"/>
      <c r="BG236" s="13">
        <f t="shared" si="462"/>
        <v>0</v>
      </c>
      <c r="BH236" s="13"/>
      <c r="BI236" s="13">
        <f t="shared" si="463"/>
        <v>0</v>
      </c>
      <c r="BJ236" s="13">
        <f t="shared" si="495"/>
        <v>1704</v>
      </c>
      <c r="BK236" s="8">
        <f t="shared" si="525"/>
        <v>142</v>
      </c>
      <c r="BL236" s="8">
        <f t="shared" si="526"/>
        <v>198</v>
      </c>
      <c r="BM236" s="8">
        <v>99</v>
      </c>
      <c r="BN236" s="8" t="s">
        <v>243</v>
      </c>
      <c r="BO236" s="66" t="s">
        <v>756</v>
      </c>
      <c r="BP236" s="8">
        <f t="shared" si="433"/>
        <v>1704</v>
      </c>
      <c r="BQ236" s="8"/>
      <c r="BR236" s="13">
        <v>345</v>
      </c>
      <c r="BS236" s="8">
        <f t="shared" si="496"/>
        <v>340</v>
      </c>
      <c r="BT236" s="13">
        <f t="shared" si="448"/>
        <v>5</v>
      </c>
      <c r="BU236" s="13">
        <f t="shared" si="494"/>
        <v>60</v>
      </c>
      <c r="BV236" s="13">
        <f t="shared" si="464"/>
        <v>0</v>
      </c>
      <c r="BW236" s="13"/>
      <c r="BX236" s="13">
        <f t="shared" si="464"/>
        <v>5</v>
      </c>
      <c r="BY236" s="13">
        <v>60</v>
      </c>
      <c r="BZ236" s="13"/>
      <c r="CA236" s="13">
        <f t="shared" si="434"/>
        <v>0</v>
      </c>
      <c r="CB236" s="13">
        <f t="shared" si="497"/>
        <v>1704</v>
      </c>
      <c r="CC236" s="8">
        <f t="shared" si="527"/>
        <v>142</v>
      </c>
      <c r="CD236" s="8">
        <f t="shared" si="528"/>
        <v>203</v>
      </c>
      <c r="CE236" s="8">
        <v>99</v>
      </c>
      <c r="CF236" s="8" t="s">
        <v>243</v>
      </c>
      <c r="CG236" s="66" t="s">
        <v>756</v>
      </c>
      <c r="CH236" s="8">
        <f t="shared" si="435"/>
        <v>1704</v>
      </c>
      <c r="CI236" s="8"/>
      <c r="CJ236" s="13">
        <v>349</v>
      </c>
      <c r="CK236" s="8">
        <f t="shared" ref="CK236:CK255" si="533">BR236</f>
        <v>345</v>
      </c>
      <c r="CL236" s="13">
        <f t="shared" si="449"/>
        <v>4</v>
      </c>
      <c r="CM236" s="13">
        <f t="shared" si="531"/>
        <v>48</v>
      </c>
      <c r="CN236" s="13">
        <f t="shared" si="465"/>
        <v>8</v>
      </c>
      <c r="CO236" s="13">
        <v>96</v>
      </c>
      <c r="CP236" s="13">
        <f t="shared" si="466"/>
        <v>0</v>
      </c>
      <c r="CQ236" s="13"/>
      <c r="CR236" s="13"/>
      <c r="CS236" s="13">
        <f t="shared" si="436"/>
        <v>0</v>
      </c>
      <c r="CT236" s="13">
        <f t="shared" si="498"/>
        <v>1656</v>
      </c>
      <c r="CU236" s="8">
        <f t="shared" si="529"/>
        <v>138</v>
      </c>
      <c r="CV236" s="8">
        <f t="shared" si="530"/>
        <v>211</v>
      </c>
      <c r="CW236" s="8">
        <v>99</v>
      </c>
      <c r="CX236" s="8" t="s">
        <v>243</v>
      </c>
      <c r="CY236" s="66" t="s">
        <v>756</v>
      </c>
      <c r="CZ236" s="8">
        <f t="shared" si="439"/>
        <v>1656</v>
      </c>
      <c r="DA236" s="8"/>
      <c r="DB236" s="13">
        <v>353</v>
      </c>
      <c r="DC236" s="8">
        <f>CJ236</f>
        <v>349</v>
      </c>
      <c r="DD236" s="13">
        <f t="shared" si="450"/>
        <v>4</v>
      </c>
      <c r="DE236" s="13">
        <f t="shared" si="532"/>
        <v>48</v>
      </c>
      <c r="DF236" s="13">
        <f t="shared" si="467"/>
        <v>0</v>
      </c>
      <c r="DG236" s="13"/>
      <c r="DH236" s="13">
        <f t="shared" si="468"/>
        <v>0</v>
      </c>
      <c r="DI236" s="13"/>
      <c r="DJ236" s="13">
        <f t="shared" si="469"/>
        <v>0</v>
      </c>
      <c r="DK236" s="13"/>
      <c r="DL236" s="13">
        <f t="shared" si="470"/>
        <v>0</v>
      </c>
      <c r="DM236" s="13"/>
      <c r="DN236" s="13">
        <f t="shared" si="470"/>
        <v>0</v>
      </c>
      <c r="DO236" s="13"/>
      <c r="DP236" s="13">
        <f t="shared" si="471"/>
        <v>1704</v>
      </c>
      <c r="DQ236" s="8">
        <f t="shared" si="472"/>
        <v>142</v>
      </c>
      <c r="DR236" s="104">
        <f t="shared" si="473"/>
        <v>211</v>
      </c>
      <c r="DS236" s="8">
        <v>99</v>
      </c>
      <c r="DT236" s="8" t="s">
        <v>243</v>
      </c>
      <c r="DU236" s="66" t="s">
        <v>756</v>
      </c>
      <c r="DV236" s="8">
        <f t="shared" si="451"/>
        <v>1704</v>
      </c>
      <c r="DW236" s="8"/>
      <c r="DX236" s="13">
        <v>355</v>
      </c>
      <c r="DY236" s="8">
        <f t="shared" si="452"/>
        <v>353</v>
      </c>
      <c r="DZ236" s="13">
        <f t="shared" si="408"/>
        <v>2</v>
      </c>
      <c r="EA236" s="13">
        <f t="shared" si="410"/>
        <v>24</v>
      </c>
      <c r="EB236" s="13">
        <f t="shared" si="474"/>
        <v>13</v>
      </c>
      <c r="EC236" s="13">
        <v>156</v>
      </c>
      <c r="ED236" s="13">
        <f t="shared" si="475"/>
        <v>0</v>
      </c>
      <c r="EE236" s="13"/>
      <c r="EF236" s="13">
        <f t="shared" si="476"/>
        <v>0</v>
      </c>
      <c r="EG236" s="13"/>
      <c r="EH236" s="13">
        <f t="shared" si="477"/>
        <v>0</v>
      </c>
      <c r="EI236" s="13"/>
      <c r="EJ236" s="13">
        <f t="shared" si="478"/>
        <v>0</v>
      </c>
      <c r="EK236" s="13"/>
      <c r="EL236" s="13">
        <f t="shared" si="479"/>
        <v>1572</v>
      </c>
      <c r="EM236" s="8">
        <f t="shared" si="480"/>
        <v>131</v>
      </c>
      <c r="EN236" s="104">
        <f t="shared" si="481"/>
        <v>224</v>
      </c>
      <c r="EO236" s="8">
        <v>99</v>
      </c>
      <c r="EP236" s="8" t="s">
        <v>243</v>
      </c>
      <c r="EQ236" s="66" t="s">
        <v>756</v>
      </c>
      <c r="ER236" s="8">
        <f t="shared" si="499"/>
        <v>1572</v>
      </c>
      <c r="ES236" s="8"/>
      <c r="ET236" s="13">
        <v>356</v>
      </c>
      <c r="EU236" s="8">
        <f t="shared" si="500"/>
        <v>355</v>
      </c>
      <c r="EV236" s="13">
        <f t="shared" si="501"/>
        <v>1</v>
      </c>
      <c r="EW236" s="13">
        <f t="shared" si="502"/>
        <v>12</v>
      </c>
      <c r="EX236" s="13">
        <f t="shared" si="503"/>
        <v>0</v>
      </c>
      <c r="EY236" s="13"/>
      <c r="EZ236" s="13">
        <f t="shared" si="504"/>
        <v>0</v>
      </c>
      <c r="FA236" s="13"/>
      <c r="FB236" s="13">
        <f t="shared" si="505"/>
        <v>0</v>
      </c>
      <c r="FC236" s="13"/>
      <c r="FD236" s="13">
        <f t="shared" si="506"/>
        <v>0</v>
      </c>
      <c r="FE236" s="13"/>
      <c r="FF236" s="13">
        <f t="shared" si="507"/>
        <v>0</v>
      </c>
      <c r="FG236" s="13"/>
      <c r="FH236" s="13">
        <f t="shared" si="508"/>
        <v>1584</v>
      </c>
      <c r="FI236" s="8">
        <f t="shared" si="509"/>
        <v>132</v>
      </c>
      <c r="FJ236" s="104">
        <f t="shared" si="510"/>
        <v>224</v>
      </c>
      <c r="FK236" s="8">
        <v>99</v>
      </c>
      <c r="FL236" s="8" t="s">
        <v>243</v>
      </c>
      <c r="FM236" s="66" t="s">
        <v>756</v>
      </c>
      <c r="FN236" s="8">
        <f t="shared" si="440"/>
        <v>1584</v>
      </c>
      <c r="FO236" s="8"/>
      <c r="FP236" s="13">
        <v>356</v>
      </c>
      <c r="FQ236" s="8">
        <f t="shared" si="511"/>
        <v>356</v>
      </c>
      <c r="FR236" s="13">
        <f t="shared" si="512"/>
        <v>0</v>
      </c>
      <c r="FS236" s="13">
        <f t="shared" si="513"/>
        <v>0</v>
      </c>
      <c r="FT236" s="13">
        <f t="shared" si="514"/>
        <v>0</v>
      </c>
      <c r="FU236" s="13"/>
      <c r="FV236" s="13">
        <f t="shared" si="515"/>
        <v>0</v>
      </c>
      <c r="FW236" s="13"/>
      <c r="FX236" s="13">
        <f t="shared" si="516"/>
        <v>0</v>
      </c>
      <c r="FY236" s="13"/>
      <c r="FZ236" s="13">
        <f t="shared" si="517"/>
        <v>0</v>
      </c>
      <c r="GA236" s="13"/>
      <c r="GB236" s="13">
        <f t="shared" si="518"/>
        <v>0</v>
      </c>
      <c r="GC236" s="13"/>
      <c r="GD236" s="13">
        <f t="shared" si="441"/>
        <v>1584</v>
      </c>
      <c r="GE236" s="8">
        <f t="shared" si="442"/>
        <v>132</v>
      </c>
      <c r="GF236" s="104">
        <f t="shared" si="443"/>
        <v>224</v>
      </c>
      <c r="GG236" s="8">
        <v>99</v>
      </c>
      <c r="GH236" s="8" t="s">
        <v>243</v>
      </c>
      <c r="GI236" s="66" t="s">
        <v>756</v>
      </c>
      <c r="GJ236" s="8">
        <f t="shared" si="444"/>
        <v>1584</v>
      </c>
      <c r="GK236" s="8"/>
      <c r="GL236" s="13">
        <v>356</v>
      </c>
      <c r="GM236" s="69">
        <v>356</v>
      </c>
      <c r="GN236" s="13">
        <f t="shared" si="409"/>
        <v>0</v>
      </c>
      <c r="GO236" s="13">
        <f t="shared" si="411"/>
        <v>0</v>
      </c>
      <c r="GP236" s="13">
        <f t="shared" si="482"/>
        <v>0</v>
      </c>
      <c r="GQ236" s="13"/>
      <c r="GR236" s="13">
        <f t="shared" si="483"/>
        <v>0</v>
      </c>
      <c r="GS236" s="13"/>
      <c r="GT236" s="13">
        <f t="shared" si="484"/>
        <v>0</v>
      </c>
      <c r="GU236" s="13"/>
      <c r="GV236" s="13">
        <f t="shared" si="485"/>
        <v>0</v>
      </c>
      <c r="GW236" s="13"/>
      <c r="GX236" s="13">
        <f t="shared" si="486"/>
        <v>0</v>
      </c>
      <c r="GY236" s="13"/>
      <c r="GZ236" s="13">
        <f t="shared" si="487"/>
        <v>1584</v>
      </c>
      <c r="HA236" s="8">
        <f t="shared" si="488"/>
        <v>132</v>
      </c>
      <c r="HB236" s="104">
        <f t="shared" si="489"/>
        <v>224</v>
      </c>
      <c r="HC236" s="8">
        <v>99</v>
      </c>
      <c r="HD236" s="8" t="s">
        <v>243</v>
      </c>
      <c r="HE236" s="66" t="s">
        <v>756</v>
      </c>
      <c r="HF236" s="69">
        <f t="shared" si="453"/>
        <v>1584</v>
      </c>
      <c r="HG236" s="8"/>
      <c r="HH236" s="13">
        <v>356</v>
      </c>
      <c r="HI236" s="69">
        <f t="shared" si="454"/>
        <v>356</v>
      </c>
      <c r="HJ236" s="13">
        <f t="shared" si="413"/>
        <v>0</v>
      </c>
      <c r="HK236" s="13">
        <f t="shared" si="423"/>
        <v>0</v>
      </c>
      <c r="HL236" s="13">
        <f t="shared" si="424"/>
        <v>0</v>
      </c>
      <c r="HM236" s="13"/>
      <c r="HN236" s="13">
        <f t="shared" si="414"/>
        <v>0</v>
      </c>
      <c r="HO236" s="13"/>
      <c r="HP236" s="13">
        <f t="shared" si="415"/>
        <v>0</v>
      </c>
      <c r="HQ236" s="13"/>
      <c r="HR236" s="13">
        <f t="shared" si="416"/>
        <v>132</v>
      </c>
      <c r="HS236" s="13">
        <v>1584</v>
      </c>
      <c r="HT236" s="13">
        <f t="shared" si="417"/>
        <v>0</v>
      </c>
      <c r="HU236" s="13"/>
      <c r="HV236" s="13">
        <f t="shared" si="418"/>
        <v>0</v>
      </c>
      <c r="HW236" s="8">
        <f t="shared" si="419"/>
        <v>0</v>
      </c>
      <c r="HX236" s="104">
        <f t="shared" si="420"/>
        <v>356</v>
      </c>
    </row>
    <row r="237" spans="1:232" s="25" customFormat="1">
      <c r="A237" s="64">
        <v>100</v>
      </c>
      <c r="B237" s="40" t="s">
        <v>244</v>
      </c>
      <c r="C237" s="40">
        <v>112534</v>
      </c>
      <c r="D237" s="64">
        <v>0</v>
      </c>
      <c r="E237" s="40"/>
      <c r="F237" s="65">
        <v>237</v>
      </c>
      <c r="G237" s="64">
        <v>237</v>
      </c>
      <c r="H237" s="42"/>
      <c r="I237" s="42"/>
      <c r="J237" s="42"/>
      <c r="K237" s="65">
        <v>0</v>
      </c>
      <c r="L237" s="65">
        <v>0</v>
      </c>
      <c r="M237" s="64">
        <v>0</v>
      </c>
      <c r="N237" s="64">
        <v>237</v>
      </c>
      <c r="O237" s="8">
        <v>100</v>
      </c>
      <c r="P237" s="8" t="s">
        <v>244</v>
      </c>
      <c r="Q237" s="66" t="s">
        <v>757</v>
      </c>
      <c r="R237" s="8">
        <f t="shared" si="455"/>
        <v>0</v>
      </c>
      <c r="S237" s="8"/>
      <c r="T237" s="13">
        <v>237</v>
      </c>
      <c r="U237" s="8">
        <f t="shared" si="490"/>
        <v>237</v>
      </c>
      <c r="V237" s="13">
        <f t="shared" si="456"/>
        <v>0</v>
      </c>
      <c r="W237" s="13">
        <f t="shared" si="457"/>
        <v>0</v>
      </c>
      <c r="X237" s="13"/>
      <c r="Y237" s="13">
        <f t="shared" si="458"/>
        <v>0</v>
      </c>
      <c r="Z237" s="13">
        <f t="shared" si="459"/>
        <v>0</v>
      </c>
      <c r="AA237" s="8">
        <f t="shared" si="521"/>
        <v>0</v>
      </c>
      <c r="AB237" s="8">
        <f t="shared" si="522"/>
        <v>237</v>
      </c>
      <c r="AC237" s="8">
        <v>100</v>
      </c>
      <c r="AD237" s="8" t="s">
        <v>244</v>
      </c>
      <c r="AE237" s="66" t="s">
        <v>757</v>
      </c>
      <c r="AF237" s="8">
        <f t="shared" si="425"/>
        <v>0</v>
      </c>
      <c r="AG237" s="8"/>
      <c r="AH237" s="13">
        <v>237</v>
      </c>
      <c r="AI237" s="8">
        <f t="shared" si="412"/>
        <v>237</v>
      </c>
      <c r="AJ237" s="13"/>
      <c r="AK237" s="13"/>
      <c r="AL237" s="13"/>
      <c r="AM237" s="13">
        <f t="shared" si="426"/>
        <v>0</v>
      </c>
      <c r="AN237" s="13"/>
      <c r="AO237" s="13">
        <f t="shared" si="427"/>
        <v>0</v>
      </c>
      <c r="AP237" s="13"/>
      <c r="AQ237" s="13">
        <f t="shared" si="428"/>
        <v>0</v>
      </c>
      <c r="AR237" s="13">
        <f t="shared" si="429"/>
        <v>0</v>
      </c>
      <c r="AS237" s="8">
        <f t="shared" si="523"/>
        <v>0</v>
      </c>
      <c r="AT237" s="8">
        <f t="shared" si="524"/>
        <v>237</v>
      </c>
      <c r="AU237" s="8">
        <v>100</v>
      </c>
      <c r="AV237" s="8" t="s">
        <v>244</v>
      </c>
      <c r="AW237" s="66" t="s">
        <v>757</v>
      </c>
      <c r="AX237" s="8">
        <f t="shared" si="460"/>
        <v>0</v>
      </c>
      <c r="AY237" s="8"/>
      <c r="AZ237" s="13">
        <v>237</v>
      </c>
      <c r="BA237" s="8">
        <f t="shared" si="491"/>
        <v>237</v>
      </c>
      <c r="BB237" s="13">
        <f t="shared" si="492"/>
        <v>0</v>
      </c>
      <c r="BC237" s="13">
        <f t="shared" si="493"/>
        <v>0</v>
      </c>
      <c r="BD237" s="13"/>
      <c r="BE237" s="13">
        <f t="shared" si="461"/>
        <v>0</v>
      </c>
      <c r="BF237" s="13"/>
      <c r="BG237" s="13">
        <f t="shared" si="462"/>
        <v>0</v>
      </c>
      <c r="BH237" s="13"/>
      <c r="BI237" s="13">
        <f t="shared" si="463"/>
        <v>0</v>
      </c>
      <c r="BJ237" s="13">
        <f t="shared" si="495"/>
        <v>0</v>
      </c>
      <c r="BK237" s="8">
        <f t="shared" si="525"/>
        <v>0</v>
      </c>
      <c r="BL237" s="8">
        <f t="shared" si="526"/>
        <v>237</v>
      </c>
      <c r="BM237" s="8">
        <v>100</v>
      </c>
      <c r="BN237" s="8" t="s">
        <v>244</v>
      </c>
      <c r="BO237" s="66" t="s">
        <v>757</v>
      </c>
      <c r="BP237" s="8">
        <f t="shared" si="433"/>
        <v>0</v>
      </c>
      <c r="BQ237" s="8"/>
      <c r="BR237" s="13">
        <v>237</v>
      </c>
      <c r="BS237" s="8">
        <f t="shared" si="496"/>
        <v>237</v>
      </c>
      <c r="BT237" s="13">
        <f t="shared" si="448"/>
        <v>0</v>
      </c>
      <c r="BU237" s="13">
        <f t="shared" si="494"/>
        <v>0</v>
      </c>
      <c r="BV237" s="13">
        <f t="shared" si="464"/>
        <v>0</v>
      </c>
      <c r="BW237" s="13"/>
      <c r="BX237" s="13">
        <f t="shared" si="464"/>
        <v>0</v>
      </c>
      <c r="BY237" s="13"/>
      <c r="BZ237" s="13"/>
      <c r="CA237" s="13">
        <f t="shared" si="434"/>
        <v>0</v>
      </c>
      <c r="CB237" s="13">
        <f t="shared" si="497"/>
        <v>0</v>
      </c>
      <c r="CC237" s="8">
        <f t="shared" si="527"/>
        <v>0</v>
      </c>
      <c r="CD237" s="8">
        <f t="shared" si="528"/>
        <v>237</v>
      </c>
      <c r="CE237" s="8">
        <v>100</v>
      </c>
      <c r="CF237" s="8" t="s">
        <v>244</v>
      </c>
      <c r="CG237" s="66" t="s">
        <v>757</v>
      </c>
      <c r="CH237" s="8">
        <f t="shared" si="435"/>
        <v>0</v>
      </c>
      <c r="CI237" s="8"/>
      <c r="CJ237" s="13">
        <v>0</v>
      </c>
      <c r="CK237" s="8">
        <v>0</v>
      </c>
      <c r="CL237" s="13">
        <f t="shared" si="449"/>
        <v>0</v>
      </c>
      <c r="CM237" s="13">
        <f t="shared" si="531"/>
        <v>0</v>
      </c>
      <c r="CN237" s="13">
        <f t="shared" si="465"/>
        <v>0</v>
      </c>
      <c r="CO237" s="13"/>
      <c r="CP237" s="13">
        <f t="shared" si="466"/>
        <v>0</v>
      </c>
      <c r="CQ237" s="13"/>
      <c r="CR237" s="13"/>
      <c r="CS237" s="13">
        <f t="shared" si="436"/>
        <v>0</v>
      </c>
      <c r="CT237" s="13">
        <f t="shared" si="498"/>
        <v>0</v>
      </c>
      <c r="CU237" s="8">
        <f t="shared" si="529"/>
        <v>0</v>
      </c>
      <c r="CV237" s="8">
        <f t="shared" si="530"/>
        <v>0</v>
      </c>
      <c r="CW237" s="8">
        <v>100</v>
      </c>
      <c r="CX237" s="8" t="s">
        <v>244</v>
      </c>
      <c r="CY237" s="66" t="s">
        <v>757</v>
      </c>
      <c r="CZ237" s="8">
        <f t="shared" si="439"/>
        <v>0</v>
      </c>
      <c r="DA237" s="8"/>
      <c r="DB237" s="13">
        <v>0</v>
      </c>
      <c r="DC237" s="8">
        <v>0</v>
      </c>
      <c r="DD237" s="13">
        <f t="shared" si="450"/>
        <v>0</v>
      </c>
      <c r="DE237" s="13">
        <f t="shared" si="532"/>
        <v>0</v>
      </c>
      <c r="DF237" s="13">
        <f t="shared" si="467"/>
        <v>0</v>
      </c>
      <c r="DG237" s="13"/>
      <c r="DH237" s="13">
        <f t="shared" si="468"/>
        <v>0</v>
      </c>
      <c r="DI237" s="13"/>
      <c r="DJ237" s="13">
        <f t="shared" si="469"/>
        <v>0</v>
      </c>
      <c r="DK237" s="13"/>
      <c r="DL237" s="13">
        <f t="shared" si="470"/>
        <v>0</v>
      </c>
      <c r="DM237" s="13"/>
      <c r="DN237" s="13">
        <f t="shared" si="470"/>
        <v>0</v>
      </c>
      <c r="DO237" s="13"/>
      <c r="DP237" s="13">
        <f t="shared" si="471"/>
        <v>0</v>
      </c>
      <c r="DQ237" s="8">
        <f t="shared" si="472"/>
        <v>0</v>
      </c>
      <c r="DR237" s="104">
        <f t="shared" si="473"/>
        <v>0</v>
      </c>
      <c r="DS237" s="8">
        <v>100</v>
      </c>
      <c r="DT237" s="8" t="s">
        <v>244</v>
      </c>
      <c r="DU237" s="66" t="s">
        <v>757</v>
      </c>
      <c r="DV237" s="8">
        <f t="shared" si="451"/>
        <v>0</v>
      </c>
      <c r="DW237" s="8"/>
      <c r="DX237" s="13">
        <v>1</v>
      </c>
      <c r="DY237" s="8">
        <f t="shared" si="452"/>
        <v>0</v>
      </c>
      <c r="DZ237" s="13">
        <f t="shared" ref="DZ237:DZ301" si="534">DX237-DY237</f>
        <v>1</v>
      </c>
      <c r="EA237" s="13">
        <f t="shared" si="410"/>
        <v>12</v>
      </c>
      <c r="EB237" s="13">
        <f t="shared" si="474"/>
        <v>0</v>
      </c>
      <c r="EC237" s="13"/>
      <c r="ED237" s="13">
        <f t="shared" si="475"/>
        <v>0</v>
      </c>
      <c r="EE237" s="13"/>
      <c r="EF237" s="13">
        <f t="shared" si="476"/>
        <v>0</v>
      </c>
      <c r="EG237" s="13"/>
      <c r="EH237" s="13">
        <f t="shared" si="477"/>
        <v>0</v>
      </c>
      <c r="EI237" s="13"/>
      <c r="EJ237" s="13">
        <f t="shared" si="478"/>
        <v>0</v>
      </c>
      <c r="EK237" s="13"/>
      <c r="EL237" s="13">
        <f t="shared" si="479"/>
        <v>12</v>
      </c>
      <c r="EM237" s="8">
        <f t="shared" si="480"/>
        <v>1</v>
      </c>
      <c r="EN237" s="104">
        <f t="shared" si="481"/>
        <v>0</v>
      </c>
      <c r="EO237" s="8">
        <v>100</v>
      </c>
      <c r="EP237" s="8" t="s">
        <v>244</v>
      </c>
      <c r="EQ237" s="66" t="s">
        <v>757</v>
      </c>
      <c r="ER237" s="8">
        <f t="shared" si="499"/>
        <v>12</v>
      </c>
      <c r="ES237" s="8"/>
      <c r="ET237" s="13">
        <v>2</v>
      </c>
      <c r="EU237" s="8">
        <f t="shared" si="500"/>
        <v>1</v>
      </c>
      <c r="EV237" s="13">
        <f t="shared" si="501"/>
        <v>1</v>
      </c>
      <c r="EW237" s="13">
        <f t="shared" si="502"/>
        <v>12</v>
      </c>
      <c r="EX237" s="13">
        <f t="shared" si="503"/>
        <v>0</v>
      </c>
      <c r="EY237" s="13"/>
      <c r="EZ237" s="13">
        <f t="shared" si="504"/>
        <v>0</v>
      </c>
      <c r="FA237" s="13"/>
      <c r="FB237" s="13">
        <f t="shared" si="505"/>
        <v>0</v>
      </c>
      <c r="FC237" s="13"/>
      <c r="FD237" s="13">
        <f t="shared" si="506"/>
        <v>0</v>
      </c>
      <c r="FE237" s="13"/>
      <c r="FF237" s="13">
        <f t="shared" si="507"/>
        <v>0</v>
      </c>
      <c r="FG237" s="13"/>
      <c r="FH237" s="13">
        <f t="shared" si="508"/>
        <v>24</v>
      </c>
      <c r="FI237" s="8">
        <f t="shared" si="509"/>
        <v>2</v>
      </c>
      <c r="FJ237" s="104">
        <f t="shared" si="510"/>
        <v>0</v>
      </c>
      <c r="FK237" s="8">
        <v>100</v>
      </c>
      <c r="FL237" s="8" t="s">
        <v>244</v>
      </c>
      <c r="FM237" s="66" t="s">
        <v>757</v>
      </c>
      <c r="FN237" s="8">
        <f t="shared" si="440"/>
        <v>24</v>
      </c>
      <c r="FO237" s="8"/>
      <c r="FP237" s="13">
        <v>2</v>
      </c>
      <c r="FQ237" s="8">
        <f t="shared" si="511"/>
        <v>2</v>
      </c>
      <c r="FR237" s="13">
        <f t="shared" si="512"/>
        <v>0</v>
      </c>
      <c r="FS237" s="13">
        <f t="shared" si="513"/>
        <v>0</v>
      </c>
      <c r="FT237" s="13">
        <f t="shared" si="514"/>
        <v>0</v>
      </c>
      <c r="FU237" s="13"/>
      <c r="FV237" s="13">
        <f t="shared" si="515"/>
        <v>0</v>
      </c>
      <c r="FW237" s="13"/>
      <c r="FX237" s="13">
        <f t="shared" si="516"/>
        <v>0</v>
      </c>
      <c r="FY237" s="13"/>
      <c r="FZ237" s="13">
        <f t="shared" si="517"/>
        <v>0</v>
      </c>
      <c r="GA237" s="13"/>
      <c r="GB237" s="13">
        <f t="shared" si="518"/>
        <v>0</v>
      </c>
      <c r="GC237" s="13"/>
      <c r="GD237" s="13">
        <f t="shared" si="441"/>
        <v>24</v>
      </c>
      <c r="GE237" s="8">
        <f t="shared" si="442"/>
        <v>2</v>
      </c>
      <c r="GF237" s="104">
        <f t="shared" si="443"/>
        <v>0</v>
      </c>
      <c r="GG237" s="8">
        <v>100</v>
      </c>
      <c r="GH237" s="8" t="s">
        <v>244</v>
      </c>
      <c r="GI237" s="66" t="s">
        <v>757</v>
      </c>
      <c r="GJ237" s="8">
        <f t="shared" si="444"/>
        <v>24</v>
      </c>
      <c r="GK237" s="8"/>
      <c r="GL237" s="13">
        <v>2</v>
      </c>
      <c r="GM237" s="69">
        <v>2</v>
      </c>
      <c r="GN237" s="13">
        <f t="shared" ref="GN237:GN301" si="535">GL237-GM237</f>
        <v>0</v>
      </c>
      <c r="GO237" s="13">
        <f t="shared" si="411"/>
        <v>0</v>
      </c>
      <c r="GP237" s="13">
        <f t="shared" si="482"/>
        <v>3</v>
      </c>
      <c r="GQ237" s="13">
        <v>36</v>
      </c>
      <c r="GR237" s="13">
        <f t="shared" si="483"/>
        <v>0</v>
      </c>
      <c r="GS237" s="13"/>
      <c r="GT237" s="13">
        <f t="shared" si="484"/>
        <v>0</v>
      </c>
      <c r="GU237" s="13"/>
      <c r="GV237" s="13">
        <f t="shared" si="485"/>
        <v>0</v>
      </c>
      <c r="GW237" s="13"/>
      <c r="GX237" s="13">
        <f t="shared" si="486"/>
        <v>0</v>
      </c>
      <c r="GY237" s="13"/>
      <c r="GZ237" s="13">
        <f t="shared" si="487"/>
        <v>-12</v>
      </c>
      <c r="HA237" s="8">
        <f t="shared" si="488"/>
        <v>-1</v>
      </c>
      <c r="HB237" s="104">
        <f t="shared" si="489"/>
        <v>3</v>
      </c>
      <c r="HC237" s="8">
        <v>100</v>
      </c>
      <c r="HD237" s="8" t="s">
        <v>244</v>
      </c>
      <c r="HE237" s="66" t="s">
        <v>757</v>
      </c>
      <c r="HF237" s="69">
        <f t="shared" si="453"/>
        <v>-12</v>
      </c>
      <c r="HG237" s="8"/>
      <c r="HH237" s="13">
        <v>3</v>
      </c>
      <c r="HI237" s="69">
        <f t="shared" si="454"/>
        <v>2</v>
      </c>
      <c r="HJ237" s="13">
        <f t="shared" si="413"/>
        <v>1</v>
      </c>
      <c r="HK237" s="13">
        <f t="shared" si="423"/>
        <v>12</v>
      </c>
      <c r="HL237" s="13">
        <f t="shared" si="424"/>
        <v>0</v>
      </c>
      <c r="HM237" s="13"/>
      <c r="HN237" s="13">
        <f t="shared" si="414"/>
        <v>0</v>
      </c>
      <c r="HO237" s="13"/>
      <c r="HP237" s="13">
        <f t="shared" si="415"/>
        <v>0</v>
      </c>
      <c r="HQ237" s="13"/>
      <c r="HR237" s="13">
        <f t="shared" si="416"/>
        <v>0</v>
      </c>
      <c r="HS237" s="13"/>
      <c r="HT237" s="13">
        <f t="shared" si="417"/>
        <v>0</v>
      </c>
      <c r="HU237" s="13"/>
      <c r="HV237" s="13">
        <f t="shared" si="418"/>
        <v>0</v>
      </c>
      <c r="HW237" s="8">
        <f t="shared" si="419"/>
        <v>0</v>
      </c>
      <c r="HX237" s="104">
        <f t="shared" si="420"/>
        <v>3</v>
      </c>
    </row>
    <row r="238" spans="1:232" s="25" customFormat="1">
      <c r="A238" s="64">
        <v>97</v>
      </c>
      <c r="B238" s="40" t="s">
        <v>245</v>
      </c>
      <c r="C238" s="40">
        <v>42718</v>
      </c>
      <c r="D238" s="64">
        <v>396</v>
      </c>
      <c r="E238" s="40"/>
      <c r="F238" s="65">
        <v>128</v>
      </c>
      <c r="G238" s="64">
        <v>128</v>
      </c>
      <c r="H238" s="42"/>
      <c r="I238" s="42"/>
      <c r="J238" s="42"/>
      <c r="K238" s="65">
        <v>0</v>
      </c>
      <c r="L238" s="65">
        <v>396</v>
      </c>
      <c r="M238" s="64">
        <v>33</v>
      </c>
      <c r="N238" s="64">
        <v>95</v>
      </c>
      <c r="O238" s="8">
        <v>97</v>
      </c>
      <c r="P238" s="8" t="s">
        <v>245</v>
      </c>
      <c r="Q238" s="66" t="s">
        <v>758</v>
      </c>
      <c r="R238" s="8">
        <f t="shared" si="455"/>
        <v>396</v>
      </c>
      <c r="S238" s="8"/>
      <c r="T238" s="13">
        <f>U238</f>
        <v>128</v>
      </c>
      <c r="U238" s="8">
        <f t="shared" si="490"/>
        <v>128</v>
      </c>
      <c r="V238" s="13">
        <f t="shared" si="456"/>
        <v>0</v>
      </c>
      <c r="W238" s="13">
        <f t="shared" si="457"/>
        <v>0</v>
      </c>
      <c r="X238" s="13"/>
      <c r="Y238" s="13">
        <f t="shared" si="458"/>
        <v>0</v>
      </c>
      <c r="Z238" s="13">
        <f t="shared" si="459"/>
        <v>396</v>
      </c>
      <c r="AA238" s="8">
        <f t="shared" si="521"/>
        <v>33</v>
      </c>
      <c r="AB238" s="8">
        <f t="shared" si="522"/>
        <v>95</v>
      </c>
      <c r="AC238" s="8">
        <v>97</v>
      </c>
      <c r="AD238" s="8" t="s">
        <v>245</v>
      </c>
      <c r="AE238" s="66" t="s">
        <v>758</v>
      </c>
      <c r="AF238" s="8">
        <f t="shared" si="425"/>
        <v>396</v>
      </c>
      <c r="AG238" s="8"/>
      <c r="AH238" s="13">
        <f>AI238</f>
        <v>128</v>
      </c>
      <c r="AI238" s="8">
        <f t="shared" si="412"/>
        <v>128</v>
      </c>
      <c r="AJ238" s="13"/>
      <c r="AK238" s="13"/>
      <c r="AL238" s="13">
        <v>13</v>
      </c>
      <c r="AM238" s="13">
        <f t="shared" si="426"/>
        <v>156</v>
      </c>
      <c r="AN238" s="13"/>
      <c r="AO238" s="13">
        <f t="shared" si="427"/>
        <v>0</v>
      </c>
      <c r="AP238" s="13"/>
      <c r="AQ238" s="13">
        <f t="shared" si="428"/>
        <v>0</v>
      </c>
      <c r="AR238" s="13">
        <f t="shared" si="429"/>
        <v>240</v>
      </c>
      <c r="AS238" s="8">
        <f t="shared" si="523"/>
        <v>20</v>
      </c>
      <c r="AT238" s="8">
        <f t="shared" si="524"/>
        <v>108</v>
      </c>
      <c r="AU238" s="8">
        <v>97</v>
      </c>
      <c r="AV238" s="8" t="s">
        <v>245</v>
      </c>
      <c r="AW238" s="66" t="s">
        <v>758</v>
      </c>
      <c r="AX238" s="8">
        <f t="shared" si="460"/>
        <v>240</v>
      </c>
      <c r="AY238" s="8"/>
      <c r="AZ238" s="13">
        <v>149</v>
      </c>
      <c r="BA238" s="8">
        <f t="shared" si="491"/>
        <v>128</v>
      </c>
      <c r="BB238" s="13">
        <f t="shared" si="492"/>
        <v>21</v>
      </c>
      <c r="BC238" s="13">
        <f t="shared" si="493"/>
        <v>252</v>
      </c>
      <c r="BD238" s="13"/>
      <c r="BE238" s="13">
        <f t="shared" si="461"/>
        <v>0</v>
      </c>
      <c r="BF238" s="13"/>
      <c r="BG238" s="13">
        <f t="shared" si="462"/>
        <v>0</v>
      </c>
      <c r="BH238" s="13"/>
      <c r="BI238" s="13">
        <f t="shared" si="463"/>
        <v>0</v>
      </c>
      <c r="BJ238" s="13">
        <f t="shared" si="495"/>
        <v>492</v>
      </c>
      <c r="BK238" s="8">
        <f t="shared" si="525"/>
        <v>41</v>
      </c>
      <c r="BL238" s="8">
        <f t="shared" si="526"/>
        <v>108</v>
      </c>
      <c r="BM238" s="8">
        <v>97</v>
      </c>
      <c r="BN238" s="8" t="s">
        <v>245</v>
      </c>
      <c r="BO238" s="66" t="s">
        <v>758</v>
      </c>
      <c r="BP238" s="8">
        <f t="shared" si="433"/>
        <v>492</v>
      </c>
      <c r="BQ238" s="8"/>
      <c r="BR238" s="13">
        <v>149</v>
      </c>
      <c r="BS238" s="8">
        <f t="shared" si="496"/>
        <v>149</v>
      </c>
      <c r="BT238" s="13">
        <f t="shared" si="448"/>
        <v>0</v>
      </c>
      <c r="BU238" s="13">
        <f t="shared" si="494"/>
        <v>0</v>
      </c>
      <c r="BV238" s="13">
        <f t="shared" si="464"/>
        <v>0</v>
      </c>
      <c r="BW238" s="13"/>
      <c r="BX238" s="13">
        <f t="shared" si="464"/>
        <v>0</v>
      </c>
      <c r="BY238" s="13"/>
      <c r="BZ238" s="13"/>
      <c r="CA238" s="13">
        <f t="shared" si="434"/>
        <v>0</v>
      </c>
      <c r="CB238" s="13">
        <f t="shared" si="497"/>
        <v>492</v>
      </c>
      <c r="CC238" s="8">
        <f t="shared" si="527"/>
        <v>41</v>
      </c>
      <c r="CD238" s="8">
        <f t="shared" si="528"/>
        <v>108</v>
      </c>
      <c r="CE238" s="8">
        <v>97</v>
      </c>
      <c r="CF238" s="8" t="s">
        <v>245</v>
      </c>
      <c r="CG238" s="66" t="s">
        <v>758</v>
      </c>
      <c r="CH238" s="8">
        <f t="shared" si="435"/>
        <v>492</v>
      </c>
      <c r="CI238" s="8"/>
      <c r="CJ238" s="13">
        <v>149</v>
      </c>
      <c r="CK238" s="8">
        <f t="shared" si="533"/>
        <v>149</v>
      </c>
      <c r="CL238" s="13">
        <f t="shared" si="449"/>
        <v>0</v>
      </c>
      <c r="CM238" s="13">
        <f t="shared" si="531"/>
        <v>0</v>
      </c>
      <c r="CN238" s="13">
        <f t="shared" si="465"/>
        <v>0</v>
      </c>
      <c r="CO238" s="13"/>
      <c r="CP238" s="13">
        <f t="shared" si="466"/>
        <v>0</v>
      </c>
      <c r="CQ238" s="13"/>
      <c r="CR238" s="13"/>
      <c r="CS238" s="13">
        <f t="shared" si="436"/>
        <v>0</v>
      </c>
      <c r="CT238" s="13">
        <f t="shared" si="498"/>
        <v>492</v>
      </c>
      <c r="CU238" s="8">
        <f t="shared" si="529"/>
        <v>41</v>
      </c>
      <c r="CV238" s="8">
        <f t="shared" si="530"/>
        <v>108</v>
      </c>
      <c r="CW238" s="8">
        <v>97</v>
      </c>
      <c r="CX238" s="8" t="s">
        <v>245</v>
      </c>
      <c r="CY238" s="66" t="s">
        <v>758</v>
      </c>
      <c r="CZ238" s="8">
        <f t="shared" si="439"/>
        <v>492</v>
      </c>
      <c r="DA238" s="8"/>
      <c r="DB238" s="13">
        <v>171</v>
      </c>
      <c r="DC238" s="8">
        <f t="shared" ref="DC238:DC255" si="536">CJ238</f>
        <v>149</v>
      </c>
      <c r="DD238" s="13">
        <f t="shared" si="450"/>
        <v>22</v>
      </c>
      <c r="DE238" s="13">
        <f t="shared" si="532"/>
        <v>264</v>
      </c>
      <c r="DF238" s="13">
        <f t="shared" si="467"/>
        <v>0</v>
      </c>
      <c r="DG238" s="13"/>
      <c r="DH238" s="13">
        <f t="shared" si="468"/>
        <v>0</v>
      </c>
      <c r="DI238" s="13"/>
      <c r="DJ238" s="13">
        <f t="shared" si="469"/>
        <v>0</v>
      </c>
      <c r="DK238" s="13"/>
      <c r="DL238" s="13">
        <f t="shared" si="470"/>
        <v>0</v>
      </c>
      <c r="DM238" s="13"/>
      <c r="DN238" s="13">
        <f t="shared" si="470"/>
        <v>0</v>
      </c>
      <c r="DO238" s="13"/>
      <c r="DP238" s="13">
        <f t="shared" si="471"/>
        <v>756</v>
      </c>
      <c r="DQ238" s="8">
        <f t="shared" si="472"/>
        <v>63</v>
      </c>
      <c r="DR238" s="104">
        <f t="shared" si="473"/>
        <v>108</v>
      </c>
      <c r="DS238" s="8">
        <v>97</v>
      </c>
      <c r="DT238" s="8" t="s">
        <v>245</v>
      </c>
      <c r="DU238" s="66" t="s">
        <v>758</v>
      </c>
      <c r="DV238" s="8">
        <f t="shared" si="451"/>
        <v>756</v>
      </c>
      <c r="DW238" s="8"/>
      <c r="DX238" s="13">
        <v>180</v>
      </c>
      <c r="DY238" s="8">
        <f t="shared" si="452"/>
        <v>171</v>
      </c>
      <c r="DZ238" s="13">
        <f t="shared" si="534"/>
        <v>9</v>
      </c>
      <c r="EA238" s="13">
        <f t="shared" ref="EA238:EA302" si="537">DZ238*12</f>
        <v>108</v>
      </c>
      <c r="EB238" s="13">
        <f t="shared" si="474"/>
        <v>0</v>
      </c>
      <c r="EC238" s="13"/>
      <c r="ED238" s="13">
        <f t="shared" si="475"/>
        <v>0</v>
      </c>
      <c r="EE238" s="13"/>
      <c r="EF238" s="13">
        <f t="shared" si="476"/>
        <v>0</v>
      </c>
      <c r="EG238" s="13"/>
      <c r="EH238" s="13">
        <f t="shared" si="477"/>
        <v>0</v>
      </c>
      <c r="EI238" s="13"/>
      <c r="EJ238" s="13">
        <f t="shared" si="478"/>
        <v>0</v>
      </c>
      <c r="EK238" s="13"/>
      <c r="EL238" s="13">
        <f t="shared" si="479"/>
        <v>864</v>
      </c>
      <c r="EM238" s="8">
        <f t="shared" si="480"/>
        <v>72</v>
      </c>
      <c r="EN238" s="104">
        <f t="shared" si="481"/>
        <v>108</v>
      </c>
      <c r="EO238" s="8">
        <v>97</v>
      </c>
      <c r="EP238" s="8" t="s">
        <v>245</v>
      </c>
      <c r="EQ238" s="66" t="s">
        <v>758</v>
      </c>
      <c r="ER238" s="8">
        <f t="shared" si="499"/>
        <v>864</v>
      </c>
      <c r="ES238" s="8"/>
      <c r="ET238" s="13">
        <v>184</v>
      </c>
      <c r="EU238" s="8">
        <f t="shared" si="500"/>
        <v>180</v>
      </c>
      <c r="EV238" s="13">
        <f t="shared" si="501"/>
        <v>4</v>
      </c>
      <c r="EW238" s="13">
        <f t="shared" si="502"/>
        <v>48</v>
      </c>
      <c r="EX238" s="13">
        <f t="shared" si="503"/>
        <v>0</v>
      </c>
      <c r="EY238" s="13"/>
      <c r="EZ238" s="13">
        <f t="shared" si="504"/>
        <v>0</v>
      </c>
      <c r="FA238" s="13"/>
      <c r="FB238" s="13">
        <f t="shared" si="505"/>
        <v>0</v>
      </c>
      <c r="FC238" s="13"/>
      <c r="FD238" s="13">
        <f t="shared" si="506"/>
        <v>0</v>
      </c>
      <c r="FE238" s="13"/>
      <c r="FF238" s="13">
        <f t="shared" si="507"/>
        <v>0</v>
      </c>
      <c r="FG238" s="13"/>
      <c r="FH238" s="13">
        <f t="shared" si="508"/>
        <v>912</v>
      </c>
      <c r="FI238" s="8">
        <f t="shared" si="509"/>
        <v>76</v>
      </c>
      <c r="FJ238" s="104">
        <f t="shared" si="510"/>
        <v>108</v>
      </c>
      <c r="FK238" s="8">
        <v>97</v>
      </c>
      <c r="FL238" s="8" t="s">
        <v>245</v>
      </c>
      <c r="FM238" s="66" t="s">
        <v>758</v>
      </c>
      <c r="FN238" s="8">
        <f t="shared" si="440"/>
        <v>912</v>
      </c>
      <c r="FO238" s="8"/>
      <c r="FP238" s="13">
        <v>184</v>
      </c>
      <c r="FQ238" s="8">
        <f t="shared" si="511"/>
        <v>184</v>
      </c>
      <c r="FR238" s="13">
        <f t="shared" si="512"/>
        <v>0</v>
      </c>
      <c r="FS238" s="13">
        <f t="shared" si="513"/>
        <v>0</v>
      </c>
      <c r="FT238" s="13">
        <f t="shared" si="514"/>
        <v>0</v>
      </c>
      <c r="FU238" s="13"/>
      <c r="FV238" s="13">
        <f t="shared" si="515"/>
        <v>0</v>
      </c>
      <c r="FW238" s="13"/>
      <c r="FX238" s="13">
        <f t="shared" si="516"/>
        <v>0</v>
      </c>
      <c r="FY238" s="13"/>
      <c r="FZ238" s="13">
        <f t="shared" si="517"/>
        <v>0</v>
      </c>
      <c r="GA238" s="13"/>
      <c r="GB238" s="13">
        <f t="shared" si="518"/>
        <v>0</v>
      </c>
      <c r="GC238" s="13"/>
      <c r="GD238" s="13">
        <f t="shared" si="441"/>
        <v>912</v>
      </c>
      <c r="GE238" s="8">
        <f t="shared" si="442"/>
        <v>76</v>
      </c>
      <c r="GF238" s="104">
        <f t="shared" si="443"/>
        <v>108</v>
      </c>
      <c r="GG238" s="8">
        <v>97</v>
      </c>
      <c r="GH238" s="8" t="s">
        <v>245</v>
      </c>
      <c r="GI238" s="66" t="s">
        <v>758</v>
      </c>
      <c r="GJ238" s="8">
        <f t="shared" si="444"/>
        <v>912</v>
      </c>
      <c r="GK238" s="8"/>
      <c r="GL238" s="13">
        <v>184</v>
      </c>
      <c r="GM238" s="69">
        <v>184</v>
      </c>
      <c r="GN238" s="13">
        <f t="shared" si="535"/>
        <v>0</v>
      </c>
      <c r="GO238" s="13">
        <f t="shared" ref="GO238:GO302" si="538">GN238*12</f>
        <v>0</v>
      </c>
      <c r="GP238" s="13">
        <f t="shared" si="482"/>
        <v>0</v>
      </c>
      <c r="GQ238" s="13"/>
      <c r="GR238" s="13">
        <f t="shared" si="483"/>
        <v>0</v>
      </c>
      <c r="GS238" s="13"/>
      <c r="GT238" s="13">
        <f t="shared" si="484"/>
        <v>0</v>
      </c>
      <c r="GU238" s="13"/>
      <c r="GV238" s="13">
        <f t="shared" si="485"/>
        <v>0</v>
      </c>
      <c r="GW238" s="13"/>
      <c r="GX238" s="13">
        <f t="shared" si="486"/>
        <v>0</v>
      </c>
      <c r="GY238" s="13"/>
      <c r="GZ238" s="13">
        <f t="shared" si="487"/>
        <v>912</v>
      </c>
      <c r="HA238" s="8">
        <f t="shared" si="488"/>
        <v>76</v>
      </c>
      <c r="HB238" s="104">
        <f t="shared" si="489"/>
        <v>108</v>
      </c>
      <c r="HC238" s="8">
        <v>97</v>
      </c>
      <c r="HD238" s="8" t="s">
        <v>245</v>
      </c>
      <c r="HE238" s="66" t="s">
        <v>758</v>
      </c>
      <c r="HF238" s="69">
        <f t="shared" si="453"/>
        <v>912</v>
      </c>
      <c r="HG238" s="8"/>
      <c r="HH238" s="13">
        <v>184</v>
      </c>
      <c r="HI238" s="69">
        <f t="shared" si="454"/>
        <v>184</v>
      </c>
      <c r="HJ238" s="13">
        <f t="shared" si="413"/>
        <v>0</v>
      </c>
      <c r="HK238" s="13">
        <f t="shared" si="423"/>
        <v>0</v>
      </c>
      <c r="HL238" s="13">
        <f t="shared" si="424"/>
        <v>0</v>
      </c>
      <c r="HM238" s="13"/>
      <c r="HN238" s="13">
        <f t="shared" si="414"/>
        <v>0</v>
      </c>
      <c r="HO238" s="13"/>
      <c r="HP238" s="13">
        <f t="shared" si="415"/>
        <v>0</v>
      </c>
      <c r="HQ238" s="13"/>
      <c r="HR238" s="13">
        <f t="shared" si="416"/>
        <v>0</v>
      </c>
      <c r="HS238" s="13"/>
      <c r="HT238" s="13">
        <f t="shared" si="417"/>
        <v>0</v>
      </c>
      <c r="HU238" s="13"/>
      <c r="HV238" s="13">
        <f t="shared" si="418"/>
        <v>912</v>
      </c>
      <c r="HW238" s="8">
        <f t="shared" si="419"/>
        <v>76</v>
      </c>
      <c r="HX238" s="104">
        <f t="shared" si="420"/>
        <v>108</v>
      </c>
    </row>
    <row r="239" spans="1:232" s="25" customFormat="1">
      <c r="A239" s="64">
        <v>426</v>
      </c>
      <c r="B239" s="40" t="s">
        <v>246</v>
      </c>
      <c r="C239" s="40">
        <v>271295</v>
      </c>
      <c r="D239" s="64">
        <v>60</v>
      </c>
      <c r="E239" s="40"/>
      <c r="F239" s="65">
        <v>87</v>
      </c>
      <c r="G239" s="64">
        <v>87</v>
      </c>
      <c r="H239" s="42"/>
      <c r="I239" s="42"/>
      <c r="J239" s="42"/>
      <c r="K239" s="65">
        <v>0</v>
      </c>
      <c r="L239" s="65">
        <v>60</v>
      </c>
      <c r="M239" s="64">
        <v>5</v>
      </c>
      <c r="N239" s="64">
        <v>82</v>
      </c>
      <c r="O239" s="8">
        <v>426</v>
      </c>
      <c r="P239" s="8" t="s">
        <v>246</v>
      </c>
      <c r="Q239" s="66" t="s">
        <v>759</v>
      </c>
      <c r="R239" s="8">
        <f t="shared" si="455"/>
        <v>60</v>
      </c>
      <c r="S239" s="8"/>
      <c r="T239" s="13">
        <f>U239</f>
        <v>87</v>
      </c>
      <c r="U239" s="8">
        <f t="shared" si="490"/>
        <v>87</v>
      </c>
      <c r="V239" s="13">
        <f t="shared" si="456"/>
        <v>0</v>
      </c>
      <c r="W239" s="13">
        <f t="shared" si="457"/>
        <v>0</v>
      </c>
      <c r="X239" s="13"/>
      <c r="Y239" s="13">
        <f t="shared" si="458"/>
        <v>0</v>
      </c>
      <c r="Z239" s="13">
        <f t="shared" si="459"/>
        <v>60</v>
      </c>
      <c r="AA239" s="8">
        <f t="shared" si="521"/>
        <v>5</v>
      </c>
      <c r="AB239" s="8">
        <f t="shared" si="522"/>
        <v>82</v>
      </c>
      <c r="AC239" s="8">
        <v>426</v>
      </c>
      <c r="AD239" s="8" t="s">
        <v>246</v>
      </c>
      <c r="AE239" s="66" t="s">
        <v>759</v>
      </c>
      <c r="AF239" s="8">
        <f t="shared" si="425"/>
        <v>60</v>
      </c>
      <c r="AG239" s="8"/>
      <c r="AH239" s="13">
        <f>AI239</f>
        <v>87</v>
      </c>
      <c r="AI239" s="8">
        <f t="shared" si="412"/>
        <v>87</v>
      </c>
      <c r="AJ239" s="13"/>
      <c r="AK239" s="13"/>
      <c r="AL239" s="13"/>
      <c r="AM239" s="13">
        <f t="shared" si="426"/>
        <v>0</v>
      </c>
      <c r="AN239" s="13"/>
      <c r="AO239" s="13">
        <f t="shared" si="427"/>
        <v>0</v>
      </c>
      <c r="AP239" s="13"/>
      <c r="AQ239" s="13">
        <f t="shared" si="428"/>
        <v>0</v>
      </c>
      <c r="AR239" s="13">
        <f t="shared" si="429"/>
        <v>60</v>
      </c>
      <c r="AS239" s="8">
        <f t="shared" si="523"/>
        <v>5</v>
      </c>
      <c r="AT239" s="8">
        <f t="shared" si="524"/>
        <v>82</v>
      </c>
      <c r="AU239" s="8">
        <v>426</v>
      </c>
      <c r="AV239" s="8" t="s">
        <v>246</v>
      </c>
      <c r="AW239" s="66" t="s">
        <v>759</v>
      </c>
      <c r="AX239" s="8">
        <f t="shared" si="460"/>
        <v>60</v>
      </c>
      <c r="AY239" s="8"/>
      <c r="AZ239" s="13">
        <v>92</v>
      </c>
      <c r="BA239" s="8">
        <f t="shared" si="491"/>
        <v>87</v>
      </c>
      <c r="BB239" s="13">
        <f t="shared" si="492"/>
        <v>5</v>
      </c>
      <c r="BC239" s="13">
        <f t="shared" si="493"/>
        <v>60</v>
      </c>
      <c r="BD239" s="13"/>
      <c r="BE239" s="13">
        <f t="shared" si="461"/>
        <v>0</v>
      </c>
      <c r="BF239" s="13"/>
      <c r="BG239" s="13">
        <f t="shared" si="462"/>
        <v>0</v>
      </c>
      <c r="BH239" s="13"/>
      <c r="BI239" s="13">
        <f t="shared" si="463"/>
        <v>0</v>
      </c>
      <c r="BJ239" s="13">
        <f t="shared" si="495"/>
        <v>120</v>
      </c>
      <c r="BK239" s="8">
        <f t="shared" si="525"/>
        <v>10</v>
      </c>
      <c r="BL239" s="8">
        <f t="shared" si="526"/>
        <v>82</v>
      </c>
      <c r="BM239" s="8">
        <v>426</v>
      </c>
      <c r="BN239" s="8" t="s">
        <v>246</v>
      </c>
      <c r="BO239" s="66" t="s">
        <v>759</v>
      </c>
      <c r="BP239" s="8">
        <f t="shared" si="433"/>
        <v>120</v>
      </c>
      <c r="BQ239" s="8"/>
      <c r="BR239" s="13">
        <v>95</v>
      </c>
      <c r="BS239" s="8">
        <f t="shared" si="496"/>
        <v>92</v>
      </c>
      <c r="BT239" s="13">
        <f t="shared" si="448"/>
        <v>3</v>
      </c>
      <c r="BU239" s="13">
        <f t="shared" si="494"/>
        <v>36</v>
      </c>
      <c r="BV239" s="13">
        <f t="shared" si="464"/>
        <v>0</v>
      </c>
      <c r="BW239" s="13"/>
      <c r="BX239" s="13">
        <f t="shared" si="464"/>
        <v>0</v>
      </c>
      <c r="BY239" s="13"/>
      <c r="BZ239" s="13"/>
      <c r="CA239" s="13">
        <f t="shared" si="434"/>
        <v>0</v>
      </c>
      <c r="CB239" s="13">
        <f t="shared" si="497"/>
        <v>156</v>
      </c>
      <c r="CC239" s="8">
        <f t="shared" si="527"/>
        <v>13</v>
      </c>
      <c r="CD239" s="8">
        <f t="shared" si="528"/>
        <v>82</v>
      </c>
      <c r="CE239" s="8">
        <v>426</v>
      </c>
      <c r="CF239" s="8" t="s">
        <v>246</v>
      </c>
      <c r="CG239" s="66" t="s">
        <v>759</v>
      </c>
      <c r="CH239" s="8">
        <f t="shared" si="435"/>
        <v>156</v>
      </c>
      <c r="CI239" s="8"/>
      <c r="CJ239" s="13">
        <v>97</v>
      </c>
      <c r="CK239" s="8">
        <f t="shared" si="533"/>
        <v>95</v>
      </c>
      <c r="CL239" s="13">
        <f t="shared" si="449"/>
        <v>2</v>
      </c>
      <c r="CM239" s="13">
        <f t="shared" si="531"/>
        <v>24</v>
      </c>
      <c r="CN239" s="13">
        <f t="shared" si="465"/>
        <v>13</v>
      </c>
      <c r="CO239" s="13">
        <v>156</v>
      </c>
      <c r="CP239" s="13">
        <f t="shared" si="466"/>
        <v>0</v>
      </c>
      <c r="CQ239" s="13"/>
      <c r="CR239" s="13"/>
      <c r="CS239" s="13">
        <f t="shared" si="436"/>
        <v>0</v>
      </c>
      <c r="CT239" s="13">
        <f t="shared" si="498"/>
        <v>24</v>
      </c>
      <c r="CU239" s="8">
        <f t="shared" si="529"/>
        <v>2</v>
      </c>
      <c r="CV239" s="8">
        <f t="shared" si="530"/>
        <v>95</v>
      </c>
      <c r="CW239" s="8">
        <v>426</v>
      </c>
      <c r="CX239" s="8" t="s">
        <v>246</v>
      </c>
      <c r="CY239" s="66" t="s">
        <v>759</v>
      </c>
      <c r="CZ239" s="8">
        <f t="shared" si="439"/>
        <v>24</v>
      </c>
      <c r="DA239" s="8"/>
      <c r="DB239" s="13">
        <v>101</v>
      </c>
      <c r="DC239" s="8">
        <f t="shared" si="536"/>
        <v>97</v>
      </c>
      <c r="DD239" s="13">
        <f t="shared" si="450"/>
        <v>4</v>
      </c>
      <c r="DE239" s="13">
        <f t="shared" si="532"/>
        <v>48</v>
      </c>
      <c r="DF239" s="13">
        <f t="shared" si="467"/>
        <v>0</v>
      </c>
      <c r="DG239" s="13"/>
      <c r="DH239" s="13">
        <f t="shared" si="468"/>
        <v>0</v>
      </c>
      <c r="DI239" s="13"/>
      <c r="DJ239" s="13">
        <f t="shared" si="469"/>
        <v>0</v>
      </c>
      <c r="DK239" s="13"/>
      <c r="DL239" s="13">
        <f t="shared" si="470"/>
        <v>0</v>
      </c>
      <c r="DM239" s="13"/>
      <c r="DN239" s="13">
        <f t="shared" si="470"/>
        <v>0</v>
      </c>
      <c r="DO239" s="13"/>
      <c r="DP239" s="13">
        <f t="shared" si="471"/>
        <v>72</v>
      </c>
      <c r="DQ239" s="8">
        <f t="shared" si="472"/>
        <v>6</v>
      </c>
      <c r="DR239" s="104">
        <f t="shared" si="473"/>
        <v>95</v>
      </c>
      <c r="DS239" s="8">
        <v>426</v>
      </c>
      <c r="DT239" s="8" t="s">
        <v>246</v>
      </c>
      <c r="DU239" s="66" t="s">
        <v>759</v>
      </c>
      <c r="DV239" s="8">
        <f t="shared" si="451"/>
        <v>72</v>
      </c>
      <c r="DW239" s="8"/>
      <c r="DX239" s="13">
        <v>105</v>
      </c>
      <c r="DY239" s="8">
        <f t="shared" si="452"/>
        <v>101</v>
      </c>
      <c r="DZ239" s="13">
        <f t="shared" si="534"/>
        <v>4</v>
      </c>
      <c r="EA239" s="13">
        <f t="shared" si="537"/>
        <v>48</v>
      </c>
      <c r="EB239" s="13">
        <f t="shared" si="474"/>
        <v>0</v>
      </c>
      <c r="EC239" s="13"/>
      <c r="ED239" s="13">
        <f t="shared" si="475"/>
        <v>0</v>
      </c>
      <c r="EE239" s="13"/>
      <c r="EF239" s="13">
        <f t="shared" si="476"/>
        <v>0</v>
      </c>
      <c r="EG239" s="13"/>
      <c r="EH239" s="13">
        <f t="shared" si="477"/>
        <v>0</v>
      </c>
      <c r="EI239" s="13"/>
      <c r="EJ239" s="13">
        <f t="shared" si="478"/>
        <v>0</v>
      </c>
      <c r="EK239" s="13"/>
      <c r="EL239" s="13">
        <f t="shared" si="479"/>
        <v>120</v>
      </c>
      <c r="EM239" s="8">
        <f t="shared" si="480"/>
        <v>10</v>
      </c>
      <c r="EN239" s="104">
        <f t="shared" si="481"/>
        <v>95</v>
      </c>
      <c r="EO239" s="8">
        <v>426</v>
      </c>
      <c r="EP239" s="8" t="s">
        <v>246</v>
      </c>
      <c r="EQ239" s="66" t="s">
        <v>759</v>
      </c>
      <c r="ER239" s="8">
        <f t="shared" si="499"/>
        <v>120</v>
      </c>
      <c r="ES239" s="8"/>
      <c r="ET239" s="13">
        <v>110</v>
      </c>
      <c r="EU239" s="8">
        <f t="shared" si="500"/>
        <v>105</v>
      </c>
      <c r="EV239" s="13">
        <f t="shared" si="501"/>
        <v>5</v>
      </c>
      <c r="EW239" s="13">
        <f t="shared" si="502"/>
        <v>60</v>
      </c>
      <c r="EX239" s="13">
        <f t="shared" si="503"/>
        <v>0</v>
      </c>
      <c r="EY239" s="13"/>
      <c r="EZ239" s="13">
        <f t="shared" si="504"/>
        <v>0</v>
      </c>
      <c r="FA239" s="13"/>
      <c r="FB239" s="13">
        <f t="shared" si="505"/>
        <v>0</v>
      </c>
      <c r="FC239" s="13"/>
      <c r="FD239" s="13">
        <f t="shared" si="506"/>
        <v>0</v>
      </c>
      <c r="FE239" s="13"/>
      <c r="FF239" s="13">
        <f t="shared" si="507"/>
        <v>0</v>
      </c>
      <c r="FG239" s="13"/>
      <c r="FH239" s="13">
        <f t="shared" si="508"/>
        <v>180</v>
      </c>
      <c r="FI239" s="8">
        <f t="shared" si="509"/>
        <v>15</v>
      </c>
      <c r="FJ239" s="104">
        <f t="shared" si="510"/>
        <v>95</v>
      </c>
      <c r="FK239" s="8">
        <v>426</v>
      </c>
      <c r="FL239" s="8" t="s">
        <v>246</v>
      </c>
      <c r="FM239" s="66" t="s">
        <v>759</v>
      </c>
      <c r="FN239" s="8">
        <f t="shared" si="440"/>
        <v>180</v>
      </c>
      <c r="FO239" s="8"/>
      <c r="FP239" s="13">
        <v>110</v>
      </c>
      <c r="FQ239" s="8">
        <f t="shared" si="511"/>
        <v>110</v>
      </c>
      <c r="FR239" s="13">
        <f t="shared" si="512"/>
        <v>0</v>
      </c>
      <c r="FS239" s="13">
        <f t="shared" si="513"/>
        <v>0</v>
      </c>
      <c r="FT239" s="13">
        <f t="shared" si="514"/>
        <v>0</v>
      </c>
      <c r="FU239" s="13"/>
      <c r="FV239" s="13">
        <f t="shared" si="515"/>
        <v>0</v>
      </c>
      <c r="FW239" s="13"/>
      <c r="FX239" s="13">
        <f t="shared" si="516"/>
        <v>0</v>
      </c>
      <c r="FY239" s="13"/>
      <c r="FZ239" s="13">
        <f t="shared" si="517"/>
        <v>0</v>
      </c>
      <c r="GA239" s="13"/>
      <c r="GB239" s="13">
        <f t="shared" si="518"/>
        <v>0</v>
      </c>
      <c r="GC239" s="13"/>
      <c r="GD239" s="13">
        <f t="shared" si="441"/>
        <v>180</v>
      </c>
      <c r="GE239" s="8">
        <f t="shared" si="442"/>
        <v>15</v>
      </c>
      <c r="GF239" s="104">
        <f t="shared" si="443"/>
        <v>95</v>
      </c>
      <c r="GG239" s="8">
        <v>426</v>
      </c>
      <c r="GH239" s="8" t="s">
        <v>246</v>
      </c>
      <c r="GI239" s="66" t="s">
        <v>759</v>
      </c>
      <c r="GJ239" s="8">
        <f t="shared" si="444"/>
        <v>180</v>
      </c>
      <c r="GK239" s="8"/>
      <c r="GL239" s="13">
        <v>110</v>
      </c>
      <c r="GM239" s="69">
        <v>110</v>
      </c>
      <c r="GN239" s="13">
        <f t="shared" si="535"/>
        <v>0</v>
      </c>
      <c r="GO239" s="13">
        <f t="shared" si="538"/>
        <v>0</v>
      </c>
      <c r="GP239" s="13">
        <f t="shared" si="482"/>
        <v>0</v>
      </c>
      <c r="GQ239" s="13"/>
      <c r="GR239" s="13">
        <f t="shared" si="483"/>
        <v>0</v>
      </c>
      <c r="GS239" s="13"/>
      <c r="GT239" s="13">
        <f t="shared" si="484"/>
        <v>0</v>
      </c>
      <c r="GU239" s="13"/>
      <c r="GV239" s="13">
        <f t="shared" si="485"/>
        <v>0</v>
      </c>
      <c r="GW239" s="13"/>
      <c r="GX239" s="13">
        <f t="shared" si="486"/>
        <v>0</v>
      </c>
      <c r="GY239" s="13"/>
      <c r="GZ239" s="13">
        <f t="shared" si="487"/>
        <v>180</v>
      </c>
      <c r="HA239" s="8">
        <f t="shared" si="488"/>
        <v>15</v>
      </c>
      <c r="HB239" s="104">
        <f t="shared" si="489"/>
        <v>95</v>
      </c>
      <c r="HC239" s="8">
        <v>426</v>
      </c>
      <c r="HD239" s="8" t="s">
        <v>246</v>
      </c>
      <c r="HE239" s="66" t="s">
        <v>759</v>
      </c>
      <c r="HF239" s="69">
        <f t="shared" si="453"/>
        <v>180</v>
      </c>
      <c r="HG239" s="8"/>
      <c r="HH239" s="13">
        <v>110</v>
      </c>
      <c r="HI239" s="69">
        <f t="shared" si="454"/>
        <v>110</v>
      </c>
      <c r="HJ239" s="13">
        <f t="shared" si="413"/>
        <v>0</v>
      </c>
      <c r="HK239" s="13">
        <f t="shared" si="423"/>
        <v>0</v>
      </c>
      <c r="HL239" s="13">
        <f t="shared" si="424"/>
        <v>0</v>
      </c>
      <c r="HM239" s="13"/>
      <c r="HN239" s="13">
        <f t="shared" si="414"/>
        <v>0</v>
      </c>
      <c r="HO239" s="13"/>
      <c r="HP239" s="13">
        <f t="shared" si="415"/>
        <v>0</v>
      </c>
      <c r="HQ239" s="13"/>
      <c r="HR239" s="13">
        <f t="shared" si="416"/>
        <v>0</v>
      </c>
      <c r="HS239" s="13"/>
      <c r="HT239" s="13">
        <f t="shared" si="417"/>
        <v>0</v>
      </c>
      <c r="HU239" s="13"/>
      <c r="HV239" s="13">
        <f t="shared" si="418"/>
        <v>180</v>
      </c>
      <c r="HW239" s="8">
        <f t="shared" si="419"/>
        <v>15</v>
      </c>
      <c r="HX239" s="104">
        <f t="shared" si="420"/>
        <v>95</v>
      </c>
    </row>
    <row r="240" spans="1:232" s="25" customFormat="1">
      <c r="A240" s="64">
        <v>101</v>
      </c>
      <c r="B240" s="40" t="s">
        <v>247</v>
      </c>
      <c r="C240" s="40">
        <v>19075588</v>
      </c>
      <c r="D240" s="64">
        <v>0</v>
      </c>
      <c r="E240" s="40"/>
      <c r="F240" s="65">
        <v>475</v>
      </c>
      <c r="G240" s="64">
        <v>475</v>
      </c>
      <c r="H240" s="42"/>
      <c r="I240" s="42"/>
      <c r="J240" s="42"/>
      <c r="K240" s="65">
        <v>0</v>
      </c>
      <c r="L240" s="65">
        <v>0</v>
      </c>
      <c r="M240" s="64">
        <v>0</v>
      </c>
      <c r="N240" s="64">
        <v>475</v>
      </c>
      <c r="O240" s="8">
        <v>101</v>
      </c>
      <c r="P240" s="8" t="s">
        <v>247</v>
      </c>
      <c r="Q240" s="66" t="s">
        <v>760</v>
      </c>
      <c r="R240" s="8">
        <f t="shared" si="455"/>
        <v>0</v>
      </c>
      <c r="S240" s="8"/>
      <c r="T240" s="13">
        <v>475</v>
      </c>
      <c r="U240" s="8">
        <f t="shared" si="490"/>
        <v>475</v>
      </c>
      <c r="V240" s="13">
        <f t="shared" si="456"/>
        <v>0</v>
      </c>
      <c r="W240" s="13">
        <f t="shared" si="457"/>
        <v>0</v>
      </c>
      <c r="X240" s="13"/>
      <c r="Y240" s="13">
        <f t="shared" si="458"/>
        <v>0</v>
      </c>
      <c r="Z240" s="13">
        <f t="shared" si="459"/>
        <v>0</v>
      </c>
      <c r="AA240" s="8">
        <f t="shared" si="521"/>
        <v>0</v>
      </c>
      <c r="AB240" s="8">
        <f t="shared" si="522"/>
        <v>475</v>
      </c>
      <c r="AC240" s="8">
        <v>101</v>
      </c>
      <c r="AD240" s="8" t="s">
        <v>247</v>
      </c>
      <c r="AE240" s="66" t="s">
        <v>760</v>
      </c>
      <c r="AF240" s="8">
        <f t="shared" si="425"/>
        <v>0</v>
      </c>
      <c r="AG240" s="8"/>
      <c r="AH240" s="13">
        <v>475</v>
      </c>
      <c r="AI240" s="8">
        <f t="shared" ref="AI240:AI282" si="539">T240</f>
        <v>475</v>
      </c>
      <c r="AJ240" s="13"/>
      <c r="AK240" s="13"/>
      <c r="AL240" s="13">
        <v>4</v>
      </c>
      <c r="AM240" s="13">
        <f t="shared" si="426"/>
        <v>48</v>
      </c>
      <c r="AN240" s="13">
        <v>8</v>
      </c>
      <c r="AO240" s="13">
        <f t="shared" si="427"/>
        <v>96</v>
      </c>
      <c r="AP240" s="13">
        <v>5</v>
      </c>
      <c r="AQ240" s="13">
        <f t="shared" si="428"/>
        <v>60</v>
      </c>
      <c r="AR240" s="13">
        <f t="shared" si="429"/>
        <v>-204</v>
      </c>
      <c r="AS240" s="8">
        <f t="shared" si="523"/>
        <v>-17</v>
      </c>
      <c r="AT240" s="8">
        <f t="shared" si="524"/>
        <v>492</v>
      </c>
      <c r="AU240" s="8">
        <v>101</v>
      </c>
      <c r="AV240" s="8" t="s">
        <v>247</v>
      </c>
      <c r="AW240" s="66" t="s">
        <v>760</v>
      </c>
      <c r="AX240" s="8">
        <f t="shared" si="460"/>
        <v>-204</v>
      </c>
      <c r="AY240" s="8"/>
      <c r="AZ240" s="13">
        <v>501</v>
      </c>
      <c r="BA240" s="8">
        <f t="shared" si="491"/>
        <v>475</v>
      </c>
      <c r="BB240" s="13">
        <f t="shared" si="492"/>
        <v>26</v>
      </c>
      <c r="BC240" s="13">
        <f t="shared" si="493"/>
        <v>312</v>
      </c>
      <c r="BD240" s="13">
        <v>6</v>
      </c>
      <c r="BE240" s="13">
        <f t="shared" si="461"/>
        <v>72</v>
      </c>
      <c r="BF240" s="13"/>
      <c r="BG240" s="13">
        <f t="shared" si="462"/>
        <v>0</v>
      </c>
      <c r="BH240" s="13"/>
      <c r="BI240" s="13">
        <f t="shared" si="463"/>
        <v>0</v>
      </c>
      <c r="BJ240" s="13">
        <f t="shared" si="495"/>
        <v>36</v>
      </c>
      <c r="BK240" s="8">
        <f t="shared" si="525"/>
        <v>3</v>
      </c>
      <c r="BL240" s="8">
        <f t="shared" si="526"/>
        <v>498</v>
      </c>
      <c r="BM240" s="8">
        <v>101</v>
      </c>
      <c r="BN240" s="8" t="s">
        <v>247</v>
      </c>
      <c r="BO240" s="66" t="s">
        <v>760</v>
      </c>
      <c r="BP240" s="8">
        <f t="shared" si="433"/>
        <v>36</v>
      </c>
      <c r="BQ240" s="8"/>
      <c r="BR240" s="13">
        <v>512</v>
      </c>
      <c r="BS240" s="8">
        <f t="shared" si="496"/>
        <v>501</v>
      </c>
      <c r="BT240" s="13">
        <f t="shared" si="448"/>
        <v>11</v>
      </c>
      <c r="BU240" s="13">
        <f t="shared" si="494"/>
        <v>132</v>
      </c>
      <c r="BV240" s="13">
        <f t="shared" si="464"/>
        <v>0</v>
      </c>
      <c r="BW240" s="13"/>
      <c r="BX240" s="13">
        <f t="shared" si="464"/>
        <v>6</v>
      </c>
      <c r="BY240" s="13">
        <v>72</v>
      </c>
      <c r="BZ240" s="13"/>
      <c r="CA240" s="13">
        <f t="shared" si="434"/>
        <v>0</v>
      </c>
      <c r="CB240" s="13">
        <f t="shared" si="497"/>
        <v>96</v>
      </c>
      <c r="CC240" s="8">
        <f t="shared" si="527"/>
        <v>8</v>
      </c>
      <c r="CD240" s="8">
        <f t="shared" si="528"/>
        <v>504</v>
      </c>
      <c r="CE240" s="8">
        <v>101</v>
      </c>
      <c r="CF240" s="8" t="s">
        <v>247</v>
      </c>
      <c r="CG240" s="66" t="s">
        <v>760</v>
      </c>
      <c r="CH240" s="8">
        <f t="shared" si="435"/>
        <v>96</v>
      </c>
      <c r="CI240" s="8"/>
      <c r="CJ240" s="13">
        <v>519</v>
      </c>
      <c r="CK240" s="8">
        <f t="shared" si="533"/>
        <v>512</v>
      </c>
      <c r="CL240" s="13">
        <f t="shared" si="449"/>
        <v>7</v>
      </c>
      <c r="CM240" s="13">
        <f t="shared" si="531"/>
        <v>84</v>
      </c>
      <c r="CN240" s="13">
        <f t="shared" si="465"/>
        <v>0</v>
      </c>
      <c r="CO240" s="13"/>
      <c r="CP240" s="13">
        <f t="shared" si="466"/>
        <v>0</v>
      </c>
      <c r="CQ240" s="13"/>
      <c r="CR240" s="13"/>
      <c r="CS240" s="13">
        <f t="shared" si="436"/>
        <v>0</v>
      </c>
      <c r="CT240" s="13">
        <f t="shared" si="498"/>
        <v>180</v>
      </c>
      <c r="CU240" s="8">
        <f t="shared" si="529"/>
        <v>15</v>
      </c>
      <c r="CV240" s="8">
        <f t="shared" si="530"/>
        <v>504</v>
      </c>
      <c r="CW240" s="8">
        <v>101</v>
      </c>
      <c r="CX240" s="8" t="s">
        <v>247</v>
      </c>
      <c r="CY240" s="66" t="s">
        <v>760</v>
      </c>
      <c r="CZ240" s="8">
        <f t="shared" si="439"/>
        <v>180</v>
      </c>
      <c r="DA240" s="8"/>
      <c r="DB240" s="13">
        <v>527</v>
      </c>
      <c r="DC240" s="8">
        <f t="shared" si="536"/>
        <v>519</v>
      </c>
      <c r="DD240" s="13">
        <f t="shared" si="450"/>
        <v>8</v>
      </c>
      <c r="DE240" s="13">
        <f t="shared" si="532"/>
        <v>96</v>
      </c>
      <c r="DF240" s="13">
        <f t="shared" si="467"/>
        <v>0</v>
      </c>
      <c r="DG240" s="13"/>
      <c r="DH240" s="13">
        <f t="shared" si="468"/>
        <v>0</v>
      </c>
      <c r="DI240" s="13"/>
      <c r="DJ240" s="13">
        <f t="shared" si="469"/>
        <v>14</v>
      </c>
      <c r="DK240" s="13">
        <v>168</v>
      </c>
      <c r="DL240" s="13">
        <f t="shared" si="470"/>
        <v>0</v>
      </c>
      <c r="DM240" s="13"/>
      <c r="DN240" s="13">
        <f t="shared" si="470"/>
        <v>0</v>
      </c>
      <c r="DO240" s="13"/>
      <c r="DP240" s="13">
        <f t="shared" si="471"/>
        <v>108</v>
      </c>
      <c r="DQ240" s="8">
        <f t="shared" si="472"/>
        <v>9</v>
      </c>
      <c r="DR240" s="104">
        <f t="shared" si="473"/>
        <v>518</v>
      </c>
      <c r="DS240" s="8">
        <v>101</v>
      </c>
      <c r="DT240" s="8" t="s">
        <v>247</v>
      </c>
      <c r="DU240" s="66" t="s">
        <v>760</v>
      </c>
      <c r="DV240" s="8">
        <f t="shared" si="451"/>
        <v>108</v>
      </c>
      <c r="DW240" s="8"/>
      <c r="DX240" s="13">
        <v>539</v>
      </c>
      <c r="DY240" s="8">
        <f t="shared" si="452"/>
        <v>527</v>
      </c>
      <c r="DZ240" s="13">
        <f t="shared" si="534"/>
        <v>12</v>
      </c>
      <c r="EA240" s="13">
        <f t="shared" si="537"/>
        <v>144</v>
      </c>
      <c r="EB240" s="13">
        <f t="shared" si="474"/>
        <v>0</v>
      </c>
      <c r="EC240" s="13"/>
      <c r="ED240" s="13">
        <f t="shared" si="475"/>
        <v>0</v>
      </c>
      <c r="EE240" s="13"/>
      <c r="EF240" s="13">
        <f t="shared" si="476"/>
        <v>0</v>
      </c>
      <c r="EG240" s="13"/>
      <c r="EH240" s="13">
        <f t="shared" si="477"/>
        <v>0</v>
      </c>
      <c r="EI240" s="13"/>
      <c r="EJ240" s="13">
        <f t="shared" si="478"/>
        <v>0</v>
      </c>
      <c r="EK240" s="13"/>
      <c r="EL240" s="13">
        <f t="shared" si="479"/>
        <v>252</v>
      </c>
      <c r="EM240" s="8">
        <f t="shared" si="480"/>
        <v>21</v>
      </c>
      <c r="EN240" s="104">
        <f t="shared" si="481"/>
        <v>518</v>
      </c>
      <c r="EO240" s="8">
        <v>101</v>
      </c>
      <c r="EP240" s="8" t="s">
        <v>247</v>
      </c>
      <c r="EQ240" s="66" t="s">
        <v>760</v>
      </c>
      <c r="ER240" s="8">
        <f t="shared" si="499"/>
        <v>252</v>
      </c>
      <c r="ES240" s="8"/>
      <c r="ET240" s="13">
        <v>543</v>
      </c>
      <c r="EU240" s="8">
        <f t="shared" si="500"/>
        <v>539</v>
      </c>
      <c r="EV240" s="13">
        <f t="shared" si="501"/>
        <v>4</v>
      </c>
      <c r="EW240" s="13">
        <f t="shared" si="502"/>
        <v>48</v>
      </c>
      <c r="EX240" s="13">
        <f t="shared" si="503"/>
        <v>0</v>
      </c>
      <c r="EY240" s="13"/>
      <c r="EZ240" s="13">
        <f t="shared" si="504"/>
        <v>0</v>
      </c>
      <c r="FA240" s="13"/>
      <c r="FB240" s="13">
        <f t="shared" si="505"/>
        <v>0</v>
      </c>
      <c r="FC240" s="13"/>
      <c r="FD240" s="13">
        <f t="shared" si="506"/>
        <v>4</v>
      </c>
      <c r="FE240" s="13">
        <v>48</v>
      </c>
      <c r="FF240" s="13">
        <f t="shared" si="507"/>
        <v>0</v>
      </c>
      <c r="FG240" s="13"/>
      <c r="FH240" s="13">
        <f t="shared" si="508"/>
        <v>252</v>
      </c>
      <c r="FI240" s="8">
        <f t="shared" si="509"/>
        <v>21</v>
      </c>
      <c r="FJ240" s="104">
        <f t="shared" si="510"/>
        <v>522</v>
      </c>
      <c r="FK240" s="8">
        <v>101</v>
      </c>
      <c r="FL240" s="8" t="s">
        <v>247</v>
      </c>
      <c r="FM240" s="66" t="s">
        <v>760</v>
      </c>
      <c r="FN240" s="8">
        <f t="shared" si="440"/>
        <v>252</v>
      </c>
      <c r="FO240" s="8"/>
      <c r="FP240" s="13">
        <v>543</v>
      </c>
      <c r="FQ240" s="8">
        <f t="shared" si="511"/>
        <v>543</v>
      </c>
      <c r="FR240" s="13">
        <f t="shared" si="512"/>
        <v>0</v>
      </c>
      <c r="FS240" s="13">
        <f t="shared" si="513"/>
        <v>0</v>
      </c>
      <c r="FT240" s="13">
        <f t="shared" si="514"/>
        <v>0</v>
      </c>
      <c r="FU240" s="13"/>
      <c r="FV240" s="13">
        <f t="shared" si="515"/>
        <v>0</v>
      </c>
      <c r="FW240" s="13"/>
      <c r="FX240" s="13">
        <f t="shared" si="516"/>
        <v>0</v>
      </c>
      <c r="FY240" s="13"/>
      <c r="FZ240" s="13">
        <f t="shared" si="517"/>
        <v>0</v>
      </c>
      <c r="GA240" s="13"/>
      <c r="GB240" s="13">
        <f t="shared" si="518"/>
        <v>0</v>
      </c>
      <c r="GC240" s="13"/>
      <c r="GD240" s="13">
        <f t="shared" si="441"/>
        <v>252</v>
      </c>
      <c r="GE240" s="8">
        <f t="shared" si="442"/>
        <v>21</v>
      </c>
      <c r="GF240" s="104">
        <f t="shared" si="443"/>
        <v>522</v>
      </c>
      <c r="GG240" s="8">
        <v>101</v>
      </c>
      <c r="GH240" s="8" t="s">
        <v>247</v>
      </c>
      <c r="GI240" s="66" t="s">
        <v>760</v>
      </c>
      <c r="GJ240" s="8">
        <f t="shared" si="444"/>
        <v>252</v>
      </c>
      <c r="GK240" s="8"/>
      <c r="GL240" s="13">
        <v>543</v>
      </c>
      <c r="GM240" s="69">
        <v>543</v>
      </c>
      <c r="GN240" s="13">
        <f t="shared" si="535"/>
        <v>0</v>
      </c>
      <c r="GO240" s="13">
        <f t="shared" si="538"/>
        <v>0</v>
      </c>
      <c r="GP240" s="13">
        <f t="shared" si="482"/>
        <v>16</v>
      </c>
      <c r="GQ240" s="13">
        <v>192</v>
      </c>
      <c r="GR240" s="13">
        <f t="shared" si="483"/>
        <v>0</v>
      </c>
      <c r="GS240" s="13"/>
      <c r="GT240" s="13">
        <f t="shared" si="484"/>
        <v>0</v>
      </c>
      <c r="GU240" s="13"/>
      <c r="GV240" s="13">
        <f t="shared" si="485"/>
        <v>0</v>
      </c>
      <c r="GW240" s="13"/>
      <c r="GX240" s="13">
        <f t="shared" si="486"/>
        <v>0</v>
      </c>
      <c r="GY240" s="13"/>
      <c r="GZ240" s="13">
        <f t="shared" si="487"/>
        <v>60</v>
      </c>
      <c r="HA240" s="8">
        <f t="shared" si="488"/>
        <v>5</v>
      </c>
      <c r="HB240" s="104">
        <f t="shared" si="489"/>
        <v>538</v>
      </c>
      <c r="HC240" s="8">
        <v>101</v>
      </c>
      <c r="HD240" s="8" t="s">
        <v>247</v>
      </c>
      <c r="HE240" s="66" t="s">
        <v>760</v>
      </c>
      <c r="HF240" s="69">
        <f t="shared" si="453"/>
        <v>60</v>
      </c>
      <c r="HG240" s="8"/>
      <c r="HH240" s="13">
        <v>543</v>
      </c>
      <c r="HI240" s="69">
        <f t="shared" si="454"/>
        <v>543</v>
      </c>
      <c r="HJ240" s="13">
        <f t="shared" si="413"/>
        <v>0</v>
      </c>
      <c r="HK240" s="13">
        <f t="shared" si="423"/>
        <v>0</v>
      </c>
      <c r="HL240" s="13">
        <f t="shared" si="424"/>
        <v>0</v>
      </c>
      <c r="HM240" s="13"/>
      <c r="HN240" s="13">
        <f t="shared" si="414"/>
        <v>0</v>
      </c>
      <c r="HO240" s="13"/>
      <c r="HP240" s="13">
        <f t="shared" si="415"/>
        <v>0</v>
      </c>
      <c r="HQ240" s="13"/>
      <c r="HR240" s="13">
        <f t="shared" si="416"/>
        <v>0</v>
      </c>
      <c r="HS240" s="13"/>
      <c r="HT240" s="13">
        <f t="shared" si="417"/>
        <v>0</v>
      </c>
      <c r="HU240" s="13"/>
      <c r="HV240" s="13">
        <f t="shared" si="418"/>
        <v>60</v>
      </c>
      <c r="HW240" s="8">
        <f t="shared" si="419"/>
        <v>5</v>
      </c>
      <c r="HX240" s="104">
        <f t="shared" si="420"/>
        <v>538</v>
      </c>
    </row>
    <row r="241" spans="1:232" s="25" customFormat="1">
      <c r="A241" s="64">
        <v>549</v>
      </c>
      <c r="B241" s="40" t="s">
        <v>248</v>
      </c>
      <c r="C241" s="40">
        <v>22950</v>
      </c>
      <c r="D241" s="64">
        <v>0</v>
      </c>
      <c r="E241" s="40"/>
      <c r="F241" s="65">
        <v>1</v>
      </c>
      <c r="G241" s="64">
        <v>1</v>
      </c>
      <c r="H241" s="42"/>
      <c r="I241" s="42"/>
      <c r="J241" s="42"/>
      <c r="K241" s="65">
        <v>0</v>
      </c>
      <c r="L241" s="65">
        <v>0</v>
      </c>
      <c r="M241" s="64">
        <v>0</v>
      </c>
      <c r="N241" s="64">
        <v>1</v>
      </c>
      <c r="O241" s="8">
        <v>549</v>
      </c>
      <c r="P241" s="8" t="s">
        <v>248</v>
      </c>
      <c r="Q241" s="66" t="s">
        <v>761</v>
      </c>
      <c r="R241" s="8">
        <f t="shared" si="455"/>
        <v>0</v>
      </c>
      <c r="S241" s="8"/>
      <c r="T241" s="13">
        <f>U241</f>
        <v>1</v>
      </c>
      <c r="U241" s="8">
        <f t="shared" si="490"/>
        <v>1</v>
      </c>
      <c r="V241" s="13">
        <f t="shared" si="456"/>
        <v>0</v>
      </c>
      <c r="W241" s="13">
        <f t="shared" si="457"/>
        <v>0</v>
      </c>
      <c r="X241" s="13"/>
      <c r="Y241" s="13">
        <f t="shared" si="458"/>
        <v>0</v>
      </c>
      <c r="Z241" s="13">
        <f t="shared" si="459"/>
        <v>0</v>
      </c>
      <c r="AA241" s="8">
        <f t="shared" si="521"/>
        <v>0</v>
      </c>
      <c r="AB241" s="8">
        <f t="shared" si="522"/>
        <v>1</v>
      </c>
      <c r="AC241" s="8">
        <v>549</v>
      </c>
      <c r="AD241" s="8" t="s">
        <v>248</v>
      </c>
      <c r="AE241" s="66" t="s">
        <v>761</v>
      </c>
      <c r="AF241" s="8">
        <f t="shared" si="425"/>
        <v>0</v>
      </c>
      <c r="AG241" s="8"/>
      <c r="AH241" s="13">
        <f>AI241</f>
        <v>1</v>
      </c>
      <c r="AI241" s="8">
        <f t="shared" si="539"/>
        <v>1</v>
      </c>
      <c r="AJ241" s="13"/>
      <c r="AK241" s="13"/>
      <c r="AL241" s="13"/>
      <c r="AM241" s="13">
        <f t="shared" si="426"/>
        <v>0</v>
      </c>
      <c r="AN241" s="13"/>
      <c r="AO241" s="13">
        <f t="shared" si="427"/>
        <v>0</v>
      </c>
      <c r="AP241" s="13"/>
      <c r="AQ241" s="13">
        <f t="shared" si="428"/>
        <v>0</v>
      </c>
      <c r="AR241" s="13">
        <f t="shared" si="429"/>
        <v>0</v>
      </c>
      <c r="AS241" s="8">
        <f t="shared" si="523"/>
        <v>0</v>
      </c>
      <c r="AT241" s="8">
        <f t="shared" si="524"/>
        <v>1</v>
      </c>
      <c r="AU241" s="8">
        <v>549</v>
      </c>
      <c r="AV241" s="8" t="s">
        <v>248</v>
      </c>
      <c r="AW241" s="66" t="s">
        <v>761</v>
      </c>
      <c r="AX241" s="8">
        <f t="shared" si="460"/>
        <v>0</v>
      </c>
      <c r="AY241" s="8"/>
      <c r="AZ241" s="13">
        <f>BA241</f>
        <v>1</v>
      </c>
      <c r="BA241" s="8">
        <f t="shared" si="491"/>
        <v>1</v>
      </c>
      <c r="BB241" s="13">
        <f t="shared" si="492"/>
        <v>0</v>
      </c>
      <c r="BC241" s="13">
        <f t="shared" si="493"/>
        <v>0</v>
      </c>
      <c r="BD241" s="13"/>
      <c r="BE241" s="13">
        <f t="shared" si="461"/>
        <v>0</v>
      </c>
      <c r="BF241" s="13"/>
      <c r="BG241" s="13">
        <f t="shared" si="462"/>
        <v>0</v>
      </c>
      <c r="BH241" s="13"/>
      <c r="BI241" s="13">
        <f t="shared" si="463"/>
        <v>0</v>
      </c>
      <c r="BJ241" s="13">
        <f t="shared" si="495"/>
        <v>0</v>
      </c>
      <c r="BK241" s="8">
        <f t="shared" si="525"/>
        <v>0</v>
      </c>
      <c r="BL241" s="8">
        <f t="shared" si="526"/>
        <v>1</v>
      </c>
      <c r="BM241" s="8">
        <v>549</v>
      </c>
      <c r="BN241" s="8" t="s">
        <v>248</v>
      </c>
      <c r="BO241" s="66" t="s">
        <v>761</v>
      </c>
      <c r="BP241" s="8">
        <f t="shared" si="433"/>
        <v>0</v>
      </c>
      <c r="BQ241" s="8"/>
      <c r="BR241" s="13">
        <f>BS241</f>
        <v>1</v>
      </c>
      <c r="BS241" s="8">
        <f t="shared" si="496"/>
        <v>1</v>
      </c>
      <c r="BT241" s="13">
        <f t="shared" si="448"/>
        <v>0</v>
      </c>
      <c r="BU241" s="13">
        <f t="shared" si="494"/>
        <v>0</v>
      </c>
      <c r="BV241" s="13">
        <f t="shared" si="464"/>
        <v>0</v>
      </c>
      <c r="BW241" s="13"/>
      <c r="BX241" s="13">
        <f t="shared" si="464"/>
        <v>0</v>
      </c>
      <c r="BY241" s="13"/>
      <c r="BZ241" s="13"/>
      <c r="CA241" s="13">
        <f t="shared" si="434"/>
        <v>0</v>
      </c>
      <c r="CB241" s="13">
        <f t="shared" si="497"/>
        <v>0</v>
      </c>
      <c r="CC241" s="8">
        <f t="shared" si="527"/>
        <v>0</v>
      </c>
      <c r="CD241" s="8">
        <f t="shared" si="528"/>
        <v>1</v>
      </c>
      <c r="CE241" s="8">
        <v>549</v>
      </c>
      <c r="CF241" s="8" t="s">
        <v>248</v>
      </c>
      <c r="CG241" s="66" t="s">
        <v>761</v>
      </c>
      <c r="CH241" s="8">
        <f t="shared" si="435"/>
        <v>0</v>
      </c>
      <c r="CI241" s="8"/>
      <c r="CJ241" s="13">
        <f>CK241</f>
        <v>1</v>
      </c>
      <c r="CK241" s="8">
        <f t="shared" si="533"/>
        <v>1</v>
      </c>
      <c r="CL241" s="13">
        <f t="shared" si="449"/>
        <v>0</v>
      </c>
      <c r="CM241" s="13">
        <f t="shared" si="531"/>
        <v>0</v>
      </c>
      <c r="CN241" s="13">
        <f t="shared" si="465"/>
        <v>0</v>
      </c>
      <c r="CO241" s="13"/>
      <c r="CP241" s="13">
        <f t="shared" si="466"/>
        <v>0</v>
      </c>
      <c r="CQ241" s="13"/>
      <c r="CR241" s="13"/>
      <c r="CS241" s="13">
        <f t="shared" si="436"/>
        <v>0</v>
      </c>
      <c r="CT241" s="13">
        <f t="shared" si="498"/>
        <v>0</v>
      </c>
      <c r="CU241" s="8">
        <f t="shared" si="529"/>
        <v>0</v>
      </c>
      <c r="CV241" s="8">
        <f t="shared" si="530"/>
        <v>1</v>
      </c>
      <c r="CW241" s="8">
        <v>549</v>
      </c>
      <c r="CX241" s="8" t="s">
        <v>248</v>
      </c>
      <c r="CY241" s="66" t="s">
        <v>761</v>
      </c>
      <c r="CZ241" s="8">
        <f t="shared" si="439"/>
        <v>0</v>
      </c>
      <c r="DA241" s="8"/>
      <c r="DB241" s="13">
        <f>DC241</f>
        <v>1</v>
      </c>
      <c r="DC241" s="8">
        <f t="shared" si="536"/>
        <v>1</v>
      </c>
      <c r="DD241" s="13">
        <f t="shared" si="450"/>
        <v>0</v>
      </c>
      <c r="DE241" s="13">
        <f t="shared" si="532"/>
        <v>0</v>
      </c>
      <c r="DF241" s="13">
        <f t="shared" si="467"/>
        <v>0</v>
      </c>
      <c r="DG241" s="13"/>
      <c r="DH241" s="13">
        <f t="shared" si="468"/>
        <v>0</v>
      </c>
      <c r="DI241" s="13"/>
      <c r="DJ241" s="13">
        <f t="shared" si="469"/>
        <v>0</v>
      </c>
      <c r="DK241" s="13"/>
      <c r="DL241" s="13">
        <f t="shared" si="470"/>
        <v>0</v>
      </c>
      <c r="DM241" s="13"/>
      <c r="DN241" s="13">
        <f t="shared" si="470"/>
        <v>0</v>
      </c>
      <c r="DO241" s="13"/>
      <c r="DP241" s="13">
        <f t="shared" si="471"/>
        <v>0</v>
      </c>
      <c r="DQ241" s="8">
        <f t="shared" si="472"/>
        <v>0</v>
      </c>
      <c r="DR241" s="104">
        <f t="shared" si="473"/>
        <v>1</v>
      </c>
      <c r="DS241" s="8">
        <v>549</v>
      </c>
      <c r="DT241" s="8" t="s">
        <v>248</v>
      </c>
      <c r="DU241" s="66" t="s">
        <v>761</v>
      </c>
      <c r="DV241" s="8">
        <f t="shared" si="451"/>
        <v>0</v>
      </c>
      <c r="DW241" s="8"/>
      <c r="DX241" s="13">
        <f>DY241</f>
        <v>1</v>
      </c>
      <c r="DY241" s="8">
        <f t="shared" si="452"/>
        <v>1</v>
      </c>
      <c r="DZ241" s="13">
        <f t="shared" si="534"/>
        <v>0</v>
      </c>
      <c r="EA241" s="13">
        <f t="shared" si="537"/>
        <v>0</v>
      </c>
      <c r="EB241" s="13">
        <f t="shared" si="474"/>
        <v>0</v>
      </c>
      <c r="EC241" s="13"/>
      <c r="ED241" s="13">
        <f t="shared" si="475"/>
        <v>0</v>
      </c>
      <c r="EE241" s="13"/>
      <c r="EF241" s="13">
        <f t="shared" si="476"/>
        <v>0</v>
      </c>
      <c r="EG241" s="13"/>
      <c r="EH241" s="13">
        <f t="shared" si="477"/>
        <v>0</v>
      </c>
      <c r="EI241" s="13"/>
      <c r="EJ241" s="13">
        <f t="shared" si="478"/>
        <v>0</v>
      </c>
      <c r="EK241" s="13"/>
      <c r="EL241" s="13">
        <f t="shared" si="479"/>
        <v>0</v>
      </c>
      <c r="EM241" s="8">
        <f t="shared" si="480"/>
        <v>0</v>
      </c>
      <c r="EN241" s="104">
        <f t="shared" si="481"/>
        <v>1</v>
      </c>
      <c r="EO241" s="8">
        <v>549</v>
      </c>
      <c r="EP241" s="8" t="s">
        <v>248</v>
      </c>
      <c r="EQ241" s="66" t="s">
        <v>761</v>
      </c>
      <c r="ER241" s="8">
        <f t="shared" si="499"/>
        <v>0</v>
      </c>
      <c r="ES241" s="8"/>
      <c r="ET241" s="13">
        <f>EU241</f>
        <v>1</v>
      </c>
      <c r="EU241" s="8">
        <f t="shared" si="500"/>
        <v>1</v>
      </c>
      <c r="EV241" s="13">
        <f t="shared" si="501"/>
        <v>0</v>
      </c>
      <c r="EW241" s="13">
        <f t="shared" si="502"/>
        <v>0</v>
      </c>
      <c r="EX241" s="13">
        <f t="shared" si="503"/>
        <v>0</v>
      </c>
      <c r="EY241" s="13"/>
      <c r="EZ241" s="13">
        <f t="shared" si="504"/>
        <v>0</v>
      </c>
      <c r="FA241" s="13"/>
      <c r="FB241" s="13">
        <f t="shared" si="505"/>
        <v>0</v>
      </c>
      <c r="FC241" s="13"/>
      <c r="FD241" s="13">
        <f t="shared" si="506"/>
        <v>0</v>
      </c>
      <c r="FE241" s="13"/>
      <c r="FF241" s="13">
        <f t="shared" si="507"/>
        <v>0</v>
      </c>
      <c r="FG241" s="13"/>
      <c r="FH241" s="13">
        <f t="shared" si="508"/>
        <v>0</v>
      </c>
      <c r="FI241" s="8">
        <f t="shared" si="509"/>
        <v>0</v>
      </c>
      <c r="FJ241" s="104">
        <f t="shared" si="510"/>
        <v>1</v>
      </c>
      <c r="FK241" s="8">
        <v>549</v>
      </c>
      <c r="FL241" s="8" t="s">
        <v>248</v>
      </c>
      <c r="FM241" s="66" t="s">
        <v>761</v>
      </c>
      <c r="FN241" s="8">
        <f t="shared" si="440"/>
        <v>0</v>
      </c>
      <c r="FO241" s="8"/>
      <c r="FP241" s="13">
        <f>FQ241</f>
        <v>1</v>
      </c>
      <c r="FQ241" s="8">
        <f t="shared" si="511"/>
        <v>1</v>
      </c>
      <c r="FR241" s="13">
        <f t="shared" si="512"/>
        <v>0</v>
      </c>
      <c r="FS241" s="13">
        <f t="shared" si="513"/>
        <v>0</v>
      </c>
      <c r="FT241" s="13">
        <f t="shared" si="514"/>
        <v>0</v>
      </c>
      <c r="FU241" s="13"/>
      <c r="FV241" s="13">
        <f t="shared" si="515"/>
        <v>0</v>
      </c>
      <c r="FW241" s="13"/>
      <c r="FX241" s="13">
        <f t="shared" si="516"/>
        <v>0</v>
      </c>
      <c r="FY241" s="13"/>
      <c r="FZ241" s="13">
        <f t="shared" si="517"/>
        <v>0</v>
      </c>
      <c r="GA241" s="13"/>
      <c r="GB241" s="13">
        <f t="shared" si="518"/>
        <v>0</v>
      </c>
      <c r="GC241" s="13"/>
      <c r="GD241" s="13">
        <f t="shared" si="441"/>
        <v>0</v>
      </c>
      <c r="GE241" s="8">
        <f t="shared" si="442"/>
        <v>0</v>
      </c>
      <c r="GF241" s="104">
        <f t="shared" si="443"/>
        <v>1</v>
      </c>
      <c r="GG241" s="8">
        <v>549</v>
      </c>
      <c r="GH241" s="8" t="s">
        <v>248</v>
      </c>
      <c r="GI241" s="66" t="s">
        <v>761</v>
      </c>
      <c r="GJ241" s="8">
        <f t="shared" si="444"/>
        <v>0</v>
      </c>
      <c r="GK241" s="8"/>
      <c r="GL241" s="13">
        <f>GM241</f>
        <v>1</v>
      </c>
      <c r="GM241" s="69">
        <v>1</v>
      </c>
      <c r="GN241" s="13">
        <f t="shared" si="535"/>
        <v>0</v>
      </c>
      <c r="GO241" s="13">
        <f t="shared" si="538"/>
        <v>0</v>
      </c>
      <c r="GP241" s="13">
        <f t="shared" si="482"/>
        <v>0</v>
      </c>
      <c r="GQ241" s="13"/>
      <c r="GR241" s="13">
        <f t="shared" si="483"/>
        <v>0</v>
      </c>
      <c r="GS241" s="13"/>
      <c r="GT241" s="13">
        <f t="shared" si="484"/>
        <v>0</v>
      </c>
      <c r="GU241" s="13"/>
      <c r="GV241" s="13">
        <f t="shared" si="485"/>
        <v>0</v>
      </c>
      <c r="GW241" s="13"/>
      <c r="GX241" s="13">
        <f t="shared" si="486"/>
        <v>0</v>
      </c>
      <c r="GY241" s="13"/>
      <c r="GZ241" s="13">
        <f t="shared" si="487"/>
        <v>0</v>
      </c>
      <c r="HA241" s="8">
        <f t="shared" si="488"/>
        <v>0</v>
      </c>
      <c r="HB241" s="104">
        <f t="shared" si="489"/>
        <v>1</v>
      </c>
      <c r="HC241" s="8">
        <v>549</v>
      </c>
      <c r="HD241" s="8" t="s">
        <v>248</v>
      </c>
      <c r="HE241" s="66" t="s">
        <v>761</v>
      </c>
      <c r="HF241" s="69">
        <f t="shared" si="453"/>
        <v>0</v>
      </c>
      <c r="HG241" s="8"/>
      <c r="HH241" s="13">
        <f>HI241</f>
        <v>1</v>
      </c>
      <c r="HI241" s="69">
        <f t="shared" si="454"/>
        <v>1</v>
      </c>
      <c r="HJ241" s="13">
        <f t="shared" si="413"/>
        <v>0</v>
      </c>
      <c r="HK241" s="13">
        <f t="shared" si="423"/>
        <v>0</v>
      </c>
      <c r="HL241" s="13">
        <f t="shared" si="424"/>
        <v>0</v>
      </c>
      <c r="HM241" s="13"/>
      <c r="HN241" s="13">
        <f t="shared" si="414"/>
        <v>0</v>
      </c>
      <c r="HO241" s="13"/>
      <c r="HP241" s="13">
        <f t="shared" si="415"/>
        <v>0</v>
      </c>
      <c r="HQ241" s="13"/>
      <c r="HR241" s="13">
        <f t="shared" si="416"/>
        <v>0</v>
      </c>
      <c r="HS241" s="13"/>
      <c r="HT241" s="13">
        <f t="shared" si="417"/>
        <v>0</v>
      </c>
      <c r="HU241" s="13"/>
      <c r="HV241" s="13">
        <f t="shared" si="418"/>
        <v>0</v>
      </c>
      <c r="HW241" s="8">
        <f t="shared" si="419"/>
        <v>0</v>
      </c>
      <c r="HX241" s="104">
        <f t="shared" si="420"/>
        <v>1</v>
      </c>
    </row>
    <row r="242" spans="1:232" s="25" customFormat="1">
      <c r="A242" s="64">
        <v>550</v>
      </c>
      <c r="B242" s="40" t="s">
        <v>249</v>
      </c>
      <c r="C242" s="40">
        <v>113422</v>
      </c>
      <c r="D242" s="64">
        <v>36</v>
      </c>
      <c r="E242" s="40"/>
      <c r="F242" s="65">
        <v>7</v>
      </c>
      <c r="G242" s="64">
        <v>7</v>
      </c>
      <c r="H242" s="42"/>
      <c r="I242" s="42"/>
      <c r="J242" s="42"/>
      <c r="K242" s="65">
        <v>0</v>
      </c>
      <c r="L242" s="65">
        <v>36</v>
      </c>
      <c r="M242" s="64">
        <v>3</v>
      </c>
      <c r="N242" s="64">
        <v>4</v>
      </c>
      <c r="O242" s="8">
        <v>550</v>
      </c>
      <c r="P242" s="8" t="s">
        <v>249</v>
      </c>
      <c r="Q242" s="66" t="s">
        <v>762</v>
      </c>
      <c r="R242" s="8">
        <f t="shared" si="455"/>
        <v>36</v>
      </c>
      <c r="S242" s="8"/>
      <c r="T242" s="13">
        <f>U242</f>
        <v>7</v>
      </c>
      <c r="U242" s="8">
        <f t="shared" si="490"/>
        <v>7</v>
      </c>
      <c r="V242" s="13">
        <f t="shared" si="456"/>
        <v>0</v>
      </c>
      <c r="W242" s="13">
        <f t="shared" si="457"/>
        <v>0</v>
      </c>
      <c r="X242" s="13"/>
      <c r="Y242" s="13">
        <f t="shared" si="458"/>
        <v>0</v>
      </c>
      <c r="Z242" s="13">
        <f t="shared" si="459"/>
        <v>36</v>
      </c>
      <c r="AA242" s="8">
        <f t="shared" si="521"/>
        <v>3</v>
      </c>
      <c r="AB242" s="8">
        <f t="shared" si="522"/>
        <v>4</v>
      </c>
      <c r="AC242" s="8">
        <v>550</v>
      </c>
      <c r="AD242" s="8" t="s">
        <v>249</v>
      </c>
      <c r="AE242" s="66" t="s">
        <v>762</v>
      </c>
      <c r="AF242" s="8">
        <f t="shared" si="425"/>
        <v>36</v>
      </c>
      <c r="AG242" s="8"/>
      <c r="AH242" s="13">
        <f>AI242</f>
        <v>7</v>
      </c>
      <c r="AI242" s="8">
        <f t="shared" si="539"/>
        <v>7</v>
      </c>
      <c r="AJ242" s="13"/>
      <c r="AK242" s="13"/>
      <c r="AL242" s="13"/>
      <c r="AM242" s="13">
        <f t="shared" si="426"/>
        <v>0</v>
      </c>
      <c r="AN242" s="13"/>
      <c r="AO242" s="13">
        <f t="shared" si="427"/>
        <v>0</v>
      </c>
      <c r="AP242" s="13"/>
      <c r="AQ242" s="13">
        <f t="shared" si="428"/>
        <v>0</v>
      </c>
      <c r="AR242" s="13">
        <f t="shared" si="429"/>
        <v>36</v>
      </c>
      <c r="AS242" s="8">
        <f t="shared" si="523"/>
        <v>3</v>
      </c>
      <c r="AT242" s="8">
        <f t="shared" si="524"/>
        <v>4</v>
      </c>
      <c r="AU242" s="8">
        <v>550</v>
      </c>
      <c r="AV242" s="8" t="s">
        <v>249</v>
      </c>
      <c r="AW242" s="66" t="s">
        <v>762</v>
      </c>
      <c r="AX242" s="8">
        <f t="shared" si="460"/>
        <v>36</v>
      </c>
      <c r="AY242" s="8"/>
      <c r="AZ242" s="13">
        <f>BA242</f>
        <v>7</v>
      </c>
      <c r="BA242" s="8">
        <f t="shared" si="491"/>
        <v>7</v>
      </c>
      <c r="BB242" s="13">
        <f t="shared" si="492"/>
        <v>0</v>
      </c>
      <c r="BC242" s="13">
        <f t="shared" si="493"/>
        <v>0</v>
      </c>
      <c r="BD242" s="13"/>
      <c r="BE242" s="13">
        <f t="shared" si="461"/>
        <v>0</v>
      </c>
      <c r="BF242" s="13"/>
      <c r="BG242" s="13">
        <f t="shared" si="462"/>
        <v>0</v>
      </c>
      <c r="BH242" s="13"/>
      <c r="BI242" s="13">
        <f t="shared" si="463"/>
        <v>0</v>
      </c>
      <c r="BJ242" s="13">
        <f t="shared" si="495"/>
        <v>36</v>
      </c>
      <c r="BK242" s="8">
        <f t="shared" si="525"/>
        <v>3</v>
      </c>
      <c r="BL242" s="8">
        <f t="shared" si="526"/>
        <v>4</v>
      </c>
      <c r="BM242" s="8">
        <v>550</v>
      </c>
      <c r="BN242" s="8" t="s">
        <v>249</v>
      </c>
      <c r="BO242" s="66" t="s">
        <v>762</v>
      </c>
      <c r="BP242" s="8">
        <f t="shared" si="433"/>
        <v>36</v>
      </c>
      <c r="BQ242" s="8"/>
      <c r="BR242" s="13">
        <f>BS242</f>
        <v>7</v>
      </c>
      <c r="BS242" s="8">
        <f t="shared" si="496"/>
        <v>7</v>
      </c>
      <c r="BT242" s="13">
        <f t="shared" si="448"/>
        <v>0</v>
      </c>
      <c r="BU242" s="13">
        <f t="shared" si="494"/>
        <v>0</v>
      </c>
      <c r="BV242" s="13">
        <f t="shared" si="464"/>
        <v>0</v>
      </c>
      <c r="BW242" s="13"/>
      <c r="BX242" s="13">
        <f t="shared" si="464"/>
        <v>0</v>
      </c>
      <c r="BY242" s="13"/>
      <c r="BZ242" s="13"/>
      <c r="CA242" s="13">
        <f t="shared" si="434"/>
        <v>0</v>
      </c>
      <c r="CB242" s="13">
        <f t="shared" si="497"/>
        <v>36</v>
      </c>
      <c r="CC242" s="8">
        <f t="shared" si="527"/>
        <v>3</v>
      </c>
      <c r="CD242" s="8">
        <f t="shared" si="528"/>
        <v>4</v>
      </c>
      <c r="CE242" s="8">
        <v>550</v>
      </c>
      <c r="CF242" s="8" t="s">
        <v>249</v>
      </c>
      <c r="CG242" s="66" t="s">
        <v>762</v>
      </c>
      <c r="CH242" s="8">
        <f t="shared" si="435"/>
        <v>36</v>
      </c>
      <c r="CI242" s="8"/>
      <c r="CJ242" s="13">
        <f>CK242</f>
        <v>7</v>
      </c>
      <c r="CK242" s="8">
        <f t="shared" si="533"/>
        <v>7</v>
      </c>
      <c r="CL242" s="13">
        <f t="shared" si="449"/>
        <v>0</v>
      </c>
      <c r="CM242" s="13">
        <f t="shared" si="531"/>
        <v>0</v>
      </c>
      <c r="CN242" s="13">
        <f t="shared" si="465"/>
        <v>0</v>
      </c>
      <c r="CO242" s="13"/>
      <c r="CP242" s="13">
        <f t="shared" si="466"/>
        <v>0</v>
      </c>
      <c r="CQ242" s="13"/>
      <c r="CR242" s="13"/>
      <c r="CS242" s="13">
        <f t="shared" si="436"/>
        <v>0</v>
      </c>
      <c r="CT242" s="13">
        <f t="shared" si="498"/>
        <v>36</v>
      </c>
      <c r="CU242" s="8">
        <f t="shared" si="529"/>
        <v>3</v>
      </c>
      <c r="CV242" s="8">
        <f t="shared" si="530"/>
        <v>4</v>
      </c>
      <c r="CW242" s="8">
        <v>550</v>
      </c>
      <c r="CX242" s="8" t="s">
        <v>249</v>
      </c>
      <c r="CY242" s="66" t="s">
        <v>762</v>
      </c>
      <c r="CZ242" s="8">
        <f t="shared" si="439"/>
        <v>36</v>
      </c>
      <c r="DA242" s="8"/>
      <c r="DB242" s="13">
        <f>DC242</f>
        <v>7</v>
      </c>
      <c r="DC242" s="8">
        <f t="shared" si="536"/>
        <v>7</v>
      </c>
      <c r="DD242" s="13">
        <f t="shared" si="450"/>
        <v>0</v>
      </c>
      <c r="DE242" s="13">
        <f t="shared" si="532"/>
        <v>0</v>
      </c>
      <c r="DF242" s="13">
        <f t="shared" si="467"/>
        <v>0</v>
      </c>
      <c r="DG242" s="13"/>
      <c r="DH242" s="13">
        <f t="shared" si="468"/>
        <v>0</v>
      </c>
      <c r="DI242" s="13"/>
      <c r="DJ242" s="13">
        <f t="shared" si="469"/>
        <v>0</v>
      </c>
      <c r="DK242" s="13"/>
      <c r="DL242" s="13">
        <f t="shared" si="470"/>
        <v>0</v>
      </c>
      <c r="DM242" s="13"/>
      <c r="DN242" s="13">
        <f t="shared" si="470"/>
        <v>0</v>
      </c>
      <c r="DO242" s="13"/>
      <c r="DP242" s="13">
        <f t="shared" si="471"/>
        <v>36</v>
      </c>
      <c r="DQ242" s="8">
        <f t="shared" si="472"/>
        <v>3</v>
      </c>
      <c r="DR242" s="104">
        <f t="shared" si="473"/>
        <v>4</v>
      </c>
      <c r="DS242" s="8">
        <v>550</v>
      </c>
      <c r="DT242" s="8" t="s">
        <v>249</v>
      </c>
      <c r="DU242" s="66" t="s">
        <v>762</v>
      </c>
      <c r="DV242" s="8">
        <f t="shared" si="451"/>
        <v>36</v>
      </c>
      <c r="DW242" s="8"/>
      <c r="DX242" s="13">
        <f>DY242</f>
        <v>7</v>
      </c>
      <c r="DY242" s="8">
        <f t="shared" si="452"/>
        <v>7</v>
      </c>
      <c r="DZ242" s="13">
        <f t="shared" si="534"/>
        <v>0</v>
      </c>
      <c r="EA242" s="13">
        <f t="shared" si="537"/>
        <v>0</v>
      </c>
      <c r="EB242" s="13">
        <f t="shared" si="474"/>
        <v>0</v>
      </c>
      <c r="EC242" s="13"/>
      <c r="ED242" s="13">
        <f t="shared" si="475"/>
        <v>0</v>
      </c>
      <c r="EE242" s="13"/>
      <c r="EF242" s="13">
        <f t="shared" si="476"/>
        <v>0</v>
      </c>
      <c r="EG242" s="13"/>
      <c r="EH242" s="13">
        <f t="shared" si="477"/>
        <v>0</v>
      </c>
      <c r="EI242" s="13"/>
      <c r="EJ242" s="13">
        <f t="shared" si="478"/>
        <v>0</v>
      </c>
      <c r="EK242" s="13"/>
      <c r="EL242" s="13">
        <f t="shared" si="479"/>
        <v>36</v>
      </c>
      <c r="EM242" s="8">
        <f t="shared" si="480"/>
        <v>3</v>
      </c>
      <c r="EN242" s="104">
        <f t="shared" si="481"/>
        <v>4</v>
      </c>
      <c r="EO242" s="8">
        <v>550</v>
      </c>
      <c r="EP242" s="8" t="s">
        <v>249</v>
      </c>
      <c r="EQ242" s="66" t="s">
        <v>762</v>
      </c>
      <c r="ER242" s="8">
        <f t="shared" si="499"/>
        <v>36</v>
      </c>
      <c r="ES242" s="8"/>
      <c r="ET242" s="13">
        <f>EU242</f>
        <v>7</v>
      </c>
      <c r="EU242" s="8">
        <f t="shared" si="500"/>
        <v>7</v>
      </c>
      <c r="EV242" s="13">
        <f t="shared" si="501"/>
        <v>0</v>
      </c>
      <c r="EW242" s="13">
        <f t="shared" si="502"/>
        <v>0</v>
      </c>
      <c r="EX242" s="13">
        <f t="shared" si="503"/>
        <v>0</v>
      </c>
      <c r="EY242" s="13"/>
      <c r="EZ242" s="13">
        <f t="shared" si="504"/>
        <v>0</v>
      </c>
      <c r="FA242" s="13"/>
      <c r="FB242" s="13">
        <f t="shared" si="505"/>
        <v>0</v>
      </c>
      <c r="FC242" s="13"/>
      <c r="FD242" s="13">
        <f t="shared" si="506"/>
        <v>0</v>
      </c>
      <c r="FE242" s="13"/>
      <c r="FF242" s="13">
        <f t="shared" si="507"/>
        <v>0</v>
      </c>
      <c r="FG242" s="13"/>
      <c r="FH242" s="13">
        <f t="shared" si="508"/>
        <v>36</v>
      </c>
      <c r="FI242" s="8">
        <f t="shared" si="509"/>
        <v>3</v>
      </c>
      <c r="FJ242" s="104">
        <f t="shared" si="510"/>
        <v>4</v>
      </c>
      <c r="FK242" s="8">
        <v>550</v>
      </c>
      <c r="FL242" s="8" t="s">
        <v>249</v>
      </c>
      <c r="FM242" s="66" t="s">
        <v>762</v>
      </c>
      <c r="FN242" s="8">
        <f t="shared" si="440"/>
        <v>36</v>
      </c>
      <c r="FO242" s="8"/>
      <c r="FP242" s="13">
        <f>FQ242</f>
        <v>7</v>
      </c>
      <c r="FQ242" s="8">
        <f t="shared" si="511"/>
        <v>7</v>
      </c>
      <c r="FR242" s="13">
        <f t="shared" si="512"/>
        <v>0</v>
      </c>
      <c r="FS242" s="13">
        <f t="shared" si="513"/>
        <v>0</v>
      </c>
      <c r="FT242" s="13">
        <f t="shared" si="514"/>
        <v>0</v>
      </c>
      <c r="FU242" s="13"/>
      <c r="FV242" s="13">
        <f t="shared" si="515"/>
        <v>0</v>
      </c>
      <c r="FW242" s="13"/>
      <c r="FX242" s="13">
        <f t="shared" si="516"/>
        <v>0</v>
      </c>
      <c r="FY242" s="13"/>
      <c r="FZ242" s="13">
        <f t="shared" si="517"/>
        <v>0</v>
      </c>
      <c r="GA242" s="13"/>
      <c r="GB242" s="13">
        <f t="shared" si="518"/>
        <v>0</v>
      </c>
      <c r="GC242" s="13"/>
      <c r="GD242" s="13">
        <f t="shared" si="441"/>
        <v>36</v>
      </c>
      <c r="GE242" s="8">
        <f t="shared" si="442"/>
        <v>3</v>
      </c>
      <c r="GF242" s="104">
        <f t="shared" si="443"/>
        <v>4</v>
      </c>
      <c r="GG242" s="8">
        <v>550</v>
      </c>
      <c r="GH242" s="8" t="s">
        <v>249</v>
      </c>
      <c r="GI242" s="66" t="s">
        <v>762</v>
      </c>
      <c r="GJ242" s="8">
        <f t="shared" si="444"/>
        <v>36</v>
      </c>
      <c r="GK242" s="8"/>
      <c r="GL242" s="13">
        <f>GM242</f>
        <v>7</v>
      </c>
      <c r="GM242" s="69">
        <v>7</v>
      </c>
      <c r="GN242" s="13">
        <f t="shared" si="535"/>
        <v>0</v>
      </c>
      <c r="GO242" s="13">
        <f t="shared" si="538"/>
        <v>0</v>
      </c>
      <c r="GP242" s="13">
        <f t="shared" si="482"/>
        <v>0</v>
      </c>
      <c r="GQ242" s="13"/>
      <c r="GR242" s="13">
        <f t="shared" si="483"/>
        <v>0</v>
      </c>
      <c r="GS242" s="13"/>
      <c r="GT242" s="13">
        <f t="shared" si="484"/>
        <v>0</v>
      </c>
      <c r="GU242" s="13"/>
      <c r="GV242" s="13">
        <f t="shared" si="485"/>
        <v>0</v>
      </c>
      <c r="GW242" s="13"/>
      <c r="GX242" s="13">
        <f t="shared" si="486"/>
        <v>0</v>
      </c>
      <c r="GY242" s="13"/>
      <c r="GZ242" s="13">
        <f t="shared" si="487"/>
        <v>36</v>
      </c>
      <c r="HA242" s="8">
        <f t="shared" si="488"/>
        <v>3</v>
      </c>
      <c r="HB242" s="104">
        <f t="shared" si="489"/>
        <v>4</v>
      </c>
      <c r="HC242" s="8">
        <v>550</v>
      </c>
      <c r="HD242" s="8" t="s">
        <v>249</v>
      </c>
      <c r="HE242" s="66" t="s">
        <v>762</v>
      </c>
      <c r="HF242" s="69">
        <f t="shared" si="453"/>
        <v>36</v>
      </c>
      <c r="HG242" s="8"/>
      <c r="HH242" s="13">
        <f>HI242</f>
        <v>7</v>
      </c>
      <c r="HI242" s="69">
        <f t="shared" si="454"/>
        <v>7</v>
      </c>
      <c r="HJ242" s="13">
        <f t="shared" si="413"/>
        <v>0</v>
      </c>
      <c r="HK242" s="13">
        <f t="shared" si="423"/>
        <v>0</v>
      </c>
      <c r="HL242" s="13">
        <f t="shared" si="424"/>
        <v>0</v>
      </c>
      <c r="HM242" s="13"/>
      <c r="HN242" s="13">
        <f t="shared" si="414"/>
        <v>0</v>
      </c>
      <c r="HO242" s="13"/>
      <c r="HP242" s="13">
        <f t="shared" si="415"/>
        <v>0</v>
      </c>
      <c r="HQ242" s="13"/>
      <c r="HR242" s="13">
        <f t="shared" si="416"/>
        <v>0</v>
      </c>
      <c r="HS242" s="13"/>
      <c r="HT242" s="13">
        <f t="shared" si="417"/>
        <v>2</v>
      </c>
      <c r="HU242" s="13">
        <v>24</v>
      </c>
      <c r="HV242" s="13">
        <f t="shared" si="418"/>
        <v>12</v>
      </c>
      <c r="HW242" s="8">
        <f t="shared" si="419"/>
        <v>1</v>
      </c>
      <c r="HX242" s="104">
        <f t="shared" si="420"/>
        <v>6</v>
      </c>
    </row>
    <row r="243" spans="1:232" s="25" customFormat="1">
      <c r="A243" s="64">
        <v>236</v>
      </c>
      <c r="B243" s="40" t="s">
        <v>250</v>
      </c>
      <c r="C243" s="40">
        <v>113344</v>
      </c>
      <c r="D243" s="64">
        <v>-60</v>
      </c>
      <c r="E243" s="40"/>
      <c r="F243" s="65">
        <v>70</v>
      </c>
      <c r="G243" s="64">
        <v>70</v>
      </c>
      <c r="H243" s="42"/>
      <c r="I243" s="42"/>
      <c r="J243" s="42"/>
      <c r="K243" s="65">
        <v>0</v>
      </c>
      <c r="L243" s="65">
        <v>-60</v>
      </c>
      <c r="M243" s="64">
        <v>-5</v>
      </c>
      <c r="N243" s="64">
        <v>75</v>
      </c>
      <c r="O243" s="8">
        <v>236</v>
      </c>
      <c r="P243" s="8" t="s">
        <v>250</v>
      </c>
      <c r="Q243" s="66" t="s">
        <v>763</v>
      </c>
      <c r="R243" s="8">
        <f t="shared" si="455"/>
        <v>-60</v>
      </c>
      <c r="S243" s="8"/>
      <c r="T243" s="13">
        <f>U243</f>
        <v>70</v>
      </c>
      <c r="U243" s="8">
        <f t="shared" si="490"/>
        <v>70</v>
      </c>
      <c r="V243" s="13">
        <f t="shared" si="456"/>
        <v>0</v>
      </c>
      <c r="W243" s="13">
        <f t="shared" si="457"/>
        <v>0</v>
      </c>
      <c r="X243" s="13"/>
      <c r="Y243" s="13">
        <f t="shared" si="458"/>
        <v>0</v>
      </c>
      <c r="Z243" s="13">
        <f t="shared" si="459"/>
        <v>-60</v>
      </c>
      <c r="AA243" s="8">
        <f t="shared" si="521"/>
        <v>-5</v>
      </c>
      <c r="AB243" s="8">
        <f t="shared" si="522"/>
        <v>75</v>
      </c>
      <c r="AC243" s="8">
        <v>236</v>
      </c>
      <c r="AD243" s="8" t="s">
        <v>250</v>
      </c>
      <c r="AE243" s="66" t="s">
        <v>763</v>
      </c>
      <c r="AF243" s="8">
        <f t="shared" si="425"/>
        <v>-60</v>
      </c>
      <c r="AG243" s="8"/>
      <c r="AH243" s="13">
        <f>AI243</f>
        <v>70</v>
      </c>
      <c r="AI243" s="8">
        <f t="shared" si="539"/>
        <v>70</v>
      </c>
      <c r="AJ243" s="13"/>
      <c r="AK243" s="13"/>
      <c r="AL243" s="13"/>
      <c r="AM243" s="13">
        <f t="shared" si="426"/>
        <v>0</v>
      </c>
      <c r="AN243" s="13"/>
      <c r="AO243" s="13">
        <f t="shared" si="427"/>
        <v>0</v>
      </c>
      <c r="AP243" s="13">
        <v>2</v>
      </c>
      <c r="AQ243" s="13">
        <f t="shared" si="428"/>
        <v>24</v>
      </c>
      <c r="AR243" s="13">
        <f t="shared" si="429"/>
        <v>-84</v>
      </c>
      <c r="AS243" s="8">
        <f t="shared" si="523"/>
        <v>-7</v>
      </c>
      <c r="AT243" s="8">
        <f t="shared" si="524"/>
        <v>77</v>
      </c>
      <c r="AU243" s="8">
        <v>236</v>
      </c>
      <c r="AV243" s="8" t="s">
        <v>250</v>
      </c>
      <c r="AW243" s="66" t="s">
        <v>763</v>
      </c>
      <c r="AX243" s="8">
        <f t="shared" si="460"/>
        <v>-84</v>
      </c>
      <c r="AY243" s="8"/>
      <c r="AZ243" s="13">
        <v>80</v>
      </c>
      <c r="BA243" s="8">
        <f t="shared" si="491"/>
        <v>70</v>
      </c>
      <c r="BB243" s="13">
        <f t="shared" si="492"/>
        <v>10</v>
      </c>
      <c r="BC243" s="13">
        <f t="shared" si="493"/>
        <v>120</v>
      </c>
      <c r="BD243" s="13">
        <v>3</v>
      </c>
      <c r="BE243" s="13">
        <f t="shared" si="461"/>
        <v>36</v>
      </c>
      <c r="BF243" s="13"/>
      <c r="BG243" s="13">
        <f t="shared" si="462"/>
        <v>0</v>
      </c>
      <c r="BH243" s="13"/>
      <c r="BI243" s="13">
        <f t="shared" si="463"/>
        <v>0</v>
      </c>
      <c r="BJ243" s="13">
        <f t="shared" si="495"/>
        <v>0</v>
      </c>
      <c r="BK243" s="8">
        <f t="shared" si="525"/>
        <v>0</v>
      </c>
      <c r="BL243" s="8">
        <f t="shared" si="526"/>
        <v>80</v>
      </c>
      <c r="BM243" s="8">
        <v>236</v>
      </c>
      <c r="BN243" s="8" t="s">
        <v>250</v>
      </c>
      <c r="BO243" s="66" t="s">
        <v>763</v>
      </c>
      <c r="BP243" s="8">
        <f t="shared" si="433"/>
        <v>0</v>
      </c>
      <c r="BQ243" s="8"/>
      <c r="BR243" s="13">
        <v>82</v>
      </c>
      <c r="BS243" s="8">
        <f t="shared" si="496"/>
        <v>80</v>
      </c>
      <c r="BT243" s="13">
        <f t="shared" si="448"/>
        <v>2</v>
      </c>
      <c r="BU243" s="13">
        <f t="shared" si="494"/>
        <v>24</v>
      </c>
      <c r="BV243" s="13">
        <f t="shared" si="464"/>
        <v>0</v>
      </c>
      <c r="BW243" s="13"/>
      <c r="BX243" s="13">
        <f t="shared" si="464"/>
        <v>2</v>
      </c>
      <c r="BY243" s="13">
        <v>24</v>
      </c>
      <c r="BZ243" s="13"/>
      <c r="CA243" s="13">
        <f t="shared" si="434"/>
        <v>0</v>
      </c>
      <c r="CB243" s="13">
        <f t="shared" si="497"/>
        <v>0</v>
      </c>
      <c r="CC243" s="8">
        <f t="shared" si="527"/>
        <v>0</v>
      </c>
      <c r="CD243" s="8">
        <f t="shared" si="528"/>
        <v>82</v>
      </c>
      <c r="CE243" s="8">
        <v>236</v>
      </c>
      <c r="CF243" s="8" t="s">
        <v>250</v>
      </c>
      <c r="CG243" s="66" t="s">
        <v>763</v>
      </c>
      <c r="CH243" s="8">
        <f t="shared" si="435"/>
        <v>0</v>
      </c>
      <c r="CI243" s="8"/>
      <c r="CJ243" s="13">
        <v>83</v>
      </c>
      <c r="CK243" s="8">
        <f t="shared" si="533"/>
        <v>82</v>
      </c>
      <c r="CL243" s="13">
        <f t="shared" si="449"/>
        <v>1</v>
      </c>
      <c r="CM243" s="13">
        <f t="shared" si="531"/>
        <v>12</v>
      </c>
      <c r="CN243" s="13">
        <f t="shared" si="465"/>
        <v>0</v>
      </c>
      <c r="CO243" s="13"/>
      <c r="CP243" s="13">
        <f t="shared" si="466"/>
        <v>0</v>
      </c>
      <c r="CQ243" s="13"/>
      <c r="CR243" s="13"/>
      <c r="CS243" s="13">
        <f t="shared" si="436"/>
        <v>0</v>
      </c>
      <c r="CT243" s="13">
        <f t="shared" si="498"/>
        <v>12</v>
      </c>
      <c r="CU243" s="8">
        <f t="shared" si="529"/>
        <v>1</v>
      </c>
      <c r="CV243" s="8">
        <f t="shared" si="530"/>
        <v>82</v>
      </c>
      <c r="CW243" s="8">
        <v>236</v>
      </c>
      <c r="CX243" s="8" t="s">
        <v>250</v>
      </c>
      <c r="CY243" s="66" t="s">
        <v>763</v>
      </c>
      <c r="CZ243" s="8">
        <f t="shared" si="439"/>
        <v>12</v>
      </c>
      <c r="DA243" s="8"/>
      <c r="DB243" s="13">
        <v>84</v>
      </c>
      <c r="DC243" s="8">
        <f t="shared" si="536"/>
        <v>83</v>
      </c>
      <c r="DD243" s="13">
        <f t="shared" si="450"/>
        <v>1</v>
      </c>
      <c r="DE243" s="13">
        <f t="shared" si="532"/>
        <v>12</v>
      </c>
      <c r="DF243" s="13">
        <f t="shared" si="467"/>
        <v>0</v>
      </c>
      <c r="DG243" s="13"/>
      <c r="DH243" s="13">
        <f t="shared" si="468"/>
        <v>0</v>
      </c>
      <c r="DI243" s="13"/>
      <c r="DJ243" s="13">
        <f t="shared" si="469"/>
        <v>0</v>
      </c>
      <c r="DK243" s="13"/>
      <c r="DL243" s="13">
        <f t="shared" si="470"/>
        <v>2</v>
      </c>
      <c r="DM243" s="13">
        <v>24</v>
      </c>
      <c r="DN243" s="13">
        <f t="shared" si="470"/>
        <v>0</v>
      </c>
      <c r="DO243" s="13"/>
      <c r="DP243" s="13">
        <f t="shared" si="471"/>
        <v>0</v>
      </c>
      <c r="DQ243" s="8">
        <f t="shared" si="472"/>
        <v>0</v>
      </c>
      <c r="DR243" s="104">
        <f t="shared" si="473"/>
        <v>84</v>
      </c>
      <c r="DS243" s="8">
        <v>236</v>
      </c>
      <c r="DT243" s="8" t="s">
        <v>250</v>
      </c>
      <c r="DU243" s="66" t="s">
        <v>763</v>
      </c>
      <c r="DV243" s="8">
        <f t="shared" si="451"/>
        <v>0</v>
      </c>
      <c r="DW243" s="8"/>
      <c r="DX243" s="13">
        <v>85</v>
      </c>
      <c r="DY243" s="8">
        <f t="shared" si="452"/>
        <v>84</v>
      </c>
      <c r="DZ243" s="13">
        <f t="shared" si="534"/>
        <v>1</v>
      </c>
      <c r="EA243" s="13">
        <f t="shared" si="537"/>
        <v>12</v>
      </c>
      <c r="EB243" s="13">
        <f t="shared" si="474"/>
        <v>0</v>
      </c>
      <c r="EC243" s="13"/>
      <c r="ED243" s="13">
        <f t="shared" si="475"/>
        <v>0</v>
      </c>
      <c r="EE243" s="13"/>
      <c r="EF243" s="13">
        <f t="shared" si="476"/>
        <v>2</v>
      </c>
      <c r="EG243" s="13">
        <v>24</v>
      </c>
      <c r="EH243" s="13">
        <f t="shared" si="477"/>
        <v>0</v>
      </c>
      <c r="EI243" s="13"/>
      <c r="EJ243" s="13">
        <f t="shared" si="478"/>
        <v>0</v>
      </c>
      <c r="EK243" s="13"/>
      <c r="EL243" s="13">
        <f t="shared" si="479"/>
        <v>-12</v>
      </c>
      <c r="EM243" s="8">
        <f t="shared" si="480"/>
        <v>-1</v>
      </c>
      <c r="EN243" s="104">
        <f t="shared" si="481"/>
        <v>86</v>
      </c>
      <c r="EO243" s="8">
        <v>236</v>
      </c>
      <c r="EP243" s="8" t="s">
        <v>250</v>
      </c>
      <c r="EQ243" s="66" t="s">
        <v>763</v>
      </c>
      <c r="ER243" s="8">
        <f t="shared" si="499"/>
        <v>-12</v>
      </c>
      <c r="ES243" s="8"/>
      <c r="ET243" s="13">
        <v>86</v>
      </c>
      <c r="EU243" s="8">
        <f t="shared" si="500"/>
        <v>85</v>
      </c>
      <c r="EV243" s="13">
        <f t="shared" si="501"/>
        <v>1</v>
      </c>
      <c r="EW243" s="13">
        <f t="shared" si="502"/>
        <v>12</v>
      </c>
      <c r="EX243" s="13">
        <f t="shared" si="503"/>
        <v>0</v>
      </c>
      <c r="EY243" s="13"/>
      <c r="EZ243" s="13">
        <f t="shared" si="504"/>
        <v>0</v>
      </c>
      <c r="FA243" s="13"/>
      <c r="FB243" s="13">
        <f t="shared" si="505"/>
        <v>0</v>
      </c>
      <c r="FC243" s="13"/>
      <c r="FD243" s="13">
        <f t="shared" si="506"/>
        <v>0</v>
      </c>
      <c r="FE243" s="13"/>
      <c r="FF243" s="13">
        <f t="shared" si="507"/>
        <v>0</v>
      </c>
      <c r="FG243" s="13"/>
      <c r="FH243" s="13">
        <f t="shared" si="508"/>
        <v>0</v>
      </c>
      <c r="FI243" s="8">
        <f t="shared" si="509"/>
        <v>0</v>
      </c>
      <c r="FJ243" s="104">
        <f t="shared" si="510"/>
        <v>86</v>
      </c>
      <c r="FK243" s="8">
        <v>236</v>
      </c>
      <c r="FL243" s="8" t="s">
        <v>250</v>
      </c>
      <c r="FM243" s="66" t="s">
        <v>763</v>
      </c>
      <c r="FN243" s="8">
        <f t="shared" si="440"/>
        <v>0</v>
      </c>
      <c r="FO243" s="8"/>
      <c r="FP243" s="13">
        <v>86</v>
      </c>
      <c r="FQ243" s="8">
        <f t="shared" si="511"/>
        <v>86</v>
      </c>
      <c r="FR243" s="13">
        <f t="shared" si="512"/>
        <v>0</v>
      </c>
      <c r="FS243" s="13">
        <f t="shared" si="513"/>
        <v>0</v>
      </c>
      <c r="FT243" s="13">
        <f t="shared" si="514"/>
        <v>0</v>
      </c>
      <c r="FU243" s="13"/>
      <c r="FV243" s="13">
        <f t="shared" si="515"/>
        <v>0</v>
      </c>
      <c r="FW243" s="13"/>
      <c r="FX243" s="13">
        <f t="shared" si="516"/>
        <v>0</v>
      </c>
      <c r="FY243" s="13"/>
      <c r="FZ243" s="13">
        <f t="shared" si="517"/>
        <v>2</v>
      </c>
      <c r="GA243" s="13">
        <v>24</v>
      </c>
      <c r="GB243" s="13">
        <f t="shared" si="518"/>
        <v>0</v>
      </c>
      <c r="GC243" s="13"/>
      <c r="GD243" s="13">
        <f t="shared" si="441"/>
        <v>-24</v>
      </c>
      <c r="GE243" s="8">
        <f t="shared" si="442"/>
        <v>-2</v>
      </c>
      <c r="GF243" s="104">
        <f t="shared" si="443"/>
        <v>88</v>
      </c>
      <c r="GG243" s="8">
        <v>236</v>
      </c>
      <c r="GH243" s="8" t="s">
        <v>250</v>
      </c>
      <c r="GI243" s="66" t="s">
        <v>763</v>
      </c>
      <c r="GJ243" s="8">
        <f t="shared" si="444"/>
        <v>-24</v>
      </c>
      <c r="GK243" s="8"/>
      <c r="GL243" s="13">
        <v>86</v>
      </c>
      <c r="GM243" s="69">
        <v>86</v>
      </c>
      <c r="GN243" s="13">
        <f t="shared" si="535"/>
        <v>0</v>
      </c>
      <c r="GO243" s="13">
        <f t="shared" si="538"/>
        <v>0</v>
      </c>
      <c r="GP243" s="13">
        <f t="shared" si="482"/>
        <v>0</v>
      </c>
      <c r="GQ243" s="13"/>
      <c r="GR243" s="13">
        <f t="shared" si="483"/>
        <v>0</v>
      </c>
      <c r="GS243" s="13"/>
      <c r="GT243" s="13">
        <f t="shared" si="484"/>
        <v>0</v>
      </c>
      <c r="GU243" s="13"/>
      <c r="GV243" s="13">
        <f t="shared" si="485"/>
        <v>0</v>
      </c>
      <c r="GW243" s="13"/>
      <c r="GX243" s="13">
        <f t="shared" si="486"/>
        <v>0</v>
      </c>
      <c r="GY243" s="13"/>
      <c r="GZ243" s="13">
        <f t="shared" si="487"/>
        <v>-24</v>
      </c>
      <c r="HA243" s="8">
        <f t="shared" si="488"/>
        <v>-2</v>
      </c>
      <c r="HB243" s="104">
        <f t="shared" si="489"/>
        <v>88</v>
      </c>
      <c r="HC243" s="8">
        <v>236</v>
      </c>
      <c r="HD243" s="8" t="s">
        <v>250</v>
      </c>
      <c r="HE243" s="66" t="s">
        <v>763</v>
      </c>
      <c r="HF243" s="69">
        <f t="shared" si="453"/>
        <v>-24</v>
      </c>
      <c r="HG243" s="8"/>
      <c r="HH243" s="13">
        <v>86</v>
      </c>
      <c r="HI243" s="69">
        <f t="shared" si="454"/>
        <v>86</v>
      </c>
      <c r="HJ243" s="13">
        <f t="shared" si="413"/>
        <v>0</v>
      </c>
      <c r="HK243" s="13">
        <f t="shared" si="423"/>
        <v>0</v>
      </c>
      <c r="HL243" s="13">
        <f t="shared" si="424"/>
        <v>0</v>
      </c>
      <c r="HM243" s="13"/>
      <c r="HN243" s="13">
        <f t="shared" si="414"/>
        <v>0</v>
      </c>
      <c r="HO243" s="13"/>
      <c r="HP243" s="13">
        <f t="shared" si="415"/>
        <v>0</v>
      </c>
      <c r="HQ243" s="13"/>
      <c r="HR243" s="13">
        <f t="shared" si="416"/>
        <v>0</v>
      </c>
      <c r="HS243" s="13"/>
      <c r="HT243" s="13">
        <f t="shared" si="417"/>
        <v>0</v>
      </c>
      <c r="HU243" s="13"/>
      <c r="HV243" s="13">
        <f t="shared" si="418"/>
        <v>-24</v>
      </c>
      <c r="HW243" s="8">
        <f t="shared" si="419"/>
        <v>-2</v>
      </c>
      <c r="HX243" s="104">
        <f t="shared" si="420"/>
        <v>88</v>
      </c>
    </row>
    <row r="244" spans="1:232" s="25" customFormat="1">
      <c r="A244" s="64">
        <v>102</v>
      </c>
      <c r="B244" s="40" t="s">
        <v>251</v>
      </c>
      <c r="C244" s="40">
        <v>380</v>
      </c>
      <c r="D244" s="64">
        <v>1104</v>
      </c>
      <c r="E244" s="40"/>
      <c r="F244" s="65">
        <v>302</v>
      </c>
      <c r="G244" s="64">
        <v>302</v>
      </c>
      <c r="H244" s="42"/>
      <c r="I244" s="42"/>
      <c r="J244" s="42"/>
      <c r="K244" s="65">
        <v>0</v>
      </c>
      <c r="L244" s="65">
        <v>1104</v>
      </c>
      <c r="M244" s="64">
        <v>92</v>
      </c>
      <c r="N244" s="64">
        <v>210</v>
      </c>
      <c r="O244" s="8">
        <v>102</v>
      </c>
      <c r="P244" s="8" t="s">
        <v>251</v>
      </c>
      <c r="Q244" s="66" t="s">
        <v>764</v>
      </c>
      <c r="R244" s="8">
        <f t="shared" si="455"/>
        <v>1104</v>
      </c>
      <c r="S244" s="8"/>
      <c r="T244" s="13">
        <f>U244</f>
        <v>302</v>
      </c>
      <c r="U244" s="8">
        <f t="shared" si="490"/>
        <v>302</v>
      </c>
      <c r="V244" s="13">
        <f t="shared" si="456"/>
        <v>0</v>
      </c>
      <c r="W244" s="13">
        <f t="shared" si="457"/>
        <v>0</v>
      </c>
      <c r="X244" s="13"/>
      <c r="Y244" s="13">
        <f t="shared" si="458"/>
        <v>0</v>
      </c>
      <c r="Z244" s="13">
        <f t="shared" si="459"/>
        <v>1104</v>
      </c>
      <c r="AA244" s="8">
        <f t="shared" si="521"/>
        <v>92</v>
      </c>
      <c r="AB244" s="8">
        <f t="shared" si="522"/>
        <v>210</v>
      </c>
      <c r="AC244" s="8">
        <v>102</v>
      </c>
      <c r="AD244" s="8" t="s">
        <v>251</v>
      </c>
      <c r="AE244" s="66" t="s">
        <v>764</v>
      </c>
      <c r="AF244" s="8">
        <f t="shared" si="425"/>
        <v>1104</v>
      </c>
      <c r="AG244" s="8"/>
      <c r="AH244" s="13">
        <f>AI244</f>
        <v>302</v>
      </c>
      <c r="AI244" s="8">
        <f t="shared" si="539"/>
        <v>302</v>
      </c>
      <c r="AJ244" s="13"/>
      <c r="AK244" s="13"/>
      <c r="AL244" s="13"/>
      <c r="AM244" s="13">
        <f t="shared" si="426"/>
        <v>0</v>
      </c>
      <c r="AN244" s="13"/>
      <c r="AO244" s="13">
        <f t="shared" si="427"/>
        <v>0</v>
      </c>
      <c r="AP244" s="13"/>
      <c r="AQ244" s="13">
        <f t="shared" si="428"/>
        <v>0</v>
      </c>
      <c r="AR244" s="13">
        <f t="shared" si="429"/>
        <v>1104</v>
      </c>
      <c r="AS244" s="8">
        <f t="shared" si="523"/>
        <v>92</v>
      </c>
      <c r="AT244" s="8">
        <f t="shared" si="524"/>
        <v>210</v>
      </c>
      <c r="AU244" s="8">
        <v>102</v>
      </c>
      <c r="AV244" s="8" t="s">
        <v>251</v>
      </c>
      <c r="AW244" s="66" t="s">
        <v>764</v>
      </c>
      <c r="AX244" s="8">
        <f t="shared" si="460"/>
        <v>1104</v>
      </c>
      <c r="AY244" s="8"/>
      <c r="AZ244" s="13">
        <v>303</v>
      </c>
      <c r="BA244" s="8">
        <f t="shared" si="491"/>
        <v>302</v>
      </c>
      <c r="BB244" s="13">
        <f t="shared" si="492"/>
        <v>1</v>
      </c>
      <c r="BC244" s="13">
        <f t="shared" si="493"/>
        <v>12</v>
      </c>
      <c r="BD244" s="13"/>
      <c r="BE244" s="13">
        <f t="shared" si="461"/>
        <v>0</v>
      </c>
      <c r="BF244" s="13"/>
      <c r="BG244" s="13">
        <f t="shared" si="462"/>
        <v>0</v>
      </c>
      <c r="BH244" s="13"/>
      <c r="BI244" s="13">
        <f t="shared" si="463"/>
        <v>0</v>
      </c>
      <c r="BJ244" s="13">
        <f t="shared" si="495"/>
        <v>1116</v>
      </c>
      <c r="BK244" s="8">
        <f t="shared" si="525"/>
        <v>93</v>
      </c>
      <c r="BL244" s="8">
        <f t="shared" si="526"/>
        <v>210</v>
      </c>
      <c r="BM244" s="8">
        <v>102</v>
      </c>
      <c r="BN244" s="8" t="s">
        <v>251</v>
      </c>
      <c r="BO244" s="66" t="s">
        <v>764</v>
      </c>
      <c r="BP244" s="8">
        <f t="shared" si="433"/>
        <v>1116</v>
      </c>
      <c r="BQ244" s="8"/>
      <c r="BR244" s="13">
        <v>304</v>
      </c>
      <c r="BS244" s="8">
        <f t="shared" si="496"/>
        <v>303</v>
      </c>
      <c r="BT244" s="13">
        <f t="shared" si="448"/>
        <v>1</v>
      </c>
      <c r="BU244" s="13">
        <f t="shared" si="494"/>
        <v>12</v>
      </c>
      <c r="BV244" s="13">
        <f t="shared" si="464"/>
        <v>0</v>
      </c>
      <c r="BW244" s="13"/>
      <c r="BX244" s="13">
        <f t="shared" si="464"/>
        <v>0</v>
      </c>
      <c r="BY244" s="13"/>
      <c r="BZ244" s="13"/>
      <c r="CA244" s="13">
        <f t="shared" si="434"/>
        <v>0</v>
      </c>
      <c r="CB244" s="13">
        <f t="shared" si="497"/>
        <v>1128</v>
      </c>
      <c r="CC244" s="8">
        <f t="shared" si="527"/>
        <v>94</v>
      </c>
      <c r="CD244" s="8">
        <f t="shared" si="528"/>
        <v>210</v>
      </c>
      <c r="CE244" s="8">
        <v>102</v>
      </c>
      <c r="CF244" s="8" t="s">
        <v>251</v>
      </c>
      <c r="CG244" s="66" t="s">
        <v>764</v>
      </c>
      <c r="CH244" s="8">
        <f t="shared" si="435"/>
        <v>1128</v>
      </c>
      <c r="CI244" s="8"/>
      <c r="CJ244" s="13">
        <v>304</v>
      </c>
      <c r="CK244" s="8">
        <f t="shared" si="533"/>
        <v>304</v>
      </c>
      <c r="CL244" s="13">
        <f t="shared" si="449"/>
        <v>0</v>
      </c>
      <c r="CM244" s="13">
        <f t="shared" si="531"/>
        <v>0</v>
      </c>
      <c r="CN244" s="13">
        <f t="shared" si="465"/>
        <v>0</v>
      </c>
      <c r="CO244" s="13"/>
      <c r="CP244" s="13">
        <f t="shared" si="466"/>
        <v>0</v>
      </c>
      <c r="CQ244" s="13"/>
      <c r="CR244" s="13"/>
      <c r="CS244" s="13">
        <f t="shared" si="436"/>
        <v>0</v>
      </c>
      <c r="CT244" s="13">
        <f t="shared" si="498"/>
        <v>1128</v>
      </c>
      <c r="CU244" s="8">
        <f t="shared" si="529"/>
        <v>94</v>
      </c>
      <c r="CV244" s="8">
        <f t="shared" si="530"/>
        <v>210</v>
      </c>
      <c r="CW244" s="8">
        <v>102</v>
      </c>
      <c r="CX244" s="8" t="s">
        <v>251</v>
      </c>
      <c r="CY244" s="66" t="s">
        <v>764</v>
      </c>
      <c r="CZ244" s="8">
        <f t="shared" si="439"/>
        <v>1128</v>
      </c>
      <c r="DA244" s="8"/>
      <c r="DB244" s="13">
        <v>305</v>
      </c>
      <c r="DC244" s="8">
        <f t="shared" si="536"/>
        <v>304</v>
      </c>
      <c r="DD244" s="13">
        <f t="shared" si="450"/>
        <v>1</v>
      </c>
      <c r="DE244" s="13">
        <f t="shared" si="532"/>
        <v>12</v>
      </c>
      <c r="DF244" s="13">
        <f t="shared" si="467"/>
        <v>0</v>
      </c>
      <c r="DG244" s="13"/>
      <c r="DH244" s="13">
        <f t="shared" si="468"/>
        <v>0</v>
      </c>
      <c r="DI244" s="13"/>
      <c r="DJ244" s="13">
        <f t="shared" si="469"/>
        <v>0</v>
      </c>
      <c r="DK244" s="13"/>
      <c r="DL244" s="13">
        <f t="shared" si="470"/>
        <v>0</v>
      </c>
      <c r="DM244" s="13"/>
      <c r="DN244" s="13">
        <f t="shared" si="470"/>
        <v>0</v>
      </c>
      <c r="DO244" s="13"/>
      <c r="DP244" s="13">
        <f t="shared" si="471"/>
        <v>1140</v>
      </c>
      <c r="DQ244" s="8">
        <f t="shared" si="472"/>
        <v>95</v>
      </c>
      <c r="DR244" s="104">
        <f t="shared" si="473"/>
        <v>210</v>
      </c>
      <c r="DS244" s="8">
        <v>102</v>
      </c>
      <c r="DT244" s="8" t="s">
        <v>251</v>
      </c>
      <c r="DU244" s="66" t="s">
        <v>764</v>
      </c>
      <c r="DV244" s="8">
        <f t="shared" si="451"/>
        <v>1140</v>
      </c>
      <c r="DW244" s="8"/>
      <c r="DX244" s="13">
        <v>305</v>
      </c>
      <c r="DY244" s="8">
        <f t="shared" si="452"/>
        <v>305</v>
      </c>
      <c r="DZ244" s="13">
        <f t="shared" si="534"/>
        <v>0</v>
      </c>
      <c r="EA244" s="13">
        <f t="shared" si="537"/>
        <v>0</v>
      </c>
      <c r="EB244" s="13">
        <f t="shared" si="474"/>
        <v>0</v>
      </c>
      <c r="EC244" s="13"/>
      <c r="ED244" s="13">
        <f t="shared" si="475"/>
        <v>0</v>
      </c>
      <c r="EE244" s="13"/>
      <c r="EF244" s="13">
        <f t="shared" si="476"/>
        <v>0</v>
      </c>
      <c r="EG244" s="13"/>
      <c r="EH244" s="13">
        <f t="shared" si="477"/>
        <v>0</v>
      </c>
      <c r="EI244" s="13"/>
      <c r="EJ244" s="13">
        <f t="shared" si="478"/>
        <v>0</v>
      </c>
      <c r="EK244" s="13"/>
      <c r="EL244" s="13">
        <f t="shared" si="479"/>
        <v>1140</v>
      </c>
      <c r="EM244" s="8">
        <f t="shared" si="480"/>
        <v>95</v>
      </c>
      <c r="EN244" s="104">
        <f t="shared" si="481"/>
        <v>210</v>
      </c>
      <c r="EO244" s="8">
        <v>102</v>
      </c>
      <c r="EP244" s="8" t="s">
        <v>251</v>
      </c>
      <c r="EQ244" s="66" t="s">
        <v>764</v>
      </c>
      <c r="ER244" s="8">
        <f t="shared" si="499"/>
        <v>1140</v>
      </c>
      <c r="ES244" s="8"/>
      <c r="ET244" s="13">
        <f>EU244</f>
        <v>305</v>
      </c>
      <c r="EU244" s="8">
        <f t="shared" si="500"/>
        <v>305</v>
      </c>
      <c r="EV244" s="13">
        <f t="shared" si="501"/>
        <v>0</v>
      </c>
      <c r="EW244" s="13">
        <f t="shared" si="502"/>
        <v>0</v>
      </c>
      <c r="EX244" s="13">
        <f t="shared" si="503"/>
        <v>0</v>
      </c>
      <c r="EY244" s="13"/>
      <c r="EZ244" s="13">
        <f t="shared" si="504"/>
        <v>0</v>
      </c>
      <c r="FA244" s="13"/>
      <c r="FB244" s="13">
        <f t="shared" si="505"/>
        <v>0</v>
      </c>
      <c r="FC244" s="13"/>
      <c r="FD244" s="13">
        <f t="shared" si="506"/>
        <v>0</v>
      </c>
      <c r="FE244" s="13"/>
      <c r="FF244" s="13">
        <f t="shared" si="507"/>
        <v>0</v>
      </c>
      <c r="FG244" s="13"/>
      <c r="FH244" s="13">
        <f t="shared" si="508"/>
        <v>1140</v>
      </c>
      <c r="FI244" s="8">
        <f t="shared" si="509"/>
        <v>95</v>
      </c>
      <c r="FJ244" s="104">
        <f t="shared" si="510"/>
        <v>210</v>
      </c>
      <c r="FK244" s="8">
        <v>102</v>
      </c>
      <c r="FL244" s="8" t="s">
        <v>251</v>
      </c>
      <c r="FM244" s="66" t="s">
        <v>764</v>
      </c>
      <c r="FN244" s="8">
        <f t="shared" si="440"/>
        <v>1140</v>
      </c>
      <c r="FO244" s="8"/>
      <c r="FP244" s="13">
        <f>FQ244</f>
        <v>305</v>
      </c>
      <c r="FQ244" s="8">
        <f t="shared" si="511"/>
        <v>305</v>
      </c>
      <c r="FR244" s="13">
        <f t="shared" si="512"/>
        <v>0</v>
      </c>
      <c r="FS244" s="13">
        <f t="shared" si="513"/>
        <v>0</v>
      </c>
      <c r="FT244" s="13">
        <f t="shared" si="514"/>
        <v>0</v>
      </c>
      <c r="FU244" s="13"/>
      <c r="FV244" s="13">
        <f t="shared" si="515"/>
        <v>0</v>
      </c>
      <c r="FW244" s="13"/>
      <c r="FX244" s="13">
        <f t="shared" si="516"/>
        <v>0</v>
      </c>
      <c r="FY244" s="13"/>
      <c r="FZ244" s="13">
        <f t="shared" si="517"/>
        <v>0</v>
      </c>
      <c r="GA244" s="13"/>
      <c r="GB244" s="13">
        <f t="shared" si="518"/>
        <v>0</v>
      </c>
      <c r="GC244" s="13"/>
      <c r="GD244" s="13">
        <f t="shared" si="441"/>
        <v>1140</v>
      </c>
      <c r="GE244" s="8">
        <f t="shared" si="442"/>
        <v>95</v>
      </c>
      <c r="GF244" s="104">
        <f t="shared" si="443"/>
        <v>210</v>
      </c>
      <c r="GG244" s="8">
        <v>102</v>
      </c>
      <c r="GH244" s="8" t="s">
        <v>251</v>
      </c>
      <c r="GI244" s="66" t="s">
        <v>764</v>
      </c>
      <c r="GJ244" s="8">
        <f t="shared" si="444"/>
        <v>1140</v>
      </c>
      <c r="GK244" s="8"/>
      <c r="GL244" s="13">
        <f>GM244</f>
        <v>305</v>
      </c>
      <c r="GM244" s="69">
        <v>305</v>
      </c>
      <c r="GN244" s="13">
        <f t="shared" si="535"/>
        <v>0</v>
      </c>
      <c r="GO244" s="13">
        <f t="shared" si="538"/>
        <v>0</v>
      </c>
      <c r="GP244" s="13">
        <f t="shared" si="482"/>
        <v>0</v>
      </c>
      <c r="GQ244" s="13"/>
      <c r="GR244" s="13">
        <f t="shared" si="483"/>
        <v>0</v>
      </c>
      <c r="GS244" s="13"/>
      <c r="GT244" s="13">
        <f t="shared" si="484"/>
        <v>0</v>
      </c>
      <c r="GU244" s="13"/>
      <c r="GV244" s="13">
        <f t="shared" si="485"/>
        <v>0</v>
      </c>
      <c r="GW244" s="13"/>
      <c r="GX244" s="13">
        <f t="shared" si="486"/>
        <v>0</v>
      </c>
      <c r="GY244" s="13"/>
      <c r="GZ244" s="13">
        <f t="shared" si="487"/>
        <v>1140</v>
      </c>
      <c r="HA244" s="8">
        <f t="shared" si="488"/>
        <v>95</v>
      </c>
      <c r="HB244" s="104">
        <f t="shared" si="489"/>
        <v>210</v>
      </c>
      <c r="HC244" s="8">
        <v>102</v>
      </c>
      <c r="HD244" s="8" t="s">
        <v>251</v>
      </c>
      <c r="HE244" s="66" t="s">
        <v>764</v>
      </c>
      <c r="HF244" s="69">
        <f t="shared" si="453"/>
        <v>1140</v>
      </c>
      <c r="HG244" s="8"/>
      <c r="HH244" s="13">
        <f>HI244</f>
        <v>305</v>
      </c>
      <c r="HI244" s="69">
        <f t="shared" si="454"/>
        <v>305</v>
      </c>
      <c r="HJ244" s="13">
        <f t="shared" ref="HJ244:HJ308" si="540">HH244-HI244</f>
        <v>0</v>
      </c>
      <c r="HK244" s="13">
        <f t="shared" si="423"/>
        <v>0</v>
      </c>
      <c r="HL244" s="13">
        <f t="shared" si="424"/>
        <v>0</v>
      </c>
      <c r="HM244" s="13"/>
      <c r="HN244" s="13">
        <f t="shared" ref="HN244:HN308" si="541">HO244/12</f>
        <v>0</v>
      </c>
      <c r="HO244" s="13"/>
      <c r="HP244" s="13">
        <f t="shared" ref="HP244:HP308" si="542">HQ244/12</f>
        <v>0</v>
      </c>
      <c r="HQ244" s="13"/>
      <c r="HR244" s="13">
        <f t="shared" ref="HR244:HR308" si="543">HS244/12</f>
        <v>0</v>
      </c>
      <c r="HS244" s="13"/>
      <c r="HT244" s="13">
        <f t="shared" ref="HT244:HT308" si="544">HU244/12</f>
        <v>0</v>
      </c>
      <c r="HU244" s="13"/>
      <c r="HV244" s="13">
        <f t="shared" ref="HV244:HV308" si="545">HF244+HK244-HQ244-HS244-HU244-HM244-HO244</f>
        <v>1140</v>
      </c>
      <c r="HW244" s="8">
        <f t="shared" ref="HW244:HW308" si="546">HV244/12</f>
        <v>95</v>
      </c>
      <c r="HX244" s="104">
        <f t="shared" ref="HX244:HX308" si="547">HH244-HW244</f>
        <v>210</v>
      </c>
    </row>
    <row r="245" spans="1:232" s="25" customFormat="1">
      <c r="A245" s="64">
        <v>103</v>
      </c>
      <c r="B245" s="40" t="s">
        <v>252</v>
      </c>
      <c r="C245" s="40">
        <v>100458</v>
      </c>
      <c r="D245" s="64">
        <v>0</v>
      </c>
      <c r="E245" s="40"/>
      <c r="F245" s="65">
        <v>109</v>
      </c>
      <c r="G245" s="64">
        <v>109</v>
      </c>
      <c r="H245" s="42"/>
      <c r="I245" s="42"/>
      <c r="J245" s="42"/>
      <c r="K245" s="65">
        <v>0</v>
      </c>
      <c r="L245" s="65">
        <v>0</v>
      </c>
      <c r="M245" s="64">
        <v>0</v>
      </c>
      <c r="N245" s="64">
        <v>109</v>
      </c>
      <c r="O245" s="8">
        <v>103</v>
      </c>
      <c r="P245" s="8" t="s">
        <v>252</v>
      </c>
      <c r="Q245" s="66" t="s">
        <v>765</v>
      </c>
      <c r="R245" s="8">
        <f t="shared" si="455"/>
        <v>0</v>
      </c>
      <c r="S245" s="8"/>
      <c r="T245" s="13">
        <v>109</v>
      </c>
      <c r="U245" s="8">
        <f t="shared" si="490"/>
        <v>109</v>
      </c>
      <c r="V245" s="13">
        <f t="shared" si="456"/>
        <v>0</v>
      </c>
      <c r="W245" s="13">
        <f t="shared" si="457"/>
        <v>0</v>
      </c>
      <c r="X245" s="13"/>
      <c r="Y245" s="13">
        <f t="shared" si="458"/>
        <v>0</v>
      </c>
      <c r="Z245" s="13">
        <f t="shared" si="459"/>
        <v>0</v>
      </c>
      <c r="AA245" s="8">
        <f t="shared" si="521"/>
        <v>0</v>
      </c>
      <c r="AB245" s="8">
        <f t="shared" si="522"/>
        <v>109</v>
      </c>
      <c r="AC245" s="8">
        <v>103</v>
      </c>
      <c r="AD245" s="8" t="s">
        <v>252</v>
      </c>
      <c r="AE245" s="66" t="s">
        <v>765</v>
      </c>
      <c r="AF245" s="8">
        <f t="shared" si="425"/>
        <v>0</v>
      </c>
      <c r="AG245" s="8"/>
      <c r="AH245" s="13">
        <v>109</v>
      </c>
      <c r="AI245" s="8">
        <f t="shared" si="539"/>
        <v>109</v>
      </c>
      <c r="AJ245" s="13"/>
      <c r="AK245" s="13"/>
      <c r="AL245" s="13"/>
      <c r="AM245" s="13">
        <f t="shared" si="426"/>
        <v>0</v>
      </c>
      <c r="AN245" s="13">
        <v>1</v>
      </c>
      <c r="AO245" s="13">
        <f t="shared" si="427"/>
        <v>12</v>
      </c>
      <c r="AP245" s="13"/>
      <c r="AQ245" s="13">
        <f t="shared" si="428"/>
        <v>0</v>
      </c>
      <c r="AR245" s="13">
        <f t="shared" si="429"/>
        <v>-12</v>
      </c>
      <c r="AS245" s="8">
        <f t="shared" si="523"/>
        <v>-1</v>
      </c>
      <c r="AT245" s="8">
        <f t="shared" si="524"/>
        <v>110</v>
      </c>
      <c r="AU245" s="8">
        <v>103</v>
      </c>
      <c r="AV245" s="8" t="s">
        <v>252</v>
      </c>
      <c r="AW245" s="66" t="s">
        <v>765</v>
      </c>
      <c r="AX245" s="8">
        <f t="shared" si="460"/>
        <v>-12</v>
      </c>
      <c r="AY245" s="8"/>
      <c r="AZ245" s="13">
        <v>111</v>
      </c>
      <c r="BA245" s="8">
        <f t="shared" si="491"/>
        <v>109</v>
      </c>
      <c r="BB245" s="13">
        <f t="shared" si="492"/>
        <v>2</v>
      </c>
      <c r="BC245" s="13">
        <f t="shared" si="493"/>
        <v>24</v>
      </c>
      <c r="BD245" s="13">
        <v>1</v>
      </c>
      <c r="BE245" s="13">
        <f t="shared" si="461"/>
        <v>12</v>
      </c>
      <c r="BF245" s="13"/>
      <c r="BG245" s="13">
        <f t="shared" si="462"/>
        <v>0</v>
      </c>
      <c r="BH245" s="13"/>
      <c r="BI245" s="13">
        <f t="shared" si="463"/>
        <v>0</v>
      </c>
      <c r="BJ245" s="13">
        <f t="shared" si="495"/>
        <v>0</v>
      </c>
      <c r="BK245" s="8">
        <f t="shared" si="525"/>
        <v>0</v>
      </c>
      <c r="BL245" s="8">
        <f t="shared" si="526"/>
        <v>111</v>
      </c>
      <c r="BM245" s="8">
        <v>103</v>
      </c>
      <c r="BN245" s="8" t="s">
        <v>252</v>
      </c>
      <c r="BO245" s="66" t="s">
        <v>765</v>
      </c>
      <c r="BP245" s="8">
        <f t="shared" si="433"/>
        <v>0</v>
      </c>
      <c r="BQ245" s="8"/>
      <c r="BR245" s="13">
        <v>111</v>
      </c>
      <c r="BS245" s="8">
        <f t="shared" si="496"/>
        <v>111</v>
      </c>
      <c r="BT245" s="13">
        <f t="shared" si="448"/>
        <v>0</v>
      </c>
      <c r="BU245" s="13">
        <f t="shared" si="494"/>
        <v>0</v>
      </c>
      <c r="BV245" s="13">
        <f t="shared" si="464"/>
        <v>0</v>
      </c>
      <c r="BW245" s="13"/>
      <c r="BX245" s="13">
        <f t="shared" si="464"/>
        <v>0</v>
      </c>
      <c r="BY245" s="13"/>
      <c r="BZ245" s="13"/>
      <c r="CA245" s="13">
        <f t="shared" si="434"/>
        <v>0</v>
      </c>
      <c r="CB245" s="13">
        <f t="shared" si="497"/>
        <v>0</v>
      </c>
      <c r="CC245" s="8">
        <f t="shared" si="527"/>
        <v>0</v>
      </c>
      <c r="CD245" s="8">
        <f t="shared" si="528"/>
        <v>111</v>
      </c>
      <c r="CE245" s="8">
        <v>103</v>
      </c>
      <c r="CF245" s="8" t="s">
        <v>252</v>
      </c>
      <c r="CG245" s="66" t="s">
        <v>765</v>
      </c>
      <c r="CH245" s="8">
        <f t="shared" si="435"/>
        <v>0</v>
      </c>
      <c r="CI245" s="8"/>
      <c r="CJ245" s="13">
        <v>112</v>
      </c>
      <c r="CK245" s="8">
        <f t="shared" si="533"/>
        <v>111</v>
      </c>
      <c r="CL245" s="13">
        <f t="shared" si="449"/>
        <v>1</v>
      </c>
      <c r="CM245" s="13">
        <f t="shared" si="531"/>
        <v>12</v>
      </c>
      <c r="CN245" s="13">
        <f t="shared" si="465"/>
        <v>2</v>
      </c>
      <c r="CO245" s="13">
        <v>24</v>
      </c>
      <c r="CP245" s="13">
        <f t="shared" si="466"/>
        <v>0</v>
      </c>
      <c r="CQ245" s="13"/>
      <c r="CR245" s="13"/>
      <c r="CS245" s="13">
        <f t="shared" si="436"/>
        <v>0</v>
      </c>
      <c r="CT245" s="13">
        <f t="shared" si="498"/>
        <v>-12</v>
      </c>
      <c r="CU245" s="8">
        <f t="shared" si="529"/>
        <v>-1</v>
      </c>
      <c r="CV245" s="8">
        <f t="shared" si="530"/>
        <v>113</v>
      </c>
      <c r="CW245" s="8">
        <v>103</v>
      </c>
      <c r="CX245" s="8" t="s">
        <v>252</v>
      </c>
      <c r="CY245" s="66" t="s">
        <v>765</v>
      </c>
      <c r="CZ245" s="8">
        <f t="shared" si="439"/>
        <v>-12</v>
      </c>
      <c r="DA245" s="8"/>
      <c r="DB245" s="13">
        <v>113</v>
      </c>
      <c r="DC245" s="8">
        <f t="shared" si="536"/>
        <v>112</v>
      </c>
      <c r="DD245" s="13">
        <f t="shared" si="450"/>
        <v>1</v>
      </c>
      <c r="DE245" s="13">
        <f t="shared" si="532"/>
        <v>12</v>
      </c>
      <c r="DF245" s="13">
        <f t="shared" si="467"/>
        <v>0</v>
      </c>
      <c r="DG245" s="13"/>
      <c r="DH245" s="13">
        <f t="shared" si="468"/>
        <v>0</v>
      </c>
      <c r="DI245" s="13"/>
      <c r="DJ245" s="13">
        <f t="shared" si="469"/>
        <v>0</v>
      </c>
      <c r="DK245" s="13"/>
      <c r="DL245" s="13">
        <f t="shared" si="470"/>
        <v>0</v>
      </c>
      <c r="DM245" s="13"/>
      <c r="DN245" s="13">
        <f t="shared" si="470"/>
        <v>0</v>
      </c>
      <c r="DO245" s="13"/>
      <c r="DP245" s="13">
        <f t="shared" si="471"/>
        <v>0</v>
      </c>
      <c r="DQ245" s="8">
        <f t="shared" si="472"/>
        <v>0</v>
      </c>
      <c r="DR245" s="104">
        <f t="shared" si="473"/>
        <v>113</v>
      </c>
      <c r="DS245" s="8">
        <v>103</v>
      </c>
      <c r="DT245" s="8" t="s">
        <v>252</v>
      </c>
      <c r="DU245" s="66" t="s">
        <v>765</v>
      </c>
      <c r="DV245" s="8">
        <f t="shared" si="451"/>
        <v>0</v>
      </c>
      <c r="DW245" s="8"/>
      <c r="DX245" s="13">
        <v>113</v>
      </c>
      <c r="DY245" s="8">
        <f t="shared" si="452"/>
        <v>113</v>
      </c>
      <c r="DZ245" s="13">
        <f t="shared" si="534"/>
        <v>0</v>
      </c>
      <c r="EA245" s="13">
        <f t="shared" si="537"/>
        <v>0</v>
      </c>
      <c r="EB245" s="13">
        <f t="shared" si="474"/>
        <v>0</v>
      </c>
      <c r="EC245" s="13"/>
      <c r="ED245" s="13">
        <f t="shared" si="475"/>
        <v>0</v>
      </c>
      <c r="EE245" s="13"/>
      <c r="EF245" s="13">
        <f t="shared" si="476"/>
        <v>0</v>
      </c>
      <c r="EG245" s="13"/>
      <c r="EH245" s="13">
        <f t="shared" si="477"/>
        <v>0</v>
      </c>
      <c r="EI245" s="13"/>
      <c r="EJ245" s="13">
        <f t="shared" si="478"/>
        <v>0</v>
      </c>
      <c r="EK245" s="13"/>
      <c r="EL245" s="13">
        <f t="shared" si="479"/>
        <v>0</v>
      </c>
      <c r="EM245" s="8">
        <f t="shared" si="480"/>
        <v>0</v>
      </c>
      <c r="EN245" s="104">
        <f t="shared" si="481"/>
        <v>113</v>
      </c>
      <c r="EO245" s="8">
        <v>103</v>
      </c>
      <c r="EP245" s="8" t="s">
        <v>252</v>
      </c>
      <c r="EQ245" s="66" t="s">
        <v>765</v>
      </c>
      <c r="ER245" s="8">
        <f t="shared" si="499"/>
        <v>0</v>
      </c>
      <c r="ES245" s="8"/>
      <c r="ET245" s="13">
        <v>114</v>
      </c>
      <c r="EU245" s="8">
        <f t="shared" si="500"/>
        <v>113</v>
      </c>
      <c r="EV245" s="13">
        <f t="shared" si="501"/>
        <v>1</v>
      </c>
      <c r="EW245" s="13">
        <f t="shared" si="502"/>
        <v>12</v>
      </c>
      <c r="EX245" s="13">
        <f t="shared" si="503"/>
        <v>0</v>
      </c>
      <c r="EY245" s="13"/>
      <c r="EZ245" s="13">
        <f t="shared" si="504"/>
        <v>0</v>
      </c>
      <c r="FA245" s="13"/>
      <c r="FB245" s="13">
        <f t="shared" si="505"/>
        <v>0</v>
      </c>
      <c r="FC245" s="13"/>
      <c r="FD245" s="13">
        <f t="shared" si="506"/>
        <v>2</v>
      </c>
      <c r="FE245" s="13">
        <v>24</v>
      </c>
      <c r="FF245" s="13">
        <f t="shared" si="507"/>
        <v>0</v>
      </c>
      <c r="FG245" s="13"/>
      <c r="FH245" s="13">
        <f t="shared" si="508"/>
        <v>-12</v>
      </c>
      <c r="FI245" s="8">
        <f t="shared" si="509"/>
        <v>-1</v>
      </c>
      <c r="FJ245" s="104">
        <f t="shared" si="510"/>
        <v>115</v>
      </c>
      <c r="FK245" s="8">
        <v>103</v>
      </c>
      <c r="FL245" s="8" t="s">
        <v>252</v>
      </c>
      <c r="FM245" s="66" t="s">
        <v>765</v>
      </c>
      <c r="FN245" s="8">
        <f t="shared" si="440"/>
        <v>-12</v>
      </c>
      <c r="FO245" s="8"/>
      <c r="FP245" s="13">
        <v>114</v>
      </c>
      <c r="FQ245" s="8">
        <f t="shared" si="511"/>
        <v>114</v>
      </c>
      <c r="FR245" s="13">
        <f t="shared" si="512"/>
        <v>0</v>
      </c>
      <c r="FS245" s="13">
        <f t="shared" si="513"/>
        <v>0</v>
      </c>
      <c r="FT245" s="13">
        <f t="shared" si="514"/>
        <v>0</v>
      </c>
      <c r="FU245" s="13"/>
      <c r="FV245" s="13">
        <f t="shared" si="515"/>
        <v>0</v>
      </c>
      <c r="FW245" s="13"/>
      <c r="FX245" s="13">
        <f t="shared" si="516"/>
        <v>0</v>
      </c>
      <c r="FY245" s="13"/>
      <c r="FZ245" s="13">
        <f t="shared" si="517"/>
        <v>0</v>
      </c>
      <c r="GA245" s="13"/>
      <c r="GB245" s="13">
        <f t="shared" si="518"/>
        <v>0</v>
      </c>
      <c r="GC245" s="13"/>
      <c r="GD245" s="13">
        <f t="shared" si="441"/>
        <v>-12</v>
      </c>
      <c r="GE245" s="8">
        <f t="shared" si="442"/>
        <v>-1</v>
      </c>
      <c r="GF245" s="104">
        <f t="shared" si="443"/>
        <v>115</v>
      </c>
      <c r="GG245" s="8">
        <v>103</v>
      </c>
      <c r="GH245" s="8" t="s">
        <v>252</v>
      </c>
      <c r="GI245" s="66" t="s">
        <v>765</v>
      </c>
      <c r="GJ245" s="8">
        <f t="shared" si="444"/>
        <v>-12</v>
      </c>
      <c r="GK245" s="8"/>
      <c r="GL245" s="13">
        <v>114</v>
      </c>
      <c r="GM245" s="69">
        <v>114</v>
      </c>
      <c r="GN245" s="13">
        <f t="shared" si="535"/>
        <v>0</v>
      </c>
      <c r="GO245" s="13">
        <f t="shared" si="538"/>
        <v>0</v>
      </c>
      <c r="GP245" s="13">
        <f t="shared" si="482"/>
        <v>0</v>
      </c>
      <c r="GQ245" s="13"/>
      <c r="GR245" s="13">
        <f t="shared" si="483"/>
        <v>0</v>
      </c>
      <c r="GS245" s="13"/>
      <c r="GT245" s="13">
        <f t="shared" si="484"/>
        <v>0</v>
      </c>
      <c r="GU245" s="13"/>
      <c r="GV245" s="13">
        <f t="shared" si="485"/>
        <v>0</v>
      </c>
      <c r="GW245" s="13"/>
      <c r="GX245" s="13">
        <f t="shared" si="486"/>
        <v>0</v>
      </c>
      <c r="GY245" s="13"/>
      <c r="GZ245" s="13">
        <f t="shared" si="487"/>
        <v>-12</v>
      </c>
      <c r="HA245" s="8">
        <f t="shared" si="488"/>
        <v>-1</v>
      </c>
      <c r="HB245" s="104">
        <f t="shared" si="489"/>
        <v>115</v>
      </c>
      <c r="HC245" s="8">
        <v>103</v>
      </c>
      <c r="HD245" s="8" t="s">
        <v>252</v>
      </c>
      <c r="HE245" s="66" t="s">
        <v>765</v>
      </c>
      <c r="HF245" s="69">
        <f t="shared" si="453"/>
        <v>-12</v>
      </c>
      <c r="HG245" s="8"/>
      <c r="HH245" s="13">
        <v>115</v>
      </c>
      <c r="HI245" s="69">
        <f t="shared" si="454"/>
        <v>114</v>
      </c>
      <c r="HJ245" s="13">
        <f t="shared" si="540"/>
        <v>1</v>
      </c>
      <c r="HK245" s="13">
        <f t="shared" ref="HK245:HK309" si="548">HJ245*12</f>
        <v>12</v>
      </c>
      <c r="HL245" s="13">
        <f t="shared" ref="HL245:HL309" si="549">HM245/12</f>
        <v>0</v>
      </c>
      <c r="HM245" s="13"/>
      <c r="HN245" s="13">
        <f t="shared" si="541"/>
        <v>0</v>
      </c>
      <c r="HO245" s="13"/>
      <c r="HP245" s="13">
        <f t="shared" si="542"/>
        <v>0</v>
      </c>
      <c r="HQ245" s="13"/>
      <c r="HR245" s="13">
        <f t="shared" si="543"/>
        <v>0</v>
      </c>
      <c r="HS245" s="13"/>
      <c r="HT245" s="13">
        <f t="shared" si="544"/>
        <v>0</v>
      </c>
      <c r="HU245" s="13"/>
      <c r="HV245" s="13">
        <f t="shared" si="545"/>
        <v>0</v>
      </c>
      <c r="HW245" s="8">
        <f t="shared" si="546"/>
        <v>0</v>
      </c>
      <c r="HX245" s="104">
        <f t="shared" si="547"/>
        <v>115</v>
      </c>
    </row>
    <row r="246" spans="1:232" s="25" customFormat="1">
      <c r="A246" s="64">
        <v>369</v>
      </c>
      <c r="B246" s="40" t="s">
        <v>253</v>
      </c>
      <c r="C246" s="40">
        <v>113382</v>
      </c>
      <c r="D246" s="64">
        <v>0</v>
      </c>
      <c r="E246" s="40"/>
      <c r="F246" s="65">
        <v>254</v>
      </c>
      <c r="G246" s="64">
        <v>254</v>
      </c>
      <c r="H246" s="42"/>
      <c r="I246" s="42"/>
      <c r="J246" s="42"/>
      <c r="K246" s="65">
        <v>0</v>
      </c>
      <c r="L246" s="65">
        <v>0</v>
      </c>
      <c r="M246" s="64">
        <v>0</v>
      </c>
      <c r="N246" s="64">
        <v>254</v>
      </c>
      <c r="O246" s="8">
        <v>369</v>
      </c>
      <c r="P246" s="8" t="s">
        <v>253</v>
      </c>
      <c r="Q246" s="66" t="s">
        <v>766</v>
      </c>
      <c r="R246" s="8">
        <f t="shared" si="455"/>
        <v>0</v>
      </c>
      <c r="S246" s="8"/>
      <c r="T246" s="13">
        <f>U246</f>
        <v>254</v>
      </c>
      <c r="U246" s="8">
        <f t="shared" si="490"/>
        <v>254</v>
      </c>
      <c r="V246" s="13">
        <f t="shared" si="456"/>
        <v>0</v>
      </c>
      <c r="W246" s="13">
        <f t="shared" si="457"/>
        <v>0</v>
      </c>
      <c r="X246" s="13"/>
      <c r="Y246" s="13">
        <f t="shared" si="458"/>
        <v>0</v>
      </c>
      <c r="Z246" s="13">
        <f t="shared" si="459"/>
        <v>0</v>
      </c>
      <c r="AA246" s="8">
        <f t="shared" si="521"/>
        <v>0</v>
      </c>
      <c r="AB246" s="8">
        <f t="shared" si="522"/>
        <v>254</v>
      </c>
      <c r="AC246" s="8">
        <v>369</v>
      </c>
      <c r="AD246" s="8" t="s">
        <v>253</v>
      </c>
      <c r="AE246" s="66" t="s">
        <v>766</v>
      </c>
      <c r="AF246" s="8">
        <f t="shared" si="425"/>
        <v>0</v>
      </c>
      <c r="AG246" s="8"/>
      <c r="AH246" s="13">
        <f>AI246</f>
        <v>254</v>
      </c>
      <c r="AI246" s="8">
        <f t="shared" si="539"/>
        <v>254</v>
      </c>
      <c r="AJ246" s="13"/>
      <c r="AK246" s="13"/>
      <c r="AL246" s="13"/>
      <c r="AM246" s="13">
        <f t="shared" si="426"/>
        <v>0</v>
      </c>
      <c r="AN246" s="13">
        <v>8</v>
      </c>
      <c r="AO246" s="13">
        <f t="shared" si="427"/>
        <v>96</v>
      </c>
      <c r="AP246" s="13"/>
      <c r="AQ246" s="13">
        <f t="shared" si="428"/>
        <v>0</v>
      </c>
      <c r="AR246" s="13">
        <f t="shared" si="429"/>
        <v>-96</v>
      </c>
      <c r="AS246" s="8">
        <f t="shared" si="523"/>
        <v>-8</v>
      </c>
      <c r="AT246" s="8">
        <f t="shared" si="524"/>
        <v>262</v>
      </c>
      <c r="AU246" s="8">
        <v>369</v>
      </c>
      <c r="AV246" s="8" t="s">
        <v>253</v>
      </c>
      <c r="AW246" s="66" t="s">
        <v>766</v>
      </c>
      <c r="AX246" s="8">
        <f t="shared" si="460"/>
        <v>-96</v>
      </c>
      <c r="AY246" s="8"/>
      <c r="AZ246" s="13">
        <v>272</v>
      </c>
      <c r="BA246" s="8">
        <f t="shared" si="491"/>
        <v>254</v>
      </c>
      <c r="BB246" s="13">
        <f t="shared" si="492"/>
        <v>18</v>
      </c>
      <c r="BC246" s="13">
        <f t="shared" si="493"/>
        <v>216</v>
      </c>
      <c r="BD246" s="13"/>
      <c r="BE246" s="13">
        <f t="shared" si="461"/>
        <v>0</v>
      </c>
      <c r="BF246" s="13"/>
      <c r="BG246" s="13">
        <f t="shared" si="462"/>
        <v>0</v>
      </c>
      <c r="BH246" s="13"/>
      <c r="BI246" s="13">
        <f t="shared" si="463"/>
        <v>0</v>
      </c>
      <c r="BJ246" s="13">
        <f t="shared" si="495"/>
        <v>120</v>
      </c>
      <c r="BK246" s="8">
        <f t="shared" si="525"/>
        <v>10</v>
      </c>
      <c r="BL246" s="8">
        <f t="shared" si="526"/>
        <v>262</v>
      </c>
      <c r="BM246" s="8">
        <v>369</v>
      </c>
      <c r="BN246" s="8" t="s">
        <v>253</v>
      </c>
      <c r="BO246" s="66" t="s">
        <v>766</v>
      </c>
      <c r="BP246" s="8">
        <f t="shared" si="433"/>
        <v>120</v>
      </c>
      <c r="BQ246" s="8"/>
      <c r="BR246" s="13">
        <v>282</v>
      </c>
      <c r="BS246" s="8">
        <f t="shared" si="496"/>
        <v>272</v>
      </c>
      <c r="BT246" s="13">
        <f t="shared" si="448"/>
        <v>10</v>
      </c>
      <c r="BU246" s="13">
        <f t="shared" si="494"/>
        <v>120</v>
      </c>
      <c r="BV246" s="13">
        <f t="shared" si="464"/>
        <v>0</v>
      </c>
      <c r="BW246" s="13"/>
      <c r="BX246" s="13">
        <f t="shared" si="464"/>
        <v>0</v>
      </c>
      <c r="BY246" s="13"/>
      <c r="BZ246" s="13"/>
      <c r="CA246" s="13">
        <f t="shared" si="434"/>
        <v>0</v>
      </c>
      <c r="CB246" s="13">
        <f t="shared" si="497"/>
        <v>240</v>
      </c>
      <c r="CC246" s="8">
        <f t="shared" si="527"/>
        <v>20</v>
      </c>
      <c r="CD246" s="8">
        <f t="shared" si="528"/>
        <v>262</v>
      </c>
      <c r="CE246" s="8">
        <v>369</v>
      </c>
      <c r="CF246" s="8" t="s">
        <v>253</v>
      </c>
      <c r="CG246" s="66" t="s">
        <v>766</v>
      </c>
      <c r="CH246" s="8">
        <f t="shared" si="435"/>
        <v>240</v>
      </c>
      <c r="CI246" s="8"/>
      <c r="CJ246" s="13">
        <v>286</v>
      </c>
      <c r="CK246" s="8">
        <f t="shared" si="533"/>
        <v>282</v>
      </c>
      <c r="CL246" s="13">
        <f t="shared" si="449"/>
        <v>4</v>
      </c>
      <c r="CM246" s="13">
        <f t="shared" si="531"/>
        <v>48</v>
      </c>
      <c r="CN246" s="13">
        <f t="shared" si="465"/>
        <v>0</v>
      </c>
      <c r="CO246" s="13"/>
      <c r="CP246" s="13">
        <f t="shared" si="466"/>
        <v>0</v>
      </c>
      <c r="CQ246" s="13"/>
      <c r="CR246" s="13"/>
      <c r="CS246" s="13">
        <f t="shared" si="436"/>
        <v>0</v>
      </c>
      <c r="CT246" s="13">
        <f t="shared" si="498"/>
        <v>288</v>
      </c>
      <c r="CU246" s="8">
        <f t="shared" si="529"/>
        <v>24</v>
      </c>
      <c r="CV246" s="8">
        <f t="shared" si="530"/>
        <v>262</v>
      </c>
      <c r="CW246" s="8">
        <v>369</v>
      </c>
      <c r="CX246" s="8" t="s">
        <v>253</v>
      </c>
      <c r="CY246" s="66" t="s">
        <v>766</v>
      </c>
      <c r="CZ246" s="8">
        <f t="shared" si="439"/>
        <v>288</v>
      </c>
      <c r="DA246" s="8"/>
      <c r="DB246" s="13">
        <v>292</v>
      </c>
      <c r="DC246" s="8">
        <f t="shared" si="536"/>
        <v>286</v>
      </c>
      <c r="DD246" s="13">
        <f t="shared" si="450"/>
        <v>6</v>
      </c>
      <c r="DE246" s="13">
        <f t="shared" si="532"/>
        <v>72</v>
      </c>
      <c r="DF246" s="13">
        <f t="shared" si="467"/>
        <v>0</v>
      </c>
      <c r="DG246" s="13"/>
      <c r="DH246" s="13">
        <f t="shared" si="468"/>
        <v>0</v>
      </c>
      <c r="DI246" s="13"/>
      <c r="DJ246" s="13">
        <f t="shared" si="469"/>
        <v>0</v>
      </c>
      <c r="DK246" s="13"/>
      <c r="DL246" s="13">
        <f t="shared" si="470"/>
        <v>0</v>
      </c>
      <c r="DM246" s="13"/>
      <c r="DN246" s="13">
        <f t="shared" si="470"/>
        <v>0</v>
      </c>
      <c r="DO246" s="13"/>
      <c r="DP246" s="13">
        <f t="shared" si="471"/>
        <v>360</v>
      </c>
      <c r="DQ246" s="8">
        <f t="shared" si="472"/>
        <v>30</v>
      </c>
      <c r="DR246" s="104">
        <f t="shared" si="473"/>
        <v>262</v>
      </c>
      <c r="DS246" s="8">
        <v>369</v>
      </c>
      <c r="DT246" s="8" t="s">
        <v>253</v>
      </c>
      <c r="DU246" s="66" t="s">
        <v>766</v>
      </c>
      <c r="DV246" s="8">
        <f t="shared" si="451"/>
        <v>360</v>
      </c>
      <c r="DW246" s="8"/>
      <c r="DX246" s="13">
        <v>299</v>
      </c>
      <c r="DY246" s="8">
        <f t="shared" si="452"/>
        <v>292</v>
      </c>
      <c r="DZ246" s="13">
        <f t="shared" si="534"/>
        <v>7</v>
      </c>
      <c r="EA246" s="13">
        <f t="shared" si="537"/>
        <v>84</v>
      </c>
      <c r="EB246" s="13">
        <f t="shared" si="474"/>
        <v>0</v>
      </c>
      <c r="EC246" s="13"/>
      <c r="ED246" s="13">
        <f t="shared" si="475"/>
        <v>0</v>
      </c>
      <c r="EE246" s="13"/>
      <c r="EF246" s="13">
        <f t="shared" si="476"/>
        <v>22</v>
      </c>
      <c r="EG246" s="13">
        <v>264</v>
      </c>
      <c r="EH246" s="13">
        <f t="shared" si="477"/>
        <v>0</v>
      </c>
      <c r="EI246" s="13"/>
      <c r="EJ246" s="13">
        <f t="shared" si="478"/>
        <v>0</v>
      </c>
      <c r="EK246" s="13"/>
      <c r="EL246" s="13">
        <f t="shared" si="479"/>
        <v>180</v>
      </c>
      <c r="EM246" s="8">
        <f t="shared" si="480"/>
        <v>15</v>
      </c>
      <c r="EN246" s="104">
        <f t="shared" si="481"/>
        <v>284</v>
      </c>
      <c r="EO246" s="8">
        <v>369</v>
      </c>
      <c r="EP246" s="8" t="s">
        <v>253</v>
      </c>
      <c r="EQ246" s="66" t="s">
        <v>766</v>
      </c>
      <c r="ER246" s="8">
        <f t="shared" si="499"/>
        <v>180</v>
      </c>
      <c r="ES246" s="8"/>
      <c r="ET246" s="13">
        <v>302</v>
      </c>
      <c r="EU246" s="8">
        <f t="shared" si="500"/>
        <v>299</v>
      </c>
      <c r="EV246" s="13">
        <f t="shared" si="501"/>
        <v>3</v>
      </c>
      <c r="EW246" s="13">
        <f t="shared" si="502"/>
        <v>36</v>
      </c>
      <c r="EX246" s="13">
        <f t="shared" si="503"/>
        <v>0</v>
      </c>
      <c r="EY246" s="13"/>
      <c r="EZ246" s="13">
        <f t="shared" si="504"/>
        <v>0</v>
      </c>
      <c r="FA246" s="13"/>
      <c r="FB246" s="13">
        <f t="shared" si="505"/>
        <v>0</v>
      </c>
      <c r="FC246" s="13"/>
      <c r="FD246" s="13">
        <f t="shared" si="506"/>
        <v>10</v>
      </c>
      <c r="FE246" s="13">
        <v>120</v>
      </c>
      <c r="FF246" s="13">
        <f t="shared" si="507"/>
        <v>0</v>
      </c>
      <c r="FG246" s="13"/>
      <c r="FH246" s="13">
        <f t="shared" si="508"/>
        <v>96</v>
      </c>
      <c r="FI246" s="8">
        <f t="shared" si="509"/>
        <v>8</v>
      </c>
      <c r="FJ246" s="104">
        <f t="shared" si="510"/>
        <v>294</v>
      </c>
      <c r="FK246" s="8">
        <v>369</v>
      </c>
      <c r="FL246" s="8" t="s">
        <v>253</v>
      </c>
      <c r="FM246" s="66" t="s">
        <v>766</v>
      </c>
      <c r="FN246" s="8">
        <f t="shared" si="440"/>
        <v>96</v>
      </c>
      <c r="FO246" s="8"/>
      <c r="FP246" s="13">
        <v>302</v>
      </c>
      <c r="FQ246" s="8">
        <f t="shared" si="511"/>
        <v>302</v>
      </c>
      <c r="FR246" s="13">
        <f t="shared" si="512"/>
        <v>0</v>
      </c>
      <c r="FS246" s="13">
        <f t="shared" si="513"/>
        <v>0</v>
      </c>
      <c r="FT246" s="13">
        <f t="shared" si="514"/>
        <v>0</v>
      </c>
      <c r="FU246" s="13"/>
      <c r="FV246" s="13">
        <f t="shared" si="515"/>
        <v>0</v>
      </c>
      <c r="FW246" s="13"/>
      <c r="FX246" s="13">
        <f t="shared" si="516"/>
        <v>0</v>
      </c>
      <c r="FY246" s="13"/>
      <c r="FZ246" s="13">
        <f t="shared" si="517"/>
        <v>10</v>
      </c>
      <c r="GA246" s="13">
        <v>120</v>
      </c>
      <c r="GB246" s="13">
        <f t="shared" si="518"/>
        <v>0</v>
      </c>
      <c r="GC246" s="13"/>
      <c r="GD246" s="13">
        <f t="shared" si="441"/>
        <v>-24</v>
      </c>
      <c r="GE246" s="8">
        <f t="shared" si="442"/>
        <v>-2</v>
      </c>
      <c r="GF246" s="104">
        <f t="shared" si="443"/>
        <v>304</v>
      </c>
      <c r="GG246" s="8">
        <v>369</v>
      </c>
      <c r="GH246" s="8" t="s">
        <v>253</v>
      </c>
      <c r="GI246" s="66" t="s">
        <v>766</v>
      </c>
      <c r="GJ246" s="8">
        <f t="shared" si="444"/>
        <v>-24</v>
      </c>
      <c r="GK246" s="8"/>
      <c r="GL246" s="13">
        <v>302</v>
      </c>
      <c r="GM246" s="69">
        <v>302</v>
      </c>
      <c r="GN246" s="13">
        <f t="shared" si="535"/>
        <v>0</v>
      </c>
      <c r="GO246" s="13">
        <f t="shared" si="538"/>
        <v>0</v>
      </c>
      <c r="GP246" s="13">
        <f t="shared" si="482"/>
        <v>0</v>
      </c>
      <c r="GQ246" s="13"/>
      <c r="GR246" s="13">
        <f t="shared" si="483"/>
        <v>0</v>
      </c>
      <c r="GS246" s="13"/>
      <c r="GT246" s="13">
        <f t="shared" si="484"/>
        <v>0</v>
      </c>
      <c r="GU246" s="13"/>
      <c r="GV246" s="13">
        <f t="shared" si="485"/>
        <v>0</v>
      </c>
      <c r="GW246" s="13"/>
      <c r="GX246" s="13">
        <f t="shared" si="486"/>
        <v>0</v>
      </c>
      <c r="GY246" s="13"/>
      <c r="GZ246" s="13">
        <f t="shared" si="487"/>
        <v>-24</v>
      </c>
      <c r="HA246" s="8">
        <f t="shared" si="488"/>
        <v>-2</v>
      </c>
      <c r="HB246" s="104">
        <f t="shared" si="489"/>
        <v>304</v>
      </c>
      <c r="HC246" s="8">
        <v>369</v>
      </c>
      <c r="HD246" s="8" t="s">
        <v>253</v>
      </c>
      <c r="HE246" s="66" t="s">
        <v>766</v>
      </c>
      <c r="HF246" s="69">
        <f t="shared" si="453"/>
        <v>-24</v>
      </c>
      <c r="HG246" s="8"/>
      <c r="HH246" s="13">
        <v>304</v>
      </c>
      <c r="HI246" s="69">
        <f t="shared" si="454"/>
        <v>302</v>
      </c>
      <c r="HJ246" s="13">
        <f t="shared" si="540"/>
        <v>2</v>
      </c>
      <c r="HK246" s="13">
        <f t="shared" si="548"/>
        <v>24</v>
      </c>
      <c r="HL246" s="13">
        <f t="shared" si="549"/>
        <v>0</v>
      </c>
      <c r="HM246" s="13"/>
      <c r="HN246" s="13">
        <f t="shared" si="541"/>
        <v>0</v>
      </c>
      <c r="HO246" s="13"/>
      <c r="HP246" s="13">
        <f t="shared" si="542"/>
        <v>0</v>
      </c>
      <c r="HQ246" s="13"/>
      <c r="HR246" s="13">
        <f t="shared" si="543"/>
        <v>0</v>
      </c>
      <c r="HS246" s="13"/>
      <c r="HT246" s="13">
        <f t="shared" si="544"/>
        <v>0</v>
      </c>
      <c r="HU246" s="13"/>
      <c r="HV246" s="13">
        <f t="shared" si="545"/>
        <v>0</v>
      </c>
      <c r="HW246" s="8">
        <f t="shared" si="546"/>
        <v>0</v>
      </c>
      <c r="HX246" s="104">
        <f t="shared" si="547"/>
        <v>304</v>
      </c>
    </row>
    <row r="247" spans="1:232" s="25" customFormat="1">
      <c r="A247" s="64">
        <v>315</v>
      </c>
      <c r="B247" s="40"/>
      <c r="C247" s="40"/>
      <c r="D247" s="64">
        <v>0</v>
      </c>
      <c r="E247" s="40"/>
      <c r="F247" s="65">
        <v>189</v>
      </c>
      <c r="G247" s="64">
        <v>189</v>
      </c>
      <c r="H247" s="42"/>
      <c r="I247" s="42"/>
      <c r="J247" s="42"/>
      <c r="K247" s="65">
        <v>0</v>
      </c>
      <c r="L247" s="65">
        <v>0</v>
      </c>
      <c r="M247" s="64">
        <v>0</v>
      </c>
      <c r="N247" s="64">
        <v>189</v>
      </c>
      <c r="O247" s="8">
        <v>315</v>
      </c>
      <c r="P247" s="8"/>
      <c r="Q247" s="8"/>
      <c r="R247" s="8">
        <f t="shared" si="455"/>
        <v>0</v>
      </c>
      <c r="S247" s="8"/>
      <c r="T247" s="13">
        <v>189</v>
      </c>
      <c r="U247" s="8">
        <f t="shared" si="490"/>
        <v>189</v>
      </c>
      <c r="V247" s="13">
        <f t="shared" si="456"/>
        <v>0</v>
      </c>
      <c r="W247" s="13">
        <f t="shared" si="457"/>
        <v>0</v>
      </c>
      <c r="X247" s="13"/>
      <c r="Y247" s="13">
        <f t="shared" si="458"/>
        <v>0</v>
      </c>
      <c r="Z247" s="13">
        <f t="shared" si="459"/>
        <v>0</v>
      </c>
      <c r="AA247" s="8">
        <f t="shared" si="521"/>
        <v>0</v>
      </c>
      <c r="AB247" s="8">
        <f t="shared" si="522"/>
        <v>189</v>
      </c>
      <c r="AC247" s="8">
        <v>315</v>
      </c>
      <c r="AD247" s="123" t="s">
        <v>1034</v>
      </c>
      <c r="AE247" s="8"/>
      <c r="AF247" s="8">
        <f t="shared" si="425"/>
        <v>0</v>
      </c>
      <c r="AG247" s="8"/>
      <c r="AH247" s="13">
        <v>189</v>
      </c>
      <c r="AI247" s="8">
        <f t="shared" si="539"/>
        <v>189</v>
      </c>
      <c r="AJ247" s="13"/>
      <c r="AK247" s="13"/>
      <c r="AL247" s="13"/>
      <c r="AM247" s="13">
        <f t="shared" si="426"/>
        <v>0</v>
      </c>
      <c r="AN247" s="13">
        <v>1</v>
      </c>
      <c r="AO247" s="13">
        <f t="shared" si="427"/>
        <v>12</v>
      </c>
      <c r="AP247" s="13"/>
      <c r="AQ247" s="13">
        <f t="shared" si="428"/>
        <v>0</v>
      </c>
      <c r="AR247" s="13">
        <f t="shared" si="429"/>
        <v>-12</v>
      </c>
      <c r="AS247" s="8">
        <f t="shared" si="523"/>
        <v>-1</v>
      </c>
      <c r="AT247" s="8">
        <f t="shared" si="524"/>
        <v>190</v>
      </c>
      <c r="AU247" s="8">
        <v>315</v>
      </c>
      <c r="AV247" s="123" t="s">
        <v>1034</v>
      </c>
      <c r="AW247" s="8"/>
      <c r="AX247" s="8">
        <f t="shared" si="460"/>
        <v>-12</v>
      </c>
      <c r="AY247" s="8"/>
      <c r="AZ247" s="13">
        <v>189</v>
      </c>
      <c r="BA247" s="8">
        <f t="shared" si="491"/>
        <v>189</v>
      </c>
      <c r="BB247" s="13">
        <f t="shared" si="492"/>
        <v>0</v>
      </c>
      <c r="BC247" s="13">
        <f t="shared" si="493"/>
        <v>0</v>
      </c>
      <c r="BD247" s="13"/>
      <c r="BE247" s="13">
        <f t="shared" si="461"/>
        <v>0</v>
      </c>
      <c r="BF247" s="13"/>
      <c r="BG247" s="13">
        <f t="shared" si="462"/>
        <v>0</v>
      </c>
      <c r="BH247" s="13"/>
      <c r="BI247" s="13">
        <f t="shared" si="463"/>
        <v>0</v>
      </c>
      <c r="BJ247" s="13">
        <f t="shared" si="495"/>
        <v>-12</v>
      </c>
      <c r="BK247" s="8">
        <f t="shared" si="525"/>
        <v>-1</v>
      </c>
      <c r="BL247" s="8">
        <f t="shared" si="526"/>
        <v>190</v>
      </c>
      <c r="BM247" s="8">
        <v>315</v>
      </c>
      <c r="BN247" s="123" t="s">
        <v>1034</v>
      </c>
      <c r="BO247" s="8"/>
      <c r="BP247" s="8">
        <f t="shared" si="433"/>
        <v>-12</v>
      </c>
      <c r="BQ247" s="8"/>
      <c r="BR247" s="13">
        <v>190</v>
      </c>
      <c r="BS247" s="8">
        <f t="shared" si="496"/>
        <v>189</v>
      </c>
      <c r="BT247" s="13">
        <f t="shared" si="448"/>
        <v>1</v>
      </c>
      <c r="BU247" s="13">
        <f t="shared" si="494"/>
        <v>12</v>
      </c>
      <c r="BV247" s="13">
        <f t="shared" si="464"/>
        <v>0</v>
      </c>
      <c r="BW247" s="13"/>
      <c r="BX247" s="13">
        <f t="shared" si="464"/>
        <v>0</v>
      </c>
      <c r="BY247" s="13"/>
      <c r="BZ247" s="13"/>
      <c r="CA247" s="13">
        <f t="shared" si="434"/>
        <v>0</v>
      </c>
      <c r="CB247" s="13">
        <f t="shared" si="497"/>
        <v>0</v>
      </c>
      <c r="CC247" s="8">
        <f t="shared" si="527"/>
        <v>0</v>
      </c>
      <c r="CD247" s="8">
        <f t="shared" si="528"/>
        <v>190</v>
      </c>
      <c r="CE247" s="8">
        <v>315</v>
      </c>
      <c r="CF247" s="123" t="s">
        <v>1034</v>
      </c>
      <c r="CG247" s="8"/>
      <c r="CH247" s="8">
        <f t="shared" si="435"/>
        <v>0</v>
      </c>
      <c r="CI247" s="8"/>
      <c r="CJ247" s="13">
        <v>191</v>
      </c>
      <c r="CK247" s="8">
        <f t="shared" si="533"/>
        <v>190</v>
      </c>
      <c r="CL247" s="13">
        <f t="shared" si="449"/>
        <v>1</v>
      </c>
      <c r="CM247" s="13">
        <f t="shared" si="531"/>
        <v>12</v>
      </c>
      <c r="CN247" s="13">
        <f t="shared" si="465"/>
        <v>1</v>
      </c>
      <c r="CO247" s="13">
        <v>12</v>
      </c>
      <c r="CP247" s="13">
        <f t="shared" si="466"/>
        <v>0</v>
      </c>
      <c r="CQ247" s="13"/>
      <c r="CR247" s="13"/>
      <c r="CS247" s="13">
        <f t="shared" si="436"/>
        <v>0</v>
      </c>
      <c r="CT247" s="13">
        <f t="shared" si="498"/>
        <v>0</v>
      </c>
      <c r="CU247" s="8">
        <f t="shared" si="529"/>
        <v>0</v>
      </c>
      <c r="CV247" s="8">
        <f t="shared" si="530"/>
        <v>191</v>
      </c>
      <c r="CW247" s="8">
        <v>315</v>
      </c>
      <c r="CX247" s="123" t="s">
        <v>1034</v>
      </c>
      <c r="CY247" s="8"/>
      <c r="CZ247" s="8">
        <f t="shared" si="439"/>
        <v>0</v>
      </c>
      <c r="DA247" s="8"/>
      <c r="DB247" s="13">
        <v>191</v>
      </c>
      <c r="DC247" s="8">
        <f t="shared" si="536"/>
        <v>191</v>
      </c>
      <c r="DD247" s="13">
        <f t="shared" si="450"/>
        <v>0</v>
      </c>
      <c r="DE247" s="13">
        <f t="shared" si="532"/>
        <v>0</v>
      </c>
      <c r="DF247" s="13">
        <f t="shared" si="467"/>
        <v>0</v>
      </c>
      <c r="DG247" s="13"/>
      <c r="DH247" s="13">
        <f t="shared" si="468"/>
        <v>0</v>
      </c>
      <c r="DI247" s="13"/>
      <c r="DJ247" s="13">
        <f t="shared" si="469"/>
        <v>0</v>
      </c>
      <c r="DK247" s="13"/>
      <c r="DL247" s="13">
        <f t="shared" si="470"/>
        <v>0</v>
      </c>
      <c r="DM247" s="13"/>
      <c r="DN247" s="13">
        <f t="shared" si="470"/>
        <v>0</v>
      </c>
      <c r="DO247" s="13"/>
      <c r="DP247" s="13">
        <f t="shared" si="471"/>
        <v>0</v>
      </c>
      <c r="DQ247" s="8">
        <f t="shared" si="472"/>
        <v>0</v>
      </c>
      <c r="DR247" s="104">
        <f t="shared" si="473"/>
        <v>191</v>
      </c>
      <c r="DS247" s="8">
        <v>315</v>
      </c>
      <c r="DT247" s="123" t="s">
        <v>1034</v>
      </c>
      <c r="DU247" s="8"/>
      <c r="DV247" s="8">
        <f t="shared" si="451"/>
        <v>0</v>
      </c>
      <c r="DW247" s="8"/>
      <c r="DX247" s="13">
        <v>191</v>
      </c>
      <c r="DY247" s="8">
        <f t="shared" si="452"/>
        <v>191</v>
      </c>
      <c r="DZ247" s="13">
        <f t="shared" si="534"/>
        <v>0</v>
      </c>
      <c r="EA247" s="13">
        <f t="shared" si="537"/>
        <v>0</v>
      </c>
      <c r="EB247" s="13">
        <f t="shared" si="474"/>
        <v>0</v>
      </c>
      <c r="EC247" s="13"/>
      <c r="ED247" s="13">
        <f t="shared" si="475"/>
        <v>0</v>
      </c>
      <c r="EE247" s="13"/>
      <c r="EF247" s="13">
        <f t="shared" si="476"/>
        <v>4</v>
      </c>
      <c r="EG247" s="13">
        <v>48</v>
      </c>
      <c r="EH247" s="13">
        <f t="shared" si="477"/>
        <v>0</v>
      </c>
      <c r="EI247" s="13"/>
      <c r="EJ247" s="13">
        <f t="shared" si="478"/>
        <v>0</v>
      </c>
      <c r="EK247" s="13"/>
      <c r="EL247" s="13">
        <f t="shared" si="479"/>
        <v>-48</v>
      </c>
      <c r="EM247" s="8">
        <f t="shared" si="480"/>
        <v>-4</v>
      </c>
      <c r="EN247" s="104">
        <f t="shared" si="481"/>
        <v>195</v>
      </c>
      <c r="EO247" s="8">
        <v>315</v>
      </c>
      <c r="EP247" s="123" t="s">
        <v>1034</v>
      </c>
      <c r="EQ247" s="8"/>
      <c r="ER247" s="8">
        <f t="shared" si="499"/>
        <v>-48</v>
      </c>
      <c r="ES247" s="8"/>
      <c r="ET247" s="13">
        <v>192</v>
      </c>
      <c r="EU247" s="8">
        <f t="shared" si="500"/>
        <v>191</v>
      </c>
      <c r="EV247" s="13">
        <f t="shared" si="501"/>
        <v>1</v>
      </c>
      <c r="EW247" s="13">
        <f t="shared" si="502"/>
        <v>12</v>
      </c>
      <c r="EX247" s="13">
        <f t="shared" si="503"/>
        <v>0</v>
      </c>
      <c r="EY247" s="13"/>
      <c r="EZ247" s="13">
        <f t="shared" si="504"/>
        <v>0</v>
      </c>
      <c r="FA247" s="13"/>
      <c r="FB247" s="13">
        <f t="shared" si="505"/>
        <v>0</v>
      </c>
      <c r="FC247" s="13"/>
      <c r="FD247" s="13">
        <f t="shared" si="506"/>
        <v>0</v>
      </c>
      <c r="FE247" s="13"/>
      <c r="FF247" s="13">
        <f t="shared" si="507"/>
        <v>0</v>
      </c>
      <c r="FG247" s="13"/>
      <c r="FH247" s="13">
        <f t="shared" si="508"/>
        <v>-36</v>
      </c>
      <c r="FI247" s="8">
        <f t="shared" si="509"/>
        <v>-3</v>
      </c>
      <c r="FJ247" s="104">
        <f t="shared" si="510"/>
        <v>195</v>
      </c>
      <c r="FK247" s="8">
        <v>315</v>
      </c>
      <c r="FL247" s="123" t="s">
        <v>1034</v>
      </c>
      <c r="FM247" s="8"/>
      <c r="FN247" s="8">
        <f t="shared" si="440"/>
        <v>-36</v>
      </c>
      <c r="FO247" s="8"/>
      <c r="FP247" s="13">
        <v>192</v>
      </c>
      <c r="FQ247" s="8">
        <f t="shared" si="511"/>
        <v>192</v>
      </c>
      <c r="FR247" s="13">
        <f t="shared" si="512"/>
        <v>0</v>
      </c>
      <c r="FS247" s="13">
        <f t="shared" si="513"/>
        <v>0</v>
      </c>
      <c r="FT247" s="13">
        <f t="shared" si="514"/>
        <v>0</v>
      </c>
      <c r="FU247" s="13"/>
      <c r="FV247" s="13">
        <f t="shared" si="515"/>
        <v>0</v>
      </c>
      <c r="FW247" s="13"/>
      <c r="FX247" s="13">
        <f t="shared" si="516"/>
        <v>0</v>
      </c>
      <c r="FY247" s="13"/>
      <c r="FZ247" s="13">
        <f t="shared" si="517"/>
        <v>0</v>
      </c>
      <c r="GA247" s="13"/>
      <c r="GB247" s="13">
        <f t="shared" si="518"/>
        <v>3</v>
      </c>
      <c r="GC247" s="13">
        <v>36</v>
      </c>
      <c r="GD247" s="13">
        <f t="shared" si="441"/>
        <v>-72</v>
      </c>
      <c r="GE247" s="8">
        <f t="shared" si="442"/>
        <v>-6</v>
      </c>
      <c r="GF247" s="104">
        <f t="shared" si="443"/>
        <v>198</v>
      </c>
      <c r="GG247" s="8">
        <v>315</v>
      </c>
      <c r="GH247" s="123" t="s">
        <v>1034</v>
      </c>
      <c r="GI247" s="8"/>
      <c r="GJ247" s="8">
        <f t="shared" si="444"/>
        <v>-72</v>
      </c>
      <c r="GK247" s="8"/>
      <c r="GL247" s="13">
        <v>192</v>
      </c>
      <c r="GM247" s="69">
        <v>192</v>
      </c>
      <c r="GN247" s="13">
        <f t="shared" si="535"/>
        <v>0</v>
      </c>
      <c r="GO247" s="13">
        <f t="shared" si="538"/>
        <v>0</v>
      </c>
      <c r="GP247" s="13">
        <f t="shared" si="482"/>
        <v>0</v>
      </c>
      <c r="GQ247" s="13"/>
      <c r="GR247" s="13">
        <f t="shared" si="483"/>
        <v>0</v>
      </c>
      <c r="GS247" s="13"/>
      <c r="GT247" s="13">
        <f t="shared" si="484"/>
        <v>0</v>
      </c>
      <c r="GU247" s="13"/>
      <c r="GV247" s="13">
        <f t="shared" si="485"/>
        <v>0</v>
      </c>
      <c r="GW247" s="13"/>
      <c r="GX247" s="13">
        <f t="shared" si="486"/>
        <v>0</v>
      </c>
      <c r="GY247" s="13"/>
      <c r="GZ247" s="13">
        <f t="shared" si="487"/>
        <v>-72</v>
      </c>
      <c r="HA247" s="8">
        <f t="shared" si="488"/>
        <v>-6</v>
      </c>
      <c r="HB247" s="104">
        <f t="shared" si="489"/>
        <v>198</v>
      </c>
      <c r="HC247" s="8">
        <v>315</v>
      </c>
      <c r="HD247" s="123" t="s">
        <v>1034</v>
      </c>
      <c r="HE247" s="8"/>
      <c r="HF247" s="69">
        <f t="shared" si="453"/>
        <v>-72</v>
      </c>
      <c r="HG247" s="8"/>
      <c r="HH247" s="13">
        <v>194</v>
      </c>
      <c r="HI247" s="69">
        <f t="shared" si="454"/>
        <v>192</v>
      </c>
      <c r="HJ247" s="13">
        <f t="shared" si="540"/>
        <v>2</v>
      </c>
      <c r="HK247" s="13">
        <f t="shared" si="548"/>
        <v>24</v>
      </c>
      <c r="HL247" s="13">
        <f t="shared" si="549"/>
        <v>0</v>
      </c>
      <c r="HM247" s="13"/>
      <c r="HN247" s="13">
        <f t="shared" si="541"/>
        <v>0</v>
      </c>
      <c r="HO247" s="13"/>
      <c r="HP247" s="13">
        <f t="shared" si="542"/>
        <v>1</v>
      </c>
      <c r="HQ247" s="13">
        <v>12</v>
      </c>
      <c r="HR247" s="13">
        <f t="shared" si="543"/>
        <v>0</v>
      </c>
      <c r="HS247" s="13"/>
      <c r="HT247" s="13">
        <f t="shared" si="544"/>
        <v>0</v>
      </c>
      <c r="HU247" s="13"/>
      <c r="HV247" s="13">
        <f t="shared" si="545"/>
        <v>-60</v>
      </c>
      <c r="HW247" s="8">
        <f t="shared" si="546"/>
        <v>-5</v>
      </c>
      <c r="HX247" s="104">
        <f t="shared" si="547"/>
        <v>199</v>
      </c>
    </row>
    <row r="248" spans="1:232" s="25" customFormat="1">
      <c r="A248" s="64">
        <v>105</v>
      </c>
      <c r="B248" s="40" t="s">
        <v>254</v>
      </c>
      <c r="C248" s="40">
        <v>113815</v>
      </c>
      <c r="D248" s="64">
        <v>0</v>
      </c>
      <c r="E248" s="40"/>
      <c r="F248" s="65">
        <v>59</v>
      </c>
      <c r="G248" s="64">
        <v>59</v>
      </c>
      <c r="H248" s="42"/>
      <c r="I248" s="42"/>
      <c r="J248" s="42"/>
      <c r="K248" s="65">
        <v>0</v>
      </c>
      <c r="L248" s="65">
        <v>0</v>
      </c>
      <c r="M248" s="64">
        <v>0</v>
      </c>
      <c r="N248" s="64">
        <v>59</v>
      </c>
      <c r="O248" s="8">
        <v>105</v>
      </c>
      <c r="P248" s="8" t="s">
        <v>254</v>
      </c>
      <c r="Q248" s="66" t="s">
        <v>767</v>
      </c>
      <c r="R248" s="8">
        <f t="shared" si="455"/>
        <v>0</v>
      </c>
      <c r="S248" s="8"/>
      <c r="T248" s="13">
        <v>59</v>
      </c>
      <c r="U248" s="8">
        <f t="shared" si="490"/>
        <v>59</v>
      </c>
      <c r="V248" s="13">
        <f t="shared" si="456"/>
        <v>0</v>
      </c>
      <c r="W248" s="13">
        <f t="shared" si="457"/>
        <v>0</v>
      </c>
      <c r="X248" s="13"/>
      <c r="Y248" s="13">
        <f t="shared" si="458"/>
        <v>0</v>
      </c>
      <c r="Z248" s="13">
        <f t="shared" si="459"/>
        <v>0</v>
      </c>
      <c r="AA248" s="8">
        <f t="shared" si="521"/>
        <v>0</v>
      </c>
      <c r="AB248" s="8">
        <f t="shared" si="522"/>
        <v>59</v>
      </c>
      <c r="AC248" s="8">
        <v>105</v>
      </c>
      <c r="AD248" s="8" t="s">
        <v>254</v>
      </c>
      <c r="AE248" s="66" t="s">
        <v>767</v>
      </c>
      <c r="AF248" s="8">
        <f t="shared" si="425"/>
        <v>0</v>
      </c>
      <c r="AG248" s="8"/>
      <c r="AH248" s="13">
        <v>59</v>
      </c>
      <c r="AI248" s="8">
        <f t="shared" si="539"/>
        <v>59</v>
      </c>
      <c r="AJ248" s="13"/>
      <c r="AK248" s="13"/>
      <c r="AL248" s="13"/>
      <c r="AM248" s="13">
        <f t="shared" si="426"/>
        <v>0</v>
      </c>
      <c r="AN248" s="13"/>
      <c r="AO248" s="13">
        <f t="shared" si="427"/>
        <v>0</v>
      </c>
      <c r="AP248" s="13"/>
      <c r="AQ248" s="13">
        <f t="shared" si="428"/>
        <v>0</v>
      </c>
      <c r="AR248" s="13">
        <f t="shared" si="429"/>
        <v>0</v>
      </c>
      <c r="AS248" s="8">
        <f t="shared" si="523"/>
        <v>0</v>
      </c>
      <c r="AT248" s="8">
        <f t="shared" si="524"/>
        <v>59</v>
      </c>
      <c r="AU248" s="8">
        <v>105</v>
      </c>
      <c r="AV248" s="8" t="s">
        <v>254</v>
      </c>
      <c r="AW248" s="66" t="s">
        <v>767</v>
      </c>
      <c r="AX248" s="8">
        <f t="shared" si="460"/>
        <v>0</v>
      </c>
      <c r="AY248" s="8"/>
      <c r="AZ248" s="13">
        <v>59</v>
      </c>
      <c r="BA248" s="8">
        <f t="shared" si="491"/>
        <v>59</v>
      </c>
      <c r="BB248" s="13">
        <f t="shared" si="492"/>
        <v>0</v>
      </c>
      <c r="BC248" s="13">
        <f t="shared" si="493"/>
        <v>0</v>
      </c>
      <c r="BD248" s="13"/>
      <c r="BE248" s="13">
        <f t="shared" si="461"/>
        <v>0</v>
      </c>
      <c r="BF248" s="13"/>
      <c r="BG248" s="13">
        <f t="shared" si="462"/>
        <v>0</v>
      </c>
      <c r="BH248" s="13"/>
      <c r="BI248" s="13">
        <f t="shared" si="463"/>
        <v>0</v>
      </c>
      <c r="BJ248" s="13">
        <f t="shared" si="495"/>
        <v>0</v>
      </c>
      <c r="BK248" s="8">
        <f t="shared" si="525"/>
        <v>0</v>
      </c>
      <c r="BL248" s="8">
        <f t="shared" si="526"/>
        <v>59</v>
      </c>
      <c r="BM248" s="8">
        <v>105</v>
      </c>
      <c r="BN248" s="8" t="s">
        <v>254</v>
      </c>
      <c r="BO248" s="66" t="s">
        <v>767</v>
      </c>
      <c r="BP248" s="8">
        <f t="shared" si="433"/>
        <v>0</v>
      </c>
      <c r="BQ248" s="8"/>
      <c r="BR248" s="13">
        <v>59</v>
      </c>
      <c r="BS248" s="8">
        <f t="shared" si="496"/>
        <v>59</v>
      </c>
      <c r="BT248" s="13">
        <f t="shared" si="448"/>
        <v>0</v>
      </c>
      <c r="BU248" s="13">
        <f t="shared" si="494"/>
        <v>0</v>
      </c>
      <c r="BV248" s="13">
        <f t="shared" si="464"/>
        <v>0</v>
      </c>
      <c r="BW248" s="13"/>
      <c r="BX248" s="13">
        <f t="shared" si="464"/>
        <v>0</v>
      </c>
      <c r="BY248" s="13"/>
      <c r="BZ248" s="13"/>
      <c r="CA248" s="13">
        <f t="shared" si="434"/>
        <v>0</v>
      </c>
      <c r="CB248" s="13">
        <f t="shared" si="497"/>
        <v>0</v>
      </c>
      <c r="CC248" s="8">
        <f t="shared" si="527"/>
        <v>0</v>
      </c>
      <c r="CD248" s="8">
        <f t="shared" si="528"/>
        <v>59</v>
      </c>
      <c r="CE248" s="8">
        <v>105</v>
      </c>
      <c r="CF248" s="8" t="s">
        <v>254</v>
      </c>
      <c r="CG248" s="66" t="s">
        <v>767</v>
      </c>
      <c r="CH248" s="8">
        <f t="shared" si="435"/>
        <v>0</v>
      </c>
      <c r="CI248" s="8"/>
      <c r="CJ248" s="13">
        <v>59</v>
      </c>
      <c r="CK248" s="8">
        <f t="shared" si="533"/>
        <v>59</v>
      </c>
      <c r="CL248" s="13">
        <f t="shared" si="449"/>
        <v>0</v>
      </c>
      <c r="CM248" s="13">
        <f t="shared" si="531"/>
        <v>0</v>
      </c>
      <c r="CN248" s="13">
        <f t="shared" si="465"/>
        <v>0</v>
      </c>
      <c r="CO248" s="13"/>
      <c r="CP248" s="13">
        <f t="shared" si="466"/>
        <v>0</v>
      </c>
      <c r="CQ248" s="13"/>
      <c r="CR248" s="13"/>
      <c r="CS248" s="13">
        <f t="shared" si="436"/>
        <v>0</v>
      </c>
      <c r="CT248" s="13">
        <f t="shared" si="498"/>
        <v>0</v>
      </c>
      <c r="CU248" s="8">
        <f t="shared" si="529"/>
        <v>0</v>
      </c>
      <c r="CV248" s="8">
        <f t="shared" si="530"/>
        <v>59</v>
      </c>
      <c r="CW248" s="8">
        <v>105</v>
      </c>
      <c r="CX248" s="8" t="s">
        <v>254</v>
      </c>
      <c r="CY248" s="66" t="s">
        <v>767</v>
      </c>
      <c r="CZ248" s="8">
        <f t="shared" si="439"/>
        <v>0</v>
      </c>
      <c r="DA248" s="8"/>
      <c r="DB248" s="13">
        <v>59</v>
      </c>
      <c r="DC248" s="8">
        <f t="shared" si="536"/>
        <v>59</v>
      </c>
      <c r="DD248" s="13">
        <f t="shared" si="450"/>
        <v>0</v>
      </c>
      <c r="DE248" s="13">
        <f t="shared" si="532"/>
        <v>0</v>
      </c>
      <c r="DF248" s="13">
        <f t="shared" si="467"/>
        <v>0</v>
      </c>
      <c r="DG248" s="13"/>
      <c r="DH248" s="13">
        <f t="shared" si="468"/>
        <v>0</v>
      </c>
      <c r="DI248" s="13"/>
      <c r="DJ248" s="13">
        <f t="shared" si="469"/>
        <v>0</v>
      </c>
      <c r="DK248" s="13"/>
      <c r="DL248" s="13">
        <f t="shared" si="470"/>
        <v>0</v>
      </c>
      <c r="DM248" s="13"/>
      <c r="DN248" s="13">
        <f t="shared" si="470"/>
        <v>0</v>
      </c>
      <c r="DO248" s="13"/>
      <c r="DP248" s="13">
        <f t="shared" si="471"/>
        <v>0</v>
      </c>
      <c r="DQ248" s="8">
        <f t="shared" si="472"/>
        <v>0</v>
      </c>
      <c r="DR248" s="104">
        <f t="shared" si="473"/>
        <v>59</v>
      </c>
      <c r="DS248" s="8">
        <v>105</v>
      </c>
      <c r="DT248" s="8" t="s">
        <v>254</v>
      </c>
      <c r="DU248" s="66" t="s">
        <v>767</v>
      </c>
      <c r="DV248" s="8">
        <f t="shared" si="451"/>
        <v>0</v>
      </c>
      <c r="DW248" s="8"/>
      <c r="DX248" s="13">
        <v>59</v>
      </c>
      <c r="DY248" s="8">
        <f t="shared" si="452"/>
        <v>59</v>
      </c>
      <c r="DZ248" s="13">
        <f t="shared" si="534"/>
        <v>0</v>
      </c>
      <c r="EA248" s="13">
        <f t="shared" si="537"/>
        <v>0</v>
      </c>
      <c r="EB248" s="13">
        <f t="shared" si="474"/>
        <v>0</v>
      </c>
      <c r="EC248" s="13"/>
      <c r="ED248" s="13">
        <f t="shared" si="475"/>
        <v>0</v>
      </c>
      <c r="EE248" s="13"/>
      <c r="EF248" s="13">
        <f t="shared" si="476"/>
        <v>0</v>
      </c>
      <c r="EG248" s="13"/>
      <c r="EH248" s="13">
        <f t="shared" si="477"/>
        <v>0</v>
      </c>
      <c r="EI248" s="13"/>
      <c r="EJ248" s="13">
        <f t="shared" si="478"/>
        <v>0</v>
      </c>
      <c r="EK248" s="13"/>
      <c r="EL248" s="13">
        <f t="shared" si="479"/>
        <v>0</v>
      </c>
      <c r="EM248" s="8">
        <f t="shared" si="480"/>
        <v>0</v>
      </c>
      <c r="EN248" s="104">
        <f t="shared" si="481"/>
        <v>59</v>
      </c>
      <c r="EO248" s="8">
        <v>105</v>
      </c>
      <c r="EP248" s="8" t="s">
        <v>254</v>
      </c>
      <c r="EQ248" s="66" t="s">
        <v>767</v>
      </c>
      <c r="ER248" s="8">
        <f t="shared" si="499"/>
        <v>0</v>
      </c>
      <c r="ES248" s="8"/>
      <c r="ET248" s="13">
        <f>EU248</f>
        <v>59</v>
      </c>
      <c r="EU248" s="8">
        <f t="shared" si="500"/>
        <v>59</v>
      </c>
      <c r="EV248" s="13">
        <f t="shared" si="501"/>
        <v>0</v>
      </c>
      <c r="EW248" s="13">
        <f t="shared" si="502"/>
        <v>0</v>
      </c>
      <c r="EX248" s="13">
        <f t="shared" si="503"/>
        <v>0</v>
      </c>
      <c r="EY248" s="13"/>
      <c r="EZ248" s="13">
        <f t="shared" si="504"/>
        <v>0</v>
      </c>
      <c r="FA248" s="13"/>
      <c r="FB248" s="13">
        <f t="shared" si="505"/>
        <v>0</v>
      </c>
      <c r="FC248" s="13"/>
      <c r="FD248" s="13">
        <f t="shared" si="506"/>
        <v>0</v>
      </c>
      <c r="FE248" s="13"/>
      <c r="FF248" s="13">
        <f t="shared" si="507"/>
        <v>0</v>
      </c>
      <c r="FG248" s="13"/>
      <c r="FH248" s="13">
        <f t="shared" si="508"/>
        <v>0</v>
      </c>
      <c r="FI248" s="8">
        <f t="shared" si="509"/>
        <v>0</v>
      </c>
      <c r="FJ248" s="104">
        <f t="shared" si="510"/>
        <v>59</v>
      </c>
      <c r="FK248" s="8">
        <v>105</v>
      </c>
      <c r="FL248" s="8" t="s">
        <v>254</v>
      </c>
      <c r="FM248" s="66" t="s">
        <v>767</v>
      </c>
      <c r="FN248" s="8">
        <f t="shared" si="440"/>
        <v>0</v>
      </c>
      <c r="FO248" s="8"/>
      <c r="FP248" s="13">
        <f>FQ248</f>
        <v>59</v>
      </c>
      <c r="FQ248" s="8">
        <f t="shared" si="511"/>
        <v>59</v>
      </c>
      <c r="FR248" s="13">
        <f t="shared" si="512"/>
        <v>0</v>
      </c>
      <c r="FS248" s="13">
        <f t="shared" si="513"/>
        <v>0</v>
      </c>
      <c r="FT248" s="13">
        <f t="shared" si="514"/>
        <v>0</v>
      </c>
      <c r="FU248" s="13"/>
      <c r="FV248" s="13">
        <f t="shared" si="515"/>
        <v>0</v>
      </c>
      <c r="FW248" s="13"/>
      <c r="FX248" s="13">
        <f t="shared" si="516"/>
        <v>0</v>
      </c>
      <c r="FY248" s="13"/>
      <c r="FZ248" s="13">
        <f t="shared" si="517"/>
        <v>0</v>
      </c>
      <c r="GA248" s="13"/>
      <c r="GB248" s="13">
        <f t="shared" si="518"/>
        <v>0</v>
      </c>
      <c r="GC248" s="13"/>
      <c r="GD248" s="13">
        <f t="shared" si="441"/>
        <v>0</v>
      </c>
      <c r="GE248" s="8">
        <f t="shared" si="442"/>
        <v>0</v>
      </c>
      <c r="GF248" s="104">
        <f t="shared" si="443"/>
        <v>59</v>
      </c>
      <c r="GG248" s="8">
        <v>105</v>
      </c>
      <c r="GH248" s="8" t="s">
        <v>254</v>
      </c>
      <c r="GI248" s="66" t="s">
        <v>767</v>
      </c>
      <c r="GJ248" s="8">
        <f t="shared" si="444"/>
        <v>0</v>
      </c>
      <c r="GK248" s="8"/>
      <c r="GL248" s="13">
        <f>GM248</f>
        <v>59</v>
      </c>
      <c r="GM248" s="69">
        <v>59</v>
      </c>
      <c r="GN248" s="13">
        <f t="shared" si="535"/>
        <v>0</v>
      </c>
      <c r="GO248" s="13">
        <f t="shared" si="538"/>
        <v>0</v>
      </c>
      <c r="GP248" s="13">
        <f t="shared" si="482"/>
        <v>0</v>
      </c>
      <c r="GQ248" s="13"/>
      <c r="GR248" s="13">
        <f t="shared" si="483"/>
        <v>0</v>
      </c>
      <c r="GS248" s="13"/>
      <c r="GT248" s="13">
        <f t="shared" si="484"/>
        <v>0</v>
      </c>
      <c r="GU248" s="13"/>
      <c r="GV248" s="13">
        <f t="shared" si="485"/>
        <v>0</v>
      </c>
      <c r="GW248" s="13"/>
      <c r="GX248" s="13">
        <f t="shared" si="486"/>
        <v>0</v>
      </c>
      <c r="GY248" s="13"/>
      <c r="GZ248" s="13">
        <f t="shared" si="487"/>
        <v>0</v>
      </c>
      <c r="HA248" s="8">
        <f t="shared" si="488"/>
        <v>0</v>
      </c>
      <c r="HB248" s="104">
        <f t="shared" si="489"/>
        <v>59</v>
      </c>
      <c r="HC248" s="8">
        <v>105</v>
      </c>
      <c r="HD248" s="8" t="s">
        <v>254</v>
      </c>
      <c r="HE248" s="66" t="s">
        <v>767</v>
      </c>
      <c r="HF248" s="69">
        <f t="shared" si="453"/>
        <v>0</v>
      </c>
      <c r="HG248" s="8"/>
      <c r="HH248" s="13">
        <f>HI248</f>
        <v>59</v>
      </c>
      <c r="HI248" s="69">
        <f t="shared" si="454"/>
        <v>59</v>
      </c>
      <c r="HJ248" s="13">
        <f t="shared" si="540"/>
        <v>0</v>
      </c>
      <c r="HK248" s="13">
        <f t="shared" si="548"/>
        <v>0</v>
      </c>
      <c r="HL248" s="13">
        <f t="shared" si="549"/>
        <v>0</v>
      </c>
      <c r="HM248" s="13"/>
      <c r="HN248" s="13">
        <f t="shared" si="541"/>
        <v>0</v>
      </c>
      <c r="HO248" s="13"/>
      <c r="HP248" s="13">
        <f t="shared" si="542"/>
        <v>0</v>
      </c>
      <c r="HQ248" s="13"/>
      <c r="HR248" s="13">
        <f t="shared" si="543"/>
        <v>0</v>
      </c>
      <c r="HS248" s="13"/>
      <c r="HT248" s="13">
        <f t="shared" si="544"/>
        <v>0</v>
      </c>
      <c r="HU248" s="13"/>
      <c r="HV248" s="13">
        <f t="shared" si="545"/>
        <v>0</v>
      </c>
      <c r="HW248" s="8">
        <f t="shared" si="546"/>
        <v>0</v>
      </c>
      <c r="HX248" s="104">
        <f t="shared" si="547"/>
        <v>59</v>
      </c>
    </row>
    <row r="249" spans="1:232" s="25" customFormat="1">
      <c r="A249" s="64">
        <v>106</v>
      </c>
      <c r="B249" s="40" t="s">
        <v>255</v>
      </c>
      <c r="C249" s="40">
        <v>101788334</v>
      </c>
      <c r="D249" s="64">
        <v>-168</v>
      </c>
      <c r="E249" s="40"/>
      <c r="F249" s="65">
        <v>46</v>
      </c>
      <c r="G249" s="64">
        <v>46</v>
      </c>
      <c r="H249" s="42"/>
      <c r="I249" s="42"/>
      <c r="J249" s="42"/>
      <c r="K249" s="65">
        <v>0</v>
      </c>
      <c r="L249" s="65">
        <v>-168</v>
      </c>
      <c r="M249" s="64">
        <v>-14</v>
      </c>
      <c r="N249" s="64">
        <v>60</v>
      </c>
      <c r="O249" s="8">
        <v>106</v>
      </c>
      <c r="P249" s="8" t="s">
        <v>255</v>
      </c>
      <c r="Q249" s="66" t="s">
        <v>768</v>
      </c>
      <c r="R249" s="8">
        <f t="shared" si="455"/>
        <v>-168</v>
      </c>
      <c r="S249" s="8"/>
      <c r="T249" s="13">
        <v>46</v>
      </c>
      <c r="U249" s="8">
        <f t="shared" si="490"/>
        <v>46</v>
      </c>
      <c r="V249" s="13">
        <f t="shared" si="456"/>
        <v>0</v>
      </c>
      <c r="W249" s="13">
        <f t="shared" si="457"/>
        <v>0</v>
      </c>
      <c r="X249" s="13"/>
      <c r="Y249" s="13">
        <f t="shared" si="458"/>
        <v>0</v>
      </c>
      <c r="Z249" s="13">
        <f t="shared" si="459"/>
        <v>-168</v>
      </c>
      <c r="AA249" s="8">
        <f t="shared" si="521"/>
        <v>-14</v>
      </c>
      <c r="AB249" s="8">
        <f t="shared" si="522"/>
        <v>60</v>
      </c>
      <c r="AC249" s="8">
        <v>106</v>
      </c>
      <c r="AD249" s="8" t="s">
        <v>255</v>
      </c>
      <c r="AE249" s="66" t="s">
        <v>768</v>
      </c>
      <c r="AF249" s="8">
        <f t="shared" ref="AF249:AF282" si="550">Z249</f>
        <v>-168</v>
      </c>
      <c r="AG249" s="8"/>
      <c r="AH249" s="13">
        <v>46</v>
      </c>
      <c r="AI249" s="8">
        <f t="shared" si="539"/>
        <v>46</v>
      </c>
      <c r="AJ249" s="13"/>
      <c r="AK249" s="13"/>
      <c r="AL249" s="13"/>
      <c r="AM249" s="13">
        <f t="shared" ref="AM249:AM282" si="551">AL249*12</f>
        <v>0</v>
      </c>
      <c r="AN249" s="13"/>
      <c r="AO249" s="13">
        <f t="shared" ref="AO249:AO282" si="552">AN249*12</f>
        <v>0</v>
      </c>
      <c r="AP249" s="13"/>
      <c r="AQ249" s="13">
        <f t="shared" ref="AQ249:AQ282" si="553">AP249*12</f>
        <v>0</v>
      </c>
      <c r="AR249" s="13">
        <f t="shared" ref="AR249:AR282" si="554">AF249+AK249-AM249-AO249-AQ249</f>
        <v>-168</v>
      </c>
      <c r="AS249" s="8">
        <f t="shared" si="523"/>
        <v>-14</v>
      </c>
      <c r="AT249" s="8">
        <f t="shared" si="524"/>
        <v>60</v>
      </c>
      <c r="AU249" s="8">
        <v>106</v>
      </c>
      <c r="AV249" s="8" t="s">
        <v>255</v>
      </c>
      <c r="AW249" s="66" t="s">
        <v>768</v>
      </c>
      <c r="AX249" s="8">
        <f t="shared" si="460"/>
        <v>-168</v>
      </c>
      <c r="AY249" s="8"/>
      <c r="AZ249" s="13">
        <v>46</v>
      </c>
      <c r="BA249" s="8">
        <f t="shared" si="491"/>
        <v>46</v>
      </c>
      <c r="BB249" s="13">
        <f t="shared" si="492"/>
        <v>0</v>
      </c>
      <c r="BC249" s="13">
        <f t="shared" si="493"/>
        <v>0</v>
      </c>
      <c r="BD249" s="13">
        <v>5</v>
      </c>
      <c r="BE249" s="13">
        <f t="shared" si="461"/>
        <v>60</v>
      </c>
      <c r="BF249" s="13"/>
      <c r="BG249" s="13">
        <f t="shared" si="462"/>
        <v>0</v>
      </c>
      <c r="BH249" s="13"/>
      <c r="BI249" s="13">
        <f t="shared" si="463"/>
        <v>0</v>
      </c>
      <c r="BJ249" s="13">
        <f t="shared" si="495"/>
        <v>-228</v>
      </c>
      <c r="BK249" s="8">
        <f t="shared" si="525"/>
        <v>-19</v>
      </c>
      <c r="BL249" s="8">
        <f t="shared" si="526"/>
        <v>65</v>
      </c>
      <c r="BM249" s="8">
        <v>106</v>
      </c>
      <c r="BN249" s="8" t="s">
        <v>255</v>
      </c>
      <c r="BO249" s="66" t="s">
        <v>768</v>
      </c>
      <c r="BP249" s="8">
        <f t="shared" si="433"/>
        <v>-228</v>
      </c>
      <c r="BQ249" s="8"/>
      <c r="BR249" s="13">
        <v>48</v>
      </c>
      <c r="BS249" s="8">
        <f t="shared" si="496"/>
        <v>46</v>
      </c>
      <c r="BT249" s="13">
        <f t="shared" si="448"/>
        <v>2</v>
      </c>
      <c r="BU249" s="13">
        <f t="shared" si="494"/>
        <v>24</v>
      </c>
      <c r="BV249" s="13">
        <f t="shared" si="464"/>
        <v>0</v>
      </c>
      <c r="BW249" s="13"/>
      <c r="BX249" s="13">
        <f t="shared" si="464"/>
        <v>0</v>
      </c>
      <c r="BY249" s="13"/>
      <c r="BZ249" s="13"/>
      <c r="CA249" s="13">
        <f t="shared" si="434"/>
        <v>0</v>
      </c>
      <c r="CB249" s="13">
        <f t="shared" si="497"/>
        <v>-204</v>
      </c>
      <c r="CC249" s="8">
        <f t="shared" si="527"/>
        <v>-17</v>
      </c>
      <c r="CD249" s="8">
        <f t="shared" si="528"/>
        <v>65</v>
      </c>
      <c r="CE249" s="8">
        <v>106</v>
      </c>
      <c r="CF249" s="8" t="s">
        <v>255</v>
      </c>
      <c r="CG249" s="66" t="s">
        <v>768</v>
      </c>
      <c r="CH249" s="8">
        <f t="shared" si="435"/>
        <v>-204</v>
      </c>
      <c r="CI249" s="8"/>
      <c r="CJ249" s="13">
        <v>48</v>
      </c>
      <c r="CK249" s="8">
        <f t="shared" si="533"/>
        <v>48</v>
      </c>
      <c r="CL249" s="13">
        <f t="shared" si="449"/>
        <v>0</v>
      </c>
      <c r="CM249" s="13">
        <f t="shared" si="531"/>
        <v>0</v>
      </c>
      <c r="CN249" s="13">
        <f t="shared" si="465"/>
        <v>0</v>
      </c>
      <c r="CO249" s="13"/>
      <c r="CP249" s="13">
        <f t="shared" si="466"/>
        <v>0</v>
      </c>
      <c r="CQ249" s="13"/>
      <c r="CR249" s="13"/>
      <c r="CS249" s="13">
        <f t="shared" si="436"/>
        <v>0</v>
      </c>
      <c r="CT249" s="13">
        <f t="shared" si="498"/>
        <v>-204</v>
      </c>
      <c r="CU249" s="8">
        <f t="shared" si="529"/>
        <v>-17</v>
      </c>
      <c r="CV249" s="8">
        <f t="shared" si="530"/>
        <v>65</v>
      </c>
      <c r="CW249" s="8">
        <v>106</v>
      </c>
      <c r="CX249" s="8" t="s">
        <v>255</v>
      </c>
      <c r="CY249" s="66" t="s">
        <v>768</v>
      </c>
      <c r="CZ249" s="8">
        <f t="shared" si="439"/>
        <v>-204</v>
      </c>
      <c r="DA249" s="8"/>
      <c r="DB249" s="13">
        <v>49</v>
      </c>
      <c r="DC249" s="8">
        <f t="shared" si="536"/>
        <v>48</v>
      </c>
      <c r="DD249" s="13">
        <f t="shared" si="450"/>
        <v>1</v>
      </c>
      <c r="DE249" s="13">
        <f t="shared" si="532"/>
        <v>12</v>
      </c>
      <c r="DF249" s="13">
        <f t="shared" si="467"/>
        <v>0</v>
      </c>
      <c r="DG249" s="13"/>
      <c r="DH249" s="13">
        <f t="shared" si="468"/>
        <v>0</v>
      </c>
      <c r="DI249" s="13"/>
      <c r="DJ249" s="13">
        <f t="shared" si="469"/>
        <v>0</v>
      </c>
      <c r="DK249" s="13"/>
      <c r="DL249" s="13">
        <f t="shared" si="470"/>
        <v>0</v>
      </c>
      <c r="DM249" s="13"/>
      <c r="DN249" s="13">
        <f t="shared" si="470"/>
        <v>0</v>
      </c>
      <c r="DO249" s="13"/>
      <c r="DP249" s="13">
        <f t="shared" si="471"/>
        <v>-192</v>
      </c>
      <c r="DQ249" s="8">
        <f t="shared" si="472"/>
        <v>-16</v>
      </c>
      <c r="DR249" s="104">
        <f t="shared" si="473"/>
        <v>65</v>
      </c>
      <c r="DS249" s="8">
        <v>106</v>
      </c>
      <c r="DT249" s="8" t="s">
        <v>255</v>
      </c>
      <c r="DU249" s="66" t="s">
        <v>768</v>
      </c>
      <c r="DV249" s="8">
        <f t="shared" si="451"/>
        <v>-192</v>
      </c>
      <c r="DW249" s="8"/>
      <c r="DX249" s="13">
        <v>49</v>
      </c>
      <c r="DY249" s="8">
        <f t="shared" si="452"/>
        <v>49</v>
      </c>
      <c r="DZ249" s="13">
        <f t="shared" si="534"/>
        <v>0</v>
      </c>
      <c r="EA249" s="13">
        <f t="shared" si="537"/>
        <v>0</v>
      </c>
      <c r="EB249" s="13">
        <f t="shared" si="474"/>
        <v>0</v>
      </c>
      <c r="EC249" s="13"/>
      <c r="ED249" s="13">
        <f t="shared" si="475"/>
        <v>0</v>
      </c>
      <c r="EE249" s="13"/>
      <c r="EF249" s="13">
        <f t="shared" si="476"/>
        <v>5</v>
      </c>
      <c r="EG249" s="13">
        <v>60</v>
      </c>
      <c r="EH249" s="13">
        <f t="shared" si="477"/>
        <v>0</v>
      </c>
      <c r="EI249" s="13"/>
      <c r="EJ249" s="13">
        <f t="shared" si="478"/>
        <v>0</v>
      </c>
      <c r="EK249" s="13"/>
      <c r="EL249" s="13">
        <f t="shared" si="479"/>
        <v>-252</v>
      </c>
      <c r="EM249" s="8">
        <f t="shared" si="480"/>
        <v>-21</v>
      </c>
      <c r="EN249" s="104">
        <f t="shared" si="481"/>
        <v>70</v>
      </c>
      <c r="EO249" s="8">
        <v>106</v>
      </c>
      <c r="EP249" s="8" t="s">
        <v>255</v>
      </c>
      <c r="EQ249" s="66" t="s">
        <v>768</v>
      </c>
      <c r="ER249" s="8">
        <f t="shared" si="499"/>
        <v>-252</v>
      </c>
      <c r="ES249" s="8"/>
      <c r="ET249" s="13">
        <f>EU249</f>
        <v>49</v>
      </c>
      <c r="EU249" s="8">
        <f t="shared" si="500"/>
        <v>49</v>
      </c>
      <c r="EV249" s="13">
        <f t="shared" si="501"/>
        <v>0</v>
      </c>
      <c r="EW249" s="13">
        <f t="shared" si="502"/>
        <v>0</v>
      </c>
      <c r="EX249" s="13">
        <f t="shared" si="503"/>
        <v>0</v>
      </c>
      <c r="EY249" s="13"/>
      <c r="EZ249" s="13">
        <f t="shared" si="504"/>
        <v>0</v>
      </c>
      <c r="FA249" s="13"/>
      <c r="FB249" s="13">
        <f t="shared" si="505"/>
        <v>0</v>
      </c>
      <c r="FC249" s="13"/>
      <c r="FD249" s="13">
        <f t="shared" si="506"/>
        <v>0</v>
      </c>
      <c r="FE249" s="13"/>
      <c r="FF249" s="13">
        <f t="shared" si="507"/>
        <v>0</v>
      </c>
      <c r="FG249" s="13"/>
      <c r="FH249" s="13">
        <f t="shared" si="508"/>
        <v>-252</v>
      </c>
      <c r="FI249" s="8">
        <f t="shared" si="509"/>
        <v>-21</v>
      </c>
      <c r="FJ249" s="104">
        <f t="shared" si="510"/>
        <v>70</v>
      </c>
      <c r="FK249" s="8">
        <v>106</v>
      </c>
      <c r="FL249" s="8" t="s">
        <v>255</v>
      </c>
      <c r="FM249" s="66" t="s">
        <v>768</v>
      </c>
      <c r="FN249" s="8">
        <f t="shared" si="440"/>
        <v>-252</v>
      </c>
      <c r="FO249" s="8"/>
      <c r="FP249" s="13">
        <f>FQ249</f>
        <v>49</v>
      </c>
      <c r="FQ249" s="8">
        <f t="shared" si="511"/>
        <v>49</v>
      </c>
      <c r="FR249" s="13">
        <f t="shared" si="512"/>
        <v>0</v>
      </c>
      <c r="FS249" s="13">
        <f t="shared" si="513"/>
        <v>0</v>
      </c>
      <c r="FT249" s="13">
        <f t="shared" si="514"/>
        <v>0</v>
      </c>
      <c r="FU249" s="13"/>
      <c r="FV249" s="13">
        <f t="shared" si="515"/>
        <v>0</v>
      </c>
      <c r="FW249" s="13"/>
      <c r="FX249" s="13">
        <f t="shared" si="516"/>
        <v>0</v>
      </c>
      <c r="FY249" s="13"/>
      <c r="FZ249" s="13">
        <f t="shared" si="517"/>
        <v>0</v>
      </c>
      <c r="GA249" s="13"/>
      <c r="GB249" s="13">
        <f t="shared" si="518"/>
        <v>0</v>
      </c>
      <c r="GC249" s="13"/>
      <c r="GD249" s="13">
        <f t="shared" si="441"/>
        <v>-252</v>
      </c>
      <c r="GE249" s="8">
        <f t="shared" si="442"/>
        <v>-21</v>
      </c>
      <c r="GF249" s="104">
        <f t="shared" si="443"/>
        <v>70</v>
      </c>
      <c r="GG249" s="8">
        <v>106</v>
      </c>
      <c r="GH249" s="8" t="s">
        <v>255</v>
      </c>
      <c r="GI249" s="66" t="s">
        <v>768</v>
      </c>
      <c r="GJ249" s="8">
        <f t="shared" si="444"/>
        <v>-252</v>
      </c>
      <c r="GK249" s="8"/>
      <c r="GL249" s="13">
        <f>GM249</f>
        <v>49</v>
      </c>
      <c r="GM249" s="69">
        <v>49</v>
      </c>
      <c r="GN249" s="13">
        <f t="shared" si="535"/>
        <v>0</v>
      </c>
      <c r="GO249" s="13">
        <f t="shared" si="538"/>
        <v>0</v>
      </c>
      <c r="GP249" s="13">
        <f t="shared" si="482"/>
        <v>0</v>
      </c>
      <c r="GQ249" s="13"/>
      <c r="GR249" s="13">
        <f t="shared" si="483"/>
        <v>0</v>
      </c>
      <c r="GS249" s="13"/>
      <c r="GT249" s="13">
        <f t="shared" si="484"/>
        <v>0</v>
      </c>
      <c r="GU249" s="13"/>
      <c r="GV249" s="13">
        <f t="shared" si="485"/>
        <v>0</v>
      </c>
      <c r="GW249" s="13"/>
      <c r="GX249" s="13">
        <f t="shared" si="486"/>
        <v>0</v>
      </c>
      <c r="GY249" s="13"/>
      <c r="GZ249" s="13">
        <f t="shared" si="487"/>
        <v>-252</v>
      </c>
      <c r="HA249" s="8">
        <f t="shared" si="488"/>
        <v>-21</v>
      </c>
      <c r="HB249" s="104">
        <f t="shared" si="489"/>
        <v>70</v>
      </c>
      <c r="HC249" s="8">
        <v>106</v>
      </c>
      <c r="HD249" s="8" t="s">
        <v>255</v>
      </c>
      <c r="HE249" s="66" t="s">
        <v>768</v>
      </c>
      <c r="HF249" s="69">
        <f t="shared" si="453"/>
        <v>-252</v>
      </c>
      <c r="HG249" s="8"/>
      <c r="HH249" s="13">
        <v>52</v>
      </c>
      <c r="HI249" s="69">
        <f t="shared" si="454"/>
        <v>49</v>
      </c>
      <c r="HJ249" s="13">
        <f t="shared" si="540"/>
        <v>3</v>
      </c>
      <c r="HK249" s="13">
        <f t="shared" si="548"/>
        <v>36</v>
      </c>
      <c r="HL249" s="13">
        <f t="shared" si="549"/>
        <v>0</v>
      </c>
      <c r="HM249" s="13"/>
      <c r="HN249" s="13">
        <f t="shared" si="541"/>
        <v>0</v>
      </c>
      <c r="HO249" s="13"/>
      <c r="HP249" s="13">
        <f t="shared" si="542"/>
        <v>0</v>
      </c>
      <c r="HQ249" s="13"/>
      <c r="HR249" s="13">
        <f t="shared" si="543"/>
        <v>0</v>
      </c>
      <c r="HS249" s="13"/>
      <c r="HT249" s="13">
        <f t="shared" si="544"/>
        <v>0</v>
      </c>
      <c r="HU249" s="13"/>
      <c r="HV249" s="13">
        <f t="shared" si="545"/>
        <v>-216</v>
      </c>
      <c r="HW249" s="8">
        <f t="shared" si="546"/>
        <v>-18</v>
      </c>
      <c r="HX249" s="104">
        <f t="shared" si="547"/>
        <v>70</v>
      </c>
    </row>
    <row r="250" spans="1:232" s="25" customFormat="1">
      <c r="A250" s="64">
        <v>457</v>
      </c>
      <c r="B250" s="40" t="s">
        <v>256</v>
      </c>
      <c r="C250" s="40">
        <v>12150</v>
      </c>
      <c r="D250" s="64">
        <v>1764</v>
      </c>
      <c r="E250" s="40"/>
      <c r="F250" s="65">
        <v>193</v>
      </c>
      <c r="G250" s="64">
        <v>193</v>
      </c>
      <c r="H250" s="42"/>
      <c r="I250" s="42"/>
      <c r="J250" s="42"/>
      <c r="K250" s="65">
        <v>0</v>
      </c>
      <c r="L250" s="65">
        <v>1764</v>
      </c>
      <c r="M250" s="64">
        <v>147</v>
      </c>
      <c r="N250" s="64">
        <v>46</v>
      </c>
      <c r="O250" s="8">
        <v>457</v>
      </c>
      <c r="P250" s="8" t="s">
        <v>256</v>
      </c>
      <c r="Q250" s="66" t="s">
        <v>769</v>
      </c>
      <c r="R250" s="8">
        <f t="shared" si="455"/>
        <v>1764</v>
      </c>
      <c r="S250" s="8"/>
      <c r="T250" s="13">
        <f>U250</f>
        <v>193</v>
      </c>
      <c r="U250" s="8">
        <f t="shared" si="490"/>
        <v>193</v>
      </c>
      <c r="V250" s="13">
        <f t="shared" si="456"/>
        <v>0</v>
      </c>
      <c r="W250" s="13">
        <f t="shared" si="457"/>
        <v>0</v>
      </c>
      <c r="X250" s="13"/>
      <c r="Y250" s="13">
        <f t="shared" si="458"/>
        <v>0</v>
      </c>
      <c r="Z250" s="13">
        <f t="shared" si="459"/>
        <v>1764</v>
      </c>
      <c r="AA250" s="8">
        <f t="shared" si="521"/>
        <v>147</v>
      </c>
      <c r="AB250" s="8">
        <f t="shared" si="522"/>
        <v>46</v>
      </c>
      <c r="AC250" s="8">
        <v>457</v>
      </c>
      <c r="AD250" s="8" t="s">
        <v>256</v>
      </c>
      <c r="AE250" s="66" t="s">
        <v>769</v>
      </c>
      <c r="AF250" s="8">
        <f t="shared" si="550"/>
        <v>1764</v>
      </c>
      <c r="AG250" s="8"/>
      <c r="AH250" s="13">
        <f>AI250</f>
        <v>193</v>
      </c>
      <c r="AI250" s="8">
        <f t="shared" si="539"/>
        <v>193</v>
      </c>
      <c r="AJ250" s="13"/>
      <c r="AK250" s="13"/>
      <c r="AL250" s="13"/>
      <c r="AM250" s="13">
        <f t="shared" si="551"/>
        <v>0</v>
      </c>
      <c r="AN250" s="13"/>
      <c r="AO250" s="13">
        <f t="shared" si="552"/>
        <v>0</v>
      </c>
      <c r="AP250" s="13"/>
      <c r="AQ250" s="13">
        <f t="shared" si="553"/>
        <v>0</v>
      </c>
      <c r="AR250" s="13">
        <f t="shared" si="554"/>
        <v>1764</v>
      </c>
      <c r="AS250" s="8">
        <f t="shared" si="523"/>
        <v>147</v>
      </c>
      <c r="AT250" s="8">
        <f t="shared" si="524"/>
        <v>46</v>
      </c>
      <c r="AU250" s="8">
        <v>457</v>
      </c>
      <c r="AV250" s="8" t="s">
        <v>256</v>
      </c>
      <c r="AW250" s="66" t="s">
        <v>769</v>
      </c>
      <c r="AX250" s="8">
        <f t="shared" si="460"/>
        <v>1764</v>
      </c>
      <c r="AY250" s="8"/>
      <c r="AZ250" s="13">
        <v>201</v>
      </c>
      <c r="BA250" s="8">
        <f t="shared" si="491"/>
        <v>193</v>
      </c>
      <c r="BB250" s="13">
        <f t="shared" si="492"/>
        <v>8</v>
      </c>
      <c r="BC250" s="13">
        <f t="shared" si="493"/>
        <v>96</v>
      </c>
      <c r="BD250" s="13"/>
      <c r="BE250" s="13">
        <f t="shared" si="461"/>
        <v>0</v>
      </c>
      <c r="BF250" s="13"/>
      <c r="BG250" s="13">
        <f t="shared" si="462"/>
        <v>0</v>
      </c>
      <c r="BH250" s="13"/>
      <c r="BI250" s="13">
        <f t="shared" si="463"/>
        <v>0</v>
      </c>
      <c r="BJ250" s="13">
        <f t="shared" si="495"/>
        <v>1860</v>
      </c>
      <c r="BK250" s="8">
        <f t="shared" si="525"/>
        <v>155</v>
      </c>
      <c r="BL250" s="8">
        <f t="shared" si="526"/>
        <v>46</v>
      </c>
      <c r="BM250" s="8">
        <v>457</v>
      </c>
      <c r="BN250" s="8" t="s">
        <v>256</v>
      </c>
      <c r="BO250" s="66" t="s">
        <v>769</v>
      </c>
      <c r="BP250" s="8">
        <f t="shared" ref="BP250:BP313" si="555">BJ250</f>
        <v>1860</v>
      </c>
      <c r="BQ250" s="8"/>
      <c r="BR250" s="13">
        <v>206</v>
      </c>
      <c r="BS250" s="8">
        <f t="shared" si="496"/>
        <v>201</v>
      </c>
      <c r="BT250" s="13">
        <f t="shared" si="448"/>
        <v>5</v>
      </c>
      <c r="BU250" s="13">
        <f t="shared" si="494"/>
        <v>60</v>
      </c>
      <c r="BV250" s="13">
        <f t="shared" si="464"/>
        <v>0</v>
      </c>
      <c r="BW250" s="13"/>
      <c r="BX250" s="13">
        <f t="shared" si="464"/>
        <v>0</v>
      </c>
      <c r="BY250" s="13"/>
      <c r="BZ250" s="13"/>
      <c r="CA250" s="13">
        <f t="shared" ref="CA250:CA282" si="556">BZ250*12</f>
        <v>0</v>
      </c>
      <c r="CB250" s="13">
        <f t="shared" si="497"/>
        <v>1920</v>
      </c>
      <c r="CC250" s="8">
        <f t="shared" si="527"/>
        <v>160</v>
      </c>
      <c r="CD250" s="8">
        <f t="shared" si="528"/>
        <v>46</v>
      </c>
      <c r="CE250" s="8">
        <v>457</v>
      </c>
      <c r="CF250" s="8" t="s">
        <v>256</v>
      </c>
      <c r="CG250" s="66" t="s">
        <v>769</v>
      </c>
      <c r="CH250" s="8">
        <f t="shared" ref="CH250:CH313" si="557">CB250</f>
        <v>1920</v>
      </c>
      <c r="CI250" s="8"/>
      <c r="CJ250" s="13">
        <v>211</v>
      </c>
      <c r="CK250" s="8">
        <f t="shared" si="533"/>
        <v>206</v>
      </c>
      <c r="CL250" s="13">
        <f t="shared" si="449"/>
        <v>5</v>
      </c>
      <c r="CM250" s="13">
        <f t="shared" si="531"/>
        <v>60</v>
      </c>
      <c r="CN250" s="13">
        <f t="shared" si="465"/>
        <v>39</v>
      </c>
      <c r="CO250" s="13">
        <v>468</v>
      </c>
      <c r="CP250" s="13">
        <f t="shared" si="466"/>
        <v>0</v>
      </c>
      <c r="CQ250" s="13"/>
      <c r="CR250" s="13"/>
      <c r="CS250" s="13">
        <f t="shared" ref="CS250:CS282" si="558">CR250*12</f>
        <v>0</v>
      </c>
      <c r="CT250" s="13">
        <f t="shared" si="498"/>
        <v>1512</v>
      </c>
      <c r="CU250" s="8">
        <f t="shared" si="529"/>
        <v>126</v>
      </c>
      <c r="CV250" s="8">
        <f t="shared" si="530"/>
        <v>85</v>
      </c>
      <c r="CW250" s="8">
        <v>457</v>
      </c>
      <c r="CX250" s="8" t="s">
        <v>256</v>
      </c>
      <c r="CY250" s="66" t="s">
        <v>769</v>
      </c>
      <c r="CZ250" s="8">
        <f t="shared" si="439"/>
        <v>1512</v>
      </c>
      <c r="DA250" s="8"/>
      <c r="DB250" s="13">
        <v>217</v>
      </c>
      <c r="DC250" s="8">
        <f t="shared" si="536"/>
        <v>211</v>
      </c>
      <c r="DD250" s="13">
        <f t="shared" si="450"/>
        <v>6</v>
      </c>
      <c r="DE250" s="13">
        <f t="shared" si="532"/>
        <v>72</v>
      </c>
      <c r="DF250" s="13">
        <f t="shared" si="467"/>
        <v>0</v>
      </c>
      <c r="DG250" s="13"/>
      <c r="DH250" s="13">
        <f t="shared" si="468"/>
        <v>0</v>
      </c>
      <c r="DI250" s="13"/>
      <c r="DJ250" s="13">
        <f t="shared" si="469"/>
        <v>0</v>
      </c>
      <c r="DK250" s="13"/>
      <c r="DL250" s="13">
        <f t="shared" si="470"/>
        <v>0</v>
      </c>
      <c r="DM250" s="13"/>
      <c r="DN250" s="13">
        <f t="shared" si="470"/>
        <v>0</v>
      </c>
      <c r="DO250" s="13"/>
      <c r="DP250" s="13">
        <f t="shared" si="471"/>
        <v>1584</v>
      </c>
      <c r="DQ250" s="8">
        <f t="shared" si="472"/>
        <v>132</v>
      </c>
      <c r="DR250" s="104">
        <f t="shared" si="473"/>
        <v>85</v>
      </c>
      <c r="DS250" s="8">
        <v>457</v>
      </c>
      <c r="DT250" s="8" t="s">
        <v>256</v>
      </c>
      <c r="DU250" s="66" t="s">
        <v>769</v>
      </c>
      <c r="DV250" s="8">
        <f t="shared" si="451"/>
        <v>1584</v>
      </c>
      <c r="DW250" s="8"/>
      <c r="DX250" s="13">
        <v>221</v>
      </c>
      <c r="DY250" s="8">
        <f t="shared" si="452"/>
        <v>217</v>
      </c>
      <c r="DZ250" s="13">
        <f t="shared" si="534"/>
        <v>4</v>
      </c>
      <c r="EA250" s="13">
        <f t="shared" si="537"/>
        <v>48</v>
      </c>
      <c r="EB250" s="13">
        <f t="shared" si="474"/>
        <v>66.333333333333329</v>
      </c>
      <c r="EC250" s="13">
        <v>796</v>
      </c>
      <c r="ED250" s="13">
        <f t="shared" si="475"/>
        <v>0</v>
      </c>
      <c r="EE250" s="13"/>
      <c r="EF250" s="13">
        <f t="shared" si="476"/>
        <v>0</v>
      </c>
      <c r="EG250" s="13"/>
      <c r="EH250" s="13">
        <f t="shared" si="477"/>
        <v>0</v>
      </c>
      <c r="EI250" s="13"/>
      <c r="EJ250" s="13">
        <f t="shared" si="478"/>
        <v>0</v>
      </c>
      <c r="EK250" s="13"/>
      <c r="EL250" s="13">
        <f t="shared" si="479"/>
        <v>836</v>
      </c>
      <c r="EM250" s="8">
        <f t="shared" si="480"/>
        <v>69.666666666666671</v>
      </c>
      <c r="EN250" s="104">
        <f t="shared" si="481"/>
        <v>151.33333333333331</v>
      </c>
      <c r="EO250" s="8">
        <v>457</v>
      </c>
      <c r="EP250" s="8" t="s">
        <v>256</v>
      </c>
      <c r="EQ250" s="66" t="s">
        <v>769</v>
      </c>
      <c r="ER250" s="8">
        <f t="shared" si="499"/>
        <v>836</v>
      </c>
      <c r="ES250" s="8"/>
      <c r="ET250" s="13">
        <v>227</v>
      </c>
      <c r="EU250" s="8">
        <f t="shared" si="500"/>
        <v>221</v>
      </c>
      <c r="EV250" s="13">
        <f t="shared" si="501"/>
        <v>6</v>
      </c>
      <c r="EW250" s="13">
        <f t="shared" si="502"/>
        <v>72</v>
      </c>
      <c r="EX250" s="13">
        <f t="shared" si="503"/>
        <v>0</v>
      </c>
      <c r="EY250" s="13"/>
      <c r="EZ250" s="13">
        <f t="shared" si="504"/>
        <v>0</v>
      </c>
      <c r="FA250" s="13"/>
      <c r="FB250" s="13">
        <f t="shared" si="505"/>
        <v>0</v>
      </c>
      <c r="FC250" s="13"/>
      <c r="FD250" s="13">
        <f t="shared" si="506"/>
        <v>0</v>
      </c>
      <c r="FE250" s="13"/>
      <c r="FF250" s="13">
        <f t="shared" si="507"/>
        <v>0</v>
      </c>
      <c r="FG250" s="13"/>
      <c r="FH250" s="13">
        <f t="shared" si="508"/>
        <v>908</v>
      </c>
      <c r="FI250" s="8">
        <f t="shared" si="509"/>
        <v>75.666666666666671</v>
      </c>
      <c r="FJ250" s="104">
        <f t="shared" si="510"/>
        <v>151.33333333333331</v>
      </c>
      <c r="FK250" s="8">
        <v>457</v>
      </c>
      <c r="FL250" s="8" t="s">
        <v>256</v>
      </c>
      <c r="FM250" s="66" t="s">
        <v>769</v>
      </c>
      <c r="FN250" s="8">
        <f t="shared" si="440"/>
        <v>908</v>
      </c>
      <c r="FO250" s="8"/>
      <c r="FP250" s="13">
        <v>227</v>
      </c>
      <c r="FQ250" s="8">
        <f t="shared" si="511"/>
        <v>227</v>
      </c>
      <c r="FR250" s="13">
        <f t="shared" si="512"/>
        <v>0</v>
      </c>
      <c r="FS250" s="13">
        <f t="shared" si="513"/>
        <v>0</v>
      </c>
      <c r="FT250" s="13">
        <f t="shared" si="514"/>
        <v>0</v>
      </c>
      <c r="FU250" s="13"/>
      <c r="FV250" s="13">
        <f t="shared" si="515"/>
        <v>25</v>
      </c>
      <c r="FW250" s="13">
        <v>300</v>
      </c>
      <c r="FX250" s="13">
        <f t="shared" si="516"/>
        <v>0</v>
      </c>
      <c r="FY250" s="13"/>
      <c r="FZ250" s="13">
        <f t="shared" si="517"/>
        <v>0</v>
      </c>
      <c r="GA250" s="13"/>
      <c r="GB250" s="13">
        <f t="shared" si="518"/>
        <v>0</v>
      </c>
      <c r="GC250" s="13"/>
      <c r="GD250" s="13">
        <f t="shared" si="441"/>
        <v>608</v>
      </c>
      <c r="GE250" s="8">
        <f t="shared" si="442"/>
        <v>50.666666666666664</v>
      </c>
      <c r="GF250" s="104">
        <f t="shared" si="443"/>
        <v>176.33333333333334</v>
      </c>
      <c r="GG250" s="8">
        <v>457</v>
      </c>
      <c r="GH250" s="8" t="s">
        <v>256</v>
      </c>
      <c r="GI250" s="66" t="s">
        <v>769</v>
      </c>
      <c r="GJ250" s="8">
        <f t="shared" si="444"/>
        <v>608</v>
      </c>
      <c r="GK250" s="8"/>
      <c r="GL250" s="13">
        <v>227</v>
      </c>
      <c r="GM250" s="69">
        <v>227</v>
      </c>
      <c r="GN250" s="13">
        <f t="shared" si="535"/>
        <v>0</v>
      </c>
      <c r="GO250" s="13">
        <f t="shared" si="538"/>
        <v>0</v>
      </c>
      <c r="GP250" s="13">
        <f t="shared" si="482"/>
        <v>0</v>
      </c>
      <c r="GQ250" s="13"/>
      <c r="GR250" s="13">
        <f t="shared" si="483"/>
        <v>0</v>
      </c>
      <c r="GS250" s="13"/>
      <c r="GT250" s="13">
        <f t="shared" si="484"/>
        <v>0</v>
      </c>
      <c r="GU250" s="13"/>
      <c r="GV250" s="13">
        <f t="shared" si="485"/>
        <v>0</v>
      </c>
      <c r="GW250" s="13"/>
      <c r="GX250" s="13">
        <f t="shared" si="486"/>
        <v>0</v>
      </c>
      <c r="GY250" s="13"/>
      <c r="GZ250" s="13">
        <f t="shared" si="487"/>
        <v>608</v>
      </c>
      <c r="HA250" s="8">
        <f t="shared" si="488"/>
        <v>50.666666666666664</v>
      </c>
      <c r="HB250" s="104">
        <f t="shared" si="489"/>
        <v>176.33333333333334</v>
      </c>
      <c r="HC250" s="8">
        <v>457</v>
      </c>
      <c r="HD250" s="8" t="s">
        <v>256</v>
      </c>
      <c r="HE250" s="66" t="s">
        <v>769</v>
      </c>
      <c r="HF250" s="69">
        <f t="shared" si="453"/>
        <v>608</v>
      </c>
      <c r="HG250" s="8"/>
      <c r="HH250" s="13">
        <v>227</v>
      </c>
      <c r="HI250" s="69">
        <f t="shared" si="454"/>
        <v>227</v>
      </c>
      <c r="HJ250" s="13">
        <f t="shared" si="540"/>
        <v>0</v>
      </c>
      <c r="HK250" s="13">
        <f t="shared" si="548"/>
        <v>0</v>
      </c>
      <c r="HL250" s="13">
        <f t="shared" si="549"/>
        <v>0</v>
      </c>
      <c r="HM250" s="13"/>
      <c r="HN250" s="13">
        <f t="shared" si="541"/>
        <v>0</v>
      </c>
      <c r="HO250" s="13"/>
      <c r="HP250" s="13">
        <f t="shared" si="542"/>
        <v>0</v>
      </c>
      <c r="HQ250" s="13"/>
      <c r="HR250" s="13">
        <f t="shared" si="543"/>
        <v>0</v>
      </c>
      <c r="HS250" s="13"/>
      <c r="HT250" s="13">
        <f t="shared" si="544"/>
        <v>0</v>
      </c>
      <c r="HU250" s="13"/>
      <c r="HV250" s="13">
        <f t="shared" si="545"/>
        <v>608</v>
      </c>
      <c r="HW250" s="8">
        <f t="shared" si="546"/>
        <v>50.666666666666664</v>
      </c>
      <c r="HX250" s="104">
        <f t="shared" si="547"/>
        <v>176.33333333333334</v>
      </c>
    </row>
    <row r="251" spans="1:232" s="25" customFormat="1">
      <c r="A251" s="64">
        <v>366</v>
      </c>
      <c r="B251" s="40" t="s">
        <v>257</v>
      </c>
      <c r="C251" s="40"/>
      <c r="D251" s="64">
        <v>300</v>
      </c>
      <c r="E251" s="40"/>
      <c r="F251" s="65">
        <v>25</v>
      </c>
      <c r="G251" s="64">
        <v>25</v>
      </c>
      <c r="H251" s="42"/>
      <c r="I251" s="42"/>
      <c r="J251" s="42"/>
      <c r="K251" s="65">
        <v>0</v>
      </c>
      <c r="L251" s="65">
        <v>300</v>
      </c>
      <c r="M251" s="64">
        <v>25</v>
      </c>
      <c r="N251" s="64">
        <v>0</v>
      </c>
      <c r="O251" s="8">
        <v>366</v>
      </c>
      <c r="P251" s="8" t="s">
        <v>257</v>
      </c>
      <c r="Q251" s="66"/>
      <c r="R251" s="8">
        <f t="shared" si="455"/>
        <v>300</v>
      </c>
      <c r="S251" s="8"/>
      <c r="T251" s="13">
        <f>U251</f>
        <v>25</v>
      </c>
      <c r="U251" s="8">
        <f t="shared" si="490"/>
        <v>25</v>
      </c>
      <c r="V251" s="13">
        <f t="shared" si="456"/>
        <v>0</v>
      </c>
      <c r="W251" s="13">
        <f t="shared" si="457"/>
        <v>0</v>
      </c>
      <c r="X251" s="13"/>
      <c r="Y251" s="13">
        <f t="shared" si="458"/>
        <v>0</v>
      </c>
      <c r="Z251" s="13">
        <f t="shared" si="459"/>
        <v>300</v>
      </c>
      <c r="AA251" s="8">
        <f t="shared" si="521"/>
        <v>25</v>
      </c>
      <c r="AB251" s="8">
        <f t="shared" si="522"/>
        <v>0</v>
      </c>
      <c r="AC251" s="8">
        <v>366</v>
      </c>
      <c r="AD251" s="8" t="s">
        <v>257</v>
      </c>
      <c r="AE251" s="66"/>
      <c r="AF251" s="8">
        <f t="shared" si="550"/>
        <v>300</v>
      </c>
      <c r="AG251" s="8"/>
      <c r="AH251" s="13">
        <f>AI251</f>
        <v>25</v>
      </c>
      <c r="AI251" s="8">
        <f t="shared" si="539"/>
        <v>25</v>
      </c>
      <c r="AJ251" s="13"/>
      <c r="AK251" s="13"/>
      <c r="AL251" s="13">
        <v>25</v>
      </c>
      <c r="AM251" s="13">
        <f t="shared" si="551"/>
        <v>300</v>
      </c>
      <c r="AN251" s="13"/>
      <c r="AO251" s="13">
        <f t="shared" si="552"/>
        <v>0</v>
      </c>
      <c r="AP251" s="13"/>
      <c r="AQ251" s="13">
        <f t="shared" si="553"/>
        <v>0</v>
      </c>
      <c r="AR251" s="13">
        <f t="shared" si="554"/>
        <v>0</v>
      </c>
      <c r="AS251" s="8">
        <f t="shared" si="523"/>
        <v>0</v>
      </c>
      <c r="AT251" s="8">
        <f t="shared" si="524"/>
        <v>25</v>
      </c>
      <c r="AU251" s="8">
        <v>366</v>
      </c>
      <c r="AV251" s="8" t="s">
        <v>257</v>
      </c>
      <c r="AW251" s="66"/>
      <c r="AX251" s="8">
        <f t="shared" si="460"/>
        <v>0</v>
      </c>
      <c r="AY251" s="8"/>
      <c r="AZ251" s="13">
        <v>38</v>
      </c>
      <c r="BA251" s="8">
        <f t="shared" si="491"/>
        <v>25</v>
      </c>
      <c r="BB251" s="13">
        <f t="shared" si="492"/>
        <v>13</v>
      </c>
      <c r="BC251" s="13">
        <f t="shared" si="493"/>
        <v>156</v>
      </c>
      <c r="BD251" s="13"/>
      <c r="BE251" s="13">
        <f t="shared" si="461"/>
        <v>0</v>
      </c>
      <c r="BF251" s="13"/>
      <c r="BG251" s="13">
        <f t="shared" si="462"/>
        <v>0</v>
      </c>
      <c r="BH251" s="13"/>
      <c r="BI251" s="13">
        <f t="shared" si="463"/>
        <v>0</v>
      </c>
      <c r="BJ251" s="13">
        <f t="shared" si="495"/>
        <v>156</v>
      </c>
      <c r="BK251" s="8">
        <f t="shared" si="525"/>
        <v>13</v>
      </c>
      <c r="BL251" s="8">
        <f t="shared" si="526"/>
        <v>25</v>
      </c>
      <c r="BM251" s="8">
        <v>366</v>
      </c>
      <c r="BN251" s="8" t="s">
        <v>257</v>
      </c>
      <c r="BO251" s="66"/>
      <c r="BP251" s="8">
        <f t="shared" si="555"/>
        <v>156</v>
      </c>
      <c r="BQ251" s="8"/>
      <c r="BR251" s="13">
        <v>51</v>
      </c>
      <c r="BS251" s="8">
        <f t="shared" si="496"/>
        <v>38</v>
      </c>
      <c r="BT251" s="13">
        <f t="shared" si="448"/>
        <v>13</v>
      </c>
      <c r="BU251" s="13">
        <f t="shared" si="494"/>
        <v>156</v>
      </c>
      <c r="BV251" s="13">
        <f t="shared" si="464"/>
        <v>0</v>
      </c>
      <c r="BW251" s="13"/>
      <c r="BX251" s="13">
        <f t="shared" si="464"/>
        <v>0</v>
      </c>
      <c r="BY251" s="13"/>
      <c r="BZ251" s="13"/>
      <c r="CA251" s="13">
        <f t="shared" si="556"/>
        <v>0</v>
      </c>
      <c r="CB251" s="13">
        <f t="shared" si="497"/>
        <v>312</v>
      </c>
      <c r="CC251" s="8">
        <f t="shared" si="527"/>
        <v>26</v>
      </c>
      <c r="CD251" s="8">
        <f t="shared" si="528"/>
        <v>25</v>
      </c>
      <c r="CE251" s="8">
        <v>366</v>
      </c>
      <c r="CF251" s="8" t="s">
        <v>257</v>
      </c>
      <c r="CG251" s="66"/>
      <c r="CH251" s="8">
        <f t="shared" si="557"/>
        <v>312</v>
      </c>
      <c r="CI251" s="8"/>
      <c r="CJ251" s="13">
        <v>58</v>
      </c>
      <c r="CK251" s="8">
        <f t="shared" si="533"/>
        <v>51</v>
      </c>
      <c r="CL251" s="13">
        <f t="shared" si="449"/>
        <v>7</v>
      </c>
      <c r="CM251" s="13">
        <f t="shared" si="531"/>
        <v>84</v>
      </c>
      <c r="CN251" s="13">
        <f t="shared" si="465"/>
        <v>23</v>
      </c>
      <c r="CO251" s="13">
        <v>276</v>
      </c>
      <c r="CP251" s="13">
        <f t="shared" si="466"/>
        <v>0</v>
      </c>
      <c r="CQ251" s="13"/>
      <c r="CR251" s="13"/>
      <c r="CS251" s="13">
        <f t="shared" si="558"/>
        <v>0</v>
      </c>
      <c r="CT251" s="13">
        <f t="shared" si="498"/>
        <v>120</v>
      </c>
      <c r="CU251" s="8">
        <f t="shared" si="529"/>
        <v>10</v>
      </c>
      <c r="CV251" s="8">
        <f t="shared" si="530"/>
        <v>48</v>
      </c>
      <c r="CW251" s="8">
        <v>366</v>
      </c>
      <c r="CX251" s="8" t="s">
        <v>257</v>
      </c>
      <c r="CY251" s="66"/>
      <c r="CZ251" s="8">
        <f t="shared" si="439"/>
        <v>120</v>
      </c>
      <c r="DA251" s="8"/>
      <c r="DB251" s="13">
        <v>66</v>
      </c>
      <c r="DC251" s="8">
        <f t="shared" si="536"/>
        <v>58</v>
      </c>
      <c r="DD251" s="13">
        <f t="shared" si="450"/>
        <v>8</v>
      </c>
      <c r="DE251" s="13">
        <f t="shared" si="532"/>
        <v>96</v>
      </c>
      <c r="DF251" s="13">
        <f t="shared" si="467"/>
        <v>0</v>
      </c>
      <c r="DG251" s="13"/>
      <c r="DH251" s="13">
        <f t="shared" si="468"/>
        <v>0</v>
      </c>
      <c r="DI251" s="13"/>
      <c r="DJ251" s="13">
        <f t="shared" si="469"/>
        <v>0</v>
      </c>
      <c r="DK251" s="13"/>
      <c r="DL251" s="13">
        <f t="shared" si="470"/>
        <v>0</v>
      </c>
      <c r="DM251" s="13"/>
      <c r="DN251" s="13">
        <f t="shared" si="470"/>
        <v>0</v>
      </c>
      <c r="DO251" s="13"/>
      <c r="DP251" s="13">
        <f t="shared" si="471"/>
        <v>216</v>
      </c>
      <c r="DQ251" s="8">
        <f t="shared" si="472"/>
        <v>18</v>
      </c>
      <c r="DR251" s="104">
        <f t="shared" si="473"/>
        <v>48</v>
      </c>
      <c r="DS251" s="8">
        <v>366</v>
      </c>
      <c r="DT251" s="8" t="s">
        <v>257</v>
      </c>
      <c r="DU251" s="66"/>
      <c r="DV251" s="8">
        <f t="shared" si="451"/>
        <v>216</v>
      </c>
      <c r="DW251" s="8"/>
      <c r="DX251" s="13">
        <v>70</v>
      </c>
      <c r="DY251" s="8">
        <f t="shared" si="452"/>
        <v>66</v>
      </c>
      <c r="DZ251" s="13">
        <f t="shared" si="534"/>
        <v>4</v>
      </c>
      <c r="EA251" s="13">
        <f t="shared" si="537"/>
        <v>48</v>
      </c>
      <c r="EB251" s="13">
        <f t="shared" si="474"/>
        <v>0</v>
      </c>
      <c r="EC251" s="13"/>
      <c r="ED251" s="13">
        <f t="shared" si="475"/>
        <v>10</v>
      </c>
      <c r="EE251" s="13">
        <v>120</v>
      </c>
      <c r="EF251" s="13">
        <f t="shared" si="476"/>
        <v>0</v>
      </c>
      <c r="EG251" s="13"/>
      <c r="EH251" s="13">
        <f t="shared" si="477"/>
        <v>0</v>
      </c>
      <c r="EI251" s="13"/>
      <c r="EJ251" s="13">
        <f t="shared" si="478"/>
        <v>0</v>
      </c>
      <c r="EK251" s="13"/>
      <c r="EL251" s="13">
        <f t="shared" si="479"/>
        <v>144</v>
      </c>
      <c r="EM251" s="8">
        <f t="shared" si="480"/>
        <v>12</v>
      </c>
      <c r="EN251" s="104">
        <f t="shared" si="481"/>
        <v>58</v>
      </c>
      <c r="EO251" s="8">
        <v>366</v>
      </c>
      <c r="EP251" s="8" t="s">
        <v>257</v>
      </c>
      <c r="EQ251" s="66"/>
      <c r="ER251" s="8">
        <f t="shared" si="499"/>
        <v>144</v>
      </c>
      <c r="ES251" s="8"/>
      <c r="ET251" s="13">
        <v>77</v>
      </c>
      <c r="EU251" s="8">
        <f t="shared" si="500"/>
        <v>70</v>
      </c>
      <c r="EV251" s="13">
        <f t="shared" si="501"/>
        <v>7</v>
      </c>
      <c r="EW251" s="13">
        <f t="shared" si="502"/>
        <v>84</v>
      </c>
      <c r="EX251" s="13">
        <f t="shared" si="503"/>
        <v>0</v>
      </c>
      <c r="EY251" s="13"/>
      <c r="EZ251" s="13">
        <f t="shared" si="504"/>
        <v>0</v>
      </c>
      <c r="FA251" s="13"/>
      <c r="FB251" s="13">
        <f t="shared" si="505"/>
        <v>0</v>
      </c>
      <c r="FC251" s="13"/>
      <c r="FD251" s="13">
        <f t="shared" si="506"/>
        <v>20</v>
      </c>
      <c r="FE251" s="13">
        <v>240</v>
      </c>
      <c r="FF251" s="13">
        <f t="shared" si="507"/>
        <v>0</v>
      </c>
      <c r="FG251" s="13"/>
      <c r="FH251" s="13">
        <f t="shared" si="508"/>
        <v>-12</v>
      </c>
      <c r="FI251" s="8">
        <f t="shared" si="509"/>
        <v>-1</v>
      </c>
      <c r="FJ251" s="104">
        <f t="shared" si="510"/>
        <v>78</v>
      </c>
      <c r="FK251" s="8">
        <v>366</v>
      </c>
      <c r="FL251" s="8" t="s">
        <v>257</v>
      </c>
      <c r="FM251" s="66"/>
      <c r="FN251" s="8">
        <f t="shared" si="440"/>
        <v>-12</v>
      </c>
      <c r="FO251" s="8"/>
      <c r="FP251" s="13">
        <v>77</v>
      </c>
      <c r="FQ251" s="8">
        <f t="shared" si="511"/>
        <v>77</v>
      </c>
      <c r="FR251" s="13">
        <f t="shared" si="512"/>
        <v>0</v>
      </c>
      <c r="FS251" s="13">
        <f t="shared" si="513"/>
        <v>0</v>
      </c>
      <c r="FT251" s="13">
        <f t="shared" si="514"/>
        <v>0</v>
      </c>
      <c r="FU251" s="13"/>
      <c r="FV251" s="13">
        <f t="shared" si="515"/>
        <v>0</v>
      </c>
      <c r="FW251" s="13"/>
      <c r="FX251" s="13">
        <f t="shared" si="516"/>
        <v>3</v>
      </c>
      <c r="FY251" s="13">
        <v>36</v>
      </c>
      <c r="FZ251" s="13">
        <f t="shared" si="517"/>
        <v>0</v>
      </c>
      <c r="GA251" s="13"/>
      <c r="GB251" s="13">
        <f t="shared" si="518"/>
        <v>0</v>
      </c>
      <c r="GC251" s="13"/>
      <c r="GD251" s="13">
        <f t="shared" si="441"/>
        <v>-48</v>
      </c>
      <c r="GE251" s="8">
        <f t="shared" si="442"/>
        <v>-4</v>
      </c>
      <c r="GF251" s="104">
        <f t="shared" si="443"/>
        <v>81</v>
      </c>
      <c r="GG251" s="8">
        <v>366</v>
      </c>
      <c r="GH251" s="8" t="s">
        <v>257</v>
      </c>
      <c r="GI251" s="66"/>
      <c r="GJ251" s="8">
        <f t="shared" si="444"/>
        <v>-48</v>
      </c>
      <c r="GK251" s="8"/>
      <c r="GL251" s="13">
        <v>77</v>
      </c>
      <c r="GM251" s="69">
        <v>77</v>
      </c>
      <c r="GN251" s="13">
        <f t="shared" si="535"/>
        <v>0</v>
      </c>
      <c r="GO251" s="13">
        <f t="shared" si="538"/>
        <v>0</v>
      </c>
      <c r="GP251" s="13">
        <f t="shared" si="482"/>
        <v>3</v>
      </c>
      <c r="GQ251" s="13">
        <v>36</v>
      </c>
      <c r="GR251" s="13">
        <f t="shared" si="483"/>
        <v>0</v>
      </c>
      <c r="GS251" s="13"/>
      <c r="GT251" s="13">
        <f t="shared" si="484"/>
        <v>0</v>
      </c>
      <c r="GU251" s="13"/>
      <c r="GV251" s="13">
        <f t="shared" si="485"/>
        <v>0</v>
      </c>
      <c r="GW251" s="13"/>
      <c r="GX251" s="13">
        <f t="shared" si="486"/>
        <v>0</v>
      </c>
      <c r="GY251" s="13"/>
      <c r="GZ251" s="13">
        <f t="shared" si="487"/>
        <v>-84</v>
      </c>
      <c r="HA251" s="8">
        <f t="shared" si="488"/>
        <v>-7</v>
      </c>
      <c r="HB251" s="104">
        <f t="shared" si="489"/>
        <v>84</v>
      </c>
      <c r="HC251" s="8">
        <v>366</v>
      </c>
      <c r="HD251" s="8" t="s">
        <v>257</v>
      </c>
      <c r="HE251" s="66"/>
      <c r="HF251" s="69">
        <f t="shared" si="453"/>
        <v>-84</v>
      </c>
      <c r="HG251" s="8"/>
      <c r="HH251" s="13">
        <v>87</v>
      </c>
      <c r="HI251" s="69">
        <f t="shared" si="454"/>
        <v>77</v>
      </c>
      <c r="HJ251" s="13">
        <f t="shared" si="540"/>
        <v>10</v>
      </c>
      <c r="HK251" s="13">
        <f t="shared" si="548"/>
        <v>120</v>
      </c>
      <c r="HL251" s="13">
        <f t="shared" si="549"/>
        <v>0</v>
      </c>
      <c r="HM251" s="13"/>
      <c r="HN251" s="13">
        <f t="shared" si="541"/>
        <v>3</v>
      </c>
      <c r="HO251" s="13">
        <v>36</v>
      </c>
      <c r="HP251" s="13">
        <f t="shared" si="542"/>
        <v>0</v>
      </c>
      <c r="HQ251" s="13"/>
      <c r="HR251" s="13">
        <f t="shared" si="543"/>
        <v>0</v>
      </c>
      <c r="HS251" s="13"/>
      <c r="HT251" s="13">
        <f t="shared" si="544"/>
        <v>0</v>
      </c>
      <c r="HU251" s="13"/>
      <c r="HV251" s="13">
        <f t="shared" si="545"/>
        <v>0</v>
      </c>
      <c r="HW251" s="8">
        <f t="shared" si="546"/>
        <v>0</v>
      </c>
      <c r="HX251" s="104">
        <f t="shared" si="547"/>
        <v>87</v>
      </c>
    </row>
    <row r="252" spans="1:232" s="25" customFormat="1">
      <c r="A252" s="40"/>
      <c r="B252" s="40" t="s">
        <v>258</v>
      </c>
      <c r="C252" s="40"/>
      <c r="D252" s="64">
        <v>0</v>
      </c>
      <c r="E252" s="40"/>
      <c r="F252" s="65">
        <v>0</v>
      </c>
      <c r="G252" s="64">
        <v>0</v>
      </c>
      <c r="H252" s="42"/>
      <c r="I252" s="42"/>
      <c r="J252" s="42"/>
      <c r="K252" s="65">
        <v>0</v>
      </c>
      <c r="L252" s="65">
        <v>0</v>
      </c>
      <c r="M252" s="64">
        <v>0</v>
      </c>
      <c r="N252" s="64">
        <v>0</v>
      </c>
      <c r="O252" s="8"/>
      <c r="P252" s="8" t="s">
        <v>258</v>
      </c>
      <c r="Q252" s="66"/>
      <c r="R252" s="8">
        <f t="shared" si="455"/>
        <v>0</v>
      </c>
      <c r="S252" s="8"/>
      <c r="T252" s="13">
        <f>U252</f>
        <v>0</v>
      </c>
      <c r="U252" s="8">
        <f t="shared" si="490"/>
        <v>0</v>
      </c>
      <c r="V252" s="13">
        <f t="shared" si="456"/>
        <v>0</v>
      </c>
      <c r="W252" s="13">
        <f t="shared" si="457"/>
        <v>0</v>
      </c>
      <c r="X252" s="13"/>
      <c r="Y252" s="13">
        <f t="shared" si="458"/>
        <v>0</v>
      </c>
      <c r="Z252" s="13">
        <f t="shared" si="459"/>
        <v>0</v>
      </c>
      <c r="AA252" s="8">
        <f t="shared" si="521"/>
        <v>0</v>
      </c>
      <c r="AB252" s="8">
        <f t="shared" si="522"/>
        <v>0</v>
      </c>
      <c r="AC252" s="8"/>
      <c r="AD252" s="8" t="s">
        <v>258</v>
      </c>
      <c r="AE252" s="66"/>
      <c r="AF252" s="8">
        <f t="shared" si="550"/>
        <v>0</v>
      </c>
      <c r="AG252" s="8"/>
      <c r="AH252" s="13">
        <f>AI252</f>
        <v>0</v>
      </c>
      <c r="AI252" s="8">
        <f t="shared" si="539"/>
        <v>0</v>
      </c>
      <c r="AJ252" s="13"/>
      <c r="AK252" s="13"/>
      <c r="AL252" s="13"/>
      <c r="AM252" s="13">
        <f t="shared" si="551"/>
        <v>0</v>
      </c>
      <c r="AN252" s="13"/>
      <c r="AO252" s="13">
        <f t="shared" si="552"/>
        <v>0</v>
      </c>
      <c r="AP252" s="13"/>
      <c r="AQ252" s="13">
        <f t="shared" si="553"/>
        <v>0</v>
      </c>
      <c r="AR252" s="13">
        <f t="shared" si="554"/>
        <v>0</v>
      </c>
      <c r="AS252" s="8">
        <f t="shared" si="523"/>
        <v>0</v>
      </c>
      <c r="AT252" s="8">
        <f t="shared" si="524"/>
        <v>0</v>
      </c>
      <c r="AU252" s="8"/>
      <c r="AV252" s="8" t="s">
        <v>258</v>
      </c>
      <c r="AW252" s="66"/>
      <c r="AX252" s="8">
        <f t="shared" si="460"/>
        <v>0</v>
      </c>
      <c r="AY252" s="8"/>
      <c r="AZ252" s="13">
        <f>BA252</f>
        <v>0</v>
      </c>
      <c r="BA252" s="8">
        <f t="shared" si="491"/>
        <v>0</v>
      </c>
      <c r="BB252" s="13">
        <f t="shared" si="492"/>
        <v>0</v>
      </c>
      <c r="BC252" s="13">
        <f t="shared" si="493"/>
        <v>0</v>
      </c>
      <c r="BD252" s="13"/>
      <c r="BE252" s="13">
        <f t="shared" si="461"/>
        <v>0</v>
      </c>
      <c r="BF252" s="13"/>
      <c r="BG252" s="13">
        <f t="shared" si="462"/>
        <v>0</v>
      </c>
      <c r="BH252" s="13"/>
      <c r="BI252" s="13">
        <f t="shared" si="463"/>
        <v>0</v>
      </c>
      <c r="BJ252" s="13">
        <f t="shared" si="495"/>
        <v>0</v>
      </c>
      <c r="BK252" s="8">
        <f t="shared" si="525"/>
        <v>0</v>
      </c>
      <c r="BL252" s="8">
        <f t="shared" si="526"/>
        <v>0</v>
      </c>
      <c r="BM252" s="8"/>
      <c r="BN252" s="8" t="s">
        <v>258</v>
      </c>
      <c r="BO252" s="66"/>
      <c r="BP252" s="8">
        <f t="shared" si="555"/>
        <v>0</v>
      </c>
      <c r="BQ252" s="8"/>
      <c r="BR252" s="13">
        <f>BS252</f>
        <v>0</v>
      </c>
      <c r="BS252" s="8">
        <f t="shared" si="496"/>
        <v>0</v>
      </c>
      <c r="BT252" s="13">
        <f t="shared" si="448"/>
        <v>0</v>
      </c>
      <c r="BU252" s="13">
        <f t="shared" si="494"/>
        <v>0</v>
      </c>
      <c r="BV252" s="13">
        <f t="shared" si="464"/>
        <v>0</v>
      </c>
      <c r="BW252" s="13"/>
      <c r="BX252" s="13">
        <f t="shared" si="464"/>
        <v>0</v>
      </c>
      <c r="BY252" s="13"/>
      <c r="BZ252" s="13"/>
      <c r="CA252" s="13">
        <f t="shared" si="556"/>
        <v>0</v>
      </c>
      <c r="CB252" s="13">
        <f t="shared" si="497"/>
        <v>0</v>
      </c>
      <c r="CC252" s="8">
        <f t="shared" si="527"/>
        <v>0</v>
      </c>
      <c r="CD252" s="8">
        <f t="shared" si="528"/>
        <v>0</v>
      </c>
      <c r="CE252" s="8"/>
      <c r="CF252" s="8" t="s">
        <v>258</v>
      </c>
      <c r="CG252" s="66"/>
      <c r="CH252" s="8">
        <f t="shared" si="557"/>
        <v>0</v>
      </c>
      <c r="CI252" s="8"/>
      <c r="CJ252" s="13">
        <v>0</v>
      </c>
      <c r="CK252" s="8">
        <f t="shared" si="533"/>
        <v>0</v>
      </c>
      <c r="CL252" s="13">
        <f t="shared" si="449"/>
        <v>0</v>
      </c>
      <c r="CM252" s="13">
        <f t="shared" si="531"/>
        <v>0</v>
      </c>
      <c r="CN252" s="13">
        <f t="shared" si="465"/>
        <v>0</v>
      </c>
      <c r="CO252" s="13"/>
      <c r="CP252" s="13">
        <f t="shared" si="466"/>
        <v>0</v>
      </c>
      <c r="CQ252" s="13"/>
      <c r="CR252" s="13"/>
      <c r="CS252" s="13">
        <f t="shared" si="558"/>
        <v>0</v>
      </c>
      <c r="CT252" s="13">
        <f t="shared" si="498"/>
        <v>0</v>
      </c>
      <c r="CU252" s="8">
        <f t="shared" si="529"/>
        <v>0</v>
      </c>
      <c r="CV252" s="8">
        <f t="shared" si="530"/>
        <v>0</v>
      </c>
      <c r="CW252" s="8"/>
      <c r="CX252" s="8" t="s">
        <v>258</v>
      </c>
      <c r="CY252" s="66"/>
      <c r="CZ252" s="8">
        <f t="shared" si="439"/>
        <v>0</v>
      </c>
      <c r="DA252" s="8"/>
      <c r="DB252" s="13">
        <v>0</v>
      </c>
      <c r="DC252" s="8">
        <f t="shared" si="536"/>
        <v>0</v>
      </c>
      <c r="DD252" s="13">
        <f t="shared" si="450"/>
        <v>0</v>
      </c>
      <c r="DE252" s="13">
        <f t="shared" si="532"/>
        <v>0</v>
      </c>
      <c r="DF252" s="13">
        <f t="shared" si="467"/>
        <v>0</v>
      </c>
      <c r="DG252" s="13"/>
      <c r="DH252" s="13">
        <f t="shared" si="468"/>
        <v>0</v>
      </c>
      <c r="DI252" s="13"/>
      <c r="DJ252" s="13">
        <f t="shared" si="469"/>
        <v>0</v>
      </c>
      <c r="DK252" s="13"/>
      <c r="DL252" s="13">
        <f t="shared" si="470"/>
        <v>0</v>
      </c>
      <c r="DM252" s="13"/>
      <c r="DN252" s="13">
        <f t="shared" si="470"/>
        <v>0</v>
      </c>
      <c r="DO252" s="13"/>
      <c r="DP252" s="13">
        <f t="shared" si="471"/>
        <v>0</v>
      </c>
      <c r="DQ252" s="8">
        <f t="shared" si="472"/>
        <v>0</v>
      </c>
      <c r="DR252" s="104">
        <f t="shared" si="473"/>
        <v>0</v>
      </c>
      <c r="DS252" s="8"/>
      <c r="DT252" s="8" t="s">
        <v>258</v>
      </c>
      <c r="DU252" s="66" t="s">
        <v>1072</v>
      </c>
      <c r="DV252" s="8">
        <f t="shared" si="451"/>
        <v>0</v>
      </c>
      <c r="DW252" s="8"/>
      <c r="DX252" s="13">
        <v>0</v>
      </c>
      <c r="DY252" s="8">
        <f t="shared" si="452"/>
        <v>0</v>
      </c>
      <c r="DZ252" s="13">
        <f t="shared" si="534"/>
        <v>0</v>
      </c>
      <c r="EA252" s="13">
        <f t="shared" si="537"/>
        <v>0</v>
      </c>
      <c r="EB252" s="13">
        <f t="shared" si="474"/>
        <v>0</v>
      </c>
      <c r="EC252" s="13"/>
      <c r="ED252" s="13">
        <f t="shared" si="475"/>
        <v>0</v>
      </c>
      <c r="EE252" s="13"/>
      <c r="EF252" s="13">
        <f t="shared" si="476"/>
        <v>0</v>
      </c>
      <c r="EG252" s="13"/>
      <c r="EH252" s="13">
        <f t="shared" si="477"/>
        <v>0</v>
      </c>
      <c r="EI252" s="13"/>
      <c r="EJ252" s="13">
        <f t="shared" si="478"/>
        <v>0</v>
      </c>
      <c r="EK252" s="13"/>
      <c r="EL252" s="13">
        <f t="shared" si="479"/>
        <v>0</v>
      </c>
      <c r="EM252" s="8">
        <f t="shared" si="480"/>
        <v>0</v>
      </c>
      <c r="EN252" s="104">
        <f t="shared" si="481"/>
        <v>0</v>
      </c>
      <c r="EO252" s="8"/>
      <c r="EP252" s="8" t="s">
        <v>258</v>
      </c>
      <c r="EQ252" s="66" t="s">
        <v>1072</v>
      </c>
      <c r="ER252" s="8">
        <f t="shared" si="499"/>
        <v>0</v>
      </c>
      <c r="ES252" s="8"/>
      <c r="ET252" s="13">
        <v>0</v>
      </c>
      <c r="EU252" s="8">
        <f t="shared" si="500"/>
        <v>0</v>
      </c>
      <c r="EV252" s="13">
        <f t="shared" si="501"/>
        <v>0</v>
      </c>
      <c r="EW252" s="13">
        <f t="shared" si="502"/>
        <v>0</v>
      </c>
      <c r="EX252" s="13">
        <f t="shared" si="503"/>
        <v>0</v>
      </c>
      <c r="EY252" s="13"/>
      <c r="EZ252" s="13">
        <f t="shared" si="504"/>
        <v>0</v>
      </c>
      <c r="FA252" s="13"/>
      <c r="FB252" s="13">
        <f t="shared" si="505"/>
        <v>0</v>
      </c>
      <c r="FC252" s="13"/>
      <c r="FD252" s="13">
        <f t="shared" si="506"/>
        <v>0</v>
      </c>
      <c r="FE252" s="13"/>
      <c r="FF252" s="13">
        <f t="shared" si="507"/>
        <v>0</v>
      </c>
      <c r="FG252" s="13"/>
      <c r="FH252" s="13">
        <f t="shared" si="508"/>
        <v>0</v>
      </c>
      <c r="FI252" s="8">
        <f t="shared" si="509"/>
        <v>0</v>
      </c>
      <c r="FJ252" s="104">
        <f t="shared" si="510"/>
        <v>0</v>
      </c>
      <c r="FK252" s="8"/>
      <c r="FL252" s="8" t="s">
        <v>258</v>
      </c>
      <c r="FM252" s="66" t="s">
        <v>1072</v>
      </c>
      <c r="FN252" s="8">
        <f t="shared" si="440"/>
        <v>0</v>
      </c>
      <c r="FO252" s="8"/>
      <c r="FP252" s="13">
        <v>0</v>
      </c>
      <c r="FQ252" s="8">
        <v>0</v>
      </c>
      <c r="FR252" s="13">
        <f t="shared" si="512"/>
        <v>0</v>
      </c>
      <c r="FS252" s="13">
        <f t="shared" si="513"/>
        <v>0</v>
      </c>
      <c r="FT252" s="13">
        <f t="shared" si="514"/>
        <v>0</v>
      </c>
      <c r="FU252" s="13"/>
      <c r="FV252" s="13">
        <f t="shared" si="515"/>
        <v>0</v>
      </c>
      <c r="FW252" s="13"/>
      <c r="FX252" s="13">
        <f t="shared" si="516"/>
        <v>0</v>
      </c>
      <c r="FY252" s="13"/>
      <c r="FZ252" s="13">
        <f t="shared" si="517"/>
        <v>0</v>
      </c>
      <c r="GA252" s="13"/>
      <c r="GB252" s="13">
        <f t="shared" si="518"/>
        <v>0</v>
      </c>
      <c r="GC252" s="13"/>
      <c r="GD252" s="13">
        <f t="shared" si="441"/>
        <v>0</v>
      </c>
      <c r="GE252" s="8">
        <f t="shared" si="442"/>
        <v>0</v>
      </c>
      <c r="GF252" s="104">
        <f t="shared" si="443"/>
        <v>0</v>
      </c>
      <c r="GG252" s="8"/>
      <c r="GH252" s="8" t="s">
        <v>258</v>
      </c>
      <c r="GI252" s="66" t="s">
        <v>1072</v>
      </c>
      <c r="GJ252" s="8">
        <f t="shared" si="444"/>
        <v>0</v>
      </c>
      <c r="GK252" s="8"/>
      <c r="GL252" s="13">
        <v>0</v>
      </c>
      <c r="GM252" s="69">
        <v>0</v>
      </c>
      <c r="GN252" s="13">
        <f t="shared" si="535"/>
        <v>0</v>
      </c>
      <c r="GO252" s="13">
        <f t="shared" si="538"/>
        <v>0</v>
      </c>
      <c r="GP252" s="13">
        <f t="shared" si="482"/>
        <v>0</v>
      </c>
      <c r="GQ252" s="13"/>
      <c r="GR252" s="13">
        <f t="shared" si="483"/>
        <v>0</v>
      </c>
      <c r="GS252" s="13"/>
      <c r="GT252" s="13">
        <f t="shared" si="484"/>
        <v>0</v>
      </c>
      <c r="GU252" s="13"/>
      <c r="GV252" s="13">
        <f t="shared" si="485"/>
        <v>0</v>
      </c>
      <c r="GW252" s="13"/>
      <c r="GX252" s="13">
        <f t="shared" si="486"/>
        <v>0</v>
      </c>
      <c r="GY252" s="13"/>
      <c r="GZ252" s="13">
        <f t="shared" si="487"/>
        <v>0</v>
      </c>
      <c r="HA252" s="8">
        <f t="shared" si="488"/>
        <v>0</v>
      </c>
      <c r="HB252" s="104">
        <f t="shared" si="489"/>
        <v>0</v>
      </c>
      <c r="HC252" s="8"/>
      <c r="HD252" s="8" t="s">
        <v>258</v>
      </c>
      <c r="HE252" s="66" t="s">
        <v>1072</v>
      </c>
      <c r="HF252" s="69">
        <f t="shared" si="453"/>
        <v>0</v>
      </c>
      <c r="HG252" s="8"/>
      <c r="HH252" s="13">
        <v>0</v>
      </c>
      <c r="HI252" s="69">
        <f t="shared" si="454"/>
        <v>0</v>
      </c>
      <c r="HJ252" s="13">
        <f t="shared" si="540"/>
        <v>0</v>
      </c>
      <c r="HK252" s="13">
        <f t="shared" si="548"/>
        <v>0</v>
      </c>
      <c r="HL252" s="13">
        <f t="shared" si="549"/>
        <v>0</v>
      </c>
      <c r="HM252" s="13"/>
      <c r="HN252" s="13">
        <f t="shared" si="541"/>
        <v>0</v>
      </c>
      <c r="HO252" s="13"/>
      <c r="HP252" s="13">
        <f t="shared" si="542"/>
        <v>0</v>
      </c>
      <c r="HQ252" s="13"/>
      <c r="HR252" s="13">
        <f t="shared" si="543"/>
        <v>0</v>
      </c>
      <c r="HS252" s="13"/>
      <c r="HT252" s="13">
        <f t="shared" si="544"/>
        <v>0</v>
      </c>
      <c r="HU252" s="13"/>
      <c r="HV252" s="13">
        <f t="shared" si="545"/>
        <v>0</v>
      </c>
      <c r="HW252" s="8">
        <f t="shared" si="546"/>
        <v>0</v>
      </c>
      <c r="HX252" s="104">
        <f t="shared" si="547"/>
        <v>0</v>
      </c>
    </row>
    <row r="253" spans="1:232" s="25" customFormat="1">
      <c r="A253" s="64">
        <v>385</v>
      </c>
      <c r="B253" s="40" t="s">
        <v>259</v>
      </c>
      <c r="C253" s="40">
        <v>271370</v>
      </c>
      <c r="D253" s="64">
        <v>0</v>
      </c>
      <c r="E253" s="40"/>
      <c r="F253" s="65">
        <v>123</v>
      </c>
      <c r="G253" s="64">
        <v>123</v>
      </c>
      <c r="H253" s="42"/>
      <c r="I253" s="42"/>
      <c r="J253" s="42"/>
      <c r="K253" s="65">
        <v>0</v>
      </c>
      <c r="L253" s="65">
        <v>0</v>
      </c>
      <c r="M253" s="64">
        <v>0</v>
      </c>
      <c r="N253" s="64">
        <v>123</v>
      </c>
      <c r="O253" s="8">
        <v>385</v>
      </c>
      <c r="P253" s="8" t="s">
        <v>259</v>
      </c>
      <c r="Q253" s="66" t="s">
        <v>770</v>
      </c>
      <c r="R253" s="8">
        <f t="shared" si="455"/>
        <v>0</v>
      </c>
      <c r="S253" s="8"/>
      <c r="T253" s="13">
        <v>123</v>
      </c>
      <c r="U253" s="8">
        <f t="shared" si="490"/>
        <v>123</v>
      </c>
      <c r="V253" s="13">
        <f t="shared" si="456"/>
        <v>0</v>
      </c>
      <c r="W253" s="13">
        <f t="shared" si="457"/>
        <v>0</v>
      </c>
      <c r="X253" s="13"/>
      <c r="Y253" s="13">
        <f t="shared" si="458"/>
        <v>0</v>
      </c>
      <c r="Z253" s="13">
        <f t="shared" si="459"/>
        <v>0</v>
      </c>
      <c r="AA253" s="8">
        <f t="shared" si="521"/>
        <v>0</v>
      </c>
      <c r="AB253" s="8">
        <f t="shared" si="522"/>
        <v>123</v>
      </c>
      <c r="AC253" s="8">
        <v>385</v>
      </c>
      <c r="AD253" s="8" t="s">
        <v>259</v>
      </c>
      <c r="AE253" s="66" t="s">
        <v>770</v>
      </c>
      <c r="AF253" s="8">
        <f t="shared" si="550"/>
        <v>0</v>
      </c>
      <c r="AG253" s="8"/>
      <c r="AH253" s="13">
        <v>123</v>
      </c>
      <c r="AI253" s="8">
        <f t="shared" si="539"/>
        <v>123</v>
      </c>
      <c r="AJ253" s="13"/>
      <c r="AK253" s="13"/>
      <c r="AL253" s="13"/>
      <c r="AM253" s="13">
        <f t="shared" si="551"/>
        <v>0</v>
      </c>
      <c r="AN253" s="13"/>
      <c r="AO253" s="13">
        <f t="shared" si="552"/>
        <v>0</v>
      </c>
      <c r="AP253" s="13"/>
      <c r="AQ253" s="13">
        <f t="shared" si="553"/>
        <v>0</v>
      </c>
      <c r="AR253" s="13">
        <f t="shared" si="554"/>
        <v>0</v>
      </c>
      <c r="AS253" s="8">
        <f t="shared" si="523"/>
        <v>0</v>
      </c>
      <c r="AT253" s="8">
        <f t="shared" si="524"/>
        <v>123</v>
      </c>
      <c r="AU253" s="8">
        <v>385</v>
      </c>
      <c r="AV253" s="8" t="s">
        <v>259</v>
      </c>
      <c r="AW253" s="66" t="s">
        <v>770</v>
      </c>
      <c r="AX253" s="8">
        <f t="shared" si="460"/>
        <v>0</v>
      </c>
      <c r="AY253" s="8"/>
      <c r="AZ253" s="13">
        <v>105</v>
      </c>
      <c r="BA253" s="8">
        <f t="shared" si="491"/>
        <v>123</v>
      </c>
      <c r="BB253" s="13">
        <f t="shared" si="492"/>
        <v>-18</v>
      </c>
      <c r="BC253" s="13">
        <f t="shared" si="493"/>
        <v>-216</v>
      </c>
      <c r="BD253" s="13"/>
      <c r="BE253" s="13">
        <f t="shared" si="461"/>
        <v>0</v>
      </c>
      <c r="BF253" s="13"/>
      <c r="BG253" s="13">
        <f t="shared" si="462"/>
        <v>0</v>
      </c>
      <c r="BH253" s="13"/>
      <c r="BI253" s="13">
        <f t="shared" si="463"/>
        <v>0</v>
      </c>
      <c r="BJ253" s="13">
        <f t="shared" si="495"/>
        <v>-216</v>
      </c>
      <c r="BK253" s="8">
        <f t="shared" si="525"/>
        <v>-18</v>
      </c>
      <c r="BL253" s="8">
        <f t="shared" si="526"/>
        <v>123</v>
      </c>
      <c r="BM253" s="8">
        <v>385</v>
      </c>
      <c r="BN253" s="8" t="s">
        <v>259</v>
      </c>
      <c r="BO253" s="66" t="s">
        <v>770</v>
      </c>
      <c r="BP253" s="8">
        <f t="shared" si="555"/>
        <v>-216</v>
      </c>
      <c r="BQ253" s="8"/>
      <c r="BR253" s="13">
        <v>107</v>
      </c>
      <c r="BS253" s="8">
        <f t="shared" si="496"/>
        <v>105</v>
      </c>
      <c r="BT253" s="13">
        <f t="shared" si="448"/>
        <v>2</v>
      </c>
      <c r="BU253" s="13">
        <f t="shared" si="494"/>
        <v>24</v>
      </c>
      <c r="BV253" s="13">
        <f t="shared" si="464"/>
        <v>0</v>
      </c>
      <c r="BW253" s="13"/>
      <c r="BX253" s="13">
        <f t="shared" si="464"/>
        <v>0</v>
      </c>
      <c r="BY253" s="13"/>
      <c r="BZ253" s="13"/>
      <c r="CA253" s="13">
        <f t="shared" si="556"/>
        <v>0</v>
      </c>
      <c r="CB253" s="13">
        <f t="shared" si="497"/>
        <v>-192</v>
      </c>
      <c r="CC253" s="8">
        <f t="shared" si="527"/>
        <v>-16</v>
      </c>
      <c r="CD253" s="8">
        <f t="shared" si="528"/>
        <v>123</v>
      </c>
      <c r="CE253" s="8">
        <v>385</v>
      </c>
      <c r="CF253" s="8" t="s">
        <v>259</v>
      </c>
      <c r="CG253" s="66" t="s">
        <v>770</v>
      </c>
      <c r="CH253" s="8">
        <f t="shared" si="557"/>
        <v>-192</v>
      </c>
      <c r="CI253" s="8"/>
      <c r="CJ253" s="13">
        <v>109</v>
      </c>
      <c r="CK253" s="8">
        <f t="shared" si="533"/>
        <v>107</v>
      </c>
      <c r="CL253" s="13">
        <f t="shared" si="449"/>
        <v>2</v>
      </c>
      <c r="CM253" s="13">
        <f t="shared" si="531"/>
        <v>24</v>
      </c>
      <c r="CN253" s="13">
        <f t="shared" si="465"/>
        <v>0</v>
      </c>
      <c r="CO253" s="13"/>
      <c r="CP253" s="13">
        <f t="shared" si="466"/>
        <v>0</v>
      </c>
      <c r="CQ253" s="13"/>
      <c r="CR253" s="13"/>
      <c r="CS253" s="13">
        <f t="shared" si="558"/>
        <v>0</v>
      </c>
      <c r="CT253" s="13">
        <f t="shared" si="498"/>
        <v>-168</v>
      </c>
      <c r="CU253" s="8">
        <f t="shared" si="529"/>
        <v>-14</v>
      </c>
      <c r="CV253" s="8">
        <f t="shared" si="530"/>
        <v>123</v>
      </c>
      <c r="CW253" s="8">
        <v>385</v>
      </c>
      <c r="CX253" s="8" t="s">
        <v>259</v>
      </c>
      <c r="CY253" s="66" t="s">
        <v>770</v>
      </c>
      <c r="CZ253" s="8">
        <f t="shared" si="439"/>
        <v>-168</v>
      </c>
      <c r="DA253" s="8"/>
      <c r="DB253" s="13">
        <v>111</v>
      </c>
      <c r="DC253" s="8">
        <f t="shared" si="536"/>
        <v>109</v>
      </c>
      <c r="DD253" s="13">
        <f t="shared" si="450"/>
        <v>2</v>
      </c>
      <c r="DE253" s="13">
        <f t="shared" si="532"/>
        <v>24</v>
      </c>
      <c r="DF253" s="13">
        <f t="shared" si="467"/>
        <v>0</v>
      </c>
      <c r="DG253" s="13"/>
      <c r="DH253" s="13">
        <f t="shared" si="468"/>
        <v>0</v>
      </c>
      <c r="DI253" s="13"/>
      <c r="DJ253" s="13">
        <f t="shared" si="469"/>
        <v>0</v>
      </c>
      <c r="DK253" s="13"/>
      <c r="DL253" s="13">
        <f t="shared" si="470"/>
        <v>0</v>
      </c>
      <c r="DM253" s="13"/>
      <c r="DN253" s="13">
        <f t="shared" si="470"/>
        <v>0</v>
      </c>
      <c r="DO253" s="13"/>
      <c r="DP253" s="13">
        <f t="shared" si="471"/>
        <v>-144</v>
      </c>
      <c r="DQ253" s="8">
        <f t="shared" si="472"/>
        <v>-12</v>
      </c>
      <c r="DR253" s="104">
        <f t="shared" si="473"/>
        <v>123</v>
      </c>
      <c r="DS253" s="8">
        <v>385</v>
      </c>
      <c r="DT253" s="8" t="s">
        <v>259</v>
      </c>
      <c r="DU253" s="66" t="s">
        <v>770</v>
      </c>
      <c r="DV253" s="8">
        <f t="shared" si="451"/>
        <v>-144</v>
      </c>
      <c r="DW253" s="8"/>
      <c r="DX253" s="13">
        <v>119</v>
      </c>
      <c r="DY253" s="8">
        <f t="shared" si="452"/>
        <v>111</v>
      </c>
      <c r="DZ253" s="13">
        <f t="shared" si="534"/>
        <v>8</v>
      </c>
      <c r="EA253" s="13">
        <f t="shared" si="537"/>
        <v>96</v>
      </c>
      <c r="EB253" s="13">
        <f t="shared" si="474"/>
        <v>0</v>
      </c>
      <c r="EC253" s="13"/>
      <c r="ED253" s="13">
        <f t="shared" si="475"/>
        <v>0</v>
      </c>
      <c r="EE253" s="13"/>
      <c r="EF253" s="13">
        <f t="shared" si="476"/>
        <v>0</v>
      </c>
      <c r="EG253" s="13"/>
      <c r="EH253" s="13">
        <f t="shared" si="477"/>
        <v>0</v>
      </c>
      <c r="EI253" s="13"/>
      <c r="EJ253" s="13">
        <f t="shared" si="478"/>
        <v>0</v>
      </c>
      <c r="EK253" s="13"/>
      <c r="EL253" s="13">
        <f t="shared" si="479"/>
        <v>-48</v>
      </c>
      <c r="EM253" s="8">
        <f t="shared" si="480"/>
        <v>-4</v>
      </c>
      <c r="EN253" s="104">
        <f t="shared" si="481"/>
        <v>123</v>
      </c>
      <c r="EO253" s="8">
        <v>385</v>
      </c>
      <c r="EP253" s="8" t="s">
        <v>259</v>
      </c>
      <c r="EQ253" s="66" t="s">
        <v>770</v>
      </c>
      <c r="ER253" s="8">
        <f t="shared" si="499"/>
        <v>-48</v>
      </c>
      <c r="ES253" s="8"/>
      <c r="ET253" s="13">
        <v>121</v>
      </c>
      <c r="EU253" s="8">
        <f t="shared" si="500"/>
        <v>119</v>
      </c>
      <c r="EV253" s="13">
        <f t="shared" si="501"/>
        <v>2</v>
      </c>
      <c r="EW253" s="13">
        <f t="shared" si="502"/>
        <v>24</v>
      </c>
      <c r="EX253" s="13">
        <f t="shared" si="503"/>
        <v>0</v>
      </c>
      <c r="EY253" s="13"/>
      <c r="EZ253" s="13">
        <f t="shared" si="504"/>
        <v>0</v>
      </c>
      <c r="FA253" s="13"/>
      <c r="FB253" s="13">
        <f t="shared" si="505"/>
        <v>0</v>
      </c>
      <c r="FC253" s="13"/>
      <c r="FD253" s="13">
        <f t="shared" si="506"/>
        <v>0</v>
      </c>
      <c r="FE253" s="13"/>
      <c r="FF253" s="13">
        <f t="shared" si="507"/>
        <v>0</v>
      </c>
      <c r="FG253" s="13"/>
      <c r="FH253" s="13">
        <f t="shared" si="508"/>
        <v>-24</v>
      </c>
      <c r="FI253" s="8">
        <f t="shared" si="509"/>
        <v>-2</v>
      </c>
      <c r="FJ253" s="104">
        <f t="shared" si="510"/>
        <v>123</v>
      </c>
      <c r="FK253" s="8">
        <v>385</v>
      </c>
      <c r="FL253" s="8" t="s">
        <v>259</v>
      </c>
      <c r="FM253" s="66" t="s">
        <v>770</v>
      </c>
      <c r="FN253" s="8">
        <f t="shared" si="440"/>
        <v>-24</v>
      </c>
      <c r="FO253" s="8"/>
      <c r="FP253" s="13">
        <v>121</v>
      </c>
      <c r="FQ253" s="8">
        <f t="shared" ref="FQ253:FQ316" si="559">ET253</f>
        <v>121</v>
      </c>
      <c r="FR253" s="13">
        <f t="shared" si="512"/>
        <v>0</v>
      </c>
      <c r="FS253" s="13">
        <f t="shared" si="513"/>
        <v>0</v>
      </c>
      <c r="FT253" s="13">
        <f t="shared" si="514"/>
        <v>0</v>
      </c>
      <c r="FU253" s="13"/>
      <c r="FV253" s="13">
        <f t="shared" si="515"/>
        <v>0</v>
      </c>
      <c r="FW253" s="13"/>
      <c r="FX253" s="13">
        <f t="shared" si="516"/>
        <v>0</v>
      </c>
      <c r="FY253" s="13"/>
      <c r="FZ253" s="13">
        <f t="shared" si="517"/>
        <v>0</v>
      </c>
      <c r="GA253" s="13"/>
      <c r="GB253" s="13">
        <f t="shared" si="518"/>
        <v>0</v>
      </c>
      <c r="GC253" s="13"/>
      <c r="GD253" s="13">
        <f t="shared" si="441"/>
        <v>-24</v>
      </c>
      <c r="GE253" s="8">
        <f t="shared" si="442"/>
        <v>-2</v>
      </c>
      <c r="GF253" s="104">
        <f t="shared" si="443"/>
        <v>123</v>
      </c>
      <c r="GG253" s="8">
        <v>385</v>
      </c>
      <c r="GH253" s="8" t="s">
        <v>259</v>
      </c>
      <c r="GI253" s="66" t="s">
        <v>770</v>
      </c>
      <c r="GJ253" s="8">
        <f t="shared" si="444"/>
        <v>-24</v>
      </c>
      <c r="GK253" s="8"/>
      <c r="GL253" s="13">
        <v>121</v>
      </c>
      <c r="GM253" s="69">
        <v>121</v>
      </c>
      <c r="GN253" s="13">
        <f t="shared" si="535"/>
        <v>0</v>
      </c>
      <c r="GO253" s="13">
        <f t="shared" si="538"/>
        <v>0</v>
      </c>
      <c r="GP253" s="13">
        <f t="shared" si="482"/>
        <v>0</v>
      </c>
      <c r="GQ253" s="13"/>
      <c r="GR253" s="13">
        <f t="shared" si="483"/>
        <v>0</v>
      </c>
      <c r="GS253" s="13"/>
      <c r="GT253" s="13">
        <f t="shared" si="484"/>
        <v>0</v>
      </c>
      <c r="GU253" s="13"/>
      <c r="GV253" s="13">
        <f t="shared" si="485"/>
        <v>0</v>
      </c>
      <c r="GW253" s="13"/>
      <c r="GX253" s="13">
        <f t="shared" si="486"/>
        <v>0</v>
      </c>
      <c r="GY253" s="13"/>
      <c r="GZ253" s="13">
        <f t="shared" si="487"/>
        <v>-24</v>
      </c>
      <c r="HA253" s="8">
        <f t="shared" si="488"/>
        <v>-2</v>
      </c>
      <c r="HB253" s="104">
        <f t="shared" si="489"/>
        <v>123</v>
      </c>
      <c r="HC253" s="8">
        <v>385</v>
      </c>
      <c r="HD253" s="8" t="s">
        <v>259</v>
      </c>
      <c r="HE253" s="66" t="s">
        <v>770</v>
      </c>
      <c r="HF253" s="69">
        <f t="shared" si="453"/>
        <v>-24</v>
      </c>
      <c r="HG253" s="8"/>
      <c r="HH253" s="13">
        <v>123</v>
      </c>
      <c r="HI253" s="69">
        <f t="shared" si="454"/>
        <v>121</v>
      </c>
      <c r="HJ253" s="13">
        <f t="shared" si="540"/>
        <v>2</v>
      </c>
      <c r="HK253" s="13">
        <f t="shared" si="548"/>
        <v>24</v>
      </c>
      <c r="HL253" s="13">
        <f t="shared" si="549"/>
        <v>0</v>
      </c>
      <c r="HM253" s="13"/>
      <c r="HN253" s="13">
        <f t="shared" si="541"/>
        <v>0</v>
      </c>
      <c r="HO253" s="13"/>
      <c r="HP253" s="13">
        <f t="shared" si="542"/>
        <v>0</v>
      </c>
      <c r="HQ253" s="13"/>
      <c r="HR253" s="13">
        <f t="shared" si="543"/>
        <v>0</v>
      </c>
      <c r="HS253" s="13"/>
      <c r="HT253" s="13">
        <f t="shared" si="544"/>
        <v>0</v>
      </c>
      <c r="HU253" s="13"/>
      <c r="HV253" s="13">
        <f t="shared" si="545"/>
        <v>0</v>
      </c>
      <c r="HW253" s="8">
        <f t="shared" si="546"/>
        <v>0</v>
      </c>
      <c r="HX253" s="104">
        <f t="shared" si="547"/>
        <v>123</v>
      </c>
    </row>
    <row r="254" spans="1:232" s="25" customFormat="1">
      <c r="A254" s="64">
        <v>107</v>
      </c>
      <c r="B254" s="40" t="s">
        <v>260</v>
      </c>
      <c r="C254" s="40">
        <v>933</v>
      </c>
      <c r="D254" s="64">
        <v>1320</v>
      </c>
      <c r="E254" s="40"/>
      <c r="F254" s="65">
        <v>236</v>
      </c>
      <c r="G254" s="64">
        <v>236</v>
      </c>
      <c r="H254" s="42"/>
      <c r="I254" s="42"/>
      <c r="J254" s="42"/>
      <c r="K254" s="65">
        <v>0</v>
      </c>
      <c r="L254" s="65">
        <v>1320</v>
      </c>
      <c r="M254" s="64">
        <v>110</v>
      </c>
      <c r="N254" s="64">
        <v>126</v>
      </c>
      <c r="O254" s="8">
        <v>107</v>
      </c>
      <c r="P254" s="8" t="s">
        <v>260</v>
      </c>
      <c r="Q254" s="66" t="s">
        <v>771</v>
      </c>
      <c r="R254" s="8">
        <f t="shared" si="455"/>
        <v>1320</v>
      </c>
      <c r="S254" s="8"/>
      <c r="T254" s="13">
        <f>U254</f>
        <v>236</v>
      </c>
      <c r="U254" s="8">
        <f t="shared" si="490"/>
        <v>236</v>
      </c>
      <c r="V254" s="13">
        <f t="shared" si="456"/>
        <v>0</v>
      </c>
      <c r="W254" s="13">
        <f t="shared" si="457"/>
        <v>0</v>
      </c>
      <c r="X254" s="13"/>
      <c r="Y254" s="13">
        <f t="shared" si="458"/>
        <v>0</v>
      </c>
      <c r="Z254" s="13">
        <f t="shared" si="459"/>
        <v>1320</v>
      </c>
      <c r="AA254" s="8">
        <f t="shared" si="521"/>
        <v>110</v>
      </c>
      <c r="AB254" s="8">
        <f t="shared" si="522"/>
        <v>126</v>
      </c>
      <c r="AC254" s="8">
        <v>107</v>
      </c>
      <c r="AD254" s="8" t="s">
        <v>260</v>
      </c>
      <c r="AE254" s="66" t="s">
        <v>771</v>
      </c>
      <c r="AF254" s="8">
        <f t="shared" si="550"/>
        <v>1320</v>
      </c>
      <c r="AG254" s="8"/>
      <c r="AH254" s="13">
        <f>AI254</f>
        <v>236</v>
      </c>
      <c r="AI254" s="8">
        <f t="shared" si="539"/>
        <v>236</v>
      </c>
      <c r="AJ254" s="13"/>
      <c r="AK254" s="13"/>
      <c r="AL254" s="13">
        <v>16</v>
      </c>
      <c r="AM254" s="13">
        <f t="shared" si="551"/>
        <v>192</v>
      </c>
      <c r="AN254" s="13">
        <v>15</v>
      </c>
      <c r="AO254" s="13">
        <f t="shared" si="552"/>
        <v>180</v>
      </c>
      <c r="AP254" s="13"/>
      <c r="AQ254" s="13">
        <f t="shared" si="553"/>
        <v>0</v>
      </c>
      <c r="AR254" s="13">
        <f t="shared" si="554"/>
        <v>948</v>
      </c>
      <c r="AS254" s="8">
        <f t="shared" si="523"/>
        <v>79</v>
      </c>
      <c r="AT254" s="8">
        <f t="shared" si="524"/>
        <v>157</v>
      </c>
      <c r="AU254" s="8">
        <v>107</v>
      </c>
      <c r="AV254" s="8" t="s">
        <v>260</v>
      </c>
      <c r="AW254" s="66" t="s">
        <v>771</v>
      </c>
      <c r="AX254" s="8">
        <f t="shared" si="460"/>
        <v>948</v>
      </c>
      <c r="AY254" s="8"/>
      <c r="AZ254" s="13">
        <v>240</v>
      </c>
      <c r="BA254" s="8">
        <f t="shared" si="491"/>
        <v>236</v>
      </c>
      <c r="BB254" s="13">
        <f t="shared" si="492"/>
        <v>4</v>
      </c>
      <c r="BC254" s="13">
        <f t="shared" si="493"/>
        <v>48</v>
      </c>
      <c r="BD254" s="13">
        <v>15</v>
      </c>
      <c r="BE254" s="13">
        <f t="shared" si="461"/>
        <v>180</v>
      </c>
      <c r="BF254" s="13"/>
      <c r="BG254" s="13">
        <f t="shared" si="462"/>
        <v>0</v>
      </c>
      <c r="BH254" s="13"/>
      <c r="BI254" s="13">
        <f t="shared" si="463"/>
        <v>0</v>
      </c>
      <c r="BJ254" s="13">
        <f t="shared" si="495"/>
        <v>816</v>
      </c>
      <c r="BK254" s="8">
        <f t="shared" si="525"/>
        <v>68</v>
      </c>
      <c r="BL254" s="8">
        <f t="shared" si="526"/>
        <v>172</v>
      </c>
      <c r="BM254" s="8">
        <v>107</v>
      </c>
      <c r="BN254" s="8" t="s">
        <v>260</v>
      </c>
      <c r="BO254" s="66" t="s">
        <v>771</v>
      </c>
      <c r="BP254" s="8">
        <f t="shared" si="555"/>
        <v>816</v>
      </c>
      <c r="BQ254" s="8"/>
      <c r="BR254" s="13">
        <v>240</v>
      </c>
      <c r="BS254" s="8">
        <f t="shared" si="496"/>
        <v>240</v>
      </c>
      <c r="BT254" s="13">
        <f t="shared" si="448"/>
        <v>0</v>
      </c>
      <c r="BU254" s="13">
        <f t="shared" si="494"/>
        <v>0</v>
      </c>
      <c r="BV254" s="13">
        <f t="shared" si="464"/>
        <v>0</v>
      </c>
      <c r="BW254" s="13"/>
      <c r="BX254" s="13">
        <f t="shared" si="464"/>
        <v>0</v>
      </c>
      <c r="BY254" s="13"/>
      <c r="BZ254" s="13"/>
      <c r="CA254" s="13">
        <f t="shared" si="556"/>
        <v>0</v>
      </c>
      <c r="CB254" s="13">
        <f t="shared" si="497"/>
        <v>816</v>
      </c>
      <c r="CC254" s="8">
        <f t="shared" si="527"/>
        <v>68</v>
      </c>
      <c r="CD254" s="8">
        <f t="shared" si="528"/>
        <v>172</v>
      </c>
      <c r="CE254" s="8">
        <v>107</v>
      </c>
      <c r="CF254" s="8" t="s">
        <v>260</v>
      </c>
      <c r="CG254" s="66" t="s">
        <v>771</v>
      </c>
      <c r="CH254" s="8">
        <f t="shared" si="557"/>
        <v>816</v>
      </c>
      <c r="CI254" s="8"/>
      <c r="CJ254" s="13">
        <v>240</v>
      </c>
      <c r="CK254" s="8">
        <f t="shared" si="533"/>
        <v>240</v>
      </c>
      <c r="CL254" s="13">
        <f t="shared" si="449"/>
        <v>0</v>
      </c>
      <c r="CM254" s="13">
        <f t="shared" si="531"/>
        <v>0</v>
      </c>
      <c r="CN254" s="13">
        <f t="shared" si="465"/>
        <v>0</v>
      </c>
      <c r="CO254" s="13"/>
      <c r="CP254" s="13">
        <f t="shared" si="466"/>
        <v>0</v>
      </c>
      <c r="CQ254" s="13"/>
      <c r="CR254" s="13"/>
      <c r="CS254" s="13">
        <f t="shared" si="558"/>
        <v>0</v>
      </c>
      <c r="CT254" s="13">
        <f t="shared" si="498"/>
        <v>816</v>
      </c>
      <c r="CU254" s="8">
        <f t="shared" si="529"/>
        <v>68</v>
      </c>
      <c r="CV254" s="8">
        <f t="shared" si="530"/>
        <v>172</v>
      </c>
      <c r="CW254" s="8">
        <v>107</v>
      </c>
      <c r="CX254" s="8" t="s">
        <v>260</v>
      </c>
      <c r="CY254" s="66" t="s">
        <v>771</v>
      </c>
      <c r="CZ254" s="8">
        <f t="shared" si="439"/>
        <v>816</v>
      </c>
      <c r="DA254" s="8"/>
      <c r="DB254" s="13">
        <v>240</v>
      </c>
      <c r="DC254" s="8">
        <f t="shared" si="536"/>
        <v>240</v>
      </c>
      <c r="DD254" s="13">
        <f t="shared" si="450"/>
        <v>0</v>
      </c>
      <c r="DE254" s="13">
        <f t="shared" si="532"/>
        <v>0</v>
      </c>
      <c r="DF254" s="13">
        <f t="shared" si="467"/>
        <v>0</v>
      </c>
      <c r="DG254" s="13"/>
      <c r="DH254" s="13">
        <f t="shared" si="468"/>
        <v>0</v>
      </c>
      <c r="DI254" s="13"/>
      <c r="DJ254" s="13">
        <f t="shared" si="469"/>
        <v>0</v>
      </c>
      <c r="DK254" s="13"/>
      <c r="DL254" s="13">
        <f t="shared" si="470"/>
        <v>0</v>
      </c>
      <c r="DM254" s="13"/>
      <c r="DN254" s="13">
        <f t="shared" si="470"/>
        <v>0</v>
      </c>
      <c r="DO254" s="13"/>
      <c r="DP254" s="13">
        <f t="shared" si="471"/>
        <v>816</v>
      </c>
      <c r="DQ254" s="8">
        <f t="shared" si="472"/>
        <v>68</v>
      </c>
      <c r="DR254" s="104">
        <f t="shared" si="473"/>
        <v>172</v>
      </c>
      <c r="DS254" s="8">
        <v>107</v>
      </c>
      <c r="DT254" s="8" t="s">
        <v>260</v>
      </c>
      <c r="DU254" s="66" t="s">
        <v>771</v>
      </c>
      <c r="DV254" s="8">
        <f t="shared" si="451"/>
        <v>816</v>
      </c>
      <c r="DW254" s="8"/>
      <c r="DX254" s="13">
        <v>244</v>
      </c>
      <c r="DY254" s="8">
        <f t="shared" si="452"/>
        <v>240</v>
      </c>
      <c r="DZ254" s="13">
        <f t="shared" si="534"/>
        <v>4</v>
      </c>
      <c r="EA254" s="13">
        <f t="shared" si="537"/>
        <v>48</v>
      </c>
      <c r="EB254" s="13">
        <f t="shared" si="474"/>
        <v>0</v>
      </c>
      <c r="EC254" s="13"/>
      <c r="ED254" s="13">
        <f t="shared" si="475"/>
        <v>0</v>
      </c>
      <c r="EE254" s="13"/>
      <c r="EF254" s="13">
        <f t="shared" si="476"/>
        <v>0</v>
      </c>
      <c r="EG254" s="13"/>
      <c r="EH254" s="13">
        <f t="shared" si="477"/>
        <v>0</v>
      </c>
      <c r="EI254" s="13"/>
      <c r="EJ254" s="13">
        <f t="shared" si="478"/>
        <v>0</v>
      </c>
      <c r="EK254" s="13"/>
      <c r="EL254" s="13">
        <f t="shared" si="479"/>
        <v>864</v>
      </c>
      <c r="EM254" s="8">
        <f t="shared" si="480"/>
        <v>72</v>
      </c>
      <c r="EN254" s="104">
        <f t="shared" si="481"/>
        <v>172</v>
      </c>
      <c r="EO254" s="8">
        <v>107</v>
      </c>
      <c r="EP254" s="8" t="s">
        <v>260</v>
      </c>
      <c r="EQ254" s="66" t="s">
        <v>771</v>
      </c>
      <c r="ER254" s="8">
        <f t="shared" si="499"/>
        <v>864</v>
      </c>
      <c r="ES254" s="8"/>
      <c r="ET254" s="13">
        <v>248</v>
      </c>
      <c r="EU254" s="8">
        <f t="shared" si="500"/>
        <v>244</v>
      </c>
      <c r="EV254" s="13">
        <f t="shared" si="501"/>
        <v>4</v>
      </c>
      <c r="EW254" s="13">
        <f t="shared" si="502"/>
        <v>48</v>
      </c>
      <c r="EX254" s="13">
        <f t="shared" si="503"/>
        <v>0</v>
      </c>
      <c r="EY254" s="13"/>
      <c r="EZ254" s="13">
        <f t="shared" si="504"/>
        <v>0</v>
      </c>
      <c r="FA254" s="13"/>
      <c r="FB254" s="13">
        <f t="shared" si="505"/>
        <v>0</v>
      </c>
      <c r="FC254" s="13"/>
      <c r="FD254" s="13">
        <f t="shared" si="506"/>
        <v>0</v>
      </c>
      <c r="FE254" s="13"/>
      <c r="FF254" s="13">
        <f t="shared" si="507"/>
        <v>0</v>
      </c>
      <c r="FG254" s="13"/>
      <c r="FH254" s="13">
        <f t="shared" si="508"/>
        <v>912</v>
      </c>
      <c r="FI254" s="8">
        <f t="shared" si="509"/>
        <v>76</v>
      </c>
      <c r="FJ254" s="104">
        <f t="shared" si="510"/>
        <v>172</v>
      </c>
      <c r="FK254" s="8">
        <v>107</v>
      </c>
      <c r="FL254" s="8" t="s">
        <v>260</v>
      </c>
      <c r="FM254" s="66" t="s">
        <v>771</v>
      </c>
      <c r="FN254" s="8">
        <f t="shared" si="440"/>
        <v>912</v>
      </c>
      <c r="FO254" s="8"/>
      <c r="FP254" s="13">
        <v>248</v>
      </c>
      <c r="FQ254" s="8">
        <f t="shared" si="559"/>
        <v>248</v>
      </c>
      <c r="FR254" s="13">
        <f t="shared" si="512"/>
        <v>0</v>
      </c>
      <c r="FS254" s="13">
        <f t="shared" si="513"/>
        <v>0</v>
      </c>
      <c r="FT254" s="13">
        <f t="shared" si="514"/>
        <v>0</v>
      </c>
      <c r="FU254" s="13"/>
      <c r="FV254" s="13">
        <f t="shared" si="515"/>
        <v>0</v>
      </c>
      <c r="FW254" s="13"/>
      <c r="FX254" s="13">
        <f t="shared" si="516"/>
        <v>0</v>
      </c>
      <c r="FY254" s="13"/>
      <c r="FZ254" s="13">
        <f t="shared" si="517"/>
        <v>0</v>
      </c>
      <c r="GA254" s="13"/>
      <c r="GB254" s="13">
        <f t="shared" si="518"/>
        <v>0</v>
      </c>
      <c r="GC254" s="13"/>
      <c r="GD254" s="13">
        <f t="shared" si="441"/>
        <v>912</v>
      </c>
      <c r="GE254" s="8">
        <f t="shared" si="442"/>
        <v>76</v>
      </c>
      <c r="GF254" s="104">
        <f t="shared" si="443"/>
        <v>172</v>
      </c>
      <c r="GG254" s="8">
        <v>107</v>
      </c>
      <c r="GH254" s="8" t="s">
        <v>260</v>
      </c>
      <c r="GI254" s="66" t="s">
        <v>771</v>
      </c>
      <c r="GJ254" s="8">
        <f t="shared" si="444"/>
        <v>912</v>
      </c>
      <c r="GK254" s="8"/>
      <c r="GL254" s="13">
        <v>248</v>
      </c>
      <c r="GM254" s="69">
        <v>248</v>
      </c>
      <c r="GN254" s="13">
        <f t="shared" si="535"/>
        <v>0</v>
      </c>
      <c r="GO254" s="13">
        <f t="shared" si="538"/>
        <v>0</v>
      </c>
      <c r="GP254" s="13">
        <f t="shared" si="482"/>
        <v>0</v>
      </c>
      <c r="GQ254" s="13"/>
      <c r="GR254" s="13">
        <f t="shared" si="483"/>
        <v>0</v>
      </c>
      <c r="GS254" s="13"/>
      <c r="GT254" s="13">
        <f t="shared" si="484"/>
        <v>0</v>
      </c>
      <c r="GU254" s="13"/>
      <c r="GV254" s="13">
        <f t="shared" si="485"/>
        <v>0</v>
      </c>
      <c r="GW254" s="13"/>
      <c r="GX254" s="13">
        <f t="shared" si="486"/>
        <v>0</v>
      </c>
      <c r="GY254" s="13"/>
      <c r="GZ254" s="13">
        <f t="shared" si="487"/>
        <v>912</v>
      </c>
      <c r="HA254" s="8">
        <f t="shared" si="488"/>
        <v>76</v>
      </c>
      <c r="HB254" s="104">
        <f t="shared" si="489"/>
        <v>172</v>
      </c>
      <c r="HC254" s="8">
        <v>107</v>
      </c>
      <c r="HD254" s="8" t="s">
        <v>260</v>
      </c>
      <c r="HE254" s="66" t="s">
        <v>771</v>
      </c>
      <c r="HF254" s="69">
        <f t="shared" si="453"/>
        <v>912</v>
      </c>
      <c r="HG254" s="8"/>
      <c r="HH254" s="13">
        <v>248</v>
      </c>
      <c r="HI254" s="69">
        <f t="shared" si="454"/>
        <v>248</v>
      </c>
      <c r="HJ254" s="13">
        <f t="shared" si="540"/>
        <v>0</v>
      </c>
      <c r="HK254" s="13">
        <f t="shared" si="548"/>
        <v>0</v>
      </c>
      <c r="HL254" s="13">
        <f t="shared" si="549"/>
        <v>0</v>
      </c>
      <c r="HM254" s="13"/>
      <c r="HN254" s="13">
        <f t="shared" si="541"/>
        <v>0</v>
      </c>
      <c r="HO254" s="13"/>
      <c r="HP254" s="13">
        <f t="shared" si="542"/>
        <v>36</v>
      </c>
      <c r="HQ254" s="13">
        <v>432</v>
      </c>
      <c r="HR254" s="13">
        <f t="shared" si="543"/>
        <v>0</v>
      </c>
      <c r="HS254" s="13"/>
      <c r="HT254" s="13">
        <f t="shared" si="544"/>
        <v>0</v>
      </c>
      <c r="HU254" s="13"/>
      <c r="HV254" s="13">
        <f t="shared" si="545"/>
        <v>480</v>
      </c>
      <c r="HW254" s="8">
        <f t="shared" si="546"/>
        <v>40</v>
      </c>
      <c r="HX254" s="104">
        <f t="shared" si="547"/>
        <v>208</v>
      </c>
    </row>
    <row r="255" spans="1:232" s="25" customFormat="1">
      <c r="A255" s="64">
        <v>566</v>
      </c>
      <c r="B255" s="40" t="s">
        <v>261</v>
      </c>
      <c r="C255" s="40">
        <v>20137</v>
      </c>
      <c r="D255" s="64">
        <v>216</v>
      </c>
      <c r="E255" s="40"/>
      <c r="F255" s="65">
        <v>180</v>
      </c>
      <c r="G255" s="64">
        <v>180</v>
      </c>
      <c r="H255" s="42"/>
      <c r="I255" s="42"/>
      <c r="J255" s="42"/>
      <c r="K255" s="65">
        <v>0</v>
      </c>
      <c r="L255" s="65">
        <v>216</v>
      </c>
      <c r="M255" s="64">
        <v>18</v>
      </c>
      <c r="N255" s="64">
        <v>162</v>
      </c>
      <c r="O255" s="8">
        <v>566</v>
      </c>
      <c r="P255" s="8" t="s">
        <v>261</v>
      </c>
      <c r="Q255" s="66" t="s">
        <v>772</v>
      </c>
      <c r="R255" s="8">
        <f t="shared" si="455"/>
        <v>216</v>
      </c>
      <c r="S255" s="8"/>
      <c r="T255" s="13">
        <f>U255</f>
        <v>180</v>
      </c>
      <c r="U255" s="8">
        <f t="shared" si="490"/>
        <v>180</v>
      </c>
      <c r="V255" s="13">
        <f t="shared" si="456"/>
        <v>0</v>
      </c>
      <c r="W255" s="13">
        <f t="shared" si="457"/>
        <v>0</v>
      </c>
      <c r="X255" s="13"/>
      <c r="Y255" s="13">
        <f t="shared" si="458"/>
        <v>0</v>
      </c>
      <c r="Z255" s="13">
        <f t="shared" si="459"/>
        <v>216</v>
      </c>
      <c r="AA255" s="8">
        <f t="shared" si="521"/>
        <v>18</v>
      </c>
      <c r="AB255" s="8">
        <f t="shared" si="522"/>
        <v>162</v>
      </c>
      <c r="AC255" s="8">
        <v>566</v>
      </c>
      <c r="AD255" s="8" t="s">
        <v>261</v>
      </c>
      <c r="AE255" s="66" t="s">
        <v>772</v>
      </c>
      <c r="AF255" s="8">
        <f t="shared" si="550"/>
        <v>216</v>
      </c>
      <c r="AG255" s="8"/>
      <c r="AH255" s="13">
        <f>AI255</f>
        <v>180</v>
      </c>
      <c r="AI255" s="8">
        <f t="shared" si="539"/>
        <v>180</v>
      </c>
      <c r="AJ255" s="13"/>
      <c r="AK255" s="13"/>
      <c r="AL255" s="13">
        <v>15</v>
      </c>
      <c r="AM255" s="13">
        <f t="shared" si="551"/>
        <v>180</v>
      </c>
      <c r="AN255" s="13">
        <v>10</v>
      </c>
      <c r="AO255" s="13">
        <f t="shared" si="552"/>
        <v>120</v>
      </c>
      <c r="AP255" s="13"/>
      <c r="AQ255" s="13">
        <f t="shared" si="553"/>
        <v>0</v>
      </c>
      <c r="AR255" s="13">
        <f t="shared" si="554"/>
        <v>-84</v>
      </c>
      <c r="AS255" s="8">
        <f t="shared" si="523"/>
        <v>-7</v>
      </c>
      <c r="AT255" s="8">
        <f t="shared" si="524"/>
        <v>187</v>
      </c>
      <c r="AU255" s="8">
        <v>566</v>
      </c>
      <c r="AV255" s="8" t="s">
        <v>261</v>
      </c>
      <c r="AW255" s="66" t="s">
        <v>772</v>
      </c>
      <c r="AX255" s="8">
        <f t="shared" si="460"/>
        <v>-84</v>
      </c>
      <c r="AY255" s="8"/>
      <c r="AZ255" s="13">
        <v>224</v>
      </c>
      <c r="BA255" s="8">
        <f t="shared" si="491"/>
        <v>180</v>
      </c>
      <c r="BB255" s="13">
        <f t="shared" si="492"/>
        <v>44</v>
      </c>
      <c r="BC255" s="13">
        <f t="shared" si="493"/>
        <v>528</v>
      </c>
      <c r="BD255" s="13"/>
      <c r="BE255" s="13">
        <f t="shared" si="461"/>
        <v>0</v>
      </c>
      <c r="BF255" s="13"/>
      <c r="BG255" s="13">
        <f t="shared" si="462"/>
        <v>0</v>
      </c>
      <c r="BH255" s="13"/>
      <c r="BI255" s="13">
        <f t="shared" si="463"/>
        <v>0</v>
      </c>
      <c r="BJ255" s="13">
        <f t="shared" si="495"/>
        <v>444</v>
      </c>
      <c r="BK255" s="8">
        <f t="shared" si="525"/>
        <v>37</v>
      </c>
      <c r="BL255" s="8">
        <f t="shared" si="526"/>
        <v>187</v>
      </c>
      <c r="BM255" s="8">
        <v>566</v>
      </c>
      <c r="BN255" s="8" t="s">
        <v>261</v>
      </c>
      <c r="BO255" s="66" t="s">
        <v>772</v>
      </c>
      <c r="BP255" s="8">
        <f t="shared" si="555"/>
        <v>444</v>
      </c>
      <c r="BQ255" s="8"/>
      <c r="BR255" s="13">
        <v>235</v>
      </c>
      <c r="BS255" s="8">
        <f t="shared" si="496"/>
        <v>224</v>
      </c>
      <c r="BT255" s="13">
        <f t="shared" si="448"/>
        <v>11</v>
      </c>
      <c r="BU255" s="13">
        <f t="shared" si="494"/>
        <v>132</v>
      </c>
      <c r="BV255" s="13">
        <f t="shared" si="464"/>
        <v>0</v>
      </c>
      <c r="BW255" s="13"/>
      <c r="BX255" s="13">
        <f t="shared" si="464"/>
        <v>0</v>
      </c>
      <c r="BY255" s="13"/>
      <c r="BZ255" s="13"/>
      <c r="CA255" s="13">
        <f t="shared" si="556"/>
        <v>0</v>
      </c>
      <c r="CB255" s="13">
        <f t="shared" si="497"/>
        <v>576</v>
      </c>
      <c r="CC255" s="8">
        <f t="shared" si="527"/>
        <v>48</v>
      </c>
      <c r="CD255" s="8">
        <f t="shared" si="528"/>
        <v>187</v>
      </c>
      <c r="CE255" s="8">
        <v>566</v>
      </c>
      <c r="CF255" s="8" t="s">
        <v>261</v>
      </c>
      <c r="CG255" s="66" t="s">
        <v>772</v>
      </c>
      <c r="CH255" s="8">
        <f t="shared" si="557"/>
        <v>576</v>
      </c>
      <c r="CI255" s="8"/>
      <c r="CJ255" s="13">
        <v>243</v>
      </c>
      <c r="CK255" s="8">
        <f t="shared" si="533"/>
        <v>235</v>
      </c>
      <c r="CL255" s="13">
        <f t="shared" si="449"/>
        <v>8</v>
      </c>
      <c r="CM255" s="13">
        <f t="shared" si="531"/>
        <v>96</v>
      </c>
      <c r="CN255" s="13">
        <f t="shared" si="465"/>
        <v>10</v>
      </c>
      <c r="CO255" s="13">
        <v>120</v>
      </c>
      <c r="CP255" s="13">
        <f t="shared" si="466"/>
        <v>0</v>
      </c>
      <c r="CQ255" s="13"/>
      <c r="CR255" s="13"/>
      <c r="CS255" s="13">
        <f t="shared" si="558"/>
        <v>0</v>
      </c>
      <c r="CT255" s="13">
        <f t="shared" si="498"/>
        <v>552</v>
      </c>
      <c r="CU255" s="8">
        <f t="shared" si="529"/>
        <v>46</v>
      </c>
      <c r="CV255" s="8">
        <f t="shared" si="530"/>
        <v>197</v>
      </c>
      <c r="CW255" s="8">
        <v>566</v>
      </c>
      <c r="CX255" s="8" t="s">
        <v>261</v>
      </c>
      <c r="CY255" s="66" t="s">
        <v>772</v>
      </c>
      <c r="CZ255" s="8">
        <f t="shared" si="439"/>
        <v>552</v>
      </c>
      <c r="DA255" s="8"/>
      <c r="DB255" s="13">
        <v>243</v>
      </c>
      <c r="DC255" s="8">
        <f t="shared" si="536"/>
        <v>243</v>
      </c>
      <c r="DD255" s="13">
        <f t="shared" si="450"/>
        <v>0</v>
      </c>
      <c r="DE255" s="13">
        <f t="shared" si="532"/>
        <v>0</v>
      </c>
      <c r="DF255" s="13">
        <f t="shared" si="467"/>
        <v>0</v>
      </c>
      <c r="DG255" s="13"/>
      <c r="DH255" s="13">
        <f t="shared" si="468"/>
        <v>0</v>
      </c>
      <c r="DI255" s="13"/>
      <c r="DJ255" s="13">
        <f t="shared" si="469"/>
        <v>10</v>
      </c>
      <c r="DK255" s="13">
        <v>120</v>
      </c>
      <c r="DL255" s="13">
        <f t="shared" si="470"/>
        <v>0</v>
      </c>
      <c r="DM255" s="13"/>
      <c r="DN255" s="13">
        <f t="shared" si="470"/>
        <v>0</v>
      </c>
      <c r="DO255" s="13"/>
      <c r="DP255" s="13">
        <f t="shared" si="471"/>
        <v>432</v>
      </c>
      <c r="DQ255" s="8">
        <f t="shared" si="472"/>
        <v>36</v>
      </c>
      <c r="DR255" s="104">
        <f t="shared" si="473"/>
        <v>207</v>
      </c>
      <c r="DS255" s="8">
        <v>566</v>
      </c>
      <c r="DT255" s="8" t="s">
        <v>261</v>
      </c>
      <c r="DU255" s="66" t="s">
        <v>772</v>
      </c>
      <c r="DV255" s="8">
        <f t="shared" si="451"/>
        <v>432</v>
      </c>
      <c r="DW255" s="8"/>
      <c r="DX255" s="13">
        <v>252</v>
      </c>
      <c r="DY255" s="8">
        <f t="shared" si="452"/>
        <v>243</v>
      </c>
      <c r="DZ255" s="13">
        <f t="shared" si="534"/>
        <v>9</v>
      </c>
      <c r="EA255" s="13">
        <f t="shared" si="537"/>
        <v>108</v>
      </c>
      <c r="EB255" s="13">
        <f t="shared" si="474"/>
        <v>0</v>
      </c>
      <c r="EC255" s="13"/>
      <c r="ED255" s="13">
        <f t="shared" si="475"/>
        <v>30</v>
      </c>
      <c r="EE255" s="13">
        <v>360</v>
      </c>
      <c r="EF255" s="13">
        <f t="shared" si="476"/>
        <v>0</v>
      </c>
      <c r="EG255" s="13"/>
      <c r="EH255" s="13">
        <f t="shared" si="477"/>
        <v>0</v>
      </c>
      <c r="EI255" s="13"/>
      <c r="EJ255" s="13">
        <f t="shared" si="478"/>
        <v>0</v>
      </c>
      <c r="EK255" s="13"/>
      <c r="EL255" s="13">
        <f t="shared" si="479"/>
        <v>180</v>
      </c>
      <c r="EM255" s="8">
        <f t="shared" si="480"/>
        <v>15</v>
      </c>
      <c r="EN255" s="104">
        <f t="shared" si="481"/>
        <v>237</v>
      </c>
      <c r="EO255" s="8">
        <v>566</v>
      </c>
      <c r="EP255" s="8" t="s">
        <v>261</v>
      </c>
      <c r="EQ255" s="66" t="s">
        <v>772</v>
      </c>
      <c r="ER255" s="8">
        <f t="shared" si="499"/>
        <v>180</v>
      </c>
      <c r="ES255" s="8"/>
      <c r="ET255" s="13">
        <v>257</v>
      </c>
      <c r="EU255" s="8">
        <f t="shared" si="500"/>
        <v>252</v>
      </c>
      <c r="EV255" s="13">
        <f t="shared" si="501"/>
        <v>5</v>
      </c>
      <c r="EW255" s="13">
        <f t="shared" si="502"/>
        <v>60</v>
      </c>
      <c r="EX255" s="13">
        <f t="shared" si="503"/>
        <v>0</v>
      </c>
      <c r="EY255" s="13"/>
      <c r="EZ255" s="13">
        <f t="shared" si="504"/>
        <v>0</v>
      </c>
      <c r="FA255" s="13"/>
      <c r="FB255" s="13">
        <f t="shared" si="505"/>
        <v>15</v>
      </c>
      <c r="FC255" s="13">
        <v>180</v>
      </c>
      <c r="FD255" s="13">
        <f t="shared" si="506"/>
        <v>0</v>
      </c>
      <c r="FE255" s="13"/>
      <c r="FF255" s="13">
        <f t="shared" si="507"/>
        <v>0</v>
      </c>
      <c r="FG255" s="13"/>
      <c r="FH255" s="13">
        <f t="shared" si="508"/>
        <v>60</v>
      </c>
      <c r="FI255" s="8">
        <f t="shared" si="509"/>
        <v>5</v>
      </c>
      <c r="FJ255" s="104">
        <f t="shared" si="510"/>
        <v>252</v>
      </c>
      <c r="FK255" s="8">
        <v>566</v>
      </c>
      <c r="FL255" s="8" t="s">
        <v>261</v>
      </c>
      <c r="FM255" s="66" t="s">
        <v>772</v>
      </c>
      <c r="FN255" s="8">
        <f t="shared" si="440"/>
        <v>60</v>
      </c>
      <c r="FO255" s="8"/>
      <c r="FP255" s="13">
        <v>257</v>
      </c>
      <c r="FQ255" s="8">
        <f t="shared" si="559"/>
        <v>257</v>
      </c>
      <c r="FR255" s="13">
        <f t="shared" si="512"/>
        <v>0</v>
      </c>
      <c r="FS255" s="13">
        <f t="shared" si="513"/>
        <v>0</v>
      </c>
      <c r="FT255" s="13">
        <f t="shared" si="514"/>
        <v>0</v>
      </c>
      <c r="FU255" s="13"/>
      <c r="FV255" s="13">
        <f t="shared" si="515"/>
        <v>0</v>
      </c>
      <c r="FW255" s="13"/>
      <c r="FX255" s="13">
        <f t="shared" si="516"/>
        <v>0</v>
      </c>
      <c r="FY255" s="13"/>
      <c r="FZ255" s="13">
        <f t="shared" si="517"/>
        <v>10</v>
      </c>
      <c r="GA255" s="13">
        <v>120</v>
      </c>
      <c r="GB255" s="13">
        <f t="shared" si="518"/>
        <v>0</v>
      </c>
      <c r="GC255" s="13"/>
      <c r="GD255" s="13">
        <f t="shared" si="441"/>
        <v>-60</v>
      </c>
      <c r="GE255" s="8">
        <f t="shared" si="442"/>
        <v>-5</v>
      </c>
      <c r="GF255" s="104">
        <f t="shared" si="443"/>
        <v>262</v>
      </c>
      <c r="GG255" s="8">
        <v>566</v>
      </c>
      <c r="GH255" s="8" t="s">
        <v>261</v>
      </c>
      <c r="GI255" s="66" t="s">
        <v>772</v>
      </c>
      <c r="GJ255" s="8">
        <f t="shared" si="444"/>
        <v>-60</v>
      </c>
      <c r="GK255" s="8"/>
      <c r="GL255" s="13">
        <v>257</v>
      </c>
      <c r="GM255" s="69">
        <v>257</v>
      </c>
      <c r="GN255" s="13">
        <f t="shared" si="535"/>
        <v>0</v>
      </c>
      <c r="GO255" s="13">
        <f t="shared" si="538"/>
        <v>0</v>
      </c>
      <c r="GP255" s="13">
        <f t="shared" si="482"/>
        <v>5</v>
      </c>
      <c r="GQ255" s="13">
        <v>60</v>
      </c>
      <c r="GR255" s="13">
        <f t="shared" si="483"/>
        <v>0</v>
      </c>
      <c r="GS255" s="13"/>
      <c r="GT255" s="13">
        <f t="shared" si="484"/>
        <v>0</v>
      </c>
      <c r="GU255" s="13"/>
      <c r="GV255" s="13">
        <f t="shared" si="485"/>
        <v>0</v>
      </c>
      <c r="GW255" s="13"/>
      <c r="GX255" s="13">
        <f t="shared" si="486"/>
        <v>0</v>
      </c>
      <c r="GY255" s="13"/>
      <c r="GZ255" s="13">
        <f t="shared" si="487"/>
        <v>-120</v>
      </c>
      <c r="HA255" s="8">
        <f t="shared" si="488"/>
        <v>-10</v>
      </c>
      <c r="HB255" s="104">
        <f t="shared" si="489"/>
        <v>267</v>
      </c>
      <c r="HC255" s="8">
        <v>566</v>
      </c>
      <c r="HD255" s="8" t="s">
        <v>261</v>
      </c>
      <c r="HE255" s="66" t="s">
        <v>772</v>
      </c>
      <c r="HF255" s="69">
        <f t="shared" si="453"/>
        <v>-120</v>
      </c>
      <c r="HG255" s="8"/>
      <c r="HH255" s="13">
        <v>269</v>
      </c>
      <c r="HI255" s="69">
        <f t="shared" si="454"/>
        <v>257</v>
      </c>
      <c r="HJ255" s="13">
        <f t="shared" si="540"/>
        <v>12</v>
      </c>
      <c r="HK255" s="13">
        <f t="shared" si="548"/>
        <v>144</v>
      </c>
      <c r="HL255" s="13">
        <f t="shared" si="549"/>
        <v>0</v>
      </c>
      <c r="HM255" s="13"/>
      <c r="HN255" s="13">
        <f t="shared" si="541"/>
        <v>0</v>
      </c>
      <c r="HO255" s="13"/>
      <c r="HP255" s="13">
        <f t="shared" si="542"/>
        <v>0</v>
      </c>
      <c r="HQ255" s="13"/>
      <c r="HR255" s="13">
        <f t="shared" si="543"/>
        <v>2</v>
      </c>
      <c r="HS255" s="13">
        <v>24</v>
      </c>
      <c r="HT255" s="13">
        <f t="shared" si="544"/>
        <v>0</v>
      </c>
      <c r="HU255" s="13"/>
      <c r="HV255" s="13">
        <f t="shared" si="545"/>
        <v>0</v>
      </c>
      <c r="HW255" s="8">
        <f t="shared" si="546"/>
        <v>0</v>
      </c>
      <c r="HX255" s="104">
        <f t="shared" si="547"/>
        <v>269</v>
      </c>
    </row>
    <row r="256" spans="1:232" s="25" customFormat="1">
      <c r="A256" s="64">
        <v>108</v>
      </c>
      <c r="B256" s="40" t="s">
        <v>262</v>
      </c>
      <c r="C256" s="40"/>
      <c r="D256" s="64">
        <v>0</v>
      </c>
      <c r="E256" s="40"/>
      <c r="F256" s="65">
        <v>207</v>
      </c>
      <c r="G256" s="64">
        <v>207</v>
      </c>
      <c r="H256" s="42"/>
      <c r="I256" s="42"/>
      <c r="J256" s="42"/>
      <c r="K256" s="65">
        <v>0</v>
      </c>
      <c r="L256" s="65">
        <v>0</v>
      </c>
      <c r="M256" s="64">
        <v>0</v>
      </c>
      <c r="N256" s="64">
        <v>207</v>
      </c>
      <c r="O256" s="8">
        <v>108</v>
      </c>
      <c r="P256" s="8" t="s">
        <v>262</v>
      </c>
      <c r="Q256" s="66"/>
      <c r="R256" s="8">
        <f t="shared" si="455"/>
        <v>0</v>
      </c>
      <c r="S256" s="8"/>
      <c r="T256" s="13">
        <f>U256</f>
        <v>207</v>
      </c>
      <c r="U256" s="8">
        <f t="shared" si="490"/>
        <v>207</v>
      </c>
      <c r="V256" s="13">
        <f t="shared" si="456"/>
        <v>0</v>
      </c>
      <c r="W256" s="13">
        <f t="shared" si="457"/>
        <v>0</v>
      </c>
      <c r="X256" s="13"/>
      <c r="Y256" s="13">
        <f t="shared" si="458"/>
        <v>0</v>
      </c>
      <c r="Z256" s="13">
        <f t="shared" si="459"/>
        <v>0</v>
      </c>
      <c r="AA256" s="8">
        <f t="shared" si="521"/>
        <v>0</v>
      </c>
      <c r="AB256" s="8">
        <f t="shared" si="522"/>
        <v>207</v>
      </c>
      <c r="AC256" s="8">
        <v>108</v>
      </c>
      <c r="AD256" s="8" t="s">
        <v>262</v>
      </c>
      <c r="AE256" s="66"/>
      <c r="AF256" s="8">
        <f t="shared" si="550"/>
        <v>0</v>
      </c>
      <c r="AG256" s="8"/>
      <c r="AH256" s="13">
        <f>AI256</f>
        <v>207</v>
      </c>
      <c r="AI256" s="8">
        <f t="shared" si="539"/>
        <v>207</v>
      </c>
      <c r="AJ256" s="13"/>
      <c r="AK256" s="13"/>
      <c r="AL256" s="13">
        <v>5</v>
      </c>
      <c r="AM256" s="13">
        <f t="shared" si="551"/>
        <v>60</v>
      </c>
      <c r="AN256" s="13"/>
      <c r="AO256" s="13">
        <f t="shared" si="552"/>
        <v>0</v>
      </c>
      <c r="AP256" s="13"/>
      <c r="AQ256" s="13">
        <f t="shared" si="553"/>
        <v>0</v>
      </c>
      <c r="AR256" s="13">
        <f t="shared" si="554"/>
        <v>-60</v>
      </c>
      <c r="AS256" s="8">
        <f t="shared" si="523"/>
        <v>-5</v>
      </c>
      <c r="AT256" s="8">
        <f t="shared" si="524"/>
        <v>212</v>
      </c>
      <c r="AU256" s="8">
        <v>108</v>
      </c>
      <c r="AV256" s="8" t="s">
        <v>262</v>
      </c>
      <c r="AW256" s="66"/>
      <c r="AX256" s="8">
        <f t="shared" si="460"/>
        <v>-60</v>
      </c>
      <c r="AY256" s="8"/>
      <c r="AZ256" s="13">
        <f>BA256</f>
        <v>207</v>
      </c>
      <c r="BA256" s="8">
        <f t="shared" si="491"/>
        <v>207</v>
      </c>
      <c r="BB256" s="13">
        <f t="shared" si="492"/>
        <v>0</v>
      </c>
      <c r="BC256" s="13">
        <f t="shared" si="493"/>
        <v>0</v>
      </c>
      <c r="BD256" s="13"/>
      <c r="BE256" s="13">
        <f t="shared" si="461"/>
        <v>0</v>
      </c>
      <c r="BF256" s="13"/>
      <c r="BG256" s="13">
        <f t="shared" si="462"/>
        <v>0</v>
      </c>
      <c r="BH256" s="13"/>
      <c r="BI256" s="13">
        <f t="shared" si="463"/>
        <v>0</v>
      </c>
      <c r="BJ256" s="13">
        <f t="shared" si="495"/>
        <v>-60</v>
      </c>
      <c r="BK256" s="8">
        <f t="shared" si="525"/>
        <v>-5</v>
      </c>
      <c r="BL256" s="8">
        <f t="shared" si="526"/>
        <v>212</v>
      </c>
      <c r="BM256" s="8">
        <v>108</v>
      </c>
      <c r="BN256" s="8" t="s">
        <v>262</v>
      </c>
      <c r="BO256" s="66"/>
      <c r="BP256" s="8">
        <f t="shared" si="555"/>
        <v>-60</v>
      </c>
      <c r="BQ256" s="8"/>
      <c r="BR256" s="13">
        <v>227</v>
      </c>
      <c r="BS256" s="8">
        <v>207</v>
      </c>
      <c r="BT256" s="13">
        <v>20</v>
      </c>
      <c r="BU256" s="13">
        <f t="shared" si="494"/>
        <v>240</v>
      </c>
      <c r="BV256" s="13">
        <f t="shared" si="464"/>
        <v>0</v>
      </c>
      <c r="BW256" s="13"/>
      <c r="BX256" s="13">
        <f t="shared" si="464"/>
        <v>0</v>
      </c>
      <c r="BY256" s="13"/>
      <c r="BZ256" s="13"/>
      <c r="CA256" s="13">
        <f t="shared" si="556"/>
        <v>0</v>
      </c>
      <c r="CB256" s="13">
        <f t="shared" si="497"/>
        <v>180</v>
      </c>
      <c r="CC256" s="8">
        <f t="shared" si="527"/>
        <v>15</v>
      </c>
      <c r="CD256" s="8">
        <f t="shared" si="528"/>
        <v>212</v>
      </c>
      <c r="CE256" s="8">
        <v>108</v>
      </c>
      <c r="CF256" s="8" t="s">
        <v>262</v>
      </c>
      <c r="CG256" s="66"/>
      <c r="CH256" s="8">
        <f t="shared" si="557"/>
        <v>180</v>
      </c>
      <c r="CI256" s="8"/>
      <c r="CJ256" s="13">
        <v>5</v>
      </c>
      <c r="CK256" s="8">
        <v>0</v>
      </c>
      <c r="CL256" s="13">
        <f t="shared" si="449"/>
        <v>5</v>
      </c>
      <c r="CM256" s="13">
        <f t="shared" si="531"/>
        <v>60</v>
      </c>
      <c r="CN256" s="13">
        <f t="shared" si="465"/>
        <v>0</v>
      </c>
      <c r="CO256" s="13"/>
      <c r="CP256" s="13">
        <f t="shared" si="466"/>
        <v>0</v>
      </c>
      <c r="CQ256" s="13"/>
      <c r="CR256" s="13"/>
      <c r="CS256" s="13">
        <f t="shared" si="558"/>
        <v>0</v>
      </c>
      <c r="CT256" s="13">
        <f t="shared" si="498"/>
        <v>240</v>
      </c>
      <c r="CU256" s="8">
        <f t="shared" si="529"/>
        <v>20</v>
      </c>
      <c r="CV256" s="8">
        <f t="shared" si="530"/>
        <v>-15</v>
      </c>
      <c r="CW256" s="8">
        <v>108</v>
      </c>
      <c r="CX256" s="8" t="s">
        <v>262</v>
      </c>
      <c r="CY256" s="66"/>
      <c r="CZ256" s="8">
        <f t="shared" si="439"/>
        <v>240</v>
      </c>
      <c r="DA256" s="8"/>
      <c r="DB256" s="13">
        <v>11</v>
      </c>
      <c r="DC256" s="8">
        <v>5</v>
      </c>
      <c r="DD256" s="13">
        <f t="shared" si="450"/>
        <v>6</v>
      </c>
      <c r="DE256" s="13">
        <f t="shared" si="532"/>
        <v>72</v>
      </c>
      <c r="DF256" s="13">
        <f t="shared" si="467"/>
        <v>20</v>
      </c>
      <c r="DG256" s="13">
        <v>240</v>
      </c>
      <c r="DH256" s="13">
        <f t="shared" si="468"/>
        <v>0</v>
      </c>
      <c r="DI256" s="13"/>
      <c r="DJ256" s="13">
        <f t="shared" si="469"/>
        <v>0</v>
      </c>
      <c r="DK256" s="13"/>
      <c r="DL256" s="13">
        <f t="shared" si="470"/>
        <v>0</v>
      </c>
      <c r="DM256" s="13"/>
      <c r="DN256" s="13">
        <f t="shared" si="470"/>
        <v>0</v>
      </c>
      <c r="DO256" s="13"/>
      <c r="DP256" s="13">
        <f t="shared" si="471"/>
        <v>72</v>
      </c>
      <c r="DQ256" s="8">
        <f t="shared" si="472"/>
        <v>6</v>
      </c>
      <c r="DR256" s="104">
        <f t="shared" si="473"/>
        <v>5</v>
      </c>
      <c r="DS256" s="8">
        <v>108</v>
      </c>
      <c r="DT256" s="8" t="s">
        <v>262</v>
      </c>
      <c r="DU256" s="66"/>
      <c r="DV256" s="8">
        <f t="shared" si="451"/>
        <v>72</v>
      </c>
      <c r="DW256" s="8"/>
      <c r="DX256" s="13">
        <v>19</v>
      </c>
      <c r="DY256" s="8">
        <f t="shared" si="452"/>
        <v>11</v>
      </c>
      <c r="DZ256" s="13">
        <f t="shared" si="534"/>
        <v>8</v>
      </c>
      <c r="EA256" s="13">
        <f t="shared" si="537"/>
        <v>96</v>
      </c>
      <c r="EB256" s="13">
        <f t="shared" si="474"/>
        <v>0</v>
      </c>
      <c r="EC256" s="13"/>
      <c r="ED256" s="13">
        <f t="shared" si="475"/>
        <v>0</v>
      </c>
      <c r="EE256" s="13"/>
      <c r="EF256" s="13">
        <f t="shared" si="476"/>
        <v>0</v>
      </c>
      <c r="EG256" s="13"/>
      <c r="EH256" s="13">
        <f t="shared" si="477"/>
        <v>0</v>
      </c>
      <c r="EI256" s="13"/>
      <c r="EJ256" s="13">
        <f t="shared" si="478"/>
        <v>0</v>
      </c>
      <c r="EK256" s="13"/>
      <c r="EL256" s="13">
        <f t="shared" si="479"/>
        <v>168</v>
      </c>
      <c r="EM256" s="8">
        <f t="shared" si="480"/>
        <v>14</v>
      </c>
      <c r="EN256" s="104">
        <f t="shared" si="481"/>
        <v>5</v>
      </c>
      <c r="EO256" s="8">
        <v>108</v>
      </c>
      <c r="EP256" s="8" t="s">
        <v>262</v>
      </c>
      <c r="EQ256" s="66"/>
      <c r="ER256" s="8">
        <f t="shared" si="499"/>
        <v>168</v>
      </c>
      <c r="ES256" s="8"/>
      <c r="ET256" s="13">
        <v>21</v>
      </c>
      <c r="EU256" s="8">
        <f t="shared" si="500"/>
        <v>19</v>
      </c>
      <c r="EV256" s="13">
        <f t="shared" si="501"/>
        <v>2</v>
      </c>
      <c r="EW256" s="13">
        <f t="shared" si="502"/>
        <v>24</v>
      </c>
      <c r="EX256" s="13">
        <f t="shared" si="503"/>
        <v>0</v>
      </c>
      <c r="EY256" s="13"/>
      <c r="EZ256" s="13">
        <f t="shared" si="504"/>
        <v>0</v>
      </c>
      <c r="FA256" s="13"/>
      <c r="FB256" s="13">
        <f t="shared" si="505"/>
        <v>0</v>
      </c>
      <c r="FC256" s="13"/>
      <c r="FD256" s="13">
        <f t="shared" si="506"/>
        <v>0</v>
      </c>
      <c r="FE256" s="13"/>
      <c r="FF256" s="13">
        <f t="shared" si="507"/>
        <v>0</v>
      </c>
      <c r="FG256" s="13"/>
      <c r="FH256" s="13">
        <f t="shared" si="508"/>
        <v>192</v>
      </c>
      <c r="FI256" s="8">
        <f t="shared" si="509"/>
        <v>16</v>
      </c>
      <c r="FJ256" s="104">
        <f t="shared" si="510"/>
        <v>5</v>
      </c>
      <c r="FK256" s="8">
        <v>108</v>
      </c>
      <c r="FL256" s="8" t="s">
        <v>262</v>
      </c>
      <c r="FM256" s="66"/>
      <c r="FN256" s="8">
        <f t="shared" si="440"/>
        <v>192</v>
      </c>
      <c r="FO256" s="8"/>
      <c r="FP256" s="13">
        <v>21</v>
      </c>
      <c r="FQ256" s="8">
        <f t="shared" si="559"/>
        <v>21</v>
      </c>
      <c r="FR256" s="13">
        <f t="shared" si="512"/>
        <v>0</v>
      </c>
      <c r="FS256" s="13">
        <f t="shared" si="513"/>
        <v>0</v>
      </c>
      <c r="FT256" s="13">
        <f t="shared" si="514"/>
        <v>0</v>
      </c>
      <c r="FU256" s="13"/>
      <c r="FV256" s="13">
        <f t="shared" si="515"/>
        <v>0</v>
      </c>
      <c r="FW256" s="13"/>
      <c r="FX256" s="13">
        <f t="shared" si="516"/>
        <v>0</v>
      </c>
      <c r="FY256" s="13"/>
      <c r="FZ256" s="13">
        <f t="shared" si="517"/>
        <v>0</v>
      </c>
      <c r="GA256" s="13"/>
      <c r="GB256" s="13">
        <f t="shared" si="518"/>
        <v>0</v>
      </c>
      <c r="GC256" s="13"/>
      <c r="GD256" s="13">
        <f t="shared" si="441"/>
        <v>192</v>
      </c>
      <c r="GE256" s="8">
        <f t="shared" si="442"/>
        <v>16</v>
      </c>
      <c r="GF256" s="104">
        <f t="shared" si="443"/>
        <v>5</v>
      </c>
      <c r="GG256" s="8">
        <v>108</v>
      </c>
      <c r="GH256" s="8" t="s">
        <v>262</v>
      </c>
      <c r="GI256" s="66"/>
      <c r="GJ256" s="8">
        <f t="shared" si="444"/>
        <v>192</v>
      </c>
      <c r="GK256" s="8"/>
      <c r="GL256" s="13">
        <v>21</v>
      </c>
      <c r="GM256" s="69">
        <v>21</v>
      </c>
      <c r="GN256" s="13">
        <f t="shared" si="535"/>
        <v>0</v>
      </c>
      <c r="GO256" s="13">
        <f t="shared" si="538"/>
        <v>0</v>
      </c>
      <c r="GP256" s="13">
        <f t="shared" si="482"/>
        <v>0</v>
      </c>
      <c r="GQ256" s="13"/>
      <c r="GR256" s="13">
        <f t="shared" si="483"/>
        <v>0</v>
      </c>
      <c r="GS256" s="13"/>
      <c r="GT256" s="13">
        <f t="shared" si="484"/>
        <v>0</v>
      </c>
      <c r="GU256" s="13"/>
      <c r="GV256" s="13">
        <f t="shared" si="485"/>
        <v>0</v>
      </c>
      <c r="GW256" s="13"/>
      <c r="GX256" s="13">
        <f t="shared" si="486"/>
        <v>0</v>
      </c>
      <c r="GY256" s="13"/>
      <c r="GZ256" s="13">
        <f t="shared" si="487"/>
        <v>192</v>
      </c>
      <c r="HA256" s="8">
        <f t="shared" si="488"/>
        <v>16</v>
      </c>
      <c r="HB256" s="104">
        <f t="shared" si="489"/>
        <v>5</v>
      </c>
      <c r="HC256" s="8">
        <v>108</v>
      </c>
      <c r="HD256" s="8" t="s">
        <v>262</v>
      </c>
      <c r="HE256" s="66"/>
      <c r="HF256" s="69">
        <f t="shared" si="453"/>
        <v>192</v>
      </c>
      <c r="HG256" s="8"/>
      <c r="HH256" s="13">
        <v>21</v>
      </c>
      <c r="HI256" s="69">
        <f t="shared" si="454"/>
        <v>21</v>
      </c>
      <c r="HJ256" s="13">
        <f t="shared" si="540"/>
        <v>0</v>
      </c>
      <c r="HK256" s="13">
        <f t="shared" si="548"/>
        <v>0</v>
      </c>
      <c r="HL256" s="13">
        <f t="shared" si="549"/>
        <v>0</v>
      </c>
      <c r="HM256" s="13"/>
      <c r="HN256" s="13">
        <f t="shared" si="541"/>
        <v>0</v>
      </c>
      <c r="HO256" s="13"/>
      <c r="HP256" s="13">
        <f t="shared" si="542"/>
        <v>0</v>
      </c>
      <c r="HQ256" s="13"/>
      <c r="HR256" s="13">
        <f t="shared" si="543"/>
        <v>0</v>
      </c>
      <c r="HS256" s="13"/>
      <c r="HT256" s="13">
        <f t="shared" si="544"/>
        <v>30</v>
      </c>
      <c r="HU256" s="13">
        <v>360</v>
      </c>
      <c r="HV256" s="13">
        <f t="shared" si="545"/>
        <v>-168</v>
      </c>
      <c r="HW256" s="8">
        <f t="shared" si="546"/>
        <v>-14</v>
      </c>
      <c r="HX256" s="104">
        <f t="shared" si="547"/>
        <v>35</v>
      </c>
    </row>
    <row r="257" spans="1:232" s="25" customFormat="1">
      <c r="A257" s="64">
        <v>203</v>
      </c>
      <c r="B257" s="40" t="s">
        <v>263</v>
      </c>
      <c r="C257" s="40"/>
      <c r="D257" s="64">
        <v>0</v>
      </c>
      <c r="E257" s="40"/>
      <c r="F257" s="65">
        <v>80</v>
      </c>
      <c r="G257" s="64">
        <v>80</v>
      </c>
      <c r="H257" s="42"/>
      <c r="I257" s="42"/>
      <c r="J257" s="42"/>
      <c r="K257" s="65">
        <v>0</v>
      </c>
      <c r="L257" s="65">
        <v>0</v>
      </c>
      <c r="M257" s="64">
        <v>0</v>
      </c>
      <c r="N257" s="64">
        <v>80</v>
      </c>
      <c r="O257" s="8">
        <v>203</v>
      </c>
      <c r="P257" s="8" t="s">
        <v>263</v>
      </c>
      <c r="Q257" s="66"/>
      <c r="R257" s="8">
        <f t="shared" si="455"/>
        <v>0</v>
      </c>
      <c r="S257" s="8"/>
      <c r="T257" s="13">
        <f>U257</f>
        <v>80</v>
      </c>
      <c r="U257" s="8">
        <f t="shared" si="490"/>
        <v>80</v>
      </c>
      <c r="V257" s="13">
        <f t="shared" si="456"/>
        <v>0</v>
      </c>
      <c r="W257" s="13">
        <f t="shared" si="457"/>
        <v>0</v>
      </c>
      <c r="X257" s="13"/>
      <c r="Y257" s="13">
        <f t="shared" si="458"/>
        <v>0</v>
      </c>
      <c r="Z257" s="13">
        <f t="shared" si="459"/>
        <v>0</v>
      </c>
      <c r="AA257" s="8">
        <f t="shared" si="521"/>
        <v>0</v>
      </c>
      <c r="AB257" s="8">
        <f t="shared" si="522"/>
        <v>80</v>
      </c>
      <c r="AC257" s="8">
        <v>203</v>
      </c>
      <c r="AD257" s="8" t="s">
        <v>263</v>
      </c>
      <c r="AE257" s="66"/>
      <c r="AF257" s="8">
        <f t="shared" si="550"/>
        <v>0</v>
      </c>
      <c r="AG257" s="8"/>
      <c r="AH257" s="13">
        <f>AI257</f>
        <v>80</v>
      </c>
      <c r="AI257" s="8">
        <f t="shared" si="539"/>
        <v>80</v>
      </c>
      <c r="AJ257" s="13"/>
      <c r="AK257" s="13"/>
      <c r="AL257" s="13"/>
      <c r="AM257" s="13">
        <f t="shared" si="551"/>
        <v>0</v>
      </c>
      <c r="AN257" s="13"/>
      <c r="AO257" s="13">
        <f t="shared" si="552"/>
        <v>0</v>
      </c>
      <c r="AP257" s="13"/>
      <c r="AQ257" s="13">
        <f t="shared" si="553"/>
        <v>0</v>
      </c>
      <c r="AR257" s="13">
        <f t="shared" si="554"/>
        <v>0</v>
      </c>
      <c r="AS257" s="8">
        <f t="shared" si="523"/>
        <v>0</v>
      </c>
      <c r="AT257" s="8">
        <f t="shared" si="524"/>
        <v>80</v>
      </c>
      <c r="AU257" s="8">
        <v>203</v>
      </c>
      <c r="AV257" s="8" t="s">
        <v>263</v>
      </c>
      <c r="AW257" s="66"/>
      <c r="AX257" s="8">
        <f t="shared" si="460"/>
        <v>0</v>
      </c>
      <c r="AY257" s="8"/>
      <c r="AZ257" s="13">
        <v>80</v>
      </c>
      <c r="BA257" s="8">
        <f t="shared" si="491"/>
        <v>80</v>
      </c>
      <c r="BB257" s="13">
        <f t="shared" si="492"/>
        <v>0</v>
      </c>
      <c r="BC257" s="13">
        <f t="shared" si="493"/>
        <v>0</v>
      </c>
      <c r="BD257" s="13"/>
      <c r="BE257" s="13">
        <f t="shared" si="461"/>
        <v>0</v>
      </c>
      <c r="BF257" s="13"/>
      <c r="BG257" s="13">
        <f t="shared" si="462"/>
        <v>0</v>
      </c>
      <c r="BH257" s="13"/>
      <c r="BI257" s="13">
        <f t="shared" si="463"/>
        <v>0</v>
      </c>
      <c r="BJ257" s="13">
        <f t="shared" si="495"/>
        <v>0</v>
      </c>
      <c r="BK257" s="8">
        <f t="shared" si="525"/>
        <v>0</v>
      </c>
      <c r="BL257" s="8">
        <f t="shared" si="526"/>
        <v>80</v>
      </c>
      <c r="BM257" s="8">
        <v>203</v>
      </c>
      <c r="BN257" s="8" t="s">
        <v>263</v>
      </c>
      <c r="BO257" s="66"/>
      <c r="BP257" s="8">
        <f t="shared" si="555"/>
        <v>0</v>
      </c>
      <c r="BQ257" s="8"/>
      <c r="BR257" s="13">
        <v>0</v>
      </c>
      <c r="BS257" s="8">
        <f t="shared" si="496"/>
        <v>80</v>
      </c>
      <c r="BT257" s="13">
        <f t="shared" si="448"/>
        <v>-80</v>
      </c>
      <c r="BU257" s="13">
        <f t="shared" si="494"/>
        <v>-960</v>
      </c>
      <c r="BV257" s="13">
        <f t="shared" si="464"/>
        <v>0</v>
      </c>
      <c r="BW257" s="13"/>
      <c r="BX257" s="13">
        <f t="shared" si="464"/>
        <v>0</v>
      </c>
      <c r="BY257" s="13"/>
      <c r="BZ257" s="13"/>
      <c r="CA257" s="13">
        <f t="shared" si="556"/>
        <v>0</v>
      </c>
      <c r="CB257" s="13">
        <f t="shared" si="497"/>
        <v>-960</v>
      </c>
      <c r="CC257" s="8">
        <f t="shared" si="527"/>
        <v>-80</v>
      </c>
      <c r="CD257" s="8">
        <f t="shared" si="528"/>
        <v>80</v>
      </c>
      <c r="CE257" s="8">
        <v>203</v>
      </c>
      <c r="CF257" s="8" t="s">
        <v>263</v>
      </c>
      <c r="CG257" s="66"/>
      <c r="CH257" s="8">
        <f t="shared" si="557"/>
        <v>-960</v>
      </c>
      <c r="CI257" s="8"/>
      <c r="CJ257" s="13">
        <v>85</v>
      </c>
      <c r="CK257" s="8">
        <f t="shared" ref="CK257:CK283" si="560">BR257</f>
        <v>0</v>
      </c>
      <c r="CL257" s="13">
        <f t="shared" si="449"/>
        <v>85</v>
      </c>
      <c r="CM257" s="13">
        <f t="shared" si="531"/>
        <v>1020</v>
      </c>
      <c r="CN257" s="13">
        <f t="shared" si="465"/>
        <v>0</v>
      </c>
      <c r="CO257" s="13"/>
      <c r="CP257" s="13">
        <f t="shared" si="466"/>
        <v>0</v>
      </c>
      <c r="CQ257" s="13"/>
      <c r="CR257" s="13"/>
      <c r="CS257" s="13">
        <f t="shared" si="558"/>
        <v>0</v>
      </c>
      <c r="CT257" s="13">
        <f t="shared" si="498"/>
        <v>60</v>
      </c>
      <c r="CU257" s="8">
        <f t="shared" si="529"/>
        <v>5</v>
      </c>
      <c r="CV257" s="8">
        <f t="shared" si="530"/>
        <v>80</v>
      </c>
      <c r="CW257" s="8">
        <v>203</v>
      </c>
      <c r="CX257" s="8" t="s">
        <v>263</v>
      </c>
      <c r="CY257" s="66"/>
      <c r="CZ257" s="8">
        <f t="shared" si="439"/>
        <v>60</v>
      </c>
      <c r="DA257" s="8"/>
      <c r="DB257" s="13">
        <v>85</v>
      </c>
      <c r="DC257" s="8">
        <f t="shared" ref="DC257:DC273" si="561">CJ257</f>
        <v>85</v>
      </c>
      <c r="DD257" s="13">
        <f t="shared" si="450"/>
        <v>0</v>
      </c>
      <c r="DE257" s="13">
        <f t="shared" si="532"/>
        <v>0</v>
      </c>
      <c r="DF257" s="13">
        <f t="shared" si="467"/>
        <v>0</v>
      </c>
      <c r="DG257" s="13"/>
      <c r="DH257" s="13">
        <f t="shared" si="468"/>
        <v>0</v>
      </c>
      <c r="DI257" s="13"/>
      <c r="DJ257" s="13">
        <f t="shared" si="469"/>
        <v>0</v>
      </c>
      <c r="DK257" s="13"/>
      <c r="DL257" s="13">
        <f t="shared" si="470"/>
        <v>0</v>
      </c>
      <c r="DM257" s="13"/>
      <c r="DN257" s="13">
        <f t="shared" si="470"/>
        <v>0</v>
      </c>
      <c r="DO257" s="13"/>
      <c r="DP257" s="13">
        <f t="shared" si="471"/>
        <v>60</v>
      </c>
      <c r="DQ257" s="8">
        <f t="shared" si="472"/>
        <v>5</v>
      </c>
      <c r="DR257" s="104">
        <f t="shared" si="473"/>
        <v>80</v>
      </c>
      <c r="DS257" s="8">
        <v>203</v>
      </c>
      <c r="DT257" s="8" t="s">
        <v>263</v>
      </c>
      <c r="DU257" s="66"/>
      <c r="DV257" s="8">
        <f t="shared" si="451"/>
        <v>60</v>
      </c>
      <c r="DW257" s="8"/>
      <c r="DX257" s="13">
        <v>90</v>
      </c>
      <c r="DY257" s="8">
        <f t="shared" si="452"/>
        <v>85</v>
      </c>
      <c r="DZ257" s="13">
        <f t="shared" si="534"/>
        <v>5</v>
      </c>
      <c r="EA257" s="13">
        <f t="shared" si="537"/>
        <v>60</v>
      </c>
      <c r="EB257" s="13">
        <f t="shared" si="474"/>
        <v>0</v>
      </c>
      <c r="EC257" s="13"/>
      <c r="ED257" s="13">
        <f t="shared" si="475"/>
        <v>0</v>
      </c>
      <c r="EE257" s="13"/>
      <c r="EF257" s="13">
        <f t="shared" si="476"/>
        <v>2</v>
      </c>
      <c r="EG257" s="13">
        <v>24</v>
      </c>
      <c r="EH257" s="13">
        <f t="shared" si="477"/>
        <v>0</v>
      </c>
      <c r="EI257" s="13"/>
      <c r="EJ257" s="13">
        <f t="shared" si="478"/>
        <v>0</v>
      </c>
      <c r="EK257" s="13"/>
      <c r="EL257" s="13">
        <f t="shared" si="479"/>
        <v>96</v>
      </c>
      <c r="EM257" s="8">
        <f t="shared" si="480"/>
        <v>8</v>
      </c>
      <c r="EN257" s="104">
        <f t="shared" si="481"/>
        <v>82</v>
      </c>
      <c r="EO257" s="8">
        <v>203</v>
      </c>
      <c r="EP257" s="8" t="s">
        <v>263</v>
      </c>
      <c r="EQ257" s="66"/>
      <c r="ER257" s="8">
        <f t="shared" si="499"/>
        <v>96</v>
      </c>
      <c r="ES257" s="8"/>
      <c r="ET257" s="13">
        <v>92</v>
      </c>
      <c r="EU257" s="8">
        <f t="shared" si="500"/>
        <v>90</v>
      </c>
      <c r="EV257" s="13">
        <f t="shared" si="501"/>
        <v>2</v>
      </c>
      <c r="EW257" s="13">
        <f t="shared" si="502"/>
        <v>24</v>
      </c>
      <c r="EX257" s="13">
        <f t="shared" si="503"/>
        <v>0</v>
      </c>
      <c r="EY257" s="13"/>
      <c r="EZ257" s="13">
        <f t="shared" si="504"/>
        <v>0</v>
      </c>
      <c r="FA257" s="13"/>
      <c r="FB257" s="13">
        <f t="shared" si="505"/>
        <v>5</v>
      </c>
      <c r="FC257" s="13">
        <v>60</v>
      </c>
      <c r="FD257" s="13">
        <f t="shared" si="506"/>
        <v>0</v>
      </c>
      <c r="FE257" s="13"/>
      <c r="FF257" s="13">
        <f t="shared" si="507"/>
        <v>0</v>
      </c>
      <c r="FG257" s="13"/>
      <c r="FH257" s="13">
        <f t="shared" si="508"/>
        <v>60</v>
      </c>
      <c r="FI257" s="8">
        <f t="shared" si="509"/>
        <v>5</v>
      </c>
      <c r="FJ257" s="104">
        <f t="shared" si="510"/>
        <v>87</v>
      </c>
      <c r="FK257" s="8">
        <v>203</v>
      </c>
      <c r="FL257" s="8" t="s">
        <v>263</v>
      </c>
      <c r="FM257" s="66"/>
      <c r="FN257" s="8">
        <f t="shared" si="440"/>
        <v>60</v>
      </c>
      <c r="FO257" s="8"/>
      <c r="FP257" s="13">
        <v>92</v>
      </c>
      <c r="FQ257" s="8">
        <f t="shared" si="559"/>
        <v>92</v>
      </c>
      <c r="FR257" s="13">
        <f t="shared" si="512"/>
        <v>0</v>
      </c>
      <c r="FS257" s="13">
        <f t="shared" si="513"/>
        <v>0</v>
      </c>
      <c r="FT257" s="13">
        <f t="shared" si="514"/>
        <v>0</v>
      </c>
      <c r="FU257" s="13"/>
      <c r="FV257" s="13">
        <f t="shared" si="515"/>
        <v>0</v>
      </c>
      <c r="FW257" s="13"/>
      <c r="FX257" s="13">
        <f t="shared" si="516"/>
        <v>0</v>
      </c>
      <c r="FY257" s="13"/>
      <c r="FZ257" s="13">
        <f t="shared" si="517"/>
        <v>0</v>
      </c>
      <c r="GA257" s="13"/>
      <c r="GB257" s="13">
        <f t="shared" si="518"/>
        <v>0</v>
      </c>
      <c r="GC257" s="13"/>
      <c r="GD257" s="13">
        <f t="shared" si="441"/>
        <v>60</v>
      </c>
      <c r="GE257" s="8">
        <f t="shared" si="442"/>
        <v>5</v>
      </c>
      <c r="GF257" s="104">
        <f t="shared" si="443"/>
        <v>87</v>
      </c>
      <c r="GG257" s="8">
        <v>203</v>
      </c>
      <c r="GH257" s="8" t="s">
        <v>263</v>
      </c>
      <c r="GI257" s="66"/>
      <c r="GJ257" s="8">
        <f t="shared" si="444"/>
        <v>60</v>
      </c>
      <c r="GK257" s="8"/>
      <c r="GL257" s="13">
        <v>92</v>
      </c>
      <c r="GM257" s="69">
        <v>92</v>
      </c>
      <c r="GN257" s="13">
        <f t="shared" si="535"/>
        <v>0</v>
      </c>
      <c r="GO257" s="13">
        <f t="shared" si="538"/>
        <v>0</v>
      </c>
      <c r="GP257" s="13">
        <f t="shared" si="482"/>
        <v>0</v>
      </c>
      <c r="GQ257" s="13"/>
      <c r="GR257" s="13">
        <f t="shared" si="483"/>
        <v>0</v>
      </c>
      <c r="GS257" s="13"/>
      <c r="GT257" s="13">
        <f t="shared" si="484"/>
        <v>0</v>
      </c>
      <c r="GU257" s="13"/>
      <c r="GV257" s="13">
        <f t="shared" si="485"/>
        <v>0</v>
      </c>
      <c r="GW257" s="13"/>
      <c r="GX257" s="13">
        <f t="shared" si="486"/>
        <v>0</v>
      </c>
      <c r="GY257" s="13"/>
      <c r="GZ257" s="13">
        <f t="shared" si="487"/>
        <v>60</v>
      </c>
      <c r="HA257" s="8">
        <f t="shared" si="488"/>
        <v>5</v>
      </c>
      <c r="HB257" s="104">
        <f t="shared" si="489"/>
        <v>87</v>
      </c>
      <c r="HC257" s="8">
        <v>203</v>
      </c>
      <c r="HD257" s="8" t="s">
        <v>263</v>
      </c>
      <c r="HE257" s="66"/>
      <c r="HF257" s="69">
        <f t="shared" si="453"/>
        <v>60</v>
      </c>
      <c r="HG257" s="8"/>
      <c r="HH257" s="13">
        <v>92</v>
      </c>
      <c r="HI257" s="69">
        <f t="shared" si="454"/>
        <v>92</v>
      </c>
      <c r="HJ257" s="13">
        <f t="shared" si="540"/>
        <v>0</v>
      </c>
      <c r="HK257" s="13">
        <f t="shared" si="548"/>
        <v>0</v>
      </c>
      <c r="HL257" s="13">
        <f t="shared" si="549"/>
        <v>0</v>
      </c>
      <c r="HM257" s="13"/>
      <c r="HN257" s="13">
        <f t="shared" si="541"/>
        <v>0</v>
      </c>
      <c r="HO257" s="13"/>
      <c r="HP257" s="13">
        <f t="shared" si="542"/>
        <v>0</v>
      </c>
      <c r="HQ257" s="13"/>
      <c r="HR257" s="13">
        <f t="shared" si="543"/>
        <v>0</v>
      </c>
      <c r="HS257" s="13"/>
      <c r="HT257" s="13">
        <f t="shared" si="544"/>
        <v>0</v>
      </c>
      <c r="HU257" s="13"/>
      <c r="HV257" s="13">
        <f t="shared" si="545"/>
        <v>60</v>
      </c>
      <c r="HW257" s="8">
        <f t="shared" si="546"/>
        <v>5</v>
      </c>
      <c r="HX257" s="104">
        <f t="shared" si="547"/>
        <v>87</v>
      </c>
    </row>
    <row r="258" spans="1:232" s="25" customFormat="1">
      <c r="A258" s="64">
        <v>109</v>
      </c>
      <c r="B258" s="40" t="s">
        <v>264</v>
      </c>
      <c r="C258" s="40"/>
      <c r="D258" s="64">
        <v>936</v>
      </c>
      <c r="E258" s="40"/>
      <c r="F258" s="65">
        <v>154</v>
      </c>
      <c r="G258" s="64">
        <v>154</v>
      </c>
      <c r="H258" s="42"/>
      <c r="I258" s="42"/>
      <c r="J258" s="42"/>
      <c r="K258" s="65">
        <v>0</v>
      </c>
      <c r="L258" s="65">
        <v>936</v>
      </c>
      <c r="M258" s="64">
        <v>78</v>
      </c>
      <c r="N258" s="64">
        <v>76</v>
      </c>
      <c r="O258" s="8">
        <v>109</v>
      </c>
      <c r="P258" s="8" t="s">
        <v>264</v>
      </c>
      <c r="Q258" s="66"/>
      <c r="R258" s="8">
        <f t="shared" si="455"/>
        <v>936</v>
      </c>
      <c r="S258" s="8"/>
      <c r="T258" s="13">
        <f>U258</f>
        <v>154</v>
      </c>
      <c r="U258" s="8">
        <f t="shared" si="490"/>
        <v>154</v>
      </c>
      <c r="V258" s="13">
        <f t="shared" si="456"/>
        <v>0</v>
      </c>
      <c r="W258" s="13">
        <f t="shared" si="457"/>
        <v>0</v>
      </c>
      <c r="X258" s="13"/>
      <c r="Y258" s="13">
        <f t="shared" si="458"/>
        <v>0</v>
      </c>
      <c r="Z258" s="13">
        <f t="shared" si="459"/>
        <v>936</v>
      </c>
      <c r="AA258" s="8">
        <f t="shared" si="521"/>
        <v>78</v>
      </c>
      <c r="AB258" s="8">
        <f t="shared" si="522"/>
        <v>76</v>
      </c>
      <c r="AC258" s="8">
        <v>109</v>
      </c>
      <c r="AD258" s="8" t="s">
        <v>264</v>
      </c>
      <c r="AE258" s="66"/>
      <c r="AF258" s="8">
        <f t="shared" si="550"/>
        <v>936</v>
      </c>
      <c r="AG258" s="8"/>
      <c r="AH258" s="13">
        <f>AI258</f>
        <v>154</v>
      </c>
      <c r="AI258" s="8">
        <f t="shared" si="539"/>
        <v>154</v>
      </c>
      <c r="AJ258" s="13"/>
      <c r="AK258" s="13"/>
      <c r="AL258" s="13"/>
      <c r="AM258" s="13">
        <f t="shared" si="551"/>
        <v>0</v>
      </c>
      <c r="AN258" s="13"/>
      <c r="AO258" s="13">
        <f t="shared" si="552"/>
        <v>0</v>
      </c>
      <c r="AP258" s="13"/>
      <c r="AQ258" s="13">
        <f t="shared" si="553"/>
        <v>0</v>
      </c>
      <c r="AR258" s="13">
        <f t="shared" si="554"/>
        <v>936</v>
      </c>
      <c r="AS258" s="8">
        <f t="shared" si="523"/>
        <v>78</v>
      </c>
      <c r="AT258" s="8">
        <f t="shared" si="524"/>
        <v>76</v>
      </c>
      <c r="AU258" s="8">
        <v>109</v>
      </c>
      <c r="AV258" s="8" t="s">
        <v>264</v>
      </c>
      <c r="AW258" s="66"/>
      <c r="AX258" s="8">
        <f t="shared" si="460"/>
        <v>936</v>
      </c>
      <c r="AY258" s="8"/>
      <c r="AZ258" s="13">
        <v>163</v>
      </c>
      <c r="BA258" s="8">
        <f t="shared" si="491"/>
        <v>154</v>
      </c>
      <c r="BB258" s="13">
        <f t="shared" si="492"/>
        <v>9</v>
      </c>
      <c r="BC258" s="13">
        <f t="shared" si="493"/>
        <v>108</v>
      </c>
      <c r="BD258" s="13"/>
      <c r="BE258" s="13">
        <f t="shared" si="461"/>
        <v>0</v>
      </c>
      <c r="BF258" s="13"/>
      <c r="BG258" s="13">
        <f t="shared" si="462"/>
        <v>0</v>
      </c>
      <c r="BH258" s="13"/>
      <c r="BI258" s="13">
        <f t="shared" si="463"/>
        <v>0</v>
      </c>
      <c r="BJ258" s="13">
        <f t="shared" si="495"/>
        <v>1044</v>
      </c>
      <c r="BK258" s="8">
        <f t="shared" si="525"/>
        <v>87</v>
      </c>
      <c r="BL258" s="8">
        <f t="shared" si="526"/>
        <v>76</v>
      </c>
      <c r="BM258" s="8">
        <v>109</v>
      </c>
      <c r="BN258" s="8" t="s">
        <v>264</v>
      </c>
      <c r="BO258" s="66"/>
      <c r="BP258" s="8">
        <f t="shared" si="555"/>
        <v>1044</v>
      </c>
      <c r="BQ258" s="8"/>
      <c r="BR258" s="13">
        <v>163</v>
      </c>
      <c r="BS258" s="8">
        <f t="shared" si="496"/>
        <v>163</v>
      </c>
      <c r="BT258" s="13">
        <f t="shared" si="448"/>
        <v>0</v>
      </c>
      <c r="BU258" s="13">
        <f t="shared" si="494"/>
        <v>0</v>
      </c>
      <c r="BV258" s="13">
        <f t="shared" si="464"/>
        <v>0</v>
      </c>
      <c r="BW258" s="13"/>
      <c r="BX258" s="13">
        <f t="shared" si="464"/>
        <v>0</v>
      </c>
      <c r="BY258" s="13"/>
      <c r="BZ258" s="13"/>
      <c r="CA258" s="13">
        <f t="shared" si="556"/>
        <v>0</v>
      </c>
      <c r="CB258" s="13">
        <f t="shared" si="497"/>
        <v>1044</v>
      </c>
      <c r="CC258" s="8">
        <f t="shared" si="527"/>
        <v>87</v>
      </c>
      <c r="CD258" s="8">
        <f t="shared" si="528"/>
        <v>76</v>
      </c>
      <c r="CE258" s="8">
        <v>109</v>
      </c>
      <c r="CF258" s="8" t="s">
        <v>264</v>
      </c>
      <c r="CG258" s="66"/>
      <c r="CH258" s="8">
        <f t="shared" si="557"/>
        <v>1044</v>
      </c>
      <c r="CI258" s="8"/>
      <c r="CJ258" s="13">
        <v>168</v>
      </c>
      <c r="CK258" s="8">
        <f t="shared" si="560"/>
        <v>163</v>
      </c>
      <c r="CL258" s="13">
        <f t="shared" si="449"/>
        <v>5</v>
      </c>
      <c r="CM258" s="13">
        <f t="shared" si="531"/>
        <v>60</v>
      </c>
      <c r="CN258" s="13">
        <f t="shared" si="465"/>
        <v>0</v>
      </c>
      <c r="CO258" s="13"/>
      <c r="CP258" s="13">
        <f t="shared" si="466"/>
        <v>0</v>
      </c>
      <c r="CQ258" s="13"/>
      <c r="CR258" s="13"/>
      <c r="CS258" s="13">
        <f t="shared" si="558"/>
        <v>0</v>
      </c>
      <c r="CT258" s="13">
        <f t="shared" si="498"/>
        <v>1104</v>
      </c>
      <c r="CU258" s="8">
        <f t="shared" si="529"/>
        <v>92</v>
      </c>
      <c r="CV258" s="8">
        <f t="shared" si="530"/>
        <v>76</v>
      </c>
      <c r="CW258" s="8">
        <v>109</v>
      </c>
      <c r="CX258" s="8" t="s">
        <v>264</v>
      </c>
      <c r="CY258" s="66"/>
      <c r="CZ258" s="8">
        <f t="shared" si="439"/>
        <v>1104</v>
      </c>
      <c r="DA258" s="8"/>
      <c r="DB258" s="13">
        <v>172</v>
      </c>
      <c r="DC258" s="8">
        <f t="shared" si="561"/>
        <v>168</v>
      </c>
      <c r="DD258" s="13">
        <f t="shared" si="450"/>
        <v>4</v>
      </c>
      <c r="DE258" s="13">
        <f t="shared" si="532"/>
        <v>48</v>
      </c>
      <c r="DF258" s="13">
        <f t="shared" si="467"/>
        <v>0</v>
      </c>
      <c r="DG258" s="13"/>
      <c r="DH258" s="13">
        <f t="shared" si="468"/>
        <v>0</v>
      </c>
      <c r="DI258" s="13"/>
      <c r="DJ258" s="13">
        <f t="shared" si="469"/>
        <v>0</v>
      </c>
      <c r="DK258" s="13"/>
      <c r="DL258" s="13">
        <f t="shared" si="470"/>
        <v>0</v>
      </c>
      <c r="DM258" s="13"/>
      <c r="DN258" s="13">
        <f t="shared" si="470"/>
        <v>0</v>
      </c>
      <c r="DO258" s="13"/>
      <c r="DP258" s="13">
        <f t="shared" si="471"/>
        <v>1152</v>
      </c>
      <c r="DQ258" s="8">
        <f t="shared" si="472"/>
        <v>96</v>
      </c>
      <c r="DR258" s="104">
        <f t="shared" si="473"/>
        <v>76</v>
      </c>
      <c r="DS258" s="8">
        <v>109</v>
      </c>
      <c r="DT258" s="8" t="s">
        <v>264</v>
      </c>
      <c r="DU258" s="66"/>
      <c r="DV258" s="8">
        <f t="shared" si="451"/>
        <v>1152</v>
      </c>
      <c r="DW258" s="8"/>
      <c r="DX258" s="13">
        <v>175</v>
      </c>
      <c r="DY258" s="8">
        <f t="shared" si="452"/>
        <v>172</v>
      </c>
      <c r="DZ258" s="13">
        <f t="shared" si="534"/>
        <v>3</v>
      </c>
      <c r="EA258" s="13">
        <f t="shared" si="537"/>
        <v>36</v>
      </c>
      <c r="EB258" s="13">
        <f t="shared" si="474"/>
        <v>0</v>
      </c>
      <c r="EC258" s="13"/>
      <c r="ED258" s="13">
        <f t="shared" si="475"/>
        <v>0</v>
      </c>
      <c r="EE258" s="13"/>
      <c r="EF258" s="13">
        <f t="shared" si="476"/>
        <v>0</v>
      </c>
      <c r="EG258" s="13"/>
      <c r="EH258" s="13">
        <f t="shared" si="477"/>
        <v>0</v>
      </c>
      <c r="EI258" s="13"/>
      <c r="EJ258" s="13">
        <f t="shared" si="478"/>
        <v>0</v>
      </c>
      <c r="EK258" s="13"/>
      <c r="EL258" s="13">
        <f t="shared" si="479"/>
        <v>1188</v>
      </c>
      <c r="EM258" s="8">
        <f t="shared" si="480"/>
        <v>99</v>
      </c>
      <c r="EN258" s="104">
        <f t="shared" si="481"/>
        <v>76</v>
      </c>
      <c r="EO258" s="8">
        <v>109</v>
      </c>
      <c r="EP258" s="8" t="s">
        <v>264</v>
      </c>
      <c r="EQ258" s="66"/>
      <c r="ER258" s="8">
        <f t="shared" si="499"/>
        <v>1188</v>
      </c>
      <c r="ES258" s="8"/>
      <c r="ET258" s="13">
        <v>177</v>
      </c>
      <c r="EU258" s="8">
        <f t="shared" si="500"/>
        <v>175</v>
      </c>
      <c r="EV258" s="13">
        <f t="shared" si="501"/>
        <v>2</v>
      </c>
      <c r="EW258" s="13">
        <f t="shared" si="502"/>
        <v>24</v>
      </c>
      <c r="EX258" s="13">
        <f t="shared" si="503"/>
        <v>0</v>
      </c>
      <c r="EY258" s="13"/>
      <c r="EZ258" s="13">
        <f t="shared" si="504"/>
        <v>0</v>
      </c>
      <c r="FA258" s="13"/>
      <c r="FB258" s="13">
        <f t="shared" si="505"/>
        <v>0</v>
      </c>
      <c r="FC258" s="13"/>
      <c r="FD258" s="13">
        <f t="shared" si="506"/>
        <v>0</v>
      </c>
      <c r="FE258" s="13"/>
      <c r="FF258" s="13">
        <f t="shared" si="507"/>
        <v>0</v>
      </c>
      <c r="FG258" s="13"/>
      <c r="FH258" s="13">
        <f t="shared" si="508"/>
        <v>1212</v>
      </c>
      <c r="FI258" s="8">
        <f t="shared" si="509"/>
        <v>101</v>
      </c>
      <c r="FJ258" s="104">
        <f t="shared" si="510"/>
        <v>76</v>
      </c>
      <c r="FK258" s="8">
        <v>109</v>
      </c>
      <c r="FL258" s="8" t="s">
        <v>264</v>
      </c>
      <c r="FM258" s="66"/>
      <c r="FN258" s="8">
        <f t="shared" si="440"/>
        <v>1212</v>
      </c>
      <c r="FO258" s="8"/>
      <c r="FP258" s="13">
        <v>177</v>
      </c>
      <c r="FQ258" s="8">
        <f t="shared" si="559"/>
        <v>177</v>
      </c>
      <c r="FR258" s="13">
        <f t="shared" si="512"/>
        <v>0</v>
      </c>
      <c r="FS258" s="13">
        <f t="shared" si="513"/>
        <v>0</v>
      </c>
      <c r="FT258" s="13">
        <f t="shared" si="514"/>
        <v>0</v>
      </c>
      <c r="FU258" s="13"/>
      <c r="FV258" s="13">
        <f t="shared" si="515"/>
        <v>0</v>
      </c>
      <c r="FW258" s="13"/>
      <c r="FX258" s="13">
        <f t="shared" si="516"/>
        <v>0</v>
      </c>
      <c r="FY258" s="13"/>
      <c r="FZ258" s="13">
        <f t="shared" si="517"/>
        <v>0</v>
      </c>
      <c r="GA258" s="13"/>
      <c r="GB258" s="13">
        <f t="shared" si="518"/>
        <v>0</v>
      </c>
      <c r="GC258" s="13"/>
      <c r="GD258" s="13">
        <f t="shared" si="441"/>
        <v>1212</v>
      </c>
      <c r="GE258" s="8">
        <f t="shared" si="442"/>
        <v>101</v>
      </c>
      <c r="GF258" s="104">
        <f t="shared" si="443"/>
        <v>76</v>
      </c>
      <c r="GG258" s="8">
        <v>109</v>
      </c>
      <c r="GH258" s="8" t="s">
        <v>264</v>
      </c>
      <c r="GI258" s="66"/>
      <c r="GJ258" s="8">
        <f t="shared" si="444"/>
        <v>1212</v>
      </c>
      <c r="GK258" s="8"/>
      <c r="GL258" s="13">
        <v>177</v>
      </c>
      <c r="GM258" s="69">
        <v>177</v>
      </c>
      <c r="GN258" s="13">
        <f t="shared" si="535"/>
        <v>0</v>
      </c>
      <c r="GO258" s="13">
        <f t="shared" si="538"/>
        <v>0</v>
      </c>
      <c r="GP258" s="13">
        <f t="shared" si="482"/>
        <v>0</v>
      </c>
      <c r="GQ258" s="13"/>
      <c r="GR258" s="13">
        <f t="shared" si="483"/>
        <v>0</v>
      </c>
      <c r="GS258" s="13"/>
      <c r="GT258" s="13">
        <f t="shared" si="484"/>
        <v>0</v>
      </c>
      <c r="GU258" s="13"/>
      <c r="GV258" s="13">
        <f t="shared" si="485"/>
        <v>0</v>
      </c>
      <c r="GW258" s="13"/>
      <c r="GX258" s="13">
        <f t="shared" si="486"/>
        <v>0</v>
      </c>
      <c r="GY258" s="13"/>
      <c r="GZ258" s="13">
        <f t="shared" si="487"/>
        <v>1212</v>
      </c>
      <c r="HA258" s="8">
        <f t="shared" si="488"/>
        <v>101</v>
      </c>
      <c r="HB258" s="104">
        <f t="shared" si="489"/>
        <v>76</v>
      </c>
      <c r="HC258" s="8">
        <v>109</v>
      </c>
      <c r="HD258" s="8" t="s">
        <v>264</v>
      </c>
      <c r="HE258" s="66"/>
      <c r="HF258" s="69">
        <f t="shared" si="453"/>
        <v>1212</v>
      </c>
      <c r="HG258" s="8"/>
      <c r="HH258" s="13">
        <v>177</v>
      </c>
      <c r="HI258" s="69">
        <f t="shared" si="454"/>
        <v>177</v>
      </c>
      <c r="HJ258" s="13">
        <f t="shared" si="540"/>
        <v>0</v>
      </c>
      <c r="HK258" s="13">
        <f t="shared" si="548"/>
        <v>0</v>
      </c>
      <c r="HL258" s="13">
        <f t="shared" si="549"/>
        <v>0</v>
      </c>
      <c r="HM258" s="13"/>
      <c r="HN258" s="13">
        <f t="shared" si="541"/>
        <v>0</v>
      </c>
      <c r="HO258" s="13"/>
      <c r="HP258" s="13">
        <f t="shared" si="542"/>
        <v>0</v>
      </c>
      <c r="HQ258" s="13"/>
      <c r="HR258" s="13">
        <f t="shared" si="543"/>
        <v>0</v>
      </c>
      <c r="HS258" s="13"/>
      <c r="HT258" s="13">
        <f t="shared" si="544"/>
        <v>33</v>
      </c>
      <c r="HU258" s="13">
        <v>396</v>
      </c>
      <c r="HV258" s="13">
        <f t="shared" si="545"/>
        <v>816</v>
      </c>
      <c r="HW258" s="8">
        <f t="shared" si="546"/>
        <v>68</v>
      </c>
      <c r="HX258" s="104">
        <f t="shared" si="547"/>
        <v>109</v>
      </c>
    </row>
    <row r="259" spans="1:232" s="25" customFormat="1">
      <c r="A259" s="40"/>
      <c r="B259" s="40"/>
      <c r="C259" s="40"/>
      <c r="D259" s="40"/>
      <c r="E259" s="40"/>
      <c r="F259" s="42"/>
      <c r="G259" s="40"/>
      <c r="H259" s="42"/>
      <c r="I259" s="42"/>
      <c r="J259" s="42"/>
      <c r="K259" s="42"/>
      <c r="L259" s="42"/>
      <c r="M259" s="40"/>
      <c r="N259" s="40"/>
      <c r="O259" s="8"/>
      <c r="P259" s="8"/>
      <c r="Q259" s="66"/>
      <c r="R259" s="8"/>
      <c r="S259" s="8"/>
      <c r="T259" s="13"/>
      <c r="U259" s="8"/>
      <c r="V259" s="13"/>
      <c r="W259" s="13"/>
      <c r="X259" s="13"/>
      <c r="Y259" s="13"/>
      <c r="Z259" s="13"/>
      <c r="AA259" s="8"/>
      <c r="AB259" s="8"/>
      <c r="AC259" s="8"/>
      <c r="AD259" s="8"/>
      <c r="AE259" s="66"/>
      <c r="AF259" s="8"/>
      <c r="AG259" s="8"/>
      <c r="AH259" s="13"/>
      <c r="AI259" s="8"/>
      <c r="AJ259" s="13"/>
      <c r="AK259" s="13"/>
      <c r="AL259" s="13"/>
      <c r="AM259" s="13"/>
      <c r="AN259" s="13"/>
      <c r="AO259" s="13"/>
      <c r="AP259" s="13"/>
      <c r="AQ259" s="13"/>
      <c r="AR259" s="13"/>
      <c r="AS259" s="8"/>
      <c r="AT259" s="8"/>
      <c r="AU259" s="8"/>
      <c r="AV259" s="8"/>
      <c r="AW259" s="66"/>
      <c r="AX259" s="8"/>
      <c r="AY259" s="8"/>
      <c r="AZ259" s="13"/>
      <c r="BA259" s="8"/>
      <c r="BB259" s="13"/>
      <c r="BC259" s="13"/>
      <c r="BD259" s="13"/>
      <c r="BE259" s="13"/>
      <c r="BF259" s="13"/>
      <c r="BG259" s="13"/>
      <c r="BH259" s="13"/>
      <c r="BI259" s="13"/>
      <c r="BJ259" s="13"/>
      <c r="BK259" s="8"/>
      <c r="BL259" s="8"/>
      <c r="BM259" s="8"/>
      <c r="BN259" s="8"/>
      <c r="BO259" s="66"/>
      <c r="BP259" s="8"/>
      <c r="BQ259" s="8"/>
      <c r="BR259" s="13"/>
      <c r="BS259" s="8"/>
      <c r="BT259" s="13"/>
      <c r="BU259" s="13"/>
      <c r="BV259" s="13"/>
      <c r="BW259" s="13"/>
      <c r="BX259" s="13"/>
      <c r="BY259" s="13"/>
      <c r="BZ259" s="13"/>
      <c r="CA259" s="13"/>
      <c r="CB259" s="13"/>
      <c r="CC259" s="8"/>
      <c r="CD259" s="8"/>
      <c r="CE259" s="8"/>
      <c r="CF259" s="8"/>
      <c r="CG259" s="66"/>
      <c r="CH259" s="8"/>
      <c r="CI259" s="8"/>
      <c r="CJ259" s="13"/>
      <c r="CK259" s="8"/>
      <c r="CL259" s="13"/>
      <c r="CM259" s="13"/>
      <c r="CN259" s="13"/>
      <c r="CO259" s="13"/>
      <c r="CP259" s="13"/>
      <c r="CQ259" s="13"/>
      <c r="CR259" s="13"/>
      <c r="CS259" s="13"/>
      <c r="CT259" s="13"/>
      <c r="CU259" s="8"/>
      <c r="CV259" s="8"/>
      <c r="CW259" s="8"/>
      <c r="CX259" s="8"/>
      <c r="CY259" s="66"/>
      <c r="CZ259" s="8">
        <f t="shared" si="439"/>
        <v>0</v>
      </c>
      <c r="DA259" s="8"/>
      <c r="DB259" s="13"/>
      <c r="DC259" s="8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8"/>
      <c r="DR259" s="104"/>
      <c r="DS259" s="8"/>
      <c r="DT259" s="8"/>
      <c r="DU259" s="66"/>
      <c r="DV259" s="8"/>
      <c r="DW259" s="8"/>
      <c r="DX259" s="13"/>
      <c r="DY259" s="8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8"/>
      <c r="EN259" s="104"/>
      <c r="EO259" s="8">
        <v>551</v>
      </c>
      <c r="EP259" s="8" t="s">
        <v>1079</v>
      </c>
      <c r="EQ259" s="66"/>
      <c r="ER259" s="8"/>
      <c r="ES259" s="8"/>
      <c r="ET259" s="13">
        <v>0</v>
      </c>
      <c r="EU259" s="8">
        <v>0</v>
      </c>
      <c r="EV259" s="13">
        <f t="shared" ref="EV259" si="562">ET259-EU259</f>
        <v>0</v>
      </c>
      <c r="EW259" s="13">
        <f t="shared" ref="EW259" si="563">EV259*12</f>
        <v>0</v>
      </c>
      <c r="EX259" s="13"/>
      <c r="EY259" s="13"/>
      <c r="EZ259" s="13"/>
      <c r="FA259" s="13"/>
      <c r="FB259" s="13">
        <f t="shared" si="505"/>
        <v>3</v>
      </c>
      <c r="FC259" s="13">
        <v>36</v>
      </c>
      <c r="FD259" s="13"/>
      <c r="FE259" s="13"/>
      <c r="FF259" s="13"/>
      <c r="FG259" s="13"/>
      <c r="FH259" s="13">
        <f t="shared" si="508"/>
        <v>-36</v>
      </c>
      <c r="FI259" s="8">
        <f t="shared" si="509"/>
        <v>-3</v>
      </c>
      <c r="FJ259" s="104">
        <f t="shared" si="510"/>
        <v>3</v>
      </c>
      <c r="FK259" s="8">
        <v>551</v>
      </c>
      <c r="FL259" s="8" t="s">
        <v>1079</v>
      </c>
      <c r="FM259" s="66"/>
      <c r="FN259" s="8">
        <f t="shared" si="440"/>
        <v>-36</v>
      </c>
      <c r="FO259" s="8"/>
      <c r="FP259" s="13">
        <v>3</v>
      </c>
      <c r="FQ259" s="8">
        <f t="shared" si="559"/>
        <v>0</v>
      </c>
      <c r="FR259" s="13">
        <f t="shared" si="512"/>
        <v>3</v>
      </c>
      <c r="FS259" s="13">
        <f t="shared" si="513"/>
        <v>36</v>
      </c>
      <c r="FT259" s="13"/>
      <c r="FU259" s="13"/>
      <c r="FV259" s="13"/>
      <c r="FW259" s="13"/>
      <c r="FX259" s="13"/>
      <c r="FY259" s="13"/>
      <c r="FZ259" s="13">
        <f t="shared" si="517"/>
        <v>3</v>
      </c>
      <c r="GA259" s="13">
        <v>36</v>
      </c>
      <c r="GB259" s="13"/>
      <c r="GC259" s="13"/>
      <c r="GD259" s="13">
        <f t="shared" si="441"/>
        <v>-36</v>
      </c>
      <c r="GE259" s="8">
        <f t="shared" si="442"/>
        <v>-3</v>
      </c>
      <c r="GF259" s="104">
        <f t="shared" si="443"/>
        <v>6</v>
      </c>
      <c r="GG259" s="8">
        <v>551</v>
      </c>
      <c r="GH259" s="8" t="s">
        <v>1087</v>
      </c>
      <c r="GI259" s="66"/>
      <c r="GJ259" s="8">
        <f t="shared" si="444"/>
        <v>-36</v>
      </c>
      <c r="GK259" s="8"/>
      <c r="GL259" s="13">
        <v>3</v>
      </c>
      <c r="GM259" s="69">
        <v>3</v>
      </c>
      <c r="GN259" s="13">
        <f t="shared" si="535"/>
        <v>0</v>
      </c>
      <c r="GO259" s="13">
        <f t="shared" si="538"/>
        <v>0</v>
      </c>
      <c r="GP259" s="13"/>
      <c r="GQ259" s="13"/>
      <c r="GR259" s="13"/>
      <c r="GS259" s="13"/>
      <c r="GT259" s="13"/>
      <c r="GU259" s="13"/>
      <c r="GV259" s="13"/>
      <c r="GW259" s="13"/>
      <c r="GX259" s="13"/>
      <c r="GY259" s="13"/>
      <c r="GZ259" s="13">
        <f t="shared" si="487"/>
        <v>-36</v>
      </c>
      <c r="HA259" s="8">
        <f t="shared" si="488"/>
        <v>-3</v>
      </c>
      <c r="HB259" s="104">
        <f t="shared" si="489"/>
        <v>6</v>
      </c>
      <c r="HC259" s="8">
        <v>551</v>
      </c>
      <c r="HD259" s="8" t="s">
        <v>1087</v>
      </c>
      <c r="HE259" s="66"/>
      <c r="HF259" s="69">
        <f t="shared" si="453"/>
        <v>-36</v>
      </c>
      <c r="HG259" s="8"/>
      <c r="HH259" s="13">
        <v>3</v>
      </c>
      <c r="HI259" s="69">
        <f t="shared" si="454"/>
        <v>3</v>
      </c>
      <c r="HJ259" s="13">
        <f t="shared" si="540"/>
        <v>0</v>
      </c>
      <c r="HK259" s="13">
        <f t="shared" si="548"/>
        <v>0</v>
      </c>
      <c r="HL259" s="13"/>
      <c r="HM259" s="13"/>
      <c r="HN259" s="13"/>
      <c r="HO259" s="13"/>
      <c r="HP259" s="13"/>
      <c r="HQ259" s="13"/>
      <c r="HR259" s="13"/>
      <c r="HS259" s="13"/>
      <c r="HT259" s="13"/>
      <c r="HU259" s="13"/>
      <c r="HV259" s="13">
        <f t="shared" si="545"/>
        <v>-36</v>
      </c>
      <c r="HW259" s="8">
        <f t="shared" si="546"/>
        <v>-3</v>
      </c>
      <c r="HX259" s="104">
        <f t="shared" si="547"/>
        <v>6</v>
      </c>
    </row>
    <row r="260" spans="1:232" s="25" customFormat="1">
      <c r="A260" s="64">
        <v>325</v>
      </c>
      <c r="B260" s="40" t="s">
        <v>265</v>
      </c>
      <c r="C260" s="40"/>
      <c r="D260" s="64"/>
      <c r="E260" s="40"/>
      <c r="F260" s="65"/>
      <c r="G260" s="64"/>
      <c r="H260" s="42"/>
      <c r="I260" s="64"/>
      <c r="J260" s="40"/>
      <c r="K260" s="65"/>
      <c r="L260" s="65"/>
      <c r="M260" s="64"/>
      <c r="N260" s="64"/>
      <c r="O260" s="8"/>
      <c r="P260" s="8"/>
      <c r="Q260" s="66"/>
      <c r="R260" s="8"/>
      <c r="S260" s="8"/>
      <c r="T260" s="13"/>
      <c r="U260" s="8"/>
      <c r="V260" s="13"/>
      <c r="W260" s="13"/>
      <c r="X260" s="13"/>
      <c r="Y260" s="13"/>
      <c r="Z260" s="13"/>
      <c r="AA260" s="8"/>
      <c r="AB260" s="8"/>
      <c r="AC260" s="8"/>
      <c r="AD260" s="8"/>
      <c r="AE260" s="66"/>
      <c r="AF260" s="8"/>
      <c r="AG260" s="8"/>
      <c r="AH260" s="13"/>
      <c r="AI260" s="8"/>
      <c r="AJ260" s="13"/>
      <c r="AK260" s="13"/>
      <c r="AL260" s="13"/>
      <c r="AM260" s="13"/>
      <c r="AN260" s="13"/>
      <c r="AO260" s="13"/>
      <c r="AP260" s="13"/>
      <c r="AQ260" s="13"/>
      <c r="AR260" s="13"/>
      <c r="AS260" s="8"/>
      <c r="AT260" s="8"/>
      <c r="AU260" s="8"/>
      <c r="AV260" s="8"/>
      <c r="AW260" s="66"/>
      <c r="AX260" s="8"/>
      <c r="AY260" s="8"/>
      <c r="AZ260" s="13"/>
      <c r="BA260" s="8"/>
      <c r="BB260" s="13"/>
      <c r="BC260" s="13"/>
      <c r="BD260" s="13"/>
      <c r="BE260" s="13"/>
      <c r="BF260" s="13"/>
      <c r="BG260" s="13"/>
      <c r="BH260" s="13"/>
      <c r="BI260" s="13"/>
      <c r="BJ260" s="13"/>
      <c r="BK260" s="8"/>
      <c r="BL260" s="8"/>
      <c r="BM260" s="8"/>
      <c r="BN260" s="8"/>
      <c r="BO260" s="66"/>
      <c r="BP260" s="8"/>
      <c r="BQ260" s="8"/>
      <c r="BR260" s="13"/>
      <c r="BS260" s="8"/>
      <c r="BT260" s="13"/>
      <c r="BU260" s="13"/>
      <c r="BV260" s="13"/>
      <c r="BW260" s="13"/>
      <c r="BX260" s="13"/>
      <c r="BY260" s="13"/>
      <c r="BZ260" s="13"/>
      <c r="CA260" s="13"/>
      <c r="CB260" s="13"/>
      <c r="CC260" s="8"/>
      <c r="CD260" s="8"/>
      <c r="CE260" s="8"/>
      <c r="CF260" s="8"/>
      <c r="CG260" s="66"/>
      <c r="CH260" s="8"/>
      <c r="CI260" s="8"/>
      <c r="CJ260" s="13"/>
      <c r="CK260" s="8"/>
      <c r="CL260" s="13"/>
      <c r="CM260" s="13"/>
      <c r="CN260" s="13"/>
      <c r="CO260" s="13"/>
      <c r="CP260" s="13"/>
      <c r="CQ260" s="13"/>
      <c r="CR260" s="13"/>
      <c r="CS260" s="13"/>
      <c r="CT260" s="13"/>
      <c r="CU260" s="8"/>
      <c r="CV260" s="8"/>
      <c r="CW260" s="8"/>
      <c r="CX260" s="8"/>
      <c r="CY260" s="66"/>
      <c r="CZ260" s="8">
        <f t="shared" si="439"/>
        <v>0</v>
      </c>
      <c r="DA260" s="8"/>
      <c r="DB260" s="13"/>
      <c r="DC260" s="8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8"/>
      <c r="DR260" s="104"/>
      <c r="DS260" s="8"/>
      <c r="DT260" s="8"/>
      <c r="DU260" s="66"/>
      <c r="DV260" s="8"/>
      <c r="DW260" s="8"/>
      <c r="DX260" s="13"/>
      <c r="DY260" s="8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8"/>
      <c r="EN260" s="104"/>
      <c r="EO260" s="8"/>
      <c r="EP260" s="8"/>
      <c r="EQ260" s="66"/>
      <c r="ER260" s="8"/>
      <c r="ES260" s="8"/>
      <c r="ET260" s="13"/>
      <c r="EU260" s="8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8"/>
      <c r="FJ260" s="104"/>
      <c r="FK260" s="8"/>
      <c r="FL260" s="8"/>
      <c r="FM260" s="66"/>
      <c r="FN260" s="8">
        <f t="shared" si="440"/>
        <v>0</v>
      </c>
      <c r="FO260" s="8"/>
      <c r="FP260" s="13"/>
      <c r="FQ260" s="8"/>
      <c r="FR260" s="13"/>
      <c r="FS260" s="13"/>
      <c r="FT260" s="13"/>
      <c r="FU260" s="13"/>
      <c r="FV260" s="13"/>
      <c r="FW260" s="13"/>
      <c r="FX260" s="13"/>
      <c r="FY260" s="13"/>
      <c r="FZ260" s="13"/>
      <c r="GA260" s="13"/>
      <c r="GB260" s="13"/>
      <c r="GC260" s="13"/>
      <c r="GD260" s="13"/>
      <c r="GE260" s="8"/>
      <c r="GF260" s="104"/>
      <c r="GG260" s="8"/>
      <c r="GH260" s="8"/>
      <c r="GI260" s="66"/>
      <c r="GJ260" s="8">
        <f t="shared" si="444"/>
        <v>0</v>
      </c>
      <c r="GK260" s="8"/>
      <c r="GL260" s="13"/>
      <c r="GM260" s="69"/>
      <c r="GN260" s="13"/>
      <c r="GO260" s="13"/>
      <c r="GP260" s="13"/>
      <c r="GQ260" s="13"/>
      <c r="GR260" s="13"/>
      <c r="GS260" s="13"/>
      <c r="GT260" s="13"/>
      <c r="GU260" s="13"/>
      <c r="GV260" s="13"/>
      <c r="GW260" s="13"/>
      <c r="GX260" s="13"/>
      <c r="GY260" s="13"/>
      <c r="GZ260" s="13"/>
      <c r="HA260" s="8"/>
      <c r="HB260" s="104"/>
      <c r="HC260" s="64">
        <v>325</v>
      </c>
      <c r="HD260" s="40" t="s">
        <v>265</v>
      </c>
      <c r="HE260" s="66"/>
      <c r="HF260" s="69"/>
      <c r="HG260" s="8"/>
      <c r="HH260" s="13"/>
      <c r="HI260" s="69"/>
      <c r="HJ260" s="13"/>
      <c r="HK260" s="13"/>
      <c r="HL260" s="13"/>
      <c r="HM260" s="13"/>
      <c r="HN260" s="13"/>
      <c r="HO260" s="13"/>
      <c r="HP260" s="13"/>
      <c r="HQ260" s="13"/>
      <c r="HR260" s="13"/>
      <c r="HS260" s="13"/>
      <c r="HT260" s="13">
        <f t="shared" si="544"/>
        <v>0</v>
      </c>
      <c r="HU260" s="13"/>
      <c r="HV260" s="13"/>
      <c r="HW260" s="8"/>
      <c r="HX260" s="104"/>
    </row>
    <row r="261" spans="1:232" s="25" customFormat="1">
      <c r="A261" s="74">
        <v>5</v>
      </c>
      <c r="B261" s="40"/>
      <c r="C261" s="40"/>
      <c r="D261" s="64">
        <v>0</v>
      </c>
      <c r="E261" s="40"/>
      <c r="F261" s="65">
        <v>0</v>
      </c>
      <c r="G261" s="64">
        <v>0</v>
      </c>
      <c r="H261" s="42"/>
      <c r="I261" s="42"/>
      <c r="J261" s="42"/>
      <c r="K261" s="65">
        <v>0</v>
      </c>
      <c r="L261" s="65">
        <v>0</v>
      </c>
      <c r="M261" s="74">
        <v>17</v>
      </c>
      <c r="N261" s="40"/>
      <c r="O261" s="75">
        <v>5</v>
      </c>
      <c r="P261" s="8"/>
      <c r="Q261" s="66"/>
      <c r="R261" s="8">
        <f t="shared" si="455"/>
        <v>0</v>
      </c>
      <c r="S261" s="8"/>
      <c r="T261" s="13">
        <f>U261</f>
        <v>0</v>
      </c>
      <c r="U261" s="8">
        <f t="shared" si="490"/>
        <v>0</v>
      </c>
      <c r="V261" s="13">
        <f t="shared" si="456"/>
        <v>0</v>
      </c>
      <c r="W261" s="13">
        <f t="shared" si="457"/>
        <v>0</v>
      </c>
      <c r="X261" s="13"/>
      <c r="Y261" s="13">
        <f t="shared" si="458"/>
        <v>0</v>
      </c>
      <c r="Z261" s="13">
        <f t="shared" si="459"/>
        <v>0</v>
      </c>
      <c r="AA261" s="75">
        <v>17</v>
      </c>
      <c r="AB261" s="8"/>
      <c r="AC261" s="75">
        <v>5</v>
      </c>
      <c r="AD261" s="8"/>
      <c r="AE261" s="66"/>
      <c r="AF261" s="8">
        <f t="shared" si="550"/>
        <v>0</v>
      </c>
      <c r="AG261" s="8"/>
      <c r="AH261" s="13">
        <f>AI261</f>
        <v>0</v>
      </c>
      <c r="AI261" s="8">
        <f t="shared" si="539"/>
        <v>0</v>
      </c>
      <c r="AJ261" s="13"/>
      <c r="AK261" s="13"/>
      <c r="AL261" s="13"/>
      <c r="AM261" s="13">
        <f t="shared" si="551"/>
        <v>0</v>
      </c>
      <c r="AN261" s="13"/>
      <c r="AO261" s="13">
        <f t="shared" si="552"/>
        <v>0</v>
      </c>
      <c r="AP261" s="13"/>
      <c r="AQ261" s="13">
        <f t="shared" si="553"/>
        <v>0</v>
      </c>
      <c r="AR261" s="13">
        <f t="shared" si="554"/>
        <v>0</v>
      </c>
      <c r="AS261" s="75">
        <v>17</v>
      </c>
      <c r="AT261" s="8"/>
      <c r="AU261" s="75">
        <v>5</v>
      </c>
      <c r="AV261" s="8"/>
      <c r="AW261" s="66"/>
      <c r="AX261" s="8">
        <f t="shared" si="460"/>
        <v>0</v>
      </c>
      <c r="AY261" s="8"/>
      <c r="AZ261" s="13">
        <f>BA261</f>
        <v>0</v>
      </c>
      <c r="BA261" s="8">
        <f t="shared" si="491"/>
        <v>0</v>
      </c>
      <c r="BB261" s="13">
        <f t="shared" si="492"/>
        <v>0</v>
      </c>
      <c r="BC261" s="13">
        <f t="shared" si="493"/>
        <v>0</v>
      </c>
      <c r="BD261" s="13"/>
      <c r="BE261" s="13">
        <f t="shared" si="461"/>
        <v>0</v>
      </c>
      <c r="BF261" s="13"/>
      <c r="BG261" s="13">
        <f t="shared" si="462"/>
        <v>0</v>
      </c>
      <c r="BH261" s="13"/>
      <c r="BI261" s="13">
        <f t="shared" si="463"/>
        <v>0</v>
      </c>
      <c r="BJ261" s="13">
        <f t="shared" si="495"/>
        <v>0</v>
      </c>
      <c r="BK261" s="75">
        <v>17</v>
      </c>
      <c r="BL261" s="8"/>
      <c r="BM261" s="75">
        <v>5</v>
      </c>
      <c r="BN261" s="8"/>
      <c r="BO261" s="66"/>
      <c r="BP261" s="8">
        <f t="shared" si="555"/>
        <v>0</v>
      </c>
      <c r="BQ261" s="8"/>
      <c r="BR261" s="13">
        <f>BS261</f>
        <v>0</v>
      </c>
      <c r="BS261" s="8">
        <f t="shared" si="496"/>
        <v>0</v>
      </c>
      <c r="BT261" s="13">
        <f t="shared" si="448"/>
        <v>0</v>
      </c>
      <c r="BU261" s="13">
        <f t="shared" si="494"/>
        <v>0</v>
      </c>
      <c r="BV261" s="13">
        <f t="shared" si="464"/>
        <v>0</v>
      </c>
      <c r="BW261" s="13"/>
      <c r="BX261" s="13">
        <f t="shared" si="464"/>
        <v>0</v>
      </c>
      <c r="BY261" s="13"/>
      <c r="BZ261" s="13"/>
      <c r="CA261" s="13">
        <f t="shared" si="556"/>
        <v>0</v>
      </c>
      <c r="CB261" s="13">
        <f t="shared" si="497"/>
        <v>0</v>
      </c>
      <c r="CC261" s="75">
        <v>17</v>
      </c>
      <c r="CD261" s="8"/>
      <c r="CE261" s="75">
        <v>5</v>
      </c>
      <c r="CF261" s="8"/>
      <c r="CG261" s="66"/>
      <c r="CH261" s="8">
        <f t="shared" si="557"/>
        <v>0</v>
      </c>
      <c r="CI261" s="8"/>
      <c r="CJ261" s="13">
        <f>CK261</f>
        <v>0</v>
      </c>
      <c r="CK261" s="8">
        <f t="shared" si="560"/>
        <v>0</v>
      </c>
      <c r="CL261" s="13">
        <f t="shared" si="449"/>
        <v>0</v>
      </c>
      <c r="CM261" s="13">
        <f t="shared" si="531"/>
        <v>0</v>
      </c>
      <c r="CN261" s="13">
        <f t="shared" si="465"/>
        <v>0</v>
      </c>
      <c r="CO261" s="13"/>
      <c r="CP261" s="13">
        <f t="shared" si="466"/>
        <v>0</v>
      </c>
      <c r="CQ261" s="13"/>
      <c r="CR261" s="13"/>
      <c r="CS261" s="13">
        <f t="shared" si="558"/>
        <v>0</v>
      </c>
      <c r="CT261" s="13">
        <f t="shared" si="498"/>
        <v>0</v>
      </c>
      <c r="CU261" s="75">
        <v>17</v>
      </c>
      <c r="CV261" s="8"/>
      <c r="CW261" s="75">
        <v>5</v>
      </c>
      <c r="CX261" s="8"/>
      <c r="CY261" s="66"/>
      <c r="CZ261" s="8">
        <f t="shared" ref="CZ261:CZ324" si="564">CT261</f>
        <v>0</v>
      </c>
      <c r="DA261" s="8"/>
      <c r="DB261" s="13">
        <f>DC261</f>
        <v>0</v>
      </c>
      <c r="DC261" s="8">
        <f t="shared" si="561"/>
        <v>0</v>
      </c>
      <c r="DD261" s="13">
        <f t="shared" si="450"/>
        <v>0</v>
      </c>
      <c r="DE261" s="13">
        <f t="shared" si="532"/>
        <v>0</v>
      </c>
      <c r="DF261" s="13">
        <f t="shared" si="467"/>
        <v>0</v>
      </c>
      <c r="DG261" s="13"/>
      <c r="DH261" s="13">
        <f t="shared" si="468"/>
        <v>0</v>
      </c>
      <c r="DI261" s="13"/>
      <c r="DJ261" s="13">
        <f t="shared" si="469"/>
        <v>0</v>
      </c>
      <c r="DK261" s="13"/>
      <c r="DL261" s="13">
        <f t="shared" si="470"/>
        <v>0</v>
      </c>
      <c r="DM261" s="13"/>
      <c r="DN261" s="13">
        <f t="shared" si="470"/>
        <v>0</v>
      </c>
      <c r="DO261" s="13"/>
      <c r="DP261" s="13">
        <f t="shared" si="471"/>
        <v>0</v>
      </c>
      <c r="DQ261" s="8">
        <f t="shared" si="472"/>
        <v>0</v>
      </c>
      <c r="DR261" s="104">
        <f t="shared" si="473"/>
        <v>0</v>
      </c>
      <c r="DS261" s="75">
        <v>5</v>
      </c>
      <c r="DT261" s="8"/>
      <c r="DU261" s="66"/>
      <c r="DV261" s="8">
        <f t="shared" si="451"/>
        <v>0</v>
      </c>
      <c r="DW261" s="8"/>
      <c r="DX261" s="13">
        <f>DY261</f>
        <v>0</v>
      </c>
      <c r="DY261" s="8">
        <f t="shared" si="452"/>
        <v>0</v>
      </c>
      <c r="DZ261" s="13">
        <f t="shared" si="534"/>
        <v>0</v>
      </c>
      <c r="EA261" s="13">
        <f t="shared" si="537"/>
        <v>0</v>
      </c>
      <c r="EB261" s="13">
        <f t="shared" si="474"/>
        <v>0</v>
      </c>
      <c r="EC261" s="13"/>
      <c r="ED261" s="13">
        <f t="shared" si="475"/>
        <v>0</v>
      </c>
      <c r="EE261" s="13"/>
      <c r="EF261" s="13">
        <f t="shared" si="476"/>
        <v>0</v>
      </c>
      <c r="EG261" s="13"/>
      <c r="EH261" s="13">
        <f t="shared" si="477"/>
        <v>0</v>
      </c>
      <c r="EI261" s="13"/>
      <c r="EJ261" s="13">
        <f t="shared" si="478"/>
        <v>0</v>
      </c>
      <c r="EK261" s="13"/>
      <c r="EL261" s="13">
        <f t="shared" si="479"/>
        <v>0</v>
      </c>
      <c r="EM261" s="8">
        <f t="shared" si="480"/>
        <v>0</v>
      </c>
      <c r="EN261" s="104">
        <f t="shared" si="481"/>
        <v>0</v>
      </c>
      <c r="EO261" s="75">
        <v>5</v>
      </c>
      <c r="EP261" s="8"/>
      <c r="EQ261" s="66"/>
      <c r="ER261" s="8">
        <f t="shared" ref="ER261:ER323" si="565">EL261</f>
        <v>0</v>
      </c>
      <c r="ES261" s="8"/>
      <c r="ET261" s="13">
        <f>EU261</f>
        <v>0</v>
      </c>
      <c r="EU261" s="8">
        <f t="shared" ref="EU261:EU323" si="566">DX261</f>
        <v>0</v>
      </c>
      <c r="EV261" s="13">
        <f t="shared" ref="EV261:EV323" si="567">ET261-EU261</f>
        <v>0</v>
      </c>
      <c r="EW261" s="13">
        <f t="shared" ref="EW261:EW323" si="568">EV261*12</f>
        <v>0</v>
      </c>
      <c r="EX261" s="13">
        <f t="shared" ref="EX261:EX323" si="569">EY261/12</f>
        <v>0</v>
      </c>
      <c r="EY261" s="13"/>
      <c r="EZ261" s="13">
        <f t="shared" ref="EZ261:EZ323" si="570">FA261/12</f>
        <v>0</v>
      </c>
      <c r="FA261" s="13"/>
      <c r="FB261" s="13">
        <f t="shared" si="505"/>
        <v>0</v>
      </c>
      <c r="FC261" s="13"/>
      <c r="FD261" s="13">
        <f t="shared" ref="FD261:FD323" si="571">FE261/12</f>
        <v>0</v>
      </c>
      <c r="FE261" s="13"/>
      <c r="FF261" s="13">
        <f t="shared" ref="FF261:FF323" si="572">FG261/12</f>
        <v>0</v>
      </c>
      <c r="FG261" s="13"/>
      <c r="FH261" s="13">
        <f t="shared" si="508"/>
        <v>0</v>
      </c>
      <c r="FI261" s="8">
        <f t="shared" si="509"/>
        <v>0</v>
      </c>
      <c r="FJ261" s="104">
        <f t="shared" si="510"/>
        <v>0</v>
      </c>
      <c r="FK261" s="75">
        <v>5</v>
      </c>
      <c r="FL261" s="8"/>
      <c r="FM261" s="66"/>
      <c r="FN261" s="8">
        <f t="shared" ref="FN261:FN324" si="573">FH261</f>
        <v>0</v>
      </c>
      <c r="FO261" s="8"/>
      <c r="FP261" s="13">
        <f>FQ261</f>
        <v>0</v>
      </c>
      <c r="FQ261" s="8">
        <f t="shared" si="559"/>
        <v>0</v>
      </c>
      <c r="FR261" s="13">
        <f t="shared" si="512"/>
        <v>0</v>
      </c>
      <c r="FS261" s="13">
        <f t="shared" si="513"/>
        <v>0</v>
      </c>
      <c r="FT261" s="13">
        <f t="shared" ref="FT261:FT323" si="574">FU261/12</f>
        <v>0</v>
      </c>
      <c r="FU261" s="13"/>
      <c r="FV261" s="13">
        <f t="shared" ref="FV261:FV323" si="575">FW261/12</f>
        <v>0</v>
      </c>
      <c r="FW261" s="13"/>
      <c r="FX261" s="13">
        <f t="shared" ref="FX261:FX323" si="576">FY261/12</f>
        <v>0</v>
      </c>
      <c r="FY261" s="13"/>
      <c r="FZ261" s="13">
        <f t="shared" si="517"/>
        <v>0</v>
      </c>
      <c r="GA261" s="13"/>
      <c r="GB261" s="13">
        <f t="shared" ref="GB261:GB323" si="577">GC261/12</f>
        <v>0</v>
      </c>
      <c r="GC261" s="13"/>
      <c r="GD261" s="13">
        <f t="shared" ref="GD261:GD325" si="578">FN261+FS261-FY261-GA261-GC261-FU261-FW261</f>
        <v>0</v>
      </c>
      <c r="GE261" s="8">
        <f t="shared" ref="GE261:GE325" si="579">GD261/12</f>
        <v>0</v>
      </c>
      <c r="GF261" s="104">
        <f t="shared" ref="GF261:GF325" si="580">FP261-GE261</f>
        <v>0</v>
      </c>
      <c r="GG261" s="75">
        <v>5</v>
      </c>
      <c r="GH261" s="8"/>
      <c r="GI261" s="66"/>
      <c r="GJ261" s="8">
        <f t="shared" ref="GJ261:GJ324" si="581">GD261</f>
        <v>0</v>
      </c>
      <c r="GK261" s="8"/>
      <c r="GL261" s="13">
        <f>GM261</f>
        <v>0</v>
      </c>
      <c r="GM261" s="69">
        <v>0</v>
      </c>
      <c r="GN261" s="13">
        <f t="shared" si="535"/>
        <v>0</v>
      </c>
      <c r="GO261" s="13">
        <f t="shared" si="538"/>
        <v>0</v>
      </c>
      <c r="GP261" s="13">
        <f t="shared" si="482"/>
        <v>0</v>
      </c>
      <c r="GQ261" s="13"/>
      <c r="GR261" s="13">
        <f t="shared" si="483"/>
        <v>0</v>
      </c>
      <c r="GS261" s="13"/>
      <c r="GT261" s="13">
        <f t="shared" si="484"/>
        <v>0</v>
      </c>
      <c r="GU261" s="13"/>
      <c r="GV261" s="13">
        <f t="shared" si="485"/>
        <v>0</v>
      </c>
      <c r="GW261" s="13"/>
      <c r="GX261" s="13">
        <f t="shared" si="486"/>
        <v>0</v>
      </c>
      <c r="GY261" s="13"/>
      <c r="GZ261" s="13">
        <f t="shared" si="487"/>
        <v>0</v>
      </c>
      <c r="HA261" s="8">
        <f t="shared" si="488"/>
        <v>0</v>
      </c>
      <c r="HB261" s="104">
        <f t="shared" si="489"/>
        <v>0</v>
      </c>
      <c r="HC261" s="75">
        <v>5</v>
      </c>
      <c r="HD261" s="8"/>
      <c r="HE261" s="66"/>
      <c r="HF261" s="69">
        <f t="shared" si="453"/>
        <v>0</v>
      </c>
      <c r="HG261" s="8"/>
      <c r="HH261" s="13">
        <f>HI261</f>
        <v>0</v>
      </c>
      <c r="HI261" s="69">
        <f t="shared" si="454"/>
        <v>0</v>
      </c>
      <c r="HJ261" s="13">
        <f t="shared" si="540"/>
        <v>0</v>
      </c>
      <c r="HK261" s="13">
        <f t="shared" si="548"/>
        <v>0</v>
      </c>
      <c r="HL261" s="13">
        <f t="shared" si="549"/>
        <v>0</v>
      </c>
      <c r="HM261" s="13"/>
      <c r="HN261" s="13">
        <f t="shared" si="541"/>
        <v>0</v>
      </c>
      <c r="HO261" s="13"/>
      <c r="HP261" s="13">
        <f t="shared" si="542"/>
        <v>0</v>
      </c>
      <c r="HQ261" s="13"/>
      <c r="HR261" s="13">
        <f t="shared" si="543"/>
        <v>0</v>
      </c>
      <c r="HS261" s="13"/>
      <c r="HT261" s="13">
        <f t="shared" si="544"/>
        <v>0</v>
      </c>
      <c r="HU261" s="13"/>
      <c r="HV261" s="13">
        <f t="shared" si="545"/>
        <v>0</v>
      </c>
      <c r="HW261" s="8">
        <f t="shared" si="546"/>
        <v>0</v>
      </c>
      <c r="HX261" s="104">
        <f t="shared" si="547"/>
        <v>0</v>
      </c>
    </row>
    <row r="262" spans="1:232" s="25" customFormat="1">
      <c r="A262" s="64">
        <v>138</v>
      </c>
      <c r="B262" s="40" t="s">
        <v>266</v>
      </c>
      <c r="C262" s="40">
        <v>16421</v>
      </c>
      <c r="D262" s="64">
        <v>0</v>
      </c>
      <c r="E262" s="40"/>
      <c r="F262" s="65">
        <v>96</v>
      </c>
      <c r="G262" s="64">
        <v>96</v>
      </c>
      <c r="H262" s="42"/>
      <c r="I262" s="42"/>
      <c r="J262" s="42"/>
      <c r="K262" s="65">
        <v>0</v>
      </c>
      <c r="L262" s="65">
        <v>0</v>
      </c>
      <c r="M262" s="64">
        <v>0</v>
      </c>
      <c r="N262" s="64">
        <v>96</v>
      </c>
      <c r="O262" s="8">
        <v>138</v>
      </c>
      <c r="P262" s="8" t="s">
        <v>266</v>
      </c>
      <c r="Q262" s="66" t="s">
        <v>773</v>
      </c>
      <c r="R262" s="8">
        <f t="shared" si="455"/>
        <v>0</v>
      </c>
      <c r="S262" s="8"/>
      <c r="T262" s="13">
        <v>96</v>
      </c>
      <c r="U262" s="8">
        <f t="shared" si="490"/>
        <v>96</v>
      </c>
      <c r="V262" s="13">
        <f t="shared" si="456"/>
        <v>0</v>
      </c>
      <c r="W262" s="13">
        <f t="shared" si="457"/>
        <v>0</v>
      </c>
      <c r="X262" s="13"/>
      <c r="Y262" s="13">
        <f t="shared" si="458"/>
        <v>0</v>
      </c>
      <c r="Z262" s="13">
        <f t="shared" si="459"/>
        <v>0</v>
      </c>
      <c r="AA262" s="8">
        <f t="shared" ref="AA262:AA328" si="582">Z262/12</f>
        <v>0</v>
      </c>
      <c r="AB262" s="8">
        <f t="shared" ref="AB262:AB328" si="583">T262-AA262</f>
        <v>96</v>
      </c>
      <c r="AC262" s="8">
        <v>138</v>
      </c>
      <c r="AD262" s="8" t="s">
        <v>266</v>
      </c>
      <c r="AE262" s="66" t="s">
        <v>773</v>
      </c>
      <c r="AF262" s="8">
        <f t="shared" si="550"/>
        <v>0</v>
      </c>
      <c r="AG262" s="8"/>
      <c r="AH262" s="13">
        <v>96</v>
      </c>
      <c r="AI262" s="8">
        <f t="shared" si="539"/>
        <v>96</v>
      </c>
      <c r="AJ262" s="13"/>
      <c r="AK262" s="13"/>
      <c r="AL262" s="13"/>
      <c r="AM262" s="13">
        <f t="shared" si="551"/>
        <v>0</v>
      </c>
      <c r="AN262" s="13"/>
      <c r="AO262" s="13">
        <f t="shared" si="552"/>
        <v>0</v>
      </c>
      <c r="AP262" s="13"/>
      <c r="AQ262" s="13">
        <f t="shared" si="553"/>
        <v>0</v>
      </c>
      <c r="AR262" s="13">
        <f t="shared" si="554"/>
        <v>0</v>
      </c>
      <c r="AS262" s="8">
        <f t="shared" ref="AS262:AS282" si="584">AR262/12</f>
        <v>0</v>
      </c>
      <c r="AT262" s="8">
        <f t="shared" ref="AT262:AT282" si="585">AH262-AS262</f>
        <v>96</v>
      </c>
      <c r="AU262" s="8">
        <v>138</v>
      </c>
      <c r="AV262" s="8" t="s">
        <v>266</v>
      </c>
      <c r="AW262" s="66" t="s">
        <v>773</v>
      </c>
      <c r="AX262" s="8">
        <f t="shared" si="460"/>
        <v>0</v>
      </c>
      <c r="AY262" s="8"/>
      <c r="AZ262" s="13">
        <v>96</v>
      </c>
      <c r="BA262" s="8">
        <f t="shared" si="491"/>
        <v>96</v>
      </c>
      <c r="BB262" s="13">
        <f t="shared" si="492"/>
        <v>0</v>
      </c>
      <c r="BC262" s="13">
        <f t="shared" si="493"/>
        <v>0</v>
      </c>
      <c r="BD262" s="13"/>
      <c r="BE262" s="13">
        <f t="shared" si="461"/>
        <v>0</v>
      </c>
      <c r="BF262" s="13"/>
      <c r="BG262" s="13">
        <f t="shared" si="462"/>
        <v>0</v>
      </c>
      <c r="BH262" s="13"/>
      <c r="BI262" s="13">
        <f t="shared" si="463"/>
        <v>0</v>
      </c>
      <c r="BJ262" s="13">
        <f t="shared" si="495"/>
        <v>0</v>
      </c>
      <c r="BK262" s="8">
        <f t="shared" ref="BK262:BK328" si="586">BJ262/12</f>
        <v>0</v>
      </c>
      <c r="BL262" s="8">
        <f t="shared" ref="BL262:BL327" si="587">AZ262-BK262</f>
        <v>96</v>
      </c>
      <c r="BM262" s="8">
        <v>138</v>
      </c>
      <c r="BN262" s="8" t="s">
        <v>266</v>
      </c>
      <c r="BO262" s="66" t="s">
        <v>773</v>
      </c>
      <c r="BP262" s="8">
        <f t="shared" si="555"/>
        <v>0</v>
      </c>
      <c r="BQ262" s="8"/>
      <c r="BR262" s="13">
        <v>96</v>
      </c>
      <c r="BS262" s="8">
        <f t="shared" si="496"/>
        <v>96</v>
      </c>
      <c r="BT262" s="13">
        <f t="shared" si="448"/>
        <v>0</v>
      </c>
      <c r="BU262" s="13">
        <f t="shared" si="494"/>
        <v>0</v>
      </c>
      <c r="BV262" s="13">
        <f t="shared" si="464"/>
        <v>0</v>
      </c>
      <c r="BW262" s="13"/>
      <c r="BX262" s="13">
        <f t="shared" si="464"/>
        <v>0</v>
      </c>
      <c r="BY262" s="13"/>
      <c r="BZ262" s="13"/>
      <c r="CA262" s="13">
        <f t="shared" si="556"/>
        <v>0</v>
      </c>
      <c r="CB262" s="13">
        <f t="shared" si="497"/>
        <v>0</v>
      </c>
      <c r="CC262" s="8">
        <f t="shared" ref="CC262:CC327" si="588">CB262/12</f>
        <v>0</v>
      </c>
      <c r="CD262" s="8">
        <f t="shared" ref="CD262:CD327" si="589">BR262-CC262</f>
        <v>96</v>
      </c>
      <c r="CE262" s="8">
        <v>138</v>
      </c>
      <c r="CF262" s="8" t="s">
        <v>266</v>
      </c>
      <c r="CG262" s="66" t="s">
        <v>773</v>
      </c>
      <c r="CH262" s="8">
        <f t="shared" si="557"/>
        <v>0</v>
      </c>
      <c r="CI262" s="8"/>
      <c r="CJ262" s="13">
        <v>96</v>
      </c>
      <c r="CK262" s="8">
        <f t="shared" si="560"/>
        <v>96</v>
      </c>
      <c r="CL262" s="13">
        <f t="shared" si="449"/>
        <v>0</v>
      </c>
      <c r="CM262" s="13">
        <f t="shared" si="531"/>
        <v>0</v>
      </c>
      <c r="CN262" s="13">
        <f t="shared" si="465"/>
        <v>0</v>
      </c>
      <c r="CO262" s="13"/>
      <c r="CP262" s="13">
        <f t="shared" si="466"/>
        <v>0</v>
      </c>
      <c r="CQ262" s="13"/>
      <c r="CR262" s="13"/>
      <c r="CS262" s="13">
        <f t="shared" si="558"/>
        <v>0</v>
      </c>
      <c r="CT262" s="13">
        <f t="shared" si="498"/>
        <v>0</v>
      </c>
      <c r="CU262" s="8">
        <f t="shared" ref="CU262:CU327" si="590">CT262/12</f>
        <v>0</v>
      </c>
      <c r="CV262" s="8">
        <f t="shared" ref="CV262:CV327" si="591">CJ262-CU262</f>
        <v>96</v>
      </c>
      <c r="CW262" s="8">
        <v>138</v>
      </c>
      <c r="CX262" s="8" t="s">
        <v>266</v>
      </c>
      <c r="CY262" s="66" t="s">
        <v>773</v>
      </c>
      <c r="CZ262" s="8">
        <f t="shared" si="564"/>
        <v>0</v>
      </c>
      <c r="DA262" s="8"/>
      <c r="DB262" s="13">
        <v>96</v>
      </c>
      <c r="DC262" s="8">
        <f t="shared" si="561"/>
        <v>96</v>
      </c>
      <c r="DD262" s="13">
        <f t="shared" si="450"/>
        <v>0</v>
      </c>
      <c r="DE262" s="13">
        <f t="shared" si="532"/>
        <v>0</v>
      </c>
      <c r="DF262" s="13">
        <f t="shared" si="467"/>
        <v>0</v>
      </c>
      <c r="DG262" s="13"/>
      <c r="DH262" s="13">
        <f t="shared" si="468"/>
        <v>0</v>
      </c>
      <c r="DI262" s="13"/>
      <c r="DJ262" s="13">
        <f t="shared" si="469"/>
        <v>0</v>
      </c>
      <c r="DK262" s="13"/>
      <c r="DL262" s="13">
        <f t="shared" si="470"/>
        <v>0</v>
      </c>
      <c r="DM262" s="13"/>
      <c r="DN262" s="13">
        <f t="shared" si="470"/>
        <v>0</v>
      </c>
      <c r="DO262" s="13"/>
      <c r="DP262" s="13">
        <f t="shared" si="471"/>
        <v>0</v>
      </c>
      <c r="DQ262" s="8">
        <f t="shared" si="472"/>
        <v>0</v>
      </c>
      <c r="DR262" s="104">
        <f t="shared" si="473"/>
        <v>96</v>
      </c>
      <c r="DS262" s="8">
        <v>138</v>
      </c>
      <c r="DT262" s="8" t="s">
        <v>266</v>
      </c>
      <c r="DU262" s="66" t="s">
        <v>773</v>
      </c>
      <c r="DV262" s="8">
        <f t="shared" si="451"/>
        <v>0</v>
      </c>
      <c r="DW262" s="8"/>
      <c r="DX262" s="13">
        <v>96</v>
      </c>
      <c r="DY262" s="8">
        <f t="shared" si="452"/>
        <v>96</v>
      </c>
      <c r="DZ262" s="13">
        <f t="shared" si="534"/>
        <v>0</v>
      </c>
      <c r="EA262" s="13">
        <f t="shared" si="537"/>
        <v>0</v>
      </c>
      <c r="EB262" s="13">
        <f t="shared" si="474"/>
        <v>0</v>
      </c>
      <c r="EC262" s="13"/>
      <c r="ED262" s="13">
        <f t="shared" si="475"/>
        <v>0</v>
      </c>
      <c r="EE262" s="13"/>
      <c r="EF262" s="13">
        <f t="shared" si="476"/>
        <v>0</v>
      </c>
      <c r="EG262" s="13"/>
      <c r="EH262" s="13">
        <f t="shared" si="477"/>
        <v>0</v>
      </c>
      <c r="EI262" s="13"/>
      <c r="EJ262" s="13">
        <f t="shared" si="478"/>
        <v>0</v>
      </c>
      <c r="EK262" s="13"/>
      <c r="EL262" s="13">
        <f t="shared" si="479"/>
        <v>0</v>
      </c>
      <c r="EM262" s="8">
        <f t="shared" si="480"/>
        <v>0</v>
      </c>
      <c r="EN262" s="104">
        <f t="shared" si="481"/>
        <v>96</v>
      </c>
      <c r="EO262" s="8">
        <v>138</v>
      </c>
      <c r="EP262" s="8" t="s">
        <v>266</v>
      </c>
      <c r="EQ262" s="66" t="s">
        <v>773</v>
      </c>
      <c r="ER262" s="8">
        <f t="shared" si="565"/>
        <v>0</v>
      </c>
      <c r="ES262" s="8"/>
      <c r="ET262" s="13">
        <f>EU262</f>
        <v>96</v>
      </c>
      <c r="EU262" s="8">
        <f t="shared" si="566"/>
        <v>96</v>
      </c>
      <c r="EV262" s="13">
        <f t="shared" si="567"/>
        <v>0</v>
      </c>
      <c r="EW262" s="13">
        <f t="shared" si="568"/>
        <v>0</v>
      </c>
      <c r="EX262" s="13">
        <f t="shared" si="569"/>
        <v>0</v>
      </c>
      <c r="EY262" s="13"/>
      <c r="EZ262" s="13">
        <f t="shared" si="570"/>
        <v>0</v>
      </c>
      <c r="FA262" s="13"/>
      <c r="FB262" s="13">
        <f t="shared" si="505"/>
        <v>0</v>
      </c>
      <c r="FC262" s="13"/>
      <c r="FD262" s="13">
        <f t="shared" si="571"/>
        <v>0</v>
      </c>
      <c r="FE262" s="13"/>
      <c r="FF262" s="13">
        <f t="shared" si="572"/>
        <v>0</v>
      </c>
      <c r="FG262" s="13"/>
      <c r="FH262" s="13">
        <f t="shared" si="508"/>
        <v>0</v>
      </c>
      <c r="FI262" s="8">
        <f t="shared" si="509"/>
        <v>0</v>
      </c>
      <c r="FJ262" s="104">
        <f t="shared" si="510"/>
        <v>96</v>
      </c>
      <c r="FK262" s="8">
        <v>138</v>
      </c>
      <c r="FL262" s="8" t="s">
        <v>266</v>
      </c>
      <c r="FM262" s="66" t="s">
        <v>773</v>
      </c>
      <c r="FN262" s="8">
        <f t="shared" si="573"/>
        <v>0</v>
      </c>
      <c r="FO262" s="8"/>
      <c r="FP262" s="13">
        <f>FQ262</f>
        <v>96</v>
      </c>
      <c r="FQ262" s="8">
        <f t="shared" si="559"/>
        <v>96</v>
      </c>
      <c r="FR262" s="13">
        <f t="shared" si="512"/>
        <v>0</v>
      </c>
      <c r="FS262" s="13">
        <f t="shared" si="513"/>
        <v>0</v>
      </c>
      <c r="FT262" s="13">
        <f t="shared" si="574"/>
        <v>0</v>
      </c>
      <c r="FU262" s="13"/>
      <c r="FV262" s="13">
        <f t="shared" si="575"/>
        <v>0</v>
      </c>
      <c r="FW262" s="13"/>
      <c r="FX262" s="13">
        <f t="shared" si="576"/>
        <v>0</v>
      </c>
      <c r="FY262" s="13"/>
      <c r="FZ262" s="13">
        <f t="shared" si="517"/>
        <v>0</v>
      </c>
      <c r="GA262" s="13"/>
      <c r="GB262" s="13">
        <f t="shared" si="577"/>
        <v>0</v>
      </c>
      <c r="GC262" s="13"/>
      <c r="GD262" s="13">
        <f t="shared" si="578"/>
        <v>0</v>
      </c>
      <c r="GE262" s="8">
        <f t="shared" si="579"/>
        <v>0</v>
      </c>
      <c r="GF262" s="104">
        <f t="shared" si="580"/>
        <v>96</v>
      </c>
      <c r="GG262" s="8">
        <v>138</v>
      </c>
      <c r="GH262" s="8" t="s">
        <v>266</v>
      </c>
      <c r="GI262" s="66" t="s">
        <v>773</v>
      </c>
      <c r="GJ262" s="8">
        <f t="shared" si="581"/>
        <v>0</v>
      </c>
      <c r="GK262" s="8"/>
      <c r="GL262" s="13">
        <f>GM262</f>
        <v>96</v>
      </c>
      <c r="GM262" s="69">
        <v>96</v>
      </c>
      <c r="GN262" s="13">
        <f t="shared" si="535"/>
        <v>0</v>
      </c>
      <c r="GO262" s="13">
        <f t="shared" si="538"/>
        <v>0</v>
      </c>
      <c r="GP262" s="13">
        <f t="shared" si="482"/>
        <v>0</v>
      </c>
      <c r="GQ262" s="13"/>
      <c r="GR262" s="13">
        <f t="shared" si="483"/>
        <v>0</v>
      </c>
      <c r="GS262" s="13"/>
      <c r="GT262" s="13">
        <f t="shared" si="484"/>
        <v>0</v>
      </c>
      <c r="GU262" s="13"/>
      <c r="GV262" s="13">
        <f t="shared" si="485"/>
        <v>0</v>
      </c>
      <c r="GW262" s="13"/>
      <c r="GX262" s="13">
        <f t="shared" si="486"/>
        <v>0</v>
      </c>
      <c r="GY262" s="13"/>
      <c r="GZ262" s="13">
        <f t="shared" si="487"/>
        <v>0</v>
      </c>
      <c r="HA262" s="8">
        <f t="shared" si="488"/>
        <v>0</v>
      </c>
      <c r="HB262" s="104">
        <f t="shared" si="489"/>
        <v>96</v>
      </c>
      <c r="HC262" s="8">
        <v>138</v>
      </c>
      <c r="HD262" s="8" t="s">
        <v>266</v>
      </c>
      <c r="HE262" s="66" t="s">
        <v>773</v>
      </c>
      <c r="HF262" s="69">
        <f t="shared" si="453"/>
        <v>0</v>
      </c>
      <c r="HG262" s="8"/>
      <c r="HH262" s="13">
        <f>HI262</f>
        <v>96</v>
      </c>
      <c r="HI262" s="69">
        <f t="shared" si="454"/>
        <v>96</v>
      </c>
      <c r="HJ262" s="13">
        <f t="shared" si="540"/>
        <v>0</v>
      </c>
      <c r="HK262" s="13">
        <f t="shared" si="548"/>
        <v>0</v>
      </c>
      <c r="HL262" s="13">
        <f t="shared" si="549"/>
        <v>0</v>
      </c>
      <c r="HM262" s="13"/>
      <c r="HN262" s="13">
        <f t="shared" si="541"/>
        <v>0</v>
      </c>
      <c r="HO262" s="13"/>
      <c r="HP262" s="13">
        <f t="shared" si="542"/>
        <v>0</v>
      </c>
      <c r="HQ262" s="13"/>
      <c r="HR262" s="13">
        <f t="shared" si="543"/>
        <v>0</v>
      </c>
      <c r="HS262" s="13"/>
      <c r="HT262" s="13">
        <f t="shared" si="544"/>
        <v>0</v>
      </c>
      <c r="HU262" s="13"/>
      <c r="HV262" s="13">
        <f t="shared" si="545"/>
        <v>0</v>
      </c>
      <c r="HW262" s="8">
        <f t="shared" si="546"/>
        <v>0</v>
      </c>
      <c r="HX262" s="104">
        <f t="shared" si="547"/>
        <v>96</v>
      </c>
    </row>
    <row r="263" spans="1:232" s="25" customFormat="1">
      <c r="A263" s="64">
        <v>513</v>
      </c>
      <c r="B263" s="40" t="s">
        <v>267</v>
      </c>
      <c r="C263" s="40">
        <v>122017112</v>
      </c>
      <c r="D263" s="64">
        <v>0</v>
      </c>
      <c r="E263" s="40"/>
      <c r="F263" s="65">
        <v>40</v>
      </c>
      <c r="G263" s="64">
        <v>40</v>
      </c>
      <c r="H263" s="42"/>
      <c r="I263" s="64"/>
      <c r="J263" s="40"/>
      <c r="K263" s="65">
        <v>0</v>
      </c>
      <c r="L263" s="65">
        <v>0</v>
      </c>
      <c r="M263" s="64">
        <v>0</v>
      </c>
      <c r="N263" s="64">
        <v>40</v>
      </c>
      <c r="O263" s="8">
        <v>513</v>
      </c>
      <c r="P263" s="8" t="s">
        <v>267</v>
      </c>
      <c r="Q263" s="66" t="s">
        <v>774</v>
      </c>
      <c r="R263" s="8">
        <f t="shared" si="455"/>
        <v>0</v>
      </c>
      <c r="S263" s="8"/>
      <c r="T263" s="13">
        <v>40</v>
      </c>
      <c r="U263" s="8">
        <f t="shared" si="490"/>
        <v>40</v>
      </c>
      <c r="V263" s="13">
        <f t="shared" si="456"/>
        <v>0</v>
      </c>
      <c r="W263" s="13">
        <f t="shared" si="457"/>
        <v>0</v>
      </c>
      <c r="X263" s="13"/>
      <c r="Y263" s="13">
        <f t="shared" si="458"/>
        <v>0</v>
      </c>
      <c r="Z263" s="13">
        <f t="shared" si="459"/>
        <v>0</v>
      </c>
      <c r="AA263" s="8">
        <f t="shared" si="582"/>
        <v>0</v>
      </c>
      <c r="AB263" s="8">
        <f t="shared" si="583"/>
        <v>40</v>
      </c>
      <c r="AC263" s="8">
        <v>513</v>
      </c>
      <c r="AD263" s="8" t="s">
        <v>267</v>
      </c>
      <c r="AE263" s="66" t="s">
        <v>774</v>
      </c>
      <c r="AF263" s="8">
        <f t="shared" si="550"/>
        <v>0</v>
      </c>
      <c r="AG263" s="8"/>
      <c r="AH263" s="13">
        <v>40</v>
      </c>
      <c r="AI263" s="8">
        <f t="shared" si="539"/>
        <v>40</v>
      </c>
      <c r="AJ263" s="13"/>
      <c r="AK263" s="13"/>
      <c r="AL263" s="13"/>
      <c r="AM263" s="13">
        <f t="shared" si="551"/>
        <v>0</v>
      </c>
      <c r="AN263" s="13"/>
      <c r="AO263" s="13">
        <f t="shared" si="552"/>
        <v>0</v>
      </c>
      <c r="AP263" s="13"/>
      <c r="AQ263" s="13">
        <f t="shared" si="553"/>
        <v>0</v>
      </c>
      <c r="AR263" s="13">
        <f t="shared" si="554"/>
        <v>0</v>
      </c>
      <c r="AS263" s="8">
        <f t="shared" si="584"/>
        <v>0</v>
      </c>
      <c r="AT263" s="8">
        <f t="shared" si="585"/>
        <v>40</v>
      </c>
      <c r="AU263" s="8">
        <v>513</v>
      </c>
      <c r="AV263" s="8" t="s">
        <v>267</v>
      </c>
      <c r="AW263" s="66" t="s">
        <v>774</v>
      </c>
      <c r="AX263" s="8">
        <f t="shared" si="460"/>
        <v>0</v>
      </c>
      <c r="AY263" s="8"/>
      <c r="AZ263" s="13">
        <v>40</v>
      </c>
      <c r="BA263" s="8">
        <f t="shared" si="491"/>
        <v>40</v>
      </c>
      <c r="BB263" s="13">
        <f t="shared" si="492"/>
        <v>0</v>
      </c>
      <c r="BC263" s="13">
        <f t="shared" si="493"/>
        <v>0</v>
      </c>
      <c r="BD263" s="13"/>
      <c r="BE263" s="13">
        <f t="shared" si="461"/>
        <v>0</v>
      </c>
      <c r="BF263" s="13"/>
      <c r="BG263" s="13">
        <f t="shared" si="462"/>
        <v>0</v>
      </c>
      <c r="BH263" s="13"/>
      <c r="BI263" s="13">
        <f t="shared" si="463"/>
        <v>0</v>
      </c>
      <c r="BJ263" s="13">
        <f t="shared" si="495"/>
        <v>0</v>
      </c>
      <c r="BK263" s="8">
        <f t="shared" si="586"/>
        <v>0</v>
      </c>
      <c r="BL263" s="8">
        <f t="shared" si="587"/>
        <v>40</v>
      </c>
      <c r="BM263" s="8">
        <v>513</v>
      </c>
      <c r="BN263" s="8" t="s">
        <v>267</v>
      </c>
      <c r="BO263" s="66" t="s">
        <v>774</v>
      </c>
      <c r="BP263" s="8">
        <f t="shared" si="555"/>
        <v>0</v>
      </c>
      <c r="BQ263" s="8"/>
      <c r="BR263" s="13">
        <v>40</v>
      </c>
      <c r="BS263" s="8">
        <f t="shared" si="496"/>
        <v>40</v>
      </c>
      <c r="BT263" s="13">
        <f t="shared" si="448"/>
        <v>0</v>
      </c>
      <c r="BU263" s="13">
        <f t="shared" si="494"/>
        <v>0</v>
      </c>
      <c r="BV263" s="13">
        <f t="shared" si="464"/>
        <v>0</v>
      </c>
      <c r="BW263" s="13"/>
      <c r="BX263" s="13">
        <f t="shared" si="464"/>
        <v>0</v>
      </c>
      <c r="BY263" s="13"/>
      <c r="BZ263" s="13"/>
      <c r="CA263" s="13">
        <f t="shared" si="556"/>
        <v>0</v>
      </c>
      <c r="CB263" s="13">
        <f t="shared" si="497"/>
        <v>0</v>
      </c>
      <c r="CC263" s="8">
        <f t="shared" si="588"/>
        <v>0</v>
      </c>
      <c r="CD263" s="8">
        <f t="shared" si="589"/>
        <v>40</v>
      </c>
      <c r="CE263" s="8">
        <v>513</v>
      </c>
      <c r="CF263" s="8" t="s">
        <v>267</v>
      </c>
      <c r="CG263" s="66" t="s">
        <v>774</v>
      </c>
      <c r="CH263" s="8">
        <f t="shared" si="557"/>
        <v>0</v>
      </c>
      <c r="CI263" s="8"/>
      <c r="CJ263" s="13">
        <v>40</v>
      </c>
      <c r="CK263" s="8">
        <f t="shared" si="560"/>
        <v>40</v>
      </c>
      <c r="CL263" s="13">
        <f t="shared" si="449"/>
        <v>0</v>
      </c>
      <c r="CM263" s="13">
        <f t="shared" si="531"/>
        <v>0</v>
      </c>
      <c r="CN263" s="13">
        <f t="shared" si="465"/>
        <v>0</v>
      </c>
      <c r="CO263" s="13"/>
      <c r="CP263" s="13">
        <f t="shared" si="466"/>
        <v>0</v>
      </c>
      <c r="CQ263" s="13"/>
      <c r="CR263" s="13"/>
      <c r="CS263" s="13">
        <f t="shared" si="558"/>
        <v>0</v>
      </c>
      <c r="CT263" s="13">
        <f t="shared" si="498"/>
        <v>0</v>
      </c>
      <c r="CU263" s="8">
        <f t="shared" si="590"/>
        <v>0</v>
      </c>
      <c r="CV263" s="8">
        <f t="shared" si="591"/>
        <v>40</v>
      </c>
      <c r="CW263" s="8">
        <v>513</v>
      </c>
      <c r="CX263" s="8" t="s">
        <v>267</v>
      </c>
      <c r="CY263" s="66" t="s">
        <v>774</v>
      </c>
      <c r="CZ263" s="8">
        <f t="shared" si="564"/>
        <v>0</v>
      </c>
      <c r="DA263" s="8"/>
      <c r="DB263" s="13">
        <v>40</v>
      </c>
      <c r="DC263" s="8">
        <f t="shared" si="561"/>
        <v>40</v>
      </c>
      <c r="DD263" s="13">
        <f t="shared" si="450"/>
        <v>0</v>
      </c>
      <c r="DE263" s="13">
        <f t="shared" si="532"/>
        <v>0</v>
      </c>
      <c r="DF263" s="13">
        <f t="shared" si="467"/>
        <v>0</v>
      </c>
      <c r="DG263" s="13"/>
      <c r="DH263" s="13">
        <f t="shared" si="468"/>
        <v>0</v>
      </c>
      <c r="DI263" s="13"/>
      <c r="DJ263" s="13">
        <f t="shared" si="469"/>
        <v>0</v>
      </c>
      <c r="DK263" s="13"/>
      <c r="DL263" s="13">
        <f t="shared" si="470"/>
        <v>0</v>
      </c>
      <c r="DM263" s="13"/>
      <c r="DN263" s="13">
        <f t="shared" si="470"/>
        <v>0</v>
      </c>
      <c r="DO263" s="13"/>
      <c r="DP263" s="13">
        <f t="shared" si="471"/>
        <v>0</v>
      </c>
      <c r="DQ263" s="8">
        <f t="shared" si="472"/>
        <v>0</v>
      </c>
      <c r="DR263" s="104">
        <f t="shared" si="473"/>
        <v>40</v>
      </c>
      <c r="DS263" s="8">
        <v>513</v>
      </c>
      <c r="DT263" s="8" t="s">
        <v>267</v>
      </c>
      <c r="DU263" s="66" t="s">
        <v>774</v>
      </c>
      <c r="DV263" s="8">
        <f t="shared" si="451"/>
        <v>0</v>
      </c>
      <c r="DW263" s="8"/>
      <c r="DX263" s="13">
        <v>40</v>
      </c>
      <c r="DY263" s="8">
        <f t="shared" si="452"/>
        <v>40</v>
      </c>
      <c r="DZ263" s="13">
        <f t="shared" si="534"/>
        <v>0</v>
      </c>
      <c r="EA263" s="13">
        <f t="shared" si="537"/>
        <v>0</v>
      </c>
      <c r="EB263" s="13">
        <f t="shared" si="474"/>
        <v>0</v>
      </c>
      <c r="EC263" s="13"/>
      <c r="ED263" s="13">
        <f t="shared" si="475"/>
        <v>0</v>
      </c>
      <c r="EE263" s="13"/>
      <c r="EF263" s="13">
        <f t="shared" si="476"/>
        <v>0</v>
      </c>
      <c r="EG263" s="13"/>
      <c r="EH263" s="13">
        <f t="shared" si="477"/>
        <v>0</v>
      </c>
      <c r="EI263" s="13"/>
      <c r="EJ263" s="13">
        <f t="shared" si="478"/>
        <v>0</v>
      </c>
      <c r="EK263" s="13"/>
      <c r="EL263" s="13">
        <f t="shared" si="479"/>
        <v>0</v>
      </c>
      <c r="EM263" s="8">
        <f t="shared" si="480"/>
        <v>0</v>
      </c>
      <c r="EN263" s="104">
        <f t="shared" si="481"/>
        <v>40</v>
      </c>
      <c r="EO263" s="8">
        <v>513</v>
      </c>
      <c r="EP263" s="8" t="s">
        <v>267</v>
      </c>
      <c r="EQ263" s="66" t="s">
        <v>774</v>
      </c>
      <c r="ER263" s="8">
        <f t="shared" si="565"/>
        <v>0</v>
      </c>
      <c r="ES263" s="8"/>
      <c r="ET263" s="13">
        <f>EU263</f>
        <v>40</v>
      </c>
      <c r="EU263" s="8">
        <f t="shared" si="566"/>
        <v>40</v>
      </c>
      <c r="EV263" s="13">
        <f t="shared" si="567"/>
        <v>0</v>
      </c>
      <c r="EW263" s="13">
        <f t="shared" si="568"/>
        <v>0</v>
      </c>
      <c r="EX263" s="13">
        <f t="shared" si="569"/>
        <v>0</v>
      </c>
      <c r="EY263" s="13"/>
      <c r="EZ263" s="13">
        <f t="shared" si="570"/>
        <v>0</v>
      </c>
      <c r="FA263" s="13"/>
      <c r="FB263" s="13">
        <f t="shared" si="505"/>
        <v>0</v>
      </c>
      <c r="FC263" s="13"/>
      <c r="FD263" s="13">
        <f t="shared" si="571"/>
        <v>0</v>
      </c>
      <c r="FE263" s="13"/>
      <c r="FF263" s="13">
        <f t="shared" si="572"/>
        <v>0</v>
      </c>
      <c r="FG263" s="13"/>
      <c r="FH263" s="13">
        <f t="shared" si="508"/>
        <v>0</v>
      </c>
      <c r="FI263" s="8">
        <f t="shared" si="509"/>
        <v>0</v>
      </c>
      <c r="FJ263" s="104">
        <f t="shared" si="510"/>
        <v>40</v>
      </c>
      <c r="FK263" s="8">
        <v>513</v>
      </c>
      <c r="FL263" s="8" t="s">
        <v>267</v>
      </c>
      <c r="FM263" s="66" t="s">
        <v>774</v>
      </c>
      <c r="FN263" s="8">
        <f t="shared" si="573"/>
        <v>0</v>
      </c>
      <c r="FO263" s="8"/>
      <c r="FP263" s="13">
        <f>FQ263</f>
        <v>40</v>
      </c>
      <c r="FQ263" s="8">
        <f t="shared" si="559"/>
        <v>40</v>
      </c>
      <c r="FR263" s="13">
        <f t="shared" si="512"/>
        <v>0</v>
      </c>
      <c r="FS263" s="13">
        <f t="shared" si="513"/>
        <v>0</v>
      </c>
      <c r="FT263" s="13">
        <f t="shared" si="574"/>
        <v>0</v>
      </c>
      <c r="FU263" s="13"/>
      <c r="FV263" s="13">
        <f t="shared" si="575"/>
        <v>0</v>
      </c>
      <c r="FW263" s="13"/>
      <c r="FX263" s="13">
        <f t="shared" si="576"/>
        <v>0</v>
      </c>
      <c r="FY263" s="13"/>
      <c r="FZ263" s="13">
        <f t="shared" si="517"/>
        <v>10</v>
      </c>
      <c r="GA263" s="13">
        <v>120</v>
      </c>
      <c r="GB263" s="13">
        <f t="shared" si="577"/>
        <v>0</v>
      </c>
      <c r="GC263" s="13"/>
      <c r="GD263" s="13">
        <f t="shared" si="578"/>
        <v>-120</v>
      </c>
      <c r="GE263" s="8">
        <f t="shared" si="579"/>
        <v>-10</v>
      </c>
      <c r="GF263" s="104">
        <f t="shared" si="580"/>
        <v>50</v>
      </c>
      <c r="GG263" s="8">
        <v>513</v>
      </c>
      <c r="GH263" s="8" t="s">
        <v>267</v>
      </c>
      <c r="GI263" s="66" t="s">
        <v>774</v>
      </c>
      <c r="GJ263" s="8">
        <f t="shared" si="581"/>
        <v>-120</v>
      </c>
      <c r="GK263" s="8"/>
      <c r="GL263" s="13">
        <f>GM263</f>
        <v>40</v>
      </c>
      <c r="GM263" s="69">
        <v>40</v>
      </c>
      <c r="GN263" s="13">
        <f t="shared" si="535"/>
        <v>0</v>
      </c>
      <c r="GO263" s="13">
        <f t="shared" si="538"/>
        <v>0</v>
      </c>
      <c r="GP263" s="13">
        <f t="shared" si="482"/>
        <v>0</v>
      </c>
      <c r="GQ263" s="13"/>
      <c r="GR263" s="13">
        <f t="shared" si="483"/>
        <v>10</v>
      </c>
      <c r="GS263" s="13">
        <v>120</v>
      </c>
      <c r="GT263" s="13">
        <f t="shared" si="484"/>
        <v>0</v>
      </c>
      <c r="GU263" s="13"/>
      <c r="GV263" s="13">
        <f t="shared" si="485"/>
        <v>0</v>
      </c>
      <c r="GW263" s="13"/>
      <c r="GX263" s="13">
        <f t="shared" si="486"/>
        <v>0</v>
      </c>
      <c r="GY263" s="13"/>
      <c r="GZ263" s="13">
        <f t="shared" si="487"/>
        <v>-240</v>
      </c>
      <c r="HA263" s="8">
        <f t="shared" si="488"/>
        <v>-20</v>
      </c>
      <c r="HB263" s="104">
        <f t="shared" si="489"/>
        <v>60</v>
      </c>
      <c r="HC263" s="8">
        <v>513</v>
      </c>
      <c r="HD263" s="8" t="s">
        <v>267</v>
      </c>
      <c r="HE263" s="66" t="s">
        <v>774</v>
      </c>
      <c r="HF263" s="69">
        <f t="shared" si="453"/>
        <v>-240</v>
      </c>
      <c r="HG263" s="8"/>
      <c r="HH263" s="13">
        <v>45</v>
      </c>
      <c r="HI263" s="69">
        <f t="shared" si="454"/>
        <v>40</v>
      </c>
      <c r="HJ263" s="13">
        <f t="shared" si="540"/>
        <v>5</v>
      </c>
      <c r="HK263" s="13">
        <f t="shared" si="548"/>
        <v>60</v>
      </c>
      <c r="HL263" s="13">
        <f t="shared" si="549"/>
        <v>0</v>
      </c>
      <c r="HM263" s="13"/>
      <c r="HN263" s="13">
        <f t="shared" si="541"/>
        <v>0</v>
      </c>
      <c r="HO263" s="13"/>
      <c r="HP263" s="13">
        <f t="shared" si="542"/>
        <v>0</v>
      </c>
      <c r="HQ263" s="13"/>
      <c r="HR263" s="13">
        <f t="shared" si="543"/>
        <v>0</v>
      </c>
      <c r="HS263" s="13"/>
      <c r="HT263" s="13">
        <f t="shared" si="544"/>
        <v>0</v>
      </c>
      <c r="HU263" s="13"/>
      <c r="HV263" s="13">
        <f t="shared" si="545"/>
        <v>-180</v>
      </c>
      <c r="HW263" s="8">
        <f t="shared" si="546"/>
        <v>-15</v>
      </c>
      <c r="HX263" s="104">
        <f t="shared" si="547"/>
        <v>60</v>
      </c>
    </row>
    <row r="264" spans="1:232" s="25" customFormat="1">
      <c r="A264" s="64">
        <v>117</v>
      </c>
      <c r="B264" s="40" t="s">
        <v>268</v>
      </c>
      <c r="C264" s="40">
        <v>71259</v>
      </c>
      <c r="D264" s="64">
        <v>372</v>
      </c>
      <c r="E264" s="40"/>
      <c r="F264" s="65">
        <v>145</v>
      </c>
      <c r="G264" s="64">
        <v>145</v>
      </c>
      <c r="H264" s="42"/>
      <c r="I264" s="42"/>
      <c r="J264" s="42"/>
      <c r="K264" s="65">
        <v>0</v>
      </c>
      <c r="L264" s="65">
        <v>372</v>
      </c>
      <c r="M264" s="64">
        <v>31</v>
      </c>
      <c r="N264" s="64">
        <v>114</v>
      </c>
      <c r="O264" s="8">
        <v>117</v>
      </c>
      <c r="P264" s="8" t="s">
        <v>268</v>
      </c>
      <c r="Q264" s="66" t="s">
        <v>775</v>
      </c>
      <c r="R264" s="8">
        <f t="shared" si="455"/>
        <v>372</v>
      </c>
      <c r="S264" s="8"/>
      <c r="T264" s="13">
        <f>U264</f>
        <v>145</v>
      </c>
      <c r="U264" s="8">
        <f t="shared" si="490"/>
        <v>145</v>
      </c>
      <c r="V264" s="13">
        <f t="shared" si="456"/>
        <v>0</v>
      </c>
      <c r="W264" s="13">
        <f t="shared" si="457"/>
        <v>0</v>
      </c>
      <c r="X264" s="13"/>
      <c r="Y264" s="13">
        <f t="shared" si="458"/>
        <v>0</v>
      </c>
      <c r="Z264" s="13">
        <f t="shared" si="459"/>
        <v>372</v>
      </c>
      <c r="AA264" s="8">
        <f t="shared" si="582"/>
        <v>31</v>
      </c>
      <c r="AB264" s="8">
        <f t="shared" si="583"/>
        <v>114</v>
      </c>
      <c r="AC264" s="8">
        <v>117</v>
      </c>
      <c r="AD264" s="8" t="s">
        <v>268</v>
      </c>
      <c r="AE264" s="66" t="s">
        <v>775</v>
      </c>
      <c r="AF264" s="8">
        <f t="shared" si="550"/>
        <v>372</v>
      </c>
      <c r="AG264" s="8"/>
      <c r="AH264" s="13">
        <f>AI264</f>
        <v>145</v>
      </c>
      <c r="AI264" s="8">
        <f t="shared" si="539"/>
        <v>145</v>
      </c>
      <c r="AJ264" s="13"/>
      <c r="AK264" s="13"/>
      <c r="AL264" s="13"/>
      <c r="AM264" s="13">
        <f t="shared" si="551"/>
        <v>0</v>
      </c>
      <c r="AN264" s="13"/>
      <c r="AO264" s="13">
        <f t="shared" si="552"/>
        <v>0</v>
      </c>
      <c r="AP264" s="13"/>
      <c r="AQ264" s="13">
        <f t="shared" si="553"/>
        <v>0</v>
      </c>
      <c r="AR264" s="13">
        <f t="shared" si="554"/>
        <v>372</v>
      </c>
      <c r="AS264" s="8">
        <f t="shared" si="584"/>
        <v>31</v>
      </c>
      <c r="AT264" s="8">
        <f t="shared" si="585"/>
        <v>114</v>
      </c>
      <c r="AU264" s="8">
        <v>117</v>
      </c>
      <c r="AV264" s="8" t="s">
        <v>268</v>
      </c>
      <c r="AW264" s="66" t="s">
        <v>775</v>
      </c>
      <c r="AX264" s="8">
        <f t="shared" si="460"/>
        <v>372</v>
      </c>
      <c r="AY264" s="8"/>
      <c r="AZ264" s="13">
        <v>163</v>
      </c>
      <c r="BA264" s="8">
        <f t="shared" si="491"/>
        <v>145</v>
      </c>
      <c r="BB264" s="13">
        <f t="shared" si="492"/>
        <v>18</v>
      </c>
      <c r="BC264" s="13">
        <f t="shared" si="493"/>
        <v>216</v>
      </c>
      <c r="BD264" s="13"/>
      <c r="BE264" s="13">
        <f t="shared" si="461"/>
        <v>0</v>
      </c>
      <c r="BF264" s="13"/>
      <c r="BG264" s="13">
        <f t="shared" si="462"/>
        <v>0</v>
      </c>
      <c r="BH264" s="13"/>
      <c r="BI264" s="13">
        <f t="shared" si="463"/>
        <v>0</v>
      </c>
      <c r="BJ264" s="13">
        <f t="shared" si="495"/>
        <v>588</v>
      </c>
      <c r="BK264" s="8">
        <f t="shared" si="586"/>
        <v>49</v>
      </c>
      <c r="BL264" s="8">
        <f t="shared" si="587"/>
        <v>114</v>
      </c>
      <c r="BM264" s="8">
        <v>117</v>
      </c>
      <c r="BN264" s="8" t="s">
        <v>268</v>
      </c>
      <c r="BO264" s="66" t="s">
        <v>775</v>
      </c>
      <c r="BP264" s="8">
        <f t="shared" si="555"/>
        <v>588</v>
      </c>
      <c r="BQ264" s="8"/>
      <c r="BR264" s="13">
        <v>163</v>
      </c>
      <c r="BS264" s="8">
        <f t="shared" si="496"/>
        <v>163</v>
      </c>
      <c r="BT264" s="13">
        <f t="shared" ref="BT264:BT328" si="592">BR264-BS264</f>
        <v>0</v>
      </c>
      <c r="BU264" s="13">
        <f t="shared" si="494"/>
        <v>0</v>
      </c>
      <c r="BV264" s="13">
        <f t="shared" si="464"/>
        <v>0</v>
      </c>
      <c r="BW264" s="13"/>
      <c r="BX264" s="13">
        <f t="shared" si="464"/>
        <v>0</v>
      </c>
      <c r="BY264" s="13"/>
      <c r="BZ264" s="13"/>
      <c r="CA264" s="13">
        <f t="shared" si="556"/>
        <v>0</v>
      </c>
      <c r="CB264" s="13">
        <f t="shared" si="497"/>
        <v>588</v>
      </c>
      <c r="CC264" s="8">
        <f t="shared" si="588"/>
        <v>49</v>
      </c>
      <c r="CD264" s="8">
        <f t="shared" si="589"/>
        <v>114</v>
      </c>
      <c r="CE264" s="8">
        <v>117</v>
      </c>
      <c r="CF264" s="8" t="s">
        <v>268</v>
      </c>
      <c r="CG264" s="66" t="s">
        <v>775</v>
      </c>
      <c r="CH264" s="8">
        <f t="shared" si="557"/>
        <v>588</v>
      </c>
      <c r="CI264" s="8"/>
      <c r="CJ264" s="13">
        <v>163</v>
      </c>
      <c r="CK264" s="8">
        <f t="shared" si="560"/>
        <v>163</v>
      </c>
      <c r="CL264" s="13">
        <f t="shared" ref="CL264:CL328" si="593">CJ264-CK264</f>
        <v>0</v>
      </c>
      <c r="CM264" s="13">
        <f t="shared" si="531"/>
        <v>0</v>
      </c>
      <c r="CN264" s="13">
        <f t="shared" si="465"/>
        <v>0</v>
      </c>
      <c r="CO264" s="13"/>
      <c r="CP264" s="13">
        <f t="shared" si="466"/>
        <v>0</v>
      </c>
      <c r="CQ264" s="13"/>
      <c r="CR264" s="13"/>
      <c r="CS264" s="13">
        <f t="shared" si="558"/>
        <v>0</v>
      </c>
      <c r="CT264" s="13">
        <f t="shared" si="498"/>
        <v>588</v>
      </c>
      <c r="CU264" s="8">
        <f t="shared" si="590"/>
        <v>49</v>
      </c>
      <c r="CV264" s="8">
        <f t="shared" si="591"/>
        <v>114</v>
      </c>
      <c r="CW264" s="8">
        <v>117</v>
      </c>
      <c r="CX264" s="8" t="s">
        <v>268</v>
      </c>
      <c r="CY264" s="66" t="s">
        <v>775</v>
      </c>
      <c r="CZ264" s="8">
        <f t="shared" si="564"/>
        <v>588</v>
      </c>
      <c r="DA264" s="8"/>
      <c r="DB264" s="13">
        <v>163</v>
      </c>
      <c r="DC264" s="8">
        <f t="shared" si="561"/>
        <v>163</v>
      </c>
      <c r="DD264" s="13">
        <f t="shared" ref="DD264:DD328" si="594">DB264-DC264</f>
        <v>0</v>
      </c>
      <c r="DE264" s="13">
        <f t="shared" si="532"/>
        <v>0</v>
      </c>
      <c r="DF264" s="13">
        <f t="shared" si="467"/>
        <v>16</v>
      </c>
      <c r="DG264" s="13">
        <v>192</v>
      </c>
      <c r="DH264" s="13">
        <f t="shared" si="468"/>
        <v>0</v>
      </c>
      <c r="DI264" s="13"/>
      <c r="DJ264" s="13">
        <f t="shared" si="469"/>
        <v>0</v>
      </c>
      <c r="DK264" s="13"/>
      <c r="DL264" s="13">
        <f t="shared" si="470"/>
        <v>0</v>
      </c>
      <c r="DM264" s="13"/>
      <c r="DN264" s="13">
        <f t="shared" si="470"/>
        <v>0</v>
      </c>
      <c r="DO264" s="13"/>
      <c r="DP264" s="13">
        <f t="shared" si="471"/>
        <v>396</v>
      </c>
      <c r="DQ264" s="8">
        <f t="shared" si="472"/>
        <v>33</v>
      </c>
      <c r="DR264" s="104">
        <f t="shared" si="473"/>
        <v>130</v>
      </c>
      <c r="DS264" s="8">
        <v>117</v>
      </c>
      <c r="DT264" s="8" t="s">
        <v>268</v>
      </c>
      <c r="DU264" s="66" t="s">
        <v>775</v>
      </c>
      <c r="DV264" s="8">
        <f t="shared" ref="DV264:DV328" si="595">DP264</f>
        <v>396</v>
      </c>
      <c r="DW264" s="8"/>
      <c r="DX264" s="13">
        <v>163</v>
      </c>
      <c r="DY264" s="8">
        <f t="shared" ref="DY264:DY328" si="596">DB264</f>
        <v>163</v>
      </c>
      <c r="DZ264" s="13">
        <f t="shared" si="534"/>
        <v>0</v>
      </c>
      <c r="EA264" s="13">
        <f t="shared" si="537"/>
        <v>0</v>
      </c>
      <c r="EB264" s="13">
        <f t="shared" si="474"/>
        <v>0</v>
      </c>
      <c r="EC264" s="13"/>
      <c r="ED264" s="13">
        <f t="shared" si="475"/>
        <v>0</v>
      </c>
      <c r="EE264" s="13"/>
      <c r="EF264" s="13">
        <f t="shared" si="476"/>
        <v>0</v>
      </c>
      <c r="EG264" s="13"/>
      <c r="EH264" s="13">
        <f t="shared" si="477"/>
        <v>0</v>
      </c>
      <c r="EI264" s="13"/>
      <c r="EJ264" s="13">
        <f t="shared" si="478"/>
        <v>0</v>
      </c>
      <c r="EK264" s="13"/>
      <c r="EL264" s="13">
        <f t="shared" si="479"/>
        <v>396</v>
      </c>
      <c r="EM264" s="8">
        <f t="shared" si="480"/>
        <v>33</v>
      </c>
      <c r="EN264" s="104">
        <f t="shared" si="481"/>
        <v>130</v>
      </c>
      <c r="EO264" s="8">
        <v>117</v>
      </c>
      <c r="EP264" s="8" t="s">
        <v>268</v>
      </c>
      <c r="EQ264" s="66" t="s">
        <v>775</v>
      </c>
      <c r="ER264" s="8">
        <f t="shared" si="565"/>
        <v>396</v>
      </c>
      <c r="ES264" s="8"/>
      <c r="ET264" s="13">
        <f>EU264</f>
        <v>163</v>
      </c>
      <c r="EU264" s="8">
        <f t="shared" si="566"/>
        <v>163</v>
      </c>
      <c r="EV264" s="13">
        <f t="shared" si="567"/>
        <v>0</v>
      </c>
      <c r="EW264" s="13">
        <f t="shared" si="568"/>
        <v>0</v>
      </c>
      <c r="EX264" s="13">
        <f t="shared" si="569"/>
        <v>0</v>
      </c>
      <c r="EY264" s="13"/>
      <c r="EZ264" s="13">
        <f t="shared" si="570"/>
        <v>0</v>
      </c>
      <c r="FA264" s="13"/>
      <c r="FB264" s="13">
        <f t="shared" si="505"/>
        <v>0</v>
      </c>
      <c r="FC264" s="13"/>
      <c r="FD264" s="13">
        <f t="shared" si="571"/>
        <v>42</v>
      </c>
      <c r="FE264" s="13">
        <v>504</v>
      </c>
      <c r="FF264" s="13">
        <f t="shared" si="572"/>
        <v>0</v>
      </c>
      <c r="FG264" s="13"/>
      <c r="FH264" s="13">
        <f t="shared" si="508"/>
        <v>-108</v>
      </c>
      <c r="FI264" s="8">
        <f t="shared" si="509"/>
        <v>-9</v>
      </c>
      <c r="FJ264" s="104">
        <f t="shared" si="510"/>
        <v>172</v>
      </c>
      <c r="FK264" s="8">
        <v>117</v>
      </c>
      <c r="FL264" s="8" t="s">
        <v>268</v>
      </c>
      <c r="FM264" s="66" t="s">
        <v>775</v>
      </c>
      <c r="FN264" s="8">
        <f t="shared" si="573"/>
        <v>-108</v>
      </c>
      <c r="FO264" s="8"/>
      <c r="FP264" s="13">
        <f>FQ264</f>
        <v>163</v>
      </c>
      <c r="FQ264" s="8">
        <f t="shared" si="559"/>
        <v>163</v>
      </c>
      <c r="FR264" s="13">
        <f t="shared" si="512"/>
        <v>0</v>
      </c>
      <c r="FS264" s="13">
        <f t="shared" si="513"/>
        <v>0</v>
      </c>
      <c r="FT264" s="13">
        <f t="shared" si="574"/>
        <v>0</v>
      </c>
      <c r="FU264" s="13"/>
      <c r="FV264" s="13">
        <f t="shared" si="575"/>
        <v>0</v>
      </c>
      <c r="FW264" s="13"/>
      <c r="FX264" s="13">
        <f t="shared" si="576"/>
        <v>0</v>
      </c>
      <c r="FY264" s="13"/>
      <c r="FZ264" s="13">
        <f t="shared" si="517"/>
        <v>0</v>
      </c>
      <c r="GA264" s="13"/>
      <c r="GB264" s="13">
        <f t="shared" si="577"/>
        <v>0</v>
      </c>
      <c r="GC264" s="13"/>
      <c r="GD264" s="13">
        <f t="shared" si="578"/>
        <v>-108</v>
      </c>
      <c r="GE264" s="8">
        <f t="shared" si="579"/>
        <v>-9</v>
      </c>
      <c r="GF264" s="104">
        <f t="shared" si="580"/>
        <v>172</v>
      </c>
      <c r="GG264" s="8">
        <v>117</v>
      </c>
      <c r="GH264" s="8" t="s">
        <v>268</v>
      </c>
      <c r="GI264" s="66" t="s">
        <v>775</v>
      </c>
      <c r="GJ264" s="8">
        <f t="shared" si="581"/>
        <v>-108</v>
      </c>
      <c r="GK264" s="8"/>
      <c r="GL264" s="13">
        <f>GM264</f>
        <v>163</v>
      </c>
      <c r="GM264" s="69">
        <v>163</v>
      </c>
      <c r="GN264" s="13">
        <f t="shared" si="535"/>
        <v>0</v>
      </c>
      <c r="GO264" s="13">
        <f t="shared" si="538"/>
        <v>0</v>
      </c>
      <c r="GP264" s="13">
        <f t="shared" si="482"/>
        <v>0</v>
      </c>
      <c r="GQ264" s="13"/>
      <c r="GR264" s="13">
        <f t="shared" si="483"/>
        <v>0</v>
      </c>
      <c r="GS264" s="13"/>
      <c r="GT264" s="13">
        <f t="shared" si="484"/>
        <v>0</v>
      </c>
      <c r="GU264" s="13"/>
      <c r="GV264" s="13">
        <f t="shared" si="485"/>
        <v>0</v>
      </c>
      <c r="GW264" s="13"/>
      <c r="GX264" s="13">
        <f t="shared" si="486"/>
        <v>0</v>
      </c>
      <c r="GY264" s="13"/>
      <c r="GZ264" s="13">
        <f t="shared" si="487"/>
        <v>-108</v>
      </c>
      <c r="HA264" s="8">
        <f t="shared" si="488"/>
        <v>-9</v>
      </c>
      <c r="HB264" s="104">
        <f t="shared" si="489"/>
        <v>172</v>
      </c>
      <c r="HC264" s="8">
        <v>117</v>
      </c>
      <c r="HD264" s="8" t="s">
        <v>268</v>
      </c>
      <c r="HE264" s="66" t="s">
        <v>775</v>
      </c>
      <c r="HF264" s="69">
        <f t="shared" ref="HF264:HF323" si="597">SUM(GZ264)</f>
        <v>-108</v>
      </c>
      <c r="HG264" s="8"/>
      <c r="HH264" s="13">
        <v>167</v>
      </c>
      <c r="HI264" s="69">
        <f t="shared" ref="HI264:HI323" si="598">GL264</f>
        <v>163</v>
      </c>
      <c r="HJ264" s="13">
        <f t="shared" si="540"/>
        <v>4</v>
      </c>
      <c r="HK264" s="13">
        <f t="shared" si="548"/>
        <v>48</v>
      </c>
      <c r="HL264" s="13">
        <f t="shared" si="549"/>
        <v>0</v>
      </c>
      <c r="HM264" s="13"/>
      <c r="HN264" s="13">
        <f t="shared" si="541"/>
        <v>0</v>
      </c>
      <c r="HO264" s="13"/>
      <c r="HP264" s="13">
        <f t="shared" si="542"/>
        <v>0</v>
      </c>
      <c r="HQ264" s="13"/>
      <c r="HR264" s="13">
        <f t="shared" si="543"/>
        <v>0</v>
      </c>
      <c r="HS264" s="13"/>
      <c r="HT264" s="13">
        <f t="shared" si="544"/>
        <v>0</v>
      </c>
      <c r="HU264" s="13"/>
      <c r="HV264" s="13">
        <f t="shared" si="545"/>
        <v>-60</v>
      </c>
      <c r="HW264" s="8">
        <f t="shared" si="546"/>
        <v>-5</v>
      </c>
      <c r="HX264" s="104">
        <f t="shared" si="547"/>
        <v>172</v>
      </c>
    </row>
    <row r="265" spans="1:232" s="25" customFormat="1">
      <c r="A265" s="64">
        <v>139</v>
      </c>
      <c r="B265" s="40" t="s">
        <v>269</v>
      </c>
      <c r="C265" s="40">
        <v>71318</v>
      </c>
      <c r="D265" s="64">
        <v>0</v>
      </c>
      <c r="E265" s="40"/>
      <c r="F265" s="65">
        <v>370</v>
      </c>
      <c r="G265" s="64">
        <v>370</v>
      </c>
      <c r="H265" s="42"/>
      <c r="I265" s="42"/>
      <c r="J265" s="42"/>
      <c r="K265" s="65">
        <v>0</v>
      </c>
      <c r="L265" s="65">
        <v>0</v>
      </c>
      <c r="M265" s="64">
        <v>0</v>
      </c>
      <c r="N265" s="64">
        <v>370</v>
      </c>
      <c r="O265" s="8">
        <v>139</v>
      </c>
      <c r="P265" s="8" t="s">
        <v>269</v>
      </c>
      <c r="Q265" s="66" t="s">
        <v>776</v>
      </c>
      <c r="R265" s="8">
        <f t="shared" ref="R265:R332" si="599">L265</f>
        <v>0</v>
      </c>
      <c r="S265" s="8"/>
      <c r="T265" s="13">
        <v>370</v>
      </c>
      <c r="U265" s="8">
        <f t="shared" si="490"/>
        <v>370</v>
      </c>
      <c r="V265" s="13">
        <f t="shared" ref="V265:V332" si="600">T265-U265</f>
        <v>0</v>
      </c>
      <c r="W265" s="13">
        <f t="shared" ref="W265:W332" si="601">V265*12</f>
        <v>0</v>
      </c>
      <c r="X265" s="13"/>
      <c r="Y265" s="13">
        <f t="shared" ref="Y265:Y330" si="602">X265*12</f>
        <v>0</v>
      </c>
      <c r="Z265" s="13">
        <f t="shared" ref="Z265:Z332" si="603">R265+W265-Y265</f>
        <v>0</v>
      </c>
      <c r="AA265" s="8">
        <f t="shared" si="582"/>
        <v>0</v>
      </c>
      <c r="AB265" s="8">
        <f t="shared" si="583"/>
        <v>370</v>
      </c>
      <c r="AC265" s="8">
        <v>139</v>
      </c>
      <c r="AD265" s="8" t="s">
        <v>269</v>
      </c>
      <c r="AE265" s="66" t="s">
        <v>776</v>
      </c>
      <c r="AF265" s="8">
        <f t="shared" si="550"/>
        <v>0</v>
      </c>
      <c r="AG265" s="8"/>
      <c r="AH265" s="13">
        <v>370</v>
      </c>
      <c r="AI265" s="8">
        <f t="shared" si="539"/>
        <v>370</v>
      </c>
      <c r="AJ265" s="13"/>
      <c r="AK265" s="13"/>
      <c r="AL265" s="13">
        <v>10</v>
      </c>
      <c r="AM265" s="13">
        <f t="shared" si="551"/>
        <v>120</v>
      </c>
      <c r="AN265" s="13"/>
      <c r="AO265" s="13">
        <f t="shared" si="552"/>
        <v>0</v>
      </c>
      <c r="AP265" s="13">
        <v>20</v>
      </c>
      <c r="AQ265" s="13">
        <f t="shared" si="553"/>
        <v>240</v>
      </c>
      <c r="AR265" s="13">
        <f t="shared" si="554"/>
        <v>-360</v>
      </c>
      <c r="AS265" s="8">
        <f t="shared" si="584"/>
        <v>-30</v>
      </c>
      <c r="AT265" s="8">
        <f t="shared" si="585"/>
        <v>400</v>
      </c>
      <c r="AU265" s="8">
        <v>139</v>
      </c>
      <c r="AV265" s="8" t="s">
        <v>269</v>
      </c>
      <c r="AW265" s="66" t="s">
        <v>776</v>
      </c>
      <c r="AX265" s="8">
        <f t="shared" ref="AX265:AX332" si="604">AR265</f>
        <v>-360</v>
      </c>
      <c r="AY265" s="8"/>
      <c r="AZ265" s="13">
        <v>391</v>
      </c>
      <c r="BA265" s="8">
        <f t="shared" si="491"/>
        <v>370</v>
      </c>
      <c r="BB265" s="13">
        <f t="shared" si="492"/>
        <v>21</v>
      </c>
      <c r="BC265" s="13">
        <f t="shared" si="493"/>
        <v>252</v>
      </c>
      <c r="BD265" s="13"/>
      <c r="BE265" s="13">
        <f t="shared" ref="BE265:BE332" si="605">BD265*12</f>
        <v>0</v>
      </c>
      <c r="BF265" s="13"/>
      <c r="BG265" s="13">
        <f t="shared" ref="BG265:BG332" si="606">BF265*12</f>
        <v>0</v>
      </c>
      <c r="BH265" s="13"/>
      <c r="BI265" s="13">
        <f t="shared" ref="BI265:BI332" si="607">BH265*12</f>
        <v>0</v>
      </c>
      <c r="BJ265" s="13">
        <f t="shared" si="495"/>
        <v>-108</v>
      </c>
      <c r="BK265" s="8">
        <f t="shared" si="586"/>
        <v>-9</v>
      </c>
      <c r="BL265" s="8">
        <f t="shared" si="587"/>
        <v>400</v>
      </c>
      <c r="BM265" s="8">
        <v>139</v>
      </c>
      <c r="BN265" s="8" t="s">
        <v>269</v>
      </c>
      <c r="BO265" s="66" t="s">
        <v>776</v>
      </c>
      <c r="BP265" s="8">
        <f t="shared" si="555"/>
        <v>-108</v>
      </c>
      <c r="BQ265" s="8"/>
      <c r="BR265" s="13">
        <v>397</v>
      </c>
      <c r="BS265" s="8">
        <f t="shared" si="496"/>
        <v>391</v>
      </c>
      <c r="BT265" s="13">
        <f t="shared" si="592"/>
        <v>6</v>
      </c>
      <c r="BU265" s="13">
        <f t="shared" si="494"/>
        <v>72</v>
      </c>
      <c r="BV265" s="13">
        <f t="shared" ref="BV265:BX330" si="608">BW265/12</f>
        <v>0</v>
      </c>
      <c r="BW265" s="13"/>
      <c r="BX265" s="13">
        <f t="shared" si="608"/>
        <v>0</v>
      </c>
      <c r="BY265" s="13"/>
      <c r="BZ265" s="13"/>
      <c r="CA265" s="13">
        <f t="shared" si="556"/>
        <v>0</v>
      </c>
      <c r="CB265" s="13">
        <f t="shared" si="497"/>
        <v>-36</v>
      </c>
      <c r="CC265" s="8">
        <f t="shared" si="588"/>
        <v>-3</v>
      </c>
      <c r="CD265" s="8">
        <f t="shared" si="589"/>
        <v>400</v>
      </c>
      <c r="CE265" s="8">
        <v>139</v>
      </c>
      <c r="CF265" s="8" t="s">
        <v>269</v>
      </c>
      <c r="CG265" s="66" t="s">
        <v>776</v>
      </c>
      <c r="CH265" s="8">
        <f t="shared" si="557"/>
        <v>-36</v>
      </c>
      <c r="CI265" s="8"/>
      <c r="CJ265" s="13">
        <v>400</v>
      </c>
      <c r="CK265" s="8">
        <f t="shared" si="560"/>
        <v>397</v>
      </c>
      <c r="CL265" s="13">
        <f t="shared" si="593"/>
        <v>3</v>
      </c>
      <c r="CM265" s="13">
        <f t="shared" si="531"/>
        <v>36</v>
      </c>
      <c r="CN265" s="13">
        <f t="shared" ref="CN265:CN330" si="609">CO265/12</f>
        <v>5</v>
      </c>
      <c r="CO265" s="13">
        <v>60</v>
      </c>
      <c r="CP265" s="13">
        <f t="shared" ref="CP265:CP330" si="610">CQ265/12</f>
        <v>0</v>
      </c>
      <c r="CQ265" s="13"/>
      <c r="CR265" s="13"/>
      <c r="CS265" s="13">
        <f t="shared" si="558"/>
        <v>0</v>
      </c>
      <c r="CT265" s="13">
        <f t="shared" si="498"/>
        <v>-60</v>
      </c>
      <c r="CU265" s="8">
        <f t="shared" si="590"/>
        <v>-5</v>
      </c>
      <c r="CV265" s="8">
        <f t="shared" si="591"/>
        <v>405</v>
      </c>
      <c r="CW265" s="8">
        <v>139</v>
      </c>
      <c r="CX265" s="8" t="s">
        <v>269</v>
      </c>
      <c r="CY265" s="66" t="s">
        <v>776</v>
      </c>
      <c r="CZ265" s="8">
        <f t="shared" si="564"/>
        <v>-60</v>
      </c>
      <c r="DA265" s="8"/>
      <c r="DB265" s="13">
        <v>409</v>
      </c>
      <c r="DC265" s="8">
        <f t="shared" si="561"/>
        <v>400</v>
      </c>
      <c r="DD265" s="13">
        <f t="shared" si="594"/>
        <v>9</v>
      </c>
      <c r="DE265" s="13">
        <f t="shared" si="532"/>
        <v>108</v>
      </c>
      <c r="DF265" s="13">
        <f t="shared" ref="DF265:DF330" si="611">DG265/12</f>
        <v>0</v>
      </c>
      <c r="DG265" s="13"/>
      <c r="DH265" s="13">
        <f t="shared" ref="DH265:DH330" si="612">DI265/12</f>
        <v>0</v>
      </c>
      <c r="DI265" s="13"/>
      <c r="DJ265" s="13">
        <f t="shared" ref="DJ265:DJ330" si="613">DK265/12</f>
        <v>0</v>
      </c>
      <c r="DK265" s="13"/>
      <c r="DL265" s="13">
        <f t="shared" ref="DL265:DN330" si="614">DM265/12</f>
        <v>0</v>
      </c>
      <c r="DM265" s="13"/>
      <c r="DN265" s="13">
        <f t="shared" si="614"/>
        <v>0</v>
      </c>
      <c r="DO265" s="13"/>
      <c r="DP265" s="13">
        <f t="shared" ref="DP265:DP330" si="615">CZ265+DE265-DK265-DM265-DO265-DG265-DI265</f>
        <v>48</v>
      </c>
      <c r="DQ265" s="8">
        <f t="shared" ref="DQ265:DQ330" si="616">DP265/12</f>
        <v>4</v>
      </c>
      <c r="DR265" s="104">
        <f t="shared" ref="DR265:DR330" si="617">DB265-DQ265</f>
        <v>405</v>
      </c>
      <c r="DS265" s="8">
        <v>139</v>
      </c>
      <c r="DT265" s="8" t="s">
        <v>269</v>
      </c>
      <c r="DU265" s="66" t="s">
        <v>776</v>
      </c>
      <c r="DV265" s="8">
        <f t="shared" si="595"/>
        <v>48</v>
      </c>
      <c r="DW265" s="8"/>
      <c r="DX265" s="13">
        <v>415</v>
      </c>
      <c r="DY265" s="8">
        <f t="shared" si="596"/>
        <v>409</v>
      </c>
      <c r="DZ265" s="13">
        <f t="shared" si="534"/>
        <v>6</v>
      </c>
      <c r="EA265" s="13">
        <f t="shared" si="537"/>
        <v>72</v>
      </c>
      <c r="EB265" s="13">
        <f t="shared" ref="EB265:EB330" si="618">EC265/12</f>
        <v>0</v>
      </c>
      <c r="EC265" s="13"/>
      <c r="ED265" s="13">
        <f t="shared" ref="ED265:ED330" si="619">EE265/12</f>
        <v>0</v>
      </c>
      <c r="EE265" s="13"/>
      <c r="EF265" s="13">
        <f t="shared" ref="EF265:EF330" si="620">EG265/12</f>
        <v>0</v>
      </c>
      <c r="EG265" s="13"/>
      <c r="EH265" s="13">
        <f t="shared" ref="EH265:EH330" si="621">EI265/12</f>
        <v>0</v>
      </c>
      <c r="EI265" s="13"/>
      <c r="EJ265" s="13">
        <f t="shared" ref="EJ265:EJ330" si="622">EK265/12</f>
        <v>0</v>
      </c>
      <c r="EK265" s="13"/>
      <c r="EL265" s="13">
        <f t="shared" ref="EL265:EL330" si="623">DV265+EA265-EG265-EI265-EK265-EC265-EE265</f>
        <v>120</v>
      </c>
      <c r="EM265" s="8">
        <f t="shared" ref="EM265:EM330" si="624">EL265/12</f>
        <v>10</v>
      </c>
      <c r="EN265" s="104">
        <f t="shared" ref="EN265:EN330" si="625">DX265-EM265</f>
        <v>405</v>
      </c>
      <c r="EO265" s="8">
        <v>139</v>
      </c>
      <c r="EP265" s="8" t="s">
        <v>269</v>
      </c>
      <c r="EQ265" s="66" t="s">
        <v>776</v>
      </c>
      <c r="ER265" s="8">
        <f t="shared" si="565"/>
        <v>120</v>
      </c>
      <c r="ES265" s="8"/>
      <c r="ET265" s="13">
        <v>421</v>
      </c>
      <c r="EU265" s="8">
        <f t="shared" si="566"/>
        <v>415</v>
      </c>
      <c r="EV265" s="13">
        <f t="shared" si="567"/>
        <v>6</v>
      </c>
      <c r="EW265" s="13">
        <f t="shared" si="568"/>
        <v>72</v>
      </c>
      <c r="EX265" s="13">
        <f t="shared" si="569"/>
        <v>0</v>
      </c>
      <c r="EY265" s="13"/>
      <c r="EZ265" s="13">
        <f t="shared" si="570"/>
        <v>0</v>
      </c>
      <c r="FA265" s="13"/>
      <c r="FB265" s="13">
        <f t="shared" si="505"/>
        <v>0</v>
      </c>
      <c r="FC265" s="13"/>
      <c r="FD265" s="13">
        <f t="shared" si="571"/>
        <v>20</v>
      </c>
      <c r="FE265" s="13">
        <v>240</v>
      </c>
      <c r="FF265" s="13">
        <f t="shared" si="572"/>
        <v>0</v>
      </c>
      <c r="FG265" s="13"/>
      <c r="FH265" s="13">
        <f t="shared" si="508"/>
        <v>-48</v>
      </c>
      <c r="FI265" s="8">
        <f t="shared" si="509"/>
        <v>-4</v>
      </c>
      <c r="FJ265" s="104">
        <f t="shared" si="510"/>
        <v>425</v>
      </c>
      <c r="FK265" s="8">
        <v>139</v>
      </c>
      <c r="FL265" s="8" t="s">
        <v>269</v>
      </c>
      <c r="FM265" s="66" t="s">
        <v>776</v>
      </c>
      <c r="FN265" s="8">
        <f t="shared" si="573"/>
        <v>-48</v>
      </c>
      <c r="FO265" s="8"/>
      <c r="FP265" s="13">
        <v>421</v>
      </c>
      <c r="FQ265" s="8">
        <f t="shared" si="559"/>
        <v>421</v>
      </c>
      <c r="FR265" s="13">
        <f t="shared" si="512"/>
        <v>0</v>
      </c>
      <c r="FS265" s="13">
        <f t="shared" si="513"/>
        <v>0</v>
      </c>
      <c r="FT265" s="13">
        <f t="shared" si="574"/>
        <v>0</v>
      </c>
      <c r="FU265" s="13"/>
      <c r="FV265" s="13">
        <f t="shared" si="575"/>
        <v>0</v>
      </c>
      <c r="FW265" s="13"/>
      <c r="FX265" s="13">
        <f t="shared" si="576"/>
        <v>0</v>
      </c>
      <c r="FY265" s="13"/>
      <c r="FZ265" s="13">
        <f t="shared" si="517"/>
        <v>0</v>
      </c>
      <c r="GA265" s="13"/>
      <c r="GB265" s="13">
        <f t="shared" si="577"/>
        <v>0</v>
      </c>
      <c r="GC265" s="13"/>
      <c r="GD265" s="13">
        <f t="shared" si="578"/>
        <v>-48</v>
      </c>
      <c r="GE265" s="8">
        <f t="shared" si="579"/>
        <v>-4</v>
      </c>
      <c r="GF265" s="104">
        <f t="shared" si="580"/>
        <v>425</v>
      </c>
      <c r="GG265" s="8">
        <v>139</v>
      </c>
      <c r="GH265" s="8" t="s">
        <v>269</v>
      </c>
      <c r="GI265" s="66" t="s">
        <v>776</v>
      </c>
      <c r="GJ265" s="8">
        <f t="shared" si="581"/>
        <v>-48</v>
      </c>
      <c r="GK265" s="8"/>
      <c r="GL265" s="13">
        <v>421</v>
      </c>
      <c r="GM265" s="69">
        <v>421</v>
      </c>
      <c r="GN265" s="13">
        <f t="shared" si="535"/>
        <v>0</v>
      </c>
      <c r="GO265" s="13">
        <f t="shared" si="538"/>
        <v>0</v>
      </c>
      <c r="GP265" s="13">
        <f t="shared" ref="GP265:GP323" si="626">GQ265/12</f>
        <v>0</v>
      </c>
      <c r="GQ265" s="13"/>
      <c r="GR265" s="13">
        <f t="shared" ref="GR265:GR323" si="627">GS265/12</f>
        <v>0</v>
      </c>
      <c r="GS265" s="13"/>
      <c r="GT265" s="13">
        <f t="shared" ref="GT265:GT323" si="628">GU265/12</f>
        <v>0</v>
      </c>
      <c r="GU265" s="13"/>
      <c r="GV265" s="13">
        <f t="shared" ref="GV265:GV323" si="629">GW265/12</f>
        <v>0</v>
      </c>
      <c r="GW265" s="13"/>
      <c r="GX265" s="13">
        <f t="shared" ref="GX265:GX323" si="630">GY265/12</f>
        <v>0</v>
      </c>
      <c r="GY265" s="13"/>
      <c r="GZ265" s="13">
        <f t="shared" ref="GZ265:GZ323" si="631">GJ265+GO265-GU265-GW265-GY265-GQ265-GS265</f>
        <v>-48</v>
      </c>
      <c r="HA265" s="8">
        <f t="shared" ref="HA265:HA323" si="632">GZ265/12</f>
        <v>-4</v>
      </c>
      <c r="HB265" s="104">
        <f t="shared" ref="HB265:HB323" si="633">GL265-HA265</f>
        <v>425</v>
      </c>
      <c r="HC265" s="8">
        <v>139</v>
      </c>
      <c r="HD265" s="8" t="s">
        <v>269</v>
      </c>
      <c r="HE265" s="66" t="s">
        <v>776</v>
      </c>
      <c r="HF265" s="69">
        <f t="shared" si="597"/>
        <v>-48</v>
      </c>
      <c r="HG265" s="8"/>
      <c r="HH265" s="13">
        <v>430</v>
      </c>
      <c r="HI265" s="69">
        <f t="shared" si="598"/>
        <v>421</v>
      </c>
      <c r="HJ265" s="13">
        <f t="shared" si="540"/>
        <v>9</v>
      </c>
      <c r="HK265" s="13">
        <f t="shared" si="548"/>
        <v>108</v>
      </c>
      <c r="HL265" s="13">
        <f t="shared" si="549"/>
        <v>0</v>
      </c>
      <c r="HM265" s="13"/>
      <c r="HN265" s="13">
        <f t="shared" si="541"/>
        <v>0</v>
      </c>
      <c r="HO265" s="13"/>
      <c r="HP265" s="13">
        <f t="shared" si="542"/>
        <v>0</v>
      </c>
      <c r="HQ265" s="13"/>
      <c r="HR265" s="13">
        <f t="shared" si="543"/>
        <v>20</v>
      </c>
      <c r="HS265" s="13">
        <v>240</v>
      </c>
      <c r="HT265" s="13">
        <f t="shared" si="544"/>
        <v>0</v>
      </c>
      <c r="HU265" s="13"/>
      <c r="HV265" s="13">
        <f t="shared" si="545"/>
        <v>-180</v>
      </c>
      <c r="HW265" s="8">
        <f t="shared" si="546"/>
        <v>-15</v>
      </c>
      <c r="HX265" s="104">
        <f t="shared" si="547"/>
        <v>445</v>
      </c>
    </row>
    <row r="266" spans="1:232" s="25" customFormat="1">
      <c r="A266" s="64">
        <v>137</v>
      </c>
      <c r="B266" s="40" t="s">
        <v>270</v>
      </c>
      <c r="C266" s="40">
        <v>71231</v>
      </c>
      <c r="D266" s="64">
        <v>24</v>
      </c>
      <c r="E266" s="40"/>
      <c r="F266" s="65">
        <v>117</v>
      </c>
      <c r="G266" s="64">
        <v>117</v>
      </c>
      <c r="H266" s="42"/>
      <c r="I266" s="42"/>
      <c r="J266" s="42"/>
      <c r="K266" s="65">
        <v>0</v>
      </c>
      <c r="L266" s="65">
        <v>24</v>
      </c>
      <c r="M266" s="64">
        <v>2</v>
      </c>
      <c r="N266" s="64">
        <v>115</v>
      </c>
      <c r="O266" s="8">
        <v>137</v>
      </c>
      <c r="P266" s="8" t="s">
        <v>270</v>
      </c>
      <c r="Q266" s="66" t="s">
        <v>777</v>
      </c>
      <c r="R266" s="8">
        <f t="shared" si="599"/>
        <v>24</v>
      </c>
      <c r="S266" s="8"/>
      <c r="T266" s="13">
        <f t="shared" ref="T266:T273" si="634">U266</f>
        <v>117</v>
      </c>
      <c r="U266" s="8">
        <f t="shared" ref="U266:U333" si="635">F266</f>
        <v>117</v>
      </c>
      <c r="V266" s="13">
        <f t="shared" si="600"/>
        <v>0</v>
      </c>
      <c r="W266" s="13">
        <f t="shared" si="601"/>
        <v>0</v>
      </c>
      <c r="X266" s="13"/>
      <c r="Y266" s="13">
        <f t="shared" si="602"/>
        <v>0</v>
      </c>
      <c r="Z266" s="13">
        <f t="shared" si="603"/>
        <v>24</v>
      </c>
      <c r="AA266" s="8">
        <f t="shared" si="582"/>
        <v>2</v>
      </c>
      <c r="AB266" s="8">
        <f t="shared" si="583"/>
        <v>115</v>
      </c>
      <c r="AC266" s="8">
        <v>137</v>
      </c>
      <c r="AD266" s="8" t="s">
        <v>270</v>
      </c>
      <c r="AE266" s="66" t="s">
        <v>777</v>
      </c>
      <c r="AF266" s="8">
        <f t="shared" si="550"/>
        <v>24</v>
      </c>
      <c r="AG266" s="8"/>
      <c r="AH266" s="13">
        <f t="shared" ref="AH266:AH278" si="636">AI266</f>
        <v>117</v>
      </c>
      <c r="AI266" s="8">
        <f t="shared" si="539"/>
        <v>117</v>
      </c>
      <c r="AJ266" s="13"/>
      <c r="AK266" s="13"/>
      <c r="AL266" s="13"/>
      <c r="AM266" s="13">
        <f t="shared" si="551"/>
        <v>0</v>
      </c>
      <c r="AN266" s="13"/>
      <c r="AO266" s="13">
        <f t="shared" si="552"/>
        <v>0</v>
      </c>
      <c r="AP266" s="13"/>
      <c r="AQ266" s="13">
        <f t="shared" si="553"/>
        <v>0</v>
      </c>
      <c r="AR266" s="13">
        <f t="shared" si="554"/>
        <v>24</v>
      </c>
      <c r="AS266" s="8">
        <f t="shared" si="584"/>
        <v>2</v>
      </c>
      <c r="AT266" s="8">
        <f t="shared" si="585"/>
        <v>115</v>
      </c>
      <c r="AU266" s="8">
        <v>137</v>
      </c>
      <c r="AV266" s="8" t="s">
        <v>270</v>
      </c>
      <c r="AW266" s="66" t="s">
        <v>777</v>
      </c>
      <c r="AX266" s="8">
        <f t="shared" si="604"/>
        <v>24</v>
      </c>
      <c r="AY266" s="8"/>
      <c r="AZ266" s="13">
        <v>119</v>
      </c>
      <c r="BA266" s="8">
        <f t="shared" ref="BA266:BA333" si="637">AH266</f>
        <v>117</v>
      </c>
      <c r="BB266" s="13">
        <f t="shared" ref="BB266:BB333" si="638">AZ266-BA266</f>
        <v>2</v>
      </c>
      <c r="BC266" s="13">
        <f t="shared" ref="BC266:BC333" si="639">BB266*12</f>
        <v>24</v>
      </c>
      <c r="BD266" s="13">
        <v>4</v>
      </c>
      <c r="BE266" s="13">
        <f t="shared" si="605"/>
        <v>48</v>
      </c>
      <c r="BF266" s="13"/>
      <c r="BG266" s="13">
        <f t="shared" si="606"/>
        <v>0</v>
      </c>
      <c r="BH266" s="13"/>
      <c r="BI266" s="13">
        <f t="shared" si="607"/>
        <v>0</v>
      </c>
      <c r="BJ266" s="13">
        <f t="shared" si="495"/>
        <v>0</v>
      </c>
      <c r="BK266" s="8">
        <f t="shared" si="586"/>
        <v>0</v>
      </c>
      <c r="BL266" s="8">
        <f t="shared" si="587"/>
        <v>119</v>
      </c>
      <c r="BM266" s="8">
        <v>137</v>
      </c>
      <c r="BN266" s="8" t="s">
        <v>270</v>
      </c>
      <c r="BO266" s="66" t="s">
        <v>777</v>
      </c>
      <c r="BP266" s="8">
        <f t="shared" si="555"/>
        <v>0</v>
      </c>
      <c r="BQ266" s="8"/>
      <c r="BR266" s="13">
        <v>120</v>
      </c>
      <c r="BS266" s="8">
        <f t="shared" si="496"/>
        <v>119</v>
      </c>
      <c r="BT266" s="13">
        <f t="shared" si="592"/>
        <v>1</v>
      </c>
      <c r="BU266" s="13">
        <f t="shared" ref="BU266:BU332" si="640">BT266*12</f>
        <v>12</v>
      </c>
      <c r="BV266" s="13">
        <f t="shared" si="608"/>
        <v>0</v>
      </c>
      <c r="BW266" s="13"/>
      <c r="BX266" s="13">
        <f t="shared" si="608"/>
        <v>0</v>
      </c>
      <c r="BY266" s="13"/>
      <c r="BZ266" s="13"/>
      <c r="CA266" s="13">
        <f t="shared" si="556"/>
        <v>0</v>
      </c>
      <c r="CB266" s="13">
        <f t="shared" si="497"/>
        <v>12</v>
      </c>
      <c r="CC266" s="8">
        <f t="shared" si="588"/>
        <v>1</v>
      </c>
      <c r="CD266" s="8">
        <f t="shared" si="589"/>
        <v>119</v>
      </c>
      <c r="CE266" s="8">
        <v>137</v>
      </c>
      <c r="CF266" s="8" t="s">
        <v>270</v>
      </c>
      <c r="CG266" s="66" t="s">
        <v>777</v>
      </c>
      <c r="CH266" s="8">
        <f t="shared" si="557"/>
        <v>12</v>
      </c>
      <c r="CI266" s="8"/>
      <c r="CJ266" s="13">
        <v>121</v>
      </c>
      <c r="CK266" s="8">
        <f t="shared" si="560"/>
        <v>120</v>
      </c>
      <c r="CL266" s="13">
        <f t="shared" si="593"/>
        <v>1</v>
      </c>
      <c r="CM266" s="13">
        <f t="shared" si="531"/>
        <v>12</v>
      </c>
      <c r="CN266" s="13">
        <f t="shared" si="609"/>
        <v>0</v>
      </c>
      <c r="CO266" s="13"/>
      <c r="CP266" s="13">
        <f t="shared" si="610"/>
        <v>0</v>
      </c>
      <c r="CQ266" s="13"/>
      <c r="CR266" s="13"/>
      <c r="CS266" s="13">
        <f t="shared" si="558"/>
        <v>0</v>
      </c>
      <c r="CT266" s="13">
        <f t="shared" si="498"/>
        <v>24</v>
      </c>
      <c r="CU266" s="8">
        <f t="shared" si="590"/>
        <v>2</v>
      </c>
      <c r="CV266" s="8">
        <f t="shared" si="591"/>
        <v>119</v>
      </c>
      <c r="CW266" s="8">
        <v>137</v>
      </c>
      <c r="CX266" s="8" t="s">
        <v>270</v>
      </c>
      <c r="CY266" s="66" t="s">
        <v>777</v>
      </c>
      <c r="CZ266" s="8">
        <f t="shared" si="564"/>
        <v>24</v>
      </c>
      <c r="DA266" s="8"/>
      <c r="DB266" s="13">
        <v>121</v>
      </c>
      <c r="DC266" s="8">
        <f t="shared" si="561"/>
        <v>121</v>
      </c>
      <c r="DD266" s="13">
        <f t="shared" si="594"/>
        <v>0</v>
      </c>
      <c r="DE266" s="13">
        <f t="shared" si="532"/>
        <v>0</v>
      </c>
      <c r="DF266" s="13">
        <f t="shared" si="611"/>
        <v>0</v>
      </c>
      <c r="DG266" s="13"/>
      <c r="DH266" s="13">
        <f t="shared" si="612"/>
        <v>0</v>
      </c>
      <c r="DI266" s="13"/>
      <c r="DJ266" s="13">
        <f t="shared" si="613"/>
        <v>0</v>
      </c>
      <c r="DK266" s="13"/>
      <c r="DL266" s="13">
        <f t="shared" si="614"/>
        <v>0</v>
      </c>
      <c r="DM266" s="13"/>
      <c r="DN266" s="13">
        <f t="shared" si="614"/>
        <v>0</v>
      </c>
      <c r="DO266" s="13"/>
      <c r="DP266" s="13">
        <f t="shared" si="615"/>
        <v>24</v>
      </c>
      <c r="DQ266" s="8">
        <f t="shared" si="616"/>
        <v>2</v>
      </c>
      <c r="DR266" s="104">
        <f t="shared" si="617"/>
        <v>119</v>
      </c>
      <c r="DS266" s="8">
        <v>137</v>
      </c>
      <c r="DT266" s="8" t="s">
        <v>270</v>
      </c>
      <c r="DU266" s="66" t="s">
        <v>777</v>
      </c>
      <c r="DV266" s="8">
        <f t="shared" si="595"/>
        <v>24</v>
      </c>
      <c r="DW266" s="8"/>
      <c r="DX266" s="13">
        <v>122</v>
      </c>
      <c r="DY266" s="8">
        <f t="shared" si="596"/>
        <v>121</v>
      </c>
      <c r="DZ266" s="13">
        <f t="shared" si="534"/>
        <v>1</v>
      </c>
      <c r="EA266" s="13">
        <f t="shared" si="537"/>
        <v>12</v>
      </c>
      <c r="EB266" s="13">
        <f t="shared" si="618"/>
        <v>0</v>
      </c>
      <c r="EC266" s="13"/>
      <c r="ED266" s="13">
        <f t="shared" si="619"/>
        <v>3</v>
      </c>
      <c r="EE266" s="13">
        <v>36</v>
      </c>
      <c r="EF266" s="13">
        <f t="shared" si="620"/>
        <v>0</v>
      </c>
      <c r="EG266" s="13"/>
      <c r="EH266" s="13">
        <f t="shared" si="621"/>
        <v>0</v>
      </c>
      <c r="EI266" s="13"/>
      <c r="EJ266" s="13">
        <f t="shared" si="622"/>
        <v>0</v>
      </c>
      <c r="EK266" s="13"/>
      <c r="EL266" s="13">
        <f t="shared" si="623"/>
        <v>0</v>
      </c>
      <c r="EM266" s="8">
        <f t="shared" si="624"/>
        <v>0</v>
      </c>
      <c r="EN266" s="104">
        <f t="shared" si="625"/>
        <v>122</v>
      </c>
      <c r="EO266" s="8">
        <v>137</v>
      </c>
      <c r="EP266" s="8" t="s">
        <v>270</v>
      </c>
      <c r="EQ266" s="66" t="s">
        <v>777</v>
      </c>
      <c r="ER266" s="8">
        <f t="shared" si="565"/>
        <v>0</v>
      </c>
      <c r="ES266" s="8"/>
      <c r="ET266" s="13">
        <v>123</v>
      </c>
      <c r="EU266" s="8">
        <f t="shared" si="566"/>
        <v>122</v>
      </c>
      <c r="EV266" s="13">
        <f t="shared" si="567"/>
        <v>1</v>
      </c>
      <c r="EW266" s="13">
        <f t="shared" si="568"/>
        <v>12</v>
      </c>
      <c r="EX266" s="13">
        <f t="shared" si="569"/>
        <v>0</v>
      </c>
      <c r="EY266" s="13"/>
      <c r="EZ266" s="13">
        <f t="shared" si="570"/>
        <v>0</v>
      </c>
      <c r="FA266" s="13"/>
      <c r="FB266" s="13">
        <f t="shared" si="505"/>
        <v>0</v>
      </c>
      <c r="FC266" s="13"/>
      <c r="FD266" s="13">
        <f t="shared" si="571"/>
        <v>0</v>
      </c>
      <c r="FE266" s="13"/>
      <c r="FF266" s="13">
        <f t="shared" si="572"/>
        <v>0</v>
      </c>
      <c r="FG266" s="13"/>
      <c r="FH266" s="13">
        <f t="shared" si="508"/>
        <v>12</v>
      </c>
      <c r="FI266" s="8">
        <f t="shared" si="509"/>
        <v>1</v>
      </c>
      <c r="FJ266" s="104">
        <f t="shared" si="510"/>
        <v>122</v>
      </c>
      <c r="FK266" s="8">
        <v>137</v>
      </c>
      <c r="FL266" s="8" t="s">
        <v>270</v>
      </c>
      <c r="FM266" s="66" t="s">
        <v>777</v>
      </c>
      <c r="FN266" s="8">
        <f t="shared" si="573"/>
        <v>12</v>
      </c>
      <c r="FO266" s="8"/>
      <c r="FP266" s="13">
        <v>123</v>
      </c>
      <c r="FQ266" s="8">
        <f t="shared" si="559"/>
        <v>123</v>
      </c>
      <c r="FR266" s="13">
        <f t="shared" si="512"/>
        <v>0</v>
      </c>
      <c r="FS266" s="13">
        <f t="shared" si="513"/>
        <v>0</v>
      </c>
      <c r="FT266" s="13">
        <f t="shared" si="574"/>
        <v>0</v>
      </c>
      <c r="FU266" s="13"/>
      <c r="FV266" s="13">
        <f t="shared" si="575"/>
        <v>0</v>
      </c>
      <c r="FW266" s="13"/>
      <c r="FX266" s="13">
        <f t="shared" si="576"/>
        <v>0</v>
      </c>
      <c r="FY266" s="13"/>
      <c r="FZ266" s="13">
        <f t="shared" si="517"/>
        <v>2</v>
      </c>
      <c r="GA266" s="13">
        <v>24</v>
      </c>
      <c r="GB266" s="13">
        <f t="shared" si="577"/>
        <v>0</v>
      </c>
      <c r="GC266" s="13"/>
      <c r="GD266" s="13">
        <f t="shared" si="578"/>
        <v>-12</v>
      </c>
      <c r="GE266" s="8">
        <f t="shared" si="579"/>
        <v>-1</v>
      </c>
      <c r="GF266" s="104">
        <f t="shared" si="580"/>
        <v>124</v>
      </c>
      <c r="GG266" s="8">
        <v>137</v>
      </c>
      <c r="GH266" s="8" t="s">
        <v>270</v>
      </c>
      <c r="GI266" s="66" t="s">
        <v>777</v>
      </c>
      <c r="GJ266" s="8">
        <f t="shared" si="581"/>
        <v>-12</v>
      </c>
      <c r="GK266" s="8"/>
      <c r="GL266" s="13">
        <v>123</v>
      </c>
      <c r="GM266" s="69">
        <v>123</v>
      </c>
      <c r="GN266" s="13">
        <f t="shared" si="535"/>
        <v>0</v>
      </c>
      <c r="GO266" s="13">
        <f t="shared" si="538"/>
        <v>0</v>
      </c>
      <c r="GP266" s="13">
        <f t="shared" si="626"/>
        <v>0</v>
      </c>
      <c r="GQ266" s="13"/>
      <c r="GR266" s="13">
        <f t="shared" si="627"/>
        <v>0</v>
      </c>
      <c r="GS266" s="13"/>
      <c r="GT266" s="13">
        <f t="shared" si="628"/>
        <v>0</v>
      </c>
      <c r="GU266" s="13"/>
      <c r="GV266" s="13">
        <f t="shared" si="629"/>
        <v>0</v>
      </c>
      <c r="GW266" s="13"/>
      <c r="GX266" s="13">
        <f t="shared" si="630"/>
        <v>0</v>
      </c>
      <c r="GY266" s="13"/>
      <c r="GZ266" s="13">
        <f t="shared" si="631"/>
        <v>-12</v>
      </c>
      <c r="HA266" s="8">
        <f t="shared" si="632"/>
        <v>-1</v>
      </c>
      <c r="HB266" s="104">
        <f t="shared" si="633"/>
        <v>124</v>
      </c>
      <c r="HC266" s="8">
        <v>137</v>
      </c>
      <c r="HD266" s="8" t="s">
        <v>270</v>
      </c>
      <c r="HE266" s="66" t="s">
        <v>777</v>
      </c>
      <c r="HF266" s="69">
        <f t="shared" si="597"/>
        <v>-12</v>
      </c>
      <c r="HG266" s="8"/>
      <c r="HH266" s="13">
        <v>124</v>
      </c>
      <c r="HI266" s="69">
        <f t="shared" si="598"/>
        <v>123</v>
      </c>
      <c r="HJ266" s="13">
        <f t="shared" si="540"/>
        <v>1</v>
      </c>
      <c r="HK266" s="13">
        <f t="shared" si="548"/>
        <v>12</v>
      </c>
      <c r="HL266" s="13">
        <f t="shared" si="549"/>
        <v>0</v>
      </c>
      <c r="HM266" s="13"/>
      <c r="HN266" s="13">
        <f t="shared" si="541"/>
        <v>0</v>
      </c>
      <c r="HO266" s="13"/>
      <c r="HP266" s="13">
        <f t="shared" si="542"/>
        <v>0</v>
      </c>
      <c r="HQ266" s="13"/>
      <c r="HR266" s="13">
        <f t="shared" si="543"/>
        <v>0</v>
      </c>
      <c r="HS266" s="13"/>
      <c r="HT266" s="13">
        <f t="shared" si="544"/>
        <v>0</v>
      </c>
      <c r="HU266" s="13"/>
      <c r="HV266" s="13">
        <f t="shared" si="545"/>
        <v>0</v>
      </c>
      <c r="HW266" s="8">
        <f t="shared" si="546"/>
        <v>0</v>
      </c>
      <c r="HX266" s="104">
        <f t="shared" si="547"/>
        <v>124</v>
      </c>
    </row>
    <row r="267" spans="1:232" s="25" customFormat="1">
      <c r="A267" s="64">
        <v>136</v>
      </c>
      <c r="B267" s="40" t="s">
        <v>271</v>
      </c>
      <c r="C267" s="40">
        <v>71291</v>
      </c>
      <c r="D267" s="64">
        <v>48</v>
      </c>
      <c r="E267" s="40"/>
      <c r="F267" s="65">
        <v>252</v>
      </c>
      <c r="G267" s="64">
        <v>252</v>
      </c>
      <c r="H267" s="42"/>
      <c r="I267" s="42"/>
      <c r="J267" s="42"/>
      <c r="K267" s="65">
        <v>0</v>
      </c>
      <c r="L267" s="65">
        <v>48</v>
      </c>
      <c r="M267" s="64">
        <v>4</v>
      </c>
      <c r="N267" s="64">
        <v>248</v>
      </c>
      <c r="O267" s="8">
        <v>136</v>
      </c>
      <c r="P267" s="8" t="s">
        <v>271</v>
      </c>
      <c r="Q267" s="66" t="s">
        <v>778</v>
      </c>
      <c r="R267" s="8">
        <f t="shared" si="599"/>
        <v>48</v>
      </c>
      <c r="S267" s="8"/>
      <c r="T267" s="13">
        <f t="shared" si="634"/>
        <v>252</v>
      </c>
      <c r="U267" s="8">
        <f t="shared" si="635"/>
        <v>252</v>
      </c>
      <c r="V267" s="13">
        <f t="shared" si="600"/>
        <v>0</v>
      </c>
      <c r="W267" s="13">
        <f t="shared" si="601"/>
        <v>0</v>
      </c>
      <c r="X267" s="13"/>
      <c r="Y267" s="13">
        <f t="shared" si="602"/>
        <v>0</v>
      </c>
      <c r="Z267" s="13">
        <f t="shared" si="603"/>
        <v>48</v>
      </c>
      <c r="AA267" s="8">
        <f t="shared" si="582"/>
        <v>4</v>
      </c>
      <c r="AB267" s="8">
        <f t="shared" si="583"/>
        <v>248</v>
      </c>
      <c r="AC267" s="8">
        <v>136</v>
      </c>
      <c r="AD267" s="8" t="s">
        <v>271</v>
      </c>
      <c r="AE267" s="66" t="s">
        <v>778</v>
      </c>
      <c r="AF267" s="8">
        <f t="shared" si="550"/>
        <v>48</v>
      </c>
      <c r="AG267" s="8"/>
      <c r="AH267" s="13">
        <f t="shared" si="636"/>
        <v>252</v>
      </c>
      <c r="AI267" s="8">
        <f t="shared" si="539"/>
        <v>252</v>
      </c>
      <c r="AJ267" s="13"/>
      <c r="AK267" s="13"/>
      <c r="AL267" s="13">
        <v>5</v>
      </c>
      <c r="AM267" s="13">
        <f t="shared" si="551"/>
        <v>60</v>
      </c>
      <c r="AN267" s="13"/>
      <c r="AO267" s="13">
        <f t="shared" si="552"/>
        <v>0</v>
      </c>
      <c r="AP267" s="13">
        <v>12</v>
      </c>
      <c r="AQ267" s="13">
        <f t="shared" si="553"/>
        <v>144</v>
      </c>
      <c r="AR267" s="13">
        <f t="shared" si="554"/>
        <v>-156</v>
      </c>
      <c r="AS267" s="8">
        <f t="shared" si="584"/>
        <v>-13</v>
      </c>
      <c r="AT267" s="8">
        <f t="shared" si="585"/>
        <v>265</v>
      </c>
      <c r="AU267" s="8">
        <v>136</v>
      </c>
      <c r="AV267" s="8" t="s">
        <v>271</v>
      </c>
      <c r="AW267" s="66" t="s">
        <v>778</v>
      </c>
      <c r="AX267" s="8">
        <f t="shared" si="604"/>
        <v>-156</v>
      </c>
      <c r="AY267" s="8"/>
      <c r="AZ267" s="13">
        <v>262</v>
      </c>
      <c r="BA267" s="8">
        <f t="shared" si="637"/>
        <v>252</v>
      </c>
      <c r="BB267" s="13">
        <f t="shared" si="638"/>
        <v>10</v>
      </c>
      <c r="BC267" s="13">
        <f t="shared" si="639"/>
        <v>120</v>
      </c>
      <c r="BD267" s="13">
        <v>5</v>
      </c>
      <c r="BE267" s="13">
        <f t="shared" si="605"/>
        <v>60</v>
      </c>
      <c r="BF267" s="13"/>
      <c r="BG267" s="13">
        <f t="shared" si="606"/>
        <v>0</v>
      </c>
      <c r="BH267" s="13"/>
      <c r="BI267" s="13">
        <f t="shared" si="607"/>
        <v>0</v>
      </c>
      <c r="BJ267" s="13">
        <f t="shared" si="495"/>
        <v>-96</v>
      </c>
      <c r="BK267" s="8">
        <f t="shared" si="586"/>
        <v>-8</v>
      </c>
      <c r="BL267" s="8">
        <f t="shared" si="587"/>
        <v>270</v>
      </c>
      <c r="BM267" s="8">
        <v>136</v>
      </c>
      <c r="BN267" s="8" t="s">
        <v>271</v>
      </c>
      <c r="BO267" s="66" t="s">
        <v>778</v>
      </c>
      <c r="BP267" s="8">
        <f t="shared" si="555"/>
        <v>-96</v>
      </c>
      <c r="BQ267" s="8"/>
      <c r="BR267" s="13">
        <v>276</v>
      </c>
      <c r="BS267" s="8">
        <f t="shared" si="496"/>
        <v>262</v>
      </c>
      <c r="BT267" s="13">
        <f t="shared" si="592"/>
        <v>14</v>
      </c>
      <c r="BU267" s="13">
        <f t="shared" si="640"/>
        <v>168</v>
      </c>
      <c r="BV267" s="13">
        <f t="shared" si="608"/>
        <v>0</v>
      </c>
      <c r="BW267" s="13"/>
      <c r="BX267" s="13">
        <f t="shared" si="608"/>
        <v>0</v>
      </c>
      <c r="BY267" s="13"/>
      <c r="BZ267" s="13"/>
      <c r="CA267" s="13">
        <f t="shared" si="556"/>
        <v>0</v>
      </c>
      <c r="CB267" s="13">
        <f t="shared" si="497"/>
        <v>72</v>
      </c>
      <c r="CC267" s="8">
        <f t="shared" si="588"/>
        <v>6</v>
      </c>
      <c r="CD267" s="8">
        <f t="shared" si="589"/>
        <v>270</v>
      </c>
      <c r="CE267" s="8">
        <v>136</v>
      </c>
      <c r="CF267" s="8" t="s">
        <v>271</v>
      </c>
      <c r="CG267" s="66" t="s">
        <v>778</v>
      </c>
      <c r="CH267" s="8">
        <f t="shared" si="557"/>
        <v>72</v>
      </c>
      <c r="CI267" s="8"/>
      <c r="CJ267" s="13">
        <v>280</v>
      </c>
      <c r="CK267" s="8">
        <f t="shared" si="560"/>
        <v>276</v>
      </c>
      <c r="CL267" s="13">
        <f t="shared" si="593"/>
        <v>4</v>
      </c>
      <c r="CM267" s="13">
        <f t="shared" si="531"/>
        <v>48</v>
      </c>
      <c r="CN267" s="13">
        <f t="shared" si="609"/>
        <v>20</v>
      </c>
      <c r="CO267" s="13">
        <v>240</v>
      </c>
      <c r="CP267" s="13">
        <f t="shared" si="610"/>
        <v>0</v>
      </c>
      <c r="CQ267" s="13"/>
      <c r="CR267" s="13"/>
      <c r="CS267" s="13">
        <f t="shared" si="558"/>
        <v>0</v>
      </c>
      <c r="CT267" s="13">
        <f t="shared" si="498"/>
        <v>-120</v>
      </c>
      <c r="CU267" s="8">
        <f t="shared" si="590"/>
        <v>-10</v>
      </c>
      <c r="CV267" s="8">
        <f t="shared" si="591"/>
        <v>290</v>
      </c>
      <c r="CW267" s="8">
        <v>136</v>
      </c>
      <c r="CX267" s="8" t="s">
        <v>271</v>
      </c>
      <c r="CY267" s="66" t="s">
        <v>778</v>
      </c>
      <c r="CZ267" s="8">
        <f t="shared" si="564"/>
        <v>-120</v>
      </c>
      <c r="DA267" s="8"/>
      <c r="DB267" s="13">
        <v>290</v>
      </c>
      <c r="DC267" s="8">
        <f t="shared" si="561"/>
        <v>280</v>
      </c>
      <c r="DD267" s="13">
        <f t="shared" si="594"/>
        <v>10</v>
      </c>
      <c r="DE267" s="13">
        <f t="shared" si="532"/>
        <v>120</v>
      </c>
      <c r="DF267" s="13">
        <f t="shared" si="611"/>
        <v>0</v>
      </c>
      <c r="DG267" s="13"/>
      <c r="DH267" s="13">
        <f t="shared" si="612"/>
        <v>0</v>
      </c>
      <c r="DI267" s="13"/>
      <c r="DJ267" s="13">
        <f t="shared" si="613"/>
        <v>0</v>
      </c>
      <c r="DK267" s="13"/>
      <c r="DL267" s="13">
        <f t="shared" si="614"/>
        <v>0</v>
      </c>
      <c r="DM267" s="13"/>
      <c r="DN267" s="13">
        <f t="shared" si="614"/>
        <v>0</v>
      </c>
      <c r="DO267" s="13"/>
      <c r="DP267" s="13">
        <f t="shared" si="615"/>
        <v>0</v>
      </c>
      <c r="DQ267" s="8">
        <f t="shared" si="616"/>
        <v>0</v>
      </c>
      <c r="DR267" s="104">
        <f t="shared" si="617"/>
        <v>290</v>
      </c>
      <c r="DS267" s="8">
        <v>136</v>
      </c>
      <c r="DT267" s="8" t="s">
        <v>271</v>
      </c>
      <c r="DU267" s="66" t="s">
        <v>778</v>
      </c>
      <c r="DV267" s="8">
        <f t="shared" si="595"/>
        <v>0</v>
      </c>
      <c r="DW267" s="8"/>
      <c r="DX267" s="13">
        <v>300</v>
      </c>
      <c r="DY267" s="8">
        <f t="shared" si="596"/>
        <v>290</v>
      </c>
      <c r="DZ267" s="13">
        <f t="shared" si="534"/>
        <v>10</v>
      </c>
      <c r="EA267" s="13">
        <f t="shared" si="537"/>
        <v>120</v>
      </c>
      <c r="EB267" s="13">
        <f t="shared" si="618"/>
        <v>0</v>
      </c>
      <c r="EC267" s="13"/>
      <c r="ED267" s="13">
        <f t="shared" si="619"/>
        <v>0</v>
      </c>
      <c r="EE267" s="13"/>
      <c r="EF267" s="13">
        <f t="shared" si="620"/>
        <v>0</v>
      </c>
      <c r="EG267" s="13"/>
      <c r="EH267" s="13">
        <f t="shared" si="621"/>
        <v>0</v>
      </c>
      <c r="EI267" s="13"/>
      <c r="EJ267" s="13">
        <f t="shared" si="622"/>
        <v>0</v>
      </c>
      <c r="EK267" s="13"/>
      <c r="EL267" s="13">
        <f t="shared" si="623"/>
        <v>120</v>
      </c>
      <c r="EM267" s="8">
        <f t="shared" si="624"/>
        <v>10</v>
      </c>
      <c r="EN267" s="104">
        <f t="shared" si="625"/>
        <v>290</v>
      </c>
      <c r="EO267" s="8">
        <v>136</v>
      </c>
      <c r="EP267" s="8" t="s">
        <v>271</v>
      </c>
      <c r="EQ267" s="66" t="s">
        <v>778</v>
      </c>
      <c r="ER267" s="8">
        <f t="shared" si="565"/>
        <v>120</v>
      </c>
      <c r="ES267" s="8"/>
      <c r="ET267" s="13">
        <f t="shared" ref="ET267:ET272" si="641">EU267</f>
        <v>300</v>
      </c>
      <c r="EU267" s="8">
        <f t="shared" si="566"/>
        <v>300</v>
      </c>
      <c r="EV267" s="13">
        <f t="shared" si="567"/>
        <v>0</v>
      </c>
      <c r="EW267" s="13">
        <f t="shared" si="568"/>
        <v>0</v>
      </c>
      <c r="EX267" s="13">
        <f t="shared" si="569"/>
        <v>0</v>
      </c>
      <c r="EY267" s="13"/>
      <c r="EZ267" s="13">
        <f t="shared" si="570"/>
        <v>0</v>
      </c>
      <c r="FA267" s="13"/>
      <c r="FB267" s="13">
        <f t="shared" si="505"/>
        <v>0</v>
      </c>
      <c r="FC267" s="13"/>
      <c r="FD267" s="13">
        <f t="shared" si="571"/>
        <v>0</v>
      </c>
      <c r="FE267" s="13"/>
      <c r="FF267" s="13">
        <f t="shared" si="572"/>
        <v>0</v>
      </c>
      <c r="FG267" s="13"/>
      <c r="FH267" s="13">
        <f t="shared" si="508"/>
        <v>120</v>
      </c>
      <c r="FI267" s="8">
        <f t="shared" si="509"/>
        <v>10</v>
      </c>
      <c r="FJ267" s="104">
        <f t="shared" si="510"/>
        <v>290</v>
      </c>
      <c r="FK267" s="8">
        <v>136</v>
      </c>
      <c r="FL267" s="8" t="s">
        <v>271</v>
      </c>
      <c r="FM267" s="66" t="s">
        <v>778</v>
      </c>
      <c r="FN267" s="8">
        <f t="shared" si="573"/>
        <v>120</v>
      </c>
      <c r="FO267" s="8"/>
      <c r="FP267" s="13">
        <f t="shared" ref="FP267:FP272" si="642">FQ267</f>
        <v>300</v>
      </c>
      <c r="FQ267" s="8">
        <f t="shared" si="559"/>
        <v>300</v>
      </c>
      <c r="FR267" s="13">
        <f t="shared" si="512"/>
        <v>0</v>
      </c>
      <c r="FS267" s="13">
        <f t="shared" si="513"/>
        <v>0</v>
      </c>
      <c r="FT267" s="13">
        <f t="shared" si="574"/>
        <v>0</v>
      </c>
      <c r="FU267" s="13"/>
      <c r="FV267" s="13">
        <f t="shared" si="575"/>
        <v>0</v>
      </c>
      <c r="FW267" s="13"/>
      <c r="FX267" s="13">
        <f t="shared" si="576"/>
        <v>0</v>
      </c>
      <c r="FY267" s="13"/>
      <c r="FZ267" s="13">
        <f t="shared" si="517"/>
        <v>0</v>
      </c>
      <c r="GA267" s="13"/>
      <c r="GB267" s="13">
        <f t="shared" si="577"/>
        <v>0</v>
      </c>
      <c r="GC267" s="13"/>
      <c r="GD267" s="13">
        <f t="shared" si="578"/>
        <v>120</v>
      </c>
      <c r="GE267" s="8">
        <f t="shared" si="579"/>
        <v>10</v>
      </c>
      <c r="GF267" s="104">
        <f t="shared" si="580"/>
        <v>290</v>
      </c>
      <c r="GG267" s="8">
        <v>136</v>
      </c>
      <c r="GH267" s="8" t="s">
        <v>271</v>
      </c>
      <c r="GI267" s="66" t="s">
        <v>778</v>
      </c>
      <c r="GJ267" s="8">
        <f t="shared" si="581"/>
        <v>120</v>
      </c>
      <c r="GK267" s="8"/>
      <c r="GL267" s="13">
        <f t="shared" ref="GL267:GL272" si="643">GM267</f>
        <v>300</v>
      </c>
      <c r="GM267" s="69">
        <v>300</v>
      </c>
      <c r="GN267" s="13">
        <f t="shared" si="535"/>
        <v>0</v>
      </c>
      <c r="GO267" s="13">
        <f t="shared" si="538"/>
        <v>0</v>
      </c>
      <c r="GP267" s="13">
        <f t="shared" si="626"/>
        <v>0</v>
      </c>
      <c r="GQ267" s="13"/>
      <c r="GR267" s="13">
        <f t="shared" si="627"/>
        <v>0</v>
      </c>
      <c r="GS267" s="13"/>
      <c r="GT267" s="13">
        <f t="shared" si="628"/>
        <v>0</v>
      </c>
      <c r="GU267" s="13"/>
      <c r="GV267" s="13">
        <f t="shared" si="629"/>
        <v>0</v>
      </c>
      <c r="GW267" s="13"/>
      <c r="GX267" s="13">
        <f t="shared" si="630"/>
        <v>0</v>
      </c>
      <c r="GY267" s="13"/>
      <c r="GZ267" s="13">
        <f t="shared" si="631"/>
        <v>120</v>
      </c>
      <c r="HA267" s="8">
        <f t="shared" si="632"/>
        <v>10</v>
      </c>
      <c r="HB267" s="104">
        <f t="shared" si="633"/>
        <v>290</v>
      </c>
      <c r="HC267" s="8">
        <v>136</v>
      </c>
      <c r="HD267" s="8" t="s">
        <v>271</v>
      </c>
      <c r="HE267" s="66" t="s">
        <v>778</v>
      </c>
      <c r="HF267" s="69">
        <f t="shared" si="597"/>
        <v>120</v>
      </c>
      <c r="HG267" s="8"/>
      <c r="HH267" s="13">
        <f t="shared" ref="HH267:HH271" si="644">HI267</f>
        <v>300</v>
      </c>
      <c r="HI267" s="69">
        <f t="shared" si="598"/>
        <v>300</v>
      </c>
      <c r="HJ267" s="13">
        <f t="shared" si="540"/>
        <v>0</v>
      </c>
      <c r="HK267" s="13">
        <f t="shared" si="548"/>
        <v>0</v>
      </c>
      <c r="HL267" s="13">
        <f t="shared" si="549"/>
        <v>0</v>
      </c>
      <c r="HM267" s="13"/>
      <c r="HN267" s="13">
        <f t="shared" si="541"/>
        <v>0</v>
      </c>
      <c r="HO267" s="13"/>
      <c r="HP267" s="13">
        <f t="shared" si="542"/>
        <v>0</v>
      </c>
      <c r="HQ267" s="13"/>
      <c r="HR267" s="13">
        <f t="shared" si="543"/>
        <v>0</v>
      </c>
      <c r="HS267" s="13"/>
      <c r="HT267" s="13">
        <f t="shared" si="544"/>
        <v>0</v>
      </c>
      <c r="HU267" s="13"/>
      <c r="HV267" s="13">
        <f t="shared" si="545"/>
        <v>120</v>
      </c>
      <c r="HW267" s="8">
        <f t="shared" si="546"/>
        <v>10</v>
      </c>
      <c r="HX267" s="104">
        <f t="shared" si="547"/>
        <v>290</v>
      </c>
    </row>
    <row r="268" spans="1:232" s="25" customFormat="1">
      <c r="A268" s="64">
        <v>142</v>
      </c>
      <c r="B268" s="40" t="s">
        <v>272</v>
      </c>
      <c r="C268" s="40">
        <v>20293</v>
      </c>
      <c r="D268" s="64">
        <v>24</v>
      </c>
      <c r="E268" s="40"/>
      <c r="F268" s="65">
        <v>24</v>
      </c>
      <c r="G268" s="64">
        <v>24</v>
      </c>
      <c r="H268" s="42"/>
      <c r="I268" s="42"/>
      <c r="J268" s="42"/>
      <c r="K268" s="65">
        <v>0</v>
      </c>
      <c r="L268" s="65">
        <v>24</v>
      </c>
      <c r="M268" s="64">
        <v>2</v>
      </c>
      <c r="N268" s="64">
        <v>22</v>
      </c>
      <c r="O268" s="8">
        <v>142</v>
      </c>
      <c r="P268" s="8" t="s">
        <v>272</v>
      </c>
      <c r="Q268" s="66" t="s">
        <v>779</v>
      </c>
      <c r="R268" s="8">
        <f t="shared" si="599"/>
        <v>24</v>
      </c>
      <c r="S268" s="8"/>
      <c r="T268" s="13">
        <f t="shared" si="634"/>
        <v>24</v>
      </c>
      <c r="U268" s="8">
        <f t="shared" si="635"/>
        <v>24</v>
      </c>
      <c r="V268" s="13">
        <f t="shared" si="600"/>
        <v>0</v>
      </c>
      <c r="W268" s="13">
        <f t="shared" si="601"/>
        <v>0</v>
      </c>
      <c r="X268" s="13"/>
      <c r="Y268" s="13">
        <f t="shared" si="602"/>
        <v>0</v>
      </c>
      <c r="Z268" s="13">
        <f t="shared" si="603"/>
        <v>24</v>
      </c>
      <c r="AA268" s="8">
        <f t="shared" si="582"/>
        <v>2</v>
      </c>
      <c r="AB268" s="8">
        <f t="shared" si="583"/>
        <v>22</v>
      </c>
      <c r="AC268" s="8">
        <v>142</v>
      </c>
      <c r="AD268" s="8" t="s">
        <v>272</v>
      </c>
      <c r="AE268" s="66" t="s">
        <v>779</v>
      </c>
      <c r="AF268" s="8">
        <f t="shared" si="550"/>
        <v>24</v>
      </c>
      <c r="AG268" s="8"/>
      <c r="AH268" s="13">
        <f t="shared" si="636"/>
        <v>24</v>
      </c>
      <c r="AI268" s="8">
        <f t="shared" si="539"/>
        <v>24</v>
      </c>
      <c r="AJ268" s="13"/>
      <c r="AK268" s="13"/>
      <c r="AL268" s="13"/>
      <c r="AM268" s="13">
        <f t="shared" si="551"/>
        <v>0</v>
      </c>
      <c r="AN268" s="13"/>
      <c r="AO268" s="13">
        <f t="shared" si="552"/>
        <v>0</v>
      </c>
      <c r="AP268" s="13"/>
      <c r="AQ268" s="13">
        <f t="shared" si="553"/>
        <v>0</v>
      </c>
      <c r="AR268" s="13">
        <f t="shared" si="554"/>
        <v>24</v>
      </c>
      <c r="AS268" s="8">
        <f t="shared" si="584"/>
        <v>2</v>
      </c>
      <c r="AT268" s="8">
        <f t="shared" si="585"/>
        <v>22</v>
      </c>
      <c r="AU268" s="8">
        <v>142</v>
      </c>
      <c r="AV268" s="8" t="s">
        <v>272</v>
      </c>
      <c r="AW268" s="66" t="s">
        <v>779</v>
      </c>
      <c r="AX268" s="8">
        <f t="shared" si="604"/>
        <v>24</v>
      </c>
      <c r="AY268" s="8"/>
      <c r="AZ268" s="13">
        <f t="shared" ref="AZ268:AZ273" si="645">BA268</f>
        <v>24</v>
      </c>
      <c r="BA268" s="8">
        <f t="shared" si="637"/>
        <v>24</v>
      </c>
      <c r="BB268" s="13">
        <f t="shared" si="638"/>
        <v>0</v>
      </c>
      <c r="BC268" s="13">
        <f t="shared" si="639"/>
        <v>0</v>
      </c>
      <c r="BD268" s="13"/>
      <c r="BE268" s="13">
        <f t="shared" si="605"/>
        <v>0</v>
      </c>
      <c r="BF268" s="13"/>
      <c r="BG268" s="13">
        <f t="shared" si="606"/>
        <v>0</v>
      </c>
      <c r="BH268" s="13"/>
      <c r="BI268" s="13">
        <f t="shared" si="607"/>
        <v>0</v>
      </c>
      <c r="BJ268" s="13">
        <f t="shared" si="495"/>
        <v>24</v>
      </c>
      <c r="BK268" s="8">
        <f t="shared" si="586"/>
        <v>2</v>
      </c>
      <c r="BL268" s="8">
        <f t="shared" si="587"/>
        <v>22</v>
      </c>
      <c r="BM268" s="8">
        <v>142</v>
      </c>
      <c r="BN268" s="8" t="s">
        <v>272</v>
      </c>
      <c r="BO268" s="66" t="s">
        <v>779</v>
      </c>
      <c r="BP268" s="8">
        <f t="shared" si="555"/>
        <v>24</v>
      </c>
      <c r="BQ268" s="8"/>
      <c r="BR268" s="13">
        <f>BS268</f>
        <v>24</v>
      </c>
      <c r="BS268" s="8">
        <f t="shared" si="496"/>
        <v>24</v>
      </c>
      <c r="BT268" s="13">
        <f t="shared" si="592"/>
        <v>0</v>
      </c>
      <c r="BU268" s="13">
        <f t="shared" si="640"/>
        <v>0</v>
      </c>
      <c r="BV268" s="13">
        <f t="shared" si="608"/>
        <v>0</v>
      </c>
      <c r="BW268" s="13"/>
      <c r="BX268" s="13">
        <f t="shared" si="608"/>
        <v>0</v>
      </c>
      <c r="BY268" s="13"/>
      <c r="BZ268" s="13"/>
      <c r="CA268" s="13">
        <f t="shared" si="556"/>
        <v>0</v>
      </c>
      <c r="CB268" s="13">
        <f t="shared" si="497"/>
        <v>24</v>
      </c>
      <c r="CC268" s="8">
        <f t="shared" si="588"/>
        <v>2</v>
      </c>
      <c r="CD268" s="8">
        <f t="shared" si="589"/>
        <v>22</v>
      </c>
      <c r="CE268" s="8">
        <v>142</v>
      </c>
      <c r="CF268" s="8" t="s">
        <v>272</v>
      </c>
      <c r="CG268" s="66" t="s">
        <v>779</v>
      </c>
      <c r="CH268" s="8">
        <f t="shared" si="557"/>
        <v>24</v>
      </c>
      <c r="CI268" s="8"/>
      <c r="CJ268" s="13">
        <f>CK268</f>
        <v>24</v>
      </c>
      <c r="CK268" s="8">
        <f t="shared" si="560"/>
        <v>24</v>
      </c>
      <c r="CL268" s="13">
        <f t="shared" si="593"/>
        <v>0</v>
      </c>
      <c r="CM268" s="13">
        <f t="shared" si="531"/>
        <v>0</v>
      </c>
      <c r="CN268" s="13">
        <f t="shared" si="609"/>
        <v>0</v>
      </c>
      <c r="CO268" s="13"/>
      <c r="CP268" s="13">
        <f t="shared" si="610"/>
        <v>0</v>
      </c>
      <c r="CQ268" s="13"/>
      <c r="CR268" s="13"/>
      <c r="CS268" s="13">
        <f t="shared" si="558"/>
        <v>0</v>
      </c>
      <c r="CT268" s="13">
        <f t="shared" si="498"/>
        <v>24</v>
      </c>
      <c r="CU268" s="8">
        <f t="shared" si="590"/>
        <v>2</v>
      </c>
      <c r="CV268" s="8">
        <f t="shared" si="591"/>
        <v>22</v>
      </c>
      <c r="CW268" s="8">
        <v>142</v>
      </c>
      <c r="CX268" s="8" t="s">
        <v>272</v>
      </c>
      <c r="CY268" s="66" t="s">
        <v>779</v>
      </c>
      <c r="CZ268" s="8">
        <f t="shared" si="564"/>
        <v>24</v>
      </c>
      <c r="DA268" s="8"/>
      <c r="DB268" s="13">
        <f>DC268</f>
        <v>24</v>
      </c>
      <c r="DC268" s="8">
        <f t="shared" si="561"/>
        <v>24</v>
      </c>
      <c r="DD268" s="13">
        <f t="shared" si="594"/>
        <v>0</v>
      </c>
      <c r="DE268" s="13">
        <f t="shared" si="532"/>
        <v>0</v>
      </c>
      <c r="DF268" s="13">
        <f t="shared" si="611"/>
        <v>0</v>
      </c>
      <c r="DG268" s="13"/>
      <c r="DH268" s="13">
        <f t="shared" si="612"/>
        <v>0</v>
      </c>
      <c r="DI268" s="13"/>
      <c r="DJ268" s="13">
        <f t="shared" si="613"/>
        <v>0</v>
      </c>
      <c r="DK268" s="13"/>
      <c r="DL268" s="13">
        <f t="shared" si="614"/>
        <v>0</v>
      </c>
      <c r="DM268" s="13"/>
      <c r="DN268" s="13">
        <f t="shared" si="614"/>
        <v>0</v>
      </c>
      <c r="DO268" s="13"/>
      <c r="DP268" s="13">
        <f t="shared" si="615"/>
        <v>24</v>
      </c>
      <c r="DQ268" s="8">
        <f t="shared" si="616"/>
        <v>2</v>
      </c>
      <c r="DR268" s="104">
        <f t="shared" si="617"/>
        <v>22</v>
      </c>
      <c r="DS268" s="8">
        <v>142</v>
      </c>
      <c r="DT268" s="8" t="s">
        <v>272</v>
      </c>
      <c r="DU268" s="66" t="s">
        <v>779</v>
      </c>
      <c r="DV268" s="8">
        <f t="shared" si="595"/>
        <v>24</v>
      </c>
      <c r="DW268" s="8"/>
      <c r="DX268" s="13">
        <f>DY268</f>
        <v>24</v>
      </c>
      <c r="DY268" s="8">
        <f t="shared" si="596"/>
        <v>24</v>
      </c>
      <c r="DZ268" s="13">
        <f t="shared" si="534"/>
        <v>0</v>
      </c>
      <c r="EA268" s="13">
        <f t="shared" si="537"/>
        <v>0</v>
      </c>
      <c r="EB268" s="13">
        <f t="shared" si="618"/>
        <v>0</v>
      </c>
      <c r="EC268" s="13"/>
      <c r="ED268" s="13">
        <f t="shared" si="619"/>
        <v>0</v>
      </c>
      <c r="EE268" s="13"/>
      <c r="EF268" s="13">
        <f t="shared" si="620"/>
        <v>0</v>
      </c>
      <c r="EG268" s="13"/>
      <c r="EH268" s="13">
        <f t="shared" si="621"/>
        <v>0</v>
      </c>
      <c r="EI268" s="13"/>
      <c r="EJ268" s="13">
        <f t="shared" si="622"/>
        <v>0</v>
      </c>
      <c r="EK268" s="13"/>
      <c r="EL268" s="13">
        <f t="shared" si="623"/>
        <v>24</v>
      </c>
      <c r="EM268" s="8">
        <f t="shared" si="624"/>
        <v>2</v>
      </c>
      <c r="EN268" s="104">
        <f t="shared" si="625"/>
        <v>22</v>
      </c>
      <c r="EO268" s="8">
        <v>142</v>
      </c>
      <c r="EP268" s="8" t="s">
        <v>272</v>
      </c>
      <c r="EQ268" s="66" t="s">
        <v>779</v>
      </c>
      <c r="ER268" s="8">
        <f t="shared" si="565"/>
        <v>24</v>
      </c>
      <c r="ES268" s="8"/>
      <c r="ET268" s="13">
        <f t="shared" si="641"/>
        <v>24</v>
      </c>
      <c r="EU268" s="8">
        <f t="shared" si="566"/>
        <v>24</v>
      </c>
      <c r="EV268" s="13">
        <f t="shared" si="567"/>
        <v>0</v>
      </c>
      <c r="EW268" s="13">
        <f t="shared" si="568"/>
        <v>0</v>
      </c>
      <c r="EX268" s="13">
        <f t="shared" si="569"/>
        <v>0</v>
      </c>
      <c r="EY268" s="13"/>
      <c r="EZ268" s="13">
        <f t="shared" si="570"/>
        <v>0</v>
      </c>
      <c r="FA268" s="13"/>
      <c r="FB268" s="13">
        <f t="shared" si="505"/>
        <v>0</v>
      </c>
      <c r="FC268" s="13"/>
      <c r="FD268" s="13">
        <f t="shared" si="571"/>
        <v>0</v>
      </c>
      <c r="FE268" s="13"/>
      <c r="FF268" s="13">
        <f t="shared" si="572"/>
        <v>0</v>
      </c>
      <c r="FG268" s="13"/>
      <c r="FH268" s="13">
        <f t="shared" si="508"/>
        <v>24</v>
      </c>
      <c r="FI268" s="8">
        <f t="shared" si="509"/>
        <v>2</v>
      </c>
      <c r="FJ268" s="104">
        <f t="shared" si="510"/>
        <v>22</v>
      </c>
      <c r="FK268" s="8">
        <v>142</v>
      </c>
      <c r="FL268" s="8" t="s">
        <v>272</v>
      </c>
      <c r="FM268" s="66" t="s">
        <v>779</v>
      </c>
      <c r="FN268" s="8">
        <f t="shared" si="573"/>
        <v>24</v>
      </c>
      <c r="FO268" s="8"/>
      <c r="FP268" s="13">
        <f t="shared" si="642"/>
        <v>24</v>
      </c>
      <c r="FQ268" s="8">
        <f t="shared" si="559"/>
        <v>24</v>
      </c>
      <c r="FR268" s="13">
        <f t="shared" si="512"/>
        <v>0</v>
      </c>
      <c r="FS268" s="13">
        <f t="shared" si="513"/>
        <v>0</v>
      </c>
      <c r="FT268" s="13">
        <f t="shared" si="574"/>
        <v>0</v>
      </c>
      <c r="FU268" s="13"/>
      <c r="FV268" s="13">
        <f t="shared" si="575"/>
        <v>0</v>
      </c>
      <c r="FW268" s="13"/>
      <c r="FX268" s="13">
        <f t="shared" si="576"/>
        <v>0</v>
      </c>
      <c r="FY268" s="13"/>
      <c r="FZ268" s="13">
        <f t="shared" si="517"/>
        <v>0</v>
      </c>
      <c r="GA268" s="13"/>
      <c r="GB268" s="13">
        <f t="shared" si="577"/>
        <v>0</v>
      </c>
      <c r="GC268" s="13"/>
      <c r="GD268" s="13">
        <f t="shared" si="578"/>
        <v>24</v>
      </c>
      <c r="GE268" s="8">
        <f t="shared" si="579"/>
        <v>2</v>
      </c>
      <c r="GF268" s="104">
        <f t="shared" si="580"/>
        <v>22</v>
      </c>
      <c r="GG268" s="8">
        <v>142</v>
      </c>
      <c r="GH268" s="8" t="s">
        <v>1088</v>
      </c>
      <c r="GI268" s="66" t="s">
        <v>779</v>
      </c>
      <c r="GJ268" s="8">
        <f t="shared" si="581"/>
        <v>24</v>
      </c>
      <c r="GK268" s="8"/>
      <c r="GL268" s="13">
        <f t="shared" si="643"/>
        <v>24</v>
      </c>
      <c r="GM268" s="69">
        <v>24</v>
      </c>
      <c r="GN268" s="13">
        <f t="shared" si="535"/>
        <v>0</v>
      </c>
      <c r="GO268" s="13">
        <f t="shared" si="538"/>
        <v>0</v>
      </c>
      <c r="GP268" s="13">
        <f t="shared" si="626"/>
        <v>0</v>
      </c>
      <c r="GQ268" s="13"/>
      <c r="GR268" s="13">
        <f t="shared" si="627"/>
        <v>0</v>
      </c>
      <c r="GS268" s="13"/>
      <c r="GT268" s="13">
        <f t="shared" si="628"/>
        <v>0</v>
      </c>
      <c r="GU268" s="13"/>
      <c r="GV268" s="13">
        <f t="shared" si="629"/>
        <v>0</v>
      </c>
      <c r="GW268" s="13"/>
      <c r="GX268" s="13">
        <f t="shared" si="630"/>
        <v>0</v>
      </c>
      <c r="GY268" s="13"/>
      <c r="GZ268" s="13">
        <f t="shared" si="631"/>
        <v>24</v>
      </c>
      <c r="HA268" s="8">
        <f t="shared" si="632"/>
        <v>2</v>
      </c>
      <c r="HB268" s="104">
        <f t="shared" si="633"/>
        <v>22</v>
      </c>
      <c r="HC268" s="8">
        <v>142</v>
      </c>
      <c r="HD268" s="8" t="s">
        <v>272</v>
      </c>
      <c r="HE268" s="66" t="s">
        <v>779</v>
      </c>
      <c r="HF268" s="69">
        <f t="shared" si="597"/>
        <v>24</v>
      </c>
      <c r="HG268" s="8"/>
      <c r="HH268" s="13">
        <v>25</v>
      </c>
      <c r="HI268" s="69">
        <f t="shared" si="598"/>
        <v>24</v>
      </c>
      <c r="HJ268" s="13">
        <f t="shared" si="540"/>
        <v>1</v>
      </c>
      <c r="HK268" s="13">
        <f t="shared" si="548"/>
        <v>12</v>
      </c>
      <c r="HL268" s="13">
        <f t="shared" si="549"/>
        <v>3</v>
      </c>
      <c r="HM268" s="13">
        <v>36</v>
      </c>
      <c r="HN268" s="13">
        <f t="shared" si="541"/>
        <v>0</v>
      </c>
      <c r="HO268" s="13"/>
      <c r="HP268" s="13">
        <f t="shared" si="542"/>
        <v>0</v>
      </c>
      <c r="HQ268" s="13"/>
      <c r="HR268" s="13">
        <f t="shared" si="543"/>
        <v>0</v>
      </c>
      <c r="HS268" s="13"/>
      <c r="HT268" s="13">
        <f t="shared" si="544"/>
        <v>0</v>
      </c>
      <c r="HU268" s="13"/>
      <c r="HV268" s="13">
        <f t="shared" si="545"/>
        <v>0</v>
      </c>
      <c r="HW268" s="8">
        <f t="shared" si="546"/>
        <v>0</v>
      </c>
      <c r="HX268" s="104">
        <f t="shared" si="547"/>
        <v>25</v>
      </c>
    </row>
    <row r="269" spans="1:232" s="25" customFormat="1">
      <c r="A269" s="64">
        <v>140</v>
      </c>
      <c r="B269" s="40" t="s">
        <v>273</v>
      </c>
      <c r="C269" s="40">
        <v>20296</v>
      </c>
      <c r="D269" s="64">
        <v>0</v>
      </c>
      <c r="E269" s="40"/>
      <c r="F269" s="65">
        <v>99</v>
      </c>
      <c r="G269" s="64">
        <v>99</v>
      </c>
      <c r="H269" s="42"/>
      <c r="I269" s="42"/>
      <c r="J269" s="42"/>
      <c r="K269" s="65">
        <v>0</v>
      </c>
      <c r="L269" s="65">
        <v>0</v>
      </c>
      <c r="M269" s="64">
        <v>0</v>
      </c>
      <c r="N269" s="64">
        <v>99</v>
      </c>
      <c r="O269" s="8">
        <v>140</v>
      </c>
      <c r="P269" s="8" t="s">
        <v>273</v>
      </c>
      <c r="Q269" s="66" t="s">
        <v>780</v>
      </c>
      <c r="R269" s="8">
        <f t="shared" si="599"/>
        <v>0</v>
      </c>
      <c r="S269" s="8"/>
      <c r="T269" s="13">
        <f t="shared" si="634"/>
        <v>99</v>
      </c>
      <c r="U269" s="8">
        <f t="shared" si="635"/>
        <v>99</v>
      </c>
      <c r="V269" s="13">
        <f t="shared" si="600"/>
        <v>0</v>
      </c>
      <c r="W269" s="13">
        <f t="shared" si="601"/>
        <v>0</v>
      </c>
      <c r="X269" s="13"/>
      <c r="Y269" s="13">
        <f t="shared" si="602"/>
        <v>0</v>
      </c>
      <c r="Z269" s="13">
        <f t="shared" si="603"/>
        <v>0</v>
      </c>
      <c r="AA269" s="8">
        <f t="shared" si="582"/>
        <v>0</v>
      </c>
      <c r="AB269" s="8">
        <f t="shared" si="583"/>
        <v>99</v>
      </c>
      <c r="AC269" s="8">
        <v>140</v>
      </c>
      <c r="AD269" s="8" t="s">
        <v>273</v>
      </c>
      <c r="AE269" s="66" t="s">
        <v>780</v>
      </c>
      <c r="AF269" s="8">
        <f t="shared" si="550"/>
        <v>0</v>
      </c>
      <c r="AG269" s="8"/>
      <c r="AH269" s="13">
        <f t="shared" si="636"/>
        <v>99</v>
      </c>
      <c r="AI269" s="8">
        <f t="shared" si="539"/>
        <v>99</v>
      </c>
      <c r="AJ269" s="13"/>
      <c r="AK269" s="13"/>
      <c r="AL269" s="13"/>
      <c r="AM269" s="13">
        <f t="shared" si="551"/>
        <v>0</v>
      </c>
      <c r="AN269" s="13"/>
      <c r="AO269" s="13">
        <f t="shared" si="552"/>
        <v>0</v>
      </c>
      <c r="AP269" s="13"/>
      <c r="AQ269" s="13">
        <f t="shared" si="553"/>
        <v>0</v>
      </c>
      <c r="AR269" s="13">
        <f t="shared" si="554"/>
        <v>0</v>
      </c>
      <c r="AS269" s="8">
        <f t="shared" si="584"/>
        <v>0</v>
      </c>
      <c r="AT269" s="8">
        <f t="shared" si="585"/>
        <v>99</v>
      </c>
      <c r="AU269" s="8">
        <v>140</v>
      </c>
      <c r="AV269" s="8" t="s">
        <v>273</v>
      </c>
      <c r="AW269" s="66" t="s">
        <v>780</v>
      </c>
      <c r="AX269" s="8">
        <f t="shared" si="604"/>
        <v>0</v>
      </c>
      <c r="AY269" s="8"/>
      <c r="AZ269" s="13">
        <f t="shared" si="645"/>
        <v>99</v>
      </c>
      <c r="BA269" s="8">
        <f t="shared" si="637"/>
        <v>99</v>
      </c>
      <c r="BB269" s="13">
        <f t="shared" si="638"/>
        <v>0</v>
      </c>
      <c r="BC269" s="13">
        <f t="shared" si="639"/>
        <v>0</v>
      </c>
      <c r="BD269" s="13"/>
      <c r="BE269" s="13">
        <f t="shared" si="605"/>
        <v>0</v>
      </c>
      <c r="BF269" s="13"/>
      <c r="BG269" s="13">
        <f t="shared" si="606"/>
        <v>0</v>
      </c>
      <c r="BH269" s="13"/>
      <c r="BI269" s="13">
        <f t="shared" si="607"/>
        <v>0</v>
      </c>
      <c r="BJ269" s="13">
        <f t="shared" si="495"/>
        <v>0</v>
      </c>
      <c r="BK269" s="8">
        <f t="shared" si="586"/>
        <v>0</v>
      </c>
      <c r="BL269" s="8">
        <f t="shared" si="587"/>
        <v>99</v>
      </c>
      <c r="BM269" s="8">
        <v>140</v>
      </c>
      <c r="BN269" s="8" t="s">
        <v>273</v>
      </c>
      <c r="BO269" s="66" t="s">
        <v>780</v>
      </c>
      <c r="BP269" s="8">
        <f t="shared" si="555"/>
        <v>0</v>
      </c>
      <c r="BQ269" s="8"/>
      <c r="BR269" s="13">
        <f>BS269</f>
        <v>99</v>
      </c>
      <c r="BS269" s="8">
        <f t="shared" si="496"/>
        <v>99</v>
      </c>
      <c r="BT269" s="13">
        <f t="shared" si="592"/>
        <v>0</v>
      </c>
      <c r="BU269" s="13">
        <f t="shared" si="640"/>
        <v>0</v>
      </c>
      <c r="BV269" s="13">
        <f t="shared" si="608"/>
        <v>0</v>
      </c>
      <c r="BW269" s="13"/>
      <c r="BX269" s="13">
        <f t="shared" si="608"/>
        <v>0</v>
      </c>
      <c r="BY269" s="13"/>
      <c r="BZ269" s="13"/>
      <c r="CA269" s="13">
        <f t="shared" si="556"/>
        <v>0</v>
      </c>
      <c r="CB269" s="13">
        <f t="shared" si="497"/>
        <v>0</v>
      </c>
      <c r="CC269" s="8">
        <f t="shared" si="588"/>
        <v>0</v>
      </c>
      <c r="CD269" s="8">
        <f t="shared" si="589"/>
        <v>99</v>
      </c>
      <c r="CE269" s="8">
        <v>140</v>
      </c>
      <c r="CF269" s="8" t="s">
        <v>273</v>
      </c>
      <c r="CG269" s="66" t="s">
        <v>780</v>
      </c>
      <c r="CH269" s="8">
        <f t="shared" si="557"/>
        <v>0</v>
      </c>
      <c r="CI269" s="8"/>
      <c r="CJ269" s="13">
        <f>CK269</f>
        <v>99</v>
      </c>
      <c r="CK269" s="8">
        <f t="shared" si="560"/>
        <v>99</v>
      </c>
      <c r="CL269" s="13">
        <f t="shared" si="593"/>
        <v>0</v>
      </c>
      <c r="CM269" s="13">
        <f t="shared" si="531"/>
        <v>0</v>
      </c>
      <c r="CN269" s="13">
        <f t="shared" si="609"/>
        <v>0</v>
      </c>
      <c r="CO269" s="13"/>
      <c r="CP269" s="13">
        <f t="shared" si="610"/>
        <v>0</v>
      </c>
      <c r="CQ269" s="13"/>
      <c r="CR269" s="13"/>
      <c r="CS269" s="13">
        <f t="shared" si="558"/>
        <v>0</v>
      </c>
      <c r="CT269" s="13">
        <f t="shared" si="498"/>
        <v>0</v>
      </c>
      <c r="CU269" s="8">
        <f t="shared" si="590"/>
        <v>0</v>
      </c>
      <c r="CV269" s="8">
        <f t="shared" si="591"/>
        <v>99</v>
      </c>
      <c r="CW269" s="8">
        <v>140</v>
      </c>
      <c r="CX269" s="8" t="s">
        <v>273</v>
      </c>
      <c r="CY269" s="66" t="s">
        <v>780</v>
      </c>
      <c r="CZ269" s="8">
        <f t="shared" si="564"/>
        <v>0</v>
      </c>
      <c r="DA269" s="8"/>
      <c r="DB269" s="13">
        <f>DC269</f>
        <v>99</v>
      </c>
      <c r="DC269" s="8">
        <f t="shared" si="561"/>
        <v>99</v>
      </c>
      <c r="DD269" s="13">
        <f t="shared" si="594"/>
        <v>0</v>
      </c>
      <c r="DE269" s="13">
        <f t="shared" si="532"/>
        <v>0</v>
      </c>
      <c r="DF269" s="13">
        <f t="shared" si="611"/>
        <v>0</v>
      </c>
      <c r="DG269" s="13"/>
      <c r="DH269" s="13">
        <f t="shared" si="612"/>
        <v>0</v>
      </c>
      <c r="DI269" s="13"/>
      <c r="DJ269" s="13">
        <f t="shared" si="613"/>
        <v>0</v>
      </c>
      <c r="DK269" s="13"/>
      <c r="DL269" s="13">
        <f t="shared" si="614"/>
        <v>0</v>
      </c>
      <c r="DM269" s="13"/>
      <c r="DN269" s="13">
        <f t="shared" si="614"/>
        <v>0</v>
      </c>
      <c r="DO269" s="13"/>
      <c r="DP269" s="13">
        <f t="shared" si="615"/>
        <v>0</v>
      </c>
      <c r="DQ269" s="8">
        <f t="shared" si="616"/>
        <v>0</v>
      </c>
      <c r="DR269" s="104">
        <f t="shared" si="617"/>
        <v>99</v>
      </c>
      <c r="DS269" s="8">
        <v>140</v>
      </c>
      <c r="DT269" s="8" t="s">
        <v>273</v>
      </c>
      <c r="DU269" s="66" t="s">
        <v>780</v>
      </c>
      <c r="DV269" s="8">
        <f t="shared" si="595"/>
        <v>0</v>
      </c>
      <c r="DW269" s="8"/>
      <c r="DX269" s="13">
        <f>DY269</f>
        <v>99</v>
      </c>
      <c r="DY269" s="8">
        <f t="shared" si="596"/>
        <v>99</v>
      </c>
      <c r="DZ269" s="13">
        <f t="shared" si="534"/>
        <v>0</v>
      </c>
      <c r="EA269" s="13">
        <f t="shared" si="537"/>
        <v>0</v>
      </c>
      <c r="EB269" s="13">
        <f t="shared" si="618"/>
        <v>0</v>
      </c>
      <c r="EC269" s="13"/>
      <c r="ED269" s="13">
        <f t="shared" si="619"/>
        <v>0</v>
      </c>
      <c r="EE269" s="13"/>
      <c r="EF269" s="13">
        <f t="shared" si="620"/>
        <v>0</v>
      </c>
      <c r="EG269" s="13"/>
      <c r="EH269" s="13">
        <f t="shared" si="621"/>
        <v>0</v>
      </c>
      <c r="EI269" s="13"/>
      <c r="EJ269" s="13">
        <f t="shared" si="622"/>
        <v>0</v>
      </c>
      <c r="EK269" s="13"/>
      <c r="EL269" s="13">
        <f t="shared" si="623"/>
        <v>0</v>
      </c>
      <c r="EM269" s="8">
        <f t="shared" si="624"/>
        <v>0</v>
      </c>
      <c r="EN269" s="104">
        <f t="shared" si="625"/>
        <v>99</v>
      </c>
      <c r="EO269" s="8">
        <v>140</v>
      </c>
      <c r="EP269" s="8" t="s">
        <v>273</v>
      </c>
      <c r="EQ269" s="66" t="s">
        <v>780</v>
      </c>
      <c r="ER269" s="8">
        <f t="shared" si="565"/>
        <v>0</v>
      </c>
      <c r="ES269" s="8"/>
      <c r="ET269" s="13">
        <f t="shared" si="641"/>
        <v>99</v>
      </c>
      <c r="EU269" s="8">
        <f t="shared" si="566"/>
        <v>99</v>
      </c>
      <c r="EV269" s="13">
        <f t="shared" si="567"/>
        <v>0</v>
      </c>
      <c r="EW269" s="13">
        <f t="shared" si="568"/>
        <v>0</v>
      </c>
      <c r="EX269" s="13">
        <f t="shared" si="569"/>
        <v>0</v>
      </c>
      <c r="EY269" s="13"/>
      <c r="EZ269" s="13">
        <f t="shared" si="570"/>
        <v>0</v>
      </c>
      <c r="FA269" s="13"/>
      <c r="FB269" s="13">
        <f t="shared" si="505"/>
        <v>0</v>
      </c>
      <c r="FC269" s="13"/>
      <c r="FD269" s="13">
        <f t="shared" si="571"/>
        <v>0</v>
      </c>
      <c r="FE269" s="13"/>
      <c r="FF269" s="13">
        <f t="shared" si="572"/>
        <v>0</v>
      </c>
      <c r="FG269" s="13"/>
      <c r="FH269" s="13">
        <f t="shared" si="508"/>
        <v>0</v>
      </c>
      <c r="FI269" s="8">
        <f t="shared" si="509"/>
        <v>0</v>
      </c>
      <c r="FJ269" s="104">
        <f t="shared" si="510"/>
        <v>99</v>
      </c>
      <c r="FK269" s="8">
        <v>140</v>
      </c>
      <c r="FL269" s="8" t="s">
        <v>273</v>
      </c>
      <c r="FM269" s="66" t="s">
        <v>780</v>
      </c>
      <c r="FN269" s="8">
        <f t="shared" si="573"/>
        <v>0</v>
      </c>
      <c r="FO269" s="8"/>
      <c r="FP269" s="13">
        <f t="shared" si="642"/>
        <v>99</v>
      </c>
      <c r="FQ269" s="8">
        <f t="shared" si="559"/>
        <v>99</v>
      </c>
      <c r="FR269" s="13">
        <f t="shared" si="512"/>
        <v>0</v>
      </c>
      <c r="FS269" s="13">
        <f t="shared" si="513"/>
        <v>0</v>
      </c>
      <c r="FT269" s="13">
        <f t="shared" si="574"/>
        <v>0</v>
      </c>
      <c r="FU269" s="13"/>
      <c r="FV269" s="13">
        <f t="shared" si="575"/>
        <v>0</v>
      </c>
      <c r="FW269" s="13"/>
      <c r="FX269" s="13">
        <f t="shared" si="576"/>
        <v>0</v>
      </c>
      <c r="FY269" s="13"/>
      <c r="FZ269" s="13">
        <f t="shared" si="517"/>
        <v>0</v>
      </c>
      <c r="GA269" s="13"/>
      <c r="GB269" s="13">
        <f t="shared" si="577"/>
        <v>0</v>
      </c>
      <c r="GC269" s="13"/>
      <c r="GD269" s="13">
        <f t="shared" si="578"/>
        <v>0</v>
      </c>
      <c r="GE269" s="8">
        <f t="shared" si="579"/>
        <v>0</v>
      </c>
      <c r="GF269" s="104">
        <f t="shared" si="580"/>
        <v>99</v>
      </c>
      <c r="GG269" s="8">
        <v>140</v>
      </c>
      <c r="GH269" s="8" t="s">
        <v>273</v>
      </c>
      <c r="GI269" s="66" t="s">
        <v>780</v>
      </c>
      <c r="GJ269" s="8">
        <f t="shared" si="581"/>
        <v>0</v>
      </c>
      <c r="GK269" s="8"/>
      <c r="GL269" s="13">
        <f t="shared" si="643"/>
        <v>99</v>
      </c>
      <c r="GM269" s="69">
        <v>99</v>
      </c>
      <c r="GN269" s="13">
        <f t="shared" si="535"/>
        <v>0</v>
      </c>
      <c r="GO269" s="13">
        <f t="shared" si="538"/>
        <v>0</v>
      </c>
      <c r="GP269" s="13">
        <f t="shared" si="626"/>
        <v>0</v>
      </c>
      <c r="GQ269" s="13"/>
      <c r="GR269" s="13">
        <f t="shared" si="627"/>
        <v>0</v>
      </c>
      <c r="GS269" s="13"/>
      <c r="GT269" s="13">
        <f t="shared" si="628"/>
        <v>0</v>
      </c>
      <c r="GU269" s="13"/>
      <c r="GV269" s="13">
        <f t="shared" si="629"/>
        <v>0</v>
      </c>
      <c r="GW269" s="13"/>
      <c r="GX269" s="13">
        <f t="shared" si="630"/>
        <v>0</v>
      </c>
      <c r="GY269" s="13"/>
      <c r="GZ269" s="13">
        <f t="shared" si="631"/>
        <v>0</v>
      </c>
      <c r="HA269" s="8">
        <f t="shared" si="632"/>
        <v>0</v>
      </c>
      <c r="HB269" s="104">
        <f t="shared" si="633"/>
        <v>99</v>
      </c>
      <c r="HC269" s="8">
        <v>140</v>
      </c>
      <c r="HD269" s="8" t="s">
        <v>273</v>
      </c>
      <c r="HE269" s="66" t="s">
        <v>780</v>
      </c>
      <c r="HF269" s="69">
        <f t="shared" si="597"/>
        <v>0</v>
      </c>
      <c r="HG269" s="8"/>
      <c r="HH269" s="13">
        <f t="shared" si="644"/>
        <v>99</v>
      </c>
      <c r="HI269" s="69">
        <f t="shared" si="598"/>
        <v>99</v>
      </c>
      <c r="HJ269" s="13">
        <f t="shared" si="540"/>
        <v>0</v>
      </c>
      <c r="HK269" s="13">
        <f t="shared" si="548"/>
        <v>0</v>
      </c>
      <c r="HL269" s="13">
        <f t="shared" si="549"/>
        <v>0</v>
      </c>
      <c r="HM269" s="13"/>
      <c r="HN269" s="13">
        <f t="shared" si="541"/>
        <v>0</v>
      </c>
      <c r="HO269" s="13"/>
      <c r="HP269" s="13">
        <f t="shared" si="542"/>
        <v>0</v>
      </c>
      <c r="HQ269" s="13"/>
      <c r="HR269" s="13">
        <f t="shared" si="543"/>
        <v>0</v>
      </c>
      <c r="HS269" s="13"/>
      <c r="HT269" s="13">
        <f t="shared" si="544"/>
        <v>0</v>
      </c>
      <c r="HU269" s="13"/>
      <c r="HV269" s="13">
        <f t="shared" si="545"/>
        <v>0</v>
      </c>
      <c r="HW269" s="8">
        <f t="shared" si="546"/>
        <v>0</v>
      </c>
      <c r="HX269" s="104">
        <f t="shared" si="547"/>
        <v>99</v>
      </c>
    </row>
    <row r="270" spans="1:232" s="25" customFormat="1">
      <c r="A270" s="64">
        <v>141</v>
      </c>
      <c r="B270" s="40" t="s">
        <v>274</v>
      </c>
      <c r="C270" s="40">
        <v>20587</v>
      </c>
      <c r="D270" s="64">
        <v>24</v>
      </c>
      <c r="E270" s="40"/>
      <c r="F270" s="65">
        <v>8</v>
      </c>
      <c r="G270" s="64">
        <v>8</v>
      </c>
      <c r="H270" s="42"/>
      <c r="I270" s="42"/>
      <c r="J270" s="42"/>
      <c r="K270" s="65">
        <v>0</v>
      </c>
      <c r="L270" s="65">
        <v>24</v>
      </c>
      <c r="M270" s="64">
        <v>2</v>
      </c>
      <c r="N270" s="64">
        <v>6</v>
      </c>
      <c r="O270" s="8">
        <v>141</v>
      </c>
      <c r="P270" s="8" t="s">
        <v>274</v>
      </c>
      <c r="Q270" s="66" t="s">
        <v>781</v>
      </c>
      <c r="R270" s="8">
        <f t="shared" si="599"/>
        <v>24</v>
      </c>
      <c r="S270" s="8"/>
      <c r="T270" s="13">
        <f t="shared" si="634"/>
        <v>8</v>
      </c>
      <c r="U270" s="8">
        <f t="shared" si="635"/>
        <v>8</v>
      </c>
      <c r="V270" s="13">
        <f t="shared" si="600"/>
        <v>0</v>
      </c>
      <c r="W270" s="13">
        <f t="shared" si="601"/>
        <v>0</v>
      </c>
      <c r="X270" s="13"/>
      <c r="Y270" s="13">
        <f t="shared" si="602"/>
        <v>0</v>
      </c>
      <c r="Z270" s="13">
        <f t="shared" si="603"/>
        <v>24</v>
      </c>
      <c r="AA270" s="8">
        <f t="shared" si="582"/>
        <v>2</v>
      </c>
      <c r="AB270" s="8">
        <f t="shared" si="583"/>
        <v>6</v>
      </c>
      <c r="AC270" s="8">
        <v>141</v>
      </c>
      <c r="AD270" s="8" t="s">
        <v>274</v>
      </c>
      <c r="AE270" s="66" t="s">
        <v>781</v>
      </c>
      <c r="AF270" s="8">
        <f t="shared" si="550"/>
        <v>24</v>
      </c>
      <c r="AG270" s="8"/>
      <c r="AH270" s="13">
        <f t="shared" si="636"/>
        <v>8</v>
      </c>
      <c r="AI270" s="8">
        <f t="shared" si="539"/>
        <v>8</v>
      </c>
      <c r="AJ270" s="13"/>
      <c r="AK270" s="13"/>
      <c r="AL270" s="13"/>
      <c r="AM270" s="13">
        <f t="shared" si="551"/>
        <v>0</v>
      </c>
      <c r="AN270" s="13"/>
      <c r="AO270" s="13">
        <f t="shared" si="552"/>
        <v>0</v>
      </c>
      <c r="AP270" s="13"/>
      <c r="AQ270" s="13">
        <f t="shared" si="553"/>
        <v>0</v>
      </c>
      <c r="AR270" s="13">
        <f t="shared" si="554"/>
        <v>24</v>
      </c>
      <c r="AS270" s="8">
        <f t="shared" si="584"/>
        <v>2</v>
      </c>
      <c r="AT270" s="8">
        <f t="shared" si="585"/>
        <v>6</v>
      </c>
      <c r="AU270" s="8">
        <v>141</v>
      </c>
      <c r="AV270" s="8" t="s">
        <v>274</v>
      </c>
      <c r="AW270" s="66" t="s">
        <v>781</v>
      </c>
      <c r="AX270" s="8">
        <f t="shared" si="604"/>
        <v>24</v>
      </c>
      <c r="AY270" s="8"/>
      <c r="AZ270" s="13">
        <f t="shared" si="645"/>
        <v>8</v>
      </c>
      <c r="BA270" s="8">
        <f t="shared" si="637"/>
        <v>8</v>
      </c>
      <c r="BB270" s="13">
        <f t="shared" si="638"/>
        <v>0</v>
      </c>
      <c r="BC270" s="13">
        <f t="shared" si="639"/>
        <v>0</v>
      </c>
      <c r="BD270" s="13"/>
      <c r="BE270" s="13">
        <f t="shared" si="605"/>
        <v>0</v>
      </c>
      <c r="BF270" s="13"/>
      <c r="BG270" s="13">
        <f t="shared" si="606"/>
        <v>0</v>
      </c>
      <c r="BH270" s="13"/>
      <c r="BI270" s="13">
        <f t="shared" si="607"/>
        <v>0</v>
      </c>
      <c r="BJ270" s="13">
        <f t="shared" si="495"/>
        <v>24</v>
      </c>
      <c r="BK270" s="8">
        <f t="shared" si="586"/>
        <v>2</v>
      </c>
      <c r="BL270" s="8">
        <f t="shared" si="587"/>
        <v>6</v>
      </c>
      <c r="BM270" s="8">
        <v>141</v>
      </c>
      <c r="BN270" s="8" t="s">
        <v>274</v>
      </c>
      <c r="BO270" s="66" t="s">
        <v>781</v>
      </c>
      <c r="BP270" s="8">
        <f t="shared" si="555"/>
        <v>24</v>
      </c>
      <c r="BQ270" s="8"/>
      <c r="BR270" s="13">
        <f>BS270</f>
        <v>8</v>
      </c>
      <c r="BS270" s="8">
        <f t="shared" si="496"/>
        <v>8</v>
      </c>
      <c r="BT270" s="13">
        <f t="shared" si="592"/>
        <v>0</v>
      </c>
      <c r="BU270" s="13">
        <f t="shared" si="640"/>
        <v>0</v>
      </c>
      <c r="BV270" s="13">
        <f t="shared" si="608"/>
        <v>0</v>
      </c>
      <c r="BW270" s="13"/>
      <c r="BX270" s="13">
        <f t="shared" si="608"/>
        <v>0</v>
      </c>
      <c r="BY270" s="13"/>
      <c r="BZ270" s="13"/>
      <c r="CA270" s="13">
        <f t="shared" si="556"/>
        <v>0</v>
      </c>
      <c r="CB270" s="13">
        <f t="shared" si="497"/>
        <v>24</v>
      </c>
      <c r="CC270" s="8">
        <f t="shared" si="588"/>
        <v>2</v>
      </c>
      <c r="CD270" s="8">
        <f t="shared" si="589"/>
        <v>6</v>
      </c>
      <c r="CE270" s="8">
        <v>141</v>
      </c>
      <c r="CF270" s="8" t="s">
        <v>274</v>
      </c>
      <c r="CG270" s="66" t="s">
        <v>781</v>
      </c>
      <c r="CH270" s="8">
        <f t="shared" si="557"/>
        <v>24</v>
      </c>
      <c r="CI270" s="8"/>
      <c r="CJ270" s="13">
        <f>CK270</f>
        <v>8</v>
      </c>
      <c r="CK270" s="8">
        <f t="shared" si="560"/>
        <v>8</v>
      </c>
      <c r="CL270" s="13">
        <f t="shared" si="593"/>
        <v>0</v>
      </c>
      <c r="CM270" s="13">
        <f t="shared" si="531"/>
        <v>0</v>
      </c>
      <c r="CN270" s="13">
        <f t="shared" si="609"/>
        <v>0</v>
      </c>
      <c r="CO270" s="13"/>
      <c r="CP270" s="13">
        <f t="shared" si="610"/>
        <v>0</v>
      </c>
      <c r="CQ270" s="13"/>
      <c r="CR270" s="13"/>
      <c r="CS270" s="13">
        <f t="shared" si="558"/>
        <v>0</v>
      </c>
      <c r="CT270" s="13">
        <f t="shared" si="498"/>
        <v>24</v>
      </c>
      <c r="CU270" s="8">
        <f t="shared" si="590"/>
        <v>2</v>
      </c>
      <c r="CV270" s="8">
        <f t="shared" si="591"/>
        <v>6</v>
      </c>
      <c r="CW270" s="8">
        <v>141</v>
      </c>
      <c r="CX270" s="8" t="s">
        <v>274</v>
      </c>
      <c r="CY270" s="66" t="s">
        <v>781</v>
      </c>
      <c r="CZ270" s="8">
        <f t="shared" si="564"/>
        <v>24</v>
      </c>
      <c r="DA270" s="8"/>
      <c r="DB270" s="13">
        <f>DC270</f>
        <v>8</v>
      </c>
      <c r="DC270" s="8">
        <f t="shared" si="561"/>
        <v>8</v>
      </c>
      <c r="DD270" s="13">
        <f t="shared" si="594"/>
        <v>0</v>
      </c>
      <c r="DE270" s="13">
        <f t="shared" si="532"/>
        <v>0</v>
      </c>
      <c r="DF270" s="13">
        <f t="shared" si="611"/>
        <v>0</v>
      </c>
      <c r="DG270" s="13"/>
      <c r="DH270" s="13">
        <f t="shared" si="612"/>
        <v>0</v>
      </c>
      <c r="DI270" s="13"/>
      <c r="DJ270" s="13">
        <f t="shared" si="613"/>
        <v>0</v>
      </c>
      <c r="DK270" s="13"/>
      <c r="DL270" s="13">
        <f t="shared" si="614"/>
        <v>0</v>
      </c>
      <c r="DM270" s="13"/>
      <c r="DN270" s="13">
        <f t="shared" si="614"/>
        <v>0</v>
      </c>
      <c r="DO270" s="13"/>
      <c r="DP270" s="13">
        <f t="shared" si="615"/>
        <v>24</v>
      </c>
      <c r="DQ270" s="8">
        <f t="shared" si="616"/>
        <v>2</v>
      </c>
      <c r="DR270" s="104">
        <f t="shared" si="617"/>
        <v>6</v>
      </c>
      <c r="DS270" s="8">
        <v>141</v>
      </c>
      <c r="DT270" s="8" t="s">
        <v>274</v>
      </c>
      <c r="DU270" s="66" t="s">
        <v>781</v>
      </c>
      <c r="DV270" s="8">
        <f t="shared" si="595"/>
        <v>24</v>
      </c>
      <c r="DW270" s="8"/>
      <c r="DX270" s="13">
        <f>DY270</f>
        <v>8</v>
      </c>
      <c r="DY270" s="8">
        <f t="shared" si="596"/>
        <v>8</v>
      </c>
      <c r="DZ270" s="13">
        <f t="shared" si="534"/>
        <v>0</v>
      </c>
      <c r="EA270" s="13">
        <f t="shared" si="537"/>
        <v>0</v>
      </c>
      <c r="EB270" s="13">
        <f t="shared" si="618"/>
        <v>0</v>
      </c>
      <c r="EC270" s="13"/>
      <c r="ED270" s="13">
        <f t="shared" si="619"/>
        <v>0</v>
      </c>
      <c r="EE270" s="13"/>
      <c r="EF270" s="13">
        <f t="shared" si="620"/>
        <v>2</v>
      </c>
      <c r="EG270" s="13">
        <v>24</v>
      </c>
      <c r="EH270" s="13">
        <f t="shared" si="621"/>
        <v>0</v>
      </c>
      <c r="EI270" s="13"/>
      <c r="EJ270" s="13">
        <f t="shared" si="622"/>
        <v>0</v>
      </c>
      <c r="EK270" s="13"/>
      <c r="EL270" s="13">
        <f t="shared" si="623"/>
        <v>0</v>
      </c>
      <c r="EM270" s="8">
        <f t="shared" si="624"/>
        <v>0</v>
      </c>
      <c r="EN270" s="104">
        <f t="shared" si="625"/>
        <v>8</v>
      </c>
      <c r="EO270" s="8">
        <v>141</v>
      </c>
      <c r="EP270" s="8" t="s">
        <v>274</v>
      </c>
      <c r="EQ270" s="66" t="s">
        <v>781</v>
      </c>
      <c r="ER270" s="8">
        <f t="shared" si="565"/>
        <v>0</v>
      </c>
      <c r="ES270" s="8"/>
      <c r="ET270" s="13">
        <f t="shared" si="641"/>
        <v>8</v>
      </c>
      <c r="EU270" s="8">
        <f t="shared" si="566"/>
        <v>8</v>
      </c>
      <c r="EV270" s="13">
        <f t="shared" si="567"/>
        <v>0</v>
      </c>
      <c r="EW270" s="13">
        <f t="shared" si="568"/>
        <v>0</v>
      </c>
      <c r="EX270" s="13">
        <f t="shared" si="569"/>
        <v>0</v>
      </c>
      <c r="EY270" s="13"/>
      <c r="EZ270" s="13">
        <f t="shared" si="570"/>
        <v>0</v>
      </c>
      <c r="FA270" s="13"/>
      <c r="FB270" s="13">
        <f t="shared" si="505"/>
        <v>0</v>
      </c>
      <c r="FC270" s="13"/>
      <c r="FD270" s="13">
        <f t="shared" si="571"/>
        <v>0</v>
      </c>
      <c r="FE270" s="13"/>
      <c r="FF270" s="13">
        <f t="shared" si="572"/>
        <v>0</v>
      </c>
      <c r="FG270" s="13"/>
      <c r="FH270" s="13">
        <f t="shared" si="508"/>
        <v>0</v>
      </c>
      <c r="FI270" s="8">
        <f t="shared" si="509"/>
        <v>0</v>
      </c>
      <c r="FJ270" s="104">
        <f t="shared" si="510"/>
        <v>8</v>
      </c>
      <c r="FK270" s="8">
        <v>141</v>
      </c>
      <c r="FL270" s="8" t="s">
        <v>274</v>
      </c>
      <c r="FM270" s="66" t="s">
        <v>781</v>
      </c>
      <c r="FN270" s="8">
        <f t="shared" si="573"/>
        <v>0</v>
      </c>
      <c r="FO270" s="8"/>
      <c r="FP270" s="13">
        <f t="shared" si="642"/>
        <v>8</v>
      </c>
      <c r="FQ270" s="8">
        <f t="shared" si="559"/>
        <v>8</v>
      </c>
      <c r="FR270" s="13">
        <f t="shared" si="512"/>
        <v>0</v>
      </c>
      <c r="FS270" s="13">
        <f t="shared" si="513"/>
        <v>0</v>
      </c>
      <c r="FT270" s="13">
        <f t="shared" si="574"/>
        <v>0</v>
      </c>
      <c r="FU270" s="13"/>
      <c r="FV270" s="13">
        <f t="shared" si="575"/>
        <v>0</v>
      </c>
      <c r="FW270" s="13"/>
      <c r="FX270" s="13">
        <f t="shared" si="576"/>
        <v>0</v>
      </c>
      <c r="FY270" s="13"/>
      <c r="FZ270" s="13">
        <f t="shared" si="517"/>
        <v>0</v>
      </c>
      <c r="GA270" s="13"/>
      <c r="GB270" s="13">
        <f t="shared" si="577"/>
        <v>0</v>
      </c>
      <c r="GC270" s="13"/>
      <c r="GD270" s="13">
        <f t="shared" si="578"/>
        <v>0</v>
      </c>
      <c r="GE270" s="8">
        <f t="shared" si="579"/>
        <v>0</v>
      </c>
      <c r="GF270" s="104">
        <f t="shared" si="580"/>
        <v>8</v>
      </c>
      <c r="GG270" s="8">
        <v>141</v>
      </c>
      <c r="GH270" s="8" t="s">
        <v>274</v>
      </c>
      <c r="GI270" s="66" t="s">
        <v>781</v>
      </c>
      <c r="GJ270" s="8">
        <f t="shared" si="581"/>
        <v>0</v>
      </c>
      <c r="GK270" s="8"/>
      <c r="GL270" s="13">
        <f t="shared" si="643"/>
        <v>8</v>
      </c>
      <c r="GM270" s="69">
        <v>8</v>
      </c>
      <c r="GN270" s="13">
        <f t="shared" si="535"/>
        <v>0</v>
      </c>
      <c r="GO270" s="13">
        <f t="shared" si="538"/>
        <v>0</v>
      </c>
      <c r="GP270" s="13">
        <f t="shared" si="626"/>
        <v>0</v>
      </c>
      <c r="GQ270" s="13"/>
      <c r="GR270" s="13">
        <f t="shared" si="627"/>
        <v>0</v>
      </c>
      <c r="GS270" s="13"/>
      <c r="GT270" s="13">
        <f t="shared" si="628"/>
        <v>0</v>
      </c>
      <c r="GU270" s="13"/>
      <c r="GV270" s="13">
        <f t="shared" si="629"/>
        <v>0</v>
      </c>
      <c r="GW270" s="13"/>
      <c r="GX270" s="13">
        <f t="shared" si="630"/>
        <v>0</v>
      </c>
      <c r="GY270" s="13"/>
      <c r="GZ270" s="13">
        <f t="shared" si="631"/>
        <v>0</v>
      </c>
      <c r="HA270" s="8">
        <f t="shared" si="632"/>
        <v>0</v>
      </c>
      <c r="HB270" s="104">
        <f t="shared" si="633"/>
        <v>8</v>
      </c>
      <c r="HC270" s="8">
        <v>141</v>
      </c>
      <c r="HD270" s="8" t="s">
        <v>274</v>
      </c>
      <c r="HE270" s="66" t="s">
        <v>781</v>
      </c>
      <c r="HF270" s="69">
        <f t="shared" si="597"/>
        <v>0</v>
      </c>
      <c r="HG270" s="8"/>
      <c r="HH270" s="13">
        <f t="shared" si="644"/>
        <v>8</v>
      </c>
      <c r="HI270" s="69">
        <f t="shared" si="598"/>
        <v>8</v>
      </c>
      <c r="HJ270" s="13">
        <f t="shared" si="540"/>
        <v>0</v>
      </c>
      <c r="HK270" s="13">
        <f t="shared" si="548"/>
        <v>0</v>
      </c>
      <c r="HL270" s="13">
        <f t="shared" si="549"/>
        <v>0</v>
      </c>
      <c r="HM270" s="13"/>
      <c r="HN270" s="13">
        <f t="shared" si="541"/>
        <v>0</v>
      </c>
      <c r="HO270" s="13"/>
      <c r="HP270" s="13">
        <f t="shared" si="542"/>
        <v>0</v>
      </c>
      <c r="HQ270" s="13"/>
      <c r="HR270" s="13">
        <f t="shared" si="543"/>
        <v>0</v>
      </c>
      <c r="HS270" s="13"/>
      <c r="HT270" s="13">
        <f t="shared" si="544"/>
        <v>0</v>
      </c>
      <c r="HU270" s="13"/>
      <c r="HV270" s="13">
        <f t="shared" si="545"/>
        <v>0</v>
      </c>
      <c r="HW270" s="8">
        <f t="shared" si="546"/>
        <v>0</v>
      </c>
      <c r="HX270" s="104">
        <f t="shared" si="547"/>
        <v>8</v>
      </c>
    </row>
    <row r="271" spans="1:232" s="25" customFormat="1">
      <c r="A271" s="64">
        <v>135</v>
      </c>
      <c r="B271" s="40" t="s">
        <v>275</v>
      </c>
      <c r="C271" s="40">
        <v>16742</v>
      </c>
      <c r="D271" s="64">
        <v>48</v>
      </c>
      <c r="E271" s="40"/>
      <c r="F271" s="65">
        <v>79</v>
      </c>
      <c r="G271" s="64">
        <v>79</v>
      </c>
      <c r="H271" s="42"/>
      <c r="I271" s="42"/>
      <c r="J271" s="42"/>
      <c r="K271" s="65">
        <v>0</v>
      </c>
      <c r="L271" s="65">
        <v>48</v>
      </c>
      <c r="M271" s="64">
        <v>4</v>
      </c>
      <c r="N271" s="64">
        <v>75</v>
      </c>
      <c r="O271" s="8">
        <v>135</v>
      </c>
      <c r="P271" s="8" t="s">
        <v>275</v>
      </c>
      <c r="Q271" s="66" t="s">
        <v>782</v>
      </c>
      <c r="R271" s="8">
        <f t="shared" si="599"/>
        <v>48</v>
      </c>
      <c r="S271" s="8"/>
      <c r="T271" s="13">
        <f t="shared" si="634"/>
        <v>79</v>
      </c>
      <c r="U271" s="8">
        <f t="shared" si="635"/>
        <v>79</v>
      </c>
      <c r="V271" s="13">
        <f t="shared" si="600"/>
        <v>0</v>
      </c>
      <c r="W271" s="13">
        <f t="shared" si="601"/>
        <v>0</v>
      </c>
      <c r="X271" s="13"/>
      <c r="Y271" s="13">
        <f t="shared" si="602"/>
        <v>0</v>
      </c>
      <c r="Z271" s="13">
        <f t="shared" si="603"/>
        <v>48</v>
      </c>
      <c r="AA271" s="8">
        <f t="shared" si="582"/>
        <v>4</v>
      </c>
      <c r="AB271" s="8">
        <f t="shared" si="583"/>
        <v>75</v>
      </c>
      <c r="AC271" s="8">
        <v>135</v>
      </c>
      <c r="AD271" s="8" t="s">
        <v>275</v>
      </c>
      <c r="AE271" s="66" t="s">
        <v>782</v>
      </c>
      <c r="AF271" s="8">
        <f t="shared" si="550"/>
        <v>48</v>
      </c>
      <c r="AG271" s="8"/>
      <c r="AH271" s="13">
        <f t="shared" si="636"/>
        <v>79</v>
      </c>
      <c r="AI271" s="8">
        <f t="shared" si="539"/>
        <v>79</v>
      </c>
      <c r="AJ271" s="13"/>
      <c r="AK271" s="13"/>
      <c r="AL271" s="13"/>
      <c r="AM271" s="13">
        <f t="shared" si="551"/>
        <v>0</v>
      </c>
      <c r="AN271" s="13"/>
      <c r="AO271" s="13">
        <f t="shared" si="552"/>
        <v>0</v>
      </c>
      <c r="AP271" s="13"/>
      <c r="AQ271" s="13">
        <f t="shared" si="553"/>
        <v>0</v>
      </c>
      <c r="AR271" s="13">
        <f t="shared" si="554"/>
        <v>48</v>
      </c>
      <c r="AS271" s="8">
        <f t="shared" si="584"/>
        <v>4</v>
      </c>
      <c r="AT271" s="8">
        <f t="shared" si="585"/>
        <v>75</v>
      </c>
      <c r="AU271" s="8">
        <v>135</v>
      </c>
      <c r="AV271" s="8" t="s">
        <v>275</v>
      </c>
      <c r="AW271" s="66" t="s">
        <v>782</v>
      </c>
      <c r="AX271" s="8">
        <f t="shared" si="604"/>
        <v>48</v>
      </c>
      <c r="AY271" s="8"/>
      <c r="AZ271" s="13">
        <f t="shared" si="645"/>
        <v>79</v>
      </c>
      <c r="BA271" s="8">
        <f t="shared" si="637"/>
        <v>79</v>
      </c>
      <c r="BB271" s="13">
        <f t="shared" si="638"/>
        <v>0</v>
      </c>
      <c r="BC271" s="13">
        <f t="shared" si="639"/>
        <v>0</v>
      </c>
      <c r="BD271" s="13"/>
      <c r="BE271" s="13">
        <f t="shared" si="605"/>
        <v>0</v>
      </c>
      <c r="BF271" s="13"/>
      <c r="BG271" s="13">
        <f t="shared" si="606"/>
        <v>0</v>
      </c>
      <c r="BH271" s="13"/>
      <c r="BI271" s="13">
        <f t="shared" si="607"/>
        <v>0</v>
      </c>
      <c r="BJ271" s="13">
        <f t="shared" si="495"/>
        <v>48</v>
      </c>
      <c r="BK271" s="8">
        <f t="shared" si="586"/>
        <v>4</v>
      </c>
      <c r="BL271" s="8">
        <f t="shared" si="587"/>
        <v>75</v>
      </c>
      <c r="BM271" s="8">
        <v>135</v>
      </c>
      <c r="BN271" s="8" t="s">
        <v>275</v>
      </c>
      <c r="BO271" s="66" t="s">
        <v>782</v>
      </c>
      <c r="BP271" s="8">
        <f t="shared" si="555"/>
        <v>48</v>
      </c>
      <c r="BQ271" s="8"/>
      <c r="BR271" s="13">
        <f>BS271</f>
        <v>79</v>
      </c>
      <c r="BS271" s="8">
        <f t="shared" si="496"/>
        <v>79</v>
      </c>
      <c r="BT271" s="13">
        <f t="shared" si="592"/>
        <v>0</v>
      </c>
      <c r="BU271" s="13">
        <f t="shared" si="640"/>
        <v>0</v>
      </c>
      <c r="BV271" s="13">
        <f t="shared" si="608"/>
        <v>0</v>
      </c>
      <c r="BW271" s="13"/>
      <c r="BX271" s="13">
        <f t="shared" si="608"/>
        <v>0</v>
      </c>
      <c r="BY271" s="13"/>
      <c r="BZ271" s="13"/>
      <c r="CA271" s="13">
        <f t="shared" si="556"/>
        <v>0</v>
      </c>
      <c r="CB271" s="13">
        <f t="shared" si="497"/>
        <v>48</v>
      </c>
      <c r="CC271" s="8">
        <f t="shared" si="588"/>
        <v>4</v>
      </c>
      <c r="CD271" s="8">
        <f t="shared" si="589"/>
        <v>75</v>
      </c>
      <c r="CE271" s="8">
        <v>135</v>
      </c>
      <c r="CF271" s="8" t="s">
        <v>275</v>
      </c>
      <c r="CG271" s="66" t="s">
        <v>782</v>
      </c>
      <c r="CH271" s="8">
        <f t="shared" si="557"/>
        <v>48</v>
      </c>
      <c r="CI271" s="8"/>
      <c r="CJ271" s="13">
        <f>CK271</f>
        <v>79</v>
      </c>
      <c r="CK271" s="8">
        <f t="shared" si="560"/>
        <v>79</v>
      </c>
      <c r="CL271" s="13">
        <f t="shared" si="593"/>
        <v>0</v>
      </c>
      <c r="CM271" s="13">
        <f t="shared" si="531"/>
        <v>0</v>
      </c>
      <c r="CN271" s="13">
        <f t="shared" si="609"/>
        <v>0</v>
      </c>
      <c r="CO271" s="13"/>
      <c r="CP271" s="13">
        <f t="shared" si="610"/>
        <v>0</v>
      </c>
      <c r="CQ271" s="13"/>
      <c r="CR271" s="13"/>
      <c r="CS271" s="13">
        <f t="shared" si="558"/>
        <v>0</v>
      </c>
      <c r="CT271" s="13">
        <f t="shared" si="498"/>
        <v>48</v>
      </c>
      <c r="CU271" s="8">
        <f t="shared" si="590"/>
        <v>4</v>
      </c>
      <c r="CV271" s="8">
        <f t="shared" si="591"/>
        <v>75</v>
      </c>
      <c r="CW271" s="8">
        <v>135</v>
      </c>
      <c r="CX271" s="8" t="s">
        <v>275</v>
      </c>
      <c r="CY271" s="66" t="s">
        <v>782</v>
      </c>
      <c r="CZ271" s="8">
        <f t="shared" si="564"/>
        <v>48</v>
      </c>
      <c r="DA271" s="8"/>
      <c r="DB271" s="13">
        <v>80</v>
      </c>
      <c r="DC271" s="8">
        <f t="shared" si="561"/>
        <v>79</v>
      </c>
      <c r="DD271" s="13">
        <f t="shared" si="594"/>
        <v>1</v>
      </c>
      <c r="DE271" s="13">
        <f t="shared" si="532"/>
        <v>12</v>
      </c>
      <c r="DF271" s="13">
        <f t="shared" si="611"/>
        <v>0</v>
      </c>
      <c r="DG271" s="13"/>
      <c r="DH271" s="13">
        <f t="shared" si="612"/>
        <v>0</v>
      </c>
      <c r="DI271" s="13"/>
      <c r="DJ271" s="13">
        <f t="shared" si="613"/>
        <v>0</v>
      </c>
      <c r="DK271" s="13"/>
      <c r="DL271" s="13">
        <f t="shared" si="614"/>
        <v>0</v>
      </c>
      <c r="DM271" s="13"/>
      <c r="DN271" s="13">
        <f t="shared" si="614"/>
        <v>0</v>
      </c>
      <c r="DO271" s="13"/>
      <c r="DP271" s="13">
        <f t="shared" si="615"/>
        <v>60</v>
      </c>
      <c r="DQ271" s="8">
        <f t="shared" si="616"/>
        <v>5</v>
      </c>
      <c r="DR271" s="104">
        <f t="shared" si="617"/>
        <v>75</v>
      </c>
      <c r="DS271" s="8">
        <v>135</v>
      </c>
      <c r="DT271" s="8" t="s">
        <v>275</v>
      </c>
      <c r="DU271" s="66" t="s">
        <v>782</v>
      </c>
      <c r="DV271" s="8">
        <f t="shared" si="595"/>
        <v>60</v>
      </c>
      <c r="DW271" s="8"/>
      <c r="DX271" s="13">
        <v>80</v>
      </c>
      <c r="DY271" s="8">
        <f t="shared" si="596"/>
        <v>80</v>
      </c>
      <c r="DZ271" s="13">
        <f t="shared" si="534"/>
        <v>0</v>
      </c>
      <c r="EA271" s="13">
        <f t="shared" si="537"/>
        <v>0</v>
      </c>
      <c r="EB271" s="13">
        <f t="shared" si="618"/>
        <v>0</v>
      </c>
      <c r="EC271" s="13"/>
      <c r="ED271" s="13">
        <f t="shared" si="619"/>
        <v>0</v>
      </c>
      <c r="EE271" s="13"/>
      <c r="EF271" s="13">
        <f t="shared" si="620"/>
        <v>0</v>
      </c>
      <c r="EG271" s="13"/>
      <c r="EH271" s="13">
        <f t="shared" si="621"/>
        <v>0</v>
      </c>
      <c r="EI271" s="13"/>
      <c r="EJ271" s="13">
        <f t="shared" si="622"/>
        <v>0</v>
      </c>
      <c r="EK271" s="13"/>
      <c r="EL271" s="13">
        <f t="shared" si="623"/>
        <v>60</v>
      </c>
      <c r="EM271" s="8">
        <f t="shared" si="624"/>
        <v>5</v>
      </c>
      <c r="EN271" s="104">
        <f t="shared" si="625"/>
        <v>75</v>
      </c>
      <c r="EO271" s="8">
        <v>135</v>
      </c>
      <c r="EP271" s="8" t="s">
        <v>275</v>
      </c>
      <c r="EQ271" s="66" t="s">
        <v>782</v>
      </c>
      <c r="ER271" s="8">
        <f t="shared" si="565"/>
        <v>60</v>
      </c>
      <c r="ES271" s="8"/>
      <c r="ET271" s="13">
        <f t="shared" si="641"/>
        <v>80</v>
      </c>
      <c r="EU271" s="8">
        <f t="shared" si="566"/>
        <v>80</v>
      </c>
      <c r="EV271" s="13">
        <f t="shared" si="567"/>
        <v>0</v>
      </c>
      <c r="EW271" s="13">
        <f t="shared" si="568"/>
        <v>0</v>
      </c>
      <c r="EX271" s="13">
        <f t="shared" si="569"/>
        <v>0</v>
      </c>
      <c r="EY271" s="13"/>
      <c r="EZ271" s="13">
        <f t="shared" si="570"/>
        <v>0</v>
      </c>
      <c r="FA271" s="13"/>
      <c r="FB271" s="13">
        <f t="shared" si="505"/>
        <v>0</v>
      </c>
      <c r="FC271" s="13"/>
      <c r="FD271" s="13">
        <f t="shared" si="571"/>
        <v>0</v>
      </c>
      <c r="FE271" s="13"/>
      <c r="FF271" s="13">
        <f t="shared" si="572"/>
        <v>0</v>
      </c>
      <c r="FG271" s="13"/>
      <c r="FH271" s="13">
        <f t="shared" si="508"/>
        <v>60</v>
      </c>
      <c r="FI271" s="8">
        <f t="shared" si="509"/>
        <v>5</v>
      </c>
      <c r="FJ271" s="104">
        <f t="shared" si="510"/>
        <v>75</v>
      </c>
      <c r="FK271" s="8">
        <v>135</v>
      </c>
      <c r="FL271" s="8" t="s">
        <v>275</v>
      </c>
      <c r="FM271" s="66" t="s">
        <v>782</v>
      </c>
      <c r="FN271" s="8">
        <f t="shared" si="573"/>
        <v>60</v>
      </c>
      <c r="FO271" s="8"/>
      <c r="FP271" s="13">
        <f t="shared" si="642"/>
        <v>80</v>
      </c>
      <c r="FQ271" s="8">
        <f t="shared" si="559"/>
        <v>80</v>
      </c>
      <c r="FR271" s="13">
        <f t="shared" si="512"/>
        <v>0</v>
      </c>
      <c r="FS271" s="13">
        <f t="shared" si="513"/>
        <v>0</v>
      </c>
      <c r="FT271" s="13">
        <f t="shared" si="574"/>
        <v>0</v>
      </c>
      <c r="FU271" s="13"/>
      <c r="FV271" s="13">
        <f t="shared" si="575"/>
        <v>0</v>
      </c>
      <c r="FW271" s="13"/>
      <c r="FX271" s="13">
        <f t="shared" si="576"/>
        <v>0</v>
      </c>
      <c r="FY271" s="13"/>
      <c r="FZ271" s="13">
        <f t="shared" si="517"/>
        <v>0</v>
      </c>
      <c r="GA271" s="13"/>
      <c r="GB271" s="13">
        <f t="shared" si="577"/>
        <v>0</v>
      </c>
      <c r="GC271" s="13"/>
      <c r="GD271" s="13">
        <f t="shared" si="578"/>
        <v>60</v>
      </c>
      <c r="GE271" s="8">
        <f t="shared" si="579"/>
        <v>5</v>
      </c>
      <c r="GF271" s="104">
        <f t="shared" si="580"/>
        <v>75</v>
      </c>
      <c r="GG271" s="8">
        <v>135</v>
      </c>
      <c r="GH271" s="8" t="s">
        <v>275</v>
      </c>
      <c r="GI271" s="66" t="s">
        <v>782</v>
      </c>
      <c r="GJ271" s="8">
        <f t="shared" si="581"/>
        <v>60</v>
      </c>
      <c r="GK271" s="8"/>
      <c r="GL271" s="13">
        <f t="shared" si="643"/>
        <v>80</v>
      </c>
      <c r="GM271" s="69">
        <v>80</v>
      </c>
      <c r="GN271" s="13">
        <f t="shared" si="535"/>
        <v>0</v>
      </c>
      <c r="GO271" s="13">
        <f t="shared" si="538"/>
        <v>0</v>
      </c>
      <c r="GP271" s="13">
        <f t="shared" si="626"/>
        <v>0</v>
      </c>
      <c r="GQ271" s="13"/>
      <c r="GR271" s="13">
        <f t="shared" si="627"/>
        <v>0</v>
      </c>
      <c r="GS271" s="13"/>
      <c r="GT271" s="13">
        <f t="shared" si="628"/>
        <v>0</v>
      </c>
      <c r="GU271" s="13"/>
      <c r="GV271" s="13">
        <f t="shared" si="629"/>
        <v>0</v>
      </c>
      <c r="GW271" s="13"/>
      <c r="GX271" s="13">
        <f t="shared" si="630"/>
        <v>0</v>
      </c>
      <c r="GY271" s="13"/>
      <c r="GZ271" s="13">
        <f t="shared" si="631"/>
        <v>60</v>
      </c>
      <c r="HA271" s="8">
        <f t="shared" si="632"/>
        <v>5</v>
      </c>
      <c r="HB271" s="104">
        <f t="shared" si="633"/>
        <v>75</v>
      </c>
      <c r="HC271" s="8">
        <v>135</v>
      </c>
      <c r="HD271" s="8" t="s">
        <v>275</v>
      </c>
      <c r="HE271" s="66" t="s">
        <v>782</v>
      </c>
      <c r="HF271" s="69">
        <f t="shared" si="597"/>
        <v>60</v>
      </c>
      <c r="HG271" s="8"/>
      <c r="HH271" s="13">
        <f t="shared" si="644"/>
        <v>80</v>
      </c>
      <c r="HI271" s="69">
        <f t="shared" si="598"/>
        <v>80</v>
      </c>
      <c r="HJ271" s="13">
        <f t="shared" si="540"/>
        <v>0</v>
      </c>
      <c r="HK271" s="13">
        <f t="shared" si="548"/>
        <v>0</v>
      </c>
      <c r="HL271" s="13">
        <f t="shared" si="549"/>
        <v>0</v>
      </c>
      <c r="HM271" s="13"/>
      <c r="HN271" s="13">
        <f t="shared" si="541"/>
        <v>0</v>
      </c>
      <c r="HO271" s="13"/>
      <c r="HP271" s="13">
        <f t="shared" si="542"/>
        <v>0</v>
      </c>
      <c r="HQ271" s="13"/>
      <c r="HR271" s="13">
        <f t="shared" si="543"/>
        <v>0</v>
      </c>
      <c r="HS271" s="13"/>
      <c r="HT271" s="13">
        <f t="shared" si="544"/>
        <v>0</v>
      </c>
      <c r="HU271" s="13"/>
      <c r="HV271" s="13">
        <f t="shared" si="545"/>
        <v>60</v>
      </c>
      <c r="HW271" s="8">
        <f t="shared" si="546"/>
        <v>5</v>
      </c>
      <c r="HX271" s="104">
        <f t="shared" si="547"/>
        <v>75</v>
      </c>
    </row>
    <row r="272" spans="1:232" s="25" customFormat="1">
      <c r="A272" s="64">
        <v>134</v>
      </c>
      <c r="B272" s="40" t="s">
        <v>276</v>
      </c>
      <c r="C272" s="40">
        <v>16409</v>
      </c>
      <c r="D272" s="64">
        <v>0</v>
      </c>
      <c r="E272" s="40"/>
      <c r="F272" s="65">
        <v>190</v>
      </c>
      <c r="G272" s="64">
        <v>190</v>
      </c>
      <c r="H272" s="42"/>
      <c r="I272" s="42"/>
      <c r="J272" s="42"/>
      <c r="K272" s="65">
        <v>0</v>
      </c>
      <c r="L272" s="65">
        <v>0</v>
      </c>
      <c r="M272" s="64">
        <v>0</v>
      </c>
      <c r="N272" s="64">
        <v>190</v>
      </c>
      <c r="O272" s="8">
        <v>134</v>
      </c>
      <c r="P272" s="8" t="s">
        <v>276</v>
      </c>
      <c r="Q272" s="66" t="s">
        <v>783</v>
      </c>
      <c r="R272" s="8">
        <f t="shared" si="599"/>
        <v>0</v>
      </c>
      <c r="S272" s="8"/>
      <c r="T272" s="13">
        <f t="shared" si="634"/>
        <v>190</v>
      </c>
      <c r="U272" s="8">
        <f t="shared" si="635"/>
        <v>190</v>
      </c>
      <c r="V272" s="13">
        <f t="shared" si="600"/>
        <v>0</v>
      </c>
      <c r="W272" s="13">
        <f t="shared" si="601"/>
        <v>0</v>
      </c>
      <c r="X272" s="13"/>
      <c r="Y272" s="13">
        <f t="shared" si="602"/>
        <v>0</v>
      </c>
      <c r="Z272" s="13">
        <f t="shared" si="603"/>
        <v>0</v>
      </c>
      <c r="AA272" s="8">
        <f t="shared" si="582"/>
        <v>0</v>
      </c>
      <c r="AB272" s="8">
        <f t="shared" si="583"/>
        <v>190</v>
      </c>
      <c r="AC272" s="8">
        <v>134</v>
      </c>
      <c r="AD272" s="8" t="s">
        <v>276</v>
      </c>
      <c r="AE272" s="66" t="s">
        <v>783</v>
      </c>
      <c r="AF272" s="8">
        <f t="shared" si="550"/>
        <v>0</v>
      </c>
      <c r="AG272" s="8"/>
      <c r="AH272" s="13">
        <f t="shared" si="636"/>
        <v>190</v>
      </c>
      <c r="AI272" s="8">
        <f t="shared" si="539"/>
        <v>190</v>
      </c>
      <c r="AJ272" s="13"/>
      <c r="AK272" s="13"/>
      <c r="AL272" s="13">
        <v>5</v>
      </c>
      <c r="AM272" s="13">
        <f t="shared" si="551"/>
        <v>60</v>
      </c>
      <c r="AN272" s="13"/>
      <c r="AO272" s="13">
        <f t="shared" si="552"/>
        <v>0</v>
      </c>
      <c r="AP272" s="13">
        <v>5</v>
      </c>
      <c r="AQ272" s="13">
        <f t="shared" si="553"/>
        <v>60</v>
      </c>
      <c r="AR272" s="13">
        <f t="shared" si="554"/>
        <v>-120</v>
      </c>
      <c r="AS272" s="8">
        <f t="shared" si="584"/>
        <v>-10</v>
      </c>
      <c r="AT272" s="8">
        <f t="shared" si="585"/>
        <v>200</v>
      </c>
      <c r="AU272" s="8">
        <v>134</v>
      </c>
      <c r="AV272" s="8" t="s">
        <v>276</v>
      </c>
      <c r="AW272" s="66" t="s">
        <v>783</v>
      </c>
      <c r="AX272" s="8">
        <f t="shared" si="604"/>
        <v>-120</v>
      </c>
      <c r="AY272" s="8"/>
      <c r="AZ272" s="13">
        <v>192</v>
      </c>
      <c r="BA272" s="8">
        <f t="shared" si="637"/>
        <v>190</v>
      </c>
      <c r="BB272" s="13">
        <f t="shared" si="638"/>
        <v>2</v>
      </c>
      <c r="BC272" s="13">
        <f t="shared" si="639"/>
        <v>24</v>
      </c>
      <c r="BD272" s="13">
        <v>2</v>
      </c>
      <c r="BE272" s="13">
        <f t="shared" si="605"/>
        <v>24</v>
      </c>
      <c r="BF272" s="13"/>
      <c r="BG272" s="13">
        <f t="shared" si="606"/>
        <v>0</v>
      </c>
      <c r="BH272" s="13"/>
      <c r="BI272" s="13">
        <f t="shared" si="607"/>
        <v>0</v>
      </c>
      <c r="BJ272" s="13">
        <f t="shared" si="495"/>
        <v>-120</v>
      </c>
      <c r="BK272" s="8">
        <f t="shared" si="586"/>
        <v>-10</v>
      </c>
      <c r="BL272" s="8">
        <f t="shared" si="587"/>
        <v>202</v>
      </c>
      <c r="BM272" s="8">
        <v>134</v>
      </c>
      <c r="BN272" s="8" t="s">
        <v>276</v>
      </c>
      <c r="BO272" s="66" t="s">
        <v>783</v>
      </c>
      <c r="BP272" s="8">
        <f t="shared" si="555"/>
        <v>-120</v>
      </c>
      <c r="BQ272" s="8"/>
      <c r="BR272" s="13">
        <v>196</v>
      </c>
      <c r="BS272" s="8">
        <f t="shared" si="496"/>
        <v>192</v>
      </c>
      <c r="BT272" s="13">
        <f t="shared" si="592"/>
        <v>4</v>
      </c>
      <c r="BU272" s="13">
        <f t="shared" si="640"/>
        <v>48</v>
      </c>
      <c r="BV272" s="13">
        <f t="shared" si="608"/>
        <v>0</v>
      </c>
      <c r="BW272" s="13"/>
      <c r="BX272" s="13">
        <f t="shared" si="608"/>
        <v>0</v>
      </c>
      <c r="BY272" s="13"/>
      <c r="BZ272" s="13"/>
      <c r="CA272" s="13">
        <f t="shared" si="556"/>
        <v>0</v>
      </c>
      <c r="CB272" s="13">
        <f t="shared" si="497"/>
        <v>-72</v>
      </c>
      <c r="CC272" s="8">
        <f t="shared" si="588"/>
        <v>-6</v>
      </c>
      <c r="CD272" s="8">
        <f t="shared" si="589"/>
        <v>202</v>
      </c>
      <c r="CE272" s="8">
        <v>134</v>
      </c>
      <c r="CF272" s="8" t="s">
        <v>276</v>
      </c>
      <c r="CG272" s="66" t="s">
        <v>783</v>
      </c>
      <c r="CH272" s="8">
        <f t="shared" si="557"/>
        <v>-72</v>
      </c>
      <c r="CI272" s="8"/>
      <c r="CJ272" s="13">
        <v>202</v>
      </c>
      <c r="CK272" s="8">
        <f t="shared" si="560"/>
        <v>196</v>
      </c>
      <c r="CL272" s="13">
        <f t="shared" si="593"/>
        <v>6</v>
      </c>
      <c r="CM272" s="13">
        <f t="shared" si="531"/>
        <v>72</v>
      </c>
      <c r="CN272" s="13">
        <f t="shared" si="609"/>
        <v>2</v>
      </c>
      <c r="CO272" s="13">
        <v>24</v>
      </c>
      <c r="CP272" s="13">
        <f t="shared" si="610"/>
        <v>0</v>
      </c>
      <c r="CQ272" s="13"/>
      <c r="CR272" s="13"/>
      <c r="CS272" s="13">
        <f t="shared" si="558"/>
        <v>0</v>
      </c>
      <c r="CT272" s="13">
        <f t="shared" si="498"/>
        <v>-24</v>
      </c>
      <c r="CU272" s="8">
        <f t="shared" si="590"/>
        <v>-2</v>
      </c>
      <c r="CV272" s="8">
        <f t="shared" si="591"/>
        <v>204</v>
      </c>
      <c r="CW272" s="8">
        <v>134</v>
      </c>
      <c r="CX272" s="8" t="s">
        <v>276</v>
      </c>
      <c r="CY272" s="66" t="s">
        <v>783</v>
      </c>
      <c r="CZ272" s="8">
        <f t="shared" si="564"/>
        <v>-24</v>
      </c>
      <c r="DA272" s="8"/>
      <c r="DB272" s="13">
        <v>204</v>
      </c>
      <c r="DC272" s="8">
        <f t="shared" si="561"/>
        <v>202</v>
      </c>
      <c r="DD272" s="13">
        <f t="shared" si="594"/>
        <v>2</v>
      </c>
      <c r="DE272" s="13">
        <f t="shared" si="532"/>
        <v>24</v>
      </c>
      <c r="DF272" s="13">
        <f t="shared" si="611"/>
        <v>0</v>
      </c>
      <c r="DG272" s="13"/>
      <c r="DH272" s="13">
        <f t="shared" si="612"/>
        <v>0</v>
      </c>
      <c r="DI272" s="13"/>
      <c r="DJ272" s="13">
        <f t="shared" si="613"/>
        <v>0</v>
      </c>
      <c r="DK272" s="13"/>
      <c r="DL272" s="13">
        <f t="shared" si="614"/>
        <v>0</v>
      </c>
      <c r="DM272" s="13"/>
      <c r="DN272" s="13">
        <f t="shared" si="614"/>
        <v>0</v>
      </c>
      <c r="DO272" s="13"/>
      <c r="DP272" s="13">
        <f t="shared" si="615"/>
        <v>0</v>
      </c>
      <c r="DQ272" s="8">
        <f t="shared" si="616"/>
        <v>0</v>
      </c>
      <c r="DR272" s="104">
        <f t="shared" si="617"/>
        <v>204</v>
      </c>
      <c r="DS272" s="8">
        <v>134</v>
      </c>
      <c r="DT272" s="8" t="s">
        <v>276</v>
      </c>
      <c r="DU272" s="66" t="s">
        <v>783</v>
      </c>
      <c r="DV272" s="8">
        <f t="shared" si="595"/>
        <v>0</v>
      </c>
      <c r="DW272" s="8"/>
      <c r="DX272" s="13">
        <v>204</v>
      </c>
      <c r="DY272" s="8">
        <f t="shared" si="596"/>
        <v>204</v>
      </c>
      <c r="DZ272" s="13">
        <f t="shared" si="534"/>
        <v>0</v>
      </c>
      <c r="EA272" s="13">
        <f t="shared" si="537"/>
        <v>0</v>
      </c>
      <c r="EB272" s="13">
        <f t="shared" si="618"/>
        <v>0</v>
      </c>
      <c r="EC272" s="13"/>
      <c r="ED272" s="13">
        <f t="shared" si="619"/>
        <v>0</v>
      </c>
      <c r="EE272" s="13"/>
      <c r="EF272" s="13">
        <f t="shared" si="620"/>
        <v>0</v>
      </c>
      <c r="EG272" s="13"/>
      <c r="EH272" s="13">
        <f t="shared" si="621"/>
        <v>0</v>
      </c>
      <c r="EI272" s="13"/>
      <c r="EJ272" s="13">
        <f t="shared" si="622"/>
        <v>0</v>
      </c>
      <c r="EK272" s="13"/>
      <c r="EL272" s="13">
        <f t="shared" si="623"/>
        <v>0</v>
      </c>
      <c r="EM272" s="8">
        <f t="shared" si="624"/>
        <v>0</v>
      </c>
      <c r="EN272" s="104">
        <f t="shared" si="625"/>
        <v>204</v>
      </c>
      <c r="EO272" s="8">
        <v>134</v>
      </c>
      <c r="EP272" s="8" t="s">
        <v>276</v>
      </c>
      <c r="EQ272" s="66" t="s">
        <v>783</v>
      </c>
      <c r="ER272" s="8">
        <f t="shared" si="565"/>
        <v>0</v>
      </c>
      <c r="ES272" s="8"/>
      <c r="ET272" s="13">
        <f t="shared" si="641"/>
        <v>204</v>
      </c>
      <c r="EU272" s="8">
        <f t="shared" si="566"/>
        <v>204</v>
      </c>
      <c r="EV272" s="13">
        <f t="shared" si="567"/>
        <v>0</v>
      </c>
      <c r="EW272" s="13">
        <f t="shared" si="568"/>
        <v>0</v>
      </c>
      <c r="EX272" s="13">
        <f t="shared" si="569"/>
        <v>0</v>
      </c>
      <c r="EY272" s="13"/>
      <c r="EZ272" s="13">
        <f t="shared" si="570"/>
        <v>0</v>
      </c>
      <c r="FA272" s="13"/>
      <c r="FB272" s="13">
        <f t="shared" si="505"/>
        <v>0</v>
      </c>
      <c r="FC272" s="13"/>
      <c r="FD272" s="13">
        <f t="shared" si="571"/>
        <v>0</v>
      </c>
      <c r="FE272" s="13"/>
      <c r="FF272" s="13">
        <f t="shared" si="572"/>
        <v>0</v>
      </c>
      <c r="FG272" s="13"/>
      <c r="FH272" s="13">
        <f t="shared" si="508"/>
        <v>0</v>
      </c>
      <c r="FI272" s="8">
        <f t="shared" si="509"/>
        <v>0</v>
      </c>
      <c r="FJ272" s="104">
        <f t="shared" si="510"/>
        <v>204</v>
      </c>
      <c r="FK272" s="8">
        <v>134</v>
      </c>
      <c r="FL272" s="8" t="s">
        <v>276</v>
      </c>
      <c r="FM272" s="66" t="s">
        <v>783</v>
      </c>
      <c r="FN272" s="8">
        <f t="shared" si="573"/>
        <v>0</v>
      </c>
      <c r="FO272" s="8"/>
      <c r="FP272" s="13">
        <f t="shared" si="642"/>
        <v>204</v>
      </c>
      <c r="FQ272" s="8">
        <f t="shared" si="559"/>
        <v>204</v>
      </c>
      <c r="FR272" s="13">
        <f t="shared" si="512"/>
        <v>0</v>
      </c>
      <c r="FS272" s="13">
        <f t="shared" si="513"/>
        <v>0</v>
      </c>
      <c r="FT272" s="13">
        <f t="shared" si="574"/>
        <v>0</v>
      </c>
      <c r="FU272" s="13"/>
      <c r="FV272" s="13">
        <f t="shared" si="575"/>
        <v>0</v>
      </c>
      <c r="FW272" s="13"/>
      <c r="FX272" s="13">
        <f t="shared" si="576"/>
        <v>0</v>
      </c>
      <c r="FY272" s="13"/>
      <c r="FZ272" s="13">
        <f t="shared" si="517"/>
        <v>0</v>
      </c>
      <c r="GA272" s="13"/>
      <c r="GB272" s="13">
        <f t="shared" si="577"/>
        <v>0</v>
      </c>
      <c r="GC272" s="13"/>
      <c r="GD272" s="13">
        <f t="shared" si="578"/>
        <v>0</v>
      </c>
      <c r="GE272" s="8">
        <f t="shared" si="579"/>
        <v>0</v>
      </c>
      <c r="GF272" s="104">
        <f t="shared" si="580"/>
        <v>204</v>
      </c>
      <c r="GG272" s="8">
        <v>134</v>
      </c>
      <c r="GH272" s="8" t="s">
        <v>276</v>
      </c>
      <c r="GI272" s="66" t="s">
        <v>783</v>
      </c>
      <c r="GJ272" s="8">
        <f t="shared" si="581"/>
        <v>0</v>
      </c>
      <c r="GK272" s="8"/>
      <c r="GL272" s="13">
        <f t="shared" si="643"/>
        <v>204</v>
      </c>
      <c r="GM272" s="69">
        <v>204</v>
      </c>
      <c r="GN272" s="13">
        <f t="shared" si="535"/>
        <v>0</v>
      </c>
      <c r="GO272" s="13">
        <f t="shared" si="538"/>
        <v>0</v>
      </c>
      <c r="GP272" s="13">
        <f t="shared" si="626"/>
        <v>0</v>
      </c>
      <c r="GQ272" s="13"/>
      <c r="GR272" s="13">
        <f t="shared" si="627"/>
        <v>0</v>
      </c>
      <c r="GS272" s="13"/>
      <c r="GT272" s="13">
        <f t="shared" si="628"/>
        <v>0</v>
      </c>
      <c r="GU272" s="13"/>
      <c r="GV272" s="13">
        <f t="shared" si="629"/>
        <v>0</v>
      </c>
      <c r="GW272" s="13"/>
      <c r="GX272" s="13">
        <f t="shared" si="630"/>
        <v>0</v>
      </c>
      <c r="GY272" s="13"/>
      <c r="GZ272" s="13">
        <f t="shared" si="631"/>
        <v>0</v>
      </c>
      <c r="HA272" s="8">
        <f t="shared" si="632"/>
        <v>0</v>
      </c>
      <c r="HB272" s="104">
        <f t="shared" si="633"/>
        <v>204</v>
      </c>
      <c r="HC272" s="8">
        <v>134</v>
      </c>
      <c r="HD272" s="8" t="s">
        <v>276</v>
      </c>
      <c r="HE272" s="66" t="s">
        <v>783</v>
      </c>
      <c r="HF272" s="69">
        <f t="shared" si="597"/>
        <v>0</v>
      </c>
      <c r="HG272" s="8"/>
      <c r="HH272" s="13">
        <v>207</v>
      </c>
      <c r="HI272" s="69">
        <f t="shared" si="598"/>
        <v>204</v>
      </c>
      <c r="HJ272" s="13">
        <f t="shared" si="540"/>
        <v>3</v>
      </c>
      <c r="HK272" s="13">
        <f t="shared" si="548"/>
        <v>36</v>
      </c>
      <c r="HL272" s="13">
        <f t="shared" si="549"/>
        <v>0</v>
      </c>
      <c r="HM272" s="13"/>
      <c r="HN272" s="13">
        <f t="shared" si="541"/>
        <v>0</v>
      </c>
      <c r="HO272" s="13"/>
      <c r="HP272" s="13">
        <f t="shared" si="542"/>
        <v>0</v>
      </c>
      <c r="HQ272" s="13"/>
      <c r="HR272" s="13">
        <f t="shared" si="543"/>
        <v>5</v>
      </c>
      <c r="HS272" s="13">
        <v>60</v>
      </c>
      <c r="HT272" s="13">
        <f t="shared" si="544"/>
        <v>0</v>
      </c>
      <c r="HU272" s="13"/>
      <c r="HV272" s="13">
        <f t="shared" si="545"/>
        <v>-24</v>
      </c>
      <c r="HW272" s="8">
        <f t="shared" si="546"/>
        <v>-2</v>
      </c>
      <c r="HX272" s="104">
        <f t="shared" si="547"/>
        <v>209</v>
      </c>
    </row>
    <row r="273" spans="1:232" s="25" customFormat="1">
      <c r="A273" s="64">
        <v>133</v>
      </c>
      <c r="B273" s="40" t="s">
        <v>277</v>
      </c>
      <c r="C273" s="40">
        <v>16478</v>
      </c>
      <c r="D273" s="64">
        <v>60</v>
      </c>
      <c r="E273" s="40"/>
      <c r="F273" s="65">
        <v>368</v>
      </c>
      <c r="G273" s="64">
        <v>368</v>
      </c>
      <c r="H273" s="42"/>
      <c r="I273" s="42"/>
      <c r="J273" s="42"/>
      <c r="K273" s="65">
        <v>0</v>
      </c>
      <c r="L273" s="65">
        <v>60</v>
      </c>
      <c r="M273" s="64">
        <v>5</v>
      </c>
      <c r="N273" s="64">
        <v>363</v>
      </c>
      <c r="O273" s="8">
        <v>133</v>
      </c>
      <c r="P273" s="8" t="s">
        <v>277</v>
      </c>
      <c r="Q273" s="66" t="s">
        <v>784</v>
      </c>
      <c r="R273" s="8">
        <f t="shared" si="599"/>
        <v>60</v>
      </c>
      <c r="S273" s="8"/>
      <c r="T273" s="13">
        <f t="shared" si="634"/>
        <v>368</v>
      </c>
      <c r="U273" s="8">
        <f t="shared" si="635"/>
        <v>368</v>
      </c>
      <c r="V273" s="13">
        <f t="shared" si="600"/>
        <v>0</v>
      </c>
      <c r="W273" s="13">
        <f t="shared" si="601"/>
        <v>0</v>
      </c>
      <c r="X273" s="13"/>
      <c r="Y273" s="13">
        <f t="shared" si="602"/>
        <v>0</v>
      </c>
      <c r="Z273" s="13">
        <f t="shared" si="603"/>
        <v>60</v>
      </c>
      <c r="AA273" s="8">
        <f t="shared" si="582"/>
        <v>5</v>
      </c>
      <c r="AB273" s="8">
        <f t="shared" si="583"/>
        <v>363</v>
      </c>
      <c r="AC273" s="8">
        <v>133</v>
      </c>
      <c r="AD273" s="8" t="s">
        <v>277</v>
      </c>
      <c r="AE273" s="66" t="s">
        <v>784</v>
      </c>
      <c r="AF273" s="8">
        <f t="shared" si="550"/>
        <v>60</v>
      </c>
      <c r="AG273" s="8"/>
      <c r="AH273" s="13">
        <f t="shared" si="636"/>
        <v>368</v>
      </c>
      <c r="AI273" s="8">
        <f t="shared" si="539"/>
        <v>368</v>
      </c>
      <c r="AJ273" s="13"/>
      <c r="AK273" s="13"/>
      <c r="AL273" s="13">
        <v>5</v>
      </c>
      <c r="AM273" s="13">
        <f t="shared" si="551"/>
        <v>60</v>
      </c>
      <c r="AN273" s="13">
        <v>2</v>
      </c>
      <c r="AO273" s="13">
        <f t="shared" si="552"/>
        <v>24</v>
      </c>
      <c r="AP273" s="13">
        <v>2</v>
      </c>
      <c r="AQ273" s="13">
        <f t="shared" si="553"/>
        <v>24</v>
      </c>
      <c r="AR273" s="13">
        <f t="shared" si="554"/>
        <v>-48</v>
      </c>
      <c r="AS273" s="8">
        <f t="shared" si="584"/>
        <v>-4</v>
      </c>
      <c r="AT273" s="8">
        <f t="shared" si="585"/>
        <v>372</v>
      </c>
      <c r="AU273" s="8">
        <v>133</v>
      </c>
      <c r="AV273" s="8" t="s">
        <v>277</v>
      </c>
      <c r="AW273" s="66" t="s">
        <v>784</v>
      </c>
      <c r="AX273" s="8">
        <f t="shared" si="604"/>
        <v>-48</v>
      </c>
      <c r="AY273" s="8"/>
      <c r="AZ273" s="13">
        <f t="shared" si="645"/>
        <v>368</v>
      </c>
      <c r="BA273" s="8">
        <f t="shared" si="637"/>
        <v>368</v>
      </c>
      <c r="BB273" s="13">
        <f t="shared" si="638"/>
        <v>0</v>
      </c>
      <c r="BC273" s="13">
        <f t="shared" si="639"/>
        <v>0</v>
      </c>
      <c r="BD273" s="13"/>
      <c r="BE273" s="13">
        <f t="shared" si="605"/>
        <v>0</v>
      </c>
      <c r="BF273" s="13"/>
      <c r="BG273" s="13">
        <f t="shared" si="606"/>
        <v>0</v>
      </c>
      <c r="BH273" s="13"/>
      <c r="BI273" s="13">
        <f t="shared" si="607"/>
        <v>0</v>
      </c>
      <c r="BJ273" s="13">
        <f t="shared" si="495"/>
        <v>-48</v>
      </c>
      <c r="BK273" s="8">
        <f t="shared" si="586"/>
        <v>-4</v>
      </c>
      <c r="BL273" s="8">
        <f t="shared" si="587"/>
        <v>372</v>
      </c>
      <c r="BM273" s="8">
        <v>133</v>
      </c>
      <c r="BN273" s="8" t="s">
        <v>277</v>
      </c>
      <c r="BO273" s="66" t="s">
        <v>784</v>
      </c>
      <c r="BP273" s="8">
        <f t="shared" si="555"/>
        <v>-48</v>
      </c>
      <c r="BQ273" s="8"/>
      <c r="BR273" s="13">
        <v>374</v>
      </c>
      <c r="BS273" s="8">
        <f t="shared" si="496"/>
        <v>368</v>
      </c>
      <c r="BT273" s="13">
        <f t="shared" si="592"/>
        <v>6</v>
      </c>
      <c r="BU273" s="13">
        <f t="shared" si="640"/>
        <v>72</v>
      </c>
      <c r="BV273" s="13">
        <f t="shared" si="608"/>
        <v>0</v>
      </c>
      <c r="BW273" s="13"/>
      <c r="BX273" s="13">
        <f t="shared" si="608"/>
        <v>0</v>
      </c>
      <c r="BY273" s="13"/>
      <c r="BZ273" s="13"/>
      <c r="CA273" s="13">
        <f t="shared" si="556"/>
        <v>0</v>
      </c>
      <c r="CB273" s="13">
        <f t="shared" si="497"/>
        <v>24</v>
      </c>
      <c r="CC273" s="8">
        <f t="shared" si="588"/>
        <v>2</v>
      </c>
      <c r="CD273" s="8">
        <f t="shared" si="589"/>
        <v>372</v>
      </c>
      <c r="CE273" s="8">
        <v>133</v>
      </c>
      <c r="CF273" s="8" t="s">
        <v>277</v>
      </c>
      <c r="CG273" s="66" t="s">
        <v>784</v>
      </c>
      <c r="CH273" s="8">
        <f t="shared" si="557"/>
        <v>24</v>
      </c>
      <c r="CI273" s="8"/>
      <c r="CJ273" s="13">
        <v>375</v>
      </c>
      <c r="CK273" s="8">
        <f t="shared" si="560"/>
        <v>374</v>
      </c>
      <c r="CL273" s="13">
        <f t="shared" si="593"/>
        <v>1</v>
      </c>
      <c r="CM273" s="13">
        <f t="shared" si="531"/>
        <v>12</v>
      </c>
      <c r="CN273" s="13">
        <f t="shared" si="609"/>
        <v>6</v>
      </c>
      <c r="CO273" s="13">
        <v>72</v>
      </c>
      <c r="CP273" s="13">
        <f t="shared" si="610"/>
        <v>0</v>
      </c>
      <c r="CQ273" s="13"/>
      <c r="CR273" s="13"/>
      <c r="CS273" s="13">
        <f t="shared" si="558"/>
        <v>0</v>
      </c>
      <c r="CT273" s="13">
        <f t="shared" si="498"/>
        <v>-36</v>
      </c>
      <c r="CU273" s="8">
        <f t="shared" si="590"/>
        <v>-3</v>
      </c>
      <c r="CV273" s="8">
        <f t="shared" si="591"/>
        <v>378</v>
      </c>
      <c r="CW273" s="8">
        <v>133</v>
      </c>
      <c r="CX273" s="8" t="s">
        <v>277</v>
      </c>
      <c r="CY273" s="66" t="s">
        <v>784</v>
      </c>
      <c r="CZ273" s="8">
        <f t="shared" si="564"/>
        <v>-36</v>
      </c>
      <c r="DA273" s="8"/>
      <c r="DB273" s="13">
        <v>379</v>
      </c>
      <c r="DC273" s="8">
        <f t="shared" si="561"/>
        <v>375</v>
      </c>
      <c r="DD273" s="13">
        <f t="shared" si="594"/>
        <v>4</v>
      </c>
      <c r="DE273" s="13">
        <f t="shared" si="532"/>
        <v>48</v>
      </c>
      <c r="DF273" s="13">
        <f t="shared" si="611"/>
        <v>0</v>
      </c>
      <c r="DG273" s="13"/>
      <c r="DH273" s="13">
        <f t="shared" si="612"/>
        <v>0</v>
      </c>
      <c r="DI273" s="13"/>
      <c r="DJ273" s="13">
        <f t="shared" si="613"/>
        <v>0</v>
      </c>
      <c r="DK273" s="13"/>
      <c r="DL273" s="13">
        <f t="shared" si="614"/>
        <v>0</v>
      </c>
      <c r="DM273" s="13"/>
      <c r="DN273" s="13">
        <f t="shared" si="614"/>
        <v>0</v>
      </c>
      <c r="DO273" s="13"/>
      <c r="DP273" s="13">
        <f t="shared" si="615"/>
        <v>12</v>
      </c>
      <c r="DQ273" s="8">
        <f t="shared" si="616"/>
        <v>1</v>
      </c>
      <c r="DR273" s="104">
        <f t="shared" si="617"/>
        <v>378</v>
      </c>
      <c r="DS273" s="8">
        <v>133</v>
      </c>
      <c r="DT273" s="8" t="s">
        <v>277</v>
      </c>
      <c r="DU273" s="66" t="s">
        <v>784</v>
      </c>
      <c r="DV273" s="8">
        <f t="shared" si="595"/>
        <v>12</v>
      </c>
      <c r="DW273" s="8"/>
      <c r="DX273" s="13">
        <v>382</v>
      </c>
      <c r="DY273" s="8">
        <f t="shared" si="596"/>
        <v>379</v>
      </c>
      <c r="DZ273" s="13">
        <f t="shared" si="534"/>
        <v>3</v>
      </c>
      <c r="EA273" s="13">
        <f t="shared" si="537"/>
        <v>36</v>
      </c>
      <c r="EB273" s="13">
        <f t="shared" si="618"/>
        <v>0</v>
      </c>
      <c r="EC273" s="13"/>
      <c r="ED273" s="13">
        <f t="shared" si="619"/>
        <v>0</v>
      </c>
      <c r="EE273" s="13"/>
      <c r="EF273" s="13">
        <f t="shared" si="620"/>
        <v>0</v>
      </c>
      <c r="EG273" s="13"/>
      <c r="EH273" s="13">
        <f t="shared" si="621"/>
        <v>0</v>
      </c>
      <c r="EI273" s="13"/>
      <c r="EJ273" s="13">
        <f t="shared" si="622"/>
        <v>0</v>
      </c>
      <c r="EK273" s="13"/>
      <c r="EL273" s="13">
        <f t="shared" si="623"/>
        <v>48</v>
      </c>
      <c r="EM273" s="8">
        <f t="shared" si="624"/>
        <v>4</v>
      </c>
      <c r="EN273" s="104">
        <f t="shared" si="625"/>
        <v>378</v>
      </c>
      <c r="EO273" s="8">
        <v>133</v>
      </c>
      <c r="EP273" s="8" t="s">
        <v>277</v>
      </c>
      <c r="EQ273" s="66" t="s">
        <v>784</v>
      </c>
      <c r="ER273" s="8">
        <f t="shared" si="565"/>
        <v>48</v>
      </c>
      <c r="ES273" s="8"/>
      <c r="ET273" s="13">
        <v>387</v>
      </c>
      <c r="EU273" s="8">
        <f t="shared" si="566"/>
        <v>382</v>
      </c>
      <c r="EV273" s="13">
        <f t="shared" si="567"/>
        <v>5</v>
      </c>
      <c r="EW273" s="13">
        <f t="shared" si="568"/>
        <v>60</v>
      </c>
      <c r="EX273" s="13">
        <f t="shared" si="569"/>
        <v>5</v>
      </c>
      <c r="EY273" s="13">
        <v>60</v>
      </c>
      <c r="EZ273" s="13">
        <f t="shared" si="570"/>
        <v>0</v>
      </c>
      <c r="FA273" s="13"/>
      <c r="FB273" s="13">
        <f t="shared" si="505"/>
        <v>0</v>
      </c>
      <c r="FC273" s="13"/>
      <c r="FD273" s="13">
        <f t="shared" si="571"/>
        <v>0</v>
      </c>
      <c r="FE273" s="13"/>
      <c r="FF273" s="13">
        <f t="shared" si="572"/>
        <v>0</v>
      </c>
      <c r="FG273" s="13"/>
      <c r="FH273" s="13">
        <f t="shared" si="508"/>
        <v>48</v>
      </c>
      <c r="FI273" s="8">
        <f t="shared" si="509"/>
        <v>4</v>
      </c>
      <c r="FJ273" s="104">
        <f t="shared" si="510"/>
        <v>383</v>
      </c>
      <c r="FK273" s="8">
        <v>133</v>
      </c>
      <c r="FL273" s="8" t="s">
        <v>277</v>
      </c>
      <c r="FM273" s="66" t="s">
        <v>784</v>
      </c>
      <c r="FN273" s="8">
        <f t="shared" si="573"/>
        <v>48</v>
      </c>
      <c r="FO273" s="8"/>
      <c r="FP273" s="13">
        <v>387</v>
      </c>
      <c r="FQ273" s="8">
        <f t="shared" si="559"/>
        <v>387</v>
      </c>
      <c r="FR273" s="13">
        <f t="shared" si="512"/>
        <v>0</v>
      </c>
      <c r="FS273" s="13">
        <f t="shared" si="513"/>
        <v>0</v>
      </c>
      <c r="FT273" s="13">
        <f t="shared" si="574"/>
        <v>0</v>
      </c>
      <c r="FU273" s="13"/>
      <c r="FV273" s="13">
        <f t="shared" si="575"/>
        <v>0</v>
      </c>
      <c r="FW273" s="13"/>
      <c r="FX273" s="13">
        <f t="shared" si="576"/>
        <v>0</v>
      </c>
      <c r="FY273" s="13"/>
      <c r="FZ273" s="13">
        <f t="shared" si="517"/>
        <v>0</v>
      </c>
      <c r="GA273" s="13"/>
      <c r="GB273" s="13">
        <f t="shared" si="577"/>
        <v>10</v>
      </c>
      <c r="GC273" s="13">
        <v>120</v>
      </c>
      <c r="GD273" s="13">
        <f t="shared" si="578"/>
        <v>-72</v>
      </c>
      <c r="GE273" s="8">
        <f t="shared" si="579"/>
        <v>-6</v>
      </c>
      <c r="GF273" s="104">
        <f t="shared" si="580"/>
        <v>393</v>
      </c>
      <c r="GG273" s="8">
        <v>133</v>
      </c>
      <c r="GH273" s="8" t="s">
        <v>277</v>
      </c>
      <c r="GI273" s="66" t="s">
        <v>784</v>
      </c>
      <c r="GJ273" s="8">
        <f t="shared" si="581"/>
        <v>-72</v>
      </c>
      <c r="GK273" s="8"/>
      <c r="GL273" s="13">
        <v>387</v>
      </c>
      <c r="GM273" s="69">
        <v>387</v>
      </c>
      <c r="GN273" s="13">
        <f t="shared" si="535"/>
        <v>0</v>
      </c>
      <c r="GO273" s="13">
        <f t="shared" si="538"/>
        <v>0</v>
      </c>
      <c r="GP273" s="13">
        <f t="shared" si="626"/>
        <v>0</v>
      </c>
      <c r="GQ273" s="13"/>
      <c r="GR273" s="13">
        <f t="shared" si="627"/>
        <v>0</v>
      </c>
      <c r="GS273" s="13"/>
      <c r="GT273" s="13">
        <f t="shared" si="628"/>
        <v>0</v>
      </c>
      <c r="GU273" s="13"/>
      <c r="GV273" s="13">
        <f t="shared" si="629"/>
        <v>0</v>
      </c>
      <c r="GW273" s="13"/>
      <c r="GX273" s="13">
        <f t="shared" si="630"/>
        <v>0</v>
      </c>
      <c r="GY273" s="13"/>
      <c r="GZ273" s="13">
        <f t="shared" si="631"/>
        <v>-72</v>
      </c>
      <c r="HA273" s="8">
        <f t="shared" si="632"/>
        <v>-6</v>
      </c>
      <c r="HB273" s="104">
        <f t="shared" si="633"/>
        <v>393</v>
      </c>
      <c r="HC273" s="8">
        <v>133</v>
      </c>
      <c r="HD273" s="8" t="s">
        <v>277</v>
      </c>
      <c r="HE273" s="66" t="s">
        <v>784</v>
      </c>
      <c r="HF273" s="69">
        <f t="shared" si="597"/>
        <v>-72</v>
      </c>
      <c r="HG273" s="8"/>
      <c r="HH273" s="13">
        <v>398</v>
      </c>
      <c r="HI273" s="69">
        <f t="shared" si="598"/>
        <v>387</v>
      </c>
      <c r="HJ273" s="13">
        <f t="shared" si="540"/>
        <v>11</v>
      </c>
      <c r="HK273" s="13">
        <f t="shared" si="548"/>
        <v>132</v>
      </c>
      <c r="HL273" s="13">
        <f t="shared" si="549"/>
        <v>0</v>
      </c>
      <c r="HM273" s="13"/>
      <c r="HN273" s="13">
        <f t="shared" si="541"/>
        <v>0</v>
      </c>
      <c r="HO273" s="13"/>
      <c r="HP273" s="13">
        <f t="shared" si="542"/>
        <v>0</v>
      </c>
      <c r="HQ273" s="13"/>
      <c r="HR273" s="13">
        <f t="shared" si="543"/>
        <v>5</v>
      </c>
      <c r="HS273" s="13">
        <v>60</v>
      </c>
      <c r="HT273" s="13">
        <f t="shared" si="544"/>
        <v>0</v>
      </c>
      <c r="HU273" s="13"/>
      <c r="HV273" s="13">
        <f t="shared" si="545"/>
        <v>0</v>
      </c>
      <c r="HW273" s="8">
        <f t="shared" si="546"/>
        <v>0</v>
      </c>
      <c r="HX273" s="104">
        <f t="shared" si="547"/>
        <v>398</v>
      </c>
    </row>
    <row r="274" spans="1:232" s="25" customFormat="1" ht="23.25">
      <c r="A274" s="64">
        <v>132</v>
      </c>
      <c r="B274" s="53" t="s">
        <v>278</v>
      </c>
      <c r="C274" s="40">
        <v>16304</v>
      </c>
      <c r="D274" s="64">
        <v>48</v>
      </c>
      <c r="E274" s="40"/>
      <c r="F274" s="65">
        <v>204</v>
      </c>
      <c r="G274" s="64">
        <v>204</v>
      </c>
      <c r="H274" s="42"/>
      <c r="I274" s="42"/>
      <c r="J274" s="42"/>
      <c r="K274" s="65">
        <v>0</v>
      </c>
      <c r="L274" s="65">
        <v>48</v>
      </c>
      <c r="M274" s="64">
        <v>4</v>
      </c>
      <c r="N274" s="64">
        <v>200</v>
      </c>
      <c r="O274" s="8">
        <v>132</v>
      </c>
      <c r="P274" s="57" t="s">
        <v>278</v>
      </c>
      <c r="Q274" s="66" t="s">
        <v>785</v>
      </c>
      <c r="R274" s="8">
        <f t="shared" si="599"/>
        <v>48</v>
      </c>
      <c r="S274" s="8"/>
      <c r="T274" s="13">
        <v>204</v>
      </c>
      <c r="U274" s="8">
        <f t="shared" si="635"/>
        <v>204</v>
      </c>
      <c r="V274" s="13">
        <f t="shared" si="600"/>
        <v>0</v>
      </c>
      <c r="W274" s="13">
        <f t="shared" si="601"/>
        <v>0</v>
      </c>
      <c r="X274" s="13"/>
      <c r="Y274" s="13">
        <f t="shared" si="602"/>
        <v>0</v>
      </c>
      <c r="Z274" s="13">
        <f t="shared" si="603"/>
        <v>48</v>
      </c>
      <c r="AA274" s="8">
        <f t="shared" si="582"/>
        <v>4</v>
      </c>
      <c r="AB274" s="8">
        <f t="shared" si="583"/>
        <v>200</v>
      </c>
      <c r="AC274" s="8">
        <v>132</v>
      </c>
      <c r="AD274" s="57" t="s">
        <v>278</v>
      </c>
      <c r="AE274" s="66" t="s">
        <v>785</v>
      </c>
      <c r="AF274" s="8">
        <f t="shared" si="550"/>
        <v>48</v>
      </c>
      <c r="AG274" s="8"/>
      <c r="AH274" s="13">
        <f t="shared" si="636"/>
        <v>204</v>
      </c>
      <c r="AI274" s="8">
        <f t="shared" si="539"/>
        <v>204</v>
      </c>
      <c r="AJ274" s="13"/>
      <c r="AK274" s="13"/>
      <c r="AL274" s="13">
        <v>2</v>
      </c>
      <c r="AM274" s="13">
        <f t="shared" si="551"/>
        <v>24</v>
      </c>
      <c r="AN274" s="13">
        <v>3</v>
      </c>
      <c r="AO274" s="13">
        <f t="shared" si="552"/>
        <v>36</v>
      </c>
      <c r="AP274" s="13">
        <v>1</v>
      </c>
      <c r="AQ274" s="13">
        <f t="shared" si="553"/>
        <v>12</v>
      </c>
      <c r="AR274" s="13">
        <f t="shared" si="554"/>
        <v>-24</v>
      </c>
      <c r="AS274" s="8">
        <f t="shared" si="584"/>
        <v>-2</v>
      </c>
      <c r="AT274" s="8">
        <f t="shared" si="585"/>
        <v>206</v>
      </c>
      <c r="AU274" s="8">
        <v>132</v>
      </c>
      <c r="AV274" s="57" t="s">
        <v>278</v>
      </c>
      <c r="AW274" s="66" t="s">
        <v>785</v>
      </c>
      <c r="AX274" s="8">
        <f t="shared" si="604"/>
        <v>-24</v>
      </c>
      <c r="AY274" s="8"/>
      <c r="AZ274" s="13">
        <f>BA274</f>
        <v>204</v>
      </c>
      <c r="BA274" s="8">
        <f t="shared" si="637"/>
        <v>204</v>
      </c>
      <c r="BB274" s="13">
        <f t="shared" si="638"/>
        <v>0</v>
      </c>
      <c r="BC274" s="13">
        <f t="shared" si="639"/>
        <v>0</v>
      </c>
      <c r="BD274" s="13">
        <v>2</v>
      </c>
      <c r="BE274" s="13">
        <f t="shared" si="605"/>
        <v>24</v>
      </c>
      <c r="BF274" s="13"/>
      <c r="BG274" s="13">
        <f t="shared" si="606"/>
        <v>0</v>
      </c>
      <c r="BH274" s="13"/>
      <c r="BI274" s="13">
        <f t="shared" si="607"/>
        <v>0</v>
      </c>
      <c r="BJ274" s="13">
        <f t="shared" si="495"/>
        <v>-48</v>
      </c>
      <c r="BK274" s="8">
        <f t="shared" si="586"/>
        <v>-4</v>
      </c>
      <c r="BL274" s="8">
        <f t="shared" si="587"/>
        <v>208</v>
      </c>
      <c r="BM274" s="8">
        <v>132</v>
      </c>
      <c r="BN274" s="57" t="s">
        <v>278</v>
      </c>
      <c r="BO274" s="66" t="s">
        <v>785</v>
      </c>
      <c r="BP274" s="8">
        <f t="shared" si="555"/>
        <v>-48</v>
      </c>
      <c r="BQ274" s="8"/>
      <c r="BR274" s="13">
        <v>210</v>
      </c>
      <c r="BS274" s="8">
        <f t="shared" si="496"/>
        <v>204</v>
      </c>
      <c r="BT274" s="13">
        <f t="shared" si="592"/>
        <v>6</v>
      </c>
      <c r="BU274" s="13">
        <f t="shared" si="640"/>
        <v>72</v>
      </c>
      <c r="BV274" s="13">
        <f t="shared" si="608"/>
        <v>0</v>
      </c>
      <c r="BW274" s="13"/>
      <c r="BX274" s="13">
        <f t="shared" si="608"/>
        <v>2</v>
      </c>
      <c r="BY274" s="13">
        <v>24</v>
      </c>
      <c r="BZ274" s="13"/>
      <c r="CA274" s="13">
        <f t="shared" si="556"/>
        <v>0</v>
      </c>
      <c r="CB274" s="13">
        <f t="shared" si="497"/>
        <v>0</v>
      </c>
      <c r="CC274" s="8">
        <f t="shared" si="588"/>
        <v>0</v>
      </c>
      <c r="CD274" s="8">
        <f t="shared" si="589"/>
        <v>210</v>
      </c>
      <c r="CE274" s="8">
        <v>132</v>
      </c>
      <c r="CF274" s="57" t="s">
        <v>278</v>
      </c>
      <c r="CG274" s="66" t="s">
        <v>1057</v>
      </c>
      <c r="CH274" s="8">
        <f t="shared" si="557"/>
        <v>0</v>
      </c>
      <c r="CI274" s="8"/>
      <c r="CJ274" s="13">
        <v>0</v>
      </c>
      <c r="CK274" s="8">
        <v>0</v>
      </c>
      <c r="CL274" s="13">
        <f t="shared" si="593"/>
        <v>0</v>
      </c>
      <c r="CM274" s="13">
        <f t="shared" si="531"/>
        <v>0</v>
      </c>
      <c r="CN274" s="13">
        <f t="shared" si="609"/>
        <v>0</v>
      </c>
      <c r="CO274" s="13"/>
      <c r="CP274" s="13">
        <f t="shared" si="610"/>
        <v>0</v>
      </c>
      <c r="CQ274" s="13"/>
      <c r="CR274" s="13"/>
      <c r="CS274" s="13">
        <f t="shared" si="558"/>
        <v>0</v>
      </c>
      <c r="CT274" s="13">
        <f t="shared" si="498"/>
        <v>0</v>
      </c>
      <c r="CU274" s="8">
        <f t="shared" si="590"/>
        <v>0</v>
      </c>
      <c r="CV274" s="8">
        <f t="shared" si="591"/>
        <v>0</v>
      </c>
      <c r="CW274" s="8">
        <v>132</v>
      </c>
      <c r="CX274" s="57" t="s">
        <v>278</v>
      </c>
      <c r="CY274" s="66" t="s">
        <v>1057</v>
      </c>
      <c r="CZ274" s="8">
        <f t="shared" si="564"/>
        <v>0</v>
      </c>
      <c r="DA274" s="8"/>
      <c r="DB274" s="13">
        <v>4</v>
      </c>
      <c r="DC274" s="8">
        <v>0</v>
      </c>
      <c r="DD274" s="13">
        <f t="shared" si="594"/>
        <v>4</v>
      </c>
      <c r="DE274" s="13">
        <f t="shared" si="532"/>
        <v>48</v>
      </c>
      <c r="DF274" s="13">
        <f t="shared" si="611"/>
        <v>0</v>
      </c>
      <c r="DG274" s="13"/>
      <c r="DH274" s="13">
        <f t="shared" si="612"/>
        <v>0</v>
      </c>
      <c r="DI274" s="13"/>
      <c r="DJ274" s="13">
        <f t="shared" si="613"/>
        <v>1</v>
      </c>
      <c r="DK274" s="13">
        <v>12</v>
      </c>
      <c r="DL274" s="13">
        <f t="shared" si="614"/>
        <v>0</v>
      </c>
      <c r="DM274" s="13"/>
      <c r="DN274" s="13">
        <f t="shared" si="614"/>
        <v>0</v>
      </c>
      <c r="DO274" s="13"/>
      <c r="DP274" s="13">
        <f t="shared" si="615"/>
        <v>36</v>
      </c>
      <c r="DQ274" s="8">
        <f t="shared" si="616"/>
        <v>3</v>
      </c>
      <c r="DR274" s="104">
        <f t="shared" si="617"/>
        <v>1</v>
      </c>
      <c r="DS274" s="8">
        <v>132</v>
      </c>
      <c r="DT274" s="57" t="s">
        <v>278</v>
      </c>
      <c r="DU274" s="66" t="s">
        <v>1057</v>
      </c>
      <c r="DV274" s="8">
        <f t="shared" si="595"/>
        <v>36</v>
      </c>
      <c r="DW274" s="8"/>
      <c r="DX274" s="13">
        <v>5</v>
      </c>
      <c r="DY274" s="8">
        <f t="shared" si="596"/>
        <v>4</v>
      </c>
      <c r="DZ274" s="13">
        <f t="shared" si="534"/>
        <v>1</v>
      </c>
      <c r="EA274" s="13">
        <f t="shared" si="537"/>
        <v>12</v>
      </c>
      <c r="EB274" s="13">
        <f t="shared" si="618"/>
        <v>0</v>
      </c>
      <c r="EC274" s="13"/>
      <c r="ED274" s="13">
        <f t="shared" si="619"/>
        <v>0</v>
      </c>
      <c r="EE274" s="13"/>
      <c r="EF274" s="13">
        <f t="shared" si="620"/>
        <v>7</v>
      </c>
      <c r="EG274" s="13">
        <v>84</v>
      </c>
      <c r="EH274" s="13">
        <f t="shared" si="621"/>
        <v>0</v>
      </c>
      <c r="EI274" s="13"/>
      <c r="EJ274" s="13">
        <f t="shared" si="622"/>
        <v>0</v>
      </c>
      <c r="EK274" s="13"/>
      <c r="EL274" s="13">
        <f t="shared" si="623"/>
        <v>-36</v>
      </c>
      <c r="EM274" s="8">
        <f t="shared" si="624"/>
        <v>-3</v>
      </c>
      <c r="EN274" s="104">
        <f t="shared" si="625"/>
        <v>8</v>
      </c>
      <c r="EO274" s="8">
        <v>132</v>
      </c>
      <c r="EP274" s="57" t="s">
        <v>278</v>
      </c>
      <c r="EQ274" s="66" t="s">
        <v>1057</v>
      </c>
      <c r="ER274" s="8">
        <f t="shared" si="565"/>
        <v>-36</v>
      </c>
      <c r="ES274" s="8"/>
      <c r="ET274" s="13">
        <v>6</v>
      </c>
      <c r="EU274" s="8">
        <f t="shared" si="566"/>
        <v>5</v>
      </c>
      <c r="EV274" s="13">
        <f t="shared" si="567"/>
        <v>1</v>
      </c>
      <c r="EW274" s="13">
        <f t="shared" si="568"/>
        <v>12</v>
      </c>
      <c r="EX274" s="13">
        <f t="shared" si="569"/>
        <v>0</v>
      </c>
      <c r="EY274" s="13"/>
      <c r="EZ274" s="13">
        <f t="shared" si="570"/>
        <v>0</v>
      </c>
      <c r="FA274" s="13"/>
      <c r="FB274" s="13">
        <f t="shared" si="505"/>
        <v>2</v>
      </c>
      <c r="FC274" s="13">
        <v>24</v>
      </c>
      <c r="FD274" s="13">
        <f t="shared" si="571"/>
        <v>0</v>
      </c>
      <c r="FE274" s="13"/>
      <c r="FF274" s="13">
        <f t="shared" si="572"/>
        <v>0</v>
      </c>
      <c r="FG274" s="13"/>
      <c r="FH274" s="13">
        <f t="shared" si="508"/>
        <v>-48</v>
      </c>
      <c r="FI274" s="8">
        <f t="shared" si="509"/>
        <v>-4</v>
      </c>
      <c r="FJ274" s="104">
        <f t="shared" si="510"/>
        <v>10</v>
      </c>
      <c r="FK274" s="8">
        <v>132</v>
      </c>
      <c r="FL274" s="57" t="s">
        <v>278</v>
      </c>
      <c r="FM274" s="66" t="s">
        <v>1057</v>
      </c>
      <c r="FN274" s="8">
        <f t="shared" si="573"/>
        <v>-48</v>
      </c>
      <c r="FO274" s="8"/>
      <c r="FP274" s="13">
        <v>6</v>
      </c>
      <c r="FQ274" s="8">
        <f t="shared" si="559"/>
        <v>6</v>
      </c>
      <c r="FR274" s="13">
        <f t="shared" si="512"/>
        <v>0</v>
      </c>
      <c r="FS274" s="13">
        <f t="shared" si="513"/>
        <v>0</v>
      </c>
      <c r="FT274" s="13">
        <f t="shared" si="574"/>
        <v>0</v>
      </c>
      <c r="FU274" s="13"/>
      <c r="FV274" s="13">
        <f t="shared" si="575"/>
        <v>0</v>
      </c>
      <c r="FW274" s="13"/>
      <c r="FX274" s="13">
        <f t="shared" si="576"/>
        <v>0</v>
      </c>
      <c r="FY274" s="13"/>
      <c r="FZ274" s="13">
        <f t="shared" si="517"/>
        <v>0</v>
      </c>
      <c r="GA274" s="13"/>
      <c r="GB274" s="13">
        <f t="shared" si="577"/>
        <v>0</v>
      </c>
      <c r="GC274" s="13"/>
      <c r="GD274" s="13">
        <f t="shared" si="578"/>
        <v>-48</v>
      </c>
      <c r="GE274" s="8">
        <f t="shared" si="579"/>
        <v>-4</v>
      </c>
      <c r="GF274" s="104">
        <f t="shared" si="580"/>
        <v>10</v>
      </c>
      <c r="GG274" s="8">
        <v>132</v>
      </c>
      <c r="GH274" s="57" t="s">
        <v>278</v>
      </c>
      <c r="GI274" s="66" t="s">
        <v>1057</v>
      </c>
      <c r="GJ274" s="8">
        <f t="shared" si="581"/>
        <v>-48</v>
      </c>
      <c r="GK274" s="8"/>
      <c r="GL274" s="13">
        <v>6</v>
      </c>
      <c r="GM274" s="69">
        <v>6</v>
      </c>
      <c r="GN274" s="13">
        <f t="shared" si="535"/>
        <v>0</v>
      </c>
      <c r="GO274" s="13">
        <f t="shared" si="538"/>
        <v>0</v>
      </c>
      <c r="GP274" s="13">
        <f t="shared" si="626"/>
        <v>3</v>
      </c>
      <c r="GQ274" s="13">
        <v>36</v>
      </c>
      <c r="GR274" s="13">
        <f t="shared" si="627"/>
        <v>0</v>
      </c>
      <c r="GS274" s="13"/>
      <c r="GT274" s="13">
        <f t="shared" si="628"/>
        <v>0</v>
      </c>
      <c r="GU274" s="13"/>
      <c r="GV274" s="13">
        <f t="shared" si="629"/>
        <v>0</v>
      </c>
      <c r="GW274" s="13"/>
      <c r="GX274" s="13">
        <f t="shared" si="630"/>
        <v>0</v>
      </c>
      <c r="GY274" s="13"/>
      <c r="GZ274" s="13">
        <f t="shared" si="631"/>
        <v>-84</v>
      </c>
      <c r="HA274" s="8">
        <f t="shared" si="632"/>
        <v>-7</v>
      </c>
      <c r="HB274" s="104">
        <f t="shared" si="633"/>
        <v>13</v>
      </c>
      <c r="HC274" s="8">
        <v>132</v>
      </c>
      <c r="HD274" s="57" t="s">
        <v>278</v>
      </c>
      <c r="HE274" s="66" t="s">
        <v>1057</v>
      </c>
      <c r="HF274" s="69">
        <f t="shared" si="597"/>
        <v>-84</v>
      </c>
      <c r="HG274" s="8"/>
      <c r="HH274" s="13">
        <v>15</v>
      </c>
      <c r="HI274" s="69">
        <f t="shared" si="598"/>
        <v>6</v>
      </c>
      <c r="HJ274" s="13">
        <f t="shared" si="540"/>
        <v>9</v>
      </c>
      <c r="HK274" s="13">
        <f t="shared" si="548"/>
        <v>108</v>
      </c>
      <c r="HL274" s="13">
        <f t="shared" si="549"/>
        <v>0</v>
      </c>
      <c r="HM274" s="13"/>
      <c r="HN274" s="13">
        <f t="shared" si="541"/>
        <v>0</v>
      </c>
      <c r="HO274" s="13"/>
      <c r="HP274" s="13">
        <f t="shared" si="542"/>
        <v>2</v>
      </c>
      <c r="HQ274" s="13">
        <v>24</v>
      </c>
      <c r="HR274" s="13">
        <f t="shared" si="543"/>
        <v>0</v>
      </c>
      <c r="HS274" s="13"/>
      <c r="HT274" s="13">
        <f t="shared" si="544"/>
        <v>0</v>
      </c>
      <c r="HU274" s="13"/>
      <c r="HV274" s="13">
        <f t="shared" si="545"/>
        <v>0</v>
      </c>
      <c r="HW274" s="8">
        <f t="shared" si="546"/>
        <v>0</v>
      </c>
      <c r="HX274" s="104">
        <f t="shared" si="547"/>
        <v>15</v>
      </c>
    </row>
    <row r="275" spans="1:232" s="25" customFormat="1">
      <c r="A275" s="64">
        <v>131</v>
      </c>
      <c r="B275" s="40" t="s">
        <v>279</v>
      </c>
      <c r="C275" s="40">
        <v>213651</v>
      </c>
      <c r="D275" s="64">
        <v>60</v>
      </c>
      <c r="E275" s="40"/>
      <c r="F275" s="65">
        <v>680</v>
      </c>
      <c r="G275" s="64">
        <v>680</v>
      </c>
      <c r="H275" s="42"/>
      <c r="I275" s="42"/>
      <c r="J275" s="42"/>
      <c r="K275" s="65">
        <v>0</v>
      </c>
      <c r="L275" s="65">
        <v>60</v>
      </c>
      <c r="M275" s="64">
        <v>5</v>
      </c>
      <c r="N275" s="64">
        <v>675</v>
      </c>
      <c r="O275" s="8">
        <v>131</v>
      </c>
      <c r="P275" s="8" t="s">
        <v>279</v>
      </c>
      <c r="Q275" s="66" t="s">
        <v>786</v>
      </c>
      <c r="R275" s="8">
        <f t="shared" si="599"/>
        <v>60</v>
      </c>
      <c r="S275" s="8"/>
      <c r="T275" s="13">
        <f>U275</f>
        <v>680</v>
      </c>
      <c r="U275" s="8">
        <f t="shared" si="635"/>
        <v>680</v>
      </c>
      <c r="V275" s="13">
        <f t="shared" si="600"/>
        <v>0</v>
      </c>
      <c r="W275" s="13">
        <f t="shared" si="601"/>
        <v>0</v>
      </c>
      <c r="X275" s="13"/>
      <c r="Y275" s="13">
        <f t="shared" si="602"/>
        <v>0</v>
      </c>
      <c r="Z275" s="13">
        <f t="shared" si="603"/>
        <v>60</v>
      </c>
      <c r="AA275" s="8">
        <f t="shared" si="582"/>
        <v>5</v>
      </c>
      <c r="AB275" s="8">
        <f t="shared" si="583"/>
        <v>675</v>
      </c>
      <c r="AC275" s="8">
        <v>131</v>
      </c>
      <c r="AD275" s="8" t="s">
        <v>279</v>
      </c>
      <c r="AE275" s="66" t="s">
        <v>786</v>
      </c>
      <c r="AF275" s="8">
        <f t="shared" si="550"/>
        <v>60</v>
      </c>
      <c r="AG275" s="8"/>
      <c r="AH275" s="13">
        <f t="shared" si="636"/>
        <v>680</v>
      </c>
      <c r="AI275" s="8">
        <f t="shared" si="539"/>
        <v>680</v>
      </c>
      <c r="AJ275" s="13"/>
      <c r="AK275" s="13"/>
      <c r="AL275" s="13"/>
      <c r="AM275" s="13">
        <f t="shared" si="551"/>
        <v>0</v>
      </c>
      <c r="AN275" s="13">
        <v>10</v>
      </c>
      <c r="AO275" s="13">
        <f t="shared" si="552"/>
        <v>120</v>
      </c>
      <c r="AP275" s="13"/>
      <c r="AQ275" s="13">
        <f t="shared" si="553"/>
        <v>0</v>
      </c>
      <c r="AR275" s="13">
        <f t="shared" si="554"/>
        <v>-60</v>
      </c>
      <c r="AS275" s="8">
        <f t="shared" si="584"/>
        <v>-5</v>
      </c>
      <c r="AT275" s="8">
        <f t="shared" si="585"/>
        <v>685</v>
      </c>
      <c r="AU275" s="8">
        <v>131</v>
      </c>
      <c r="AV275" s="8" t="s">
        <v>279</v>
      </c>
      <c r="AW275" s="66" t="s">
        <v>786</v>
      </c>
      <c r="AX275" s="8">
        <f t="shared" si="604"/>
        <v>-60</v>
      </c>
      <c r="AY275" s="8"/>
      <c r="AZ275" s="13">
        <v>713</v>
      </c>
      <c r="BA275" s="8">
        <f t="shared" si="637"/>
        <v>680</v>
      </c>
      <c r="BB275" s="13">
        <f t="shared" si="638"/>
        <v>33</v>
      </c>
      <c r="BC275" s="13">
        <f t="shared" si="639"/>
        <v>396</v>
      </c>
      <c r="BD275" s="13">
        <v>10</v>
      </c>
      <c r="BE275" s="13">
        <f t="shared" si="605"/>
        <v>120</v>
      </c>
      <c r="BF275" s="13"/>
      <c r="BG275" s="13">
        <f t="shared" si="606"/>
        <v>0</v>
      </c>
      <c r="BH275" s="13"/>
      <c r="BI275" s="13">
        <f t="shared" si="607"/>
        <v>0</v>
      </c>
      <c r="BJ275" s="13">
        <f t="shared" si="495"/>
        <v>216</v>
      </c>
      <c r="BK275" s="8">
        <f t="shared" si="586"/>
        <v>18</v>
      </c>
      <c r="BL275" s="8">
        <f t="shared" si="587"/>
        <v>695</v>
      </c>
      <c r="BM275" s="8">
        <v>131</v>
      </c>
      <c r="BN275" s="8" t="s">
        <v>279</v>
      </c>
      <c r="BO275" s="66" t="s">
        <v>786</v>
      </c>
      <c r="BP275" s="8">
        <f t="shared" si="555"/>
        <v>216</v>
      </c>
      <c r="BQ275" s="8"/>
      <c r="BR275" s="13">
        <v>721</v>
      </c>
      <c r="BS275" s="8">
        <f t="shared" si="496"/>
        <v>713</v>
      </c>
      <c r="BT275" s="13">
        <f t="shared" si="592"/>
        <v>8</v>
      </c>
      <c r="BU275" s="13">
        <f t="shared" si="640"/>
        <v>96</v>
      </c>
      <c r="BV275" s="13">
        <f t="shared" si="608"/>
        <v>0</v>
      </c>
      <c r="BW275" s="13"/>
      <c r="BX275" s="13">
        <f t="shared" si="608"/>
        <v>0</v>
      </c>
      <c r="BY275" s="13"/>
      <c r="BZ275" s="13"/>
      <c r="CA275" s="13">
        <f t="shared" si="556"/>
        <v>0</v>
      </c>
      <c r="CB275" s="13">
        <f t="shared" si="497"/>
        <v>312</v>
      </c>
      <c r="CC275" s="8">
        <f t="shared" si="588"/>
        <v>26</v>
      </c>
      <c r="CD275" s="8">
        <f t="shared" si="589"/>
        <v>695</v>
      </c>
      <c r="CE275" s="8">
        <v>131</v>
      </c>
      <c r="CF275" s="8" t="s">
        <v>279</v>
      </c>
      <c r="CG275" s="66" t="s">
        <v>786</v>
      </c>
      <c r="CH275" s="8">
        <f t="shared" si="557"/>
        <v>312</v>
      </c>
      <c r="CI275" s="8"/>
      <c r="CJ275" s="13">
        <v>726</v>
      </c>
      <c r="CK275" s="8">
        <f t="shared" si="560"/>
        <v>721</v>
      </c>
      <c r="CL275" s="13">
        <f t="shared" si="593"/>
        <v>5</v>
      </c>
      <c r="CM275" s="13">
        <f t="shared" si="531"/>
        <v>60</v>
      </c>
      <c r="CN275" s="13">
        <f t="shared" si="609"/>
        <v>30</v>
      </c>
      <c r="CO275" s="13">
        <v>360</v>
      </c>
      <c r="CP275" s="13">
        <f t="shared" si="610"/>
        <v>0</v>
      </c>
      <c r="CQ275" s="13"/>
      <c r="CR275" s="13"/>
      <c r="CS275" s="13">
        <f t="shared" si="558"/>
        <v>0</v>
      </c>
      <c r="CT275" s="13">
        <f t="shared" si="498"/>
        <v>12</v>
      </c>
      <c r="CU275" s="8">
        <f t="shared" si="590"/>
        <v>1</v>
      </c>
      <c r="CV275" s="8">
        <f t="shared" si="591"/>
        <v>725</v>
      </c>
      <c r="CW275" s="8">
        <v>131</v>
      </c>
      <c r="CX275" s="8" t="s">
        <v>279</v>
      </c>
      <c r="CY275" s="66" t="s">
        <v>786</v>
      </c>
      <c r="CZ275" s="8">
        <f t="shared" si="564"/>
        <v>12</v>
      </c>
      <c r="DA275" s="8"/>
      <c r="DB275" s="13">
        <v>737</v>
      </c>
      <c r="DC275" s="8">
        <f t="shared" ref="DC275:DC283" si="646">CJ275</f>
        <v>726</v>
      </c>
      <c r="DD275" s="13">
        <f t="shared" si="594"/>
        <v>11</v>
      </c>
      <c r="DE275" s="13">
        <f t="shared" si="532"/>
        <v>132</v>
      </c>
      <c r="DF275" s="13">
        <f t="shared" si="611"/>
        <v>0</v>
      </c>
      <c r="DG275" s="13"/>
      <c r="DH275" s="13">
        <f t="shared" si="612"/>
        <v>0</v>
      </c>
      <c r="DI275" s="13"/>
      <c r="DJ275" s="13">
        <f t="shared" si="613"/>
        <v>10</v>
      </c>
      <c r="DK275" s="13">
        <v>120</v>
      </c>
      <c r="DL275" s="13">
        <f t="shared" si="614"/>
        <v>0</v>
      </c>
      <c r="DM275" s="13"/>
      <c r="DN275" s="13">
        <f t="shared" si="614"/>
        <v>0</v>
      </c>
      <c r="DO275" s="13"/>
      <c r="DP275" s="13">
        <f t="shared" si="615"/>
        <v>24</v>
      </c>
      <c r="DQ275" s="8">
        <f t="shared" si="616"/>
        <v>2</v>
      </c>
      <c r="DR275" s="104">
        <f t="shared" si="617"/>
        <v>735</v>
      </c>
      <c r="DS275" s="8">
        <v>131</v>
      </c>
      <c r="DT275" s="8" t="s">
        <v>279</v>
      </c>
      <c r="DU275" s="66" t="s">
        <v>786</v>
      </c>
      <c r="DV275" s="8">
        <f t="shared" si="595"/>
        <v>24</v>
      </c>
      <c r="DW275" s="8"/>
      <c r="DX275" s="13">
        <v>745</v>
      </c>
      <c r="DY275" s="8">
        <f t="shared" si="596"/>
        <v>737</v>
      </c>
      <c r="DZ275" s="13">
        <f t="shared" si="534"/>
        <v>8</v>
      </c>
      <c r="EA275" s="13">
        <f t="shared" si="537"/>
        <v>96</v>
      </c>
      <c r="EB275" s="13">
        <f t="shared" si="618"/>
        <v>0</v>
      </c>
      <c r="EC275" s="13"/>
      <c r="ED275" s="13">
        <f t="shared" si="619"/>
        <v>0</v>
      </c>
      <c r="EE275" s="13"/>
      <c r="EF275" s="13">
        <f t="shared" si="620"/>
        <v>10</v>
      </c>
      <c r="EG275" s="13">
        <v>120</v>
      </c>
      <c r="EH275" s="13">
        <f t="shared" si="621"/>
        <v>0</v>
      </c>
      <c r="EI275" s="13"/>
      <c r="EJ275" s="13">
        <f t="shared" si="622"/>
        <v>0</v>
      </c>
      <c r="EK275" s="13"/>
      <c r="EL275" s="13">
        <f t="shared" si="623"/>
        <v>0</v>
      </c>
      <c r="EM275" s="8">
        <f t="shared" si="624"/>
        <v>0</v>
      </c>
      <c r="EN275" s="104">
        <f t="shared" si="625"/>
        <v>745</v>
      </c>
      <c r="EO275" s="8">
        <v>131</v>
      </c>
      <c r="EP275" s="8" t="s">
        <v>279</v>
      </c>
      <c r="EQ275" s="66" t="s">
        <v>786</v>
      </c>
      <c r="ER275" s="8">
        <f t="shared" si="565"/>
        <v>0</v>
      </c>
      <c r="ES275" s="8"/>
      <c r="ET275" s="13">
        <v>753</v>
      </c>
      <c r="EU275" s="8">
        <f t="shared" si="566"/>
        <v>745</v>
      </c>
      <c r="EV275" s="13">
        <f t="shared" si="567"/>
        <v>8</v>
      </c>
      <c r="EW275" s="13">
        <f t="shared" si="568"/>
        <v>96</v>
      </c>
      <c r="EX275" s="13">
        <f t="shared" si="569"/>
        <v>0</v>
      </c>
      <c r="EY275" s="13"/>
      <c r="EZ275" s="13">
        <f t="shared" si="570"/>
        <v>0</v>
      </c>
      <c r="FA275" s="13"/>
      <c r="FB275" s="13">
        <f t="shared" si="505"/>
        <v>0</v>
      </c>
      <c r="FC275" s="13"/>
      <c r="FD275" s="13">
        <f t="shared" si="571"/>
        <v>0</v>
      </c>
      <c r="FE275" s="13"/>
      <c r="FF275" s="13">
        <f t="shared" si="572"/>
        <v>0</v>
      </c>
      <c r="FG275" s="13"/>
      <c r="FH275" s="13">
        <f t="shared" si="508"/>
        <v>96</v>
      </c>
      <c r="FI275" s="8">
        <f t="shared" si="509"/>
        <v>8</v>
      </c>
      <c r="FJ275" s="104">
        <f t="shared" si="510"/>
        <v>745</v>
      </c>
      <c r="FK275" s="8">
        <v>131</v>
      </c>
      <c r="FL275" s="8" t="s">
        <v>279</v>
      </c>
      <c r="FM275" s="66" t="s">
        <v>786</v>
      </c>
      <c r="FN275" s="8">
        <f t="shared" si="573"/>
        <v>96</v>
      </c>
      <c r="FO275" s="8"/>
      <c r="FP275" s="13">
        <v>753</v>
      </c>
      <c r="FQ275" s="8">
        <f t="shared" si="559"/>
        <v>753</v>
      </c>
      <c r="FR275" s="13">
        <f t="shared" si="512"/>
        <v>0</v>
      </c>
      <c r="FS275" s="13">
        <f t="shared" si="513"/>
        <v>0</v>
      </c>
      <c r="FT275" s="13">
        <f t="shared" si="574"/>
        <v>0</v>
      </c>
      <c r="FU275" s="13"/>
      <c r="FV275" s="13">
        <f t="shared" si="575"/>
        <v>0</v>
      </c>
      <c r="FW275" s="13"/>
      <c r="FX275" s="13">
        <f t="shared" si="576"/>
        <v>0</v>
      </c>
      <c r="FY275" s="13"/>
      <c r="FZ275" s="13">
        <f t="shared" si="517"/>
        <v>0</v>
      </c>
      <c r="GA275" s="13"/>
      <c r="GB275" s="13">
        <f t="shared" si="577"/>
        <v>0</v>
      </c>
      <c r="GC275" s="13"/>
      <c r="GD275" s="13">
        <f t="shared" si="578"/>
        <v>96</v>
      </c>
      <c r="GE275" s="8">
        <f t="shared" si="579"/>
        <v>8</v>
      </c>
      <c r="GF275" s="104">
        <f t="shared" si="580"/>
        <v>745</v>
      </c>
      <c r="GG275" s="8">
        <v>131</v>
      </c>
      <c r="GH275" s="8" t="s">
        <v>279</v>
      </c>
      <c r="GI275" s="66" t="s">
        <v>786</v>
      </c>
      <c r="GJ275" s="8">
        <f t="shared" si="581"/>
        <v>96</v>
      </c>
      <c r="GK275" s="8"/>
      <c r="GL275" s="13">
        <v>753</v>
      </c>
      <c r="GM275" s="69">
        <v>753</v>
      </c>
      <c r="GN275" s="13">
        <f t="shared" si="535"/>
        <v>0</v>
      </c>
      <c r="GO275" s="13">
        <f t="shared" si="538"/>
        <v>0</v>
      </c>
      <c r="GP275" s="13">
        <f t="shared" si="626"/>
        <v>0</v>
      </c>
      <c r="GQ275" s="13"/>
      <c r="GR275" s="13">
        <f t="shared" si="627"/>
        <v>10</v>
      </c>
      <c r="GS275" s="13">
        <v>120</v>
      </c>
      <c r="GT275" s="13">
        <f t="shared" si="628"/>
        <v>0</v>
      </c>
      <c r="GU275" s="13"/>
      <c r="GV275" s="13">
        <f t="shared" si="629"/>
        <v>0</v>
      </c>
      <c r="GW275" s="13"/>
      <c r="GX275" s="13">
        <f t="shared" si="630"/>
        <v>0</v>
      </c>
      <c r="GY275" s="13"/>
      <c r="GZ275" s="13">
        <f t="shared" si="631"/>
        <v>-24</v>
      </c>
      <c r="HA275" s="8">
        <f t="shared" si="632"/>
        <v>-2</v>
      </c>
      <c r="HB275" s="104">
        <f t="shared" si="633"/>
        <v>755</v>
      </c>
      <c r="HC275" s="8">
        <v>131</v>
      </c>
      <c r="HD275" s="8" t="s">
        <v>279</v>
      </c>
      <c r="HE275" s="66" t="s">
        <v>786</v>
      </c>
      <c r="HF275" s="69">
        <f t="shared" si="597"/>
        <v>-24</v>
      </c>
      <c r="HG275" s="8"/>
      <c r="HH275" s="13">
        <v>763</v>
      </c>
      <c r="HI275" s="69">
        <f t="shared" si="598"/>
        <v>753</v>
      </c>
      <c r="HJ275" s="13">
        <f t="shared" si="540"/>
        <v>10</v>
      </c>
      <c r="HK275" s="13">
        <f t="shared" si="548"/>
        <v>120</v>
      </c>
      <c r="HL275" s="13">
        <f t="shared" si="549"/>
        <v>0</v>
      </c>
      <c r="HM275" s="13"/>
      <c r="HN275" s="13">
        <f t="shared" si="541"/>
        <v>0</v>
      </c>
      <c r="HO275" s="13"/>
      <c r="HP275" s="13">
        <f t="shared" si="542"/>
        <v>0</v>
      </c>
      <c r="HQ275" s="13"/>
      <c r="HR275" s="13">
        <f t="shared" si="543"/>
        <v>0</v>
      </c>
      <c r="HS275" s="13"/>
      <c r="HT275" s="13">
        <f t="shared" si="544"/>
        <v>0</v>
      </c>
      <c r="HU275" s="13"/>
      <c r="HV275" s="13">
        <f t="shared" si="545"/>
        <v>96</v>
      </c>
      <c r="HW275" s="8">
        <f t="shared" si="546"/>
        <v>8</v>
      </c>
      <c r="HX275" s="104">
        <f t="shared" si="547"/>
        <v>755</v>
      </c>
    </row>
    <row r="276" spans="1:232" s="25" customFormat="1">
      <c r="A276" s="64">
        <v>129</v>
      </c>
      <c r="B276" s="40" t="s">
        <v>280</v>
      </c>
      <c r="C276" s="40">
        <v>273833</v>
      </c>
      <c r="D276" s="64">
        <v>1248</v>
      </c>
      <c r="E276" s="40"/>
      <c r="F276" s="65">
        <v>480</v>
      </c>
      <c r="G276" s="64">
        <v>480</v>
      </c>
      <c r="H276" s="42"/>
      <c r="I276" s="42"/>
      <c r="J276" s="42"/>
      <c r="K276" s="65">
        <v>0</v>
      </c>
      <c r="L276" s="65">
        <v>1248</v>
      </c>
      <c r="M276" s="64">
        <v>104</v>
      </c>
      <c r="N276" s="64">
        <v>376</v>
      </c>
      <c r="O276" s="8">
        <v>129</v>
      </c>
      <c r="P276" s="8" t="s">
        <v>280</v>
      </c>
      <c r="Q276" s="66" t="s">
        <v>787</v>
      </c>
      <c r="R276" s="8">
        <f t="shared" si="599"/>
        <v>1248</v>
      </c>
      <c r="S276" s="8"/>
      <c r="T276" s="13">
        <f>U276</f>
        <v>480</v>
      </c>
      <c r="U276" s="8">
        <f t="shared" si="635"/>
        <v>480</v>
      </c>
      <c r="V276" s="13">
        <f t="shared" si="600"/>
        <v>0</v>
      </c>
      <c r="W276" s="13">
        <f t="shared" si="601"/>
        <v>0</v>
      </c>
      <c r="X276" s="13"/>
      <c r="Y276" s="13">
        <f t="shared" si="602"/>
        <v>0</v>
      </c>
      <c r="Z276" s="13">
        <f t="shared" si="603"/>
        <v>1248</v>
      </c>
      <c r="AA276" s="8">
        <f t="shared" si="582"/>
        <v>104</v>
      </c>
      <c r="AB276" s="8">
        <f t="shared" si="583"/>
        <v>376</v>
      </c>
      <c r="AC276" s="8">
        <v>129</v>
      </c>
      <c r="AD276" s="8" t="s">
        <v>280</v>
      </c>
      <c r="AE276" s="66" t="s">
        <v>787</v>
      </c>
      <c r="AF276" s="8">
        <f t="shared" si="550"/>
        <v>1248</v>
      </c>
      <c r="AG276" s="8"/>
      <c r="AH276" s="13">
        <f t="shared" si="636"/>
        <v>480</v>
      </c>
      <c r="AI276" s="8">
        <f t="shared" si="539"/>
        <v>480</v>
      </c>
      <c r="AJ276" s="13"/>
      <c r="AK276" s="13"/>
      <c r="AL276" s="13">
        <v>104</v>
      </c>
      <c r="AM276" s="13">
        <f t="shared" si="551"/>
        <v>1248</v>
      </c>
      <c r="AN276" s="13"/>
      <c r="AO276" s="13">
        <f t="shared" si="552"/>
        <v>0</v>
      </c>
      <c r="AP276" s="13">
        <v>15</v>
      </c>
      <c r="AQ276" s="13">
        <f t="shared" si="553"/>
        <v>180</v>
      </c>
      <c r="AR276" s="13">
        <f t="shared" si="554"/>
        <v>-180</v>
      </c>
      <c r="AS276" s="8">
        <f t="shared" si="584"/>
        <v>-15</v>
      </c>
      <c r="AT276" s="8">
        <f t="shared" si="585"/>
        <v>495</v>
      </c>
      <c r="AU276" s="8">
        <v>129</v>
      </c>
      <c r="AV276" s="8" t="s">
        <v>280</v>
      </c>
      <c r="AW276" s="66" t="s">
        <v>787</v>
      </c>
      <c r="AX276" s="8">
        <f t="shared" si="604"/>
        <v>-180</v>
      </c>
      <c r="AY276" s="8"/>
      <c r="AZ276" s="13">
        <v>519</v>
      </c>
      <c r="BA276" s="8">
        <f t="shared" si="637"/>
        <v>480</v>
      </c>
      <c r="BB276" s="13">
        <f t="shared" si="638"/>
        <v>39</v>
      </c>
      <c r="BC276" s="13">
        <f t="shared" si="639"/>
        <v>468</v>
      </c>
      <c r="BD276" s="13"/>
      <c r="BE276" s="13">
        <f t="shared" si="605"/>
        <v>0</v>
      </c>
      <c r="BF276" s="13"/>
      <c r="BG276" s="13">
        <f t="shared" si="606"/>
        <v>0</v>
      </c>
      <c r="BH276" s="13"/>
      <c r="BI276" s="13">
        <f t="shared" si="607"/>
        <v>0</v>
      </c>
      <c r="BJ276" s="13">
        <f t="shared" si="495"/>
        <v>288</v>
      </c>
      <c r="BK276" s="8">
        <f t="shared" si="586"/>
        <v>24</v>
      </c>
      <c r="BL276" s="8">
        <f t="shared" si="587"/>
        <v>495</v>
      </c>
      <c r="BM276" s="8">
        <v>129</v>
      </c>
      <c r="BN276" s="8" t="s">
        <v>280</v>
      </c>
      <c r="BO276" s="66" t="s">
        <v>787</v>
      </c>
      <c r="BP276" s="8">
        <f t="shared" si="555"/>
        <v>288</v>
      </c>
      <c r="BQ276" s="8"/>
      <c r="BR276" s="13">
        <v>528</v>
      </c>
      <c r="BS276" s="8">
        <f t="shared" si="496"/>
        <v>519</v>
      </c>
      <c r="BT276" s="13">
        <f t="shared" si="592"/>
        <v>9</v>
      </c>
      <c r="BU276" s="13">
        <f t="shared" si="640"/>
        <v>108</v>
      </c>
      <c r="BV276" s="13">
        <f t="shared" si="608"/>
        <v>15</v>
      </c>
      <c r="BW276" s="13">
        <v>180</v>
      </c>
      <c r="BX276" s="13">
        <f t="shared" si="608"/>
        <v>0</v>
      </c>
      <c r="BY276" s="13"/>
      <c r="BZ276" s="13"/>
      <c r="CA276" s="13">
        <f t="shared" si="556"/>
        <v>0</v>
      </c>
      <c r="CB276" s="13">
        <f t="shared" si="497"/>
        <v>216</v>
      </c>
      <c r="CC276" s="8">
        <f t="shared" si="588"/>
        <v>18</v>
      </c>
      <c r="CD276" s="8">
        <f t="shared" si="589"/>
        <v>510</v>
      </c>
      <c r="CE276" s="8">
        <v>129</v>
      </c>
      <c r="CF276" s="8" t="s">
        <v>280</v>
      </c>
      <c r="CG276" s="66" t="s">
        <v>787</v>
      </c>
      <c r="CH276" s="8">
        <f t="shared" si="557"/>
        <v>216</v>
      </c>
      <c r="CI276" s="8"/>
      <c r="CJ276" s="13">
        <v>534</v>
      </c>
      <c r="CK276" s="8">
        <f t="shared" si="560"/>
        <v>528</v>
      </c>
      <c r="CL276" s="13">
        <f t="shared" si="593"/>
        <v>6</v>
      </c>
      <c r="CM276" s="13">
        <f t="shared" si="531"/>
        <v>72</v>
      </c>
      <c r="CN276" s="13">
        <f t="shared" si="609"/>
        <v>15</v>
      </c>
      <c r="CO276" s="13">
        <v>180</v>
      </c>
      <c r="CP276" s="13">
        <f t="shared" si="610"/>
        <v>0</v>
      </c>
      <c r="CQ276" s="13"/>
      <c r="CR276" s="13"/>
      <c r="CS276" s="13">
        <f t="shared" si="558"/>
        <v>0</v>
      </c>
      <c r="CT276" s="13">
        <f t="shared" si="498"/>
        <v>108</v>
      </c>
      <c r="CU276" s="8">
        <f t="shared" si="590"/>
        <v>9</v>
      </c>
      <c r="CV276" s="8">
        <f t="shared" si="591"/>
        <v>525</v>
      </c>
      <c r="CW276" s="8">
        <v>129</v>
      </c>
      <c r="CX276" s="8" t="s">
        <v>280</v>
      </c>
      <c r="CY276" s="66" t="s">
        <v>787</v>
      </c>
      <c r="CZ276" s="8">
        <f t="shared" si="564"/>
        <v>108</v>
      </c>
      <c r="DA276" s="8"/>
      <c r="DB276" s="13">
        <v>549</v>
      </c>
      <c r="DC276" s="8">
        <f t="shared" si="646"/>
        <v>534</v>
      </c>
      <c r="DD276" s="13">
        <f t="shared" si="594"/>
        <v>15</v>
      </c>
      <c r="DE276" s="13">
        <f t="shared" si="532"/>
        <v>180</v>
      </c>
      <c r="DF276" s="13">
        <f t="shared" si="611"/>
        <v>0</v>
      </c>
      <c r="DG276" s="13"/>
      <c r="DH276" s="13">
        <f t="shared" si="612"/>
        <v>0</v>
      </c>
      <c r="DI276" s="13"/>
      <c r="DJ276" s="13">
        <f t="shared" si="613"/>
        <v>0</v>
      </c>
      <c r="DK276" s="13"/>
      <c r="DL276" s="13">
        <f t="shared" si="614"/>
        <v>0</v>
      </c>
      <c r="DM276" s="13"/>
      <c r="DN276" s="13">
        <f t="shared" si="614"/>
        <v>0</v>
      </c>
      <c r="DO276" s="13"/>
      <c r="DP276" s="13">
        <f t="shared" si="615"/>
        <v>288</v>
      </c>
      <c r="DQ276" s="8">
        <f t="shared" si="616"/>
        <v>24</v>
      </c>
      <c r="DR276" s="104">
        <f t="shared" si="617"/>
        <v>525</v>
      </c>
      <c r="DS276" s="8">
        <v>129</v>
      </c>
      <c r="DT276" s="8" t="s">
        <v>280</v>
      </c>
      <c r="DU276" s="66" t="s">
        <v>787</v>
      </c>
      <c r="DV276" s="8">
        <f t="shared" si="595"/>
        <v>288</v>
      </c>
      <c r="DW276" s="8"/>
      <c r="DX276" s="13">
        <v>557</v>
      </c>
      <c r="DY276" s="8">
        <f t="shared" si="596"/>
        <v>549</v>
      </c>
      <c r="DZ276" s="13">
        <f t="shared" si="534"/>
        <v>8</v>
      </c>
      <c r="EA276" s="13">
        <f t="shared" si="537"/>
        <v>96</v>
      </c>
      <c r="EB276" s="13">
        <f t="shared" si="618"/>
        <v>0</v>
      </c>
      <c r="EC276" s="13"/>
      <c r="ED276" s="13">
        <f t="shared" si="619"/>
        <v>0</v>
      </c>
      <c r="EE276" s="13"/>
      <c r="EF276" s="13">
        <f t="shared" si="620"/>
        <v>0</v>
      </c>
      <c r="EG276" s="13"/>
      <c r="EH276" s="13">
        <f t="shared" si="621"/>
        <v>0</v>
      </c>
      <c r="EI276" s="13"/>
      <c r="EJ276" s="13">
        <f t="shared" si="622"/>
        <v>0</v>
      </c>
      <c r="EK276" s="13"/>
      <c r="EL276" s="13">
        <f t="shared" si="623"/>
        <v>384</v>
      </c>
      <c r="EM276" s="8">
        <f t="shared" si="624"/>
        <v>32</v>
      </c>
      <c r="EN276" s="104">
        <f t="shared" si="625"/>
        <v>525</v>
      </c>
      <c r="EO276" s="8">
        <v>129</v>
      </c>
      <c r="EP276" s="8" t="s">
        <v>280</v>
      </c>
      <c r="EQ276" s="66" t="s">
        <v>787</v>
      </c>
      <c r="ER276" s="8">
        <f t="shared" si="565"/>
        <v>384</v>
      </c>
      <c r="ES276" s="8"/>
      <c r="ET276" s="13">
        <v>563</v>
      </c>
      <c r="EU276" s="8">
        <f t="shared" si="566"/>
        <v>557</v>
      </c>
      <c r="EV276" s="13">
        <f t="shared" si="567"/>
        <v>6</v>
      </c>
      <c r="EW276" s="13">
        <f t="shared" si="568"/>
        <v>72</v>
      </c>
      <c r="EX276" s="13">
        <f t="shared" si="569"/>
        <v>0</v>
      </c>
      <c r="EY276" s="13"/>
      <c r="EZ276" s="13">
        <f t="shared" si="570"/>
        <v>0</v>
      </c>
      <c r="FA276" s="13"/>
      <c r="FB276" s="13">
        <f t="shared" si="505"/>
        <v>10</v>
      </c>
      <c r="FC276" s="13">
        <v>120</v>
      </c>
      <c r="FD276" s="13">
        <f t="shared" si="571"/>
        <v>0</v>
      </c>
      <c r="FE276" s="13"/>
      <c r="FF276" s="13">
        <f t="shared" si="572"/>
        <v>0</v>
      </c>
      <c r="FG276" s="13"/>
      <c r="FH276" s="13">
        <f t="shared" si="508"/>
        <v>336</v>
      </c>
      <c r="FI276" s="8">
        <f t="shared" si="509"/>
        <v>28</v>
      </c>
      <c r="FJ276" s="104">
        <f t="shared" si="510"/>
        <v>535</v>
      </c>
      <c r="FK276" s="8">
        <v>129</v>
      </c>
      <c r="FL276" s="8" t="s">
        <v>280</v>
      </c>
      <c r="FM276" s="66" t="s">
        <v>787</v>
      </c>
      <c r="FN276" s="8">
        <f t="shared" si="573"/>
        <v>336</v>
      </c>
      <c r="FO276" s="8"/>
      <c r="FP276" s="13">
        <v>563</v>
      </c>
      <c r="FQ276" s="8">
        <f t="shared" si="559"/>
        <v>563</v>
      </c>
      <c r="FR276" s="13">
        <f t="shared" si="512"/>
        <v>0</v>
      </c>
      <c r="FS276" s="13">
        <f t="shared" si="513"/>
        <v>0</v>
      </c>
      <c r="FT276" s="13">
        <f t="shared" si="574"/>
        <v>0</v>
      </c>
      <c r="FU276" s="13"/>
      <c r="FV276" s="13">
        <f t="shared" si="575"/>
        <v>0</v>
      </c>
      <c r="FW276" s="13"/>
      <c r="FX276" s="13">
        <f t="shared" si="576"/>
        <v>0</v>
      </c>
      <c r="FY276" s="13"/>
      <c r="FZ276" s="13">
        <f t="shared" si="517"/>
        <v>10</v>
      </c>
      <c r="GA276" s="13">
        <v>120</v>
      </c>
      <c r="GB276" s="13">
        <f t="shared" si="577"/>
        <v>0</v>
      </c>
      <c r="GC276" s="13"/>
      <c r="GD276" s="13">
        <f t="shared" si="578"/>
        <v>216</v>
      </c>
      <c r="GE276" s="8">
        <f t="shared" si="579"/>
        <v>18</v>
      </c>
      <c r="GF276" s="104">
        <f t="shared" si="580"/>
        <v>545</v>
      </c>
      <c r="GG276" s="8">
        <v>129</v>
      </c>
      <c r="GH276" s="8" t="s">
        <v>280</v>
      </c>
      <c r="GI276" s="66" t="s">
        <v>787</v>
      </c>
      <c r="GJ276" s="8">
        <f t="shared" si="581"/>
        <v>216</v>
      </c>
      <c r="GK276" s="8"/>
      <c r="GL276" s="13">
        <v>563</v>
      </c>
      <c r="GM276" s="69">
        <v>563</v>
      </c>
      <c r="GN276" s="13">
        <f t="shared" si="535"/>
        <v>0</v>
      </c>
      <c r="GO276" s="13">
        <f t="shared" si="538"/>
        <v>0</v>
      </c>
      <c r="GP276" s="13">
        <f t="shared" si="626"/>
        <v>0</v>
      </c>
      <c r="GQ276" s="13"/>
      <c r="GR276" s="13">
        <f t="shared" si="627"/>
        <v>0</v>
      </c>
      <c r="GS276" s="13"/>
      <c r="GT276" s="13">
        <f t="shared" si="628"/>
        <v>0</v>
      </c>
      <c r="GU276" s="13"/>
      <c r="GV276" s="13">
        <f t="shared" si="629"/>
        <v>0</v>
      </c>
      <c r="GW276" s="13"/>
      <c r="GX276" s="13">
        <f t="shared" si="630"/>
        <v>0</v>
      </c>
      <c r="GY276" s="13"/>
      <c r="GZ276" s="13">
        <f t="shared" si="631"/>
        <v>216</v>
      </c>
      <c r="HA276" s="8">
        <f t="shared" si="632"/>
        <v>18</v>
      </c>
      <c r="HB276" s="104">
        <f t="shared" si="633"/>
        <v>545</v>
      </c>
      <c r="HC276" s="8">
        <v>129</v>
      </c>
      <c r="HD276" s="8" t="s">
        <v>280</v>
      </c>
      <c r="HE276" s="66" t="s">
        <v>787</v>
      </c>
      <c r="HF276" s="69">
        <f t="shared" si="597"/>
        <v>216</v>
      </c>
      <c r="HG276" s="8"/>
      <c r="HH276" s="13">
        <v>563</v>
      </c>
      <c r="HI276" s="69">
        <f t="shared" si="598"/>
        <v>563</v>
      </c>
      <c r="HJ276" s="13">
        <f t="shared" si="540"/>
        <v>0</v>
      </c>
      <c r="HK276" s="13">
        <f t="shared" si="548"/>
        <v>0</v>
      </c>
      <c r="HL276" s="13">
        <f t="shared" si="549"/>
        <v>0</v>
      </c>
      <c r="HM276" s="13"/>
      <c r="HN276" s="13">
        <f t="shared" si="541"/>
        <v>0</v>
      </c>
      <c r="HO276" s="13"/>
      <c r="HP276" s="13">
        <f t="shared" si="542"/>
        <v>0</v>
      </c>
      <c r="HQ276" s="13"/>
      <c r="HR276" s="13">
        <f t="shared" si="543"/>
        <v>15</v>
      </c>
      <c r="HS276" s="13">
        <v>180</v>
      </c>
      <c r="HT276" s="13">
        <f t="shared" si="544"/>
        <v>0</v>
      </c>
      <c r="HU276" s="13"/>
      <c r="HV276" s="13">
        <f t="shared" si="545"/>
        <v>36</v>
      </c>
      <c r="HW276" s="8">
        <f t="shared" si="546"/>
        <v>3</v>
      </c>
      <c r="HX276" s="104">
        <f t="shared" si="547"/>
        <v>560</v>
      </c>
    </row>
    <row r="277" spans="1:232" s="25" customFormat="1">
      <c r="A277" s="64">
        <v>130</v>
      </c>
      <c r="B277" s="40" t="s">
        <v>281</v>
      </c>
      <c r="C277" s="40">
        <v>16303</v>
      </c>
      <c r="D277" s="64">
        <v>1596</v>
      </c>
      <c r="E277" s="40"/>
      <c r="F277" s="65">
        <v>266</v>
      </c>
      <c r="G277" s="64">
        <v>266</v>
      </c>
      <c r="H277" s="42"/>
      <c r="I277" s="42"/>
      <c r="J277" s="42"/>
      <c r="K277" s="65">
        <v>0</v>
      </c>
      <c r="L277" s="65">
        <v>1596</v>
      </c>
      <c r="M277" s="64">
        <v>133</v>
      </c>
      <c r="N277" s="64">
        <v>133</v>
      </c>
      <c r="O277" s="8">
        <v>130</v>
      </c>
      <c r="P277" s="8" t="s">
        <v>281</v>
      </c>
      <c r="Q277" s="66" t="s">
        <v>685</v>
      </c>
      <c r="R277" s="8">
        <f t="shared" si="599"/>
        <v>1596</v>
      </c>
      <c r="S277" s="8"/>
      <c r="T277" s="13">
        <f>U277</f>
        <v>266</v>
      </c>
      <c r="U277" s="8">
        <f t="shared" si="635"/>
        <v>266</v>
      </c>
      <c r="V277" s="13">
        <f t="shared" si="600"/>
        <v>0</v>
      </c>
      <c r="W277" s="13">
        <f t="shared" si="601"/>
        <v>0</v>
      </c>
      <c r="X277" s="13"/>
      <c r="Y277" s="13">
        <f t="shared" si="602"/>
        <v>0</v>
      </c>
      <c r="Z277" s="13">
        <f t="shared" si="603"/>
        <v>1596</v>
      </c>
      <c r="AA277" s="8">
        <f t="shared" si="582"/>
        <v>133</v>
      </c>
      <c r="AB277" s="8">
        <f t="shared" si="583"/>
        <v>133</v>
      </c>
      <c r="AC277" s="8">
        <v>130</v>
      </c>
      <c r="AD277" s="8" t="s">
        <v>281</v>
      </c>
      <c r="AE277" s="66" t="s">
        <v>685</v>
      </c>
      <c r="AF277" s="8">
        <f t="shared" si="550"/>
        <v>1596</v>
      </c>
      <c r="AG277" s="8"/>
      <c r="AH277" s="13">
        <f t="shared" si="636"/>
        <v>266</v>
      </c>
      <c r="AI277" s="8">
        <f t="shared" si="539"/>
        <v>266</v>
      </c>
      <c r="AJ277" s="13"/>
      <c r="AK277" s="13"/>
      <c r="AL277" s="13"/>
      <c r="AM277" s="13">
        <f t="shared" si="551"/>
        <v>0</v>
      </c>
      <c r="AN277" s="13"/>
      <c r="AO277" s="13">
        <f t="shared" si="552"/>
        <v>0</v>
      </c>
      <c r="AP277" s="13"/>
      <c r="AQ277" s="13">
        <f t="shared" si="553"/>
        <v>0</v>
      </c>
      <c r="AR277" s="13">
        <f t="shared" si="554"/>
        <v>1596</v>
      </c>
      <c r="AS277" s="8">
        <f t="shared" si="584"/>
        <v>133</v>
      </c>
      <c r="AT277" s="8">
        <f t="shared" si="585"/>
        <v>133</v>
      </c>
      <c r="AU277" s="8">
        <v>130</v>
      </c>
      <c r="AV277" s="8" t="s">
        <v>281</v>
      </c>
      <c r="AW277" s="66" t="s">
        <v>685</v>
      </c>
      <c r="AX277" s="8">
        <f t="shared" si="604"/>
        <v>1596</v>
      </c>
      <c r="AY277" s="8"/>
      <c r="AZ277" s="13">
        <v>273</v>
      </c>
      <c r="BA277" s="8">
        <f t="shared" si="637"/>
        <v>266</v>
      </c>
      <c r="BB277" s="13">
        <f t="shared" si="638"/>
        <v>7</v>
      </c>
      <c r="BC277" s="13">
        <f t="shared" si="639"/>
        <v>84</v>
      </c>
      <c r="BD277" s="13"/>
      <c r="BE277" s="13">
        <f t="shared" si="605"/>
        <v>0</v>
      </c>
      <c r="BF277" s="13"/>
      <c r="BG277" s="13">
        <f t="shared" si="606"/>
        <v>0</v>
      </c>
      <c r="BH277" s="13"/>
      <c r="BI277" s="13">
        <f t="shared" si="607"/>
        <v>0</v>
      </c>
      <c r="BJ277" s="13">
        <f t="shared" ref="BJ277:BJ343" si="647">AX277+BC277-BE277-BG277-BI277</f>
        <v>1680</v>
      </c>
      <c r="BK277" s="8">
        <f t="shared" si="586"/>
        <v>140</v>
      </c>
      <c r="BL277" s="8">
        <f t="shared" si="587"/>
        <v>133</v>
      </c>
      <c r="BM277" s="8">
        <v>130</v>
      </c>
      <c r="BN277" s="8" t="s">
        <v>281</v>
      </c>
      <c r="BO277" s="66" t="s">
        <v>685</v>
      </c>
      <c r="BP277" s="8">
        <f t="shared" si="555"/>
        <v>1680</v>
      </c>
      <c r="BQ277" s="8"/>
      <c r="BR277" s="13">
        <v>277</v>
      </c>
      <c r="BS277" s="8">
        <f t="shared" ref="BS277:BS282" si="648">AZ277</f>
        <v>273</v>
      </c>
      <c r="BT277" s="13">
        <f t="shared" si="592"/>
        <v>4</v>
      </c>
      <c r="BU277" s="13">
        <f t="shared" si="640"/>
        <v>48</v>
      </c>
      <c r="BV277" s="13">
        <f t="shared" si="608"/>
        <v>0</v>
      </c>
      <c r="BW277" s="13"/>
      <c r="BX277" s="13">
        <f t="shared" si="608"/>
        <v>0</v>
      </c>
      <c r="BY277" s="13"/>
      <c r="BZ277" s="13"/>
      <c r="CA277" s="13">
        <f t="shared" si="556"/>
        <v>0</v>
      </c>
      <c r="CB277" s="13">
        <f t="shared" ref="CB277:CB343" si="649">BP277+BU277-BW277-BY277-CA277</f>
        <v>1728</v>
      </c>
      <c r="CC277" s="8">
        <f t="shared" si="588"/>
        <v>144</v>
      </c>
      <c r="CD277" s="8">
        <f t="shared" si="589"/>
        <v>133</v>
      </c>
      <c r="CE277" s="8">
        <v>130</v>
      </c>
      <c r="CF277" s="8" t="s">
        <v>281</v>
      </c>
      <c r="CG277" s="66" t="s">
        <v>685</v>
      </c>
      <c r="CH277" s="8">
        <f t="shared" si="557"/>
        <v>1728</v>
      </c>
      <c r="CI277" s="8"/>
      <c r="CJ277" s="13">
        <v>279</v>
      </c>
      <c r="CK277" s="8">
        <f t="shared" si="560"/>
        <v>277</v>
      </c>
      <c r="CL277" s="13">
        <f t="shared" si="593"/>
        <v>2</v>
      </c>
      <c r="CM277" s="13">
        <f t="shared" si="531"/>
        <v>24</v>
      </c>
      <c r="CN277" s="13">
        <f t="shared" si="609"/>
        <v>0</v>
      </c>
      <c r="CO277" s="13"/>
      <c r="CP277" s="13">
        <f t="shared" si="610"/>
        <v>0</v>
      </c>
      <c r="CQ277" s="13"/>
      <c r="CR277" s="13"/>
      <c r="CS277" s="13">
        <f t="shared" si="558"/>
        <v>0</v>
      </c>
      <c r="CT277" s="13">
        <f t="shared" ref="CT277:CT343" si="650">CH277+CM277-CO277-CQ277-CS277</f>
        <v>1752</v>
      </c>
      <c r="CU277" s="8">
        <f t="shared" si="590"/>
        <v>146</v>
      </c>
      <c r="CV277" s="8">
        <f t="shared" si="591"/>
        <v>133</v>
      </c>
      <c r="CW277" s="8">
        <v>130</v>
      </c>
      <c r="CX277" s="8" t="s">
        <v>281</v>
      </c>
      <c r="CY277" s="66" t="s">
        <v>685</v>
      </c>
      <c r="CZ277" s="8">
        <f t="shared" si="564"/>
        <v>1752</v>
      </c>
      <c r="DA277" s="8"/>
      <c r="DB277" s="13">
        <v>283</v>
      </c>
      <c r="DC277" s="8">
        <f t="shared" si="646"/>
        <v>279</v>
      </c>
      <c r="DD277" s="13">
        <f t="shared" si="594"/>
        <v>4</v>
      </c>
      <c r="DE277" s="13">
        <f t="shared" si="532"/>
        <v>48</v>
      </c>
      <c r="DF277" s="13">
        <f t="shared" si="611"/>
        <v>0</v>
      </c>
      <c r="DG277" s="13"/>
      <c r="DH277" s="13">
        <f t="shared" si="612"/>
        <v>0</v>
      </c>
      <c r="DI277" s="13"/>
      <c r="DJ277" s="13">
        <f t="shared" si="613"/>
        <v>0</v>
      </c>
      <c r="DK277" s="13"/>
      <c r="DL277" s="13">
        <f t="shared" si="614"/>
        <v>0</v>
      </c>
      <c r="DM277" s="13"/>
      <c r="DN277" s="13">
        <f t="shared" si="614"/>
        <v>0</v>
      </c>
      <c r="DO277" s="13"/>
      <c r="DP277" s="13">
        <f t="shared" si="615"/>
        <v>1800</v>
      </c>
      <c r="DQ277" s="8">
        <f t="shared" si="616"/>
        <v>150</v>
      </c>
      <c r="DR277" s="104">
        <f t="shared" si="617"/>
        <v>133</v>
      </c>
      <c r="DS277" s="8">
        <v>130</v>
      </c>
      <c r="DT277" s="8" t="s">
        <v>281</v>
      </c>
      <c r="DU277" s="66" t="s">
        <v>685</v>
      </c>
      <c r="DV277" s="8">
        <f t="shared" si="595"/>
        <v>1800</v>
      </c>
      <c r="DW277" s="8"/>
      <c r="DX277" s="13">
        <v>283</v>
      </c>
      <c r="DY277" s="8">
        <f t="shared" si="596"/>
        <v>283</v>
      </c>
      <c r="DZ277" s="13">
        <f t="shared" si="534"/>
        <v>0</v>
      </c>
      <c r="EA277" s="13">
        <f t="shared" si="537"/>
        <v>0</v>
      </c>
      <c r="EB277" s="13">
        <f t="shared" si="618"/>
        <v>0</v>
      </c>
      <c r="EC277" s="13"/>
      <c r="ED277" s="13">
        <f t="shared" si="619"/>
        <v>0</v>
      </c>
      <c r="EE277" s="13"/>
      <c r="EF277" s="13">
        <f t="shared" si="620"/>
        <v>0</v>
      </c>
      <c r="EG277" s="13"/>
      <c r="EH277" s="13">
        <f t="shared" si="621"/>
        <v>0</v>
      </c>
      <c r="EI277" s="13"/>
      <c r="EJ277" s="13">
        <f t="shared" si="622"/>
        <v>0</v>
      </c>
      <c r="EK277" s="13"/>
      <c r="EL277" s="13">
        <f t="shared" si="623"/>
        <v>1800</v>
      </c>
      <c r="EM277" s="8">
        <f t="shared" si="624"/>
        <v>150</v>
      </c>
      <c r="EN277" s="104">
        <f t="shared" si="625"/>
        <v>133</v>
      </c>
      <c r="EO277" s="8">
        <v>130</v>
      </c>
      <c r="EP277" s="8" t="s">
        <v>281</v>
      </c>
      <c r="EQ277" s="66" t="s">
        <v>685</v>
      </c>
      <c r="ER277" s="8">
        <f t="shared" si="565"/>
        <v>1800</v>
      </c>
      <c r="ES277" s="8"/>
      <c r="ET277" s="13">
        <v>281</v>
      </c>
      <c r="EU277" s="8">
        <f t="shared" si="566"/>
        <v>283</v>
      </c>
      <c r="EV277" s="13">
        <f t="shared" si="567"/>
        <v>-2</v>
      </c>
      <c r="EW277" s="13">
        <f t="shared" si="568"/>
        <v>-24</v>
      </c>
      <c r="EX277" s="13">
        <f t="shared" si="569"/>
        <v>0</v>
      </c>
      <c r="EY277" s="13"/>
      <c r="EZ277" s="13">
        <f t="shared" si="570"/>
        <v>0</v>
      </c>
      <c r="FA277" s="13"/>
      <c r="FB277" s="13">
        <f t="shared" si="505"/>
        <v>0</v>
      </c>
      <c r="FC277" s="13"/>
      <c r="FD277" s="13">
        <f t="shared" si="571"/>
        <v>0</v>
      </c>
      <c r="FE277" s="13"/>
      <c r="FF277" s="13">
        <f t="shared" si="572"/>
        <v>0</v>
      </c>
      <c r="FG277" s="13"/>
      <c r="FH277" s="13">
        <f t="shared" si="508"/>
        <v>1776</v>
      </c>
      <c r="FI277" s="8">
        <f t="shared" si="509"/>
        <v>148</v>
      </c>
      <c r="FJ277" s="104">
        <f t="shared" si="510"/>
        <v>133</v>
      </c>
      <c r="FK277" s="8">
        <v>130</v>
      </c>
      <c r="FL277" s="8" t="s">
        <v>281</v>
      </c>
      <c r="FM277" s="66" t="s">
        <v>685</v>
      </c>
      <c r="FN277" s="8">
        <f t="shared" si="573"/>
        <v>1776</v>
      </c>
      <c r="FO277" s="8"/>
      <c r="FP277" s="13">
        <v>281</v>
      </c>
      <c r="FQ277" s="8">
        <f t="shared" si="559"/>
        <v>281</v>
      </c>
      <c r="FR277" s="13">
        <f t="shared" si="512"/>
        <v>0</v>
      </c>
      <c r="FS277" s="13">
        <f t="shared" si="513"/>
        <v>0</v>
      </c>
      <c r="FT277" s="13">
        <f t="shared" si="574"/>
        <v>0</v>
      </c>
      <c r="FU277" s="13"/>
      <c r="FV277" s="13">
        <f t="shared" si="575"/>
        <v>0</v>
      </c>
      <c r="FW277" s="13"/>
      <c r="FX277" s="13">
        <f t="shared" si="576"/>
        <v>0</v>
      </c>
      <c r="FY277" s="13"/>
      <c r="FZ277" s="13">
        <f t="shared" si="517"/>
        <v>0</v>
      </c>
      <c r="GA277" s="13"/>
      <c r="GB277" s="13">
        <f t="shared" si="577"/>
        <v>0</v>
      </c>
      <c r="GC277" s="13"/>
      <c r="GD277" s="13">
        <f t="shared" si="578"/>
        <v>1776</v>
      </c>
      <c r="GE277" s="8">
        <f t="shared" si="579"/>
        <v>148</v>
      </c>
      <c r="GF277" s="104">
        <f t="shared" si="580"/>
        <v>133</v>
      </c>
      <c r="GG277" s="8">
        <v>130</v>
      </c>
      <c r="GH277" s="8" t="s">
        <v>281</v>
      </c>
      <c r="GI277" s="66" t="s">
        <v>685</v>
      </c>
      <c r="GJ277" s="8">
        <f t="shared" si="581"/>
        <v>1776</v>
      </c>
      <c r="GK277" s="8"/>
      <c r="GL277" s="13">
        <v>281</v>
      </c>
      <c r="GM277" s="69">
        <v>281</v>
      </c>
      <c r="GN277" s="13">
        <f t="shared" si="535"/>
        <v>0</v>
      </c>
      <c r="GO277" s="13">
        <f t="shared" si="538"/>
        <v>0</v>
      </c>
      <c r="GP277" s="13">
        <f t="shared" si="626"/>
        <v>0</v>
      </c>
      <c r="GQ277" s="13"/>
      <c r="GR277" s="13">
        <f t="shared" si="627"/>
        <v>0</v>
      </c>
      <c r="GS277" s="13"/>
      <c r="GT277" s="13">
        <f t="shared" si="628"/>
        <v>0</v>
      </c>
      <c r="GU277" s="13"/>
      <c r="GV277" s="13">
        <f t="shared" si="629"/>
        <v>0</v>
      </c>
      <c r="GW277" s="13"/>
      <c r="GX277" s="13">
        <f t="shared" si="630"/>
        <v>0</v>
      </c>
      <c r="GY277" s="13"/>
      <c r="GZ277" s="13">
        <f t="shared" si="631"/>
        <v>1776</v>
      </c>
      <c r="HA277" s="8">
        <f t="shared" si="632"/>
        <v>148</v>
      </c>
      <c r="HB277" s="104">
        <f t="shared" si="633"/>
        <v>133</v>
      </c>
      <c r="HC277" s="8">
        <v>130</v>
      </c>
      <c r="HD277" s="8" t="s">
        <v>281</v>
      </c>
      <c r="HE277" s="66" t="s">
        <v>685</v>
      </c>
      <c r="HF277" s="69">
        <f t="shared" si="597"/>
        <v>1776</v>
      </c>
      <c r="HG277" s="8"/>
      <c r="HH277" s="13">
        <v>281</v>
      </c>
      <c r="HI277" s="69">
        <f t="shared" si="598"/>
        <v>281</v>
      </c>
      <c r="HJ277" s="13">
        <f t="shared" si="540"/>
        <v>0</v>
      </c>
      <c r="HK277" s="13">
        <f t="shared" si="548"/>
        <v>0</v>
      </c>
      <c r="HL277" s="13">
        <f t="shared" si="549"/>
        <v>0</v>
      </c>
      <c r="HM277" s="13"/>
      <c r="HN277" s="13">
        <f t="shared" si="541"/>
        <v>0</v>
      </c>
      <c r="HO277" s="13"/>
      <c r="HP277" s="13">
        <f t="shared" si="542"/>
        <v>0</v>
      </c>
      <c r="HQ277" s="13"/>
      <c r="HR277" s="13">
        <f t="shared" si="543"/>
        <v>0</v>
      </c>
      <c r="HS277" s="13"/>
      <c r="HT277" s="13">
        <f t="shared" si="544"/>
        <v>0</v>
      </c>
      <c r="HU277" s="13"/>
      <c r="HV277" s="13">
        <f t="shared" si="545"/>
        <v>1776</v>
      </c>
      <c r="HW277" s="8">
        <f t="shared" si="546"/>
        <v>148</v>
      </c>
      <c r="HX277" s="104">
        <f t="shared" si="547"/>
        <v>133</v>
      </c>
    </row>
    <row r="278" spans="1:232" s="25" customFormat="1">
      <c r="A278" s="64">
        <v>128</v>
      </c>
      <c r="B278" s="40" t="s">
        <v>282</v>
      </c>
      <c r="C278" s="40">
        <v>16421</v>
      </c>
      <c r="D278" s="64">
        <v>0</v>
      </c>
      <c r="E278" s="40"/>
      <c r="F278" s="65">
        <v>1101</v>
      </c>
      <c r="G278" s="64">
        <v>1101</v>
      </c>
      <c r="H278" s="42"/>
      <c r="I278" s="42"/>
      <c r="J278" s="42"/>
      <c r="K278" s="65">
        <v>0</v>
      </c>
      <c r="L278" s="65">
        <v>0</v>
      </c>
      <c r="M278" s="64">
        <v>0</v>
      </c>
      <c r="N278" s="64">
        <v>1101</v>
      </c>
      <c r="O278" s="8">
        <v>128</v>
      </c>
      <c r="P278" s="8" t="s">
        <v>282</v>
      </c>
      <c r="Q278" s="66" t="s">
        <v>773</v>
      </c>
      <c r="R278" s="8">
        <f t="shared" si="599"/>
        <v>0</v>
      </c>
      <c r="S278" s="8"/>
      <c r="T278" s="13">
        <f>U278</f>
        <v>1101</v>
      </c>
      <c r="U278" s="8">
        <f t="shared" si="635"/>
        <v>1101</v>
      </c>
      <c r="V278" s="13">
        <f t="shared" si="600"/>
        <v>0</v>
      </c>
      <c r="W278" s="13">
        <f t="shared" si="601"/>
        <v>0</v>
      </c>
      <c r="X278" s="13"/>
      <c r="Y278" s="13">
        <f t="shared" si="602"/>
        <v>0</v>
      </c>
      <c r="Z278" s="13">
        <f t="shared" si="603"/>
        <v>0</v>
      </c>
      <c r="AA278" s="8">
        <f t="shared" si="582"/>
        <v>0</v>
      </c>
      <c r="AB278" s="8">
        <f t="shared" si="583"/>
        <v>1101</v>
      </c>
      <c r="AC278" s="8">
        <v>128</v>
      </c>
      <c r="AD278" s="8" t="s">
        <v>282</v>
      </c>
      <c r="AE278" s="66" t="s">
        <v>773</v>
      </c>
      <c r="AF278" s="8">
        <f t="shared" si="550"/>
        <v>0</v>
      </c>
      <c r="AG278" s="8"/>
      <c r="AH278" s="13">
        <f t="shared" si="636"/>
        <v>1101</v>
      </c>
      <c r="AI278" s="8">
        <f t="shared" si="539"/>
        <v>1101</v>
      </c>
      <c r="AJ278" s="13"/>
      <c r="AK278" s="13"/>
      <c r="AL278" s="13"/>
      <c r="AM278" s="13">
        <f t="shared" si="551"/>
        <v>0</v>
      </c>
      <c r="AN278" s="13"/>
      <c r="AO278" s="13">
        <f t="shared" si="552"/>
        <v>0</v>
      </c>
      <c r="AP278" s="13"/>
      <c r="AQ278" s="13">
        <f t="shared" si="553"/>
        <v>0</v>
      </c>
      <c r="AR278" s="13">
        <f t="shared" si="554"/>
        <v>0</v>
      </c>
      <c r="AS278" s="8">
        <f t="shared" si="584"/>
        <v>0</v>
      </c>
      <c r="AT278" s="8">
        <f t="shared" si="585"/>
        <v>1101</v>
      </c>
      <c r="AU278" s="8">
        <v>128</v>
      </c>
      <c r="AV278" s="8" t="s">
        <v>282</v>
      </c>
      <c r="AW278" s="66" t="s">
        <v>773</v>
      </c>
      <c r="AX278" s="8">
        <f t="shared" si="604"/>
        <v>0</v>
      </c>
      <c r="AY278" s="8"/>
      <c r="AZ278" s="13">
        <v>1140</v>
      </c>
      <c r="BA278" s="8">
        <f t="shared" si="637"/>
        <v>1101</v>
      </c>
      <c r="BB278" s="13">
        <f t="shared" si="638"/>
        <v>39</v>
      </c>
      <c r="BC278" s="13">
        <f t="shared" si="639"/>
        <v>468</v>
      </c>
      <c r="BD278" s="13"/>
      <c r="BE278" s="13">
        <f t="shared" si="605"/>
        <v>0</v>
      </c>
      <c r="BF278" s="13"/>
      <c r="BG278" s="13">
        <f t="shared" si="606"/>
        <v>0</v>
      </c>
      <c r="BH278" s="13"/>
      <c r="BI278" s="13">
        <f t="shared" si="607"/>
        <v>0</v>
      </c>
      <c r="BJ278" s="13">
        <f t="shared" si="647"/>
        <v>468</v>
      </c>
      <c r="BK278" s="8">
        <f t="shared" si="586"/>
        <v>39</v>
      </c>
      <c r="BL278" s="8">
        <f t="shared" si="587"/>
        <v>1101</v>
      </c>
      <c r="BM278" s="8">
        <v>128</v>
      </c>
      <c r="BN278" s="8" t="s">
        <v>282</v>
      </c>
      <c r="BO278" s="66" t="s">
        <v>773</v>
      </c>
      <c r="BP278" s="8">
        <f t="shared" si="555"/>
        <v>468</v>
      </c>
      <c r="BQ278" s="8"/>
      <c r="BR278" s="13">
        <v>1158</v>
      </c>
      <c r="BS278" s="8">
        <f t="shared" si="648"/>
        <v>1140</v>
      </c>
      <c r="BT278" s="13">
        <f t="shared" si="592"/>
        <v>18</v>
      </c>
      <c r="BU278" s="13">
        <f t="shared" si="640"/>
        <v>216</v>
      </c>
      <c r="BV278" s="13">
        <f t="shared" si="608"/>
        <v>39</v>
      </c>
      <c r="BW278" s="13">
        <v>468</v>
      </c>
      <c r="BX278" s="13">
        <f t="shared" si="608"/>
        <v>0</v>
      </c>
      <c r="BY278" s="13"/>
      <c r="BZ278" s="13"/>
      <c r="CA278" s="13">
        <f t="shared" si="556"/>
        <v>0</v>
      </c>
      <c r="CB278" s="13">
        <f t="shared" si="649"/>
        <v>216</v>
      </c>
      <c r="CC278" s="8">
        <f t="shared" si="588"/>
        <v>18</v>
      </c>
      <c r="CD278" s="8">
        <f t="shared" si="589"/>
        <v>1140</v>
      </c>
      <c r="CE278" s="8">
        <v>128</v>
      </c>
      <c r="CF278" s="8" t="s">
        <v>282</v>
      </c>
      <c r="CG278" s="66" t="s">
        <v>773</v>
      </c>
      <c r="CH278" s="8">
        <f t="shared" si="557"/>
        <v>216</v>
      </c>
      <c r="CI278" s="8"/>
      <c r="CJ278" s="13">
        <v>1169</v>
      </c>
      <c r="CK278" s="8">
        <f t="shared" si="560"/>
        <v>1158</v>
      </c>
      <c r="CL278" s="13">
        <f t="shared" si="593"/>
        <v>11</v>
      </c>
      <c r="CM278" s="13">
        <f t="shared" si="531"/>
        <v>132</v>
      </c>
      <c r="CN278" s="13">
        <f t="shared" si="609"/>
        <v>0</v>
      </c>
      <c r="CO278" s="13"/>
      <c r="CP278" s="13">
        <f t="shared" si="610"/>
        <v>0</v>
      </c>
      <c r="CQ278" s="13"/>
      <c r="CR278" s="13"/>
      <c r="CS278" s="13">
        <f t="shared" si="558"/>
        <v>0</v>
      </c>
      <c r="CT278" s="13">
        <f t="shared" si="650"/>
        <v>348</v>
      </c>
      <c r="CU278" s="8">
        <f t="shared" si="590"/>
        <v>29</v>
      </c>
      <c r="CV278" s="8">
        <f t="shared" si="591"/>
        <v>1140</v>
      </c>
      <c r="CW278" s="8">
        <v>128</v>
      </c>
      <c r="CX278" s="8" t="s">
        <v>282</v>
      </c>
      <c r="CY278" s="66" t="s">
        <v>773</v>
      </c>
      <c r="CZ278" s="8">
        <f t="shared" si="564"/>
        <v>348</v>
      </c>
      <c r="DA278" s="8"/>
      <c r="DB278" s="13">
        <v>1205</v>
      </c>
      <c r="DC278" s="8">
        <f t="shared" si="646"/>
        <v>1169</v>
      </c>
      <c r="DD278" s="13">
        <f t="shared" si="594"/>
        <v>36</v>
      </c>
      <c r="DE278" s="13">
        <f t="shared" si="532"/>
        <v>432</v>
      </c>
      <c r="DF278" s="13">
        <f t="shared" si="611"/>
        <v>0</v>
      </c>
      <c r="DG278" s="13"/>
      <c r="DH278" s="13">
        <f t="shared" si="612"/>
        <v>0</v>
      </c>
      <c r="DI278" s="13"/>
      <c r="DJ278" s="13">
        <f t="shared" si="613"/>
        <v>0</v>
      </c>
      <c r="DK278" s="13"/>
      <c r="DL278" s="13">
        <f t="shared" si="614"/>
        <v>0</v>
      </c>
      <c r="DM278" s="13"/>
      <c r="DN278" s="13">
        <f t="shared" si="614"/>
        <v>0</v>
      </c>
      <c r="DO278" s="13"/>
      <c r="DP278" s="13">
        <f t="shared" si="615"/>
        <v>780</v>
      </c>
      <c r="DQ278" s="8">
        <f t="shared" si="616"/>
        <v>65</v>
      </c>
      <c r="DR278" s="104">
        <f t="shared" si="617"/>
        <v>1140</v>
      </c>
      <c r="DS278" s="8">
        <v>128</v>
      </c>
      <c r="DT278" s="8" t="s">
        <v>282</v>
      </c>
      <c r="DU278" s="66" t="s">
        <v>773</v>
      </c>
      <c r="DV278" s="8">
        <f t="shared" si="595"/>
        <v>780</v>
      </c>
      <c r="DW278" s="8"/>
      <c r="DX278" s="13">
        <v>1227</v>
      </c>
      <c r="DY278" s="8">
        <f t="shared" si="596"/>
        <v>1205</v>
      </c>
      <c r="DZ278" s="13">
        <f t="shared" si="534"/>
        <v>22</v>
      </c>
      <c r="EA278" s="13">
        <f t="shared" si="537"/>
        <v>264</v>
      </c>
      <c r="EB278" s="13">
        <f t="shared" si="618"/>
        <v>0</v>
      </c>
      <c r="EC278" s="13"/>
      <c r="ED278" s="13">
        <f t="shared" si="619"/>
        <v>0</v>
      </c>
      <c r="EE278" s="13"/>
      <c r="EF278" s="13">
        <f t="shared" si="620"/>
        <v>0</v>
      </c>
      <c r="EG278" s="13"/>
      <c r="EH278" s="13">
        <f t="shared" si="621"/>
        <v>28</v>
      </c>
      <c r="EI278" s="13">
        <v>336</v>
      </c>
      <c r="EJ278" s="13">
        <f t="shared" si="622"/>
        <v>0</v>
      </c>
      <c r="EK278" s="13"/>
      <c r="EL278" s="13">
        <f t="shared" si="623"/>
        <v>708</v>
      </c>
      <c r="EM278" s="8">
        <f t="shared" si="624"/>
        <v>59</v>
      </c>
      <c r="EN278" s="104">
        <f t="shared" si="625"/>
        <v>1168</v>
      </c>
      <c r="EO278" s="8">
        <v>128</v>
      </c>
      <c r="EP278" s="8" t="s">
        <v>282</v>
      </c>
      <c r="EQ278" s="66" t="s">
        <v>773</v>
      </c>
      <c r="ER278" s="8">
        <f t="shared" si="565"/>
        <v>708</v>
      </c>
      <c r="ES278" s="8"/>
      <c r="ET278" s="13">
        <v>1234</v>
      </c>
      <c r="EU278" s="8">
        <f t="shared" si="566"/>
        <v>1227</v>
      </c>
      <c r="EV278" s="13">
        <f t="shared" si="567"/>
        <v>7</v>
      </c>
      <c r="EW278" s="13">
        <f t="shared" si="568"/>
        <v>84</v>
      </c>
      <c r="EX278" s="13">
        <f t="shared" si="569"/>
        <v>0</v>
      </c>
      <c r="EY278" s="13"/>
      <c r="EZ278" s="13">
        <f t="shared" si="570"/>
        <v>0</v>
      </c>
      <c r="FA278" s="13"/>
      <c r="FB278" s="13">
        <f t="shared" si="505"/>
        <v>0</v>
      </c>
      <c r="FC278" s="13"/>
      <c r="FD278" s="13">
        <f t="shared" si="571"/>
        <v>0</v>
      </c>
      <c r="FE278" s="13"/>
      <c r="FF278" s="13">
        <f t="shared" si="572"/>
        <v>0</v>
      </c>
      <c r="FG278" s="13"/>
      <c r="FH278" s="13">
        <f t="shared" si="508"/>
        <v>792</v>
      </c>
      <c r="FI278" s="8">
        <f t="shared" si="509"/>
        <v>66</v>
      </c>
      <c r="FJ278" s="104">
        <f t="shared" si="510"/>
        <v>1168</v>
      </c>
      <c r="FK278" s="8">
        <v>128</v>
      </c>
      <c r="FL278" s="8" t="s">
        <v>282</v>
      </c>
      <c r="FM278" s="66" t="s">
        <v>773</v>
      </c>
      <c r="FN278" s="8">
        <f t="shared" si="573"/>
        <v>792</v>
      </c>
      <c r="FO278" s="8"/>
      <c r="FP278" s="13">
        <v>1234</v>
      </c>
      <c r="FQ278" s="8">
        <f t="shared" si="559"/>
        <v>1234</v>
      </c>
      <c r="FR278" s="13">
        <f t="shared" si="512"/>
        <v>0</v>
      </c>
      <c r="FS278" s="13">
        <f t="shared" si="513"/>
        <v>0</v>
      </c>
      <c r="FT278" s="13">
        <f t="shared" si="574"/>
        <v>0</v>
      </c>
      <c r="FU278" s="13"/>
      <c r="FV278" s="13">
        <f t="shared" si="575"/>
        <v>0</v>
      </c>
      <c r="FW278" s="13"/>
      <c r="FX278" s="13">
        <f t="shared" si="576"/>
        <v>0</v>
      </c>
      <c r="FY278" s="13"/>
      <c r="FZ278" s="13">
        <f t="shared" si="517"/>
        <v>0</v>
      </c>
      <c r="GA278" s="13"/>
      <c r="GB278" s="13">
        <f t="shared" si="577"/>
        <v>0</v>
      </c>
      <c r="GC278" s="13"/>
      <c r="GD278" s="13">
        <f t="shared" si="578"/>
        <v>792</v>
      </c>
      <c r="GE278" s="8">
        <f t="shared" si="579"/>
        <v>66</v>
      </c>
      <c r="GF278" s="104">
        <f t="shared" si="580"/>
        <v>1168</v>
      </c>
      <c r="GG278" s="8">
        <v>128</v>
      </c>
      <c r="GH278" s="8" t="s">
        <v>282</v>
      </c>
      <c r="GI278" s="66" t="s">
        <v>773</v>
      </c>
      <c r="GJ278" s="8">
        <f t="shared" si="581"/>
        <v>792</v>
      </c>
      <c r="GK278" s="8"/>
      <c r="GL278" s="13">
        <v>1234</v>
      </c>
      <c r="GM278" s="69">
        <v>1234</v>
      </c>
      <c r="GN278" s="13">
        <f t="shared" si="535"/>
        <v>0</v>
      </c>
      <c r="GO278" s="13">
        <f t="shared" si="538"/>
        <v>0</v>
      </c>
      <c r="GP278" s="13">
        <f t="shared" si="626"/>
        <v>0</v>
      </c>
      <c r="GQ278" s="13"/>
      <c r="GR278" s="13">
        <f t="shared" si="627"/>
        <v>0</v>
      </c>
      <c r="GS278" s="13"/>
      <c r="GT278" s="13">
        <f t="shared" si="628"/>
        <v>0</v>
      </c>
      <c r="GU278" s="13"/>
      <c r="GV278" s="13">
        <f t="shared" si="629"/>
        <v>0</v>
      </c>
      <c r="GW278" s="13"/>
      <c r="GX278" s="13">
        <f t="shared" si="630"/>
        <v>0</v>
      </c>
      <c r="GY278" s="13"/>
      <c r="GZ278" s="13">
        <f t="shared" si="631"/>
        <v>792</v>
      </c>
      <c r="HA278" s="8">
        <f t="shared" si="632"/>
        <v>66</v>
      </c>
      <c r="HB278" s="104">
        <f t="shared" si="633"/>
        <v>1168</v>
      </c>
      <c r="HC278" s="8">
        <v>128</v>
      </c>
      <c r="HD278" s="8" t="s">
        <v>282</v>
      </c>
      <c r="HE278" s="66" t="s">
        <v>773</v>
      </c>
      <c r="HF278" s="69">
        <f t="shared" si="597"/>
        <v>792</v>
      </c>
      <c r="HG278" s="8"/>
      <c r="HH278" s="13">
        <v>1234</v>
      </c>
      <c r="HI278" s="69">
        <f t="shared" si="598"/>
        <v>1234</v>
      </c>
      <c r="HJ278" s="13">
        <f t="shared" si="540"/>
        <v>0</v>
      </c>
      <c r="HK278" s="13">
        <f t="shared" si="548"/>
        <v>0</v>
      </c>
      <c r="HL278" s="13">
        <f t="shared" si="549"/>
        <v>0</v>
      </c>
      <c r="HM278" s="13"/>
      <c r="HN278" s="13">
        <f t="shared" si="541"/>
        <v>0</v>
      </c>
      <c r="HO278" s="13"/>
      <c r="HP278" s="13">
        <f t="shared" si="542"/>
        <v>0</v>
      </c>
      <c r="HQ278" s="13"/>
      <c r="HR278" s="13">
        <f t="shared" si="543"/>
        <v>0</v>
      </c>
      <c r="HS278" s="13"/>
      <c r="HT278" s="13">
        <f t="shared" si="544"/>
        <v>25</v>
      </c>
      <c r="HU278" s="13">
        <v>300</v>
      </c>
      <c r="HV278" s="13">
        <f t="shared" si="545"/>
        <v>492</v>
      </c>
      <c r="HW278" s="8">
        <f t="shared" si="546"/>
        <v>41</v>
      </c>
      <c r="HX278" s="104">
        <f t="shared" si="547"/>
        <v>1193</v>
      </c>
    </row>
    <row r="279" spans="1:232" s="25" customFormat="1">
      <c r="A279" s="64">
        <v>552</v>
      </c>
      <c r="B279" s="40" t="s">
        <v>283</v>
      </c>
      <c r="C279" s="40">
        <v>213785</v>
      </c>
      <c r="D279" s="64">
        <v>0</v>
      </c>
      <c r="E279" s="40"/>
      <c r="F279" s="65">
        <v>21</v>
      </c>
      <c r="G279" s="64">
        <v>21</v>
      </c>
      <c r="H279" s="42"/>
      <c r="I279" s="42"/>
      <c r="J279" s="42"/>
      <c r="K279" s="65">
        <v>0</v>
      </c>
      <c r="L279" s="65">
        <v>0</v>
      </c>
      <c r="M279" s="64">
        <v>0</v>
      </c>
      <c r="N279" s="64">
        <v>21</v>
      </c>
      <c r="O279" s="8">
        <v>552</v>
      </c>
      <c r="P279" s="8" t="s">
        <v>283</v>
      </c>
      <c r="Q279" s="66" t="s">
        <v>788</v>
      </c>
      <c r="R279" s="8">
        <f t="shared" si="599"/>
        <v>0</v>
      </c>
      <c r="S279" s="8"/>
      <c r="T279" s="13">
        <v>21</v>
      </c>
      <c r="U279" s="8">
        <f t="shared" si="635"/>
        <v>21</v>
      </c>
      <c r="V279" s="13">
        <f t="shared" si="600"/>
        <v>0</v>
      </c>
      <c r="W279" s="13">
        <f t="shared" si="601"/>
        <v>0</v>
      </c>
      <c r="X279" s="13"/>
      <c r="Y279" s="13">
        <f t="shared" si="602"/>
        <v>0</v>
      </c>
      <c r="Z279" s="13">
        <f t="shared" si="603"/>
        <v>0</v>
      </c>
      <c r="AA279" s="8">
        <f t="shared" si="582"/>
        <v>0</v>
      </c>
      <c r="AB279" s="8">
        <f t="shared" si="583"/>
        <v>21</v>
      </c>
      <c r="AC279" s="8">
        <v>552</v>
      </c>
      <c r="AD279" s="8" t="s">
        <v>283</v>
      </c>
      <c r="AE279" s="66" t="s">
        <v>788</v>
      </c>
      <c r="AF279" s="8">
        <f t="shared" si="550"/>
        <v>0</v>
      </c>
      <c r="AG279" s="8"/>
      <c r="AH279" s="13">
        <v>21</v>
      </c>
      <c r="AI279" s="8">
        <f t="shared" si="539"/>
        <v>21</v>
      </c>
      <c r="AJ279" s="13"/>
      <c r="AK279" s="13"/>
      <c r="AL279" s="13">
        <v>5</v>
      </c>
      <c r="AM279" s="13">
        <f t="shared" si="551"/>
        <v>60</v>
      </c>
      <c r="AN279" s="13"/>
      <c r="AO279" s="13">
        <f t="shared" si="552"/>
        <v>0</v>
      </c>
      <c r="AP279" s="13"/>
      <c r="AQ279" s="13">
        <f t="shared" si="553"/>
        <v>0</v>
      </c>
      <c r="AR279" s="13">
        <f t="shared" si="554"/>
        <v>-60</v>
      </c>
      <c r="AS279" s="8">
        <f t="shared" si="584"/>
        <v>-5</v>
      </c>
      <c r="AT279" s="8">
        <f t="shared" si="585"/>
        <v>26</v>
      </c>
      <c r="AU279" s="8">
        <v>552</v>
      </c>
      <c r="AV279" s="8" t="s">
        <v>283</v>
      </c>
      <c r="AW279" s="66" t="s">
        <v>788</v>
      </c>
      <c r="AX279" s="8">
        <f t="shared" si="604"/>
        <v>-60</v>
      </c>
      <c r="AY279" s="8"/>
      <c r="AZ279" s="13">
        <v>27</v>
      </c>
      <c r="BA279" s="8">
        <f t="shared" si="637"/>
        <v>21</v>
      </c>
      <c r="BB279" s="13">
        <f t="shared" si="638"/>
        <v>6</v>
      </c>
      <c r="BC279" s="13">
        <f t="shared" si="639"/>
        <v>72</v>
      </c>
      <c r="BD279" s="13"/>
      <c r="BE279" s="13">
        <f t="shared" si="605"/>
        <v>0</v>
      </c>
      <c r="BF279" s="13"/>
      <c r="BG279" s="13">
        <f t="shared" si="606"/>
        <v>0</v>
      </c>
      <c r="BH279" s="13"/>
      <c r="BI279" s="13">
        <f t="shared" si="607"/>
        <v>0</v>
      </c>
      <c r="BJ279" s="13">
        <f t="shared" si="647"/>
        <v>12</v>
      </c>
      <c r="BK279" s="8">
        <f t="shared" si="586"/>
        <v>1</v>
      </c>
      <c r="BL279" s="8">
        <f t="shared" si="587"/>
        <v>26</v>
      </c>
      <c r="BM279" s="8">
        <v>552</v>
      </c>
      <c r="BN279" s="8" t="s">
        <v>283</v>
      </c>
      <c r="BO279" s="66" t="s">
        <v>788</v>
      </c>
      <c r="BP279" s="8">
        <f t="shared" si="555"/>
        <v>12</v>
      </c>
      <c r="BQ279" s="8"/>
      <c r="BR279" s="13">
        <v>30</v>
      </c>
      <c r="BS279" s="8">
        <f t="shared" si="648"/>
        <v>27</v>
      </c>
      <c r="BT279" s="13">
        <f t="shared" si="592"/>
        <v>3</v>
      </c>
      <c r="BU279" s="13">
        <f t="shared" si="640"/>
        <v>36</v>
      </c>
      <c r="BV279" s="13">
        <f t="shared" si="608"/>
        <v>6</v>
      </c>
      <c r="BW279" s="13">
        <v>72</v>
      </c>
      <c r="BX279" s="13">
        <f t="shared" si="608"/>
        <v>0</v>
      </c>
      <c r="BY279" s="13"/>
      <c r="BZ279" s="13"/>
      <c r="CA279" s="13">
        <f t="shared" si="556"/>
        <v>0</v>
      </c>
      <c r="CB279" s="13">
        <f t="shared" si="649"/>
        <v>-24</v>
      </c>
      <c r="CC279" s="8">
        <f t="shared" si="588"/>
        <v>-2</v>
      </c>
      <c r="CD279" s="8">
        <f t="shared" si="589"/>
        <v>32</v>
      </c>
      <c r="CE279" s="8">
        <v>552</v>
      </c>
      <c r="CF279" s="8" t="s">
        <v>283</v>
      </c>
      <c r="CG279" s="66" t="s">
        <v>788</v>
      </c>
      <c r="CH279" s="8">
        <f t="shared" si="557"/>
        <v>-24</v>
      </c>
      <c r="CI279" s="8"/>
      <c r="CJ279" s="13">
        <v>32</v>
      </c>
      <c r="CK279" s="8">
        <f t="shared" si="560"/>
        <v>30</v>
      </c>
      <c r="CL279" s="13">
        <f t="shared" si="593"/>
        <v>2</v>
      </c>
      <c r="CM279" s="13">
        <f t="shared" si="531"/>
        <v>24</v>
      </c>
      <c r="CN279" s="13">
        <f t="shared" si="609"/>
        <v>0</v>
      </c>
      <c r="CO279" s="13"/>
      <c r="CP279" s="13">
        <f t="shared" si="610"/>
        <v>0</v>
      </c>
      <c r="CQ279" s="13"/>
      <c r="CR279" s="13"/>
      <c r="CS279" s="13">
        <f t="shared" si="558"/>
        <v>0</v>
      </c>
      <c r="CT279" s="13">
        <f t="shared" si="650"/>
        <v>0</v>
      </c>
      <c r="CU279" s="8">
        <f t="shared" si="590"/>
        <v>0</v>
      </c>
      <c r="CV279" s="8">
        <f t="shared" si="591"/>
        <v>32</v>
      </c>
      <c r="CW279" s="8">
        <v>552</v>
      </c>
      <c r="CX279" s="8" t="s">
        <v>283</v>
      </c>
      <c r="CY279" s="66" t="s">
        <v>788</v>
      </c>
      <c r="CZ279" s="8">
        <f t="shared" si="564"/>
        <v>0</v>
      </c>
      <c r="DA279" s="8"/>
      <c r="DB279" s="13">
        <v>35</v>
      </c>
      <c r="DC279" s="8">
        <f t="shared" si="646"/>
        <v>32</v>
      </c>
      <c r="DD279" s="13">
        <f t="shared" si="594"/>
        <v>3</v>
      </c>
      <c r="DE279" s="13">
        <f t="shared" si="532"/>
        <v>36</v>
      </c>
      <c r="DF279" s="13">
        <f t="shared" si="611"/>
        <v>0</v>
      </c>
      <c r="DG279" s="13"/>
      <c r="DH279" s="13">
        <f t="shared" si="612"/>
        <v>0</v>
      </c>
      <c r="DI279" s="13"/>
      <c r="DJ279" s="13">
        <f t="shared" si="613"/>
        <v>0</v>
      </c>
      <c r="DK279" s="13"/>
      <c r="DL279" s="13">
        <f t="shared" si="614"/>
        <v>0</v>
      </c>
      <c r="DM279" s="13"/>
      <c r="DN279" s="13">
        <f t="shared" si="614"/>
        <v>0</v>
      </c>
      <c r="DO279" s="13"/>
      <c r="DP279" s="13">
        <f t="shared" si="615"/>
        <v>36</v>
      </c>
      <c r="DQ279" s="8">
        <f t="shared" si="616"/>
        <v>3</v>
      </c>
      <c r="DR279" s="104">
        <f t="shared" si="617"/>
        <v>32</v>
      </c>
      <c r="DS279" s="8">
        <v>552</v>
      </c>
      <c r="DT279" s="8" t="s">
        <v>283</v>
      </c>
      <c r="DU279" s="66" t="s">
        <v>788</v>
      </c>
      <c r="DV279" s="8">
        <f t="shared" si="595"/>
        <v>36</v>
      </c>
      <c r="DW279" s="8"/>
      <c r="DX279" s="13">
        <v>36</v>
      </c>
      <c r="DY279" s="8">
        <f t="shared" si="596"/>
        <v>35</v>
      </c>
      <c r="DZ279" s="13">
        <f t="shared" si="534"/>
        <v>1</v>
      </c>
      <c r="EA279" s="13">
        <f t="shared" si="537"/>
        <v>12</v>
      </c>
      <c r="EB279" s="13">
        <f t="shared" si="618"/>
        <v>0</v>
      </c>
      <c r="EC279" s="13"/>
      <c r="ED279" s="13">
        <f t="shared" si="619"/>
        <v>0</v>
      </c>
      <c r="EE279" s="13"/>
      <c r="EF279" s="13">
        <f t="shared" si="620"/>
        <v>0</v>
      </c>
      <c r="EG279" s="13"/>
      <c r="EH279" s="13">
        <f t="shared" si="621"/>
        <v>0</v>
      </c>
      <c r="EI279" s="13"/>
      <c r="EJ279" s="13">
        <f t="shared" si="622"/>
        <v>0</v>
      </c>
      <c r="EK279" s="13"/>
      <c r="EL279" s="13">
        <f t="shared" si="623"/>
        <v>48</v>
      </c>
      <c r="EM279" s="8">
        <f t="shared" si="624"/>
        <v>4</v>
      </c>
      <c r="EN279" s="104">
        <f t="shared" si="625"/>
        <v>32</v>
      </c>
      <c r="EO279" s="8">
        <v>552</v>
      </c>
      <c r="EP279" s="8" t="s">
        <v>283</v>
      </c>
      <c r="EQ279" s="66" t="s">
        <v>788</v>
      </c>
      <c r="ER279" s="8">
        <f t="shared" si="565"/>
        <v>48</v>
      </c>
      <c r="ES279" s="8"/>
      <c r="ET279" s="13">
        <v>38</v>
      </c>
      <c r="EU279" s="8">
        <f t="shared" si="566"/>
        <v>36</v>
      </c>
      <c r="EV279" s="13">
        <f t="shared" si="567"/>
        <v>2</v>
      </c>
      <c r="EW279" s="13">
        <f t="shared" si="568"/>
        <v>24</v>
      </c>
      <c r="EX279" s="13">
        <f t="shared" si="569"/>
        <v>6</v>
      </c>
      <c r="EY279" s="13">
        <v>72</v>
      </c>
      <c r="EZ279" s="13">
        <f t="shared" si="570"/>
        <v>0</v>
      </c>
      <c r="FA279" s="13"/>
      <c r="FB279" s="13">
        <f t="shared" si="505"/>
        <v>0</v>
      </c>
      <c r="FC279" s="13"/>
      <c r="FD279" s="13">
        <f t="shared" si="571"/>
        <v>0</v>
      </c>
      <c r="FE279" s="13"/>
      <c r="FF279" s="13">
        <f t="shared" si="572"/>
        <v>0</v>
      </c>
      <c r="FG279" s="13"/>
      <c r="FH279" s="13">
        <f t="shared" si="508"/>
        <v>0</v>
      </c>
      <c r="FI279" s="8">
        <f t="shared" si="509"/>
        <v>0</v>
      </c>
      <c r="FJ279" s="104">
        <f t="shared" si="510"/>
        <v>38</v>
      </c>
      <c r="FK279" s="8">
        <v>552</v>
      </c>
      <c r="FL279" s="8" t="s">
        <v>283</v>
      </c>
      <c r="FM279" s="66" t="s">
        <v>788</v>
      </c>
      <c r="FN279" s="8">
        <f t="shared" si="573"/>
        <v>0</v>
      </c>
      <c r="FO279" s="8"/>
      <c r="FP279" s="13">
        <v>38</v>
      </c>
      <c r="FQ279" s="8">
        <f t="shared" si="559"/>
        <v>38</v>
      </c>
      <c r="FR279" s="13">
        <f t="shared" si="512"/>
        <v>0</v>
      </c>
      <c r="FS279" s="13">
        <f t="shared" si="513"/>
        <v>0</v>
      </c>
      <c r="FT279" s="13">
        <f t="shared" si="574"/>
        <v>0</v>
      </c>
      <c r="FU279" s="13"/>
      <c r="FV279" s="13">
        <f t="shared" si="575"/>
        <v>0</v>
      </c>
      <c r="FW279" s="13"/>
      <c r="FX279" s="13">
        <f t="shared" si="576"/>
        <v>0</v>
      </c>
      <c r="FY279" s="13"/>
      <c r="FZ279" s="13">
        <f t="shared" si="517"/>
        <v>0</v>
      </c>
      <c r="GA279" s="13"/>
      <c r="GB279" s="13">
        <f t="shared" si="577"/>
        <v>0</v>
      </c>
      <c r="GC279" s="13"/>
      <c r="GD279" s="13">
        <f t="shared" si="578"/>
        <v>0</v>
      </c>
      <c r="GE279" s="8">
        <f t="shared" si="579"/>
        <v>0</v>
      </c>
      <c r="GF279" s="104">
        <f t="shared" si="580"/>
        <v>38</v>
      </c>
      <c r="GG279" s="8">
        <v>552</v>
      </c>
      <c r="GH279" s="8" t="s">
        <v>283</v>
      </c>
      <c r="GI279" s="66" t="s">
        <v>788</v>
      </c>
      <c r="GJ279" s="8">
        <f t="shared" si="581"/>
        <v>0</v>
      </c>
      <c r="GK279" s="8"/>
      <c r="GL279" s="13">
        <v>38</v>
      </c>
      <c r="GM279" s="69">
        <v>38</v>
      </c>
      <c r="GN279" s="13">
        <f t="shared" si="535"/>
        <v>0</v>
      </c>
      <c r="GO279" s="13">
        <f t="shared" si="538"/>
        <v>0</v>
      </c>
      <c r="GP279" s="13">
        <f t="shared" si="626"/>
        <v>0</v>
      </c>
      <c r="GQ279" s="13"/>
      <c r="GR279" s="13">
        <f t="shared" si="627"/>
        <v>0</v>
      </c>
      <c r="GS279" s="13"/>
      <c r="GT279" s="13">
        <f t="shared" si="628"/>
        <v>0</v>
      </c>
      <c r="GU279" s="13"/>
      <c r="GV279" s="13">
        <f t="shared" si="629"/>
        <v>0</v>
      </c>
      <c r="GW279" s="13"/>
      <c r="GX279" s="13">
        <f t="shared" si="630"/>
        <v>0</v>
      </c>
      <c r="GY279" s="13"/>
      <c r="GZ279" s="13">
        <f t="shared" si="631"/>
        <v>0</v>
      </c>
      <c r="HA279" s="8">
        <f t="shared" si="632"/>
        <v>0</v>
      </c>
      <c r="HB279" s="104">
        <f t="shared" si="633"/>
        <v>38</v>
      </c>
      <c r="HC279" s="8">
        <v>552</v>
      </c>
      <c r="HD279" s="8" t="s">
        <v>283</v>
      </c>
      <c r="HE279" s="66" t="s">
        <v>788</v>
      </c>
      <c r="HF279" s="69">
        <f t="shared" si="597"/>
        <v>0</v>
      </c>
      <c r="HG279" s="8"/>
      <c r="HH279" s="13">
        <v>38</v>
      </c>
      <c r="HI279" s="69">
        <f t="shared" si="598"/>
        <v>38</v>
      </c>
      <c r="HJ279" s="13">
        <f t="shared" si="540"/>
        <v>0</v>
      </c>
      <c r="HK279" s="13">
        <f t="shared" si="548"/>
        <v>0</v>
      </c>
      <c r="HL279" s="13">
        <f t="shared" si="549"/>
        <v>0</v>
      </c>
      <c r="HM279" s="13"/>
      <c r="HN279" s="13">
        <f t="shared" si="541"/>
        <v>0</v>
      </c>
      <c r="HO279" s="13"/>
      <c r="HP279" s="13">
        <f t="shared" si="542"/>
        <v>0</v>
      </c>
      <c r="HQ279" s="13"/>
      <c r="HR279" s="13">
        <f t="shared" si="543"/>
        <v>0</v>
      </c>
      <c r="HS279" s="13"/>
      <c r="HT279" s="13">
        <f t="shared" si="544"/>
        <v>0</v>
      </c>
      <c r="HU279" s="13"/>
      <c r="HV279" s="13">
        <f t="shared" si="545"/>
        <v>0</v>
      </c>
      <c r="HW279" s="8">
        <f t="shared" si="546"/>
        <v>0</v>
      </c>
      <c r="HX279" s="104">
        <f t="shared" si="547"/>
        <v>38</v>
      </c>
    </row>
    <row r="280" spans="1:232" s="25" customFormat="1">
      <c r="A280" s="64">
        <v>127</v>
      </c>
      <c r="B280" s="40" t="s">
        <v>284</v>
      </c>
      <c r="C280" s="40">
        <v>273718</v>
      </c>
      <c r="D280" s="64">
        <v>96</v>
      </c>
      <c r="E280" s="40"/>
      <c r="F280" s="65">
        <v>155</v>
      </c>
      <c r="G280" s="64">
        <v>155</v>
      </c>
      <c r="H280" s="42"/>
      <c r="I280" s="42"/>
      <c r="J280" s="42"/>
      <c r="K280" s="65">
        <v>0</v>
      </c>
      <c r="L280" s="65">
        <v>96</v>
      </c>
      <c r="M280" s="64">
        <v>8</v>
      </c>
      <c r="N280" s="64">
        <v>147</v>
      </c>
      <c r="O280" s="8">
        <v>127</v>
      </c>
      <c r="P280" s="8" t="s">
        <v>284</v>
      </c>
      <c r="Q280" s="66" t="s">
        <v>789</v>
      </c>
      <c r="R280" s="8">
        <f t="shared" si="599"/>
        <v>96</v>
      </c>
      <c r="S280" s="8"/>
      <c r="T280" s="13">
        <f>U280</f>
        <v>155</v>
      </c>
      <c r="U280" s="8">
        <f t="shared" si="635"/>
        <v>155</v>
      </c>
      <c r="V280" s="13">
        <f t="shared" si="600"/>
        <v>0</v>
      </c>
      <c r="W280" s="13">
        <f t="shared" si="601"/>
        <v>0</v>
      </c>
      <c r="X280" s="13"/>
      <c r="Y280" s="13">
        <f t="shared" si="602"/>
        <v>0</v>
      </c>
      <c r="Z280" s="13">
        <f t="shared" si="603"/>
        <v>96</v>
      </c>
      <c r="AA280" s="8">
        <f t="shared" si="582"/>
        <v>8</v>
      </c>
      <c r="AB280" s="8">
        <f t="shared" si="583"/>
        <v>147</v>
      </c>
      <c r="AC280" s="8">
        <v>127</v>
      </c>
      <c r="AD280" s="8" t="s">
        <v>284</v>
      </c>
      <c r="AE280" s="66" t="s">
        <v>789</v>
      </c>
      <c r="AF280" s="8">
        <f t="shared" si="550"/>
        <v>96</v>
      </c>
      <c r="AG280" s="8"/>
      <c r="AH280" s="13">
        <f>AI280</f>
        <v>155</v>
      </c>
      <c r="AI280" s="8">
        <f t="shared" si="539"/>
        <v>155</v>
      </c>
      <c r="AJ280" s="13"/>
      <c r="AK280" s="13"/>
      <c r="AL280" s="13"/>
      <c r="AM280" s="13">
        <f t="shared" si="551"/>
        <v>0</v>
      </c>
      <c r="AN280" s="13">
        <v>5</v>
      </c>
      <c r="AO280" s="13">
        <f t="shared" si="552"/>
        <v>60</v>
      </c>
      <c r="AP280" s="13"/>
      <c r="AQ280" s="13">
        <f t="shared" si="553"/>
        <v>0</v>
      </c>
      <c r="AR280" s="13">
        <f t="shared" si="554"/>
        <v>36</v>
      </c>
      <c r="AS280" s="8">
        <f t="shared" si="584"/>
        <v>3</v>
      </c>
      <c r="AT280" s="8">
        <f t="shared" si="585"/>
        <v>152</v>
      </c>
      <c r="AU280" s="8">
        <v>127</v>
      </c>
      <c r="AV280" s="8" t="s">
        <v>284</v>
      </c>
      <c r="AW280" s="66" t="s">
        <v>789</v>
      </c>
      <c r="AX280" s="8">
        <f t="shared" si="604"/>
        <v>36</v>
      </c>
      <c r="AY280" s="8"/>
      <c r="AZ280" s="13">
        <v>159</v>
      </c>
      <c r="BA280" s="8">
        <f t="shared" si="637"/>
        <v>155</v>
      </c>
      <c r="BB280" s="13">
        <f t="shared" si="638"/>
        <v>4</v>
      </c>
      <c r="BC280" s="13">
        <f t="shared" si="639"/>
        <v>48</v>
      </c>
      <c r="BD280" s="13"/>
      <c r="BE280" s="13">
        <f t="shared" si="605"/>
        <v>0</v>
      </c>
      <c r="BF280" s="13"/>
      <c r="BG280" s="13">
        <f t="shared" si="606"/>
        <v>0</v>
      </c>
      <c r="BH280" s="13"/>
      <c r="BI280" s="13">
        <f t="shared" si="607"/>
        <v>0</v>
      </c>
      <c r="BJ280" s="13">
        <f t="shared" si="647"/>
        <v>84</v>
      </c>
      <c r="BK280" s="8">
        <f t="shared" si="586"/>
        <v>7</v>
      </c>
      <c r="BL280" s="8">
        <f t="shared" si="587"/>
        <v>152</v>
      </c>
      <c r="BM280" s="8">
        <v>127</v>
      </c>
      <c r="BN280" s="8" t="s">
        <v>284</v>
      </c>
      <c r="BO280" s="66" t="s">
        <v>789</v>
      </c>
      <c r="BP280" s="8">
        <f t="shared" si="555"/>
        <v>84</v>
      </c>
      <c r="BQ280" s="8"/>
      <c r="BR280" s="13">
        <v>161</v>
      </c>
      <c r="BS280" s="8">
        <f t="shared" si="648"/>
        <v>159</v>
      </c>
      <c r="BT280" s="13">
        <f t="shared" si="592"/>
        <v>2</v>
      </c>
      <c r="BU280" s="13">
        <f t="shared" si="640"/>
        <v>24</v>
      </c>
      <c r="BV280" s="13">
        <f t="shared" si="608"/>
        <v>0</v>
      </c>
      <c r="BW280" s="13"/>
      <c r="BX280" s="13">
        <f t="shared" si="608"/>
        <v>0</v>
      </c>
      <c r="BY280" s="13"/>
      <c r="BZ280" s="13"/>
      <c r="CA280" s="13">
        <f t="shared" si="556"/>
        <v>0</v>
      </c>
      <c r="CB280" s="13">
        <f t="shared" si="649"/>
        <v>108</v>
      </c>
      <c r="CC280" s="8">
        <f t="shared" si="588"/>
        <v>9</v>
      </c>
      <c r="CD280" s="8">
        <f t="shared" si="589"/>
        <v>152</v>
      </c>
      <c r="CE280" s="8">
        <v>127</v>
      </c>
      <c r="CF280" s="8" t="s">
        <v>284</v>
      </c>
      <c r="CG280" s="66" t="s">
        <v>789</v>
      </c>
      <c r="CH280" s="8">
        <f t="shared" si="557"/>
        <v>108</v>
      </c>
      <c r="CI280" s="8"/>
      <c r="CJ280" s="13">
        <v>162</v>
      </c>
      <c r="CK280" s="8">
        <f t="shared" si="560"/>
        <v>161</v>
      </c>
      <c r="CL280" s="13">
        <f t="shared" si="593"/>
        <v>1</v>
      </c>
      <c r="CM280" s="13">
        <f t="shared" si="531"/>
        <v>12</v>
      </c>
      <c r="CN280" s="13">
        <f t="shared" si="609"/>
        <v>10</v>
      </c>
      <c r="CO280" s="13">
        <v>120</v>
      </c>
      <c r="CP280" s="13">
        <f t="shared" si="610"/>
        <v>0</v>
      </c>
      <c r="CQ280" s="13"/>
      <c r="CR280" s="13"/>
      <c r="CS280" s="13">
        <f t="shared" si="558"/>
        <v>0</v>
      </c>
      <c r="CT280" s="13">
        <f t="shared" si="650"/>
        <v>0</v>
      </c>
      <c r="CU280" s="8">
        <f t="shared" si="590"/>
        <v>0</v>
      </c>
      <c r="CV280" s="8">
        <f t="shared" si="591"/>
        <v>162</v>
      </c>
      <c r="CW280" s="8">
        <v>127</v>
      </c>
      <c r="CX280" s="8" t="s">
        <v>284</v>
      </c>
      <c r="CY280" s="66" t="s">
        <v>789</v>
      </c>
      <c r="CZ280" s="8">
        <f t="shared" si="564"/>
        <v>0</v>
      </c>
      <c r="DA280" s="8"/>
      <c r="DB280" s="13">
        <v>164</v>
      </c>
      <c r="DC280" s="8">
        <f t="shared" si="646"/>
        <v>162</v>
      </c>
      <c r="DD280" s="13">
        <f t="shared" si="594"/>
        <v>2</v>
      </c>
      <c r="DE280" s="13">
        <f t="shared" si="532"/>
        <v>24</v>
      </c>
      <c r="DF280" s="13">
        <f t="shared" si="611"/>
        <v>0</v>
      </c>
      <c r="DG280" s="13"/>
      <c r="DH280" s="13">
        <f t="shared" si="612"/>
        <v>0</v>
      </c>
      <c r="DI280" s="13"/>
      <c r="DJ280" s="13">
        <f t="shared" si="613"/>
        <v>0</v>
      </c>
      <c r="DK280" s="13"/>
      <c r="DL280" s="13">
        <f t="shared" si="614"/>
        <v>0</v>
      </c>
      <c r="DM280" s="13"/>
      <c r="DN280" s="13">
        <f t="shared" si="614"/>
        <v>0</v>
      </c>
      <c r="DO280" s="13"/>
      <c r="DP280" s="13">
        <f t="shared" si="615"/>
        <v>24</v>
      </c>
      <c r="DQ280" s="8">
        <f t="shared" si="616"/>
        <v>2</v>
      </c>
      <c r="DR280" s="104">
        <f t="shared" si="617"/>
        <v>162</v>
      </c>
      <c r="DS280" s="8">
        <v>127</v>
      </c>
      <c r="DT280" s="8" t="s">
        <v>284</v>
      </c>
      <c r="DU280" s="66" t="s">
        <v>789</v>
      </c>
      <c r="DV280" s="8">
        <f t="shared" si="595"/>
        <v>24</v>
      </c>
      <c r="DW280" s="8"/>
      <c r="DX280" s="13">
        <v>167</v>
      </c>
      <c r="DY280" s="8">
        <f t="shared" si="596"/>
        <v>164</v>
      </c>
      <c r="DZ280" s="13">
        <f t="shared" si="534"/>
        <v>3</v>
      </c>
      <c r="EA280" s="13">
        <f t="shared" si="537"/>
        <v>36</v>
      </c>
      <c r="EB280" s="13">
        <f t="shared" si="618"/>
        <v>0</v>
      </c>
      <c r="EC280" s="13"/>
      <c r="ED280" s="13">
        <f t="shared" si="619"/>
        <v>0</v>
      </c>
      <c r="EE280" s="13"/>
      <c r="EF280" s="13">
        <f t="shared" si="620"/>
        <v>0</v>
      </c>
      <c r="EG280" s="13"/>
      <c r="EH280" s="13">
        <f t="shared" si="621"/>
        <v>0</v>
      </c>
      <c r="EI280" s="13"/>
      <c r="EJ280" s="13">
        <f t="shared" si="622"/>
        <v>0</v>
      </c>
      <c r="EK280" s="13"/>
      <c r="EL280" s="13">
        <f t="shared" si="623"/>
        <v>60</v>
      </c>
      <c r="EM280" s="8">
        <f t="shared" si="624"/>
        <v>5</v>
      </c>
      <c r="EN280" s="104">
        <f t="shared" si="625"/>
        <v>162</v>
      </c>
      <c r="EO280" s="8">
        <v>127</v>
      </c>
      <c r="EP280" s="8" t="s">
        <v>284</v>
      </c>
      <c r="EQ280" s="66" t="s">
        <v>789</v>
      </c>
      <c r="ER280" s="8">
        <f t="shared" si="565"/>
        <v>60</v>
      </c>
      <c r="ES280" s="8"/>
      <c r="ET280" s="13">
        <v>168</v>
      </c>
      <c r="EU280" s="8">
        <f t="shared" si="566"/>
        <v>167</v>
      </c>
      <c r="EV280" s="13">
        <f t="shared" si="567"/>
        <v>1</v>
      </c>
      <c r="EW280" s="13">
        <f t="shared" si="568"/>
        <v>12</v>
      </c>
      <c r="EX280" s="13">
        <f t="shared" si="569"/>
        <v>0</v>
      </c>
      <c r="EY280" s="13"/>
      <c r="EZ280" s="13">
        <f t="shared" si="570"/>
        <v>0</v>
      </c>
      <c r="FA280" s="13"/>
      <c r="FB280" s="13">
        <f t="shared" ref="FB280:FB330" si="651">FC280/12</f>
        <v>0</v>
      </c>
      <c r="FC280" s="13"/>
      <c r="FD280" s="13">
        <f t="shared" si="571"/>
        <v>0</v>
      </c>
      <c r="FE280" s="13"/>
      <c r="FF280" s="13">
        <f t="shared" si="572"/>
        <v>0</v>
      </c>
      <c r="FG280" s="13"/>
      <c r="FH280" s="13">
        <f t="shared" ref="FH280:FH344" si="652">ER280+EW280-FC280-FE280-FG280-EY280-FA280</f>
        <v>72</v>
      </c>
      <c r="FI280" s="8">
        <f t="shared" ref="FI280:FI344" si="653">FH280/12</f>
        <v>6</v>
      </c>
      <c r="FJ280" s="104">
        <f t="shared" ref="FJ280:FJ344" si="654">ET280-FI280</f>
        <v>162</v>
      </c>
      <c r="FK280" s="8">
        <v>127</v>
      </c>
      <c r="FL280" s="8" t="s">
        <v>284</v>
      </c>
      <c r="FM280" s="66" t="s">
        <v>789</v>
      </c>
      <c r="FN280" s="8">
        <f t="shared" si="573"/>
        <v>72</v>
      </c>
      <c r="FO280" s="8"/>
      <c r="FP280" s="13">
        <v>168</v>
      </c>
      <c r="FQ280" s="8">
        <f t="shared" si="559"/>
        <v>168</v>
      </c>
      <c r="FR280" s="13">
        <f t="shared" ref="FR280:FR336" si="655">FP280-FQ280</f>
        <v>0</v>
      </c>
      <c r="FS280" s="13">
        <f t="shared" ref="FS280:FS336" si="656">FR280*12</f>
        <v>0</v>
      </c>
      <c r="FT280" s="13">
        <f t="shared" si="574"/>
        <v>0</v>
      </c>
      <c r="FU280" s="13"/>
      <c r="FV280" s="13">
        <f t="shared" si="575"/>
        <v>0</v>
      </c>
      <c r="FW280" s="13"/>
      <c r="FX280" s="13">
        <f t="shared" si="576"/>
        <v>0</v>
      </c>
      <c r="FY280" s="13"/>
      <c r="FZ280" s="13">
        <f t="shared" ref="FZ280:FZ330" si="657">GA280/12</f>
        <v>10</v>
      </c>
      <c r="GA280" s="13">
        <v>120</v>
      </c>
      <c r="GB280" s="13">
        <f t="shared" si="577"/>
        <v>0</v>
      </c>
      <c r="GC280" s="13"/>
      <c r="GD280" s="13">
        <f t="shared" si="578"/>
        <v>-48</v>
      </c>
      <c r="GE280" s="8">
        <f t="shared" si="579"/>
        <v>-4</v>
      </c>
      <c r="GF280" s="104">
        <f t="shared" si="580"/>
        <v>172</v>
      </c>
      <c r="GG280" s="8">
        <v>127</v>
      </c>
      <c r="GH280" s="8" t="s">
        <v>284</v>
      </c>
      <c r="GI280" s="66" t="s">
        <v>789</v>
      </c>
      <c r="GJ280" s="8">
        <f t="shared" si="581"/>
        <v>-48</v>
      </c>
      <c r="GK280" s="8"/>
      <c r="GL280" s="13">
        <v>168</v>
      </c>
      <c r="GM280" s="69">
        <v>168</v>
      </c>
      <c r="GN280" s="13">
        <f t="shared" si="535"/>
        <v>0</v>
      </c>
      <c r="GO280" s="13">
        <f t="shared" si="538"/>
        <v>0</v>
      </c>
      <c r="GP280" s="13">
        <f t="shared" si="626"/>
        <v>0</v>
      </c>
      <c r="GQ280" s="13"/>
      <c r="GR280" s="13">
        <f t="shared" si="627"/>
        <v>0</v>
      </c>
      <c r="GS280" s="13"/>
      <c r="GT280" s="13">
        <f t="shared" si="628"/>
        <v>0</v>
      </c>
      <c r="GU280" s="13"/>
      <c r="GV280" s="13">
        <f t="shared" si="629"/>
        <v>0</v>
      </c>
      <c r="GW280" s="13"/>
      <c r="GX280" s="13">
        <f t="shared" si="630"/>
        <v>0</v>
      </c>
      <c r="GY280" s="13"/>
      <c r="GZ280" s="13">
        <f t="shared" si="631"/>
        <v>-48</v>
      </c>
      <c r="HA280" s="8">
        <f t="shared" si="632"/>
        <v>-4</v>
      </c>
      <c r="HB280" s="104">
        <f t="shared" si="633"/>
        <v>172</v>
      </c>
      <c r="HC280" s="8">
        <v>127</v>
      </c>
      <c r="HD280" s="8" t="s">
        <v>284</v>
      </c>
      <c r="HE280" s="66" t="s">
        <v>789</v>
      </c>
      <c r="HF280" s="69">
        <f t="shared" si="597"/>
        <v>-48</v>
      </c>
      <c r="HG280" s="8"/>
      <c r="HH280" s="13">
        <v>172</v>
      </c>
      <c r="HI280" s="69">
        <f t="shared" si="598"/>
        <v>168</v>
      </c>
      <c r="HJ280" s="13">
        <f t="shared" si="540"/>
        <v>4</v>
      </c>
      <c r="HK280" s="13">
        <f t="shared" si="548"/>
        <v>48</v>
      </c>
      <c r="HL280" s="13">
        <f t="shared" si="549"/>
        <v>0</v>
      </c>
      <c r="HM280" s="13"/>
      <c r="HN280" s="13">
        <f t="shared" si="541"/>
        <v>0</v>
      </c>
      <c r="HO280" s="13"/>
      <c r="HP280" s="13">
        <f t="shared" si="542"/>
        <v>0</v>
      </c>
      <c r="HQ280" s="13"/>
      <c r="HR280" s="13">
        <f t="shared" si="543"/>
        <v>0</v>
      </c>
      <c r="HS280" s="13"/>
      <c r="HT280" s="13">
        <f t="shared" si="544"/>
        <v>0</v>
      </c>
      <c r="HU280" s="13"/>
      <c r="HV280" s="13">
        <f t="shared" si="545"/>
        <v>0</v>
      </c>
      <c r="HW280" s="8">
        <f t="shared" si="546"/>
        <v>0</v>
      </c>
      <c r="HX280" s="104">
        <f t="shared" si="547"/>
        <v>172</v>
      </c>
    </row>
    <row r="281" spans="1:232" s="25" customFormat="1">
      <c r="A281" s="64">
        <v>126</v>
      </c>
      <c r="B281" s="40" t="s">
        <v>285</v>
      </c>
      <c r="C281" s="40">
        <v>16423</v>
      </c>
      <c r="D281" s="64">
        <v>1500</v>
      </c>
      <c r="E281" s="40"/>
      <c r="F281" s="65">
        <v>242</v>
      </c>
      <c r="G281" s="64">
        <v>242</v>
      </c>
      <c r="H281" s="42"/>
      <c r="I281" s="42"/>
      <c r="J281" s="42"/>
      <c r="K281" s="65">
        <v>0</v>
      </c>
      <c r="L281" s="65">
        <v>1500</v>
      </c>
      <c r="M281" s="64">
        <v>125</v>
      </c>
      <c r="N281" s="64">
        <v>117</v>
      </c>
      <c r="O281" s="8">
        <v>126</v>
      </c>
      <c r="P281" s="8" t="s">
        <v>285</v>
      </c>
      <c r="Q281" s="66" t="s">
        <v>790</v>
      </c>
      <c r="R281" s="8">
        <f t="shared" si="599"/>
        <v>1500</v>
      </c>
      <c r="S281" s="8"/>
      <c r="T281" s="13">
        <f>U281</f>
        <v>242</v>
      </c>
      <c r="U281" s="8">
        <f t="shared" si="635"/>
        <v>242</v>
      </c>
      <c r="V281" s="13">
        <f t="shared" si="600"/>
        <v>0</v>
      </c>
      <c r="W281" s="13">
        <f t="shared" si="601"/>
        <v>0</v>
      </c>
      <c r="X281" s="13"/>
      <c r="Y281" s="13">
        <f t="shared" si="602"/>
        <v>0</v>
      </c>
      <c r="Z281" s="13">
        <f t="shared" si="603"/>
        <v>1500</v>
      </c>
      <c r="AA281" s="8">
        <f t="shared" si="582"/>
        <v>125</v>
      </c>
      <c r="AB281" s="8">
        <f t="shared" si="583"/>
        <v>117</v>
      </c>
      <c r="AC281" s="8">
        <v>126</v>
      </c>
      <c r="AD281" s="8" t="s">
        <v>285</v>
      </c>
      <c r="AE281" s="66" t="s">
        <v>790</v>
      </c>
      <c r="AF281" s="8">
        <f t="shared" si="550"/>
        <v>1500</v>
      </c>
      <c r="AG281" s="8"/>
      <c r="AH281" s="13">
        <f>AI281</f>
        <v>242</v>
      </c>
      <c r="AI281" s="8">
        <f t="shared" si="539"/>
        <v>242</v>
      </c>
      <c r="AJ281" s="13"/>
      <c r="AK281" s="13"/>
      <c r="AL281" s="13"/>
      <c r="AM281" s="13">
        <f t="shared" si="551"/>
        <v>0</v>
      </c>
      <c r="AN281" s="13"/>
      <c r="AO281" s="13">
        <f t="shared" si="552"/>
        <v>0</v>
      </c>
      <c r="AP281" s="13"/>
      <c r="AQ281" s="13">
        <f t="shared" si="553"/>
        <v>0</v>
      </c>
      <c r="AR281" s="13">
        <f t="shared" si="554"/>
        <v>1500</v>
      </c>
      <c r="AS281" s="8">
        <f t="shared" si="584"/>
        <v>125</v>
      </c>
      <c r="AT281" s="8">
        <f t="shared" si="585"/>
        <v>117</v>
      </c>
      <c r="AU281" s="8">
        <v>126</v>
      </c>
      <c r="AV281" s="8" t="s">
        <v>285</v>
      </c>
      <c r="AW281" s="66" t="s">
        <v>790</v>
      </c>
      <c r="AX281" s="8">
        <f t="shared" si="604"/>
        <v>1500</v>
      </c>
      <c r="AY281" s="8"/>
      <c r="AZ281" s="13">
        <f>BA281</f>
        <v>242</v>
      </c>
      <c r="BA281" s="8">
        <f t="shared" si="637"/>
        <v>242</v>
      </c>
      <c r="BB281" s="13">
        <f t="shared" si="638"/>
        <v>0</v>
      </c>
      <c r="BC281" s="13">
        <f t="shared" si="639"/>
        <v>0</v>
      </c>
      <c r="BD281" s="13"/>
      <c r="BE281" s="13">
        <f t="shared" si="605"/>
        <v>0</v>
      </c>
      <c r="BF281" s="13"/>
      <c r="BG281" s="13">
        <f t="shared" si="606"/>
        <v>0</v>
      </c>
      <c r="BH281" s="13"/>
      <c r="BI281" s="13">
        <f t="shared" si="607"/>
        <v>0</v>
      </c>
      <c r="BJ281" s="13">
        <f t="shared" si="647"/>
        <v>1500</v>
      </c>
      <c r="BK281" s="8">
        <f t="shared" si="586"/>
        <v>125</v>
      </c>
      <c r="BL281" s="8">
        <f t="shared" si="587"/>
        <v>117</v>
      </c>
      <c r="BM281" s="8">
        <v>126</v>
      </c>
      <c r="BN281" s="8" t="s">
        <v>285</v>
      </c>
      <c r="BO281" s="66" t="s">
        <v>790</v>
      </c>
      <c r="BP281" s="8">
        <f t="shared" si="555"/>
        <v>1500</v>
      </c>
      <c r="BQ281" s="8"/>
      <c r="BR281" s="13">
        <v>243</v>
      </c>
      <c r="BS281" s="8">
        <f t="shared" si="648"/>
        <v>242</v>
      </c>
      <c r="BT281" s="13">
        <f t="shared" si="592"/>
        <v>1</v>
      </c>
      <c r="BU281" s="13">
        <f t="shared" si="640"/>
        <v>12</v>
      </c>
      <c r="BV281" s="13">
        <f t="shared" si="608"/>
        <v>0</v>
      </c>
      <c r="BW281" s="13"/>
      <c r="BX281" s="13">
        <f t="shared" si="608"/>
        <v>0</v>
      </c>
      <c r="BY281" s="13"/>
      <c r="BZ281" s="13"/>
      <c r="CA281" s="13">
        <f t="shared" si="556"/>
        <v>0</v>
      </c>
      <c r="CB281" s="13">
        <f t="shared" si="649"/>
        <v>1512</v>
      </c>
      <c r="CC281" s="8">
        <f t="shared" si="588"/>
        <v>126</v>
      </c>
      <c r="CD281" s="8">
        <f t="shared" si="589"/>
        <v>117</v>
      </c>
      <c r="CE281" s="8">
        <v>126</v>
      </c>
      <c r="CF281" s="8" t="s">
        <v>285</v>
      </c>
      <c r="CG281" s="66" t="s">
        <v>790</v>
      </c>
      <c r="CH281" s="8">
        <f t="shared" si="557"/>
        <v>1512</v>
      </c>
      <c r="CI281" s="8"/>
      <c r="CJ281" s="13">
        <v>243</v>
      </c>
      <c r="CK281" s="8">
        <f t="shared" si="560"/>
        <v>243</v>
      </c>
      <c r="CL281" s="13">
        <f t="shared" si="593"/>
        <v>0</v>
      </c>
      <c r="CM281" s="13">
        <f t="shared" si="531"/>
        <v>0</v>
      </c>
      <c r="CN281" s="13">
        <f t="shared" si="609"/>
        <v>0</v>
      </c>
      <c r="CO281" s="13"/>
      <c r="CP281" s="13">
        <f t="shared" si="610"/>
        <v>0</v>
      </c>
      <c r="CQ281" s="13"/>
      <c r="CR281" s="13"/>
      <c r="CS281" s="13">
        <f t="shared" si="558"/>
        <v>0</v>
      </c>
      <c r="CT281" s="13">
        <f t="shared" si="650"/>
        <v>1512</v>
      </c>
      <c r="CU281" s="8">
        <f t="shared" si="590"/>
        <v>126</v>
      </c>
      <c r="CV281" s="8">
        <f t="shared" si="591"/>
        <v>117</v>
      </c>
      <c r="CW281" s="8">
        <v>126</v>
      </c>
      <c r="CX281" s="8" t="s">
        <v>285</v>
      </c>
      <c r="CY281" s="66" t="s">
        <v>790</v>
      </c>
      <c r="CZ281" s="8">
        <f t="shared" si="564"/>
        <v>1512</v>
      </c>
      <c r="DA281" s="8"/>
      <c r="DB281" s="13">
        <v>243</v>
      </c>
      <c r="DC281" s="8">
        <f t="shared" si="646"/>
        <v>243</v>
      </c>
      <c r="DD281" s="13">
        <f t="shared" si="594"/>
        <v>0</v>
      </c>
      <c r="DE281" s="13">
        <f t="shared" si="532"/>
        <v>0</v>
      </c>
      <c r="DF281" s="13">
        <f t="shared" si="611"/>
        <v>0</v>
      </c>
      <c r="DG281" s="13"/>
      <c r="DH281" s="13">
        <f t="shared" si="612"/>
        <v>0</v>
      </c>
      <c r="DI281" s="13"/>
      <c r="DJ281" s="13">
        <f t="shared" si="613"/>
        <v>0</v>
      </c>
      <c r="DK281" s="13"/>
      <c r="DL281" s="13">
        <f t="shared" si="614"/>
        <v>0</v>
      </c>
      <c r="DM281" s="13"/>
      <c r="DN281" s="13">
        <f t="shared" si="614"/>
        <v>0</v>
      </c>
      <c r="DO281" s="13"/>
      <c r="DP281" s="13">
        <f t="shared" si="615"/>
        <v>1512</v>
      </c>
      <c r="DQ281" s="8">
        <f t="shared" si="616"/>
        <v>126</v>
      </c>
      <c r="DR281" s="104">
        <f t="shared" si="617"/>
        <v>117</v>
      </c>
      <c r="DS281" s="8">
        <v>126</v>
      </c>
      <c r="DT281" s="8" t="s">
        <v>285</v>
      </c>
      <c r="DU281" s="66" t="s">
        <v>790</v>
      </c>
      <c r="DV281" s="8">
        <f t="shared" si="595"/>
        <v>1512</v>
      </c>
      <c r="DW281" s="8"/>
      <c r="DX281" s="13">
        <v>243</v>
      </c>
      <c r="DY281" s="8">
        <f t="shared" si="596"/>
        <v>243</v>
      </c>
      <c r="DZ281" s="13">
        <f t="shared" si="534"/>
        <v>0</v>
      </c>
      <c r="EA281" s="13">
        <f t="shared" si="537"/>
        <v>0</v>
      </c>
      <c r="EB281" s="13">
        <f t="shared" si="618"/>
        <v>0</v>
      </c>
      <c r="EC281" s="13"/>
      <c r="ED281" s="13">
        <f t="shared" si="619"/>
        <v>0</v>
      </c>
      <c r="EE281" s="13"/>
      <c r="EF281" s="13">
        <f t="shared" si="620"/>
        <v>0</v>
      </c>
      <c r="EG281" s="13"/>
      <c r="EH281" s="13">
        <f t="shared" si="621"/>
        <v>0</v>
      </c>
      <c r="EI281" s="13"/>
      <c r="EJ281" s="13">
        <f t="shared" si="622"/>
        <v>0</v>
      </c>
      <c r="EK281" s="13"/>
      <c r="EL281" s="13">
        <f t="shared" si="623"/>
        <v>1512</v>
      </c>
      <c r="EM281" s="8">
        <f t="shared" si="624"/>
        <v>126</v>
      </c>
      <c r="EN281" s="104">
        <f t="shared" si="625"/>
        <v>117</v>
      </c>
      <c r="EO281" s="8">
        <v>126</v>
      </c>
      <c r="EP281" s="8" t="s">
        <v>285</v>
      </c>
      <c r="EQ281" s="66" t="s">
        <v>790</v>
      </c>
      <c r="ER281" s="8">
        <f t="shared" si="565"/>
        <v>1512</v>
      </c>
      <c r="ES281" s="8"/>
      <c r="ET281" s="13">
        <f>EU281</f>
        <v>243</v>
      </c>
      <c r="EU281" s="8">
        <f t="shared" si="566"/>
        <v>243</v>
      </c>
      <c r="EV281" s="13">
        <f t="shared" si="567"/>
        <v>0</v>
      </c>
      <c r="EW281" s="13">
        <f t="shared" si="568"/>
        <v>0</v>
      </c>
      <c r="EX281" s="13">
        <f t="shared" si="569"/>
        <v>0</v>
      </c>
      <c r="EY281" s="13"/>
      <c r="EZ281" s="13">
        <f t="shared" si="570"/>
        <v>0</v>
      </c>
      <c r="FA281" s="13"/>
      <c r="FB281" s="13">
        <f t="shared" si="651"/>
        <v>0</v>
      </c>
      <c r="FC281" s="13"/>
      <c r="FD281" s="13">
        <f t="shared" si="571"/>
        <v>0</v>
      </c>
      <c r="FE281" s="13"/>
      <c r="FF281" s="13">
        <f t="shared" si="572"/>
        <v>0</v>
      </c>
      <c r="FG281" s="13"/>
      <c r="FH281" s="13">
        <f t="shared" si="652"/>
        <v>1512</v>
      </c>
      <c r="FI281" s="8">
        <f t="shared" si="653"/>
        <v>126</v>
      </c>
      <c r="FJ281" s="104">
        <f t="shared" si="654"/>
        <v>117</v>
      </c>
      <c r="FK281" s="8">
        <v>126</v>
      </c>
      <c r="FL281" s="8" t="s">
        <v>285</v>
      </c>
      <c r="FM281" s="66" t="s">
        <v>790</v>
      </c>
      <c r="FN281" s="8">
        <f t="shared" si="573"/>
        <v>1512</v>
      </c>
      <c r="FO281" s="8"/>
      <c r="FP281" s="13">
        <f>FQ281</f>
        <v>243</v>
      </c>
      <c r="FQ281" s="8">
        <f t="shared" si="559"/>
        <v>243</v>
      </c>
      <c r="FR281" s="13">
        <f t="shared" si="655"/>
        <v>0</v>
      </c>
      <c r="FS281" s="13">
        <f t="shared" si="656"/>
        <v>0</v>
      </c>
      <c r="FT281" s="13">
        <f t="shared" si="574"/>
        <v>0</v>
      </c>
      <c r="FU281" s="13"/>
      <c r="FV281" s="13">
        <f t="shared" si="575"/>
        <v>0</v>
      </c>
      <c r="FW281" s="13"/>
      <c r="FX281" s="13">
        <f t="shared" si="576"/>
        <v>0</v>
      </c>
      <c r="FY281" s="13"/>
      <c r="FZ281" s="13">
        <f t="shared" si="657"/>
        <v>0</v>
      </c>
      <c r="GA281" s="13"/>
      <c r="GB281" s="13">
        <f t="shared" si="577"/>
        <v>0</v>
      </c>
      <c r="GC281" s="13"/>
      <c r="GD281" s="13">
        <f t="shared" si="578"/>
        <v>1512</v>
      </c>
      <c r="GE281" s="8">
        <f t="shared" si="579"/>
        <v>126</v>
      </c>
      <c r="GF281" s="104">
        <f t="shared" si="580"/>
        <v>117</v>
      </c>
      <c r="GG281" s="8">
        <v>126</v>
      </c>
      <c r="GH281" s="8" t="s">
        <v>285</v>
      </c>
      <c r="GI281" s="66" t="s">
        <v>790</v>
      </c>
      <c r="GJ281" s="8">
        <f t="shared" si="581"/>
        <v>1512</v>
      </c>
      <c r="GK281" s="8"/>
      <c r="GL281" s="13">
        <f>GM281</f>
        <v>243</v>
      </c>
      <c r="GM281" s="69">
        <v>243</v>
      </c>
      <c r="GN281" s="13">
        <f t="shared" si="535"/>
        <v>0</v>
      </c>
      <c r="GO281" s="13">
        <f t="shared" si="538"/>
        <v>0</v>
      </c>
      <c r="GP281" s="13">
        <f t="shared" si="626"/>
        <v>0</v>
      </c>
      <c r="GQ281" s="13"/>
      <c r="GR281" s="13">
        <f t="shared" si="627"/>
        <v>0</v>
      </c>
      <c r="GS281" s="13"/>
      <c r="GT281" s="13">
        <f t="shared" si="628"/>
        <v>0</v>
      </c>
      <c r="GU281" s="13"/>
      <c r="GV281" s="13">
        <f t="shared" si="629"/>
        <v>0</v>
      </c>
      <c r="GW281" s="13"/>
      <c r="GX281" s="13">
        <f t="shared" si="630"/>
        <v>0</v>
      </c>
      <c r="GY281" s="13"/>
      <c r="GZ281" s="13">
        <f t="shared" si="631"/>
        <v>1512</v>
      </c>
      <c r="HA281" s="8">
        <f t="shared" si="632"/>
        <v>126</v>
      </c>
      <c r="HB281" s="104">
        <f t="shared" si="633"/>
        <v>117</v>
      </c>
      <c r="HC281" s="8">
        <v>126</v>
      </c>
      <c r="HD281" s="8" t="s">
        <v>285</v>
      </c>
      <c r="HE281" s="66" t="s">
        <v>790</v>
      </c>
      <c r="HF281" s="69">
        <f t="shared" si="597"/>
        <v>1512</v>
      </c>
      <c r="HG281" s="8"/>
      <c r="HH281" s="13">
        <f>HI281</f>
        <v>243</v>
      </c>
      <c r="HI281" s="69">
        <f t="shared" si="598"/>
        <v>243</v>
      </c>
      <c r="HJ281" s="13">
        <f t="shared" si="540"/>
        <v>0</v>
      </c>
      <c r="HK281" s="13">
        <f t="shared" si="548"/>
        <v>0</v>
      </c>
      <c r="HL281" s="13">
        <f t="shared" si="549"/>
        <v>0</v>
      </c>
      <c r="HM281" s="13"/>
      <c r="HN281" s="13">
        <f t="shared" si="541"/>
        <v>0</v>
      </c>
      <c r="HO281" s="13"/>
      <c r="HP281" s="13">
        <f t="shared" si="542"/>
        <v>34</v>
      </c>
      <c r="HQ281" s="13">
        <v>408</v>
      </c>
      <c r="HR281" s="13">
        <f t="shared" si="543"/>
        <v>0</v>
      </c>
      <c r="HS281" s="13"/>
      <c r="HT281" s="13">
        <f t="shared" si="544"/>
        <v>0</v>
      </c>
      <c r="HU281" s="13"/>
      <c r="HV281" s="13">
        <f t="shared" si="545"/>
        <v>1104</v>
      </c>
      <c r="HW281" s="8">
        <f t="shared" si="546"/>
        <v>92</v>
      </c>
      <c r="HX281" s="104">
        <f t="shared" si="547"/>
        <v>151</v>
      </c>
    </row>
    <row r="282" spans="1:232" s="25" customFormat="1">
      <c r="A282" s="64">
        <v>332</v>
      </c>
      <c r="B282" s="40" t="s">
        <v>286</v>
      </c>
      <c r="C282" s="40">
        <v>8239642</v>
      </c>
      <c r="D282" s="64">
        <v>84</v>
      </c>
      <c r="E282" s="40"/>
      <c r="F282" s="65">
        <v>322</v>
      </c>
      <c r="G282" s="64">
        <v>322</v>
      </c>
      <c r="H282" s="42"/>
      <c r="I282" s="42"/>
      <c r="J282" s="42"/>
      <c r="K282" s="65">
        <v>0</v>
      </c>
      <c r="L282" s="65">
        <v>84</v>
      </c>
      <c r="M282" s="64">
        <v>7</v>
      </c>
      <c r="N282" s="64">
        <v>315</v>
      </c>
      <c r="O282" s="8">
        <v>332</v>
      </c>
      <c r="P282" s="8" t="s">
        <v>286</v>
      </c>
      <c r="Q282" s="66" t="s">
        <v>791</v>
      </c>
      <c r="R282" s="8">
        <f t="shared" si="599"/>
        <v>84</v>
      </c>
      <c r="S282" s="8"/>
      <c r="T282" s="13">
        <f>U282</f>
        <v>322</v>
      </c>
      <c r="U282" s="8">
        <f t="shared" si="635"/>
        <v>322</v>
      </c>
      <c r="V282" s="13">
        <f t="shared" si="600"/>
        <v>0</v>
      </c>
      <c r="W282" s="13">
        <f t="shared" si="601"/>
        <v>0</v>
      </c>
      <c r="X282" s="13"/>
      <c r="Y282" s="13">
        <f t="shared" si="602"/>
        <v>0</v>
      </c>
      <c r="Z282" s="13">
        <f t="shared" si="603"/>
        <v>84</v>
      </c>
      <c r="AA282" s="8">
        <f t="shared" si="582"/>
        <v>7</v>
      </c>
      <c r="AB282" s="8">
        <f t="shared" si="583"/>
        <v>315</v>
      </c>
      <c r="AC282" s="8">
        <v>332</v>
      </c>
      <c r="AD282" s="8" t="s">
        <v>286</v>
      </c>
      <c r="AE282" s="66" t="s">
        <v>791</v>
      </c>
      <c r="AF282" s="8">
        <f t="shared" si="550"/>
        <v>84</v>
      </c>
      <c r="AG282" s="8"/>
      <c r="AH282" s="13">
        <f>AI282</f>
        <v>322</v>
      </c>
      <c r="AI282" s="8">
        <f t="shared" si="539"/>
        <v>322</v>
      </c>
      <c r="AJ282" s="13"/>
      <c r="AK282" s="13"/>
      <c r="AL282" s="13"/>
      <c r="AM282" s="13">
        <f t="shared" si="551"/>
        <v>0</v>
      </c>
      <c r="AN282" s="13"/>
      <c r="AO282" s="13">
        <f t="shared" si="552"/>
        <v>0</v>
      </c>
      <c r="AP282" s="13"/>
      <c r="AQ282" s="13">
        <f t="shared" si="553"/>
        <v>0</v>
      </c>
      <c r="AR282" s="13">
        <f t="shared" si="554"/>
        <v>84</v>
      </c>
      <c r="AS282" s="8">
        <f t="shared" si="584"/>
        <v>7</v>
      </c>
      <c r="AT282" s="8">
        <f t="shared" si="585"/>
        <v>315</v>
      </c>
      <c r="AU282" s="8">
        <v>332</v>
      </c>
      <c r="AV282" s="8" t="s">
        <v>286</v>
      </c>
      <c r="AW282" s="66" t="s">
        <v>791</v>
      </c>
      <c r="AX282" s="8">
        <f t="shared" si="604"/>
        <v>84</v>
      </c>
      <c r="AY282" s="8"/>
      <c r="AZ282" s="13">
        <v>328</v>
      </c>
      <c r="BA282" s="8">
        <f t="shared" si="637"/>
        <v>322</v>
      </c>
      <c r="BB282" s="13">
        <f t="shared" si="638"/>
        <v>6</v>
      </c>
      <c r="BC282" s="13">
        <f t="shared" si="639"/>
        <v>72</v>
      </c>
      <c r="BD282" s="13"/>
      <c r="BE282" s="13">
        <f t="shared" si="605"/>
        <v>0</v>
      </c>
      <c r="BF282" s="13"/>
      <c r="BG282" s="13">
        <f t="shared" si="606"/>
        <v>0</v>
      </c>
      <c r="BH282" s="13"/>
      <c r="BI282" s="13">
        <f t="shared" si="607"/>
        <v>0</v>
      </c>
      <c r="BJ282" s="13">
        <f t="shared" si="647"/>
        <v>156</v>
      </c>
      <c r="BK282" s="8">
        <f t="shared" si="586"/>
        <v>13</v>
      </c>
      <c r="BL282" s="8">
        <f t="shared" si="587"/>
        <v>315</v>
      </c>
      <c r="BM282" s="8">
        <v>332</v>
      </c>
      <c r="BN282" s="8" t="s">
        <v>286</v>
      </c>
      <c r="BO282" s="66" t="s">
        <v>791</v>
      </c>
      <c r="BP282" s="8">
        <f t="shared" si="555"/>
        <v>156</v>
      </c>
      <c r="BQ282" s="8"/>
      <c r="BR282" s="13">
        <v>332</v>
      </c>
      <c r="BS282" s="8">
        <f t="shared" si="648"/>
        <v>328</v>
      </c>
      <c r="BT282" s="13">
        <f t="shared" si="592"/>
        <v>4</v>
      </c>
      <c r="BU282" s="13">
        <f t="shared" si="640"/>
        <v>48</v>
      </c>
      <c r="BV282" s="13">
        <f t="shared" si="608"/>
        <v>0</v>
      </c>
      <c r="BW282" s="13"/>
      <c r="BX282" s="13">
        <f t="shared" si="608"/>
        <v>0</v>
      </c>
      <c r="BY282" s="13"/>
      <c r="BZ282" s="13"/>
      <c r="CA282" s="13">
        <f t="shared" si="556"/>
        <v>0</v>
      </c>
      <c r="CB282" s="13">
        <f t="shared" si="649"/>
        <v>204</v>
      </c>
      <c r="CC282" s="8">
        <f t="shared" si="588"/>
        <v>17</v>
      </c>
      <c r="CD282" s="8">
        <f t="shared" si="589"/>
        <v>315</v>
      </c>
      <c r="CE282" s="8">
        <v>332</v>
      </c>
      <c r="CF282" s="8" t="s">
        <v>286</v>
      </c>
      <c r="CG282" s="66" t="s">
        <v>791</v>
      </c>
      <c r="CH282" s="8">
        <f t="shared" si="557"/>
        <v>204</v>
      </c>
      <c r="CI282" s="8"/>
      <c r="CJ282" s="13">
        <v>337</v>
      </c>
      <c r="CK282" s="8">
        <f t="shared" si="560"/>
        <v>332</v>
      </c>
      <c r="CL282" s="13">
        <f t="shared" si="593"/>
        <v>5</v>
      </c>
      <c r="CM282" s="13">
        <f t="shared" si="531"/>
        <v>60</v>
      </c>
      <c r="CN282" s="13">
        <f t="shared" si="609"/>
        <v>10</v>
      </c>
      <c r="CO282" s="13">
        <v>120</v>
      </c>
      <c r="CP282" s="13">
        <f t="shared" si="610"/>
        <v>0</v>
      </c>
      <c r="CQ282" s="13"/>
      <c r="CR282" s="13"/>
      <c r="CS282" s="13">
        <f t="shared" si="558"/>
        <v>0</v>
      </c>
      <c r="CT282" s="13">
        <f t="shared" si="650"/>
        <v>144</v>
      </c>
      <c r="CU282" s="8">
        <f t="shared" si="590"/>
        <v>12</v>
      </c>
      <c r="CV282" s="8">
        <f t="shared" si="591"/>
        <v>325</v>
      </c>
      <c r="CW282" s="8">
        <v>332</v>
      </c>
      <c r="CX282" s="8" t="s">
        <v>286</v>
      </c>
      <c r="CY282" s="66" t="s">
        <v>791</v>
      </c>
      <c r="CZ282" s="8">
        <f t="shared" si="564"/>
        <v>144</v>
      </c>
      <c r="DA282" s="8"/>
      <c r="DB282" s="13">
        <v>345</v>
      </c>
      <c r="DC282" s="8">
        <f t="shared" si="646"/>
        <v>337</v>
      </c>
      <c r="DD282" s="13">
        <f t="shared" si="594"/>
        <v>8</v>
      </c>
      <c r="DE282" s="13">
        <f t="shared" si="532"/>
        <v>96</v>
      </c>
      <c r="DF282" s="13">
        <f t="shared" si="611"/>
        <v>0</v>
      </c>
      <c r="DG282" s="13"/>
      <c r="DH282" s="13">
        <f t="shared" si="612"/>
        <v>0</v>
      </c>
      <c r="DI282" s="13"/>
      <c r="DJ282" s="13">
        <f t="shared" si="613"/>
        <v>0</v>
      </c>
      <c r="DK282" s="13"/>
      <c r="DL282" s="13">
        <f t="shared" si="614"/>
        <v>0</v>
      </c>
      <c r="DM282" s="13"/>
      <c r="DN282" s="13">
        <f t="shared" si="614"/>
        <v>0</v>
      </c>
      <c r="DO282" s="13"/>
      <c r="DP282" s="13">
        <f t="shared" si="615"/>
        <v>240</v>
      </c>
      <c r="DQ282" s="8">
        <f t="shared" si="616"/>
        <v>20</v>
      </c>
      <c r="DR282" s="104">
        <f t="shared" si="617"/>
        <v>325</v>
      </c>
      <c r="DS282" s="8">
        <v>332</v>
      </c>
      <c r="DT282" s="8" t="s">
        <v>286</v>
      </c>
      <c r="DU282" s="66" t="s">
        <v>791</v>
      </c>
      <c r="DV282" s="8">
        <f t="shared" si="595"/>
        <v>240</v>
      </c>
      <c r="DW282" s="8"/>
      <c r="DX282" s="13">
        <v>356</v>
      </c>
      <c r="DY282" s="8">
        <f t="shared" si="596"/>
        <v>345</v>
      </c>
      <c r="DZ282" s="13">
        <f t="shared" si="534"/>
        <v>11</v>
      </c>
      <c r="EA282" s="13">
        <f t="shared" si="537"/>
        <v>132</v>
      </c>
      <c r="EB282" s="13">
        <f t="shared" si="618"/>
        <v>0</v>
      </c>
      <c r="EC282" s="13"/>
      <c r="ED282" s="13">
        <f t="shared" si="619"/>
        <v>0</v>
      </c>
      <c r="EE282" s="13"/>
      <c r="EF282" s="13">
        <f t="shared" si="620"/>
        <v>0</v>
      </c>
      <c r="EG282" s="13"/>
      <c r="EH282" s="13">
        <f t="shared" si="621"/>
        <v>0</v>
      </c>
      <c r="EI282" s="13"/>
      <c r="EJ282" s="13">
        <f t="shared" si="622"/>
        <v>0</v>
      </c>
      <c r="EK282" s="13"/>
      <c r="EL282" s="13">
        <f t="shared" si="623"/>
        <v>372</v>
      </c>
      <c r="EM282" s="8">
        <f t="shared" si="624"/>
        <v>31</v>
      </c>
      <c r="EN282" s="104">
        <f t="shared" si="625"/>
        <v>325</v>
      </c>
      <c r="EO282" s="8">
        <v>332</v>
      </c>
      <c r="EP282" s="8" t="s">
        <v>286</v>
      </c>
      <c r="EQ282" s="66" t="s">
        <v>791</v>
      </c>
      <c r="ER282" s="8">
        <f t="shared" si="565"/>
        <v>372</v>
      </c>
      <c r="ES282" s="8"/>
      <c r="ET282" s="13">
        <v>361</v>
      </c>
      <c r="EU282" s="8">
        <f t="shared" si="566"/>
        <v>356</v>
      </c>
      <c r="EV282" s="13">
        <f t="shared" si="567"/>
        <v>5</v>
      </c>
      <c r="EW282" s="13">
        <f t="shared" si="568"/>
        <v>60</v>
      </c>
      <c r="EX282" s="13">
        <f t="shared" si="569"/>
        <v>0</v>
      </c>
      <c r="EY282" s="13"/>
      <c r="EZ282" s="13">
        <f t="shared" si="570"/>
        <v>0</v>
      </c>
      <c r="FA282" s="13"/>
      <c r="FB282" s="13">
        <f t="shared" si="651"/>
        <v>0</v>
      </c>
      <c r="FC282" s="13"/>
      <c r="FD282" s="13">
        <f t="shared" si="571"/>
        <v>0</v>
      </c>
      <c r="FE282" s="13"/>
      <c r="FF282" s="13">
        <f t="shared" si="572"/>
        <v>0</v>
      </c>
      <c r="FG282" s="13"/>
      <c r="FH282" s="13">
        <f t="shared" si="652"/>
        <v>432</v>
      </c>
      <c r="FI282" s="8">
        <f t="shared" si="653"/>
        <v>36</v>
      </c>
      <c r="FJ282" s="104">
        <f t="shared" si="654"/>
        <v>325</v>
      </c>
      <c r="FK282" s="8">
        <v>332</v>
      </c>
      <c r="FL282" s="8" t="s">
        <v>286</v>
      </c>
      <c r="FM282" s="66" t="s">
        <v>791</v>
      </c>
      <c r="FN282" s="8">
        <f t="shared" si="573"/>
        <v>432</v>
      </c>
      <c r="FO282" s="8"/>
      <c r="FP282" s="13">
        <v>361</v>
      </c>
      <c r="FQ282" s="8">
        <f t="shared" si="559"/>
        <v>361</v>
      </c>
      <c r="FR282" s="13">
        <f t="shared" si="655"/>
        <v>0</v>
      </c>
      <c r="FS282" s="13">
        <f t="shared" si="656"/>
        <v>0</v>
      </c>
      <c r="FT282" s="13">
        <f t="shared" si="574"/>
        <v>0</v>
      </c>
      <c r="FU282" s="13"/>
      <c r="FV282" s="13">
        <f t="shared" si="575"/>
        <v>0</v>
      </c>
      <c r="FW282" s="13"/>
      <c r="FX282" s="13">
        <f t="shared" si="576"/>
        <v>0</v>
      </c>
      <c r="FY282" s="13"/>
      <c r="FZ282" s="13">
        <f t="shared" si="657"/>
        <v>0</v>
      </c>
      <c r="GA282" s="13"/>
      <c r="GB282" s="13">
        <f t="shared" si="577"/>
        <v>0</v>
      </c>
      <c r="GC282" s="13"/>
      <c r="GD282" s="13">
        <f t="shared" si="578"/>
        <v>432</v>
      </c>
      <c r="GE282" s="8">
        <f t="shared" si="579"/>
        <v>36</v>
      </c>
      <c r="GF282" s="104">
        <f t="shared" si="580"/>
        <v>325</v>
      </c>
      <c r="GG282" s="8">
        <v>332</v>
      </c>
      <c r="GH282" s="8" t="s">
        <v>286</v>
      </c>
      <c r="GI282" s="66" t="s">
        <v>791</v>
      </c>
      <c r="GJ282" s="8">
        <f t="shared" si="581"/>
        <v>432</v>
      </c>
      <c r="GK282" s="8"/>
      <c r="GL282" s="13">
        <v>361</v>
      </c>
      <c r="GM282" s="69">
        <v>361</v>
      </c>
      <c r="GN282" s="13">
        <f t="shared" si="535"/>
        <v>0</v>
      </c>
      <c r="GO282" s="13">
        <f t="shared" si="538"/>
        <v>0</v>
      </c>
      <c r="GP282" s="13">
        <f t="shared" si="626"/>
        <v>0</v>
      </c>
      <c r="GQ282" s="13"/>
      <c r="GR282" s="13">
        <f t="shared" si="627"/>
        <v>0</v>
      </c>
      <c r="GS282" s="13"/>
      <c r="GT282" s="13">
        <f t="shared" si="628"/>
        <v>0</v>
      </c>
      <c r="GU282" s="13"/>
      <c r="GV282" s="13">
        <f t="shared" si="629"/>
        <v>0</v>
      </c>
      <c r="GW282" s="13"/>
      <c r="GX282" s="13">
        <f t="shared" si="630"/>
        <v>0</v>
      </c>
      <c r="GY282" s="13"/>
      <c r="GZ282" s="13">
        <f t="shared" si="631"/>
        <v>432</v>
      </c>
      <c r="HA282" s="8">
        <f t="shared" si="632"/>
        <v>36</v>
      </c>
      <c r="HB282" s="104">
        <f t="shared" si="633"/>
        <v>325</v>
      </c>
      <c r="HC282" s="8">
        <v>332</v>
      </c>
      <c r="HD282" s="8" t="s">
        <v>286</v>
      </c>
      <c r="HE282" s="66" t="s">
        <v>791</v>
      </c>
      <c r="HF282" s="69">
        <f t="shared" si="597"/>
        <v>432</v>
      </c>
      <c r="HG282" s="8"/>
      <c r="HH282" s="13">
        <v>361</v>
      </c>
      <c r="HI282" s="69">
        <f t="shared" si="598"/>
        <v>361</v>
      </c>
      <c r="HJ282" s="13">
        <f t="shared" si="540"/>
        <v>0</v>
      </c>
      <c r="HK282" s="13">
        <f t="shared" si="548"/>
        <v>0</v>
      </c>
      <c r="HL282" s="13">
        <f t="shared" si="549"/>
        <v>0</v>
      </c>
      <c r="HM282" s="13"/>
      <c r="HN282" s="13">
        <f t="shared" si="541"/>
        <v>0</v>
      </c>
      <c r="HO282" s="13"/>
      <c r="HP282" s="13">
        <f t="shared" si="542"/>
        <v>36</v>
      </c>
      <c r="HQ282" s="13">
        <v>432</v>
      </c>
      <c r="HR282" s="13">
        <f t="shared" si="543"/>
        <v>0</v>
      </c>
      <c r="HS282" s="13"/>
      <c r="HT282" s="13">
        <f t="shared" si="544"/>
        <v>0</v>
      </c>
      <c r="HU282" s="13"/>
      <c r="HV282" s="13">
        <f t="shared" si="545"/>
        <v>0</v>
      </c>
      <c r="HW282" s="8">
        <f t="shared" si="546"/>
        <v>0</v>
      </c>
      <c r="HX282" s="104">
        <f t="shared" si="547"/>
        <v>361</v>
      </c>
    </row>
    <row r="283" spans="1:232" s="25" customFormat="1">
      <c r="A283" s="40"/>
      <c r="B283" s="40"/>
      <c r="C283" s="40"/>
      <c r="D283" s="40"/>
      <c r="E283" s="40"/>
      <c r="F283" s="42"/>
      <c r="G283" s="40"/>
      <c r="H283" s="42"/>
      <c r="I283" s="42"/>
      <c r="J283" s="42"/>
      <c r="K283" s="42"/>
      <c r="L283" s="42"/>
      <c r="M283" s="40"/>
      <c r="N283" s="40"/>
      <c r="O283" s="8"/>
      <c r="P283" s="8"/>
      <c r="Q283" s="66"/>
      <c r="R283" s="8"/>
      <c r="S283" s="8"/>
      <c r="T283" s="13"/>
      <c r="U283" s="8"/>
      <c r="V283" s="13"/>
      <c r="W283" s="13"/>
      <c r="X283" s="13"/>
      <c r="Y283" s="13"/>
      <c r="Z283" s="13"/>
      <c r="AA283" s="8"/>
      <c r="AB283" s="8"/>
      <c r="AC283" s="8"/>
      <c r="AD283" s="8"/>
      <c r="AE283" s="66"/>
      <c r="AF283" s="8"/>
      <c r="AG283" s="8"/>
      <c r="AH283" s="13"/>
      <c r="AI283" s="8"/>
      <c r="AJ283" s="13"/>
      <c r="AK283" s="13"/>
      <c r="AL283" s="13"/>
      <c r="AM283" s="13"/>
      <c r="AN283" s="13"/>
      <c r="AO283" s="13"/>
      <c r="AP283" s="13"/>
      <c r="AQ283" s="13"/>
      <c r="AR283" s="13"/>
      <c r="AS283" s="8"/>
      <c r="AT283" s="8"/>
      <c r="AU283" s="8"/>
      <c r="AV283" s="8"/>
      <c r="AW283" s="66"/>
      <c r="AX283" s="8"/>
      <c r="AY283" s="8"/>
      <c r="AZ283" s="13">
        <v>1</v>
      </c>
      <c r="BA283" s="8">
        <v>0</v>
      </c>
      <c r="BB283" s="13">
        <f>AZ283-BA283</f>
        <v>1</v>
      </c>
      <c r="BC283" s="13">
        <f>BB283*12</f>
        <v>12</v>
      </c>
      <c r="BD283" s="13"/>
      <c r="BE283" s="13"/>
      <c r="BF283" s="13"/>
      <c r="BG283" s="13"/>
      <c r="BH283" s="13"/>
      <c r="BI283" s="13"/>
      <c r="BJ283" s="13">
        <f t="shared" si="647"/>
        <v>12</v>
      </c>
      <c r="BK283" s="8">
        <f>BJ283/12</f>
        <v>1</v>
      </c>
      <c r="BL283" s="8">
        <f t="shared" si="587"/>
        <v>0</v>
      </c>
      <c r="BM283" s="8"/>
      <c r="BN283" s="8"/>
      <c r="BO283" s="66"/>
      <c r="BP283" s="8">
        <f t="shared" si="555"/>
        <v>12</v>
      </c>
      <c r="BQ283" s="8"/>
      <c r="BR283" s="13">
        <v>4</v>
      </c>
      <c r="BS283" s="8">
        <v>1</v>
      </c>
      <c r="BT283" s="13">
        <f t="shared" si="592"/>
        <v>3</v>
      </c>
      <c r="BU283" s="13">
        <f t="shared" si="640"/>
        <v>36</v>
      </c>
      <c r="BV283" s="13">
        <f t="shared" si="608"/>
        <v>0</v>
      </c>
      <c r="BW283" s="13"/>
      <c r="BX283" s="13">
        <f t="shared" si="608"/>
        <v>0</v>
      </c>
      <c r="BY283" s="13"/>
      <c r="BZ283" s="13"/>
      <c r="CA283" s="13"/>
      <c r="CB283" s="13">
        <f t="shared" si="649"/>
        <v>48</v>
      </c>
      <c r="CC283" s="8">
        <f t="shared" si="588"/>
        <v>4</v>
      </c>
      <c r="CD283" s="8">
        <f t="shared" si="589"/>
        <v>0</v>
      </c>
      <c r="CE283" s="8"/>
      <c r="CF283" s="8"/>
      <c r="CG283" s="66"/>
      <c r="CH283" s="8">
        <f t="shared" si="557"/>
        <v>48</v>
      </c>
      <c r="CI283" s="8"/>
      <c r="CJ283" s="13">
        <v>6</v>
      </c>
      <c r="CK283" s="8">
        <f t="shared" si="560"/>
        <v>4</v>
      </c>
      <c r="CL283" s="13">
        <f t="shared" si="593"/>
        <v>2</v>
      </c>
      <c r="CM283" s="13">
        <f t="shared" si="531"/>
        <v>24</v>
      </c>
      <c r="CN283" s="13">
        <f t="shared" si="609"/>
        <v>0</v>
      </c>
      <c r="CO283" s="13"/>
      <c r="CP283" s="13">
        <f t="shared" si="610"/>
        <v>0</v>
      </c>
      <c r="CQ283" s="13"/>
      <c r="CR283" s="13"/>
      <c r="CS283" s="13"/>
      <c r="CT283" s="13">
        <f t="shared" si="650"/>
        <v>72</v>
      </c>
      <c r="CU283" s="8">
        <f t="shared" si="590"/>
        <v>6</v>
      </c>
      <c r="CV283" s="8">
        <f t="shared" si="591"/>
        <v>0</v>
      </c>
      <c r="CW283" s="8">
        <v>398</v>
      </c>
      <c r="CX283" s="8" t="s">
        <v>1064</v>
      </c>
      <c r="CY283" s="66"/>
      <c r="CZ283" s="8">
        <f t="shared" si="564"/>
        <v>72</v>
      </c>
      <c r="DA283" s="8"/>
      <c r="DB283" s="13">
        <v>10</v>
      </c>
      <c r="DC283" s="8">
        <f t="shared" si="646"/>
        <v>6</v>
      </c>
      <c r="DD283" s="13">
        <f t="shared" si="594"/>
        <v>4</v>
      </c>
      <c r="DE283" s="13">
        <f t="shared" si="532"/>
        <v>48</v>
      </c>
      <c r="DF283" s="13">
        <f t="shared" si="611"/>
        <v>0</v>
      </c>
      <c r="DG283" s="13"/>
      <c r="DH283" s="13">
        <f t="shared" si="612"/>
        <v>0</v>
      </c>
      <c r="DI283" s="13"/>
      <c r="DJ283" s="13">
        <f t="shared" si="613"/>
        <v>0</v>
      </c>
      <c r="DK283" s="13"/>
      <c r="DL283" s="13">
        <f t="shared" si="614"/>
        <v>0</v>
      </c>
      <c r="DM283" s="13"/>
      <c r="DN283" s="13">
        <f t="shared" si="614"/>
        <v>0</v>
      </c>
      <c r="DO283" s="13"/>
      <c r="DP283" s="13">
        <f t="shared" si="615"/>
        <v>120</v>
      </c>
      <c r="DQ283" s="8">
        <f t="shared" si="616"/>
        <v>10</v>
      </c>
      <c r="DR283" s="104">
        <f t="shared" si="617"/>
        <v>0</v>
      </c>
      <c r="DS283" s="8">
        <v>398</v>
      </c>
      <c r="DT283" s="8" t="s">
        <v>1064</v>
      </c>
      <c r="DU283" s="66"/>
      <c r="DV283" s="8">
        <f t="shared" si="595"/>
        <v>120</v>
      </c>
      <c r="DW283" s="8"/>
      <c r="DX283" s="13">
        <v>12</v>
      </c>
      <c r="DY283" s="8">
        <f t="shared" si="596"/>
        <v>10</v>
      </c>
      <c r="DZ283" s="13">
        <f t="shared" si="534"/>
        <v>2</v>
      </c>
      <c r="EA283" s="13">
        <f t="shared" si="537"/>
        <v>24</v>
      </c>
      <c r="EB283" s="13">
        <f t="shared" si="618"/>
        <v>0</v>
      </c>
      <c r="EC283" s="13"/>
      <c r="ED283" s="13">
        <f t="shared" si="619"/>
        <v>0</v>
      </c>
      <c r="EE283" s="13"/>
      <c r="EF283" s="13">
        <f t="shared" si="620"/>
        <v>0</v>
      </c>
      <c r="EG283" s="13"/>
      <c r="EH283" s="13">
        <f t="shared" si="621"/>
        <v>2</v>
      </c>
      <c r="EI283" s="13">
        <v>24</v>
      </c>
      <c r="EJ283" s="13">
        <f t="shared" si="622"/>
        <v>10</v>
      </c>
      <c r="EK283" s="13">
        <v>120</v>
      </c>
      <c r="EL283" s="13">
        <f t="shared" si="623"/>
        <v>0</v>
      </c>
      <c r="EM283" s="8">
        <f t="shared" si="624"/>
        <v>0</v>
      </c>
      <c r="EN283" s="104">
        <f t="shared" si="625"/>
        <v>12</v>
      </c>
      <c r="EO283" s="8">
        <v>398</v>
      </c>
      <c r="EP283" s="8" t="s">
        <v>1064</v>
      </c>
      <c r="EQ283" s="66"/>
      <c r="ER283" s="8">
        <f t="shared" si="565"/>
        <v>0</v>
      </c>
      <c r="ES283" s="8"/>
      <c r="ET283" s="13">
        <v>14</v>
      </c>
      <c r="EU283" s="8">
        <f t="shared" si="566"/>
        <v>12</v>
      </c>
      <c r="EV283" s="13">
        <f t="shared" si="567"/>
        <v>2</v>
      </c>
      <c r="EW283" s="13">
        <f t="shared" si="568"/>
        <v>24</v>
      </c>
      <c r="EX283" s="13">
        <f t="shared" si="569"/>
        <v>0</v>
      </c>
      <c r="EY283" s="13"/>
      <c r="EZ283" s="13">
        <f t="shared" si="570"/>
        <v>0</v>
      </c>
      <c r="FA283" s="13"/>
      <c r="FB283" s="13">
        <f t="shared" si="651"/>
        <v>0</v>
      </c>
      <c r="FC283" s="13"/>
      <c r="FD283" s="13">
        <f t="shared" si="571"/>
        <v>0</v>
      </c>
      <c r="FE283" s="13"/>
      <c r="FF283" s="13">
        <f t="shared" si="572"/>
        <v>0</v>
      </c>
      <c r="FG283" s="13"/>
      <c r="FH283" s="13">
        <f t="shared" si="652"/>
        <v>24</v>
      </c>
      <c r="FI283" s="8">
        <f t="shared" si="653"/>
        <v>2</v>
      </c>
      <c r="FJ283" s="104">
        <f t="shared" si="654"/>
        <v>12</v>
      </c>
      <c r="FK283" s="8">
        <v>398</v>
      </c>
      <c r="FL283" s="8" t="s">
        <v>1064</v>
      </c>
      <c r="FM283" s="66"/>
      <c r="FN283" s="8">
        <f t="shared" si="573"/>
        <v>24</v>
      </c>
      <c r="FO283" s="8"/>
      <c r="FP283" s="13">
        <v>14</v>
      </c>
      <c r="FQ283" s="8">
        <f t="shared" si="559"/>
        <v>14</v>
      </c>
      <c r="FR283" s="13">
        <f t="shared" si="655"/>
        <v>0</v>
      </c>
      <c r="FS283" s="13">
        <f t="shared" si="656"/>
        <v>0</v>
      </c>
      <c r="FT283" s="13">
        <f t="shared" si="574"/>
        <v>0</v>
      </c>
      <c r="FU283" s="13"/>
      <c r="FV283" s="13">
        <f t="shared" si="575"/>
        <v>0</v>
      </c>
      <c r="FW283" s="13"/>
      <c r="FX283" s="13">
        <f t="shared" si="576"/>
        <v>0</v>
      </c>
      <c r="FY283" s="13"/>
      <c r="FZ283" s="13">
        <f t="shared" si="657"/>
        <v>4</v>
      </c>
      <c r="GA283" s="13">
        <v>48</v>
      </c>
      <c r="GB283" s="13">
        <f t="shared" si="577"/>
        <v>0</v>
      </c>
      <c r="GC283" s="13"/>
      <c r="GD283" s="13">
        <f t="shared" si="578"/>
        <v>-24</v>
      </c>
      <c r="GE283" s="8">
        <f t="shared" si="579"/>
        <v>-2</v>
      </c>
      <c r="GF283" s="104">
        <f t="shared" si="580"/>
        <v>16</v>
      </c>
      <c r="GG283" s="8">
        <v>398</v>
      </c>
      <c r="GH283" s="8" t="s">
        <v>1064</v>
      </c>
      <c r="GI283" s="66"/>
      <c r="GJ283" s="8">
        <f t="shared" si="581"/>
        <v>-24</v>
      </c>
      <c r="GK283" s="8"/>
      <c r="GL283" s="13">
        <v>14</v>
      </c>
      <c r="GM283" s="69">
        <v>14</v>
      </c>
      <c r="GN283" s="13">
        <f t="shared" si="535"/>
        <v>0</v>
      </c>
      <c r="GO283" s="13">
        <f t="shared" si="538"/>
        <v>0</v>
      </c>
      <c r="GP283" s="13">
        <f t="shared" si="626"/>
        <v>0</v>
      </c>
      <c r="GQ283" s="13"/>
      <c r="GR283" s="13">
        <f t="shared" si="627"/>
        <v>0</v>
      </c>
      <c r="GS283" s="13"/>
      <c r="GT283" s="13">
        <f t="shared" si="628"/>
        <v>0</v>
      </c>
      <c r="GU283" s="13"/>
      <c r="GV283" s="13">
        <f t="shared" si="629"/>
        <v>0</v>
      </c>
      <c r="GW283" s="13"/>
      <c r="GX283" s="13">
        <f t="shared" si="630"/>
        <v>0</v>
      </c>
      <c r="GY283" s="13"/>
      <c r="GZ283" s="13">
        <f t="shared" si="631"/>
        <v>-24</v>
      </c>
      <c r="HA283" s="8">
        <f t="shared" si="632"/>
        <v>-2</v>
      </c>
      <c r="HB283" s="104">
        <f t="shared" si="633"/>
        <v>16</v>
      </c>
      <c r="HC283" s="8">
        <v>398</v>
      </c>
      <c r="HD283" s="8" t="s">
        <v>1064</v>
      </c>
      <c r="HE283" s="66"/>
      <c r="HF283" s="69">
        <f t="shared" si="597"/>
        <v>-24</v>
      </c>
      <c r="HG283" s="8"/>
      <c r="HH283" s="13">
        <v>16</v>
      </c>
      <c r="HI283" s="69">
        <f t="shared" si="598"/>
        <v>14</v>
      </c>
      <c r="HJ283" s="13">
        <f t="shared" si="540"/>
        <v>2</v>
      </c>
      <c r="HK283" s="13">
        <f t="shared" si="548"/>
        <v>24</v>
      </c>
      <c r="HL283" s="13">
        <f t="shared" si="549"/>
        <v>0</v>
      </c>
      <c r="HM283" s="13"/>
      <c r="HN283" s="13">
        <f t="shared" si="541"/>
        <v>0</v>
      </c>
      <c r="HO283" s="13"/>
      <c r="HP283" s="13">
        <f t="shared" si="542"/>
        <v>0</v>
      </c>
      <c r="HQ283" s="13"/>
      <c r="HR283" s="13">
        <f t="shared" si="543"/>
        <v>0</v>
      </c>
      <c r="HS283" s="13"/>
      <c r="HT283" s="13">
        <f t="shared" si="544"/>
        <v>0</v>
      </c>
      <c r="HU283" s="13"/>
      <c r="HV283" s="13">
        <f t="shared" si="545"/>
        <v>0</v>
      </c>
      <c r="HW283" s="8">
        <f t="shared" si="546"/>
        <v>0</v>
      </c>
      <c r="HX283" s="104">
        <f t="shared" si="547"/>
        <v>16</v>
      </c>
    </row>
    <row r="284" spans="1:232" s="25" customFormat="1">
      <c r="A284" s="64">
        <v>507</v>
      </c>
      <c r="B284" s="40" t="s">
        <v>287</v>
      </c>
      <c r="C284" s="40">
        <v>18355</v>
      </c>
      <c r="D284" s="64">
        <v>0</v>
      </c>
      <c r="E284" s="40"/>
      <c r="F284" s="65">
        <v>30</v>
      </c>
      <c r="G284" s="64">
        <v>30</v>
      </c>
      <c r="H284" s="42"/>
      <c r="I284" s="42"/>
      <c r="J284" s="42"/>
      <c r="K284" s="65">
        <v>0</v>
      </c>
      <c r="L284" s="65">
        <v>0</v>
      </c>
      <c r="M284" s="64">
        <v>0</v>
      </c>
      <c r="N284" s="64">
        <v>30</v>
      </c>
      <c r="O284" s="8">
        <v>507</v>
      </c>
      <c r="P284" s="8" t="s">
        <v>287</v>
      </c>
      <c r="Q284" s="66" t="s">
        <v>792</v>
      </c>
      <c r="R284" s="8">
        <f t="shared" si="599"/>
        <v>0</v>
      </c>
      <c r="S284" s="8"/>
      <c r="T284" s="13">
        <v>30</v>
      </c>
      <c r="U284" s="8">
        <f t="shared" si="635"/>
        <v>30</v>
      </c>
      <c r="V284" s="13">
        <f t="shared" si="600"/>
        <v>0</v>
      </c>
      <c r="W284" s="13">
        <f t="shared" si="601"/>
        <v>0</v>
      </c>
      <c r="X284" s="13"/>
      <c r="Y284" s="13">
        <f t="shared" si="602"/>
        <v>0</v>
      </c>
      <c r="Z284" s="13">
        <f t="shared" si="603"/>
        <v>0</v>
      </c>
      <c r="AA284" s="8">
        <f t="shared" si="582"/>
        <v>0</v>
      </c>
      <c r="AB284" s="8">
        <f t="shared" si="583"/>
        <v>30</v>
      </c>
      <c r="AC284" s="8">
        <v>507</v>
      </c>
      <c r="AD284" s="8" t="s">
        <v>287</v>
      </c>
      <c r="AE284" s="66" t="s">
        <v>792</v>
      </c>
      <c r="AF284" s="8">
        <f t="shared" ref="AF284:AF348" si="658">Z284</f>
        <v>0</v>
      </c>
      <c r="AG284" s="8"/>
      <c r="AH284" s="13">
        <v>30</v>
      </c>
      <c r="AI284" s="8">
        <f>T284</f>
        <v>30</v>
      </c>
      <c r="AJ284" s="13"/>
      <c r="AK284" s="13"/>
      <c r="AL284" s="13"/>
      <c r="AM284" s="13">
        <f t="shared" ref="AM284:AM348" si="659">AL284*12</f>
        <v>0</v>
      </c>
      <c r="AN284" s="13"/>
      <c r="AO284" s="13">
        <f t="shared" ref="AO284:AO348" si="660">AN284*12</f>
        <v>0</v>
      </c>
      <c r="AP284" s="13"/>
      <c r="AQ284" s="13">
        <f t="shared" ref="AQ284:AQ348" si="661">AP284*12</f>
        <v>0</v>
      </c>
      <c r="AR284" s="13">
        <f t="shared" ref="AR284:AR330" si="662">AF284+AK284-AM284-AO284-AQ284</f>
        <v>0</v>
      </c>
      <c r="AS284" s="8">
        <f t="shared" ref="AS284:AS328" si="663">AR284/12</f>
        <v>0</v>
      </c>
      <c r="AT284" s="8">
        <f t="shared" ref="AT284:AT328" si="664">AH284-AS284</f>
        <v>30</v>
      </c>
      <c r="AU284" s="8">
        <v>507</v>
      </c>
      <c r="AV284" s="8" t="s">
        <v>287</v>
      </c>
      <c r="AW284" s="66" t="s">
        <v>792</v>
      </c>
      <c r="AX284" s="8">
        <f t="shared" si="604"/>
        <v>0</v>
      </c>
      <c r="AY284" s="8"/>
      <c r="AZ284" s="13">
        <v>18</v>
      </c>
      <c r="BA284" s="8">
        <v>18</v>
      </c>
      <c r="BB284" s="13">
        <f>AZ284-BA284</f>
        <v>0</v>
      </c>
      <c r="BC284" s="13">
        <f>BB284*12</f>
        <v>0</v>
      </c>
      <c r="BD284" s="13"/>
      <c r="BE284" s="13">
        <f t="shared" si="605"/>
        <v>0</v>
      </c>
      <c r="BF284" s="13"/>
      <c r="BG284" s="13">
        <f t="shared" si="606"/>
        <v>0</v>
      </c>
      <c r="BH284" s="13"/>
      <c r="BI284" s="13">
        <f t="shared" si="607"/>
        <v>0</v>
      </c>
      <c r="BJ284" s="13">
        <f t="shared" si="647"/>
        <v>0</v>
      </c>
      <c r="BK284" s="8">
        <f t="shared" si="586"/>
        <v>0</v>
      </c>
      <c r="BL284" s="8">
        <f t="shared" si="587"/>
        <v>18</v>
      </c>
      <c r="BM284" s="8">
        <v>507</v>
      </c>
      <c r="BN284" s="8" t="s">
        <v>287</v>
      </c>
      <c r="BO284" s="66" t="s">
        <v>792</v>
      </c>
      <c r="BP284" s="8">
        <f t="shared" si="555"/>
        <v>0</v>
      </c>
      <c r="BQ284" s="8"/>
      <c r="BR284" s="13">
        <v>18</v>
      </c>
      <c r="BS284" s="8">
        <v>18</v>
      </c>
      <c r="BT284" s="13">
        <f t="shared" si="592"/>
        <v>0</v>
      </c>
      <c r="BU284" s="13">
        <f t="shared" si="640"/>
        <v>0</v>
      </c>
      <c r="BV284" s="13">
        <f t="shared" si="608"/>
        <v>0</v>
      </c>
      <c r="BW284" s="13"/>
      <c r="BX284" s="13">
        <f t="shared" si="608"/>
        <v>0</v>
      </c>
      <c r="BY284" s="13"/>
      <c r="BZ284" s="13"/>
      <c r="CA284" s="13">
        <f t="shared" ref="CA284:CA351" si="665">BZ284*12</f>
        <v>0</v>
      </c>
      <c r="CB284" s="13">
        <f t="shared" si="649"/>
        <v>0</v>
      </c>
      <c r="CC284" s="8">
        <f t="shared" si="588"/>
        <v>0</v>
      </c>
      <c r="CD284" s="8">
        <f t="shared" si="589"/>
        <v>18</v>
      </c>
      <c r="CE284" s="8">
        <v>507</v>
      </c>
      <c r="CF284" s="8" t="s">
        <v>287</v>
      </c>
      <c r="CG284" s="66" t="s">
        <v>792</v>
      </c>
      <c r="CH284" s="8">
        <f t="shared" si="557"/>
        <v>0</v>
      </c>
      <c r="CI284" s="8"/>
      <c r="CJ284" s="13">
        <v>19</v>
      </c>
      <c r="CK284" s="8">
        <v>18</v>
      </c>
      <c r="CL284" s="13">
        <f t="shared" si="593"/>
        <v>1</v>
      </c>
      <c r="CM284" s="13">
        <f t="shared" si="531"/>
        <v>12</v>
      </c>
      <c r="CN284" s="13">
        <f t="shared" si="609"/>
        <v>0</v>
      </c>
      <c r="CO284" s="13"/>
      <c r="CP284" s="13">
        <f t="shared" si="610"/>
        <v>0</v>
      </c>
      <c r="CQ284" s="13"/>
      <c r="CR284" s="13"/>
      <c r="CS284" s="13">
        <f t="shared" ref="CS284:CS351" si="666">CR284*12</f>
        <v>0</v>
      </c>
      <c r="CT284" s="13">
        <f t="shared" si="650"/>
        <v>12</v>
      </c>
      <c r="CU284" s="8">
        <f t="shared" si="590"/>
        <v>1</v>
      </c>
      <c r="CV284" s="8">
        <f t="shared" si="591"/>
        <v>18</v>
      </c>
      <c r="CW284" s="8">
        <v>507</v>
      </c>
      <c r="CX284" s="8" t="s">
        <v>287</v>
      </c>
      <c r="CY284" s="66" t="s">
        <v>792</v>
      </c>
      <c r="CZ284" s="8">
        <f t="shared" si="564"/>
        <v>12</v>
      </c>
      <c r="DA284" s="8"/>
      <c r="DB284" s="13">
        <v>20</v>
      </c>
      <c r="DC284" s="8">
        <v>19</v>
      </c>
      <c r="DD284" s="13">
        <f t="shared" si="594"/>
        <v>1</v>
      </c>
      <c r="DE284" s="13">
        <f t="shared" si="532"/>
        <v>12</v>
      </c>
      <c r="DF284" s="13">
        <f t="shared" si="611"/>
        <v>0</v>
      </c>
      <c r="DG284" s="13"/>
      <c r="DH284" s="13">
        <f t="shared" si="612"/>
        <v>0</v>
      </c>
      <c r="DI284" s="13"/>
      <c r="DJ284" s="13">
        <f t="shared" si="613"/>
        <v>0</v>
      </c>
      <c r="DK284" s="13"/>
      <c r="DL284" s="13">
        <f t="shared" si="614"/>
        <v>0</v>
      </c>
      <c r="DM284" s="13"/>
      <c r="DN284" s="13">
        <f t="shared" si="614"/>
        <v>0</v>
      </c>
      <c r="DO284" s="13"/>
      <c r="DP284" s="13">
        <f t="shared" si="615"/>
        <v>24</v>
      </c>
      <c r="DQ284" s="8">
        <f t="shared" si="616"/>
        <v>2</v>
      </c>
      <c r="DR284" s="104">
        <f t="shared" si="617"/>
        <v>18</v>
      </c>
      <c r="DS284" s="8">
        <v>507</v>
      </c>
      <c r="DT284" s="8" t="s">
        <v>287</v>
      </c>
      <c r="DU284" s="66" t="s">
        <v>792</v>
      </c>
      <c r="DV284" s="8">
        <f t="shared" si="595"/>
        <v>24</v>
      </c>
      <c r="DW284" s="8"/>
      <c r="DX284" s="13">
        <v>20</v>
      </c>
      <c r="DY284" s="8">
        <f t="shared" si="596"/>
        <v>20</v>
      </c>
      <c r="DZ284" s="13">
        <f t="shared" si="534"/>
        <v>0</v>
      </c>
      <c r="EA284" s="13">
        <f t="shared" si="537"/>
        <v>0</v>
      </c>
      <c r="EB284" s="13">
        <f t="shared" si="618"/>
        <v>0</v>
      </c>
      <c r="EC284" s="13"/>
      <c r="ED284" s="13">
        <f t="shared" si="619"/>
        <v>0</v>
      </c>
      <c r="EE284" s="13"/>
      <c r="EF284" s="13">
        <f t="shared" si="620"/>
        <v>2</v>
      </c>
      <c r="EG284" s="13">
        <v>24</v>
      </c>
      <c r="EH284" s="13">
        <f t="shared" si="621"/>
        <v>0</v>
      </c>
      <c r="EI284" s="13"/>
      <c r="EJ284" s="13">
        <f t="shared" si="622"/>
        <v>0</v>
      </c>
      <c r="EK284" s="13"/>
      <c r="EL284" s="13">
        <f t="shared" si="623"/>
        <v>0</v>
      </c>
      <c r="EM284" s="8">
        <f t="shared" si="624"/>
        <v>0</v>
      </c>
      <c r="EN284" s="104">
        <f t="shared" si="625"/>
        <v>20</v>
      </c>
      <c r="EO284" s="8">
        <v>507</v>
      </c>
      <c r="EP284" s="8" t="s">
        <v>287</v>
      </c>
      <c r="EQ284" s="66" t="s">
        <v>792</v>
      </c>
      <c r="ER284" s="8">
        <f t="shared" si="565"/>
        <v>0</v>
      </c>
      <c r="ES284" s="8"/>
      <c r="ET284" s="13">
        <v>21</v>
      </c>
      <c r="EU284" s="8">
        <f t="shared" si="566"/>
        <v>20</v>
      </c>
      <c r="EV284" s="13">
        <f t="shared" si="567"/>
        <v>1</v>
      </c>
      <c r="EW284" s="13">
        <f t="shared" si="568"/>
        <v>12</v>
      </c>
      <c r="EX284" s="13">
        <f t="shared" si="569"/>
        <v>0</v>
      </c>
      <c r="EY284" s="13"/>
      <c r="EZ284" s="13">
        <f t="shared" si="570"/>
        <v>0</v>
      </c>
      <c r="FA284" s="13"/>
      <c r="FB284" s="13">
        <f t="shared" si="651"/>
        <v>0</v>
      </c>
      <c r="FC284" s="13"/>
      <c r="FD284" s="13">
        <f t="shared" si="571"/>
        <v>0</v>
      </c>
      <c r="FE284" s="13"/>
      <c r="FF284" s="13">
        <f t="shared" si="572"/>
        <v>0</v>
      </c>
      <c r="FG284" s="13"/>
      <c r="FH284" s="13">
        <f t="shared" si="652"/>
        <v>12</v>
      </c>
      <c r="FI284" s="8">
        <f t="shared" si="653"/>
        <v>1</v>
      </c>
      <c r="FJ284" s="104">
        <f t="shared" si="654"/>
        <v>20</v>
      </c>
      <c r="FK284" s="8">
        <v>507</v>
      </c>
      <c r="FL284" s="8" t="s">
        <v>287</v>
      </c>
      <c r="FM284" s="66" t="s">
        <v>792</v>
      </c>
      <c r="FN284" s="8">
        <f t="shared" si="573"/>
        <v>12</v>
      </c>
      <c r="FO284" s="8"/>
      <c r="FP284" s="13">
        <v>21</v>
      </c>
      <c r="FQ284" s="8">
        <f t="shared" si="559"/>
        <v>21</v>
      </c>
      <c r="FR284" s="13">
        <f t="shared" si="655"/>
        <v>0</v>
      </c>
      <c r="FS284" s="13">
        <f t="shared" si="656"/>
        <v>0</v>
      </c>
      <c r="FT284" s="13">
        <f t="shared" si="574"/>
        <v>0</v>
      </c>
      <c r="FU284" s="13"/>
      <c r="FV284" s="13">
        <f t="shared" si="575"/>
        <v>0</v>
      </c>
      <c r="FW284" s="13"/>
      <c r="FX284" s="13">
        <f t="shared" si="576"/>
        <v>0</v>
      </c>
      <c r="FY284" s="13"/>
      <c r="FZ284" s="13">
        <f t="shared" si="657"/>
        <v>0</v>
      </c>
      <c r="GA284" s="13"/>
      <c r="GB284" s="13">
        <f t="shared" si="577"/>
        <v>0</v>
      </c>
      <c r="GC284" s="13"/>
      <c r="GD284" s="13">
        <f t="shared" si="578"/>
        <v>12</v>
      </c>
      <c r="GE284" s="8">
        <f t="shared" si="579"/>
        <v>1</v>
      </c>
      <c r="GF284" s="104">
        <f t="shared" si="580"/>
        <v>20</v>
      </c>
      <c r="GG284" s="8">
        <v>507</v>
      </c>
      <c r="GH284" s="8" t="s">
        <v>287</v>
      </c>
      <c r="GI284" s="66" t="s">
        <v>792</v>
      </c>
      <c r="GJ284" s="8">
        <f t="shared" si="581"/>
        <v>12</v>
      </c>
      <c r="GK284" s="8"/>
      <c r="GL284" s="13">
        <v>21</v>
      </c>
      <c r="GM284" s="69">
        <v>21</v>
      </c>
      <c r="GN284" s="13">
        <f t="shared" si="535"/>
        <v>0</v>
      </c>
      <c r="GO284" s="13">
        <f t="shared" si="538"/>
        <v>0</v>
      </c>
      <c r="GP284" s="13">
        <f t="shared" si="626"/>
        <v>0</v>
      </c>
      <c r="GQ284" s="13"/>
      <c r="GR284" s="13">
        <f t="shared" si="627"/>
        <v>0</v>
      </c>
      <c r="GS284" s="13"/>
      <c r="GT284" s="13">
        <f t="shared" si="628"/>
        <v>0</v>
      </c>
      <c r="GU284" s="13"/>
      <c r="GV284" s="13">
        <f t="shared" si="629"/>
        <v>0</v>
      </c>
      <c r="GW284" s="13"/>
      <c r="GX284" s="13">
        <f t="shared" si="630"/>
        <v>0</v>
      </c>
      <c r="GY284" s="13"/>
      <c r="GZ284" s="13">
        <f t="shared" si="631"/>
        <v>12</v>
      </c>
      <c r="HA284" s="8">
        <f t="shared" si="632"/>
        <v>1</v>
      </c>
      <c r="HB284" s="104">
        <f t="shared" si="633"/>
        <v>20</v>
      </c>
      <c r="HC284" s="8">
        <v>507</v>
      </c>
      <c r="HD284" s="8" t="s">
        <v>287</v>
      </c>
      <c r="HE284" s="66" t="s">
        <v>792</v>
      </c>
      <c r="HF284" s="69">
        <f t="shared" si="597"/>
        <v>12</v>
      </c>
      <c r="HG284" s="8"/>
      <c r="HH284" s="13">
        <v>21</v>
      </c>
      <c r="HI284" s="69">
        <f t="shared" si="598"/>
        <v>21</v>
      </c>
      <c r="HJ284" s="13">
        <f t="shared" si="540"/>
        <v>0</v>
      </c>
      <c r="HK284" s="13">
        <f t="shared" si="548"/>
        <v>0</v>
      </c>
      <c r="HL284" s="13">
        <f t="shared" si="549"/>
        <v>0</v>
      </c>
      <c r="HM284" s="13"/>
      <c r="HN284" s="13">
        <f t="shared" si="541"/>
        <v>0</v>
      </c>
      <c r="HO284" s="13"/>
      <c r="HP284" s="13">
        <f t="shared" si="542"/>
        <v>0</v>
      </c>
      <c r="HQ284" s="13"/>
      <c r="HR284" s="13">
        <f t="shared" si="543"/>
        <v>0</v>
      </c>
      <c r="HS284" s="13"/>
      <c r="HT284" s="13">
        <f t="shared" si="544"/>
        <v>0</v>
      </c>
      <c r="HU284" s="13"/>
      <c r="HV284" s="13">
        <f t="shared" si="545"/>
        <v>12</v>
      </c>
      <c r="HW284" s="8">
        <f t="shared" si="546"/>
        <v>1</v>
      </c>
      <c r="HX284" s="104">
        <f t="shared" si="547"/>
        <v>20</v>
      </c>
    </row>
    <row r="285" spans="1:232" s="25" customFormat="1">
      <c r="A285" s="64">
        <v>159</v>
      </c>
      <c r="B285" s="40" t="s">
        <v>288</v>
      </c>
      <c r="C285" s="40">
        <v>214084</v>
      </c>
      <c r="D285" s="64">
        <v>0</v>
      </c>
      <c r="E285" s="40"/>
      <c r="F285" s="65">
        <v>51</v>
      </c>
      <c r="G285" s="64">
        <v>51</v>
      </c>
      <c r="H285" s="42"/>
      <c r="I285" s="42"/>
      <c r="J285" s="42"/>
      <c r="K285" s="65">
        <v>0</v>
      </c>
      <c r="L285" s="65">
        <v>0</v>
      </c>
      <c r="M285" s="64">
        <v>0</v>
      </c>
      <c r="N285" s="64">
        <v>51</v>
      </c>
      <c r="O285" s="8">
        <v>159</v>
      </c>
      <c r="P285" s="8" t="s">
        <v>288</v>
      </c>
      <c r="Q285" s="66" t="s">
        <v>793</v>
      </c>
      <c r="R285" s="8">
        <f t="shared" si="599"/>
        <v>0</v>
      </c>
      <c r="S285" s="8"/>
      <c r="T285" s="13">
        <f>U285</f>
        <v>51</v>
      </c>
      <c r="U285" s="8">
        <f t="shared" si="635"/>
        <v>51</v>
      </c>
      <c r="V285" s="13">
        <f t="shared" si="600"/>
        <v>0</v>
      </c>
      <c r="W285" s="13">
        <f t="shared" si="601"/>
        <v>0</v>
      </c>
      <c r="X285" s="13"/>
      <c r="Y285" s="13">
        <f t="shared" si="602"/>
        <v>0</v>
      </c>
      <c r="Z285" s="13">
        <f t="shared" si="603"/>
        <v>0</v>
      </c>
      <c r="AA285" s="8">
        <f t="shared" si="582"/>
        <v>0</v>
      </c>
      <c r="AB285" s="8">
        <f t="shared" si="583"/>
        <v>51</v>
      </c>
      <c r="AC285" s="8">
        <v>104</v>
      </c>
      <c r="AD285" s="8" t="s">
        <v>1035</v>
      </c>
      <c r="AE285" s="66" t="s">
        <v>793</v>
      </c>
      <c r="AF285" s="8">
        <f t="shared" si="658"/>
        <v>0</v>
      </c>
      <c r="AG285" s="8"/>
      <c r="AH285" s="13">
        <v>40</v>
      </c>
      <c r="AI285" s="8">
        <v>0</v>
      </c>
      <c r="AJ285" s="13">
        <v>40</v>
      </c>
      <c r="AK285" s="13">
        <v>480</v>
      </c>
      <c r="AL285" s="13"/>
      <c r="AM285" s="13">
        <f t="shared" si="659"/>
        <v>0</v>
      </c>
      <c r="AN285" s="13"/>
      <c r="AO285" s="13">
        <f t="shared" si="660"/>
        <v>0</v>
      </c>
      <c r="AP285" s="13">
        <v>40</v>
      </c>
      <c r="AQ285" s="13">
        <f t="shared" si="661"/>
        <v>480</v>
      </c>
      <c r="AR285" s="13">
        <f t="shared" si="662"/>
        <v>0</v>
      </c>
      <c r="AS285" s="8">
        <f t="shared" si="663"/>
        <v>0</v>
      </c>
      <c r="AT285" s="8">
        <f t="shared" si="664"/>
        <v>40</v>
      </c>
      <c r="AU285" s="8">
        <v>104</v>
      </c>
      <c r="AV285" s="8" t="s">
        <v>1035</v>
      </c>
      <c r="AW285" s="66" t="s">
        <v>793</v>
      </c>
      <c r="AX285" s="8">
        <f t="shared" si="604"/>
        <v>0</v>
      </c>
      <c r="AY285" s="8"/>
      <c r="AZ285" s="13">
        <v>40</v>
      </c>
      <c r="BA285" s="8">
        <v>40</v>
      </c>
      <c r="BB285" s="13">
        <f t="shared" si="638"/>
        <v>0</v>
      </c>
      <c r="BC285" s="13">
        <f t="shared" si="639"/>
        <v>0</v>
      </c>
      <c r="BD285" s="13"/>
      <c r="BE285" s="13">
        <f t="shared" si="605"/>
        <v>0</v>
      </c>
      <c r="BF285" s="13"/>
      <c r="BG285" s="13">
        <f t="shared" si="606"/>
        <v>0</v>
      </c>
      <c r="BH285" s="13"/>
      <c r="BI285" s="13">
        <f t="shared" si="607"/>
        <v>0</v>
      </c>
      <c r="BJ285" s="13">
        <f t="shared" si="647"/>
        <v>0</v>
      </c>
      <c r="BK285" s="8">
        <f t="shared" si="586"/>
        <v>0</v>
      </c>
      <c r="BL285" s="8">
        <f t="shared" si="587"/>
        <v>40</v>
      </c>
      <c r="BM285" s="8">
        <v>104</v>
      </c>
      <c r="BN285" s="8" t="s">
        <v>1035</v>
      </c>
      <c r="BO285" s="66" t="s">
        <v>793</v>
      </c>
      <c r="BP285" s="8">
        <f t="shared" si="555"/>
        <v>0</v>
      </c>
      <c r="BQ285" s="8"/>
      <c r="BR285" s="13">
        <v>40</v>
      </c>
      <c r="BS285" s="8">
        <v>40</v>
      </c>
      <c r="BT285" s="13">
        <f t="shared" si="592"/>
        <v>0</v>
      </c>
      <c r="BU285" s="13">
        <f t="shared" si="640"/>
        <v>0</v>
      </c>
      <c r="BV285" s="13">
        <f t="shared" si="608"/>
        <v>0</v>
      </c>
      <c r="BW285" s="13"/>
      <c r="BX285" s="13">
        <f t="shared" si="608"/>
        <v>0</v>
      </c>
      <c r="BY285" s="13"/>
      <c r="BZ285" s="13"/>
      <c r="CA285" s="13">
        <f t="shared" si="665"/>
        <v>0</v>
      </c>
      <c r="CB285" s="13">
        <f t="shared" si="649"/>
        <v>0</v>
      </c>
      <c r="CC285" s="8">
        <f t="shared" si="588"/>
        <v>0</v>
      </c>
      <c r="CD285" s="8">
        <f t="shared" si="589"/>
        <v>40</v>
      </c>
      <c r="CE285" s="8">
        <v>104</v>
      </c>
      <c r="CF285" s="8" t="s">
        <v>1035</v>
      </c>
      <c r="CG285" s="66" t="s">
        <v>793</v>
      </c>
      <c r="CH285" s="8">
        <f t="shared" si="557"/>
        <v>0</v>
      </c>
      <c r="CI285" s="8"/>
      <c r="CJ285" s="13">
        <v>40</v>
      </c>
      <c r="CK285" s="8">
        <v>40</v>
      </c>
      <c r="CL285" s="13">
        <f t="shared" si="593"/>
        <v>0</v>
      </c>
      <c r="CM285" s="13">
        <f t="shared" si="531"/>
        <v>0</v>
      </c>
      <c r="CN285" s="13">
        <f t="shared" si="609"/>
        <v>0</v>
      </c>
      <c r="CO285" s="13"/>
      <c r="CP285" s="13">
        <f t="shared" si="610"/>
        <v>0</v>
      </c>
      <c r="CQ285" s="13"/>
      <c r="CR285" s="13"/>
      <c r="CS285" s="13">
        <f t="shared" si="666"/>
        <v>0</v>
      </c>
      <c r="CT285" s="13">
        <f t="shared" si="650"/>
        <v>0</v>
      </c>
      <c r="CU285" s="8">
        <f t="shared" si="590"/>
        <v>0</v>
      </c>
      <c r="CV285" s="8">
        <f t="shared" si="591"/>
        <v>40</v>
      </c>
      <c r="CW285" s="8">
        <v>104</v>
      </c>
      <c r="CX285" s="8" t="s">
        <v>1035</v>
      </c>
      <c r="CY285" s="66" t="s">
        <v>793</v>
      </c>
      <c r="CZ285" s="8">
        <f t="shared" si="564"/>
        <v>0</v>
      </c>
      <c r="DA285" s="8"/>
      <c r="DB285" s="13">
        <v>60</v>
      </c>
      <c r="DC285" s="8">
        <v>40</v>
      </c>
      <c r="DD285" s="13">
        <f t="shared" si="594"/>
        <v>20</v>
      </c>
      <c r="DE285" s="13">
        <f t="shared" si="532"/>
        <v>240</v>
      </c>
      <c r="DF285" s="13">
        <f t="shared" si="611"/>
        <v>0</v>
      </c>
      <c r="DG285" s="13"/>
      <c r="DH285" s="13">
        <f t="shared" si="612"/>
        <v>0</v>
      </c>
      <c r="DI285" s="13"/>
      <c r="DJ285" s="13">
        <f t="shared" si="613"/>
        <v>0</v>
      </c>
      <c r="DK285" s="13"/>
      <c r="DL285" s="13">
        <f t="shared" si="614"/>
        <v>0</v>
      </c>
      <c r="DM285" s="13"/>
      <c r="DN285" s="13">
        <f t="shared" si="614"/>
        <v>0</v>
      </c>
      <c r="DO285" s="13"/>
      <c r="DP285" s="13">
        <f t="shared" si="615"/>
        <v>240</v>
      </c>
      <c r="DQ285" s="8">
        <f t="shared" si="616"/>
        <v>20</v>
      </c>
      <c r="DR285" s="104">
        <f t="shared" si="617"/>
        <v>40</v>
      </c>
      <c r="DS285" s="8">
        <v>104</v>
      </c>
      <c r="DT285" s="8" t="s">
        <v>1035</v>
      </c>
      <c r="DU285" s="66" t="s">
        <v>793</v>
      </c>
      <c r="DV285" s="8">
        <f t="shared" si="595"/>
        <v>240</v>
      </c>
      <c r="DW285" s="8"/>
      <c r="DX285" s="13">
        <v>60</v>
      </c>
      <c r="DY285" s="8">
        <f t="shared" si="596"/>
        <v>60</v>
      </c>
      <c r="DZ285" s="13">
        <f t="shared" si="534"/>
        <v>0</v>
      </c>
      <c r="EA285" s="13">
        <f t="shared" si="537"/>
        <v>0</v>
      </c>
      <c r="EB285" s="13">
        <f t="shared" si="618"/>
        <v>0</v>
      </c>
      <c r="EC285" s="13"/>
      <c r="ED285" s="13">
        <f t="shared" si="619"/>
        <v>0</v>
      </c>
      <c r="EE285" s="13"/>
      <c r="EF285" s="13">
        <f t="shared" si="620"/>
        <v>0</v>
      </c>
      <c r="EG285" s="13"/>
      <c r="EH285" s="13">
        <f t="shared" si="621"/>
        <v>0</v>
      </c>
      <c r="EI285" s="13"/>
      <c r="EJ285" s="13">
        <f t="shared" si="622"/>
        <v>0</v>
      </c>
      <c r="EK285" s="13"/>
      <c r="EL285" s="13">
        <f t="shared" si="623"/>
        <v>240</v>
      </c>
      <c r="EM285" s="8">
        <f t="shared" si="624"/>
        <v>20</v>
      </c>
      <c r="EN285" s="104">
        <f t="shared" si="625"/>
        <v>40</v>
      </c>
      <c r="EO285" s="8">
        <v>104</v>
      </c>
      <c r="EP285" s="8" t="s">
        <v>1035</v>
      </c>
      <c r="EQ285" s="66" t="s">
        <v>793</v>
      </c>
      <c r="ER285" s="8">
        <f t="shared" si="565"/>
        <v>240</v>
      </c>
      <c r="ES285" s="8"/>
      <c r="ET285" s="13">
        <v>65</v>
      </c>
      <c r="EU285" s="8">
        <f t="shared" si="566"/>
        <v>60</v>
      </c>
      <c r="EV285" s="13">
        <f t="shared" si="567"/>
        <v>5</v>
      </c>
      <c r="EW285" s="13">
        <f t="shared" si="568"/>
        <v>60</v>
      </c>
      <c r="EX285" s="13">
        <f t="shared" si="569"/>
        <v>0</v>
      </c>
      <c r="EY285" s="13"/>
      <c r="EZ285" s="13">
        <f t="shared" si="570"/>
        <v>0</v>
      </c>
      <c r="FA285" s="13"/>
      <c r="FB285" s="13">
        <f t="shared" si="651"/>
        <v>0</v>
      </c>
      <c r="FC285" s="13"/>
      <c r="FD285" s="13">
        <f t="shared" si="571"/>
        <v>0</v>
      </c>
      <c r="FE285" s="13"/>
      <c r="FF285" s="13">
        <f t="shared" si="572"/>
        <v>0</v>
      </c>
      <c r="FG285" s="13"/>
      <c r="FH285" s="13">
        <f t="shared" si="652"/>
        <v>300</v>
      </c>
      <c r="FI285" s="8">
        <f t="shared" si="653"/>
        <v>25</v>
      </c>
      <c r="FJ285" s="104">
        <f t="shared" si="654"/>
        <v>40</v>
      </c>
      <c r="FK285" s="8">
        <v>104</v>
      </c>
      <c r="FL285" s="8" t="s">
        <v>1035</v>
      </c>
      <c r="FM285" s="66" t="s">
        <v>793</v>
      </c>
      <c r="FN285" s="8">
        <f t="shared" si="573"/>
        <v>300</v>
      </c>
      <c r="FO285" s="8"/>
      <c r="FP285" s="13">
        <v>65</v>
      </c>
      <c r="FQ285" s="8">
        <f t="shared" si="559"/>
        <v>65</v>
      </c>
      <c r="FR285" s="13">
        <f t="shared" si="655"/>
        <v>0</v>
      </c>
      <c r="FS285" s="13">
        <f t="shared" si="656"/>
        <v>0</v>
      </c>
      <c r="FT285" s="13">
        <f t="shared" si="574"/>
        <v>10</v>
      </c>
      <c r="FU285" s="13">
        <v>120</v>
      </c>
      <c r="FV285" s="13">
        <f t="shared" si="575"/>
        <v>0</v>
      </c>
      <c r="FW285" s="13"/>
      <c r="FX285" s="13">
        <f t="shared" si="576"/>
        <v>0</v>
      </c>
      <c r="FY285" s="13"/>
      <c r="FZ285" s="13">
        <f t="shared" si="657"/>
        <v>0</v>
      </c>
      <c r="GA285" s="13"/>
      <c r="GB285" s="13">
        <f t="shared" si="577"/>
        <v>0</v>
      </c>
      <c r="GC285" s="13"/>
      <c r="GD285" s="13">
        <f t="shared" si="578"/>
        <v>180</v>
      </c>
      <c r="GE285" s="8">
        <f t="shared" si="579"/>
        <v>15</v>
      </c>
      <c r="GF285" s="104">
        <f t="shared" si="580"/>
        <v>50</v>
      </c>
      <c r="GG285" s="8">
        <v>104</v>
      </c>
      <c r="GH285" s="8" t="s">
        <v>1035</v>
      </c>
      <c r="GI285" s="66" t="s">
        <v>793</v>
      </c>
      <c r="GJ285" s="8">
        <f t="shared" si="581"/>
        <v>180</v>
      </c>
      <c r="GK285" s="8"/>
      <c r="GL285" s="13">
        <v>65</v>
      </c>
      <c r="GM285" s="69">
        <v>65</v>
      </c>
      <c r="GN285" s="13">
        <f t="shared" si="535"/>
        <v>0</v>
      </c>
      <c r="GO285" s="13">
        <f t="shared" si="538"/>
        <v>0</v>
      </c>
      <c r="GP285" s="13">
        <f t="shared" si="626"/>
        <v>0</v>
      </c>
      <c r="GQ285" s="13"/>
      <c r="GR285" s="13">
        <f t="shared" si="627"/>
        <v>0</v>
      </c>
      <c r="GS285" s="13"/>
      <c r="GT285" s="13">
        <f t="shared" si="628"/>
        <v>0</v>
      </c>
      <c r="GU285" s="13"/>
      <c r="GV285" s="13">
        <f t="shared" si="629"/>
        <v>0</v>
      </c>
      <c r="GW285" s="13"/>
      <c r="GX285" s="13">
        <f t="shared" si="630"/>
        <v>0</v>
      </c>
      <c r="GY285" s="13"/>
      <c r="GZ285" s="13">
        <f t="shared" si="631"/>
        <v>180</v>
      </c>
      <c r="HA285" s="8">
        <f t="shared" si="632"/>
        <v>15</v>
      </c>
      <c r="HB285" s="104">
        <f t="shared" si="633"/>
        <v>50</v>
      </c>
      <c r="HC285" s="8">
        <v>104</v>
      </c>
      <c r="HD285" s="8" t="s">
        <v>1035</v>
      </c>
      <c r="HE285" s="66" t="s">
        <v>793</v>
      </c>
      <c r="HF285" s="69">
        <f t="shared" si="597"/>
        <v>180</v>
      </c>
      <c r="HG285" s="8"/>
      <c r="HH285" s="13">
        <v>65</v>
      </c>
      <c r="HI285" s="69">
        <f t="shared" si="598"/>
        <v>65</v>
      </c>
      <c r="HJ285" s="13">
        <f t="shared" si="540"/>
        <v>0</v>
      </c>
      <c r="HK285" s="13">
        <f t="shared" si="548"/>
        <v>0</v>
      </c>
      <c r="HL285" s="13">
        <f t="shared" si="549"/>
        <v>0</v>
      </c>
      <c r="HM285" s="13"/>
      <c r="HN285" s="13">
        <f t="shared" si="541"/>
        <v>0</v>
      </c>
      <c r="HO285" s="13"/>
      <c r="HP285" s="13">
        <f t="shared" si="542"/>
        <v>0</v>
      </c>
      <c r="HQ285" s="13"/>
      <c r="HR285" s="13">
        <f t="shared" si="543"/>
        <v>0</v>
      </c>
      <c r="HS285" s="13"/>
      <c r="HT285" s="13">
        <f t="shared" si="544"/>
        <v>0</v>
      </c>
      <c r="HU285" s="13"/>
      <c r="HV285" s="13">
        <f t="shared" si="545"/>
        <v>180</v>
      </c>
      <c r="HW285" s="8">
        <f t="shared" si="546"/>
        <v>15</v>
      </c>
      <c r="HX285" s="104">
        <f t="shared" si="547"/>
        <v>50</v>
      </c>
    </row>
    <row r="286" spans="1:232" s="25" customFormat="1">
      <c r="A286" s="64">
        <v>125</v>
      </c>
      <c r="B286" s="40" t="s">
        <v>289</v>
      </c>
      <c r="C286" s="40">
        <v>6016655</v>
      </c>
      <c r="D286" s="64">
        <v>0</v>
      </c>
      <c r="E286" s="40"/>
      <c r="F286" s="65">
        <v>415</v>
      </c>
      <c r="G286" s="64">
        <v>415</v>
      </c>
      <c r="H286" s="42"/>
      <c r="I286" s="42"/>
      <c r="J286" s="42"/>
      <c r="K286" s="65">
        <v>0</v>
      </c>
      <c r="L286" s="65">
        <v>0</v>
      </c>
      <c r="M286" s="64">
        <v>0</v>
      </c>
      <c r="N286" s="64">
        <v>415</v>
      </c>
      <c r="O286" s="8">
        <v>125</v>
      </c>
      <c r="P286" s="8" t="s">
        <v>289</v>
      </c>
      <c r="Q286" s="66" t="s">
        <v>794</v>
      </c>
      <c r="R286" s="8">
        <f t="shared" si="599"/>
        <v>0</v>
      </c>
      <c r="S286" s="8"/>
      <c r="T286" s="13">
        <v>415</v>
      </c>
      <c r="U286" s="8">
        <f t="shared" si="635"/>
        <v>415</v>
      </c>
      <c r="V286" s="13">
        <f t="shared" si="600"/>
        <v>0</v>
      </c>
      <c r="W286" s="13">
        <f t="shared" si="601"/>
        <v>0</v>
      </c>
      <c r="X286" s="13"/>
      <c r="Y286" s="13">
        <f t="shared" si="602"/>
        <v>0</v>
      </c>
      <c r="Z286" s="13">
        <f t="shared" si="603"/>
        <v>0</v>
      </c>
      <c r="AA286" s="8">
        <f t="shared" si="582"/>
        <v>0</v>
      </c>
      <c r="AB286" s="8">
        <f t="shared" si="583"/>
        <v>415</v>
      </c>
      <c r="AC286" s="8">
        <v>125</v>
      </c>
      <c r="AD286" s="8" t="s">
        <v>289</v>
      </c>
      <c r="AE286" s="66" t="s">
        <v>794</v>
      </c>
      <c r="AF286" s="8">
        <f t="shared" si="658"/>
        <v>0</v>
      </c>
      <c r="AG286" s="8"/>
      <c r="AH286" s="13">
        <v>415</v>
      </c>
      <c r="AI286" s="8">
        <f t="shared" ref="AI286:AI338" si="667">T286</f>
        <v>415</v>
      </c>
      <c r="AJ286" s="13"/>
      <c r="AK286" s="13"/>
      <c r="AL286" s="13"/>
      <c r="AM286" s="13">
        <f t="shared" si="659"/>
        <v>0</v>
      </c>
      <c r="AN286" s="13">
        <v>10</v>
      </c>
      <c r="AO286" s="13">
        <f t="shared" si="660"/>
        <v>120</v>
      </c>
      <c r="AP286" s="13"/>
      <c r="AQ286" s="13">
        <f t="shared" si="661"/>
        <v>0</v>
      </c>
      <c r="AR286" s="13">
        <f t="shared" si="662"/>
        <v>-120</v>
      </c>
      <c r="AS286" s="8">
        <f t="shared" si="663"/>
        <v>-10</v>
      </c>
      <c r="AT286" s="8">
        <f t="shared" si="664"/>
        <v>425</v>
      </c>
      <c r="AU286" s="8">
        <v>125</v>
      </c>
      <c r="AV286" s="8" t="s">
        <v>289</v>
      </c>
      <c r="AW286" s="66" t="s">
        <v>794</v>
      </c>
      <c r="AX286" s="8">
        <f t="shared" si="604"/>
        <v>-120</v>
      </c>
      <c r="AY286" s="8"/>
      <c r="AZ286" s="13">
        <v>425</v>
      </c>
      <c r="BA286" s="8">
        <f t="shared" si="637"/>
        <v>415</v>
      </c>
      <c r="BB286" s="13">
        <f t="shared" si="638"/>
        <v>10</v>
      </c>
      <c r="BC286" s="13">
        <f t="shared" si="639"/>
        <v>120</v>
      </c>
      <c r="BD286" s="13">
        <v>11</v>
      </c>
      <c r="BE286" s="13">
        <f t="shared" si="605"/>
        <v>132</v>
      </c>
      <c r="BF286" s="13"/>
      <c r="BG286" s="13">
        <f t="shared" si="606"/>
        <v>0</v>
      </c>
      <c r="BH286" s="13"/>
      <c r="BI286" s="13">
        <f t="shared" si="607"/>
        <v>0</v>
      </c>
      <c r="BJ286" s="13">
        <f t="shared" si="647"/>
        <v>-132</v>
      </c>
      <c r="BK286" s="8">
        <f t="shared" si="586"/>
        <v>-11</v>
      </c>
      <c r="BL286" s="8">
        <f t="shared" si="587"/>
        <v>436</v>
      </c>
      <c r="BM286" s="8">
        <v>125</v>
      </c>
      <c r="BN286" s="8" t="s">
        <v>289</v>
      </c>
      <c r="BO286" s="66" t="s">
        <v>794</v>
      </c>
      <c r="BP286" s="8">
        <f t="shared" si="555"/>
        <v>-132</v>
      </c>
      <c r="BQ286" s="8"/>
      <c r="BR286" s="13">
        <v>436</v>
      </c>
      <c r="BS286" s="8">
        <f t="shared" ref="BS286:BS353" si="668">AZ286</f>
        <v>425</v>
      </c>
      <c r="BT286" s="13">
        <f t="shared" si="592"/>
        <v>11</v>
      </c>
      <c r="BU286" s="13">
        <f t="shared" si="640"/>
        <v>132</v>
      </c>
      <c r="BV286" s="13">
        <f t="shared" si="608"/>
        <v>0</v>
      </c>
      <c r="BW286" s="13"/>
      <c r="BX286" s="13">
        <f t="shared" si="608"/>
        <v>8</v>
      </c>
      <c r="BY286" s="13">
        <v>96</v>
      </c>
      <c r="BZ286" s="13"/>
      <c r="CA286" s="13">
        <f t="shared" si="665"/>
        <v>0</v>
      </c>
      <c r="CB286" s="13">
        <f t="shared" si="649"/>
        <v>-96</v>
      </c>
      <c r="CC286" s="8">
        <f t="shared" si="588"/>
        <v>-8</v>
      </c>
      <c r="CD286" s="8">
        <f t="shared" si="589"/>
        <v>444</v>
      </c>
      <c r="CE286" s="8">
        <v>125</v>
      </c>
      <c r="CF286" s="8" t="s">
        <v>289</v>
      </c>
      <c r="CG286" s="66" t="s">
        <v>794</v>
      </c>
      <c r="CH286" s="8">
        <f t="shared" si="557"/>
        <v>-96</v>
      </c>
      <c r="CI286" s="8"/>
      <c r="CJ286" s="13">
        <v>444</v>
      </c>
      <c r="CK286" s="8">
        <f t="shared" ref="CK286:CK352" si="669">BR286</f>
        <v>436</v>
      </c>
      <c r="CL286" s="13">
        <f t="shared" si="593"/>
        <v>8</v>
      </c>
      <c r="CM286" s="13">
        <f t="shared" si="531"/>
        <v>96</v>
      </c>
      <c r="CN286" s="13">
        <f t="shared" si="609"/>
        <v>0</v>
      </c>
      <c r="CO286" s="13"/>
      <c r="CP286" s="13">
        <f t="shared" si="610"/>
        <v>0</v>
      </c>
      <c r="CQ286" s="13"/>
      <c r="CR286" s="13"/>
      <c r="CS286" s="13">
        <f t="shared" si="666"/>
        <v>0</v>
      </c>
      <c r="CT286" s="13">
        <f t="shared" si="650"/>
        <v>0</v>
      </c>
      <c r="CU286" s="8">
        <f t="shared" si="590"/>
        <v>0</v>
      </c>
      <c r="CV286" s="8">
        <f t="shared" si="591"/>
        <v>444</v>
      </c>
      <c r="CW286" s="8">
        <v>125</v>
      </c>
      <c r="CX286" s="8" t="s">
        <v>289</v>
      </c>
      <c r="CY286" s="66" t="s">
        <v>794</v>
      </c>
      <c r="CZ286" s="8">
        <f t="shared" si="564"/>
        <v>0</v>
      </c>
      <c r="DA286" s="8"/>
      <c r="DB286" s="13">
        <v>444</v>
      </c>
      <c r="DC286" s="8">
        <f t="shared" ref="DC286:DC352" si="670">CJ286</f>
        <v>444</v>
      </c>
      <c r="DD286" s="13">
        <f t="shared" si="594"/>
        <v>0</v>
      </c>
      <c r="DE286" s="13">
        <f t="shared" si="532"/>
        <v>0</v>
      </c>
      <c r="DF286" s="13">
        <f t="shared" si="611"/>
        <v>0</v>
      </c>
      <c r="DG286" s="13"/>
      <c r="DH286" s="13">
        <f t="shared" si="612"/>
        <v>0</v>
      </c>
      <c r="DI286" s="13"/>
      <c r="DJ286" s="13">
        <f t="shared" si="613"/>
        <v>4</v>
      </c>
      <c r="DK286" s="13">
        <v>48</v>
      </c>
      <c r="DL286" s="13">
        <f t="shared" si="614"/>
        <v>0</v>
      </c>
      <c r="DM286" s="13"/>
      <c r="DN286" s="13">
        <f t="shared" si="614"/>
        <v>0</v>
      </c>
      <c r="DO286" s="13"/>
      <c r="DP286" s="13">
        <f t="shared" si="615"/>
        <v>-48</v>
      </c>
      <c r="DQ286" s="8">
        <f t="shared" si="616"/>
        <v>-4</v>
      </c>
      <c r="DR286" s="104">
        <f t="shared" si="617"/>
        <v>448</v>
      </c>
      <c r="DS286" s="8">
        <v>125</v>
      </c>
      <c r="DT286" s="8" t="s">
        <v>289</v>
      </c>
      <c r="DU286" s="66" t="s">
        <v>794</v>
      </c>
      <c r="DV286" s="8">
        <f t="shared" si="595"/>
        <v>-48</v>
      </c>
      <c r="DW286" s="8"/>
      <c r="DX286" s="13">
        <v>446</v>
      </c>
      <c r="DY286" s="8">
        <f t="shared" si="596"/>
        <v>444</v>
      </c>
      <c r="DZ286" s="13">
        <f t="shared" si="534"/>
        <v>2</v>
      </c>
      <c r="EA286" s="13">
        <f t="shared" si="537"/>
        <v>24</v>
      </c>
      <c r="EB286" s="13">
        <f t="shared" si="618"/>
        <v>0</v>
      </c>
      <c r="EC286" s="13"/>
      <c r="ED286" s="13">
        <f t="shared" si="619"/>
        <v>0</v>
      </c>
      <c r="EE286" s="13"/>
      <c r="EF286" s="13">
        <f t="shared" si="620"/>
        <v>0</v>
      </c>
      <c r="EG286" s="13"/>
      <c r="EH286" s="13">
        <f t="shared" si="621"/>
        <v>4</v>
      </c>
      <c r="EI286" s="13">
        <v>48</v>
      </c>
      <c r="EJ286" s="13">
        <f t="shared" si="622"/>
        <v>0</v>
      </c>
      <c r="EK286" s="13"/>
      <c r="EL286" s="13">
        <f t="shared" si="623"/>
        <v>-72</v>
      </c>
      <c r="EM286" s="8">
        <f t="shared" si="624"/>
        <v>-6</v>
      </c>
      <c r="EN286" s="104">
        <f t="shared" si="625"/>
        <v>452</v>
      </c>
      <c r="EO286" s="8">
        <v>125</v>
      </c>
      <c r="EP286" s="8" t="s">
        <v>289</v>
      </c>
      <c r="EQ286" s="66" t="s">
        <v>794</v>
      </c>
      <c r="ER286" s="8">
        <f t="shared" si="565"/>
        <v>-72</v>
      </c>
      <c r="ES286" s="8"/>
      <c r="ET286" s="13">
        <v>448</v>
      </c>
      <c r="EU286" s="8">
        <f t="shared" si="566"/>
        <v>446</v>
      </c>
      <c r="EV286" s="13">
        <f t="shared" si="567"/>
        <v>2</v>
      </c>
      <c r="EW286" s="13">
        <f t="shared" si="568"/>
        <v>24</v>
      </c>
      <c r="EX286" s="13">
        <f t="shared" si="569"/>
        <v>0</v>
      </c>
      <c r="EY286" s="13"/>
      <c r="EZ286" s="13">
        <f t="shared" si="570"/>
        <v>0</v>
      </c>
      <c r="FA286" s="13"/>
      <c r="FB286" s="13">
        <f t="shared" si="651"/>
        <v>0</v>
      </c>
      <c r="FC286" s="13"/>
      <c r="FD286" s="13">
        <f t="shared" si="571"/>
        <v>0</v>
      </c>
      <c r="FE286" s="13"/>
      <c r="FF286" s="13">
        <f t="shared" si="572"/>
        <v>0</v>
      </c>
      <c r="FG286" s="13"/>
      <c r="FH286" s="13">
        <f t="shared" si="652"/>
        <v>-48</v>
      </c>
      <c r="FI286" s="8">
        <f t="shared" si="653"/>
        <v>-4</v>
      </c>
      <c r="FJ286" s="104">
        <f t="shared" si="654"/>
        <v>452</v>
      </c>
      <c r="FK286" s="8">
        <v>125</v>
      </c>
      <c r="FL286" s="8" t="s">
        <v>289</v>
      </c>
      <c r="FM286" s="66" t="s">
        <v>794</v>
      </c>
      <c r="FN286" s="8">
        <f t="shared" si="573"/>
        <v>-48</v>
      </c>
      <c r="FO286" s="8"/>
      <c r="FP286" s="13">
        <v>448</v>
      </c>
      <c r="FQ286" s="8">
        <f t="shared" si="559"/>
        <v>448</v>
      </c>
      <c r="FR286" s="13">
        <f t="shared" si="655"/>
        <v>0</v>
      </c>
      <c r="FS286" s="13">
        <f t="shared" si="656"/>
        <v>0</v>
      </c>
      <c r="FT286" s="13">
        <f t="shared" si="574"/>
        <v>0</v>
      </c>
      <c r="FU286" s="13"/>
      <c r="FV286" s="13">
        <f t="shared" si="575"/>
        <v>0</v>
      </c>
      <c r="FW286" s="13"/>
      <c r="FX286" s="13">
        <f t="shared" si="576"/>
        <v>0</v>
      </c>
      <c r="FY286" s="13"/>
      <c r="FZ286" s="13">
        <f t="shared" si="657"/>
        <v>10</v>
      </c>
      <c r="GA286" s="13">
        <v>120</v>
      </c>
      <c r="GB286" s="13">
        <f t="shared" si="577"/>
        <v>0</v>
      </c>
      <c r="GC286" s="13"/>
      <c r="GD286" s="13">
        <f t="shared" si="578"/>
        <v>-168</v>
      </c>
      <c r="GE286" s="8">
        <f t="shared" si="579"/>
        <v>-14</v>
      </c>
      <c r="GF286" s="104">
        <f t="shared" si="580"/>
        <v>462</v>
      </c>
      <c r="GG286" s="8">
        <v>125</v>
      </c>
      <c r="GH286" s="8" t="s">
        <v>289</v>
      </c>
      <c r="GI286" s="66" t="s">
        <v>794</v>
      </c>
      <c r="GJ286" s="8">
        <f t="shared" si="581"/>
        <v>-168</v>
      </c>
      <c r="GK286" s="8"/>
      <c r="GL286" s="13">
        <v>458</v>
      </c>
      <c r="GM286" s="69">
        <v>448</v>
      </c>
      <c r="GN286" s="13">
        <f t="shared" si="535"/>
        <v>10</v>
      </c>
      <c r="GO286" s="13">
        <f t="shared" si="538"/>
        <v>120</v>
      </c>
      <c r="GP286" s="13">
        <f t="shared" si="626"/>
        <v>0</v>
      </c>
      <c r="GQ286" s="13"/>
      <c r="GR286" s="13">
        <f t="shared" si="627"/>
        <v>0</v>
      </c>
      <c r="GS286" s="13"/>
      <c r="GT286" s="13">
        <f t="shared" si="628"/>
        <v>0</v>
      </c>
      <c r="GU286" s="13"/>
      <c r="GV286" s="13">
        <f t="shared" si="629"/>
        <v>0</v>
      </c>
      <c r="GW286" s="13"/>
      <c r="GX286" s="13">
        <f t="shared" si="630"/>
        <v>0</v>
      </c>
      <c r="GY286" s="13"/>
      <c r="GZ286" s="13">
        <f t="shared" si="631"/>
        <v>-48</v>
      </c>
      <c r="HA286" s="8">
        <f t="shared" si="632"/>
        <v>-4</v>
      </c>
      <c r="HB286" s="104">
        <f t="shared" si="633"/>
        <v>462</v>
      </c>
      <c r="HC286" s="8">
        <v>125</v>
      </c>
      <c r="HD286" s="8" t="s">
        <v>289</v>
      </c>
      <c r="HE286" s="66" t="s">
        <v>794</v>
      </c>
      <c r="HF286" s="69">
        <f t="shared" si="597"/>
        <v>-48</v>
      </c>
      <c r="HG286" s="8"/>
      <c r="HH286" s="13">
        <v>473</v>
      </c>
      <c r="HI286" s="69">
        <f t="shared" si="598"/>
        <v>458</v>
      </c>
      <c r="HJ286" s="13">
        <f t="shared" si="540"/>
        <v>15</v>
      </c>
      <c r="HK286" s="13">
        <f t="shared" si="548"/>
        <v>180</v>
      </c>
      <c r="HL286" s="13">
        <f t="shared" si="549"/>
        <v>0</v>
      </c>
      <c r="HM286" s="13"/>
      <c r="HN286" s="13">
        <f t="shared" si="541"/>
        <v>0</v>
      </c>
      <c r="HO286" s="13"/>
      <c r="HP286" s="13">
        <f t="shared" si="542"/>
        <v>11</v>
      </c>
      <c r="HQ286" s="13">
        <v>132</v>
      </c>
      <c r="HR286" s="13">
        <f t="shared" si="543"/>
        <v>0</v>
      </c>
      <c r="HS286" s="13"/>
      <c r="HT286" s="13">
        <f t="shared" si="544"/>
        <v>0</v>
      </c>
      <c r="HU286" s="13"/>
      <c r="HV286" s="13">
        <f t="shared" si="545"/>
        <v>0</v>
      </c>
      <c r="HW286" s="8">
        <f t="shared" si="546"/>
        <v>0</v>
      </c>
      <c r="HX286" s="104">
        <f t="shared" si="547"/>
        <v>473</v>
      </c>
    </row>
    <row r="287" spans="1:232" s="25" customFormat="1">
      <c r="A287" s="64">
        <v>124</v>
      </c>
      <c r="B287" s="40" t="s">
        <v>290</v>
      </c>
      <c r="C287" s="40">
        <v>20516</v>
      </c>
      <c r="D287" s="64">
        <v>84</v>
      </c>
      <c r="E287" s="40"/>
      <c r="F287" s="65">
        <v>7</v>
      </c>
      <c r="G287" s="64">
        <v>7</v>
      </c>
      <c r="H287" s="42"/>
      <c r="I287" s="42"/>
      <c r="J287" s="42"/>
      <c r="K287" s="65">
        <v>0</v>
      </c>
      <c r="L287" s="65">
        <v>84</v>
      </c>
      <c r="M287" s="64">
        <v>7</v>
      </c>
      <c r="N287" s="64">
        <v>0</v>
      </c>
      <c r="O287" s="8">
        <v>124</v>
      </c>
      <c r="P287" s="8" t="s">
        <v>290</v>
      </c>
      <c r="Q287" s="66" t="s">
        <v>795</v>
      </c>
      <c r="R287" s="8">
        <f t="shared" si="599"/>
        <v>84</v>
      </c>
      <c r="S287" s="8"/>
      <c r="T287" s="13">
        <f>U287</f>
        <v>7</v>
      </c>
      <c r="U287" s="8">
        <f t="shared" si="635"/>
        <v>7</v>
      </c>
      <c r="V287" s="13">
        <f t="shared" si="600"/>
        <v>0</v>
      </c>
      <c r="W287" s="13">
        <f t="shared" si="601"/>
        <v>0</v>
      </c>
      <c r="X287" s="13"/>
      <c r="Y287" s="13">
        <f t="shared" si="602"/>
        <v>0</v>
      </c>
      <c r="Z287" s="13">
        <f t="shared" si="603"/>
        <v>84</v>
      </c>
      <c r="AA287" s="8">
        <f t="shared" si="582"/>
        <v>7</v>
      </c>
      <c r="AB287" s="8">
        <f t="shared" si="583"/>
        <v>0</v>
      </c>
      <c r="AC287" s="8">
        <v>124</v>
      </c>
      <c r="AD287" s="8" t="s">
        <v>290</v>
      </c>
      <c r="AE287" s="66" t="s">
        <v>795</v>
      </c>
      <c r="AF287" s="8">
        <f t="shared" si="658"/>
        <v>84</v>
      </c>
      <c r="AG287" s="8"/>
      <c r="AH287" s="13">
        <f>AI287</f>
        <v>7</v>
      </c>
      <c r="AI287" s="8">
        <f t="shared" si="667"/>
        <v>7</v>
      </c>
      <c r="AJ287" s="13"/>
      <c r="AK287" s="13"/>
      <c r="AL287" s="13"/>
      <c r="AM287" s="13">
        <f t="shared" si="659"/>
        <v>0</v>
      </c>
      <c r="AN287" s="13"/>
      <c r="AO287" s="13">
        <f t="shared" si="660"/>
        <v>0</v>
      </c>
      <c r="AP287" s="13"/>
      <c r="AQ287" s="13">
        <f t="shared" si="661"/>
        <v>0</v>
      </c>
      <c r="AR287" s="13">
        <f t="shared" si="662"/>
        <v>84</v>
      </c>
      <c r="AS287" s="8">
        <f t="shared" si="663"/>
        <v>7</v>
      </c>
      <c r="AT287" s="8">
        <f t="shared" si="664"/>
        <v>0</v>
      </c>
      <c r="AU287" s="8">
        <v>124</v>
      </c>
      <c r="AV287" s="8" t="s">
        <v>290</v>
      </c>
      <c r="AW287" s="66" t="s">
        <v>795</v>
      </c>
      <c r="AX287" s="8">
        <f t="shared" si="604"/>
        <v>84</v>
      </c>
      <c r="AY287" s="8"/>
      <c r="AZ287" s="13">
        <v>14</v>
      </c>
      <c r="BA287" s="8">
        <f t="shared" si="637"/>
        <v>7</v>
      </c>
      <c r="BB287" s="13">
        <f t="shared" si="638"/>
        <v>7</v>
      </c>
      <c r="BC287" s="13">
        <f t="shared" si="639"/>
        <v>84</v>
      </c>
      <c r="BD287" s="13"/>
      <c r="BE287" s="13">
        <f t="shared" si="605"/>
        <v>0</v>
      </c>
      <c r="BF287" s="13"/>
      <c r="BG287" s="13">
        <f t="shared" si="606"/>
        <v>0</v>
      </c>
      <c r="BH287" s="13"/>
      <c r="BI287" s="13">
        <f t="shared" si="607"/>
        <v>0</v>
      </c>
      <c r="BJ287" s="13">
        <f t="shared" si="647"/>
        <v>168</v>
      </c>
      <c r="BK287" s="8">
        <f t="shared" si="586"/>
        <v>14</v>
      </c>
      <c r="BL287" s="8">
        <f t="shared" si="587"/>
        <v>0</v>
      </c>
      <c r="BM287" s="8">
        <v>124</v>
      </c>
      <c r="BN287" s="8" t="s">
        <v>290</v>
      </c>
      <c r="BO287" s="66" t="s">
        <v>795</v>
      </c>
      <c r="BP287" s="8">
        <f t="shared" si="555"/>
        <v>168</v>
      </c>
      <c r="BQ287" s="8"/>
      <c r="BR287" s="13">
        <v>20</v>
      </c>
      <c r="BS287" s="8">
        <f t="shared" si="668"/>
        <v>14</v>
      </c>
      <c r="BT287" s="13">
        <f t="shared" si="592"/>
        <v>6</v>
      </c>
      <c r="BU287" s="13">
        <f t="shared" si="640"/>
        <v>72</v>
      </c>
      <c r="BV287" s="13">
        <f t="shared" si="608"/>
        <v>14</v>
      </c>
      <c r="BW287" s="13">
        <v>168</v>
      </c>
      <c r="BX287" s="13">
        <f t="shared" si="608"/>
        <v>0</v>
      </c>
      <c r="BY287" s="13"/>
      <c r="BZ287" s="13"/>
      <c r="CA287" s="13">
        <f t="shared" si="665"/>
        <v>0</v>
      </c>
      <c r="CB287" s="13">
        <f t="shared" si="649"/>
        <v>72</v>
      </c>
      <c r="CC287" s="8">
        <f t="shared" si="588"/>
        <v>6</v>
      </c>
      <c r="CD287" s="8">
        <f t="shared" si="589"/>
        <v>14</v>
      </c>
      <c r="CE287" s="8">
        <v>124</v>
      </c>
      <c r="CF287" s="8" t="s">
        <v>290</v>
      </c>
      <c r="CG287" s="66" t="s">
        <v>795</v>
      </c>
      <c r="CH287" s="8">
        <f t="shared" si="557"/>
        <v>72</v>
      </c>
      <c r="CI287" s="8"/>
      <c r="CJ287" s="13">
        <v>21</v>
      </c>
      <c r="CK287" s="8">
        <f t="shared" si="669"/>
        <v>20</v>
      </c>
      <c r="CL287" s="13">
        <f t="shared" si="593"/>
        <v>1</v>
      </c>
      <c r="CM287" s="13">
        <f t="shared" si="531"/>
        <v>12</v>
      </c>
      <c r="CN287" s="13">
        <f t="shared" si="609"/>
        <v>0</v>
      </c>
      <c r="CO287" s="13"/>
      <c r="CP287" s="13">
        <f t="shared" si="610"/>
        <v>0</v>
      </c>
      <c r="CQ287" s="13"/>
      <c r="CR287" s="13"/>
      <c r="CS287" s="13">
        <f t="shared" si="666"/>
        <v>0</v>
      </c>
      <c r="CT287" s="13">
        <f t="shared" si="650"/>
        <v>84</v>
      </c>
      <c r="CU287" s="8">
        <f t="shared" si="590"/>
        <v>7</v>
      </c>
      <c r="CV287" s="8">
        <f t="shared" si="591"/>
        <v>14</v>
      </c>
      <c r="CW287" s="8">
        <v>124</v>
      </c>
      <c r="CX287" s="8" t="s">
        <v>290</v>
      </c>
      <c r="CY287" s="66" t="s">
        <v>795</v>
      </c>
      <c r="CZ287" s="8">
        <f t="shared" si="564"/>
        <v>84</v>
      </c>
      <c r="DA287" s="8"/>
      <c r="DB287" s="13">
        <v>23</v>
      </c>
      <c r="DC287" s="8">
        <f t="shared" si="670"/>
        <v>21</v>
      </c>
      <c r="DD287" s="13">
        <f t="shared" si="594"/>
        <v>2</v>
      </c>
      <c r="DE287" s="13">
        <f t="shared" si="532"/>
        <v>24</v>
      </c>
      <c r="DF287" s="13">
        <f t="shared" si="611"/>
        <v>0</v>
      </c>
      <c r="DG287" s="13"/>
      <c r="DH287" s="13">
        <f t="shared" si="612"/>
        <v>0</v>
      </c>
      <c r="DI287" s="13"/>
      <c r="DJ287" s="13">
        <f t="shared" si="613"/>
        <v>0</v>
      </c>
      <c r="DK287" s="13"/>
      <c r="DL287" s="13">
        <f t="shared" si="614"/>
        <v>0</v>
      </c>
      <c r="DM287" s="13"/>
      <c r="DN287" s="13">
        <f t="shared" si="614"/>
        <v>0</v>
      </c>
      <c r="DO287" s="13"/>
      <c r="DP287" s="13">
        <f t="shared" si="615"/>
        <v>108</v>
      </c>
      <c r="DQ287" s="8">
        <f t="shared" si="616"/>
        <v>9</v>
      </c>
      <c r="DR287" s="104">
        <f t="shared" si="617"/>
        <v>14</v>
      </c>
      <c r="DS287" s="8">
        <v>124</v>
      </c>
      <c r="DT287" s="8" t="s">
        <v>290</v>
      </c>
      <c r="DU287" s="66" t="s">
        <v>795</v>
      </c>
      <c r="DV287" s="8">
        <f t="shared" si="595"/>
        <v>108</v>
      </c>
      <c r="DW287" s="8"/>
      <c r="DX287" s="13">
        <v>25</v>
      </c>
      <c r="DY287" s="8">
        <f t="shared" si="596"/>
        <v>23</v>
      </c>
      <c r="DZ287" s="13">
        <f t="shared" si="534"/>
        <v>2</v>
      </c>
      <c r="EA287" s="13">
        <f t="shared" si="537"/>
        <v>24</v>
      </c>
      <c r="EB287" s="13">
        <f t="shared" si="618"/>
        <v>0</v>
      </c>
      <c r="EC287" s="13"/>
      <c r="ED287" s="13">
        <f t="shared" si="619"/>
        <v>0</v>
      </c>
      <c r="EE287" s="13"/>
      <c r="EF287" s="13">
        <f t="shared" si="620"/>
        <v>0</v>
      </c>
      <c r="EG287" s="13"/>
      <c r="EH287" s="13">
        <f t="shared" si="621"/>
        <v>0</v>
      </c>
      <c r="EI287" s="13"/>
      <c r="EJ287" s="13">
        <f t="shared" si="622"/>
        <v>0</v>
      </c>
      <c r="EK287" s="13"/>
      <c r="EL287" s="13">
        <f t="shared" si="623"/>
        <v>132</v>
      </c>
      <c r="EM287" s="8">
        <f t="shared" si="624"/>
        <v>11</v>
      </c>
      <c r="EN287" s="104">
        <f t="shared" si="625"/>
        <v>14</v>
      </c>
      <c r="EO287" s="8">
        <v>124</v>
      </c>
      <c r="EP287" s="8" t="s">
        <v>290</v>
      </c>
      <c r="EQ287" s="66" t="s">
        <v>795</v>
      </c>
      <c r="ER287" s="8">
        <f t="shared" si="565"/>
        <v>132</v>
      </c>
      <c r="ES287" s="8"/>
      <c r="ET287" s="13">
        <v>27</v>
      </c>
      <c r="EU287" s="8">
        <f t="shared" si="566"/>
        <v>25</v>
      </c>
      <c r="EV287" s="13">
        <f t="shared" si="567"/>
        <v>2</v>
      </c>
      <c r="EW287" s="13">
        <f t="shared" si="568"/>
        <v>24</v>
      </c>
      <c r="EX287" s="13">
        <f t="shared" si="569"/>
        <v>0</v>
      </c>
      <c r="EY287" s="13"/>
      <c r="EZ287" s="13">
        <f t="shared" si="570"/>
        <v>0</v>
      </c>
      <c r="FA287" s="13"/>
      <c r="FB287" s="13">
        <f t="shared" si="651"/>
        <v>13</v>
      </c>
      <c r="FC287" s="13">
        <v>156</v>
      </c>
      <c r="FD287" s="13">
        <f t="shared" si="571"/>
        <v>0</v>
      </c>
      <c r="FE287" s="13"/>
      <c r="FF287" s="13">
        <f t="shared" si="572"/>
        <v>0</v>
      </c>
      <c r="FG287" s="13"/>
      <c r="FH287" s="13">
        <f t="shared" si="652"/>
        <v>0</v>
      </c>
      <c r="FI287" s="8">
        <f t="shared" si="653"/>
        <v>0</v>
      </c>
      <c r="FJ287" s="104">
        <f t="shared" si="654"/>
        <v>27</v>
      </c>
      <c r="FK287" s="8">
        <v>124</v>
      </c>
      <c r="FL287" s="8" t="s">
        <v>290</v>
      </c>
      <c r="FM287" s="66" t="s">
        <v>795</v>
      </c>
      <c r="FN287" s="8">
        <f t="shared" si="573"/>
        <v>0</v>
      </c>
      <c r="FO287" s="8"/>
      <c r="FP287" s="13">
        <v>27</v>
      </c>
      <c r="FQ287" s="8">
        <f t="shared" si="559"/>
        <v>27</v>
      </c>
      <c r="FR287" s="13">
        <f t="shared" si="655"/>
        <v>0</v>
      </c>
      <c r="FS287" s="13">
        <f t="shared" si="656"/>
        <v>0</v>
      </c>
      <c r="FT287" s="13">
        <f t="shared" si="574"/>
        <v>0</v>
      </c>
      <c r="FU287" s="13"/>
      <c r="FV287" s="13">
        <f t="shared" si="575"/>
        <v>0</v>
      </c>
      <c r="FW287" s="13"/>
      <c r="FX287" s="13">
        <f t="shared" si="576"/>
        <v>0</v>
      </c>
      <c r="FY287" s="13"/>
      <c r="FZ287" s="13">
        <f t="shared" si="657"/>
        <v>0</v>
      </c>
      <c r="GA287" s="13"/>
      <c r="GB287" s="13">
        <f t="shared" si="577"/>
        <v>0</v>
      </c>
      <c r="GC287" s="13"/>
      <c r="GD287" s="13">
        <f t="shared" si="578"/>
        <v>0</v>
      </c>
      <c r="GE287" s="8">
        <f t="shared" si="579"/>
        <v>0</v>
      </c>
      <c r="GF287" s="104">
        <f t="shared" si="580"/>
        <v>27</v>
      </c>
      <c r="GG287" s="8">
        <v>124</v>
      </c>
      <c r="GH287" s="8" t="s">
        <v>290</v>
      </c>
      <c r="GI287" s="66" t="s">
        <v>795</v>
      </c>
      <c r="GJ287" s="8">
        <f t="shared" si="581"/>
        <v>0</v>
      </c>
      <c r="GK287" s="8"/>
      <c r="GL287" s="13">
        <v>27</v>
      </c>
      <c r="GM287" s="69">
        <v>27</v>
      </c>
      <c r="GN287" s="13">
        <f t="shared" si="535"/>
        <v>0</v>
      </c>
      <c r="GO287" s="13">
        <f t="shared" si="538"/>
        <v>0</v>
      </c>
      <c r="GP287" s="13">
        <f t="shared" si="626"/>
        <v>0</v>
      </c>
      <c r="GQ287" s="13"/>
      <c r="GR287" s="13">
        <f t="shared" si="627"/>
        <v>0</v>
      </c>
      <c r="GS287" s="13"/>
      <c r="GT287" s="13">
        <f t="shared" si="628"/>
        <v>0</v>
      </c>
      <c r="GU287" s="13"/>
      <c r="GV287" s="13">
        <f t="shared" si="629"/>
        <v>0</v>
      </c>
      <c r="GW287" s="13"/>
      <c r="GX287" s="13">
        <f t="shared" si="630"/>
        <v>0</v>
      </c>
      <c r="GY287" s="13"/>
      <c r="GZ287" s="13">
        <f t="shared" si="631"/>
        <v>0</v>
      </c>
      <c r="HA287" s="8">
        <f t="shared" si="632"/>
        <v>0</v>
      </c>
      <c r="HB287" s="104">
        <f t="shared" si="633"/>
        <v>27</v>
      </c>
      <c r="HC287" s="8">
        <v>124</v>
      </c>
      <c r="HD287" s="8" t="s">
        <v>290</v>
      </c>
      <c r="HE287" s="66" t="s">
        <v>795</v>
      </c>
      <c r="HF287" s="69">
        <f t="shared" si="597"/>
        <v>0</v>
      </c>
      <c r="HG287" s="8"/>
      <c r="HH287" s="13">
        <v>27</v>
      </c>
      <c r="HI287" s="69">
        <f t="shared" si="598"/>
        <v>27</v>
      </c>
      <c r="HJ287" s="13">
        <f t="shared" si="540"/>
        <v>0</v>
      </c>
      <c r="HK287" s="13">
        <f t="shared" si="548"/>
        <v>0</v>
      </c>
      <c r="HL287" s="13">
        <f t="shared" si="549"/>
        <v>0</v>
      </c>
      <c r="HM287" s="13"/>
      <c r="HN287" s="13">
        <f t="shared" si="541"/>
        <v>0</v>
      </c>
      <c r="HO287" s="13"/>
      <c r="HP287" s="13">
        <f t="shared" si="542"/>
        <v>0</v>
      </c>
      <c r="HQ287" s="13"/>
      <c r="HR287" s="13">
        <f t="shared" si="543"/>
        <v>0</v>
      </c>
      <c r="HS287" s="13"/>
      <c r="HT287" s="13">
        <f t="shared" si="544"/>
        <v>0</v>
      </c>
      <c r="HU287" s="13"/>
      <c r="HV287" s="13">
        <f t="shared" si="545"/>
        <v>0</v>
      </c>
      <c r="HW287" s="8">
        <f t="shared" si="546"/>
        <v>0</v>
      </c>
      <c r="HX287" s="104">
        <f t="shared" si="547"/>
        <v>27</v>
      </c>
    </row>
    <row r="288" spans="1:232" s="25" customFormat="1">
      <c r="A288" s="64">
        <v>123</v>
      </c>
      <c r="B288" s="40" t="s">
        <v>291</v>
      </c>
      <c r="C288" s="64">
        <v>16748</v>
      </c>
      <c r="D288" s="64">
        <v>0</v>
      </c>
      <c r="E288" s="40"/>
      <c r="F288" s="65">
        <v>246</v>
      </c>
      <c r="G288" s="64">
        <v>246</v>
      </c>
      <c r="H288" s="42"/>
      <c r="I288" s="42"/>
      <c r="J288" s="42"/>
      <c r="K288" s="65">
        <v>0</v>
      </c>
      <c r="L288" s="65">
        <v>0</v>
      </c>
      <c r="M288" s="64">
        <v>0</v>
      </c>
      <c r="N288" s="64">
        <v>246</v>
      </c>
      <c r="O288" s="8">
        <v>123</v>
      </c>
      <c r="P288" s="8" t="s">
        <v>291</v>
      </c>
      <c r="Q288" s="8">
        <v>16748</v>
      </c>
      <c r="R288" s="8">
        <f t="shared" si="599"/>
        <v>0</v>
      </c>
      <c r="S288" s="8"/>
      <c r="T288" s="13">
        <f>U288</f>
        <v>246</v>
      </c>
      <c r="U288" s="8">
        <f t="shared" si="635"/>
        <v>246</v>
      </c>
      <c r="V288" s="13">
        <f t="shared" si="600"/>
        <v>0</v>
      </c>
      <c r="W288" s="13">
        <f t="shared" si="601"/>
        <v>0</v>
      </c>
      <c r="X288" s="13"/>
      <c r="Y288" s="13">
        <f t="shared" si="602"/>
        <v>0</v>
      </c>
      <c r="Z288" s="13">
        <f t="shared" si="603"/>
        <v>0</v>
      </c>
      <c r="AA288" s="8">
        <f t="shared" si="582"/>
        <v>0</v>
      </c>
      <c r="AB288" s="8">
        <f t="shared" si="583"/>
        <v>246</v>
      </c>
      <c r="AC288" s="8">
        <v>123</v>
      </c>
      <c r="AD288" s="8" t="s">
        <v>291</v>
      </c>
      <c r="AE288" s="8">
        <v>16748</v>
      </c>
      <c r="AF288" s="8">
        <f t="shared" si="658"/>
        <v>0</v>
      </c>
      <c r="AG288" s="8"/>
      <c r="AH288" s="13">
        <f>AI288</f>
        <v>246</v>
      </c>
      <c r="AI288" s="8">
        <f t="shared" si="667"/>
        <v>246</v>
      </c>
      <c r="AJ288" s="13"/>
      <c r="AK288" s="13"/>
      <c r="AL288" s="13"/>
      <c r="AM288" s="13">
        <f t="shared" si="659"/>
        <v>0</v>
      </c>
      <c r="AN288" s="13">
        <v>5</v>
      </c>
      <c r="AO288" s="13">
        <f t="shared" si="660"/>
        <v>60</v>
      </c>
      <c r="AP288" s="13"/>
      <c r="AQ288" s="13">
        <f t="shared" si="661"/>
        <v>0</v>
      </c>
      <c r="AR288" s="13">
        <f t="shared" si="662"/>
        <v>-60</v>
      </c>
      <c r="AS288" s="8">
        <f t="shared" si="663"/>
        <v>-5</v>
      </c>
      <c r="AT288" s="8">
        <f t="shared" si="664"/>
        <v>251</v>
      </c>
      <c r="AU288" s="8">
        <v>123</v>
      </c>
      <c r="AV288" s="8" t="s">
        <v>291</v>
      </c>
      <c r="AW288" s="8">
        <v>16748</v>
      </c>
      <c r="AX288" s="8">
        <f t="shared" si="604"/>
        <v>-60</v>
      </c>
      <c r="AY288" s="8"/>
      <c r="AZ288" s="13">
        <v>251</v>
      </c>
      <c r="BA288" s="8">
        <f t="shared" si="637"/>
        <v>246</v>
      </c>
      <c r="BB288" s="13">
        <f t="shared" si="638"/>
        <v>5</v>
      </c>
      <c r="BC288" s="13">
        <f t="shared" si="639"/>
        <v>60</v>
      </c>
      <c r="BD288" s="13"/>
      <c r="BE288" s="13">
        <f t="shared" si="605"/>
        <v>0</v>
      </c>
      <c r="BF288" s="13"/>
      <c r="BG288" s="13">
        <f t="shared" si="606"/>
        <v>0</v>
      </c>
      <c r="BH288" s="13"/>
      <c r="BI288" s="13">
        <f t="shared" si="607"/>
        <v>0</v>
      </c>
      <c r="BJ288" s="13">
        <f t="shared" si="647"/>
        <v>0</v>
      </c>
      <c r="BK288" s="8">
        <f t="shared" si="586"/>
        <v>0</v>
      </c>
      <c r="BL288" s="8">
        <f t="shared" si="587"/>
        <v>251</v>
      </c>
      <c r="BM288" s="8">
        <v>123</v>
      </c>
      <c r="BN288" s="8" t="s">
        <v>291</v>
      </c>
      <c r="BO288" s="8">
        <v>16748</v>
      </c>
      <c r="BP288" s="8">
        <f t="shared" si="555"/>
        <v>0</v>
      </c>
      <c r="BQ288" s="8"/>
      <c r="BR288" s="13">
        <v>252</v>
      </c>
      <c r="BS288" s="8">
        <f t="shared" si="668"/>
        <v>251</v>
      </c>
      <c r="BT288" s="13">
        <f t="shared" si="592"/>
        <v>1</v>
      </c>
      <c r="BU288" s="13">
        <f t="shared" si="640"/>
        <v>12</v>
      </c>
      <c r="BV288" s="13">
        <f t="shared" si="608"/>
        <v>0</v>
      </c>
      <c r="BW288" s="13"/>
      <c r="BX288" s="13">
        <f t="shared" si="608"/>
        <v>0</v>
      </c>
      <c r="BY288" s="13"/>
      <c r="BZ288" s="13"/>
      <c r="CA288" s="13">
        <f t="shared" si="665"/>
        <v>0</v>
      </c>
      <c r="CB288" s="13">
        <f t="shared" si="649"/>
        <v>12</v>
      </c>
      <c r="CC288" s="8">
        <f t="shared" si="588"/>
        <v>1</v>
      </c>
      <c r="CD288" s="8">
        <f t="shared" si="589"/>
        <v>251</v>
      </c>
      <c r="CE288" s="8">
        <v>123</v>
      </c>
      <c r="CF288" s="8" t="s">
        <v>291</v>
      </c>
      <c r="CG288" s="8">
        <v>16748</v>
      </c>
      <c r="CH288" s="8">
        <f t="shared" si="557"/>
        <v>12</v>
      </c>
      <c r="CI288" s="8"/>
      <c r="CJ288" s="13">
        <v>253</v>
      </c>
      <c r="CK288" s="8">
        <f t="shared" si="669"/>
        <v>252</v>
      </c>
      <c r="CL288" s="13">
        <f t="shared" si="593"/>
        <v>1</v>
      </c>
      <c r="CM288" s="13">
        <f t="shared" si="531"/>
        <v>12</v>
      </c>
      <c r="CN288" s="13">
        <f t="shared" si="609"/>
        <v>0</v>
      </c>
      <c r="CO288" s="13"/>
      <c r="CP288" s="13">
        <f t="shared" si="610"/>
        <v>0</v>
      </c>
      <c r="CQ288" s="13"/>
      <c r="CR288" s="13"/>
      <c r="CS288" s="13">
        <f t="shared" si="666"/>
        <v>0</v>
      </c>
      <c r="CT288" s="13">
        <f t="shared" si="650"/>
        <v>24</v>
      </c>
      <c r="CU288" s="8">
        <f t="shared" si="590"/>
        <v>2</v>
      </c>
      <c r="CV288" s="8">
        <f t="shared" si="591"/>
        <v>251</v>
      </c>
      <c r="CW288" s="8">
        <v>123</v>
      </c>
      <c r="CX288" s="8" t="s">
        <v>291</v>
      </c>
      <c r="CY288" s="8">
        <v>16748</v>
      </c>
      <c r="CZ288" s="8">
        <f t="shared" si="564"/>
        <v>24</v>
      </c>
      <c r="DA288" s="8"/>
      <c r="DB288" s="13">
        <v>254</v>
      </c>
      <c r="DC288" s="8">
        <f t="shared" si="670"/>
        <v>253</v>
      </c>
      <c r="DD288" s="13">
        <f t="shared" si="594"/>
        <v>1</v>
      </c>
      <c r="DE288" s="13">
        <f t="shared" si="532"/>
        <v>12</v>
      </c>
      <c r="DF288" s="13">
        <f t="shared" si="611"/>
        <v>0</v>
      </c>
      <c r="DG288" s="13"/>
      <c r="DH288" s="13">
        <f t="shared" si="612"/>
        <v>4</v>
      </c>
      <c r="DI288" s="13">
        <v>48</v>
      </c>
      <c r="DJ288" s="13">
        <f t="shared" si="613"/>
        <v>0</v>
      </c>
      <c r="DK288" s="13"/>
      <c r="DL288" s="13">
        <f t="shared" si="614"/>
        <v>0</v>
      </c>
      <c r="DM288" s="13"/>
      <c r="DN288" s="13">
        <f t="shared" si="614"/>
        <v>0</v>
      </c>
      <c r="DO288" s="13"/>
      <c r="DP288" s="13">
        <f t="shared" si="615"/>
        <v>-12</v>
      </c>
      <c r="DQ288" s="8">
        <f t="shared" si="616"/>
        <v>-1</v>
      </c>
      <c r="DR288" s="104">
        <f t="shared" si="617"/>
        <v>255</v>
      </c>
      <c r="DS288" s="8">
        <v>123</v>
      </c>
      <c r="DT288" s="8" t="s">
        <v>291</v>
      </c>
      <c r="DU288" s="8">
        <v>16748</v>
      </c>
      <c r="DV288" s="8">
        <f t="shared" si="595"/>
        <v>-12</v>
      </c>
      <c r="DW288" s="8"/>
      <c r="DX288" s="13">
        <v>256</v>
      </c>
      <c r="DY288" s="8">
        <f t="shared" si="596"/>
        <v>254</v>
      </c>
      <c r="DZ288" s="13">
        <f t="shared" si="534"/>
        <v>2</v>
      </c>
      <c r="EA288" s="13">
        <f t="shared" si="537"/>
        <v>24</v>
      </c>
      <c r="EB288" s="13">
        <f t="shared" si="618"/>
        <v>0</v>
      </c>
      <c r="EC288" s="13"/>
      <c r="ED288" s="13">
        <f t="shared" si="619"/>
        <v>0</v>
      </c>
      <c r="EE288" s="13"/>
      <c r="EF288" s="13">
        <f t="shared" si="620"/>
        <v>0</v>
      </c>
      <c r="EG288" s="13"/>
      <c r="EH288" s="13">
        <f t="shared" si="621"/>
        <v>0</v>
      </c>
      <c r="EI288" s="13"/>
      <c r="EJ288" s="13">
        <f t="shared" si="622"/>
        <v>0</v>
      </c>
      <c r="EK288" s="13"/>
      <c r="EL288" s="13">
        <f t="shared" si="623"/>
        <v>12</v>
      </c>
      <c r="EM288" s="8">
        <f t="shared" si="624"/>
        <v>1</v>
      </c>
      <c r="EN288" s="104">
        <f t="shared" si="625"/>
        <v>255</v>
      </c>
      <c r="EO288" s="8">
        <v>123</v>
      </c>
      <c r="EP288" s="8" t="s">
        <v>291</v>
      </c>
      <c r="EQ288" s="8">
        <v>16748</v>
      </c>
      <c r="ER288" s="8">
        <f t="shared" si="565"/>
        <v>12</v>
      </c>
      <c r="ES288" s="8"/>
      <c r="ET288" s="13">
        <v>258</v>
      </c>
      <c r="EU288" s="8">
        <f t="shared" si="566"/>
        <v>256</v>
      </c>
      <c r="EV288" s="13">
        <f t="shared" si="567"/>
        <v>2</v>
      </c>
      <c r="EW288" s="13">
        <f t="shared" si="568"/>
        <v>24</v>
      </c>
      <c r="EX288" s="13">
        <f t="shared" si="569"/>
        <v>0</v>
      </c>
      <c r="EY288" s="13"/>
      <c r="EZ288" s="13">
        <f t="shared" si="570"/>
        <v>0</v>
      </c>
      <c r="FA288" s="13"/>
      <c r="FB288" s="13">
        <f t="shared" si="651"/>
        <v>0</v>
      </c>
      <c r="FC288" s="13"/>
      <c r="FD288" s="13">
        <f t="shared" si="571"/>
        <v>6</v>
      </c>
      <c r="FE288" s="13">
        <v>72</v>
      </c>
      <c r="FF288" s="13">
        <f t="shared" si="572"/>
        <v>0</v>
      </c>
      <c r="FG288" s="13"/>
      <c r="FH288" s="13">
        <f t="shared" si="652"/>
        <v>-36</v>
      </c>
      <c r="FI288" s="8">
        <f t="shared" si="653"/>
        <v>-3</v>
      </c>
      <c r="FJ288" s="104">
        <f t="shared" si="654"/>
        <v>261</v>
      </c>
      <c r="FK288" s="8">
        <v>123</v>
      </c>
      <c r="FL288" s="8" t="s">
        <v>291</v>
      </c>
      <c r="FM288" s="8">
        <v>16748</v>
      </c>
      <c r="FN288" s="8">
        <f t="shared" si="573"/>
        <v>-36</v>
      </c>
      <c r="FO288" s="8"/>
      <c r="FP288" s="13">
        <v>258</v>
      </c>
      <c r="FQ288" s="8">
        <f t="shared" si="559"/>
        <v>258</v>
      </c>
      <c r="FR288" s="13">
        <f t="shared" si="655"/>
        <v>0</v>
      </c>
      <c r="FS288" s="13">
        <f t="shared" si="656"/>
        <v>0</v>
      </c>
      <c r="FT288" s="13">
        <f t="shared" si="574"/>
        <v>0</v>
      </c>
      <c r="FU288" s="13"/>
      <c r="FV288" s="13">
        <f t="shared" si="575"/>
        <v>0</v>
      </c>
      <c r="FW288" s="13"/>
      <c r="FX288" s="13">
        <f t="shared" si="576"/>
        <v>0</v>
      </c>
      <c r="FY288" s="13"/>
      <c r="FZ288" s="13">
        <f t="shared" si="657"/>
        <v>0</v>
      </c>
      <c r="GA288" s="13"/>
      <c r="GB288" s="13">
        <f t="shared" si="577"/>
        <v>0</v>
      </c>
      <c r="GC288" s="13"/>
      <c r="GD288" s="13">
        <f t="shared" si="578"/>
        <v>-36</v>
      </c>
      <c r="GE288" s="8">
        <f t="shared" si="579"/>
        <v>-3</v>
      </c>
      <c r="GF288" s="104">
        <f t="shared" si="580"/>
        <v>261</v>
      </c>
      <c r="GG288" s="8">
        <v>123</v>
      </c>
      <c r="GH288" s="8" t="s">
        <v>291</v>
      </c>
      <c r="GI288" s="8">
        <v>16748</v>
      </c>
      <c r="GJ288" s="8">
        <f t="shared" si="581"/>
        <v>-36</v>
      </c>
      <c r="GK288" s="8"/>
      <c r="GL288" s="13">
        <v>258</v>
      </c>
      <c r="GM288" s="69">
        <v>258</v>
      </c>
      <c r="GN288" s="13">
        <f t="shared" si="535"/>
        <v>0</v>
      </c>
      <c r="GO288" s="13">
        <f t="shared" si="538"/>
        <v>0</v>
      </c>
      <c r="GP288" s="13">
        <f t="shared" si="626"/>
        <v>0</v>
      </c>
      <c r="GQ288" s="13"/>
      <c r="GR288" s="13">
        <f t="shared" si="627"/>
        <v>0</v>
      </c>
      <c r="GS288" s="13"/>
      <c r="GT288" s="13">
        <f t="shared" si="628"/>
        <v>0</v>
      </c>
      <c r="GU288" s="13"/>
      <c r="GV288" s="13">
        <f t="shared" si="629"/>
        <v>0</v>
      </c>
      <c r="GW288" s="13"/>
      <c r="GX288" s="13">
        <f t="shared" si="630"/>
        <v>0</v>
      </c>
      <c r="GY288" s="13"/>
      <c r="GZ288" s="13">
        <f t="shared" si="631"/>
        <v>-36</v>
      </c>
      <c r="HA288" s="8">
        <f t="shared" si="632"/>
        <v>-3</v>
      </c>
      <c r="HB288" s="104">
        <f t="shared" si="633"/>
        <v>261</v>
      </c>
      <c r="HC288" s="8">
        <v>123</v>
      </c>
      <c r="HD288" s="8" t="s">
        <v>291</v>
      </c>
      <c r="HE288" s="8">
        <v>16748</v>
      </c>
      <c r="HF288" s="69">
        <f t="shared" si="597"/>
        <v>-36</v>
      </c>
      <c r="HG288" s="8"/>
      <c r="HH288" s="13">
        <v>261</v>
      </c>
      <c r="HI288" s="69">
        <f t="shared" si="598"/>
        <v>258</v>
      </c>
      <c r="HJ288" s="13">
        <f t="shared" si="540"/>
        <v>3</v>
      </c>
      <c r="HK288" s="13">
        <f t="shared" si="548"/>
        <v>36</v>
      </c>
      <c r="HL288" s="13">
        <f t="shared" si="549"/>
        <v>0</v>
      </c>
      <c r="HM288" s="13"/>
      <c r="HN288" s="13">
        <f t="shared" si="541"/>
        <v>0</v>
      </c>
      <c r="HO288" s="13"/>
      <c r="HP288" s="13">
        <f t="shared" si="542"/>
        <v>0</v>
      </c>
      <c r="HQ288" s="13"/>
      <c r="HR288" s="13">
        <f t="shared" si="543"/>
        <v>0</v>
      </c>
      <c r="HS288" s="13"/>
      <c r="HT288" s="13">
        <f t="shared" si="544"/>
        <v>0</v>
      </c>
      <c r="HU288" s="13"/>
      <c r="HV288" s="13">
        <f t="shared" si="545"/>
        <v>0</v>
      </c>
      <c r="HW288" s="8">
        <f t="shared" si="546"/>
        <v>0</v>
      </c>
      <c r="HX288" s="104">
        <f t="shared" si="547"/>
        <v>261</v>
      </c>
    </row>
    <row r="289" spans="1:232" s="25" customFormat="1">
      <c r="A289" s="64">
        <v>122</v>
      </c>
      <c r="B289" s="40" t="s">
        <v>292</v>
      </c>
      <c r="C289" s="40">
        <v>16744</v>
      </c>
      <c r="D289" s="64">
        <v>60</v>
      </c>
      <c r="E289" s="40"/>
      <c r="F289" s="65">
        <v>143</v>
      </c>
      <c r="G289" s="64">
        <v>143</v>
      </c>
      <c r="H289" s="42"/>
      <c r="I289" s="42"/>
      <c r="J289" s="42"/>
      <c r="K289" s="65">
        <v>0</v>
      </c>
      <c r="L289" s="65">
        <v>60</v>
      </c>
      <c r="M289" s="64">
        <v>5</v>
      </c>
      <c r="N289" s="64">
        <v>138</v>
      </c>
      <c r="O289" s="8">
        <v>122</v>
      </c>
      <c r="P289" s="8" t="s">
        <v>292</v>
      </c>
      <c r="Q289" s="66" t="s">
        <v>796</v>
      </c>
      <c r="R289" s="8">
        <f t="shared" si="599"/>
        <v>60</v>
      </c>
      <c r="S289" s="8"/>
      <c r="T289" s="13">
        <f>U289</f>
        <v>143</v>
      </c>
      <c r="U289" s="8">
        <f t="shared" si="635"/>
        <v>143</v>
      </c>
      <c r="V289" s="13">
        <f t="shared" si="600"/>
        <v>0</v>
      </c>
      <c r="W289" s="13">
        <f t="shared" si="601"/>
        <v>0</v>
      </c>
      <c r="X289" s="13"/>
      <c r="Y289" s="13">
        <f t="shared" si="602"/>
        <v>0</v>
      </c>
      <c r="Z289" s="13">
        <f t="shared" si="603"/>
        <v>60</v>
      </c>
      <c r="AA289" s="8">
        <f t="shared" si="582"/>
        <v>5</v>
      </c>
      <c r="AB289" s="8">
        <f t="shared" si="583"/>
        <v>138</v>
      </c>
      <c r="AC289" s="8">
        <v>122</v>
      </c>
      <c r="AD289" s="8" t="s">
        <v>292</v>
      </c>
      <c r="AE289" s="66" t="s">
        <v>796</v>
      </c>
      <c r="AF289" s="8">
        <f t="shared" si="658"/>
        <v>60</v>
      </c>
      <c r="AG289" s="8"/>
      <c r="AH289" s="13">
        <f>AI289</f>
        <v>143</v>
      </c>
      <c r="AI289" s="8">
        <f t="shared" si="667"/>
        <v>143</v>
      </c>
      <c r="AJ289" s="13"/>
      <c r="AK289" s="13"/>
      <c r="AL289" s="13"/>
      <c r="AM289" s="13">
        <f t="shared" si="659"/>
        <v>0</v>
      </c>
      <c r="AN289" s="13"/>
      <c r="AO289" s="13">
        <f t="shared" si="660"/>
        <v>0</v>
      </c>
      <c r="AP289" s="13"/>
      <c r="AQ289" s="13">
        <f t="shared" si="661"/>
        <v>0</v>
      </c>
      <c r="AR289" s="13">
        <f t="shared" si="662"/>
        <v>60</v>
      </c>
      <c r="AS289" s="8">
        <f t="shared" si="663"/>
        <v>5</v>
      </c>
      <c r="AT289" s="8">
        <f t="shared" si="664"/>
        <v>138</v>
      </c>
      <c r="AU289" s="8">
        <v>122</v>
      </c>
      <c r="AV289" s="8" t="s">
        <v>292</v>
      </c>
      <c r="AW289" s="66" t="s">
        <v>796</v>
      </c>
      <c r="AX289" s="8">
        <f t="shared" si="604"/>
        <v>60</v>
      </c>
      <c r="AY289" s="8"/>
      <c r="AZ289" s="13">
        <f>BA289</f>
        <v>143</v>
      </c>
      <c r="BA289" s="8">
        <f t="shared" si="637"/>
        <v>143</v>
      </c>
      <c r="BB289" s="13">
        <f t="shared" si="638"/>
        <v>0</v>
      </c>
      <c r="BC289" s="13">
        <f t="shared" si="639"/>
        <v>0</v>
      </c>
      <c r="BD289" s="13">
        <v>5</v>
      </c>
      <c r="BE289" s="13">
        <f t="shared" si="605"/>
        <v>60</v>
      </c>
      <c r="BF289" s="13"/>
      <c r="BG289" s="13">
        <f t="shared" si="606"/>
        <v>0</v>
      </c>
      <c r="BH289" s="13"/>
      <c r="BI289" s="13">
        <f t="shared" si="607"/>
        <v>0</v>
      </c>
      <c r="BJ289" s="13">
        <f t="shared" si="647"/>
        <v>0</v>
      </c>
      <c r="BK289" s="8">
        <f t="shared" si="586"/>
        <v>0</v>
      </c>
      <c r="BL289" s="8">
        <f t="shared" si="587"/>
        <v>143</v>
      </c>
      <c r="BM289" s="8">
        <v>122</v>
      </c>
      <c r="BN289" s="8" t="s">
        <v>292</v>
      </c>
      <c r="BO289" s="66" t="s">
        <v>796</v>
      </c>
      <c r="BP289" s="8">
        <f t="shared" si="555"/>
        <v>0</v>
      </c>
      <c r="BQ289" s="8"/>
      <c r="BR289" s="13">
        <v>144</v>
      </c>
      <c r="BS289" s="8">
        <f t="shared" si="668"/>
        <v>143</v>
      </c>
      <c r="BT289" s="13">
        <f t="shared" si="592"/>
        <v>1</v>
      </c>
      <c r="BU289" s="13">
        <f t="shared" si="640"/>
        <v>12</v>
      </c>
      <c r="BV289" s="13">
        <f t="shared" si="608"/>
        <v>0</v>
      </c>
      <c r="BW289" s="13"/>
      <c r="BX289" s="13">
        <f t="shared" si="608"/>
        <v>0</v>
      </c>
      <c r="BY289" s="13"/>
      <c r="BZ289" s="13"/>
      <c r="CA289" s="13">
        <f t="shared" si="665"/>
        <v>0</v>
      </c>
      <c r="CB289" s="13">
        <f t="shared" si="649"/>
        <v>12</v>
      </c>
      <c r="CC289" s="8">
        <f t="shared" si="588"/>
        <v>1</v>
      </c>
      <c r="CD289" s="8">
        <f t="shared" si="589"/>
        <v>143</v>
      </c>
      <c r="CE289" s="8">
        <v>122</v>
      </c>
      <c r="CF289" s="8" t="s">
        <v>292</v>
      </c>
      <c r="CG289" s="66" t="s">
        <v>796</v>
      </c>
      <c r="CH289" s="8">
        <f t="shared" si="557"/>
        <v>12</v>
      </c>
      <c r="CI289" s="8"/>
      <c r="CJ289" s="13">
        <v>145</v>
      </c>
      <c r="CK289" s="8">
        <f t="shared" si="669"/>
        <v>144</v>
      </c>
      <c r="CL289" s="13">
        <f t="shared" si="593"/>
        <v>1</v>
      </c>
      <c r="CM289" s="13">
        <f t="shared" si="531"/>
        <v>12</v>
      </c>
      <c r="CN289" s="13">
        <f t="shared" si="609"/>
        <v>0</v>
      </c>
      <c r="CO289" s="13"/>
      <c r="CP289" s="13">
        <f t="shared" si="610"/>
        <v>0</v>
      </c>
      <c r="CQ289" s="13"/>
      <c r="CR289" s="13"/>
      <c r="CS289" s="13">
        <f t="shared" si="666"/>
        <v>0</v>
      </c>
      <c r="CT289" s="13">
        <f t="shared" si="650"/>
        <v>24</v>
      </c>
      <c r="CU289" s="8">
        <f t="shared" si="590"/>
        <v>2</v>
      </c>
      <c r="CV289" s="8">
        <f t="shared" si="591"/>
        <v>143</v>
      </c>
      <c r="CW289" s="8">
        <v>122</v>
      </c>
      <c r="CX289" s="8" t="s">
        <v>292</v>
      </c>
      <c r="CY289" s="66" t="s">
        <v>796</v>
      </c>
      <c r="CZ289" s="8">
        <f t="shared" si="564"/>
        <v>24</v>
      </c>
      <c r="DA289" s="8"/>
      <c r="DB289" s="13">
        <v>146</v>
      </c>
      <c r="DC289" s="8">
        <f t="shared" si="670"/>
        <v>145</v>
      </c>
      <c r="DD289" s="13">
        <f t="shared" si="594"/>
        <v>1</v>
      </c>
      <c r="DE289" s="13">
        <f t="shared" si="532"/>
        <v>12</v>
      </c>
      <c r="DF289" s="13">
        <f t="shared" si="611"/>
        <v>0</v>
      </c>
      <c r="DG289" s="13"/>
      <c r="DH289" s="13">
        <f t="shared" si="612"/>
        <v>0</v>
      </c>
      <c r="DI289" s="13"/>
      <c r="DJ289" s="13">
        <f t="shared" si="613"/>
        <v>0</v>
      </c>
      <c r="DK289" s="13"/>
      <c r="DL289" s="13">
        <f t="shared" si="614"/>
        <v>0</v>
      </c>
      <c r="DM289" s="13"/>
      <c r="DN289" s="13">
        <f t="shared" si="614"/>
        <v>0</v>
      </c>
      <c r="DO289" s="13"/>
      <c r="DP289" s="13">
        <f t="shared" si="615"/>
        <v>36</v>
      </c>
      <c r="DQ289" s="8">
        <f t="shared" si="616"/>
        <v>3</v>
      </c>
      <c r="DR289" s="104">
        <f t="shared" si="617"/>
        <v>143</v>
      </c>
      <c r="DS289" s="8">
        <v>122</v>
      </c>
      <c r="DT289" s="8" t="s">
        <v>292</v>
      </c>
      <c r="DU289" s="66" t="s">
        <v>796</v>
      </c>
      <c r="DV289" s="8">
        <f t="shared" si="595"/>
        <v>36</v>
      </c>
      <c r="DW289" s="8"/>
      <c r="DX289" s="13">
        <v>146</v>
      </c>
      <c r="DY289" s="8">
        <f t="shared" si="596"/>
        <v>146</v>
      </c>
      <c r="DZ289" s="13">
        <f t="shared" si="534"/>
        <v>0</v>
      </c>
      <c r="EA289" s="13">
        <f t="shared" si="537"/>
        <v>0</v>
      </c>
      <c r="EB289" s="13">
        <f t="shared" si="618"/>
        <v>0</v>
      </c>
      <c r="EC289" s="13"/>
      <c r="ED289" s="13">
        <f t="shared" si="619"/>
        <v>0</v>
      </c>
      <c r="EE289" s="13"/>
      <c r="EF289" s="13">
        <f t="shared" si="620"/>
        <v>0</v>
      </c>
      <c r="EG289" s="13"/>
      <c r="EH289" s="13">
        <f t="shared" si="621"/>
        <v>0</v>
      </c>
      <c r="EI289" s="13"/>
      <c r="EJ289" s="13">
        <f t="shared" si="622"/>
        <v>0</v>
      </c>
      <c r="EK289" s="13"/>
      <c r="EL289" s="13">
        <f t="shared" si="623"/>
        <v>36</v>
      </c>
      <c r="EM289" s="8">
        <f t="shared" si="624"/>
        <v>3</v>
      </c>
      <c r="EN289" s="104">
        <f t="shared" si="625"/>
        <v>143</v>
      </c>
      <c r="EO289" s="8">
        <v>122</v>
      </c>
      <c r="EP289" s="8" t="s">
        <v>292</v>
      </c>
      <c r="EQ289" s="66" t="s">
        <v>796</v>
      </c>
      <c r="ER289" s="8">
        <f t="shared" si="565"/>
        <v>36</v>
      </c>
      <c r="ES289" s="8"/>
      <c r="ET289" s="13">
        <v>147</v>
      </c>
      <c r="EU289" s="8">
        <f t="shared" si="566"/>
        <v>146</v>
      </c>
      <c r="EV289" s="13">
        <f t="shared" si="567"/>
        <v>1</v>
      </c>
      <c r="EW289" s="13">
        <f t="shared" si="568"/>
        <v>12</v>
      </c>
      <c r="EX289" s="13">
        <f t="shared" si="569"/>
        <v>0</v>
      </c>
      <c r="EY289" s="13"/>
      <c r="EZ289" s="13">
        <f t="shared" si="570"/>
        <v>0</v>
      </c>
      <c r="FA289" s="13"/>
      <c r="FB289" s="13">
        <f t="shared" si="651"/>
        <v>0</v>
      </c>
      <c r="FC289" s="13"/>
      <c r="FD289" s="13">
        <f t="shared" si="571"/>
        <v>0</v>
      </c>
      <c r="FE289" s="13"/>
      <c r="FF289" s="13">
        <f t="shared" si="572"/>
        <v>0</v>
      </c>
      <c r="FG289" s="13"/>
      <c r="FH289" s="13">
        <f t="shared" si="652"/>
        <v>48</v>
      </c>
      <c r="FI289" s="8">
        <f t="shared" si="653"/>
        <v>4</v>
      </c>
      <c r="FJ289" s="104">
        <f t="shared" si="654"/>
        <v>143</v>
      </c>
      <c r="FK289" s="8">
        <v>122</v>
      </c>
      <c r="FL289" s="8" t="s">
        <v>292</v>
      </c>
      <c r="FM289" s="66" t="s">
        <v>796</v>
      </c>
      <c r="FN289" s="8">
        <f t="shared" si="573"/>
        <v>48</v>
      </c>
      <c r="FO289" s="8"/>
      <c r="FP289" s="13">
        <v>147</v>
      </c>
      <c r="FQ289" s="8">
        <f t="shared" si="559"/>
        <v>147</v>
      </c>
      <c r="FR289" s="13">
        <f t="shared" si="655"/>
        <v>0</v>
      </c>
      <c r="FS289" s="13">
        <f t="shared" si="656"/>
        <v>0</v>
      </c>
      <c r="FT289" s="13">
        <f t="shared" si="574"/>
        <v>0</v>
      </c>
      <c r="FU289" s="13"/>
      <c r="FV289" s="13">
        <f t="shared" si="575"/>
        <v>0</v>
      </c>
      <c r="FW289" s="13"/>
      <c r="FX289" s="13">
        <f t="shared" si="576"/>
        <v>0</v>
      </c>
      <c r="FY289" s="13"/>
      <c r="FZ289" s="13">
        <f t="shared" si="657"/>
        <v>0</v>
      </c>
      <c r="GA289" s="13"/>
      <c r="GB289" s="13">
        <f t="shared" si="577"/>
        <v>0</v>
      </c>
      <c r="GC289" s="13"/>
      <c r="GD289" s="13">
        <f t="shared" si="578"/>
        <v>48</v>
      </c>
      <c r="GE289" s="8">
        <f t="shared" si="579"/>
        <v>4</v>
      </c>
      <c r="GF289" s="104">
        <f t="shared" si="580"/>
        <v>143</v>
      </c>
      <c r="GG289" s="8">
        <v>122</v>
      </c>
      <c r="GH289" s="8" t="s">
        <v>292</v>
      </c>
      <c r="GI289" s="66" t="s">
        <v>796</v>
      </c>
      <c r="GJ289" s="8">
        <f t="shared" si="581"/>
        <v>48</v>
      </c>
      <c r="GK289" s="8"/>
      <c r="GL289" s="13">
        <v>147</v>
      </c>
      <c r="GM289" s="69">
        <v>147</v>
      </c>
      <c r="GN289" s="13">
        <f t="shared" si="535"/>
        <v>0</v>
      </c>
      <c r="GO289" s="13">
        <f t="shared" si="538"/>
        <v>0</v>
      </c>
      <c r="GP289" s="13">
        <f t="shared" si="626"/>
        <v>0</v>
      </c>
      <c r="GQ289" s="13"/>
      <c r="GR289" s="13">
        <f t="shared" si="627"/>
        <v>0</v>
      </c>
      <c r="GS289" s="13"/>
      <c r="GT289" s="13">
        <f t="shared" si="628"/>
        <v>0</v>
      </c>
      <c r="GU289" s="13"/>
      <c r="GV289" s="13">
        <f t="shared" si="629"/>
        <v>0</v>
      </c>
      <c r="GW289" s="13"/>
      <c r="GX289" s="13">
        <f t="shared" si="630"/>
        <v>0</v>
      </c>
      <c r="GY289" s="13"/>
      <c r="GZ289" s="13">
        <f t="shared" si="631"/>
        <v>48</v>
      </c>
      <c r="HA289" s="8">
        <f t="shared" si="632"/>
        <v>4</v>
      </c>
      <c r="HB289" s="104">
        <f t="shared" si="633"/>
        <v>143</v>
      </c>
      <c r="HC289" s="8">
        <v>122</v>
      </c>
      <c r="HD289" s="8" t="s">
        <v>292</v>
      </c>
      <c r="HE289" s="66" t="s">
        <v>796</v>
      </c>
      <c r="HF289" s="69">
        <f t="shared" si="597"/>
        <v>48</v>
      </c>
      <c r="HG289" s="8"/>
      <c r="HH289" s="13">
        <v>147</v>
      </c>
      <c r="HI289" s="69">
        <f t="shared" si="598"/>
        <v>147</v>
      </c>
      <c r="HJ289" s="13">
        <f t="shared" si="540"/>
        <v>0</v>
      </c>
      <c r="HK289" s="13">
        <f t="shared" si="548"/>
        <v>0</v>
      </c>
      <c r="HL289" s="13">
        <f t="shared" si="549"/>
        <v>0</v>
      </c>
      <c r="HM289" s="13"/>
      <c r="HN289" s="13">
        <f t="shared" si="541"/>
        <v>0</v>
      </c>
      <c r="HO289" s="13"/>
      <c r="HP289" s="13">
        <f t="shared" si="542"/>
        <v>0</v>
      </c>
      <c r="HQ289" s="13"/>
      <c r="HR289" s="13">
        <f t="shared" si="543"/>
        <v>0</v>
      </c>
      <c r="HS289" s="13"/>
      <c r="HT289" s="13">
        <f t="shared" si="544"/>
        <v>0</v>
      </c>
      <c r="HU289" s="13"/>
      <c r="HV289" s="13">
        <f t="shared" si="545"/>
        <v>48</v>
      </c>
      <c r="HW289" s="8">
        <f t="shared" si="546"/>
        <v>4</v>
      </c>
      <c r="HX289" s="104">
        <f t="shared" si="547"/>
        <v>143</v>
      </c>
    </row>
    <row r="290" spans="1:232" s="25" customFormat="1">
      <c r="A290" s="64">
        <v>250</v>
      </c>
      <c r="B290" s="40" t="s">
        <v>293</v>
      </c>
      <c r="C290" s="40">
        <v>272278</v>
      </c>
      <c r="D290" s="64">
        <v>456</v>
      </c>
      <c r="E290" s="40"/>
      <c r="F290" s="65">
        <v>236</v>
      </c>
      <c r="G290" s="64">
        <v>236</v>
      </c>
      <c r="H290" s="42"/>
      <c r="I290" s="42"/>
      <c r="J290" s="42"/>
      <c r="K290" s="65">
        <v>0</v>
      </c>
      <c r="L290" s="65">
        <v>456</v>
      </c>
      <c r="M290" s="64">
        <v>38</v>
      </c>
      <c r="N290" s="64">
        <v>198</v>
      </c>
      <c r="O290" s="8">
        <v>250</v>
      </c>
      <c r="P290" s="8" t="s">
        <v>293</v>
      </c>
      <c r="Q290" s="66" t="s">
        <v>797</v>
      </c>
      <c r="R290" s="8">
        <f t="shared" si="599"/>
        <v>456</v>
      </c>
      <c r="S290" s="8"/>
      <c r="T290" s="13">
        <f>U290</f>
        <v>236</v>
      </c>
      <c r="U290" s="8">
        <f t="shared" si="635"/>
        <v>236</v>
      </c>
      <c r="V290" s="13">
        <f t="shared" si="600"/>
        <v>0</v>
      </c>
      <c r="W290" s="13">
        <f t="shared" si="601"/>
        <v>0</v>
      </c>
      <c r="X290" s="13"/>
      <c r="Y290" s="13">
        <f t="shared" si="602"/>
        <v>0</v>
      </c>
      <c r="Z290" s="13">
        <f t="shared" si="603"/>
        <v>456</v>
      </c>
      <c r="AA290" s="8">
        <f t="shared" si="582"/>
        <v>38</v>
      </c>
      <c r="AB290" s="8">
        <f t="shared" si="583"/>
        <v>198</v>
      </c>
      <c r="AC290" s="8">
        <v>250</v>
      </c>
      <c r="AD290" s="8" t="s">
        <v>293</v>
      </c>
      <c r="AE290" s="66" t="s">
        <v>797</v>
      </c>
      <c r="AF290" s="8">
        <f t="shared" si="658"/>
        <v>456</v>
      </c>
      <c r="AG290" s="8"/>
      <c r="AH290" s="13">
        <f>AI290</f>
        <v>236</v>
      </c>
      <c r="AI290" s="8">
        <f t="shared" si="667"/>
        <v>236</v>
      </c>
      <c r="AJ290" s="13"/>
      <c r="AK290" s="13"/>
      <c r="AL290" s="13"/>
      <c r="AM290" s="13">
        <f t="shared" si="659"/>
        <v>0</v>
      </c>
      <c r="AN290" s="13"/>
      <c r="AO290" s="13">
        <f t="shared" si="660"/>
        <v>0</v>
      </c>
      <c r="AP290" s="13"/>
      <c r="AQ290" s="13">
        <f t="shared" si="661"/>
        <v>0</v>
      </c>
      <c r="AR290" s="13">
        <f t="shared" si="662"/>
        <v>456</v>
      </c>
      <c r="AS290" s="8">
        <f t="shared" si="663"/>
        <v>38</v>
      </c>
      <c r="AT290" s="8">
        <f t="shared" si="664"/>
        <v>198</v>
      </c>
      <c r="AU290" s="8">
        <v>250</v>
      </c>
      <c r="AV290" s="8" t="s">
        <v>293</v>
      </c>
      <c r="AW290" s="66" t="s">
        <v>797</v>
      </c>
      <c r="AX290" s="8">
        <f t="shared" si="604"/>
        <v>456</v>
      </c>
      <c r="AY290" s="8"/>
      <c r="AZ290" s="13">
        <v>237</v>
      </c>
      <c r="BA290" s="8">
        <f t="shared" si="637"/>
        <v>236</v>
      </c>
      <c r="BB290" s="13">
        <f t="shared" si="638"/>
        <v>1</v>
      </c>
      <c r="BC290" s="13">
        <f t="shared" si="639"/>
        <v>12</v>
      </c>
      <c r="BD290" s="13"/>
      <c r="BE290" s="13">
        <f t="shared" si="605"/>
        <v>0</v>
      </c>
      <c r="BF290" s="13"/>
      <c r="BG290" s="13">
        <f t="shared" si="606"/>
        <v>0</v>
      </c>
      <c r="BH290" s="13"/>
      <c r="BI290" s="13">
        <f t="shared" si="607"/>
        <v>0</v>
      </c>
      <c r="BJ290" s="13">
        <f t="shared" si="647"/>
        <v>468</v>
      </c>
      <c r="BK290" s="8">
        <f t="shared" si="586"/>
        <v>39</v>
      </c>
      <c r="BL290" s="8">
        <f t="shared" si="587"/>
        <v>198</v>
      </c>
      <c r="BM290" s="8">
        <v>250</v>
      </c>
      <c r="BN290" s="8" t="s">
        <v>293</v>
      </c>
      <c r="BO290" s="66" t="s">
        <v>797</v>
      </c>
      <c r="BP290" s="8">
        <f t="shared" si="555"/>
        <v>468</v>
      </c>
      <c r="BQ290" s="8"/>
      <c r="BR290" s="13">
        <v>240</v>
      </c>
      <c r="BS290" s="8">
        <f t="shared" si="668"/>
        <v>237</v>
      </c>
      <c r="BT290" s="13">
        <f t="shared" si="592"/>
        <v>3</v>
      </c>
      <c r="BU290" s="13">
        <f t="shared" si="640"/>
        <v>36</v>
      </c>
      <c r="BV290" s="13">
        <f t="shared" si="608"/>
        <v>0</v>
      </c>
      <c r="BW290" s="13"/>
      <c r="BX290" s="13">
        <f t="shared" si="608"/>
        <v>16</v>
      </c>
      <c r="BY290" s="13">
        <v>192</v>
      </c>
      <c r="BZ290" s="13"/>
      <c r="CA290" s="13">
        <f t="shared" si="665"/>
        <v>0</v>
      </c>
      <c r="CB290" s="13">
        <f t="shared" si="649"/>
        <v>312</v>
      </c>
      <c r="CC290" s="8">
        <f t="shared" si="588"/>
        <v>26</v>
      </c>
      <c r="CD290" s="8">
        <f t="shared" si="589"/>
        <v>214</v>
      </c>
      <c r="CE290" s="8">
        <v>250</v>
      </c>
      <c r="CF290" s="8" t="s">
        <v>293</v>
      </c>
      <c r="CG290" s="66" t="s">
        <v>797</v>
      </c>
      <c r="CH290" s="8">
        <f t="shared" si="557"/>
        <v>312</v>
      </c>
      <c r="CI290" s="8"/>
      <c r="CJ290" s="13">
        <v>242</v>
      </c>
      <c r="CK290" s="8">
        <f t="shared" si="669"/>
        <v>240</v>
      </c>
      <c r="CL290" s="13">
        <f t="shared" si="593"/>
        <v>2</v>
      </c>
      <c r="CM290" s="13">
        <f t="shared" si="531"/>
        <v>24</v>
      </c>
      <c r="CN290" s="13">
        <f t="shared" si="609"/>
        <v>0</v>
      </c>
      <c r="CO290" s="13"/>
      <c r="CP290" s="13">
        <f t="shared" si="610"/>
        <v>0</v>
      </c>
      <c r="CQ290" s="13"/>
      <c r="CR290" s="13"/>
      <c r="CS290" s="13">
        <f t="shared" si="666"/>
        <v>0</v>
      </c>
      <c r="CT290" s="13">
        <f t="shared" si="650"/>
        <v>336</v>
      </c>
      <c r="CU290" s="8">
        <f t="shared" si="590"/>
        <v>28</v>
      </c>
      <c r="CV290" s="8">
        <f t="shared" si="591"/>
        <v>214</v>
      </c>
      <c r="CW290" s="8">
        <v>250</v>
      </c>
      <c r="CX290" s="8" t="s">
        <v>293</v>
      </c>
      <c r="CY290" s="66" t="s">
        <v>797</v>
      </c>
      <c r="CZ290" s="8">
        <f t="shared" si="564"/>
        <v>336</v>
      </c>
      <c r="DA290" s="8"/>
      <c r="DB290" s="13">
        <v>244</v>
      </c>
      <c r="DC290" s="8">
        <f t="shared" si="670"/>
        <v>242</v>
      </c>
      <c r="DD290" s="13">
        <f t="shared" si="594"/>
        <v>2</v>
      </c>
      <c r="DE290" s="13">
        <f t="shared" si="532"/>
        <v>24</v>
      </c>
      <c r="DF290" s="13">
        <f t="shared" si="611"/>
        <v>0</v>
      </c>
      <c r="DG290" s="13"/>
      <c r="DH290" s="13">
        <f t="shared" si="612"/>
        <v>0</v>
      </c>
      <c r="DI290" s="13"/>
      <c r="DJ290" s="13">
        <f t="shared" si="613"/>
        <v>0</v>
      </c>
      <c r="DK290" s="13"/>
      <c r="DL290" s="13">
        <f t="shared" si="614"/>
        <v>0</v>
      </c>
      <c r="DM290" s="13"/>
      <c r="DN290" s="13">
        <f t="shared" si="614"/>
        <v>0</v>
      </c>
      <c r="DO290" s="13"/>
      <c r="DP290" s="13">
        <f t="shared" si="615"/>
        <v>360</v>
      </c>
      <c r="DQ290" s="8">
        <f t="shared" si="616"/>
        <v>30</v>
      </c>
      <c r="DR290" s="104">
        <f t="shared" si="617"/>
        <v>214</v>
      </c>
      <c r="DS290" s="8">
        <v>250</v>
      </c>
      <c r="DT290" s="8" t="s">
        <v>293</v>
      </c>
      <c r="DU290" s="66" t="s">
        <v>797</v>
      </c>
      <c r="DV290" s="8">
        <f t="shared" si="595"/>
        <v>360</v>
      </c>
      <c r="DW290" s="8"/>
      <c r="DX290" s="13">
        <v>248</v>
      </c>
      <c r="DY290" s="8">
        <f t="shared" si="596"/>
        <v>244</v>
      </c>
      <c r="DZ290" s="13">
        <f t="shared" si="534"/>
        <v>4</v>
      </c>
      <c r="EA290" s="13">
        <f t="shared" si="537"/>
        <v>48</v>
      </c>
      <c r="EB290" s="13">
        <f t="shared" si="618"/>
        <v>0</v>
      </c>
      <c r="EC290" s="13"/>
      <c r="ED290" s="13">
        <f t="shared" si="619"/>
        <v>0</v>
      </c>
      <c r="EE290" s="13"/>
      <c r="EF290" s="13">
        <f t="shared" si="620"/>
        <v>0</v>
      </c>
      <c r="EG290" s="13"/>
      <c r="EH290" s="13">
        <f t="shared" si="621"/>
        <v>35</v>
      </c>
      <c r="EI290" s="13">
        <v>420</v>
      </c>
      <c r="EJ290" s="13">
        <f t="shared" si="622"/>
        <v>0</v>
      </c>
      <c r="EK290" s="13"/>
      <c r="EL290" s="13">
        <f t="shared" si="623"/>
        <v>-12</v>
      </c>
      <c r="EM290" s="8">
        <f t="shared" si="624"/>
        <v>-1</v>
      </c>
      <c r="EN290" s="104">
        <f t="shared" si="625"/>
        <v>249</v>
      </c>
      <c r="EO290" s="8">
        <v>250</v>
      </c>
      <c r="EP290" s="8" t="s">
        <v>293</v>
      </c>
      <c r="EQ290" s="66" t="s">
        <v>797</v>
      </c>
      <c r="ER290" s="8">
        <f t="shared" si="565"/>
        <v>-12</v>
      </c>
      <c r="ES290" s="8"/>
      <c r="ET290" s="13">
        <v>252</v>
      </c>
      <c r="EU290" s="8">
        <f t="shared" si="566"/>
        <v>248</v>
      </c>
      <c r="EV290" s="13">
        <f t="shared" si="567"/>
        <v>4</v>
      </c>
      <c r="EW290" s="13">
        <f t="shared" si="568"/>
        <v>48</v>
      </c>
      <c r="EX290" s="13">
        <f t="shared" si="569"/>
        <v>0</v>
      </c>
      <c r="EY290" s="13"/>
      <c r="EZ290" s="13">
        <f t="shared" si="570"/>
        <v>0</v>
      </c>
      <c r="FA290" s="13"/>
      <c r="FB290" s="13">
        <f t="shared" si="651"/>
        <v>0</v>
      </c>
      <c r="FC290" s="13"/>
      <c r="FD290" s="13">
        <f t="shared" si="571"/>
        <v>0</v>
      </c>
      <c r="FE290" s="13"/>
      <c r="FF290" s="13">
        <f t="shared" si="572"/>
        <v>0</v>
      </c>
      <c r="FG290" s="13"/>
      <c r="FH290" s="13">
        <f t="shared" si="652"/>
        <v>36</v>
      </c>
      <c r="FI290" s="8">
        <f t="shared" si="653"/>
        <v>3</v>
      </c>
      <c r="FJ290" s="104">
        <f t="shared" si="654"/>
        <v>249</v>
      </c>
      <c r="FK290" s="8">
        <v>250</v>
      </c>
      <c r="FL290" s="8" t="s">
        <v>293</v>
      </c>
      <c r="FM290" s="66" t="s">
        <v>797</v>
      </c>
      <c r="FN290" s="8">
        <f t="shared" si="573"/>
        <v>36</v>
      </c>
      <c r="FO290" s="8"/>
      <c r="FP290" s="13">
        <v>252</v>
      </c>
      <c r="FQ290" s="8">
        <f t="shared" si="559"/>
        <v>252</v>
      </c>
      <c r="FR290" s="13">
        <f t="shared" si="655"/>
        <v>0</v>
      </c>
      <c r="FS290" s="13">
        <f t="shared" si="656"/>
        <v>0</v>
      </c>
      <c r="FT290" s="13">
        <f t="shared" si="574"/>
        <v>0</v>
      </c>
      <c r="FU290" s="13"/>
      <c r="FV290" s="13">
        <f t="shared" si="575"/>
        <v>0</v>
      </c>
      <c r="FW290" s="13"/>
      <c r="FX290" s="13">
        <f t="shared" si="576"/>
        <v>0</v>
      </c>
      <c r="FY290" s="13"/>
      <c r="FZ290" s="13">
        <f t="shared" si="657"/>
        <v>0</v>
      </c>
      <c r="GA290" s="13"/>
      <c r="GB290" s="13">
        <f t="shared" si="577"/>
        <v>0</v>
      </c>
      <c r="GC290" s="13"/>
      <c r="GD290" s="13">
        <f t="shared" si="578"/>
        <v>36</v>
      </c>
      <c r="GE290" s="8">
        <f t="shared" si="579"/>
        <v>3</v>
      </c>
      <c r="GF290" s="104">
        <f t="shared" si="580"/>
        <v>249</v>
      </c>
      <c r="GG290" s="8">
        <v>250</v>
      </c>
      <c r="GH290" s="8" t="s">
        <v>293</v>
      </c>
      <c r="GI290" s="66" t="s">
        <v>797</v>
      </c>
      <c r="GJ290" s="8">
        <f t="shared" si="581"/>
        <v>36</v>
      </c>
      <c r="GK290" s="8"/>
      <c r="GL290" s="13">
        <v>252</v>
      </c>
      <c r="GM290" s="69">
        <v>252</v>
      </c>
      <c r="GN290" s="13">
        <f t="shared" si="535"/>
        <v>0</v>
      </c>
      <c r="GO290" s="13">
        <f t="shared" si="538"/>
        <v>0</v>
      </c>
      <c r="GP290" s="13">
        <f t="shared" si="626"/>
        <v>0</v>
      </c>
      <c r="GQ290" s="13"/>
      <c r="GR290" s="13">
        <f t="shared" si="627"/>
        <v>0</v>
      </c>
      <c r="GS290" s="13"/>
      <c r="GT290" s="13">
        <f t="shared" si="628"/>
        <v>0</v>
      </c>
      <c r="GU290" s="13"/>
      <c r="GV290" s="13">
        <f t="shared" si="629"/>
        <v>0</v>
      </c>
      <c r="GW290" s="13"/>
      <c r="GX290" s="13">
        <f t="shared" si="630"/>
        <v>0</v>
      </c>
      <c r="GY290" s="13"/>
      <c r="GZ290" s="13">
        <f t="shared" si="631"/>
        <v>36</v>
      </c>
      <c r="HA290" s="8">
        <f t="shared" si="632"/>
        <v>3</v>
      </c>
      <c r="HB290" s="104">
        <f t="shared" si="633"/>
        <v>249</v>
      </c>
      <c r="HC290" s="8">
        <v>250</v>
      </c>
      <c r="HD290" s="8" t="s">
        <v>293</v>
      </c>
      <c r="HE290" s="66" t="s">
        <v>797</v>
      </c>
      <c r="HF290" s="69">
        <f t="shared" si="597"/>
        <v>36</v>
      </c>
      <c r="HG290" s="8"/>
      <c r="HH290" s="13">
        <v>252</v>
      </c>
      <c r="HI290" s="69">
        <f t="shared" si="598"/>
        <v>252</v>
      </c>
      <c r="HJ290" s="13">
        <f t="shared" si="540"/>
        <v>0</v>
      </c>
      <c r="HK290" s="13">
        <f t="shared" si="548"/>
        <v>0</v>
      </c>
      <c r="HL290" s="13">
        <f t="shared" si="549"/>
        <v>0</v>
      </c>
      <c r="HM290" s="13"/>
      <c r="HN290" s="13">
        <f t="shared" si="541"/>
        <v>0</v>
      </c>
      <c r="HO290" s="13"/>
      <c r="HP290" s="13">
        <f t="shared" si="542"/>
        <v>0</v>
      </c>
      <c r="HQ290" s="13"/>
      <c r="HR290" s="13">
        <f t="shared" si="543"/>
        <v>0</v>
      </c>
      <c r="HS290" s="13"/>
      <c r="HT290" s="13">
        <f t="shared" si="544"/>
        <v>0</v>
      </c>
      <c r="HU290" s="13"/>
      <c r="HV290" s="13">
        <f t="shared" si="545"/>
        <v>36</v>
      </c>
      <c r="HW290" s="8">
        <f t="shared" si="546"/>
        <v>3</v>
      </c>
      <c r="HX290" s="104">
        <f t="shared" si="547"/>
        <v>249</v>
      </c>
    </row>
    <row r="291" spans="1:232" s="25" customFormat="1">
      <c r="A291" s="64">
        <v>121</v>
      </c>
      <c r="B291" s="40" t="s">
        <v>294</v>
      </c>
      <c r="C291" s="40">
        <v>16749</v>
      </c>
      <c r="D291" s="64">
        <v>0</v>
      </c>
      <c r="E291" s="40"/>
      <c r="F291" s="65">
        <v>309</v>
      </c>
      <c r="G291" s="64">
        <v>309</v>
      </c>
      <c r="H291" s="42"/>
      <c r="I291" s="42"/>
      <c r="J291" s="42"/>
      <c r="K291" s="65">
        <v>0</v>
      </c>
      <c r="L291" s="65">
        <v>0</v>
      </c>
      <c r="M291" s="64">
        <v>0</v>
      </c>
      <c r="N291" s="64">
        <v>309</v>
      </c>
      <c r="O291" s="8">
        <v>121</v>
      </c>
      <c r="P291" s="8" t="s">
        <v>294</v>
      </c>
      <c r="Q291" s="66" t="s">
        <v>798</v>
      </c>
      <c r="R291" s="8">
        <f t="shared" si="599"/>
        <v>0</v>
      </c>
      <c r="S291" s="8"/>
      <c r="T291" s="13">
        <v>309</v>
      </c>
      <c r="U291" s="8">
        <f t="shared" si="635"/>
        <v>309</v>
      </c>
      <c r="V291" s="13">
        <f t="shared" si="600"/>
        <v>0</v>
      </c>
      <c r="W291" s="13">
        <f t="shared" si="601"/>
        <v>0</v>
      </c>
      <c r="X291" s="13"/>
      <c r="Y291" s="13">
        <f t="shared" si="602"/>
        <v>0</v>
      </c>
      <c r="Z291" s="13">
        <f t="shared" si="603"/>
        <v>0</v>
      </c>
      <c r="AA291" s="8">
        <f t="shared" si="582"/>
        <v>0</v>
      </c>
      <c r="AB291" s="8">
        <f t="shared" si="583"/>
        <v>309</v>
      </c>
      <c r="AC291" s="8">
        <v>121</v>
      </c>
      <c r="AD291" s="8" t="s">
        <v>294</v>
      </c>
      <c r="AE291" s="66" t="s">
        <v>798</v>
      </c>
      <c r="AF291" s="8">
        <f t="shared" si="658"/>
        <v>0</v>
      </c>
      <c r="AG291" s="8"/>
      <c r="AH291" s="13">
        <v>309</v>
      </c>
      <c r="AI291" s="8">
        <f t="shared" si="667"/>
        <v>309</v>
      </c>
      <c r="AJ291" s="13"/>
      <c r="AK291" s="13"/>
      <c r="AL291" s="13">
        <v>4</v>
      </c>
      <c r="AM291" s="13">
        <f t="shared" si="659"/>
        <v>48</v>
      </c>
      <c r="AN291" s="13">
        <v>4</v>
      </c>
      <c r="AO291" s="13">
        <f t="shared" si="660"/>
        <v>48</v>
      </c>
      <c r="AP291" s="13">
        <v>5</v>
      </c>
      <c r="AQ291" s="13">
        <f t="shared" si="661"/>
        <v>60</v>
      </c>
      <c r="AR291" s="13">
        <f t="shared" si="662"/>
        <v>-156</v>
      </c>
      <c r="AS291" s="8">
        <f t="shared" si="663"/>
        <v>-13</v>
      </c>
      <c r="AT291" s="8">
        <f t="shared" si="664"/>
        <v>322</v>
      </c>
      <c r="AU291" s="8">
        <v>121</v>
      </c>
      <c r="AV291" s="8" t="s">
        <v>294</v>
      </c>
      <c r="AW291" s="66" t="s">
        <v>798</v>
      </c>
      <c r="AX291" s="8">
        <f t="shared" si="604"/>
        <v>-156</v>
      </c>
      <c r="AY291" s="8"/>
      <c r="AZ291" s="13">
        <v>323</v>
      </c>
      <c r="BA291" s="8">
        <f t="shared" si="637"/>
        <v>309</v>
      </c>
      <c r="BB291" s="13">
        <f t="shared" si="638"/>
        <v>14</v>
      </c>
      <c r="BC291" s="13">
        <f t="shared" si="639"/>
        <v>168</v>
      </c>
      <c r="BD291" s="13">
        <v>2</v>
      </c>
      <c r="BE291" s="13">
        <f t="shared" si="605"/>
        <v>24</v>
      </c>
      <c r="BF291" s="13"/>
      <c r="BG291" s="13">
        <f t="shared" si="606"/>
        <v>0</v>
      </c>
      <c r="BH291" s="13"/>
      <c r="BI291" s="13">
        <f t="shared" si="607"/>
        <v>0</v>
      </c>
      <c r="BJ291" s="13">
        <f t="shared" si="647"/>
        <v>-12</v>
      </c>
      <c r="BK291" s="8">
        <f t="shared" si="586"/>
        <v>-1</v>
      </c>
      <c r="BL291" s="8">
        <f t="shared" si="587"/>
        <v>324</v>
      </c>
      <c r="BM291" s="8">
        <v>121</v>
      </c>
      <c r="BN291" s="8" t="s">
        <v>294</v>
      </c>
      <c r="BO291" s="66" t="s">
        <v>798</v>
      </c>
      <c r="BP291" s="8">
        <f t="shared" si="555"/>
        <v>-12</v>
      </c>
      <c r="BQ291" s="8"/>
      <c r="BR291" s="13">
        <v>327</v>
      </c>
      <c r="BS291" s="8">
        <f t="shared" si="668"/>
        <v>323</v>
      </c>
      <c r="BT291" s="13">
        <f t="shared" si="592"/>
        <v>4</v>
      </c>
      <c r="BU291" s="13">
        <f t="shared" si="640"/>
        <v>48</v>
      </c>
      <c r="BV291" s="13">
        <f t="shared" si="608"/>
        <v>0</v>
      </c>
      <c r="BW291" s="13"/>
      <c r="BX291" s="13">
        <f t="shared" si="608"/>
        <v>3</v>
      </c>
      <c r="BY291" s="13">
        <v>36</v>
      </c>
      <c r="BZ291" s="13"/>
      <c r="CA291" s="13">
        <f t="shared" si="665"/>
        <v>0</v>
      </c>
      <c r="CB291" s="13">
        <f t="shared" si="649"/>
        <v>0</v>
      </c>
      <c r="CC291" s="8">
        <f t="shared" si="588"/>
        <v>0</v>
      </c>
      <c r="CD291" s="8">
        <f t="shared" si="589"/>
        <v>327</v>
      </c>
      <c r="CE291" s="8">
        <v>121</v>
      </c>
      <c r="CF291" s="8" t="s">
        <v>294</v>
      </c>
      <c r="CG291" s="66" t="s">
        <v>798</v>
      </c>
      <c r="CH291" s="8">
        <f t="shared" si="557"/>
        <v>0</v>
      </c>
      <c r="CI291" s="8"/>
      <c r="CJ291" s="13">
        <v>330</v>
      </c>
      <c r="CK291" s="8">
        <f t="shared" si="669"/>
        <v>327</v>
      </c>
      <c r="CL291" s="13">
        <f t="shared" si="593"/>
        <v>3</v>
      </c>
      <c r="CM291" s="13">
        <f t="shared" si="531"/>
        <v>36</v>
      </c>
      <c r="CN291" s="13">
        <f t="shared" si="609"/>
        <v>2</v>
      </c>
      <c r="CO291" s="13">
        <v>24</v>
      </c>
      <c r="CP291" s="13">
        <f t="shared" si="610"/>
        <v>0</v>
      </c>
      <c r="CQ291" s="13"/>
      <c r="CR291" s="13"/>
      <c r="CS291" s="13">
        <f t="shared" si="666"/>
        <v>0</v>
      </c>
      <c r="CT291" s="13">
        <f t="shared" si="650"/>
        <v>12</v>
      </c>
      <c r="CU291" s="8">
        <f t="shared" si="590"/>
        <v>1</v>
      </c>
      <c r="CV291" s="8">
        <f t="shared" si="591"/>
        <v>329</v>
      </c>
      <c r="CW291" s="8">
        <v>121</v>
      </c>
      <c r="CX291" s="8" t="s">
        <v>294</v>
      </c>
      <c r="CY291" s="66" t="s">
        <v>798</v>
      </c>
      <c r="CZ291" s="8">
        <f t="shared" si="564"/>
        <v>12</v>
      </c>
      <c r="DA291" s="8"/>
      <c r="DB291" s="13">
        <v>333</v>
      </c>
      <c r="DC291" s="8">
        <f t="shared" si="670"/>
        <v>330</v>
      </c>
      <c r="DD291" s="13">
        <f t="shared" si="594"/>
        <v>3</v>
      </c>
      <c r="DE291" s="13">
        <f t="shared" si="532"/>
        <v>36</v>
      </c>
      <c r="DF291" s="13">
        <f t="shared" si="611"/>
        <v>0</v>
      </c>
      <c r="DG291" s="13"/>
      <c r="DH291" s="13">
        <f t="shared" si="612"/>
        <v>0</v>
      </c>
      <c r="DI291" s="13"/>
      <c r="DJ291" s="13">
        <f t="shared" si="613"/>
        <v>0</v>
      </c>
      <c r="DK291" s="13"/>
      <c r="DL291" s="13">
        <f t="shared" si="614"/>
        <v>0</v>
      </c>
      <c r="DM291" s="13"/>
      <c r="DN291" s="13">
        <f t="shared" si="614"/>
        <v>0</v>
      </c>
      <c r="DO291" s="13"/>
      <c r="DP291" s="13">
        <f t="shared" si="615"/>
        <v>48</v>
      </c>
      <c r="DQ291" s="8">
        <f t="shared" si="616"/>
        <v>4</v>
      </c>
      <c r="DR291" s="104">
        <f t="shared" si="617"/>
        <v>329</v>
      </c>
      <c r="DS291" s="8">
        <v>121</v>
      </c>
      <c r="DT291" s="8" t="s">
        <v>294</v>
      </c>
      <c r="DU291" s="66" t="s">
        <v>798</v>
      </c>
      <c r="DV291" s="8">
        <f t="shared" si="595"/>
        <v>48</v>
      </c>
      <c r="DW291" s="8"/>
      <c r="DX291" s="13">
        <v>335</v>
      </c>
      <c r="DY291" s="8">
        <f t="shared" si="596"/>
        <v>333</v>
      </c>
      <c r="DZ291" s="13">
        <f t="shared" si="534"/>
        <v>2</v>
      </c>
      <c r="EA291" s="13">
        <f t="shared" si="537"/>
        <v>24</v>
      </c>
      <c r="EB291" s="13">
        <f t="shared" si="618"/>
        <v>0</v>
      </c>
      <c r="EC291" s="13"/>
      <c r="ED291" s="13">
        <f t="shared" si="619"/>
        <v>0</v>
      </c>
      <c r="EE291" s="13"/>
      <c r="EF291" s="13">
        <f t="shared" si="620"/>
        <v>0</v>
      </c>
      <c r="EG291" s="13"/>
      <c r="EH291" s="13">
        <f t="shared" si="621"/>
        <v>3</v>
      </c>
      <c r="EI291" s="13">
        <v>36</v>
      </c>
      <c r="EJ291" s="13">
        <f t="shared" si="622"/>
        <v>4</v>
      </c>
      <c r="EK291" s="13">
        <v>48</v>
      </c>
      <c r="EL291" s="13">
        <f t="shared" si="623"/>
        <v>-12</v>
      </c>
      <c r="EM291" s="8">
        <f t="shared" si="624"/>
        <v>-1</v>
      </c>
      <c r="EN291" s="104">
        <f t="shared" si="625"/>
        <v>336</v>
      </c>
      <c r="EO291" s="8">
        <v>121</v>
      </c>
      <c r="EP291" s="8" t="s">
        <v>294</v>
      </c>
      <c r="EQ291" s="66" t="s">
        <v>798</v>
      </c>
      <c r="ER291" s="8">
        <f t="shared" si="565"/>
        <v>-12</v>
      </c>
      <c r="ES291" s="8"/>
      <c r="ET291" s="13">
        <v>336</v>
      </c>
      <c r="EU291" s="8">
        <f t="shared" si="566"/>
        <v>335</v>
      </c>
      <c r="EV291" s="13">
        <f t="shared" si="567"/>
        <v>1</v>
      </c>
      <c r="EW291" s="13">
        <f t="shared" si="568"/>
        <v>12</v>
      </c>
      <c r="EX291" s="13">
        <f t="shared" si="569"/>
        <v>0</v>
      </c>
      <c r="EY291" s="13"/>
      <c r="EZ291" s="13">
        <f t="shared" si="570"/>
        <v>0</v>
      </c>
      <c r="FA291" s="13"/>
      <c r="FB291" s="13">
        <f t="shared" si="651"/>
        <v>0</v>
      </c>
      <c r="FC291" s="13"/>
      <c r="FD291" s="13">
        <f t="shared" si="571"/>
        <v>4</v>
      </c>
      <c r="FE291" s="13">
        <v>48</v>
      </c>
      <c r="FF291" s="13">
        <f t="shared" si="572"/>
        <v>0</v>
      </c>
      <c r="FG291" s="13"/>
      <c r="FH291" s="13">
        <f t="shared" si="652"/>
        <v>-48</v>
      </c>
      <c r="FI291" s="8">
        <f t="shared" si="653"/>
        <v>-4</v>
      </c>
      <c r="FJ291" s="104">
        <f t="shared" si="654"/>
        <v>340</v>
      </c>
      <c r="FK291" s="8">
        <v>121</v>
      </c>
      <c r="FL291" s="8" t="s">
        <v>294</v>
      </c>
      <c r="FM291" s="66" t="s">
        <v>798</v>
      </c>
      <c r="FN291" s="8">
        <f t="shared" si="573"/>
        <v>-48</v>
      </c>
      <c r="FO291" s="8"/>
      <c r="FP291" s="13">
        <v>336</v>
      </c>
      <c r="FQ291" s="8">
        <f t="shared" si="559"/>
        <v>336</v>
      </c>
      <c r="FR291" s="13">
        <f t="shared" si="655"/>
        <v>0</v>
      </c>
      <c r="FS291" s="13">
        <f t="shared" si="656"/>
        <v>0</v>
      </c>
      <c r="FT291" s="13">
        <f t="shared" si="574"/>
        <v>0</v>
      </c>
      <c r="FU291" s="13"/>
      <c r="FV291" s="13">
        <f t="shared" si="575"/>
        <v>0</v>
      </c>
      <c r="FW291" s="13"/>
      <c r="FX291" s="13">
        <f t="shared" si="576"/>
        <v>0</v>
      </c>
      <c r="FY291" s="13"/>
      <c r="FZ291" s="13">
        <f t="shared" si="657"/>
        <v>3</v>
      </c>
      <c r="GA291" s="13">
        <v>36</v>
      </c>
      <c r="GB291" s="13">
        <f t="shared" si="577"/>
        <v>0</v>
      </c>
      <c r="GC291" s="13"/>
      <c r="GD291" s="13">
        <f t="shared" si="578"/>
        <v>-84</v>
      </c>
      <c r="GE291" s="8">
        <f t="shared" si="579"/>
        <v>-7</v>
      </c>
      <c r="GF291" s="104">
        <f t="shared" si="580"/>
        <v>343</v>
      </c>
      <c r="GG291" s="8">
        <v>121</v>
      </c>
      <c r="GH291" s="8" t="s">
        <v>294</v>
      </c>
      <c r="GI291" s="66" t="s">
        <v>798</v>
      </c>
      <c r="GJ291" s="8">
        <f t="shared" si="581"/>
        <v>-84</v>
      </c>
      <c r="GK291" s="8"/>
      <c r="GL291" s="13">
        <v>336</v>
      </c>
      <c r="GM291" s="69">
        <v>336</v>
      </c>
      <c r="GN291" s="13">
        <f t="shared" si="535"/>
        <v>0</v>
      </c>
      <c r="GO291" s="13">
        <f t="shared" si="538"/>
        <v>0</v>
      </c>
      <c r="GP291" s="13">
        <f t="shared" si="626"/>
        <v>0</v>
      </c>
      <c r="GQ291" s="13"/>
      <c r="GR291" s="13">
        <f t="shared" si="627"/>
        <v>0</v>
      </c>
      <c r="GS291" s="13"/>
      <c r="GT291" s="13">
        <f t="shared" si="628"/>
        <v>0</v>
      </c>
      <c r="GU291" s="13"/>
      <c r="GV291" s="13">
        <f t="shared" si="629"/>
        <v>0</v>
      </c>
      <c r="GW291" s="13"/>
      <c r="GX291" s="13">
        <f t="shared" si="630"/>
        <v>0</v>
      </c>
      <c r="GY291" s="13"/>
      <c r="GZ291" s="13">
        <f t="shared" si="631"/>
        <v>-84</v>
      </c>
      <c r="HA291" s="8">
        <f t="shared" si="632"/>
        <v>-7</v>
      </c>
      <c r="HB291" s="104">
        <f t="shared" si="633"/>
        <v>343</v>
      </c>
      <c r="HC291" s="8">
        <v>121</v>
      </c>
      <c r="HD291" s="8" t="s">
        <v>294</v>
      </c>
      <c r="HE291" s="66" t="s">
        <v>798</v>
      </c>
      <c r="HF291" s="69">
        <f t="shared" si="597"/>
        <v>-84</v>
      </c>
      <c r="HG291" s="8"/>
      <c r="HH291" s="13">
        <v>346</v>
      </c>
      <c r="HI291" s="69">
        <f t="shared" si="598"/>
        <v>336</v>
      </c>
      <c r="HJ291" s="13">
        <f t="shared" si="540"/>
        <v>10</v>
      </c>
      <c r="HK291" s="13">
        <f t="shared" si="548"/>
        <v>120</v>
      </c>
      <c r="HL291" s="13">
        <f t="shared" si="549"/>
        <v>3</v>
      </c>
      <c r="HM291" s="13">
        <v>36</v>
      </c>
      <c r="HN291" s="13">
        <f t="shared" si="541"/>
        <v>0</v>
      </c>
      <c r="HO291" s="13"/>
      <c r="HP291" s="13">
        <f t="shared" si="542"/>
        <v>0</v>
      </c>
      <c r="HQ291" s="13"/>
      <c r="HR291" s="13">
        <f t="shared" si="543"/>
        <v>0</v>
      </c>
      <c r="HS291" s="13"/>
      <c r="HT291" s="13">
        <f t="shared" si="544"/>
        <v>0</v>
      </c>
      <c r="HU291" s="13"/>
      <c r="HV291" s="13">
        <f t="shared" si="545"/>
        <v>0</v>
      </c>
      <c r="HW291" s="8">
        <f t="shared" si="546"/>
        <v>0</v>
      </c>
      <c r="HX291" s="104">
        <f t="shared" si="547"/>
        <v>346</v>
      </c>
    </row>
    <row r="292" spans="1:232" s="25" customFormat="1">
      <c r="A292" s="64">
        <v>120</v>
      </c>
      <c r="B292" s="40" t="s">
        <v>295</v>
      </c>
      <c r="C292" s="40">
        <v>16753</v>
      </c>
      <c r="D292" s="64">
        <v>768</v>
      </c>
      <c r="E292" s="40"/>
      <c r="F292" s="65">
        <v>95</v>
      </c>
      <c r="G292" s="64">
        <v>95</v>
      </c>
      <c r="H292" s="42"/>
      <c r="I292" s="42"/>
      <c r="J292" s="42"/>
      <c r="K292" s="65">
        <v>0</v>
      </c>
      <c r="L292" s="65">
        <v>768</v>
      </c>
      <c r="M292" s="64">
        <v>64</v>
      </c>
      <c r="N292" s="64">
        <v>31</v>
      </c>
      <c r="O292" s="8">
        <v>120</v>
      </c>
      <c r="P292" s="8" t="s">
        <v>295</v>
      </c>
      <c r="Q292" s="66" t="s">
        <v>799</v>
      </c>
      <c r="R292" s="8">
        <f t="shared" si="599"/>
        <v>768</v>
      </c>
      <c r="S292" s="8"/>
      <c r="T292" s="13">
        <f>U292</f>
        <v>95</v>
      </c>
      <c r="U292" s="8">
        <f t="shared" si="635"/>
        <v>95</v>
      </c>
      <c r="V292" s="13">
        <f t="shared" si="600"/>
        <v>0</v>
      </c>
      <c r="W292" s="13">
        <f t="shared" si="601"/>
        <v>0</v>
      </c>
      <c r="X292" s="13"/>
      <c r="Y292" s="13">
        <f t="shared" si="602"/>
        <v>0</v>
      </c>
      <c r="Z292" s="13">
        <f t="shared" si="603"/>
        <v>768</v>
      </c>
      <c r="AA292" s="8">
        <f t="shared" si="582"/>
        <v>64</v>
      </c>
      <c r="AB292" s="8">
        <f t="shared" si="583"/>
        <v>31</v>
      </c>
      <c r="AC292" s="8">
        <v>120</v>
      </c>
      <c r="AD292" s="8" t="s">
        <v>295</v>
      </c>
      <c r="AE292" s="66" t="s">
        <v>799</v>
      </c>
      <c r="AF292" s="8">
        <f t="shared" si="658"/>
        <v>768</v>
      </c>
      <c r="AG292" s="8"/>
      <c r="AH292" s="13">
        <f>AI292</f>
        <v>95</v>
      </c>
      <c r="AI292" s="8">
        <f t="shared" si="667"/>
        <v>95</v>
      </c>
      <c r="AJ292" s="13"/>
      <c r="AK292" s="13"/>
      <c r="AL292" s="13"/>
      <c r="AM292" s="13">
        <f t="shared" si="659"/>
        <v>0</v>
      </c>
      <c r="AN292" s="13"/>
      <c r="AO292" s="13">
        <f t="shared" si="660"/>
        <v>0</v>
      </c>
      <c r="AP292" s="13">
        <v>20</v>
      </c>
      <c r="AQ292" s="13">
        <f t="shared" si="661"/>
        <v>240</v>
      </c>
      <c r="AR292" s="13">
        <f t="shared" si="662"/>
        <v>528</v>
      </c>
      <c r="AS292" s="8">
        <f t="shared" si="663"/>
        <v>44</v>
      </c>
      <c r="AT292" s="8">
        <f t="shared" si="664"/>
        <v>51</v>
      </c>
      <c r="AU292" s="8">
        <v>120</v>
      </c>
      <c r="AV292" s="8" t="s">
        <v>295</v>
      </c>
      <c r="AW292" s="66" t="s">
        <v>799</v>
      </c>
      <c r="AX292" s="8">
        <f t="shared" si="604"/>
        <v>528</v>
      </c>
      <c r="AY292" s="8"/>
      <c r="AZ292" s="13">
        <v>102</v>
      </c>
      <c r="BA292" s="8">
        <f t="shared" si="637"/>
        <v>95</v>
      </c>
      <c r="BB292" s="13">
        <f t="shared" si="638"/>
        <v>7</v>
      </c>
      <c r="BC292" s="13">
        <f t="shared" si="639"/>
        <v>84</v>
      </c>
      <c r="BD292" s="13"/>
      <c r="BE292" s="13">
        <f t="shared" si="605"/>
        <v>0</v>
      </c>
      <c r="BF292" s="13"/>
      <c r="BG292" s="13">
        <f t="shared" si="606"/>
        <v>0</v>
      </c>
      <c r="BH292" s="13"/>
      <c r="BI292" s="13">
        <f t="shared" si="607"/>
        <v>0</v>
      </c>
      <c r="BJ292" s="13">
        <f t="shared" si="647"/>
        <v>612</v>
      </c>
      <c r="BK292" s="8">
        <f t="shared" si="586"/>
        <v>51</v>
      </c>
      <c r="BL292" s="8">
        <f t="shared" si="587"/>
        <v>51</v>
      </c>
      <c r="BM292" s="8">
        <v>120</v>
      </c>
      <c r="BN292" s="8" t="s">
        <v>295</v>
      </c>
      <c r="BO292" s="66" t="s">
        <v>799</v>
      </c>
      <c r="BP292" s="8">
        <f t="shared" si="555"/>
        <v>612</v>
      </c>
      <c r="BQ292" s="8"/>
      <c r="BR292" s="13">
        <v>105</v>
      </c>
      <c r="BS292" s="8">
        <f t="shared" si="668"/>
        <v>102</v>
      </c>
      <c r="BT292" s="13">
        <f t="shared" si="592"/>
        <v>3</v>
      </c>
      <c r="BU292" s="13">
        <f t="shared" si="640"/>
        <v>36</v>
      </c>
      <c r="BV292" s="13">
        <f t="shared" si="608"/>
        <v>0</v>
      </c>
      <c r="BW292" s="13"/>
      <c r="BX292" s="13">
        <f t="shared" si="608"/>
        <v>0</v>
      </c>
      <c r="BY292" s="13"/>
      <c r="BZ292" s="13"/>
      <c r="CA292" s="13">
        <f t="shared" si="665"/>
        <v>0</v>
      </c>
      <c r="CB292" s="13">
        <f t="shared" si="649"/>
        <v>648</v>
      </c>
      <c r="CC292" s="8">
        <f t="shared" si="588"/>
        <v>54</v>
      </c>
      <c r="CD292" s="8">
        <f t="shared" si="589"/>
        <v>51</v>
      </c>
      <c r="CE292" s="8">
        <v>120</v>
      </c>
      <c r="CF292" s="8" t="s">
        <v>295</v>
      </c>
      <c r="CG292" s="66" t="s">
        <v>799</v>
      </c>
      <c r="CH292" s="8">
        <f t="shared" si="557"/>
        <v>648</v>
      </c>
      <c r="CI292" s="8"/>
      <c r="CJ292" s="13">
        <v>107</v>
      </c>
      <c r="CK292" s="8">
        <f t="shared" si="669"/>
        <v>105</v>
      </c>
      <c r="CL292" s="13">
        <f t="shared" si="593"/>
        <v>2</v>
      </c>
      <c r="CM292" s="13">
        <f t="shared" si="531"/>
        <v>24</v>
      </c>
      <c r="CN292" s="13">
        <f t="shared" si="609"/>
        <v>0</v>
      </c>
      <c r="CO292" s="13"/>
      <c r="CP292" s="13">
        <f t="shared" si="610"/>
        <v>0</v>
      </c>
      <c r="CQ292" s="13"/>
      <c r="CR292" s="13"/>
      <c r="CS292" s="13">
        <f t="shared" si="666"/>
        <v>0</v>
      </c>
      <c r="CT292" s="13">
        <f t="shared" si="650"/>
        <v>672</v>
      </c>
      <c r="CU292" s="8">
        <f t="shared" si="590"/>
        <v>56</v>
      </c>
      <c r="CV292" s="8">
        <f t="shared" si="591"/>
        <v>51</v>
      </c>
      <c r="CW292" s="8">
        <v>120</v>
      </c>
      <c r="CX292" s="8" t="s">
        <v>295</v>
      </c>
      <c r="CY292" s="66" t="s">
        <v>799</v>
      </c>
      <c r="CZ292" s="8">
        <f t="shared" si="564"/>
        <v>672</v>
      </c>
      <c r="DA292" s="8"/>
      <c r="DB292" s="13">
        <v>109</v>
      </c>
      <c r="DC292" s="8">
        <f t="shared" si="670"/>
        <v>107</v>
      </c>
      <c r="DD292" s="13">
        <f t="shared" si="594"/>
        <v>2</v>
      </c>
      <c r="DE292" s="13">
        <f t="shared" si="532"/>
        <v>24</v>
      </c>
      <c r="DF292" s="13">
        <f t="shared" si="611"/>
        <v>0</v>
      </c>
      <c r="DG292" s="13"/>
      <c r="DH292" s="13">
        <f t="shared" si="612"/>
        <v>0</v>
      </c>
      <c r="DI292" s="13"/>
      <c r="DJ292" s="13">
        <f t="shared" si="613"/>
        <v>0</v>
      </c>
      <c r="DK292" s="13"/>
      <c r="DL292" s="13">
        <f t="shared" si="614"/>
        <v>0</v>
      </c>
      <c r="DM292" s="13"/>
      <c r="DN292" s="13">
        <f t="shared" si="614"/>
        <v>0</v>
      </c>
      <c r="DO292" s="13"/>
      <c r="DP292" s="13">
        <f t="shared" si="615"/>
        <v>696</v>
      </c>
      <c r="DQ292" s="8">
        <f t="shared" si="616"/>
        <v>58</v>
      </c>
      <c r="DR292" s="104">
        <f t="shared" si="617"/>
        <v>51</v>
      </c>
      <c r="DS292" s="8">
        <v>120</v>
      </c>
      <c r="DT292" s="8" t="s">
        <v>295</v>
      </c>
      <c r="DU292" s="66" t="s">
        <v>799</v>
      </c>
      <c r="DV292" s="8">
        <f t="shared" si="595"/>
        <v>696</v>
      </c>
      <c r="DW292" s="8"/>
      <c r="DX292" s="13">
        <v>112</v>
      </c>
      <c r="DY292" s="8">
        <f t="shared" si="596"/>
        <v>109</v>
      </c>
      <c r="DZ292" s="13">
        <f t="shared" si="534"/>
        <v>3</v>
      </c>
      <c r="EA292" s="13">
        <f t="shared" si="537"/>
        <v>36</v>
      </c>
      <c r="EB292" s="13">
        <f t="shared" si="618"/>
        <v>0</v>
      </c>
      <c r="EC292" s="13"/>
      <c r="ED292" s="13">
        <f t="shared" si="619"/>
        <v>0</v>
      </c>
      <c r="EE292" s="13"/>
      <c r="EF292" s="13">
        <f t="shared" si="620"/>
        <v>0</v>
      </c>
      <c r="EG292" s="13"/>
      <c r="EH292" s="13">
        <f t="shared" si="621"/>
        <v>0</v>
      </c>
      <c r="EI292" s="13"/>
      <c r="EJ292" s="13">
        <f t="shared" si="622"/>
        <v>0</v>
      </c>
      <c r="EK292" s="13"/>
      <c r="EL292" s="13">
        <f t="shared" si="623"/>
        <v>732</v>
      </c>
      <c r="EM292" s="8">
        <f t="shared" si="624"/>
        <v>61</v>
      </c>
      <c r="EN292" s="104">
        <f t="shared" si="625"/>
        <v>51</v>
      </c>
      <c r="EO292" s="8">
        <v>120</v>
      </c>
      <c r="EP292" s="8" t="s">
        <v>295</v>
      </c>
      <c r="EQ292" s="66" t="s">
        <v>799</v>
      </c>
      <c r="ER292" s="8">
        <f t="shared" si="565"/>
        <v>732</v>
      </c>
      <c r="ES292" s="8"/>
      <c r="ET292" s="13">
        <v>115</v>
      </c>
      <c r="EU292" s="8">
        <f t="shared" si="566"/>
        <v>112</v>
      </c>
      <c r="EV292" s="13">
        <f t="shared" si="567"/>
        <v>3</v>
      </c>
      <c r="EW292" s="13">
        <f t="shared" si="568"/>
        <v>36</v>
      </c>
      <c r="EX292" s="13">
        <f t="shared" si="569"/>
        <v>0</v>
      </c>
      <c r="EY292" s="13"/>
      <c r="EZ292" s="13">
        <f t="shared" si="570"/>
        <v>0</v>
      </c>
      <c r="FA292" s="13"/>
      <c r="FB292" s="13">
        <f t="shared" si="651"/>
        <v>0</v>
      </c>
      <c r="FC292" s="13"/>
      <c r="FD292" s="13">
        <f t="shared" si="571"/>
        <v>0</v>
      </c>
      <c r="FE292" s="13"/>
      <c r="FF292" s="13">
        <f t="shared" si="572"/>
        <v>0</v>
      </c>
      <c r="FG292" s="13"/>
      <c r="FH292" s="13">
        <f t="shared" si="652"/>
        <v>768</v>
      </c>
      <c r="FI292" s="8">
        <f t="shared" si="653"/>
        <v>64</v>
      </c>
      <c r="FJ292" s="104">
        <f t="shared" si="654"/>
        <v>51</v>
      </c>
      <c r="FK292" s="8">
        <v>120</v>
      </c>
      <c r="FL292" s="8" t="s">
        <v>295</v>
      </c>
      <c r="FM292" s="66" t="s">
        <v>799</v>
      </c>
      <c r="FN292" s="8">
        <f t="shared" si="573"/>
        <v>768</v>
      </c>
      <c r="FO292" s="8"/>
      <c r="FP292" s="13">
        <v>115</v>
      </c>
      <c r="FQ292" s="8">
        <f t="shared" si="559"/>
        <v>115</v>
      </c>
      <c r="FR292" s="13">
        <f t="shared" si="655"/>
        <v>0</v>
      </c>
      <c r="FS292" s="13">
        <f t="shared" si="656"/>
        <v>0</v>
      </c>
      <c r="FT292" s="13">
        <f t="shared" si="574"/>
        <v>0</v>
      </c>
      <c r="FU292" s="13"/>
      <c r="FV292" s="13">
        <f t="shared" si="575"/>
        <v>0</v>
      </c>
      <c r="FW292" s="13"/>
      <c r="FX292" s="13">
        <f t="shared" si="576"/>
        <v>0</v>
      </c>
      <c r="FY292" s="13"/>
      <c r="FZ292" s="13">
        <f t="shared" si="657"/>
        <v>0</v>
      </c>
      <c r="GA292" s="13"/>
      <c r="GB292" s="13">
        <f t="shared" si="577"/>
        <v>0</v>
      </c>
      <c r="GC292" s="13"/>
      <c r="GD292" s="13">
        <f t="shared" si="578"/>
        <v>768</v>
      </c>
      <c r="GE292" s="8">
        <f t="shared" si="579"/>
        <v>64</v>
      </c>
      <c r="GF292" s="104">
        <f t="shared" si="580"/>
        <v>51</v>
      </c>
      <c r="GG292" s="8">
        <v>120</v>
      </c>
      <c r="GH292" s="8" t="s">
        <v>295</v>
      </c>
      <c r="GI292" s="66" t="s">
        <v>799</v>
      </c>
      <c r="GJ292" s="8">
        <f t="shared" si="581"/>
        <v>768</v>
      </c>
      <c r="GK292" s="8"/>
      <c r="GL292" s="13">
        <v>115</v>
      </c>
      <c r="GM292" s="69">
        <v>115</v>
      </c>
      <c r="GN292" s="13">
        <f t="shared" si="535"/>
        <v>0</v>
      </c>
      <c r="GO292" s="13">
        <f t="shared" si="538"/>
        <v>0</v>
      </c>
      <c r="GP292" s="13">
        <f t="shared" si="626"/>
        <v>0</v>
      </c>
      <c r="GQ292" s="13"/>
      <c r="GR292" s="13">
        <f t="shared" si="627"/>
        <v>0</v>
      </c>
      <c r="GS292" s="13"/>
      <c r="GT292" s="13">
        <f t="shared" si="628"/>
        <v>0</v>
      </c>
      <c r="GU292" s="13"/>
      <c r="GV292" s="13">
        <f t="shared" si="629"/>
        <v>0</v>
      </c>
      <c r="GW292" s="13"/>
      <c r="GX292" s="13">
        <f t="shared" si="630"/>
        <v>0</v>
      </c>
      <c r="GY292" s="13"/>
      <c r="GZ292" s="13">
        <f t="shared" si="631"/>
        <v>768</v>
      </c>
      <c r="HA292" s="8">
        <f t="shared" si="632"/>
        <v>64</v>
      </c>
      <c r="HB292" s="104">
        <f t="shared" si="633"/>
        <v>51</v>
      </c>
      <c r="HC292" s="8">
        <v>120</v>
      </c>
      <c r="HD292" s="8" t="s">
        <v>295</v>
      </c>
      <c r="HE292" s="66" t="s">
        <v>799</v>
      </c>
      <c r="HF292" s="69">
        <f t="shared" si="597"/>
        <v>768</v>
      </c>
      <c r="HG292" s="8"/>
      <c r="HH292" s="13">
        <v>115</v>
      </c>
      <c r="HI292" s="69">
        <f t="shared" si="598"/>
        <v>115</v>
      </c>
      <c r="HJ292" s="13">
        <f t="shared" si="540"/>
        <v>0</v>
      </c>
      <c r="HK292" s="13">
        <f t="shared" si="548"/>
        <v>0</v>
      </c>
      <c r="HL292" s="13">
        <f t="shared" si="549"/>
        <v>10</v>
      </c>
      <c r="HM292" s="13">
        <v>120</v>
      </c>
      <c r="HN292" s="13">
        <f t="shared" si="541"/>
        <v>0</v>
      </c>
      <c r="HO292" s="13"/>
      <c r="HP292" s="13">
        <f t="shared" si="542"/>
        <v>0</v>
      </c>
      <c r="HQ292" s="13"/>
      <c r="HR292" s="13">
        <f t="shared" si="543"/>
        <v>0</v>
      </c>
      <c r="HS292" s="13"/>
      <c r="HT292" s="13">
        <f t="shared" si="544"/>
        <v>0</v>
      </c>
      <c r="HU292" s="13"/>
      <c r="HV292" s="13">
        <f t="shared" si="545"/>
        <v>648</v>
      </c>
      <c r="HW292" s="8">
        <f t="shared" si="546"/>
        <v>54</v>
      </c>
      <c r="HX292" s="104">
        <f t="shared" si="547"/>
        <v>61</v>
      </c>
    </row>
    <row r="293" spans="1:232" s="25" customFormat="1">
      <c r="A293" s="64">
        <v>119</v>
      </c>
      <c r="B293" s="40" t="s">
        <v>296</v>
      </c>
      <c r="C293" s="40">
        <v>16746</v>
      </c>
      <c r="D293" s="64">
        <v>108</v>
      </c>
      <c r="E293" s="40"/>
      <c r="F293" s="65">
        <v>302</v>
      </c>
      <c r="G293" s="64">
        <v>302</v>
      </c>
      <c r="H293" s="42"/>
      <c r="I293" s="42"/>
      <c r="J293" s="42"/>
      <c r="K293" s="65">
        <v>0</v>
      </c>
      <c r="L293" s="65">
        <v>108</v>
      </c>
      <c r="M293" s="64">
        <v>9</v>
      </c>
      <c r="N293" s="64">
        <v>293</v>
      </c>
      <c r="O293" s="8">
        <v>119</v>
      </c>
      <c r="P293" s="8" t="s">
        <v>296</v>
      </c>
      <c r="Q293" s="66" t="s">
        <v>800</v>
      </c>
      <c r="R293" s="8">
        <f t="shared" si="599"/>
        <v>108</v>
      </c>
      <c r="S293" s="8"/>
      <c r="T293" s="13">
        <f>U293</f>
        <v>302</v>
      </c>
      <c r="U293" s="8">
        <f t="shared" si="635"/>
        <v>302</v>
      </c>
      <c r="V293" s="13">
        <f t="shared" si="600"/>
        <v>0</v>
      </c>
      <c r="W293" s="13">
        <f t="shared" si="601"/>
        <v>0</v>
      </c>
      <c r="X293" s="13"/>
      <c r="Y293" s="13">
        <f t="shared" si="602"/>
        <v>0</v>
      </c>
      <c r="Z293" s="13">
        <f t="shared" si="603"/>
        <v>108</v>
      </c>
      <c r="AA293" s="8">
        <f t="shared" si="582"/>
        <v>9</v>
      </c>
      <c r="AB293" s="8">
        <f t="shared" si="583"/>
        <v>293</v>
      </c>
      <c r="AC293" s="8">
        <v>119</v>
      </c>
      <c r="AD293" s="8" t="s">
        <v>296</v>
      </c>
      <c r="AE293" s="66" t="s">
        <v>800</v>
      </c>
      <c r="AF293" s="8">
        <f t="shared" si="658"/>
        <v>108</v>
      </c>
      <c r="AG293" s="8"/>
      <c r="AH293" s="13">
        <f>AI293</f>
        <v>302</v>
      </c>
      <c r="AI293" s="8">
        <f t="shared" si="667"/>
        <v>302</v>
      </c>
      <c r="AJ293" s="13"/>
      <c r="AK293" s="13"/>
      <c r="AL293" s="13"/>
      <c r="AM293" s="13">
        <f t="shared" si="659"/>
        <v>0</v>
      </c>
      <c r="AN293" s="13"/>
      <c r="AO293" s="13">
        <f t="shared" si="660"/>
        <v>0</v>
      </c>
      <c r="AP293" s="13"/>
      <c r="AQ293" s="13">
        <f t="shared" si="661"/>
        <v>0</v>
      </c>
      <c r="AR293" s="13">
        <f t="shared" si="662"/>
        <v>108</v>
      </c>
      <c r="AS293" s="8">
        <f t="shared" si="663"/>
        <v>9</v>
      </c>
      <c r="AT293" s="8">
        <f t="shared" si="664"/>
        <v>293</v>
      </c>
      <c r="AU293" s="8">
        <v>119</v>
      </c>
      <c r="AV293" s="8" t="s">
        <v>296</v>
      </c>
      <c r="AW293" s="66" t="s">
        <v>800</v>
      </c>
      <c r="AX293" s="8">
        <f t="shared" si="604"/>
        <v>108</v>
      </c>
      <c r="AY293" s="8"/>
      <c r="AZ293" s="13">
        <v>310</v>
      </c>
      <c r="BA293" s="8">
        <f t="shared" si="637"/>
        <v>302</v>
      </c>
      <c r="BB293" s="13">
        <f t="shared" si="638"/>
        <v>8</v>
      </c>
      <c r="BC293" s="13">
        <f t="shared" si="639"/>
        <v>96</v>
      </c>
      <c r="BD293" s="13"/>
      <c r="BE293" s="13">
        <f t="shared" si="605"/>
        <v>0</v>
      </c>
      <c r="BF293" s="13"/>
      <c r="BG293" s="13">
        <f t="shared" si="606"/>
        <v>0</v>
      </c>
      <c r="BH293" s="13"/>
      <c r="BI293" s="13">
        <f t="shared" si="607"/>
        <v>0</v>
      </c>
      <c r="BJ293" s="13">
        <f t="shared" si="647"/>
        <v>204</v>
      </c>
      <c r="BK293" s="8">
        <f t="shared" si="586"/>
        <v>17</v>
      </c>
      <c r="BL293" s="8">
        <f t="shared" si="587"/>
        <v>293</v>
      </c>
      <c r="BM293" s="8">
        <v>119</v>
      </c>
      <c r="BN293" s="8" t="s">
        <v>296</v>
      </c>
      <c r="BO293" s="66" t="s">
        <v>800</v>
      </c>
      <c r="BP293" s="8">
        <f t="shared" si="555"/>
        <v>204</v>
      </c>
      <c r="BQ293" s="8"/>
      <c r="BR293" s="13">
        <v>313</v>
      </c>
      <c r="BS293" s="8">
        <f t="shared" si="668"/>
        <v>310</v>
      </c>
      <c r="BT293" s="13">
        <f t="shared" si="592"/>
        <v>3</v>
      </c>
      <c r="BU293" s="13">
        <f t="shared" si="640"/>
        <v>36</v>
      </c>
      <c r="BV293" s="13">
        <f t="shared" si="608"/>
        <v>18</v>
      </c>
      <c r="BW293" s="13">
        <v>216</v>
      </c>
      <c r="BX293" s="13">
        <f t="shared" si="608"/>
        <v>0</v>
      </c>
      <c r="BY293" s="13"/>
      <c r="BZ293" s="13"/>
      <c r="CA293" s="13">
        <f t="shared" si="665"/>
        <v>0</v>
      </c>
      <c r="CB293" s="13">
        <f t="shared" si="649"/>
        <v>24</v>
      </c>
      <c r="CC293" s="8">
        <f t="shared" si="588"/>
        <v>2</v>
      </c>
      <c r="CD293" s="8">
        <f t="shared" si="589"/>
        <v>311</v>
      </c>
      <c r="CE293" s="8">
        <v>119</v>
      </c>
      <c r="CF293" s="8" t="s">
        <v>296</v>
      </c>
      <c r="CG293" s="66" t="s">
        <v>800</v>
      </c>
      <c r="CH293" s="8">
        <f t="shared" si="557"/>
        <v>24</v>
      </c>
      <c r="CI293" s="8"/>
      <c r="CJ293" s="13">
        <v>317</v>
      </c>
      <c r="CK293" s="8">
        <f t="shared" si="669"/>
        <v>313</v>
      </c>
      <c r="CL293" s="13">
        <f t="shared" si="593"/>
        <v>4</v>
      </c>
      <c r="CM293" s="13">
        <f t="shared" si="531"/>
        <v>48</v>
      </c>
      <c r="CN293" s="13">
        <f t="shared" si="609"/>
        <v>0</v>
      </c>
      <c r="CO293" s="13"/>
      <c r="CP293" s="13">
        <f t="shared" si="610"/>
        <v>0</v>
      </c>
      <c r="CQ293" s="13"/>
      <c r="CR293" s="13"/>
      <c r="CS293" s="13">
        <f t="shared" si="666"/>
        <v>0</v>
      </c>
      <c r="CT293" s="13">
        <f t="shared" si="650"/>
        <v>72</v>
      </c>
      <c r="CU293" s="8">
        <f t="shared" si="590"/>
        <v>6</v>
      </c>
      <c r="CV293" s="8">
        <f t="shared" si="591"/>
        <v>311</v>
      </c>
      <c r="CW293" s="8">
        <v>119</v>
      </c>
      <c r="CX293" s="8" t="s">
        <v>296</v>
      </c>
      <c r="CY293" s="66" t="s">
        <v>800</v>
      </c>
      <c r="CZ293" s="8">
        <f t="shared" si="564"/>
        <v>72</v>
      </c>
      <c r="DA293" s="8"/>
      <c r="DB293" s="13">
        <v>322</v>
      </c>
      <c r="DC293" s="8">
        <f t="shared" si="670"/>
        <v>317</v>
      </c>
      <c r="DD293" s="13">
        <f t="shared" si="594"/>
        <v>5</v>
      </c>
      <c r="DE293" s="13">
        <f t="shared" si="532"/>
        <v>60</v>
      </c>
      <c r="DF293" s="13">
        <f t="shared" si="611"/>
        <v>0</v>
      </c>
      <c r="DG293" s="13"/>
      <c r="DH293" s="13">
        <f t="shared" si="612"/>
        <v>0</v>
      </c>
      <c r="DI293" s="13"/>
      <c r="DJ293" s="13">
        <f t="shared" si="613"/>
        <v>10</v>
      </c>
      <c r="DK293" s="13">
        <v>120</v>
      </c>
      <c r="DL293" s="13">
        <f t="shared" si="614"/>
        <v>0</v>
      </c>
      <c r="DM293" s="13"/>
      <c r="DN293" s="13">
        <f t="shared" si="614"/>
        <v>0</v>
      </c>
      <c r="DO293" s="13"/>
      <c r="DP293" s="13">
        <f t="shared" si="615"/>
        <v>12</v>
      </c>
      <c r="DQ293" s="8">
        <f t="shared" si="616"/>
        <v>1</v>
      </c>
      <c r="DR293" s="104">
        <f t="shared" si="617"/>
        <v>321</v>
      </c>
      <c r="DS293" s="8">
        <v>119</v>
      </c>
      <c r="DT293" s="8" t="s">
        <v>296</v>
      </c>
      <c r="DU293" s="66" t="s">
        <v>800</v>
      </c>
      <c r="DV293" s="8">
        <f t="shared" si="595"/>
        <v>12</v>
      </c>
      <c r="DW293" s="8"/>
      <c r="DX293" s="13">
        <v>325</v>
      </c>
      <c r="DY293" s="8">
        <f t="shared" si="596"/>
        <v>322</v>
      </c>
      <c r="DZ293" s="13">
        <f t="shared" si="534"/>
        <v>3</v>
      </c>
      <c r="EA293" s="13">
        <f t="shared" si="537"/>
        <v>36</v>
      </c>
      <c r="EB293" s="13">
        <f t="shared" si="618"/>
        <v>0</v>
      </c>
      <c r="EC293" s="13"/>
      <c r="ED293" s="13">
        <f t="shared" si="619"/>
        <v>0</v>
      </c>
      <c r="EE293" s="13"/>
      <c r="EF293" s="13">
        <f t="shared" si="620"/>
        <v>0</v>
      </c>
      <c r="EG293" s="13"/>
      <c r="EH293" s="13">
        <f t="shared" si="621"/>
        <v>0</v>
      </c>
      <c r="EI293" s="13"/>
      <c r="EJ293" s="13">
        <f t="shared" si="622"/>
        <v>0</v>
      </c>
      <c r="EK293" s="13"/>
      <c r="EL293" s="13">
        <f t="shared" si="623"/>
        <v>48</v>
      </c>
      <c r="EM293" s="8">
        <f t="shared" si="624"/>
        <v>4</v>
      </c>
      <c r="EN293" s="104">
        <f t="shared" si="625"/>
        <v>321</v>
      </c>
      <c r="EO293" s="8">
        <v>119</v>
      </c>
      <c r="EP293" s="8" t="s">
        <v>296</v>
      </c>
      <c r="EQ293" s="66" t="s">
        <v>800</v>
      </c>
      <c r="ER293" s="8">
        <f t="shared" si="565"/>
        <v>48</v>
      </c>
      <c r="ES293" s="8"/>
      <c r="ET293" s="13">
        <v>330</v>
      </c>
      <c r="EU293" s="8">
        <f t="shared" si="566"/>
        <v>325</v>
      </c>
      <c r="EV293" s="13">
        <f t="shared" si="567"/>
        <v>5</v>
      </c>
      <c r="EW293" s="13">
        <f t="shared" si="568"/>
        <v>60</v>
      </c>
      <c r="EX293" s="13">
        <f t="shared" si="569"/>
        <v>0</v>
      </c>
      <c r="EY293" s="13"/>
      <c r="EZ293" s="13">
        <f t="shared" si="570"/>
        <v>0</v>
      </c>
      <c r="FA293" s="13"/>
      <c r="FB293" s="13">
        <f t="shared" si="651"/>
        <v>0</v>
      </c>
      <c r="FC293" s="13"/>
      <c r="FD293" s="13">
        <f t="shared" si="571"/>
        <v>0</v>
      </c>
      <c r="FE293" s="13"/>
      <c r="FF293" s="13">
        <f t="shared" si="572"/>
        <v>0</v>
      </c>
      <c r="FG293" s="13"/>
      <c r="FH293" s="13">
        <f t="shared" si="652"/>
        <v>108</v>
      </c>
      <c r="FI293" s="8">
        <f t="shared" si="653"/>
        <v>9</v>
      </c>
      <c r="FJ293" s="104">
        <f t="shared" si="654"/>
        <v>321</v>
      </c>
      <c r="FK293" s="8">
        <v>119</v>
      </c>
      <c r="FL293" s="8" t="s">
        <v>296</v>
      </c>
      <c r="FM293" s="66" t="s">
        <v>800</v>
      </c>
      <c r="FN293" s="8">
        <f t="shared" si="573"/>
        <v>108</v>
      </c>
      <c r="FO293" s="8"/>
      <c r="FP293" s="13">
        <v>330</v>
      </c>
      <c r="FQ293" s="8">
        <f t="shared" si="559"/>
        <v>330</v>
      </c>
      <c r="FR293" s="13">
        <f t="shared" si="655"/>
        <v>0</v>
      </c>
      <c r="FS293" s="13">
        <f t="shared" si="656"/>
        <v>0</v>
      </c>
      <c r="FT293" s="13">
        <f t="shared" si="574"/>
        <v>0</v>
      </c>
      <c r="FU293" s="13"/>
      <c r="FV293" s="13">
        <f t="shared" si="575"/>
        <v>0</v>
      </c>
      <c r="FW293" s="13"/>
      <c r="FX293" s="13">
        <f t="shared" si="576"/>
        <v>0</v>
      </c>
      <c r="FY293" s="13"/>
      <c r="FZ293" s="13">
        <f t="shared" si="657"/>
        <v>0</v>
      </c>
      <c r="GA293" s="13"/>
      <c r="GB293" s="13">
        <f t="shared" si="577"/>
        <v>0</v>
      </c>
      <c r="GC293" s="13"/>
      <c r="GD293" s="13">
        <f t="shared" si="578"/>
        <v>108</v>
      </c>
      <c r="GE293" s="8">
        <f t="shared" si="579"/>
        <v>9</v>
      </c>
      <c r="GF293" s="104">
        <f t="shared" si="580"/>
        <v>321</v>
      </c>
      <c r="GG293" s="8">
        <v>119</v>
      </c>
      <c r="GH293" s="8" t="s">
        <v>296</v>
      </c>
      <c r="GI293" s="66" t="s">
        <v>800</v>
      </c>
      <c r="GJ293" s="8">
        <f t="shared" si="581"/>
        <v>108</v>
      </c>
      <c r="GK293" s="8"/>
      <c r="GL293" s="13">
        <v>330</v>
      </c>
      <c r="GM293" s="69">
        <v>330</v>
      </c>
      <c r="GN293" s="13">
        <f t="shared" si="535"/>
        <v>0</v>
      </c>
      <c r="GO293" s="13">
        <f t="shared" si="538"/>
        <v>0</v>
      </c>
      <c r="GP293" s="13">
        <f t="shared" si="626"/>
        <v>0</v>
      </c>
      <c r="GQ293" s="13"/>
      <c r="GR293" s="13">
        <f t="shared" si="627"/>
        <v>0</v>
      </c>
      <c r="GS293" s="13"/>
      <c r="GT293" s="13">
        <f t="shared" si="628"/>
        <v>0</v>
      </c>
      <c r="GU293" s="13"/>
      <c r="GV293" s="13">
        <f t="shared" si="629"/>
        <v>0</v>
      </c>
      <c r="GW293" s="13"/>
      <c r="GX293" s="13">
        <f t="shared" si="630"/>
        <v>0</v>
      </c>
      <c r="GY293" s="13"/>
      <c r="GZ293" s="13">
        <f t="shared" si="631"/>
        <v>108</v>
      </c>
      <c r="HA293" s="8">
        <f t="shared" si="632"/>
        <v>9</v>
      </c>
      <c r="HB293" s="104">
        <f t="shared" si="633"/>
        <v>321</v>
      </c>
      <c r="HC293" s="8">
        <v>119</v>
      </c>
      <c r="HD293" s="8" t="s">
        <v>296</v>
      </c>
      <c r="HE293" s="66" t="s">
        <v>800</v>
      </c>
      <c r="HF293" s="69">
        <f t="shared" si="597"/>
        <v>108</v>
      </c>
      <c r="HG293" s="8"/>
      <c r="HH293" s="13">
        <v>330</v>
      </c>
      <c r="HI293" s="69">
        <f t="shared" si="598"/>
        <v>330</v>
      </c>
      <c r="HJ293" s="13">
        <f t="shared" si="540"/>
        <v>0</v>
      </c>
      <c r="HK293" s="13">
        <f t="shared" si="548"/>
        <v>0</v>
      </c>
      <c r="HL293" s="13">
        <f t="shared" si="549"/>
        <v>0</v>
      </c>
      <c r="HM293" s="13"/>
      <c r="HN293" s="13">
        <f t="shared" si="541"/>
        <v>0</v>
      </c>
      <c r="HO293" s="13"/>
      <c r="HP293" s="13">
        <f t="shared" si="542"/>
        <v>0</v>
      </c>
      <c r="HQ293" s="13"/>
      <c r="HR293" s="13">
        <f t="shared" si="543"/>
        <v>0</v>
      </c>
      <c r="HS293" s="13"/>
      <c r="HT293" s="13">
        <f t="shared" si="544"/>
        <v>0</v>
      </c>
      <c r="HU293" s="13"/>
      <c r="HV293" s="13">
        <f t="shared" si="545"/>
        <v>108</v>
      </c>
      <c r="HW293" s="8">
        <f t="shared" si="546"/>
        <v>9</v>
      </c>
      <c r="HX293" s="104">
        <f t="shared" si="547"/>
        <v>321</v>
      </c>
    </row>
    <row r="294" spans="1:232" s="25" customFormat="1">
      <c r="A294" s="64">
        <v>512</v>
      </c>
      <c r="B294" s="40" t="s">
        <v>297</v>
      </c>
      <c r="C294" s="40">
        <v>29025</v>
      </c>
      <c r="D294" s="64">
        <v>0</v>
      </c>
      <c r="E294" s="40"/>
      <c r="F294" s="65">
        <v>0</v>
      </c>
      <c r="G294" s="64">
        <v>0</v>
      </c>
      <c r="H294" s="42"/>
      <c r="I294" s="42"/>
      <c r="J294" s="42"/>
      <c r="K294" s="65">
        <v>0</v>
      </c>
      <c r="L294" s="65">
        <v>0</v>
      </c>
      <c r="M294" s="64">
        <v>0</v>
      </c>
      <c r="N294" s="64">
        <v>0</v>
      </c>
      <c r="O294" s="8">
        <v>512</v>
      </c>
      <c r="P294" s="8" t="s">
        <v>297</v>
      </c>
      <c r="Q294" s="66" t="s">
        <v>801</v>
      </c>
      <c r="R294" s="8">
        <f t="shared" si="599"/>
        <v>0</v>
      </c>
      <c r="S294" s="8"/>
      <c r="T294" s="13">
        <f>U294</f>
        <v>0</v>
      </c>
      <c r="U294" s="8">
        <f t="shared" si="635"/>
        <v>0</v>
      </c>
      <c r="V294" s="13">
        <f t="shared" si="600"/>
        <v>0</v>
      </c>
      <c r="W294" s="13">
        <f t="shared" si="601"/>
        <v>0</v>
      </c>
      <c r="X294" s="13"/>
      <c r="Y294" s="13">
        <f t="shared" si="602"/>
        <v>0</v>
      </c>
      <c r="Z294" s="13">
        <f t="shared" si="603"/>
        <v>0</v>
      </c>
      <c r="AA294" s="8">
        <f t="shared" si="582"/>
        <v>0</v>
      </c>
      <c r="AB294" s="8">
        <f t="shared" si="583"/>
        <v>0</v>
      </c>
      <c r="AC294" s="8">
        <v>512</v>
      </c>
      <c r="AD294" s="8" t="s">
        <v>297</v>
      </c>
      <c r="AE294" s="66" t="s">
        <v>801</v>
      </c>
      <c r="AF294" s="8">
        <f t="shared" si="658"/>
        <v>0</v>
      </c>
      <c r="AG294" s="8"/>
      <c r="AH294" s="13">
        <f>AI294</f>
        <v>0</v>
      </c>
      <c r="AI294" s="8">
        <f t="shared" si="667"/>
        <v>0</v>
      </c>
      <c r="AJ294" s="13"/>
      <c r="AK294" s="13"/>
      <c r="AL294" s="13"/>
      <c r="AM294" s="13">
        <f t="shared" si="659"/>
        <v>0</v>
      </c>
      <c r="AN294" s="13"/>
      <c r="AO294" s="13">
        <f t="shared" si="660"/>
        <v>0</v>
      </c>
      <c r="AP294" s="13"/>
      <c r="AQ294" s="13">
        <f t="shared" si="661"/>
        <v>0</v>
      </c>
      <c r="AR294" s="13">
        <f t="shared" si="662"/>
        <v>0</v>
      </c>
      <c r="AS294" s="8">
        <f t="shared" si="663"/>
        <v>0</v>
      </c>
      <c r="AT294" s="8">
        <f t="shared" si="664"/>
        <v>0</v>
      </c>
      <c r="AU294" s="8">
        <v>512</v>
      </c>
      <c r="AV294" s="8" t="s">
        <v>297</v>
      </c>
      <c r="AW294" s="66" t="s">
        <v>801</v>
      </c>
      <c r="AX294" s="8">
        <f t="shared" si="604"/>
        <v>0</v>
      </c>
      <c r="AY294" s="8"/>
      <c r="AZ294" s="13">
        <v>12</v>
      </c>
      <c r="BA294" s="8">
        <f t="shared" si="637"/>
        <v>0</v>
      </c>
      <c r="BB294" s="13">
        <f t="shared" si="638"/>
        <v>12</v>
      </c>
      <c r="BC294" s="13">
        <f t="shared" si="639"/>
        <v>144</v>
      </c>
      <c r="BD294" s="13"/>
      <c r="BE294" s="13">
        <f t="shared" si="605"/>
        <v>0</v>
      </c>
      <c r="BF294" s="13"/>
      <c r="BG294" s="13">
        <f t="shared" si="606"/>
        <v>0</v>
      </c>
      <c r="BH294" s="13"/>
      <c r="BI294" s="13">
        <f t="shared" si="607"/>
        <v>0</v>
      </c>
      <c r="BJ294" s="13">
        <f t="shared" si="647"/>
        <v>144</v>
      </c>
      <c r="BK294" s="8">
        <f t="shared" si="586"/>
        <v>12</v>
      </c>
      <c r="BL294" s="8">
        <f t="shared" si="587"/>
        <v>0</v>
      </c>
      <c r="BM294" s="8">
        <v>512</v>
      </c>
      <c r="BN294" s="8" t="s">
        <v>297</v>
      </c>
      <c r="BO294" s="66" t="s">
        <v>801</v>
      </c>
      <c r="BP294" s="8">
        <f t="shared" si="555"/>
        <v>144</v>
      </c>
      <c r="BQ294" s="8"/>
      <c r="BR294" s="13">
        <v>13</v>
      </c>
      <c r="BS294" s="8">
        <f t="shared" si="668"/>
        <v>12</v>
      </c>
      <c r="BT294" s="13">
        <f t="shared" si="592"/>
        <v>1</v>
      </c>
      <c r="BU294" s="13">
        <f t="shared" si="640"/>
        <v>12</v>
      </c>
      <c r="BV294" s="13">
        <f t="shared" si="608"/>
        <v>12</v>
      </c>
      <c r="BW294" s="13">
        <v>144</v>
      </c>
      <c r="BX294" s="13">
        <f t="shared" si="608"/>
        <v>0</v>
      </c>
      <c r="BY294" s="13"/>
      <c r="BZ294" s="13"/>
      <c r="CA294" s="13">
        <f t="shared" si="665"/>
        <v>0</v>
      </c>
      <c r="CB294" s="13">
        <f t="shared" si="649"/>
        <v>12</v>
      </c>
      <c r="CC294" s="8">
        <f t="shared" si="588"/>
        <v>1</v>
      </c>
      <c r="CD294" s="8">
        <f t="shared" si="589"/>
        <v>12</v>
      </c>
      <c r="CE294" s="8">
        <v>512</v>
      </c>
      <c r="CF294" s="8" t="s">
        <v>297</v>
      </c>
      <c r="CG294" s="66" t="s">
        <v>801</v>
      </c>
      <c r="CH294" s="8">
        <f t="shared" si="557"/>
        <v>12</v>
      </c>
      <c r="CI294" s="8"/>
      <c r="CJ294" s="13">
        <v>15</v>
      </c>
      <c r="CK294" s="8">
        <f t="shared" si="669"/>
        <v>13</v>
      </c>
      <c r="CL294" s="13">
        <f t="shared" si="593"/>
        <v>2</v>
      </c>
      <c r="CM294" s="13">
        <f t="shared" si="531"/>
        <v>24</v>
      </c>
      <c r="CN294" s="13">
        <f t="shared" si="609"/>
        <v>0</v>
      </c>
      <c r="CO294" s="13"/>
      <c r="CP294" s="13">
        <f t="shared" si="610"/>
        <v>0</v>
      </c>
      <c r="CQ294" s="13"/>
      <c r="CR294" s="13"/>
      <c r="CS294" s="13">
        <f t="shared" si="666"/>
        <v>0</v>
      </c>
      <c r="CT294" s="13">
        <f t="shared" si="650"/>
        <v>36</v>
      </c>
      <c r="CU294" s="8">
        <f t="shared" si="590"/>
        <v>3</v>
      </c>
      <c r="CV294" s="8">
        <f t="shared" si="591"/>
        <v>12</v>
      </c>
      <c r="CW294" s="8">
        <v>512</v>
      </c>
      <c r="CX294" s="8" t="s">
        <v>297</v>
      </c>
      <c r="CY294" s="66" t="s">
        <v>801</v>
      </c>
      <c r="CZ294" s="8">
        <f t="shared" si="564"/>
        <v>36</v>
      </c>
      <c r="DA294" s="8"/>
      <c r="DB294" s="13">
        <v>16</v>
      </c>
      <c r="DC294" s="8">
        <f t="shared" si="670"/>
        <v>15</v>
      </c>
      <c r="DD294" s="13">
        <f t="shared" si="594"/>
        <v>1</v>
      </c>
      <c r="DE294" s="13">
        <f t="shared" si="532"/>
        <v>12</v>
      </c>
      <c r="DF294" s="13">
        <f t="shared" si="611"/>
        <v>0</v>
      </c>
      <c r="DG294" s="13"/>
      <c r="DH294" s="13">
        <f t="shared" si="612"/>
        <v>0</v>
      </c>
      <c r="DI294" s="13"/>
      <c r="DJ294" s="13">
        <f t="shared" si="613"/>
        <v>0</v>
      </c>
      <c r="DK294" s="13"/>
      <c r="DL294" s="13">
        <f t="shared" si="614"/>
        <v>0</v>
      </c>
      <c r="DM294" s="13"/>
      <c r="DN294" s="13">
        <f t="shared" si="614"/>
        <v>0</v>
      </c>
      <c r="DO294" s="13"/>
      <c r="DP294" s="13">
        <f t="shared" si="615"/>
        <v>48</v>
      </c>
      <c r="DQ294" s="8">
        <f t="shared" si="616"/>
        <v>4</v>
      </c>
      <c r="DR294" s="104">
        <f t="shared" si="617"/>
        <v>12</v>
      </c>
      <c r="DS294" s="8">
        <v>512</v>
      </c>
      <c r="DT294" s="8" t="s">
        <v>297</v>
      </c>
      <c r="DU294" s="66" t="s">
        <v>801</v>
      </c>
      <c r="DV294" s="8">
        <f t="shared" si="595"/>
        <v>48</v>
      </c>
      <c r="DW294" s="8"/>
      <c r="DX294" s="13">
        <v>18</v>
      </c>
      <c r="DY294" s="8">
        <f t="shared" si="596"/>
        <v>16</v>
      </c>
      <c r="DZ294" s="13">
        <f t="shared" si="534"/>
        <v>2</v>
      </c>
      <c r="EA294" s="13">
        <f t="shared" si="537"/>
        <v>24</v>
      </c>
      <c r="EB294" s="13">
        <f t="shared" si="618"/>
        <v>0</v>
      </c>
      <c r="EC294" s="13"/>
      <c r="ED294" s="13">
        <f t="shared" si="619"/>
        <v>0</v>
      </c>
      <c r="EE294" s="13"/>
      <c r="EF294" s="13">
        <f t="shared" si="620"/>
        <v>6</v>
      </c>
      <c r="EG294" s="13">
        <v>72</v>
      </c>
      <c r="EH294" s="13">
        <f t="shared" si="621"/>
        <v>0</v>
      </c>
      <c r="EI294" s="13"/>
      <c r="EJ294" s="13">
        <f t="shared" si="622"/>
        <v>0</v>
      </c>
      <c r="EK294" s="13"/>
      <c r="EL294" s="13">
        <f t="shared" si="623"/>
        <v>0</v>
      </c>
      <c r="EM294" s="8">
        <f t="shared" si="624"/>
        <v>0</v>
      </c>
      <c r="EN294" s="104">
        <f t="shared" si="625"/>
        <v>18</v>
      </c>
      <c r="EO294" s="8">
        <v>512</v>
      </c>
      <c r="EP294" s="8" t="s">
        <v>297</v>
      </c>
      <c r="EQ294" s="66" t="s">
        <v>801</v>
      </c>
      <c r="ER294" s="8">
        <f t="shared" si="565"/>
        <v>0</v>
      </c>
      <c r="ES294" s="8"/>
      <c r="ET294" s="13">
        <v>20</v>
      </c>
      <c r="EU294" s="8">
        <f t="shared" si="566"/>
        <v>18</v>
      </c>
      <c r="EV294" s="13">
        <f t="shared" si="567"/>
        <v>2</v>
      </c>
      <c r="EW294" s="13">
        <f t="shared" si="568"/>
        <v>24</v>
      </c>
      <c r="EX294" s="13">
        <f t="shared" si="569"/>
        <v>0</v>
      </c>
      <c r="EY294" s="13"/>
      <c r="EZ294" s="13">
        <f t="shared" si="570"/>
        <v>0</v>
      </c>
      <c r="FA294" s="13"/>
      <c r="FB294" s="13">
        <f t="shared" si="651"/>
        <v>0</v>
      </c>
      <c r="FC294" s="13"/>
      <c r="FD294" s="13">
        <f t="shared" si="571"/>
        <v>0</v>
      </c>
      <c r="FE294" s="13"/>
      <c r="FF294" s="13">
        <f t="shared" si="572"/>
        <v>0</v>
      </c>
      <c r="FG294" s="13"/>
      <c r="FH294" s="13">
        <f t="shared" si="652"/>
        <v>24</v>
      </c>
      <c r="FI294" s="8">
        <f t="shared" si="653"/>
        <v>2</v>
      </c>
      <c r="FJ294" s="104">
        <f t="shared" si="654"/>
        <v>18</v>
      </c>
      <c r="FK294" s="8">
        <v>512</v>
      </c>
      <c r="FL294" s="8" t="s">
        <v>297</v>
      </c>
      <c r="FM294" s="66" t="s">
        <v>801</v>
      </c>
      <c r="FN294" s="8">
        <f t="shared" si="573"/>
        <v>24</v>
      </c>
      <c r="FO294" s="8"/>
      <c r="FP294" s="13">
        <v>20</v>
      </c>
      <c r="FQ294" s="8">
        <f t="shared" si="559"/>
        <v>20</v>
      </c>
      <c r="FR294" s="13">
        <f t="shared" si="655"/>
        <v>0</v>
      </c>
      <c r="FS294" s="13">
        <f t="shared" si="656"/>
        <v>0</v>
      </c>
      <c r="FT294" s="13">
        <f t="shared" si="574"/>
        <v>0</v>
      </c>
      <c r="FU294" s="13"/>
      <c r="FV294" s="13">
        <f t="shared" si="575"/>
        <v>0</v>
      </c>
      <c r="FW294" s="13"/>
      <c r="FX294" s="13">
        <f t="shared" si="576"/>
        <v>0</v>
      </c>
      <c r="FY294" s="13"/>
      <c r="FZ294" s="13">
        <f t="shared" si="657"/>
        <v>0</v>
      </c>
      <c r="GA294" s="13"/>
      <c r="GB294" s="13">
        <f t="shared" si="577"/>
        <v>0</v>
      </c>
      <c r="GC294" s="13"/>
      <c r="GD294" s="13">
        <f t="shared" si="578"/>
        <v>24</v>
      </c>
      <c r="GE294" s="8">
        <f t="shared" si="579"/>
        <v>2</v>
      </c>
      <c r="GF294" s="104">
        <f t="shared" si="580"/>
        <v>18</v>
      </c>
      <c r="GG294" s="8">
        <v>512</v>
      </c>
      <c r="GH294" s="8" t="s">
        <v>297</v>
      </c>
      <c r="GI294" s="66" t="s">
        <v>801</v>
      </c>
      <c r="GJ294" s="8">
        <f t="shared" si="581"/>
        <v>24</v>
      </c>
      <c r="GK294" s="8"/>
      <c r="GL294" s="13">
        <v>20</v>
      </c>
      <c r="GM294" s="69">
        <v>20</v>
      </c>
      <c r="GN294" s="13">
        <f t="shared" si="535"/>
        <v>0</v>
      </c>
      <c r="GO294" s="13">
        <f t="shared" si="538"/>
        <v>0</v>
      </c>
      <c r="GP294" s="13">
        <f t="shared" si="626"/>
        <v>0</v>
      </c>
      <c r="GQ294" s="13"/>
      <c r="GR294" s="13">
        <f t="shared" si="627"/>
        <v>0</v>
      </c>
      <c r="GS294" s="13"/>
      <c r="GT294" s="13">
        <f t="shared" si="628"/>
        <v>0</v>
      </c>
      <c r="GU294" s="13"/>
      <c r="GV294" s="13">
        <f t="shared" si="629"/>
        <v>0</v>
      </c>
      <c r="GW294" s="13"/>
      <c r="GX294" s="13">
        <f t="shared" si="630"/>
        <v>0</v>
      </c>
      <c r="GY294" s="13"/>
      <c r="GZ294" s="13">
        <f t="shared" si="631"/>
        <v>24</v>
      </c>
      <c r="HA294" s="8">
        <f t="shared" si="632"/>
        <v>2</v>
      </c>
      <c r="HB294" s="104">
        <f t="shared" si="633"/>
        <v>18</v>
      </c>
      <c r="HC294" s="8">
        <v>512</v>
      </c>
      <c r="HD294" s="8" t="s">
        <v>297</v>
      </c>
      <c r="HE294" s="66" t="s">
        <v>801</v>
      </c>
      <c r="HF294" s="69">
        <f t="shared" si="597"/>
        <v>24</v>
      </c>
      <c r="HG294" s="8"/>
      <c r="HH294" s="13">
        <v>20</v>
      </c>
      <c r="HI294" s="69">
        <f t="shared" si="598"/>
        <v>20</v>
      </c>
      <c r="HJ294" s="13">
        <f t="shared" si="540"/>
        <v>0</v>
      </c>
      <c r="HK294" s="13">
        <f t="shared" si="548"/>
        <v>0</v>
      </c>
      <c r="HL294" s="13">
        <f t="shared" si="549"/>
        <v>0</v>
      </c>
      <c r="HM294" s="13"/>
      <c r="HN294" s="13">
        <f t="shared" si="541"/>
        <v>0</v>
      </c>
      <c r="HO294" s="13"/>
      <c r="HP294" s="13">
        <f t="shared" si="542"/>
        <v>0</v>
      </c>
      <c r="HQ294" s="13"/>
      <c r="HR294" s="13">
        <f t="shared" si="543"/>
        <v>0</v>
      </c>
      <c r="HS294" s="13"/>
      <c r="HT294" s="13">
        <f t="shared" si="544"/>
        <v>0</v>
      </c>
      <c r="HU294" s="13"/>
      <c r="HV294" s="13">
        <f t="shared" si="545"/>
        <v>24</v>
      </c>
      <c r="HW294" s="8">
        <f t="shared" si="546"/>
        <v>2</v>
      </c>
      <c r="HX294" s="104">
        <f t="shared" si="547"/>
        <v>18</v>
      </c>
    </row>
    <row r="295" spans="1:232" s="25" customFormat="1">
      <c r="A295" s="64">
        <v>374</v>
      </c>
      <c r="B295" s="40" t="s">
        <v>298</v>
      </c>
      <c r="C295" s="40"/>
      <c r="D295" s="64">
        <v>204</v>
      </c>
      <c r="E295" s="40"/>
      <c r="F295" s="65">
        <v>223</v>
      </c>
      <c r="G295" s="64">
        <v>223</v>
      </c>
      <c r="H295" s="42"/>
      <c r="I295" s="42"/>
      <c r="J295" s="42"/>
      <c r="K295" s="65">
        <v>0</v>
      </c>
      <c r="L295" s="65">
        <v>204</v>
      </c>
      <c r="M295" s="64">
        <v>17</v>
      </c>
      <c r="N295" s="64">
        <v>206</v>
      </c>
      <c r="O295" s="8">
        <v>374</v>
      </c>
      <c r="P295" s="8" t="s">
        <v>298</v>
      </c>
      <c r="Q295" s="66"/>
      <c r="R295" s="8">
        <f t="shared" si="599"/>
        <v>204</v>
      </c>
      <c r="S295" s="8"/>
      <c r="T295" s="13">
        <f>U295</f>
        <v>223</v>
      </c>
      <c r="U295" s="8">
        <f t="shared" si="635"/>
        <v>223</v>
      </c>
      <c r="V295" s="13">
        <f t="shared" si="600"/>
        <v>0</v>
      </c>
      <c r="W295" s="13">
        <f t="shared" si="601"/>
        <v>0</v>
      </c>
      <c r="X295" s="13"/>
      <c r="Y295" s="13">
        <f t="shared" si="602"/>
        <v>0</v>
      </c>
      <c r="Z295" s="13">
        <f t="shared" si="603"/>
        <v>204</v>
      </c>
      <c r="AA295" s="8">
        <f t="shared" si="582"/>
        <v>17</v>
      </c>
      <c r="AB295" s="8">
        <f t="shared" si="583"/>
        <v>206</v>
      </c>
      <c r="AC295" s="8">
        <v>374</v>
      </c>
      <c r="AD295" s="8" t="s">
        <v>298</v>
      </c>
      <c r="AE295" s="66"/>
      <c r="AF295" s="8">
        <f t="shared" si="658"/>
        <v>204</v>
      </c>
      <c r="AG295" s="8"/>
      <c r="AH295" s="13">
        <f>AI295</f>
        <v>223</v>
      </c>
      <c r="AI295" s="8">
        <f t="shared" si="667"/>
        <v>223</v>
      </c>
      <c r="AJ295" s="13"/>
      <c r="AK295" s="13"/>
      <c r="AL295" s="13"/>
      <c r="AM295" s="13">
        <f t="shared" si="659"/>
        <v>0</v>
      </c>
      <c r="AN295" s="13">
        <v>11</v>
      </c>
      <c r="AO295" s="13">
        <f t="shared" si="660"/>
        <v>132</v>
      </c>
      <c r="AP295" s="13"/>
      <c r="AQ295" s="13">
        <f t="shared" si="661"/>
        <v>0</v>
      </c>
      <c r="AR295" s="13">
        <f t="shared" si="662"/>
        <v>72</v>
      </c>
      <c r="AS295" s="8">
        <f t="shared" si="663"/>
        <v>6</v>
      </c>
      <c r="AT295" s="8">
        <f t="shared" si="664"/>
        <v>217</v>
      </c>
      <c r="AU295" s="8">
        <v>374</v>
      </c>
      <c r="AV295" s="8" t="s">
        <v>298</v>
      </c>
      <c r="AW295" s="66"/>
      <c r="AX295" s="8">
        <f t="shared" si="604"/>
        <v>72</v>
      </c>
      <c r="AY295" s="8"/>
      <c r="AZ295" s="13">
        <f>BA295</f>
        <v>223</v>
      </c>
      <c r="BA295" s="8">
        <f t="shared" si="637"/>
        <v>223</v>
      </c>
      <c r="BB295" s="13">
        <f t="shared" si="638"/>
        <v>0</v>
      </c>
      <c r="BC295" s="13">
        <f t="shared" si="639"/>
        <v>0</v>
      </c>
      <c r="BD295" s="13"/>
      <c r="BE295" s="13">
        <f t="shared" si="605"/>
        <v>0</v>
      </c>
      <c r="BF295" s="13"/>
      <c r="BG295" s="13">
        <f t="shared" si="606"/>
        <v>0</v>
      </c>
      <c r="BH295" s="13"/>
      <c r="BI295" s="13">
        <f t="shared" si="607"/>
        <v>0</v>
      </c>
      <c r="BJ295" s="13">
        <f t="shared" si="647"/>
        <v>72</v>
      </c>
      <c r="BK295" s="8">
        <f t="shared" si="586"/>
        <v>6</v>
      </c>
      <c r="BL295" s="8">
        <f t="shared" si="587"/>
        <v>217</v>
      </c>
      <c r="BM295" s="8">
        <v>374</v>
      </c>
      <c r="BN295" s="8" t="s">
        <v>298</v>
      </c>
      <c r="BO295" s="66"/>
      <c r="BP295" s="8">
        <f t="shared" si="555"/>
        <v>72</v>
      </c>
      <c r="BQ295" s="8"/>
      <c r="BR295" s="13">
        <f>BS295</f>
        <v>223</v>
      </c>
      <c r="BS295" s="8">
        <f t="shared" si="668"/>
        <v>223</v>
      </c>
      <c r="BT295" s="13">
        <f t="shared" si="592"/>
        <v>0</v>
      </c>
      <c r="BU295" s="13">
        <f t="shared" si="640"/>
        <v>0</v>
      </c>
      <c r="BV295" s="13">
        <f t="shared" si="608"/>
        <v>0</v>
      </c>
      <c r="BW295" s="13"/>
      <c r="BX295" s="13">
        <f t="shared" si="608"/>
        <v>0</v>
      </c>
      <c r="BY295" s="13"/>
      <c r="BZ295" s="13"/>
      <c r="CA295" s="13">
        <f t="shared" si="665"/>
        <v>0</v>
      </c>
      <c r="CB295" s="13">
        <f t="shared" si="649"/>
        <v>72</v>
      </c>
      <c r="CC295" s="8">
        <f t="shared" si="588"/>
        <v>6</v>
      </c>
      <c r="CD295" s="8">
        <f t="shared" si="589"/>
        <v>217</v>
      </c>
      <c r="CE295" s="8">
        <v>374</v>
      </c>
      <c r="CF295" s="8" t="s">
        <v>298</v>
      </c>
      <c r="CG295" s="66"/>
      <c r="CH295" s="8">
        <f t="shared" si="557"/>
        <v>72</v>
      </c>
      <c r="CI295" s="8"/>
      <c r="CJ295" s="13">
        <v>230</v>
      </c>
      <c r="CK295" s="8">
        <f t="shared" si="669"/>
        <v>223</v>
      </c>
      <c r="CL295" s="13">
        <f t="shared" si="593"/>
        <v>7</v>
      </c>
      <c r="CM295" s="13">
        <f t="shared" si="531"/>
        <v>84</v>
      </c>
      <c r="CN295" s="13">
        <f t="shared" si="609"/>
        <v>0</v>
      </c>
      <c r="CO295" s="13"/>
      <c r="CP295" s="13">
        <f t="shared" si="610"/>
        <v>0</v>
      </c>
      <c r="CQ295" s="13"/>
      <c r="CR295" s="13"/>
      <c r="CS295" s="13">
        <f t="shared" si="666"/>
        <v>0</v>
      </c>
      <c r="CT295" s="13">
        <f t="shared" si="650"/>
        <v>156</v>
      </c>
      <c r="CU295" s="8">
        <f t="shared" si="590"/>
        <v>13</v>
      </c>
      <c r="CV295" s="8">
        <f t="shared" si="591"/>
        <v>217</v>
      </c>
      <c r="CW295" s="8">
        <v>374</v>
      </c>
      <c r="CX295" s="8" t="s">
        <v>298</v>
      </c>
      <c r="CY295" s="66"/>
      <c r="CZ295" s="8">
        <f t="shared" si="564"/>
        <v>156</v>
      </c>
      <c r="DA295" s="8"/>
      <c r="DB295" s="13">
        <v>230</v>
      </c>
      <c r="DC295" s="8">
        <f t="shared" si="670"/>
        <v>230</v>
      </c>
      <c r="DD295" s="13">
        <f t="shared" si="594"/>
        <v>0</v>
      </c>
      <c r="DE295" s="13">
        <f t="shared" si="532"/>
        <v>0</v>
      </c>
      <c r="DF295" s="13">
        <f t="shared" si="611"/>
        <v>0</v>
      </c>
      <c r="DG295" s="13"/>
      <c r="DH295" s="13">
        <f t="shared" si="612"/>
        <v>0</v>
      </c>
      <c r="DI295" s="13"/>
      <c r="DJ295" s="13">
        <f t="shared" si="613"/>
        <v>15</v>
      </c>
      <c r="DK295" s="13">
        <v>180</v>
      </c>
      <c r="DL295" s="13">
        <f t="shared" si="614"/>
        <v>0</v>
      </c>
      <c r="DM295" s="13"/>
      <c r="DN295" s="13">
        <f t="shared" si="614"/>
        <v>0</v>
      </c>
      <c r="DO295" s="13"/>
      <c r="DP295" s="13">
        <f t="shared" si="615"/>
        <v>-24</v>
      </c>
      <c r="DQ295" s="8">
        <f t="shared" si="616"/>
        <v>-2</v>
      </c>
      <c r="DR295" s="104">
        <f t="shared" si="617"/>
        <v>232</v>
      </c>
      <c r="DS295" s="8">
        <v>374</v>
      </c>
      <c r="DT295" s="8" t="s">
        <v>298</v>
      </c>
      <c r="DU295" s="66"/>
      <c r="DV295" s="8">
        <f t="shared" si="595"/>
        <v>-24</v>
      </c>
      <c r="DW295" s="8"/>
      <c r="DX295" s="13">
        <v>235</v>
      </c>
      <c r="DY295" s="8">
        <f t="shared" si="596"/>
        <v>230</v>
      </c>
      <c r="DZ295" s="13">
        <f t="shared" si="534"/>
        <v>5</v>
      </c>
      <c r="EA295" s="13">
        <f t="shared" si="537"/>
        <v>60</v>
      </c>
      <c r="EB295" s="13">
        <f t="shared" si="618"/>
        <v>0</v>
      </c>
      <c r="EC295" s="13"/>
      <c r="ED295" s="13">
        <f t="shared" si="619"/>
        <v>0</v>
      </c>
      <c r="EE295" s="13"/>
      <c r="EF295" s="13">
        <f t="shared" si="620"/>
        <v>0</v>
      </c>
      <c r="EG295" s="13"/>
      <c r="EH295" s="13">
        <f t="shared" si="621"/>
        <v>0</v>
      </c>
      <c r="EI295" s="13"/>
      <c r="EJ295" s="13">
        <f t="shared" si="622"/>
        <v>0</v>
      </c>
      <c r="EK295" s="13"/>
      <c r="EL295" s="13">
        <f t="shared" si="623"/>
        <v>36</v>
      </c>
      <c r="EM295" s="8">
        <f t="shared" si="624"/>
        <v>3</v>
      </c>
      <c r="EN295" s="104">
        <f t="shared" si="625"/>
        <v>232</v>
      </c>
      <c r="EO295" s="8">
        <v>374</v>
      </c>
      <c r="EP295" s="8" t="s">
        <v>298</v>
      </c>
      <c r="EQ295" s="66"/>
      <c r="ER295" s="8">
        <f t="shared" si="565"/>
        <v>36</v>
      </c>
      <c r="ES295" s="8"/>
      <c r="ET295" s="13">
        <v>240</v>
      </c>
      <c r="EU295" s="8">
        <f t="shared" si="566"/>
        <v>235</v>
      </c>
      <c r="EV295" s="13">
        <f t="shared" si="567"/>
        <v>5</v>
      </c>
      <c r="EW295" s="13">
        <f t="shared" si="568"/>
        <v>60</v>
      </c>
      <c r="EX295" s="13">
        <f t="shared" si="569"/>
        <v>0</v>
      </c>
      <c r="EY295" s="13"/>
      <c r="EZ295" s="13">
        <f t="shared" si="570"/>
        <v>0</v>
      </c>
      <c r="FA295" s="13"/>
      <c r="FB295" s="13">
        <f t="shared" si="651"/>
        <v>0</v>
      </c>
      <c r="FC295" s="13"/>
      <c r="FD295" s="13">
        <f t="shared" si="571"/>
        <v>0</v>
      </c>
      <c r="FE295" s="13"/>
      <c r="FF295" s="13">
        <f t="shared" si="572"/>
        <v>0</v>
      </c>
      <c r="FG295" s="13"/>
      <c r="FH295" s="13">
        <f t="shared" si="652"/>
        <v>96</v>
      </c>
      <c r="FI295" s="8">
        <f t="shared" si="653"/>
        <v>8</v>
      </c>
      <c r="FJ295" s="104">
        <f t="shared" si="654"/>
        <v>232</v>
      </c>
      <c r="FK295" s="8">
        <v>374</v>
      </c>
      <c r="FL295" s="8" t="s">
        <v>298</v>
      </c>
      <c r="FM295" s="66"/>
      <c r="FN295" s="8">
        <f t="shared" si="573"/>
        <v>96</v>
      </c>
      <c r="FO295" s="8"/>
      <c r="FP295" s="13">
        <v>240</v>
      </c>
      <c r="FQ295" s="8">
        <f t="shared" si="559"/>
        <v>240</v>
      </c>
      <c r="FR295" s="13">
        <f t="shared" si="655"/>
        <v>0</v>
      </c>
      <c r="FS295" s="13">
        <f t="shared" si="656"/>
        <v>0</v>
      </c>
      <c r="FT295" s="13">
        <f t="shared" si="574"/>
        <v>0</v>
      </c>
      <c r="FU295" s="13"/>
      <c r="FV295" s="13">
        <f t="shared" si="575"/>
        <v>0</v>
      </c>
      <c r="FW295" s="13"/>
      <c r="FX295" s="13">
        <f t="shared" si="576"/>
        <v>0</v>
      </c>
      <c r="FY295" s="13"/>
      <c r="FZ295" s="13">
        <f t="shared" si="657"/>
        <v>0</v>
      </c>
      <c r="GA295" s="13"/>
      <c r="GB295" s="13">
        <f t="shared" si="577"/>
        <v>0</v>
      </c>
      <c r="GC295" s="13"/>
      <c r="GD295" s="13">
        <f t="shared" si="578"/>
        <v>96</v>
      </c>
      <c r="GE295" s="8">
        <f t="shared" si="579"/>
        <v>8</v>
      </c>
      <c r="GF295" s="104">
        <f t="shared" si="580"/>
        <v>232</v>
      </c>
      <c r="GG295" s="8">
        <v>374</v>
      </c>
      <c r="GH295" s="8" t="s">
        <v>298</v>
      </c>
      <c r="GI295" s="66"/>
      <c r="GJ295" s="8">
        <f t="shared" si="581"/>
        <v>96</v>
      </c>
      <c r="GK295" s="8"/>
      <c r="GL295" s="13">
        <v>240</v>
      </c>
      <c r="GM295" s="69">
        <v>240</v>
      </c>
      <c r="GN295" s="13">
        <f t="shared" si="535"/>
        <v>0</v>
      </c>
      <c r="GO295" s="13">
        <f t="shared" si="538"/>
        <v>0</v>
      </c>
      <c r="GP295" s="13">
        <f t="shared" si="626"/>
        <v>0</v>
      </c>
      <c r="GQ295" s="13"/>
      <c r="GR295" s="13">
        <f t="shared" si="627"/>
        <v>0</v>
      </c>
      <c r="GS295" s="13"/>
      <c r="GT295" s="13">
        <f t="shared" si="628"/>
        <v>0</v>
      </c>
      <c r="GU295" s="13"/>
      <c r="GV295" s="13">
        <f t="shared" si="629"/>
        <v>0</v>
      </c>
      <c r="GW295" s="13"/>
      <c r="GX295" s="13">
        <f t="shared" si="630"/>
        <v>0</v>
      </c>
      <c r="GY295" s="13"/>
      <c r="GZ295" s="13">
        <f t="shared" si="631"/>
        <v>96</v>
      </c>
      <c r="HA295" s="8">
        <f t="shared" si="632"/>
        <v>8</v>
      </c>
      <c r="HB295" s="104">
        <f t="shared" si="633"/>
        <v>232</v>
      </c>
      <c r="HC295" s="8">
        <v>374</v>
      </c>
      <c r="HD295" s="8" t="s">
        <v>298</v>
      </c>
      <c r="HE295" s="66"/>
      <c r="HF295" s="69">
        <f t="shared" si="597"/>
        <v>96</v>
      </c>
      <c r="HG295" s="8"/>
      <c r="HH295" s="13">
        <v>244</v>
      </c>
      <c r="HI295" s="69">
        <f t="shared" si="598"/>
        <v>240</v>
      </c>
      <c r="HJ295" s="13">
        <f t="shared" si="540"/>
        <v>4</v>
      </c>
      <c r="HK295" s="13">
        <f t="shared" si="548"/>
        <v>48</v>
      </c>
      <c r="HL295" s="13">
        <f t="shared" si="549"/>
        <v>0</v>
      </c>
      <c r="HM295" s="13"/>
      <c r="HN295" s="13">
        <f t="shared" si="541"/>
        <v>0</v>
      </c>
      <c r="HO295" s="13"/>
      <c r="HP295" s="13">
        <f t="shared" si="542"/>
        <v>12</v>
      </c>
      <c r="HQ295" s="13">
        <v>144</v>
      </c>
      <c r="HR295" s="13">
        <f t="shared" si="543"/>
        <v>0</v>
      </c>
      <c r="HS295" s="13"/>
      <c r="HT295" s="13">
        <f t="shared" si="544"/>
        <v>0</v>
      </c>
      <c r="HU295" s="13"/>
      <c r="HV295" s="13">
        <f t="shared" si="545"/>
        <v>0</v>
      </c>
      <c r="HW295" s="8">
        <f t="shared" si="546"/>
        <v>0</v>
      </c>
      <c r="HX295" s="104">
        <f t="shared" si="547"/>
        <v>244</v>
      </c>
    </row>
    <row r="296" spans="1:232" s="25" customFormat="1">
      <c r="A296" s="64">
        <v>118</v>
      </c>
      <c r="B296" s="40" t="s">
        <v>299</v>
      </c>
      <c r="C296" s="40">
        <v>16626</v>
      </c>
      <c r="D296" s="64">
        <v>0</v>
      </c>
      <c r="E296" s="40"/>
      <c r="F296" s="65">
        <v>75</v>
      </c>
      <c r="G296" s="64">
        <v>75</v>
      </c>
      <c r="H296" s="42"/>
      <c r="I296" s="42"/>
      <c r="J296" s="42"/>
      <c r="K296" s="65">
        <v>0</v>
      </c>
      <c r="L296" s="65">
        <v>0</v>
      </c>
      <c r="M296" s="64">
        <v>0</v>
      </c>
      <c r="N296" s="64">
        <v>75</v>
      </c>
      <c r="O296" s="8">
        <v>118</v>
      </c>
      <c r="P296" s="8" t="s">
        <v>299</v>
      </c>
      <c r="Q296" s="66" t="s">
        <v>802</v>
      </c>
      <c r="R296" s="8">
        <f t="shared" si="599"/>
        <v>0</v>
      </c>
      <c r="S296" s="8"/>
      <c r="T296" s="13">
        <v>75</v>
      </c>
      <c r="U296" s="8">
        <f t="shared" si="635"/>
        <v>75</v>
      </c>
      <c r="V296" s="13">
        <f t="shared" si="600"/>
        <v>0</v>
      </c>
      <c r="W296" s="13">
        <f t="shared" si="601"/>
        <v>0</v>
      </c>
      <c r="X296" s="13"/>
      <c r="Y296" s="13">
        <f t="shared" si="602"/>
        <v>0</v>
      </c>
      <c r="Z296" s="13">
        <f t="shared" si="603"/>
        <v>0</v>
      </c>
      <c r="AA296" s="8">
        <f t="shared" si="582"/>
        <v>0</v>
      </c>
      <c r="AB296" s="8">
        <f t="shared" si="583"/>
        <v>75</v>
      </c>
      <c r="AC296" s="8">
        <v>118</v>
      </c>
      <c r="AD296" s="8" t="s">
        <v>299</v>
      </c>
      <c r="AE296" s="66" t="s">
        <v>802</v>
      </c>
      <c r="AF296" s="8">
        <f t="shared" si="658"/>
        <v>0</v>
      </c>
      <c r="AG296" s="8"/>
      <c r="AH296" s="13">
        <v>75</v>
      </c>
      <c r="AI296" s="8">
        <f t="shared" si="667"/>
        <v>75</v>
      </c>
      <c r="AJ296" s="13"/>
      <c r="AK296" s="13"/>
      <c r="AL296" s="13"/>
      <c r="AM296" s="13">
        <f t="shared" si="659"/>
        <v>0</v>
      </c>
      <c r="AN296" s="13"/>
      <c r="AO296" s="13">
        <f t="shared" si="660"/>
        <v>0</v>
      </c>
      <c r="AP296" s="13"/>
      <c r="AQ296" s="13">
        <f t="shared" si="661"/>
        <v>0</v>
      </c>
      <c r="AR296" s="13">
        <f t="shared" si="662"/>
        <v>0</v>
      </c>
      <c r="AS296" s="8">
        <f t="shared" si="663"/>
        <v>0</v>
      </c>
      <c r="AT296" s="8">
        <f t="shared" si="664"/>
        <v>75</v>
      </c>
      <c r="AU296" s="8">
        <v>118</v>
      </c>
      <c r="AV296" s="8" t="s">
        <v>299</v>
      </c>
      <c r="AW296" s="66" t="s">
        <v>802</v>
      </c>
      <c r="AX296" s="8">
        <f t="shared" si="604"/>
        <v>0</v>
      </c>
      <c r="AY296" s="8"/>
      <c r="AZ296" s="13">
        <v>75</v>
      </c>
      <c r="BA296" s="8">
        <f t="shared" si="637"/>
        <v>75</v>
      </c>
      <c r="BB296" s="13">
        <f t="shared" si="638"/>
        <v>0</v>
      </c>
      <c r="BC296" s="13">
        <f t="shared" si="639"/>
        <v>0</v>
      </c>
      <c r="BD296" s="13"/>
      <c r="BE296" s="13">
        <f t="shared" si="605"/>
        <v>0</v>
      </c>
      <c r="BF296" s="13"/>
      <c r="BG296" s="13">
        <f t="shared" si="606"/>
        <v>0</v>
      </c>
      <c r="BH296" s="13"/>
      <c r="BI296" s="13">
        <f t="shared" si="607"/>
        <v>0</v>
      </c>
      <c r="BJ296" s="13">
        <f t="shared" si="647"/>
        <v>0</v>
      </c>
      <c r="BK296" s="8">
        <f t="shared" si="586"/>
        <v>0</v>
      </c>
      <c r="BL296" s="8">
        <f t="shared" si="587"/>
        <v>75</v>
      </c>
      <c r="BM296" s="8">
        <v>118</v>
      </c>
      <c r="BN296" s="8" t="s">
        <v>299</v>
      </c>
      <c r="BO296" s="66" t="s">
        <v>802</v>
      </c>
      <c r="BP296" s="8">
        <f t="shared" si="555"/>
        <v>0</v>
      </c>
      <c r="BQ296" s="8"/>
      <c r="BR296" s="13">
        <v>75</v>
      </c>
      <c r="BS296" s="8">
        <f t="shared" si="668"/>
        <v>75</v>
      </c>
      <c r="BT296" s="13">
        <f t="shared" si="592"/>
        <v>0</v>
      </c>
      <c r="BU296" s="13">
        <f t="shared" si="640"/>
        <v>0</v>
      </c>
      <c r="BV296" s="13">
        <f t="shared" si="608"/>
        <v>0</v>
      </c>
      <c r="BW296" s="13"/>
      <c r="BX296" s="13">
        <f t="shared" si="608"/>
        <v>2</v>
      </c>
      <c r="BY296" s="13">
        <v>24</v>
      </c>
      <c r="BZ296" s="13"/>
      <c r="CA296" s="13">
        <f t="shared" si="665"/>
        <v>0</v>
      </c>
      <c r="CB296" s="13">
        <f t="shared" si="649"/>
        <v>-24</v>
      </c>
      <c r="CC296" s="8">
        <f t="shared" si="588"/>
        <v>-2</v>
      </c>
      <c r="CD296" s="8">
        <f t="shared" si="589"/>
        <v>77</v>
      </c>
      <c r="CE296" s="8">
        <v>118</v>
      </c>
      <c r="CF296" s="8" t="s">
        <v>299</v>
      </c>
      <c r="CG296" s="66" t="s">
        <v>802</v>
      </c>
      <c r="CH296" s="8">
        <f t="shared" si="557"/>
        <v>-24</v>
      </c>
      <c r="CI296" s="8"/>
      <c r="CJ296" s="13">
        <v>76</v>
      </c>
      <c r="CK296" s="8">
        <f t="shared" si="669"/>
        <v>75</v>
      </c>
      <c r="CL296" s="13">
        <f t="shared" si="593"/>
        <v>1</v>
      </c>
      <c r="CM296" s="13">
        <f t="shared" si="531"/>
        <v>12</v>
      </c>
      <c r="CN296" s="13">
        <f t="shared" si="609"/>
        <v>0</v>
      </c>
      <c r="CO296" s="13"/>
      <c r="CP296" s="13">
        <f t="shared" si="610"/>
        <v>0</v>
      </c>
      <c r="CQ296" s="13"/>
      <c r="CR296" s="13"/>
      <c r="CS296" s="13">
        <f t="shared" si="666"/>
        <v>0</v>
      </c>
      <c r="CT296" s="13">
        <f t="shared" si="650"/>
        <v>-12</v>
      </c>
      <c r="CU296" s="8">
        <f t="shared" si="590"/>
        <v>-1</v>
      </c>
      <c r="CV296" s="8">
        <f t="shared" si="591"/>
        <v>77</v>
      </c>
      <c r="CW296" s="8">
        <v>118</v>
      </c>
      <c r="CX296" s="8" t="s">
        <v>299</v>
      </c>
      <c r="CY296" s="66" t="s">
        <v>802</v>
      </c>
      <c r="CZ296" s="8">
        <f t="shared" si="564"/>
        <v>-12</v>
      </c>
      <c r="DA296" s="8"/>
      <c r="DB296" s="13">
        <v>76</v>
      </c>
      <c r="DC296" s="8">
        <f t="shared" si="670"/>
        <v>76</v>
      </c>
      <c r="DD296" s="13">
        <f t="shared" si="594"/>
        <v>0</v>
      </c>
      <c r="DE296" s="13">
        <f t="shared" si="532"/>
        <v>0</v>
      </c>
      <c r="DF296" s="13">
        <f t="shared" si="611"/>
        <v>0</v>
      </c>
      <c r="DG296" s="13"/>
      <c r="DH296" s="13">
        <f t="shared" si="612"/>
        <v>0</v>
      </c>
      <c r="DI296" s="13"/>
      <c r="DJ296" s="13">
        <f t="shared" si="613"/>
        <v>0</v>
      </c>
      <c r="DK296" s="13"/>
      <c r="DL296" s="13">
        <f t="shared" si="614"/>
        <v>0</v>
      </c>
      <c r="DM296" s="13"/>
      <c r="DN296" s="13">
        <f t="shared" si="614"/>
        <v>0</v>
      </c>
      <c r="DO296" s="13"/>
      <c r="DP296" s="13">
        <f t="shared" si="615"/>
        <v>-12</v>
      </c>
      <c r="DQ296" s="8">
        <f t="shared" si="616"/>
        <v>-1</v>
      </c>
      <c r="DR296" s="104">
        <f t="shared" si="617"/>
        <v>77</v>
      </c>
      <c r="DS296" s="8">
        <v>118</v>
      </c>
      <c r="DT296" s="8" t="s">
        <v>299</v>
      </c>
      <c r="DU296" s="66" t="s">
        <v>802</v>
      </c>
      <c r="DV296" s="8">
        <f t="shared" si="595"/>
        <v>-12</v>
      </c>
      <c r="DW296" s="8"/>
      <c r="DX296" s="13">
        <v>76</v>
      </c>
      <c r="DY296" s="8">
        <f t="shared" si="596"/>
        <v>76</v>
      </c>
      <c r="DZ296" s="13">
        <f t="shared" si="534"/>
        <v>0</v>
      </c>
      <c r="EA296" s="13">
        <f t="shared" si="537"/>
        <v>0</v>
      </c>
      <c r="EB296" s="13">
        <f t="shared" si="618"/>
        <v>0</v>
      </c>
      <c r="EC296" s="13"/>
      <c r="ED296" s="13">
        <f t="shared" si="619"/>
        <v>0</v>
      </c>
      <c r="EE296" s="13"/>
      <c r="EF296" s="13">
        <f t="shared" si="620"/>
        <v>0</v>
      </c>
      <c r="EG296" s="13"/>
      <c r="EH296" s="13">
        <f t="shared" si="621"/>
        <v>0</v>
      </c>
      <c r="EI296" s="13"/>
      <c r="EJ296" s="13">
        <f t="shared" si="622"/>
        <v>0</v>
      </c>
      <c r="EK296" s="13"/>
      <c r="EL296" s="13">
        <f t="shared" si="623"/>
        <v>-12</v>
      </c>
      <c r="EM296" s="8">
        <f t="shared" si="624"/>
        <v>-1</v>
      </c>
      <c r="EN296" s="104">
        <f t="shared" si="625"/>
        <v>77</v>
      </c>
      <c r="EO296" s="8">
        <v>118</v>
      </c>
      <c r="EP296" s="8" t="s">
        <v>299</v>
      </c>
      <c r="EQ296" s="66" t="s">
        <v>802</v>
      </c>
      <c r="ER296" s="8">
        <f t="shared" si="565"/>
        <v>-12</v>
      </c>
      <c r="ES296" s="8"/>
      <c r="ET296" s="13">
        <f>EU296</f>
        <v>76</v>
      </c>
      <c r="EU296" s="8">
        <f t="shared" si="566"/>
        <v>76</v>
      </c>
      <c r="EV296" s="13">
        <f t="shared" si="567"/>
        <v>0</v>
      </c>
      <c r="EW296" s="13">
        <f t="shared" si="568"/>
        <v>0</v>
      </c>
      <c r="EX296" s="13">
        <f t="shared" si="569"/>
        <v>0</v>
      </c>
      <c r="EY296" s="13"/>
      <c r="EZ296" s="13">
        <f t="shared" si="570"/>
        <v>0</v>
      </c>
      <c r="FA296" s="13"/>
      <c r="FB296" s="13">
        <f t="shared" si="651"/>
        <v>0</v>
      </c>
      <c r="FC296" s="13"/>
      <c r="FD296" s="13">
        <f t="shared" si="571"/>
        <v>0</v>
      </c>
      <c r="FE296" s="13"/>
      <c r="FF296" s="13">
        <f t="shared" si="572"/>
        <v>0</v>
      </c>
      <c r="FG296" s="13"/>
      <c r="FH296" s="13">
        <f t="shared" si="652"/>
        <v>-12</v>
      </c>
      <c r="FI296" s="8">
        <f t="shared" si="653"/>
        <v>-1</v>
      </c>
      <c r="FJ296" s="104">
        <f t="shared" si="654"/>
        <v>77</v>
      </c>
      <c r="FK296" s="8">
        <v>118</v>
      </c>
      <c r="FL296" s="8" t="s">
        <v>299</v>
      </c>
      <c r="FM296" s="66" t="s">
        <v>802</v>
      </c>
      <c r="FN296" s="8">
        <f t="shared" si="573"/>
        <v>-12</v>
      </c>
      <c r="FO296" s="8"/>
      <c r="FP296" s="13">
        <f>FQ296</f>
        <v>76</v>
      </c>
      <c r="FQ296" s="8">
        <f t="shared" si="559"/>
        <v>76</v>
      </c>
      <c r="FR296" s="13">
        <f t="shared" si="655"/>
        <v>0</v>
      </c>
      <c r="FS296" s="13">
        <f t="shared" si="656"/>
        <v>0</v>
      </c>
      <c r="FT296" s="13">
        <f t="shared" si="574"/>
        <v>0</v>
      </c>
      <c r="FU296" s="13"/>
      <c r="FV296" s="13">
        <f t="shared" si="575"/>
        <v>0</v>
      </c>
      <c r="FW296" s="13"/>
      <c r="FX296" s="13">
        <f t="shared" si="576"/>
        <v>0</v>
      </c>
      <c r="FY296" s="13"/>
      <c r="FZ296" s="13">
        <f t="shared" si="657"/>
        <v>0</v>
      </c>
      <c r="GA296" s="13"/>
      <c r="GB296" s="13">
        <f t="shared" si="577"/>
        <v>0</v>
      </c>
      <c r="GC296" s="13"/>
      <c r="GD296" s="13">
        <f t="shared" si="578"/>
        <v>-12</v>
      </c>
      <c r="GE296" s="8">
        <f t="shared" si="579"/>
        <v>-1</v>
      </c>
      <c r="GF296" s="104">
        <f t="shared" si="580"/>
        <v>77</v>
      </c>
      <c r="GG296" s="8">
        <v>118</v>
      </c>
      <c r="GH296" s="8" t="s">
        <v>299</v>
      </c>
      <c r="GI296" s="66" t="s">
        <v>802</v>
      </c>
      <c r="GJ296" s="8">
        <f t="shared" si="581"/>
        <v>-12</v>
      </c>
      <c r="GK296" s="8"/>
      <c r="GL296" s="13">
        <f>GM296</f>
        <v>76</v>
      </c>
      <c r="GM296" s="69">
        <v>76</v>
      </c>
      <c r="GN296" s="13">
        <f t="shared" si="535"/>
        <v>0</v>
      </c>
      <c r="GO296" s="13">
        <f t="shared" si="538"/>
        <v>0</v>
      </c>
      <c r="GP296" s="13">
        <f t="shared" si="626"/>
        <v>0</v>
      </c>
      <c r="GQ296" s="13"/>
      <c r="GR296" s="13">
        <f t="shared" si="627"/>
        <v>0</v>
      </c>
      <c r="GS296" s="13"/>
      <c r="GT296" s="13">
        <f t="shared" si="628"/>
        <v>0</v>
      </c>
      <c r="GU296" s="13"/>
      <c r="GV296" s="13">
        <f t="shared" si="629"/>
        <v>0</v>
      </c>
      <c r="GW296" s="13"/>
      <c r="GX296" s="13">
        <f t="shared" si="630"/>
        <v>0</v>
      </c>
      <c r="GY296" s="13"/>
      <c r="GZ296" s="13">
        <f t="shared" si="631"/>
        <v>-12</v>
      </c>
      <c r="HA296" s="8">
        <f t="shared" si="632"/>
        <v>-1</v>
      </c>
      <c r="HB296" s="104">
        <f t="shared" si="633"/>
        <v>77</v>
      </c>
      <c r="HC296" s="8">
        <v>118</v>
      </c>
      <c r="HD296" s="8" t="s">
        <v>299</v>
      </c>
      <c r="HE296" s="66" t="s">
        <v>802</v>
      </c>
      <c r="HF296" s="69">
        <f t="shared" si="597"/>
        <v>-12</v>
      </c>
      <c r="HG296" s="8"/>
      <c r="HH296" s="13">
        <v>78</v>
      </c>
      <c r="HI296" s="69">
        <f t="shared" si="598"/>
        <v>76</v>
      </c>
      <c r="HJ296" s="13">
        <f t="shared" si="540"/>
        <v>2</v>
      </c>
      <c r="HK296" s="13">
        <f t="shared" si="548"/>
        <v>24</v>
      </c>
      <c r="HL296" s="13">
        <f t="shared" si="549"/>
        <v>1</v>
      </c>
      <c r="HM296" s="13">
        <v>12</v>
      </c>
      <c r="HN296" s="13">
        <f t="shared" si="541"/>
        <v>0</v>
      </c>
      <c r="HO296" s="13"/>
      <c r="HP296" s="13">
        <f t="shared" si="542"/>
        <v>0</v>
      </c>
      <c r="HQ296" s="13"/>
      <c r="HR296" s="13">
        <f t="shared" si="543"/>
        <v>0</v>
      </c>
      <c r="HS296" s="13"/>
      <c r="HT296" s="13">
        <f t="shared" si="544"/>
        <v>0</v>
      </c>
      <c r="HU296" s="13"/>
      <c r="HV296" s="13">
        <f t="shared" si="545"/>
        <v>0</v>
      </c>
      <c r="HW296" s="8">
        <f t="shared" si="546"/>
        <v>0</v>
      </c>
      <c r="HX296" s="104">
        <f t="shared" si="547"/>
        <v>78</v>
      </c>
    </row>
    <row r="297" spans="1:232" s="25" customFormat="1">
      <c r="A297" s="64">
        <v>116</v>
      </c>
      <c r="B297" s="40" t="s">
        <v>300</v>
      </c>
      <c r="C297" s="40">
        <v>16754</v>
      </c>
      <c r="D297" s="64">
        <v>0</v>
      </c>
      <c r="E297" s="40"/>
      <c r="F297" s="65">
        <v>146</v>
      </c>
      <c r="G297" s="64">
        <v>146</v>
      </c>
      <c r="H297" s="42"/>
      <c r="I297" s="42"/>
      <c r="J297" s="42"/>
      <c r="K297" s="65">
        <v>0</v>
      </c>
      <c r="L297" s="65">
        <v>0</v>
      </c>
      <c r="M297" s="64">
        <v>0</v>
      </c>
      <c r="N297" s="64">
        <v>146</v>
      </c>
      <c r="O297" s="8">
        <v>116</v>
      </c>
      <c r="P297" s="8" t="s">
        <v>300</v>
      </c>
      <c r="Q297" s="66" t="s">
        <v>803</v>
      </c>
      <c r="R297" s="8">
        <f t="shared" si="599"/>
        <v>0</v>
      </c>
      <c r="S297" s="8"/>
      <c r="T297" s="13">
        <v>146</v>
      </c>
      <c r="U297" s="8">
        <f t="shared" si="635"/>
        <v>146</v>
      </c>
      <c r="V297" s="13">
        <f t="shared" si="600"/>
        <v>0</v>
      </c>
      <c r="W297" s="13">
        <f t="shared" si="601"/>
        <v>0</v>
      </c>
      <c r="X297" s="13"/>
      <c r="Y297" s="13">
        <f t="shared" si="602"/>
        <v>0</v>
      </c>
      <c r="Z297" s="13">
        <f t="shared" si="603"/>
        <v>0</v>
      </c>
      <c r="AA297" s="8">
        <f t="shared" si="582"/>
        <v>0</v>
      </c>
      <c r="AB297" s="8">
        <f t="shared" si="583"/>
        <v>146</v>
      </c>
      <c r="AC297" s="8">
        <v>116</v>
      </c>
      <c r="AD297" s="8" t="s">
        <v>300</v>
      </c>
      <c r="AE297" s="66" t="s">
        <v>803</v>
      </c>
      <c r="AF297" s="8">
        <f t="shared" si="658"/>
        <v>0</v>
      </c>
      <c r="AG297" s="8"/>
      <c r="AH297" s="13">
        <v>146</v>
      </c>
      <c r="AI297" s="8">
        <f t="shared" si="667"/>
        <v>146</v>
      </c>
      <c r="AJ297" s="13"/>
      <c r="AK297" s="13"/>
      <c r="AL297" s="13"/>
      <c r="AM297" s="13">
        <f t="shared" si="659"/>
        <v>0</v>
      </c>
      <c r="AN297" s="13"/>
      <c r="AO297" s="13">
        <f t="shared" si="660"/>
        <v>0</v>
      </c>
      <c r="AP297" s="13"/>
      <c r="AQ297" s="13">
        <f t="shared" si="661"/>
        <v>0</v>
      </c>
      <c r="AR297" s="13">
        <f t="shared" si="662"/>
        <v>0</v>
      </c>
      <c r="AS297" s="8">
        <f t="shared" si="663"/>
        <v>0</v>
      </c>
      <c r="AT297" s="8">
        <f t="shared" si="664"/>
        <v>146</v>
      </c>
      <c r="AU297" s="8">
        <v>116</v>
      </c>
      <c r="AV297" s="8" t="s">
        <v>300</v>
      </c>
      <c r="AW297" s="66" t="s">
        <v>803</v>
      </c>
      <c r="AX297" s="8">
        <f t="shared" si="604"/>
        <v>0</v>
      </c>
      <c r="AY297" s="8"/>
      <c r="AZ297" s="13">
        <v>149</v>
      </c>
      <c r="BA297" s="8">
        <f t="shared" si="637"/>
        <v>146</v>
      </c>
      <c r="BB297" s="13">
        <f t="shared" si="638"/>
        <v>3</v>
      </c>
      <c r="BC297" s="13">
        <f t="shared" si="639"/>
        <v>36</v>
      </c>
      <c r="BD297" s="13"/>
      <c r="BE297" s="13">
        <f t="shared" si="605"/>
        <v>0</v>
      </c>
      <c r="BF297" s="13"/>
      <c r="BG297" s="13">
        <f t="shared" si="606"/>
        <v>0</v>
      </c>
      <c r="BH297" s="13"/>
      <c r="BI297" s="13">
        <f t="shared" si="607"/>
        <v>0</v>
      </c>
      <c r="BJ297" s="13">
        <f t="shared" si="647"/>
        <v>36</v>
      </c>
      <c r="BK297" s="8">
        <f t="shared" si="586"/>
        <v>3</v>
      </c>
      <c r="BL297" s="8">
        <f t="shared" si="587"/>
        <v>146</v>
      </c>
      <c r="BM297" s="8">
        <v>116</v>
      </c>
      <c r="BN297" s="8" t="s">
        <v>300</v>
      </c>
      <c r="BO297" s="66" t="s">
        <v>803</v>
      </c>
      <c r="BP297" s="8">
        <f t="shared" si="555"/>
        <v>36</v>
      </c>
      <c r="BQ297" s="8"/>
      <c r="BR297" s="13">
        <v>150</v>
      </c>
      <c r="BS297" s="8">
        <f t="shared" si="668"/>
        <v>149</v>
      </c>
      <c r="BT297" s="13">
        <f t="shared" si="592"/>
        <v>1</v>
      </c>
      <c r="BU297" s="13">
        <f t="shared" si="640"/>
        <v>12</v>
      </c>
      <c r="BV297" s="13">
        <f t="shared" si="608"/>
        <v>0</v>
      </c>
      <c r="BW297" s="13"/>
      <c r="BX297" s="13">
        <f t="shared" si="608"/>
        <v>0</v>
      </c>
      <c r="BY297" s="13"/>
      <c r="BZ297" s="13"/>
      <c r="CA297" s="13">
        <f t="shared" si="665"/>
        <v>0</v>
      </c>
      <c r="CB297" s="13">
        <f t="shared" si="649"/>
        <v>48</v>
      </c>
      <c r="CC297" s="8">
        <f t="shared" si="588"/>
        <v>4</v>
      </c>
      <c r="CD297" s="8">
        <f t="shared" si="589"/>
        <v>146</v>
      </c>
      <c r="CE297" s="8">
        <v>116</v>
      </c>
      <c r="CF297" s="8" t="s">
        <v>300</v>
      </c>
      <c r="CG297" s="66" t="s">
        <v>803</v>
      </c>
      <c r="CH297" s="8">
        <f t="shared" si="557"/>
        <v>48</v>
      </c>
      <c r="CI297" s="8"/>
      <c r="CJ297" s="13">
        <v>151</v>
      </c>
      <c r="CK297" s="8">
        <f t="shared" si="669"/>
        <v>150</v>
      </c>
      <c r="CL297" s="13">
        <f t="shared" si="593"/>
        <v>1</v>
      </c>
      <c r="CM297" s="13">
        <f t="shared" si="531"/>
        <v>12</v>
      </c>
      <c r="CN297" s="13">
        <f t="shared" si="609"/>
        <v>0</v>
      </c>
      <c r="CO297" s="13"/>
      <c r="CP297" s="13">
        <f t="shared" si="610"/>
        <v>0</v>
      </c>
      <c r="CQ297" s="13"/>
      <c r="CR297" s="13"/>
      <c r="CS297" s="13">
        <f t="shared" si="666"/>
        <v>0</v>
      </c>
      <c r="CT297" s="13">
        <f t="shared" si="650"/>
        <v>60</v>
      </c>
      <c r="CU297" s="8">
        <f t="shared" si="590"/>
        <v>5</v>
      </c>
      <c r="CV297" s="8">
        <f t="shared" si="591"/>
        <v>146</v>
      </c>
      <c r="CW297" s="8">
        <v>116</v>
      </c>
      <c r="CX297" s="8" t="s">
        <v>300</v>
      </c>
      <c r="CY297" s="66" t="s">
        <v>803</v>
      </c>
      <c r="CZ297" s="8">
        <f t="shared" si="564"/>
        <v>60</v>
      </c>
      <c r="DA297" s="8"/>
      <c r="DB297" s="13">
        <v>151</v>
      </c>
      <c r="DC297" s="8">
        <f t="shared" si="670"/>
        <v>151</v>
      </c>
      <c r="DD297" s="13">
        <f t="shared" si="594"/>
        <v>0</v>
      </c>
      <c r="DE297" s="13">
        <f t="shared" si="532"/>
        <v>0</v>
      </c>
      <c r="DF297" s="13">
        <f t="shared" si="611"/>
        <v>0</v>
      </c>
      <c r="DG297" s="13"/>
      <c r="DH297" s="13">
        <f t="shared" si="612"/>
        <v>0</v>
      </c>
      <c r="DI297" s="13"/>
      <c r="DJ297" s="13">
        <f t="shared" si="613"/>
        <v>0</v>
      </c>
      <c r="DK297" s="13"/>
      <c r="DL297" s="13">
        <f t="shared" si="614"/>
        <v>0</v>
      </c>
      <c r="DM297" s="13"/>
      <c r="DN297" s="13">
        <f t="shared" si="614"/>
        <v>0</v>
      </c>
      <c r="DO297" s="13"/>
      <c r="DP297" s="13">
        <f t="shared" si="615"/>
        <v>60</v>
      </c>
      <c r="DQ297" s="8">
        <f t="shared" si="616"/>
        <v>5</v>
      </c>
      <c r="DR297" s="104">
        <f t="shared" si="617"/>
        <v>146</v>
      </c>
      <c r="DS297" s="8">
        <v>116</v>
      </c>
      <c r="DT297" s="8" t="s">
        <v>300</v>
      </c>
      <c r="DU297" s="66" t="s">
        <v>803</v>
      </c>
      <c r="DV297" s="8">
        <f t="shared" si="595"/>
        <v>60</v>
      </c>
      <c r="DW297" s="8"/>
      <c r="DX297" s="13">
        <v>153</v>
      </c>
      <c r="DY297" s="8">
        <f t="shared" si="596"/>
        <v>151</v>
      </c>
      <c r="DZ297" s="13">
        <f t="shared" si="534"/>
        <v>2</v>
      </c>
      <c r="EA297" s="13">
        <f t="shared" si="537"/>
        <v>24</v>
      </c>
      <c r="EB297" s="13">
        <f t="shared" si="618"/>
        <v>0</v>
      </c>
      <c r="EC297" s="13"/>
      <c r="ED297" s="13">
        <f t="shared" si="619"/>
        <v>0</v>
      </c>
      <c r="EE297" s="13"/>
      <c r="EF297" s="13">
        <f t="shared" si="620"/>
        <v>0</v>
      </c>
      <c r="EG297" s="13"/>
      <c r="EH297" s="13">
        <f t="shared" si="621"/>
        <v>0</v>
      </c>
      <c r="EI297" s="13"/>
      <c r="EJ297" s="13">
        <f t="shared" si="622"/>
        <v>0</v>
      </c>
      <c r="EK297" s="13"/>
      <c r="EL297" s="13">
        <f t="shared" si="623"/>
        <v>84</v>
      </c>
      <c r="EM297" s="8">
        <f t="shared" si="624"/>
        <v>7</v>
      </c>
      <c r="EN297" s="104">
        <f t="shared" si="625"/>
        <v>146</v>
      </c>
      <c r="EO297" s="8">
        <v>116</v>
      </c>
      <c r="EP297" s="8" t="s">
        <v>300</v>
      </c>
      <c r="EQ297" s="66" t="s">
        <v>803</v>
      </c>
      <c r="ER297" s="8">
        <f t="shared" si="565"/>
        <v>84</v>
      </c>
      <c r="ES297" s="8"/>
      <c r="ET297" s="13">
        <v>156</v>
      </c>
      <c r="EU297" s="8">
        <f t="shared" si="566"/>
        <v>153</v>
      </c>
      <c r="EV297" s="13">
        <f t="shared" si="567"/>
        <v>3</v>
      </c>
      <c r="EW297" s="13">
        <f t="shared" si="568"/>
        <v>36</v>
      </c>
      <c r="EX297" s="13">
        <f t="shared" si="569"/>
        <v>0</v>
      </c>
      <c r="EY297" s="13"/>
      <c r="EZ297" s="13">
        <f t="shared" si="570"/>
        <v>0</v>
      </c>
      <c r="FA297" s="13"/>
      <c r="FB297" s="13">
        <f t="shared" si="651"/>
        <v>0</v>
      </c>
      <c r="FC297" s="13"/>
      <c r="FD297" s="13">
        <f t="shared" si="571"/>
        <v>0</v>
      </c>
      <c r="FE297" s="13"/>
      <c r="FF297" s="13">
        <f t="shared" si="572"/>
        <v>0</v>
      </c>
      <c r="FG297" s="13"/>
      <c r="FH297" s="13">
        <f t="shared" si="652"/>
        <v>120</v>
      </c>
      <c r="FI297" s="8">
        <f t="shared" si="653"/>
        <v>10</v>
      </c>
      <c r="FJ297" s="104">
        <f t="shared" si="654"/>
        <v>146</v>
      </c>
      <c r="FK297" s="8">
        <v>116</v>
      </c>
      <c r="FL297" s="8" t="s">
        <v>300</v>
      </c>
      <c r="FM297" s="66" t="s">
        <v>803</v>
      </c>
      <c r="FN297" s="8">
        <f t="shared" si="573"/>
        <v>120</v>
      </c>
      <c r="FO297" s="8"/>
      <c r="FP297" s="13">
        <v>156</v>
      </c>
      <c r="FQ297" s="8">
        <f t="shared" si="559"/>
        <v>156</v>
      </c>
      <c r="FR297" s="13">
        <f t="shared" si="655"/>
        <v>0</v>
      </c>
      <c r="FS297" s="13">
        <f t="shared" si="656"/>
        <v>0</v>
      </c>
      <c r="FT297" s="13">
        <f t="shared" si="574"/>
        <v>0</v>
      </c>
      <c r="FU297" s="13"/>
      <c r="FV297" s="13">
        <f t="shared" si="575"/>
        <v>0</v>
      </c>
      <c r="FW297" s="13"/>
      <c r="FX297" s="13">
        <f t="shared" si="576"/>
        <v>0</v>
      </c>
      <c r="FY297" s="13"/>
      <c r="FZ297" s="13">
        <f t="shared" si="657"/>
        <v>0</v>
      </c>
      <c r="GA297" s="13"/>
      <c r="GB297" s="13">
        <f t="shared" si="577"/>
        <v>0</v>
      </c>
      <c r="GC297" s="13"/>
      <c r="GD297" s="13">
        <f t="shared" si="578"/>
        <v>120</v>
      </c>
      <c r="GE297" s="8">
        <f t="shared" si="579"/>
        <v>10</v>
      </c>
      <c r="GF297" s="104">
        <f t="shared" si="580"/>
        <v>146</v>
      </c>
      <c r="GG297" s="8">
        <v>116</v>
      </c>
      <c r="GH297" s="8" t="s">
        <v>300</v>
      </c>
      <c r="GI297" s="66" t="s">
        <v>803</v>
      </c>
      <c r="GJ297" s="8">
        <f t="shared" si="581"/>
        <v>120</v>
      </c>
      <c r="GK297" s="8"/>
      <c r="GL297" s="13">
        <v>156</v>
      </c>
      <c r="GM297" s="69">
        <v>156</v>
      </c>
      <c r="GN297" s="13">
        <f t="shared" si="535"/>
        <v>0</v>
      </c>
      <c r="GO297" s="13">
        <f t="shared" si="538"/>
        <v>0</v>
      </c>
      <c r="GP297" s="13">
        <f t="shared" si="626"/>
        <v>0</v>
      </c>
      <c r="GQ297" s="13"/>
      <c r="GR297" s="13">
        <f t="shared" si="627"/>
        <v>0</v>
      </c>
      <c r="GS297" s="13"/>
      <c r="GT297" s="13">
        <f t="shared" si="628"/>
        <v>0</v>
      </c>
      <c r="GU297" s="13"/>
      <c r="GV297" s="13">
        <f t="shared" si="629"/>
        <v>0</v>
      </c>
      <c r="GW297" s="13"/>
      <c r="GX297" s="13">
        <f t="shared" si="630"/>
        <v>0</v>
      </c>
      <c r="GY297" s="13"/>
      <c r="GZ297" s="13">
        <f t="shared" si="631"/>
        <v>120</v>
      </c>
      <c r="HA297" s="8">
        <f t="shared" si="632"/>
        <v>10</v>
      </c>
      <c r="HB297" s="104">
        <f t="shared" si="633"/>
        <v>146</v>
      </c>
      <c r="HC297" s="8">
        <v>116</v>
      </c>
      <c r="HD297" s="8" t="s">
        <v>300</v>
      </c>
      <c r="HE297" s="66" t="s">
        <v>803</v>
      </c>
      <c r="HF297" s="69">
        <f t="shared" si="597"/>
        <v>120</v>
      </c>
      <c r="HG297" s="8"/>
      <c r="HH297" s="13">
        <v>156</v>
      </c>
      <c r="HI297" s="69">
        <f t="shared" si="598"/>
        <v>156</v>
      </c>
      <c r="HJ297" s="13">
        <f t="shared" si="540"/>
        <v>0</v>
      </c>
      <c r="HK297" s="13">
        <f t="shared" si="548"/>
        <v>0</v>
      </c>
      <c r="HL297" s="13">
        <f t="shared" si="549"/>
        <v>0</v>
      </c>
      <c r="HM297" s="13"/>
      <c r="HN297" s="13">
        <f t="shared" si="541"/>
        <v>0</v>
      </c>
      <c r="HO297" s="13"/>
      <c r="HP297" s="13">
        <f t="shared" si="542"/>
        <v>0</v>
      </c>
      <c r="HQ297" s="13"/>
      <c r="HR297" s="13">
        <f t="shared" si="543"/>
        <v>0</v>
      </c>
      <c r="HS297" s="13"/>
      <c r="HT297" s="13">
        <f t="shared" si="544"/>
        <v>0</v>
      </c>
      <c r="HU297" s="13"/>
      <c r="HV297" s="13">
        <f t="shared" si="545"/>
        <v>120</v>
      </c>
      <c r="HW297" s="8">
        <f t="shared" si="546"/>
        <v>10</v>
      </c>
      <c r="HX297" s="104">
        <f t="shared" si="547"/>
        <v>146</v>
      </c>
    </row>
    <row r="298" spans="1:232" s="25" customFormat="1">
      <c r="A298" s="64">
        <v>115</v>
      </c>
      <c r="B298" s="40" t="s">
        <v>301</v>
      </c>
      <c r="C298" s="40">
        <v>12076646</v>
      </c>
      <c r="D298" s="64">
        <v>48</v>
      </c>
      <c r="E298" s="40"/>
      <c r="F298" s="65">
        <v>221</v>
      </c>
      <c r="G298" s="64">
        <v>221</v>
      </c>
      <c r="H298" s="42"/>
      <c r="I298" s="42"/>
      <c r="J298" s="42"/>
      <c r="K298" s="65">
        <v>0</v>
      </c>
      <c r="L298" s="65">
        <v>48</v>
      </c>
      <c r="M298" s="64">
        <v>4</v>
      </c>
      <c r="N298" s="64">
        <v>217</v>
      </c>
      <c r="O298" s="8">
        <v>115</v>
      </c>
      <c r="P298" s="8" t="s">
        <v>301</v>
      </c>
      <c r="Q298" s="66" t="s">
        <v>804</v>
      </c>
      <c r="R298" s="8">
        <f t="shared" si="599"/>
        <v>48</v>
      </c>
      <c r="S298" s="8"/>
      <c r="T298" s="13">
        <f>U298</f>
        <v>221</v>
      </c>
      <c r="U298" s="8">
        <f t="shared" si="635"/>
        <v>221</v>
      </c>
      <c r="V298" s="13">
        <f t="shared" si="600"/>
        <v>0</v>
      </c>
      <c r="W298" s="13">
        <f t="shared" si="601"/>
        <v>0</v>
      </c>
      <c r="X298" s="13"/>
      <c r="Y298" s="13">
        <f t="shared" si="602"/>
        <v>0</v>
      </c>
      <c r="Z298" s="13">
        <f t="shared" si="603"/>
        <v>48</v>
      </c>
      <c r="AA298" s="8">
        <f t="shared" si="582"/>
        <v>4</v>
      </c>
      <c r="AB298" s="8">
        <f t="shared" si="583"/>
        <v>217</v>
      </c>
      <c r="AC298" s="8">
        <v>115</v>
      </c>
      <c r="AD298" s="8" t="s">
        <v>301</v>
      </c>
      <c r="AE298" s="66" t="s">
        <v>804</v>
      </c>
      <c r="AF298" s="8">
        <f t="shared" si="658"/>
        <v>48</v>
      </c>
      <c r="AG298" s="8"/>
      <c r="AH298" s="13">
        <f>AI298</f>
        <v>221</v>
      </c>
      <c r="AI298" s="8">
        <f t="shared" si="667"/>
        <v>221</v>
      </c>
      <c r="AJ298" s="13"/>
      <c r="AK298" s="13"/>
      <c r="AL298" s="13"/>
      <c r="AM298" s="13">
        <f t="shared" si="659"/>
        <v>0</v>
      </c>
      <c r="AN298" s="13"/>
      <c r="AO298" s="13">
        <f t="shared" si="660"/>
        <v>0</v>
      </c>
      <c r="AP298" s="13"/>
      <c r="AQ298" s="13">
        <f t="shared" si="661"/>
        <v>0</v>
      </c>
      <c r="AR298" s="13">
        <f t="shared" si="662"/>
        <v>48</v>
      </c>
      <c r="AS298" s="8">
        <f t="shared" si="663"/>
        <v>4</v>
      </c>
      <c r="AT298" s="8">
        <f t="shared" si="664"/>
        <v>217</v>
      </c>
      <c r="AU298" s="8">
        <v>115</v>
      </c>
      <c r="AV298" s="8" t="s">
        <v>301</v>
      </c>
      <c r="AW298" s="66" t="s">
        <v>804</v>
      </c>
      <c r="AX298" s="8">
        <f t="shared" si="604"/>
        <v>48</v>
      </c>
      <c r="AY298" s="8"/>
      <c r="AZ298" s="13">
        <f>BA298</f>
        <v>221</v>
      </c>
      <c r="BA298" s="8">
        <f t="shared" si="637"/>
        <v>221</v>
      </c>
      <c r="BB298" s="13">
        <f t="shared" si="638"/>
        <v>0</v>
      </c>
      <c r="BC298" s="13">
        <f t="shared" si="639"/>
        <v>0</v>
      </c>
      <c r="BD298" s="13"/>
      <c r="BE298" s="13">
        <f t="shared" si="605"/>
        <v>0</v>
      </c>
      <c r="BF298" s="13"/>
      <c r="BG298" s="13">
        <f t="shared" si="606"/>
        <v>0</v>
      </c>
      <c r="BH298" s="13"/>
      <c r="BI298" s="13">
        <f t="shared" si="607"/>
        <v>0</v>
      </c>
      <c r="BJ298" s="13">
        <f t="shared" si="647"/>
        <v>48</v>
      </c>
      <c r="BK298" s="8">
        <f t="shared" si="586"/>
        <v>4</v>
      </c>
      <c r="BL298" s="8">
        <f t="shared" si="587"/>
        <v>217</v>
      </c>
      <c r="BM298" s="8">
        <v>115</v>
      </c>
      <c r="BN298" s="8" t="s">
        <v>301</v>
      </c>
      <c r="BO298" s="66" t="s">
        <v>804</v>
      </c>
      <c r="BP298" s="8">
        <f t="shared" si="555"/>
        <v>48</v>
      </c>
      <c r="BQ298" s="8"/>
      <c r="BR298" s="13">
        <f>BS298</f>
        <v>221</v>
      </c>
      <c r="BS298" s="8">
        <f t="shared" si="668"/>
        <v>221</v>
      </c>
      <c r="BT298" s="13">
        <f t="shared" si="592"/>
        <v>0</v>
      </c>
      <c r="BU298" s="13">
        <f t="shared" si="640"/>
        <v>0</v>
      </c>
      <c r="BV298" s="13">
        <f t="shared" si="608"/>
        <v>0</v>
      </c>
      <c r="BW298" s="13"/>
      <c r="BX298" s="13">
        <f t="shared" si="608"/>
        <v>0</v>
      </c>
      <c r="BY298" s="13"/>
      <c r="BZ298" s="13"/>
      <c r="CA298" s="13">
        <f t="shared" si="665"/>
        <v>0</v>
      </c>
      <c r="CB298" s="13">
        <f t="shared" si="649"/>
        <v>48</v>
      </c>
      <c r="CC298" s="8">
        <f t="shared" si="588"/>
        <v>4</v>
      </c>
      <c r="CD298" s="8">
        <f t="shared" si="589"/>
        <v>217</v>
      </c>
      <c r="CE298" s="8">
        <v>115</v>
      </c>
      <c r="CF298" s="8" t="s">
        <v>301</v>
      </c>
      <c r="CG298" s="66" t="s">
        <v>804</v>
      </c>
      <c r="CH298" s="8">
        <f t="shared" si="557"/>
        <v>48</v>
      </c>
      <c r="CI298" s="8"/>
      <c r="CJ298" s="13">
        <f>CK298</f>
        <v>221</v>
      </c>
      <c r="CK298" s="8">
        <f t="shared" si="669"/>
        <v>221</v>
      </c>
      <c r="CL298" s="13">
        <f t="shared" si="593"/>
        <v>0</v>
      </c>
      <c r="CM298" s="13">
        <f t="shared" si="531"/>
        <v>0</v>
      </c>
      <c r="CN298" s="13">
        <f t="shared" si="609"/>
        <v>0</v>
      </c>
      <c r="CO298" s="13"/>
      <c r="CP298" s="13">
        <f t="shared" si="610"/>
        <v>0</v>
      </c>
      <c r="CQ298" s="13"/>
      <c r="CR298" s="13"/>
      <c r="CS298" s="13">
        <f t="shared" si="666"/>
        <v>0</v>
      </c>
      <c r="CT298" s="13">
        <f t="shared" si="650"/>
        <v>48</v>
      </c>
      <c r="CU298" s="8">
        <f t="shared" si="590"/>
        <v>4</v>
      </c>
      <c r="CV298" s="8">
        <f t="shared" si="591"/>
        <v>217</v>
      </c>
      <c r="CW298" s="8">
        <v>115</v>
      </c>
      <c r="CX298" s="8" t="s">
        <v>301</v>
      </c>
      <c r="CY298" s="66" t="s">
        <v>804</v>
      </c>
      <c r="CZ298" s="8">
        <f t="shared" si="564"/>
        <v>48</v>
      </c>
      <c r="DA298" s="8"/>
      <c r="DB298" s="13">
        <f>DC298</f>
        <v>221</v>
      </c>
      <c r="DC298" s="8">
        <f t="shared" si="670"/>
        <v>221</v>
      </c>
      <c r="DD298" s="13">
        <f t="shared" si="594"/>
        <v>0</v>
      </c>
      <c r="DE298" s="13">
        <f t="shared" si="532"/>
        <v>0</v>
      </c>
      <c r="DF298" s="13">
        <f t="shared" si="611"/>
        <v>0</v>
      </c>
      <c r="DG298" s="13"/>
      <c r="DH298" s="13">
        <f t="shared" si="612"/>
        <v>0</v>
      </c>
      <c r="DI298" s="13"/>
      <c r="DJ298" s="13">
        <f t="shared" si="613"/>
        <v>0</v>
      </c>
      <c r="DK298" s="13"/>
      <c r="DL298" s="13">
        <f t="shared" si="614"/>
        <v>0</v>
      </c>
      <c r="DM298" s="13"/>
      <c r="DN298" s="13">
        <f t="shared" si="614"/>
        <v>0</v>
      </c>
      <c r="DO298" s="13"/>
      <c r="DP298" s="13">
        <f t="shared" si="615"/>
        <v>48</v>
      </c>
      <c r="DQ298" s="8">
        <f t="shared" si="616"/>
        <v>4</v>
      </c>
      <c r="DR298" s="104">
        <f t="shared" si="617"/>
        <v>217</v>
      </c>
      <c r="DS298" s="8">
        <v>115</v>
      </c>
      <c r="DT298" s="8" t="s">
        <v>301</v>
      </c>
      <c r="DU298" s="66" t="s">
        <v>804</v>
      </c>
      <c r="DV298" s="8">
        <f t="shared" si="595"/>
        <v>48</v>
      </c>
      <c r="DW298" s="8"/>
      <c r="DX298" s="13">
        <f>DY298</f>
        <v>221</v>
      </c>
      <c r="DY298" s="8">
        <f t="shared" si="596"/>
        <v>221</v>
      </c>
      <c r="DZ298" s="13">
        <f t="shared" si="534"/>
        <v>0</v>
      </c>
      <c r="EA298" s="13">
        <f t="shared" si="537"/>
        <v>0</v>
      </c>
      <c r="EB298" s="13">
        <f t="shared" si="618"/>
        <v>0</v>
      </c>
      <c r="EC298" s="13"/>
      <c r="ED298" s="13">
        <f t="shared" si="619"/>
        <v>0</v>
      </c>
      <c r="EE298" s="13"/>
      <c r="EF298" s="13">
        <f t="shared" si="620"/>
        <v>0</v>
      </c>
      <c r="EG298" s="13"/>
      <c r="EH298" s="13">
        <f t="shared" si="621"/>
        <v>0</v>
      </c>
      <c r="EI298" s="13"/>
      <c r="EJ298" s="13">
        <f t="shared" si="622"/>
        <v>0</v>
      </c>
      <c r="EK298" s="13"/>
      <c r="EL298" s="13">
        <f t="shared" si="623"/>
        <v>48</v>
      </c>
      <c r="EM298" s="8">
        <f t="shared" si="624"/>
        <v>4</v>
      </c>
      <c r="EN298" s="104">
        <f t="shared" si="625"/>
        <v>217</v>
      </c>
      <c r="EO298" s="8">
        <v>115</v>
      </c>
      <c r="EP298" s="8" t="s">
        <v>301</v>
      </c>
      <c r="EQ298" s="66" t="s">
        <v>804</v>
      </c>
      <c r="ER298" s="8">
        <f t="shared" si="565"/>
        <v>48</v>
      </c>
      <c r="ES298" s="8"/>
      <c r="ET298" s="13">
        <f>EU298</f>
        <v>221</v>
      </c>
      <c r="EU298" s="8">
        <f t="shared" si="566"/>
        <v>221</v>
      </c>
      <c r="EV298" s="13">
        <f t="shared" si="567"/>
        <v>0</v>
      </c>
      <c r="EW298" s="13">
        <f t="shared" si="568"/>
        <v>0</v>
      </c>
      <c r="EX298" s="13">
        <f t="shared" si="569"/>
        <v>0</v>
      </c>
      <c r="EY298" s="13"/>
      <c r="EZ298" s="13">
        <f t="shared" si="570"/>
        <v>0</v>
      </c>
      <c r="FA298" s="13"/>
      <c r="FB298" s="13">
        <f t="shared" si="651"/>
        <v>0</v>
      </c>
      <c r="FC298" s="13"/>
      <c r="FD298" s="13">
        <f t="shared" si="571"/>
        <v>0</v>
      </c>
      <c r="FE298" s="13"/>
      <c r="FF298" s="13">
        <f t="shared" si="572"/>
        <v>0</v>
      </c>
      <c r="FG298" s="13"/>
      <c r="FH298" s="13">
        <f t="shared" si="652"/>
        <v>48</v>
      </c>
      <c r="FI298" s="8">
        <f t="shared" si="653"/>
        <v>4</v>
      </c>
      <c r="FJ298" s="104">
        <f t="shared" si="654"/>
        <v>217</v>
      </c>
      <c r="FK298" s="8">
        <v>115</v>
      </c>
      <c r="FL298" s="8" t="s">
        <v>301</v>
      </c>
      <c r="FM298" s="66" t="s">
        <v>804</v>
      </c>
      <c r="FN298" s="8">
        <f t="shared" si="573"/>
        <v>48</v>
      </c>
      <c r="FO298" s="8"/>
      <c r="FP298" s="13">
        <f>FQ298</f>
        <v>221</v>
      </c>
      <c r="FQ298" s="8">
        <f t="shared" si="559"/>
        <v>221</v>
      </c>
      <c r="FR298" s="13">
        <f t="shared" si="655"/>
        <v>0</v>
      </c>
      <c r="FS298" s="13">
        <f t="shared" si="656"/>
        <v>0</v>
      </c>
      <c r="FT298" s="13">
        <f t="shared" si="574"/>
        <v>0</v>
      </c>
      <c r="FU298" s="13"/>
      <c r="FV298" s="13">
        <f t="shared" si="575"/>
        <v>0</v>
      </c>
      <c r="FW298" s="13"/>
      <c r="FX298" s="13">
        <f t="shared" si="576"/>
        <v>0</v>
      </c>
      <c r="FY298" s="13"/>
      <c r="FZ298" s="13">
        <f t="shared" si="657"/>
        <v>0</v>
      </c>
      <c r="GA298" s="13"/>
      <c r="GB298" s="13">
        <f t="shared" si="577"/>
        <v>0</v>
      </c>
      <c r="GC298" s="13"/>
      <c r="GD298" s="13">
        <f t="shared" si="578"/>
        <v>48</v>
      </c>
      <c r="GE298" s="8">
        <f t="shared" si="579"/>
        <v>4</v>
      </c>
      <c r="GF298" s="104">
        <f t="shared" si="580"/>
        <v>217</v>
      </c>
      <c r="GG298" s="8">
        <v>115</v>
      </c>
      <c r="GH298" s="8" t="s">
        <v>301</v>
      </c>
      <c r="GI298" s="66" t="s">
        <v>804</v>
      </c>
      <c r="GJ298" s="8">
        <f t="shared" si="581"/>
        <v>48</v>
      </c>
      <c r="GK298" s="8"/>
      <c r="GL298" s="13">
        <f>GM298</f>
        <v>221</v>
      </c>
      <c r="GM298" s="69">
        <v>221</v>
      </c>
      <c r="GN298" s="13">
        <f t="shared" si="535"/>
        <v>0</v>
      </c>
      <c r="GO298" s="13">
        <f t="shared" si="538"/>
        <v>0</v>
      </c>
      <c r="GP298" s="13">
        <f t="shared" si="626"/>
        <v>0</v>
      </c>
      <c r="GQ298" s="13"/>
      <c r="GR298" s="13">
        <f t="shared" si="627"/>
        <v>0</v>
      </c>
      <c r="GS298" s="13"/>
      <c r="GT298" s="13">
        <f t="shared" si="628"/>
        <v>0</v>
      </c>
      <c r="GU298" s="13"/>
      <c r="GV298" s="13">
        <f t="shared" si="629"/>
        <v>0</v>
      </c>
      <c r="GW298" s="13"/>
      <c r="GX298" s="13">
        <f t="shared" si="630"/>
        <v>0</v>
      </c>
      <c r="GY298" s="13"/>
      <c r="GZ298" s="13">
        <f t="shared" si="631"/>
        <v>48</v>
      </c>
      <c r="HA298" s="8">
        <f t="shared" si="632"/>
        <v>4</v>
      </c>
      <c r="HB298" s="104">
        <f t="shared" si="633"/>
        <v>217</v>
      </c>
      <c r="HC298" s="8">
        <v>115</v>
      </c>
      <c r="HD298" s="8" t="s">
        <v>301</v>
      </c>
      <c r="HE298" s="66" t="s">
        <v>804</v>
      </c>
      <c r="HF298" s="69">
        <f t="shared" si="597"/>
        <v>48</v>
      </c>
      <c r="HG298" s="8"/>
      <c r="HH298" s="13">
        <f>HI298</f>
        <v>221</v>
      </c>
      <c r="HI298" s="69">
        <f t="shared" si="598"/>
        <v>221</v>
      </c>
      <c r="HJ298" s="13">
        <f t="shared" si="540"/>
        <v>0</v>
      </c>
      <c r="HK298" s="13">
        <f t="shared" si="548"/>
        <v>0</v>
      </c>
      <c r="HL298" s="13">
        <f t="shared" si="549"/>
        <v>0</v>
      </c>
      <c r="HM298" s="13"/>
      <c r="HN298" s="13">
        <f t="shared" si="541"/>
        <v>0</v>
      </c>
      <c r="HO298" s="13"/>
      <c r="HP298" s="13">
        <f t="shared" si="542"/>
        <v>0</v>
      </c>
      <c r="HQ298" s="13"/>
      <c r="HR298" s="13">
        <f t="shared" si="543"/>
        <v>0</v>
      </c>
      <c r="HS298" s="13"/>
      <c r="HT298" s="13">
        <f t="shared" si="544"/>
        <v>0</v>
      </c>
      <c r="HU298" s="13"/>
      <c r="HV298" s="13">
        <f t="shared" si="545"/>
        <v>48</v>
      </c>
      <c r="HW298" s="8">
        <f t="shared" si="546"/>
        <v>4</v>
      </c>
      <c r="HX298" s="104">
        <f t="shared" si="547"/>
        <v>217</v>
      </c>
    </row>
    <row r="299" spans="1:232" s="25" customFormat="1">
      <c r="A299" s="64">
        <v>472</v>
      </c>
      <c r="B299" s="40" t="s">
        <v>301</v>
      </c>
      <c r="C299" s="40">
        <v>6743</v>
      </c>
      <c r="D299" s="64">
        <v>0</v>
      </c>
      <c r="E299" s="40"/>
      <c r="F299" s="65">
        <v>111</v>
      </c>
      <c r="G299" s="64">
        <v>111</v>
      </c>
      <c r="H299" s="42"/>
      <c r="I299" s="42"/>
      <c r="J299" s="42"/>
      <c r="K299" s="65">
        <v>0</v>
      </c>
      <c r="L299" s="65">
        <v>0</v>
      </c>
      <c r="M299" s="64">
        <v>0</v>
      </c>
      <c r="N299" s="64">
        <v>111</v>
      </c>
      <c r="O299" s="8">
        <v>472</v>
      </c>
      <c r="P299" s="8" t="s">
        <v>301</v>
      </c>
      <c r="Q299" s="66" t="s">
        <v>805</v>
      </c>
      <c r="R299" s="8">
        <f t="shared" si="599"/>
        <v>0</v>
      </c>
      <c r="S299" s="8"/>
      <c r="T299" s="13">
        <v>111</v>
      </c>
      <c r="U299" s="8">
        <f t="shared" si="635"/>
        <v>111</v>
      </c>
      <c r="V299" s="13">
        <f t="shared" si="600"/>
        <v>0</v>
      </c>
      <c r="W299" s="13">
        <f t="shared" si="601"/>
        <v>0</v>
      </c>
      <c r="X299" s="13"/>
      <c r="Y299" s="13">
        <f t="shared" si="602"/>
        <v>0</v>
      </c>
      <c r="Z299" s="13">
        <f t="shared" si="603"/>
        <v>0</v>
      </c>
      <c r="AA299" s="8">
        <f t="shared" si="582"/>
        <v>0</v>
      </c>
      <c r="AB299" s="8">
        <f t="shared" si="583"/>
        <v>111</v>
      </c>
      <c r="AC299" s="8">
        <v>472</v>
      </c>
      <c r="AD299" s="8" t="s">
        <v>301</v>
      </c>
      <c r="AE299" s="66" t="s">
        <v>805</v>
      </c>
      <c r="AF299" s="8">
        <f t="shared" si="658"/>
        <v>0</v>
      </c>
      <c r="AG299" s="8"/>
      <c r="AH299" s="13">
        <v>111</v>
      </c>
      <c r="AI299" s="8">
        <f t="shared" si="667"/>
        <v>111</v>
      </c>
      <c r="AJ299" s="13"/>
      <c r="AK299" s="13"/>
      <c r="AL299" s="13">
        <v>3</v>
      </c>
      <c r="AM299" s="13">
        <f t="shared" si="659"/>
        <v>36</v>
      </c>
      <c r="AN299" s="13">
        <v>3</v>
      </c>
      <c r="AO299" s="13">
        <f t="shared" si="660"/>
        <v>36</v>
      </c>
      <c r="AP299" s="13">
        <v>3</v>
      </c>
      <c r="AQ299" s="13">
        <f t="shared" si="661"/>
        <v>36</v>
      </c>
      <c r="AR299" s="13">
        <f t="shared" si="662"/>
        <v>-108</v>
      </c>
      <c r="AS299" s="8">
        <f t="shared" si="663"/>
        <v>-9</v>
      </c>
      <c r="AT299" s="8">
        <f t="shared" si="664"/>
        <v>120</v>
      </c>
      <c r="AU299" s="8">
        <v>472</v>
      </c>
      <c r="AV299" s="8" t="s">
        <v>301</v>
      </c>
      <c r="AW299" s="66" t="s">
        <v>805</v>
      </c>
      <c r="AX299" s="8">
        <f t="shared" si="604"/>
        <v>-108</v>
      </c>
      <c r="AY299" s="8"/>
      <c r="AZ299" s="13">
        <v>122</v>
      </c>
      <c r="BA299" s="8">
        <f t="shared" si="637"/>
        <v>111</v>
      </c>
      <c r="BB299" s="13">
        <f t="shared" si="638"/>
        <v>11</v>
      </c>
      <c r="BC299" s="13">
        <f t="shared" si="639"/>
        <v>132</v>
      </c>
      <c r="BD299" s="13">
        <v>3</v>
      </c>
      <c r="BE299" s="13">
        <f t="shared" si="605"/>
        <v>36</v>
      </c>
      <c r="BF299" s="13"/>
      <c r="BG299" s="13">
        <f t="shared" si="606"/>
        <v>0</v>
      </c>
      <c r="BH299" s="13"/>
      <c r="BI299" s="13">
        <f t="shared" si="607"/>
        <v>0</v>
      </c>
      <c r="BJ299" s="13">
        <f t="shared" si="647"/>
        <v>-12</v>
      </c>
      <c r="BK299" s="8">
        <f t="shared" si="586"/>
        <v>-1</v>
      </c>
      <c r="BL299" s="8">
        <f t="shared" si="587"/>
        <v>123</v>
      </c>
      <c r="BM299" s="8">
        <v>472</v>
      </c>
      <c r="BN299" s="8" t="s">
        <v>301</v>
      </c>
      <c r="BO299" s="66" t="s">
        <v>805</v>
      </c>
      <c r="BP299" s="8">
        <f t="shared" si="555"/>
        <v>-12</v>
      </c>
      <c r="BQ299" s="8"/>
      <c r="BR299" s="13">
        <v>125</v>
      </c>
      <c r="BS299" s="8">
        <f t="shared" si="668"/>
        <v>122</v>
      </c>
      <c r="BT299" s="13">
        <f t="shared" si="592"/>
        <v>3</v>
      </c>
      <c r="BU299" s="13">
        <f t="shared" si="640"/>
        <v>36</v>
      </c>
      <c r="BV299" s="13">
        <f t="shared" si="608"/>
        <v>0</v>
      </c>
      <c r="BW299" s="13"/>
      <c r="BX299" s="13">
        <f t="shared" si="608"/>
        <v>3</v>
      </c>
      <c r="BY299" s="13">
        <v>36</v>
      </c>
      <c r="BZ299" s="13"/>
      <c r="CA299" s="13">
        <f t="shared" si="665"/>
        <v>0</v>
      </c>
      <c r="CB299" s="13">
        <f t="shared" si="649"/>
        <v>-12</v>
      </c>
      <c r="CC299" s="8">
        <f t="shared" si="588"/>
        <v>-1</v>
      </c>
      <c r="CD299" s="8">
        <f t="shared" si="589"/>
        <v>126</v>
      </c>
      <c r="CE299" s="8">
        <v>472</v>
      </c>
      <c r="CF299" s="8" t="s">
        <v>301</v>
      </c>
      <c r="CG299" s="66" t="s">
        <v>805</v>
      </c>
      <c r="CH299" s="8">
        <f t="shared" si="557"/>
        <v>-12</v>
      </c>
      <c r="CI299" s="8"/>
      <c r="CJ299" s="13">
        <v>129</v>
      </c>
      <c r="CK299" s="8">
        <f t="shared" si="669"/>
        <v>125</v>
      </c>
      <c r="CL299" s="13">
        <f t="shared" si="593"/>
        <v>4</v>
      </c>
      <c r="CM299" s="13">
        <f t="shared" si="531"/>
        <v>48</v>
      </c>
      <c r="CN299" s="13">
        <f t="shared" si="609"/>
        <v>3</v>
      </c>
      <c r="CO299" s="13">
        <v>36</v>
      </c>
      <c r="CP299" s="13">
        <f t="shared" si="610"/>
        <v>0</v>
      </c>
      <c r="CQ299" s="13"/>
      <c r="CR299" s="13"/>
      <c r="CS299" s="13">
        <f t="shared" si="666"/>
        <v>0</v>
      </c>
      <c r="CT299" s="13">
        <f t="shared" si="650"/>
        <v>0</v>
      </c>
      <c r="CU299" s="8">
        <f t="shared" si="590"/>
        <v>0</v>
      </c>
      <c r="CV299" s="8">
        <f t="shared" si="591"/>
        <v>129</v>
      </c>
      <c r="CW299" s="8">
        <v>472</v>
      </c>
      <c r="CX299" s="8" t="s">
        <v>301</v>
      </c>
      <c r="CY299" s="66" t="s">
        <v>805</v>
      </c>
      <c r="CZ299" s="8">
        <f t="shared" si="564"/>
        <v>0</v>
      </c>
      <c r="DA299" s="8"/>
      <c r="DB299" s="13">
        <v>134</v>
      </c>
      <c r="DC299" s="8">
        <f t="shared" si="670"/>
        <v>129</v>
      </c>
      <c r="DD299" s="13">
        <f t="shared" si="594"/>
        <v>5</v>
      </c>
      <c r="DE299" s="13">
        <f t="shared" si="532"/>
        <v>60</v>
      </c>
      <c r="DF299" s="13">
        <f t="shared" si="611"/>
        <v>0</v>
      </c>
      <c r="DG299" s="13"/>
      <c r="DH299" s="13">
        <f t="shared" si="612"/>
        <v>0</v>
      </c>
      <c r="DI299" s="13"/>
      <c r="DJ299" s="13">
        <f t="shared" si="613"/>
        <v>3</v>
      </c>
      <c r="DK299" s="13">
        <v>36</v>
      </c>
      <c r="DL299" s="13">
        <f t="shared" si="614"/>
        <v>0</v>
      </c>
      <c r="DM299" s="13"/>
      <c r="DN299" s="13">
        <f t="shared" si="614"/>
        <v>0</v>
      </c>
      <c r="DO299" s="13"/>
      <c r="DP299" s="13">
        <f t="shared" si="615"/>
        <v>24</v>
      </c>
      <c r="DQ299" s="8">
        <f t="shared" si="616"/>
        <v>2</v>
      </c>
      <c r="DR299" s="104">
        <f t="shared" si="617"/>
        <v>132</v>
      </c>
      <c r="DS299" s="8">
        <v>472</v>
      </c>
      <c r="DT299" s="8" t="s">
        <v>301</v>
      </c>
      <c r="DU299" s="66" t="s">
        <v>805</v>
      </c>
      <c r="DV299" s="8">
        <f t="shared" si="595"/>
        <v>24</v>
      </c>
      <c r="DW299" s="8"/>
      <c r="DX299" s="13">
        <v>138</v>
      </c>
      <c r="DY299" s="8">
        <f t="shared" si="596"/>
        <v>134</v>
      </c>
      <c r="DZ299" s="13">
        <f t="shared" si="534"/>
        <v>4</v>
      </c>
      <c r="EA299" s="13">
        <f t="shared" si="537"/>
        <v>48</v>
      </c>
      <c r="EB299" s="13">
        <f t="shared" si="618"/>
        <v>0</v>
      </c>
      <c r="EC299" s="13"/>
      <c r="ED299" s="13">
        <f t="shared" si="619"/>
        <v>3</v>
      </c>
      <c r="EE299" s="13">
        <v>36</v>
      </c>
      <c r="EF299" s="13">
        <f t="shared" si="620"/>
        <v>0</v>
      </c>
      <c r="EG299" s="13"/>
      <c r="EH299" s="13">
        <f t="shared" si="621"/>
        <v>0</v>
      </c>
      <c r="EI299" s="13"/>
      <c r="EJ299" s="13">
        <f t="shared" si="622"/>
        <v>0</v>
      </c>
      <c r="EK299" s="13"/>
      <c r="EL299" s="13">
        <f t="shared" si="623"/>
        <v>36</v>
      </c>
      <c r="EM299" s="8">
        <f t="shared" si="624"/>
        <v>3</v>
      </c>
      <c r="EN299" s="104">
        <f t="shared" si="625"/>
        <v>135</v>
      </c>
      <c r="EO299" s="8">
        <v>472</v>
      </c>
      <c r="EP299" s="8" t="s">
        <v>301</v>
      </c>
      <c r="EQ299" s="66" t="s">
        <v>805</v>
      </c>
      <c r="ER299" s="8">
        <f t="shared" si="565"/>
        <v>36</v>
      </c>
      <c r="ES299" s="8"/>
      <c r="ET299" s="13">
        <v>141</v>
      </c>
      <c r="EU299" s="8">
        <f t="shared" si="566"/>
        <v>138</v>
      </c>
      <c r="EV299" s="13">
        <f t="shared" si="567"/>
        <v>3</v>
      </c>
      <c r="EW299" s="13">
        <f t="shared" si="568"/>
        <v>36</v>
      </c>
      <c r="EX299" s="13">
        <f t="shared" si="569"/>
        <v>0</v>
      </c>
      <c r="EY299" s="13"/>
      <c r="EZ299" s="13">
        <f t="shared" si="570"/>
        <v>0</v>
      </c>
      <c r="FA299" s="13"/>
      <c r="FB299" s="13">
        <f t="shared" si="651"/>
        <v>3</v>
      </c>
      <c r="FC299" s="13">
        <v>36</v>
      </c>
      <c r="FD299" s="13">
        <f t="shared" si="571"/>
        <v>0</v>
      </c>
      <c r="FE299" s="13"/>
      <c r="FF299" s="13">
        <f t="shared" si="572"/>
        <v>0</v>
      </c>
      <c r="FG299" s="13"/>
      <c r="FH299" s="13">
        <f t="shared" si="652"/>
        <v>36</v>
      </c>
      <c r="FI299" s="8">
        <f t="shared" si="653"/>
        <v>3</v>
      </c>
      <c r="FJ299" s="104">
        <f t="shared" si="654"/>
        <v>138</v>
      </c>
      <c r="FK299" s="8">
        <v>472</v>
      </c>
      <c r="FL299" s="8" t="s">
        <v>301</v>
      </c>
      <c r="FM299" s="66" t="s">
        <v>805</v>
      </c>
      <c r="FN299" s="8">
        <f t="shared" si="573"/>
        <v>36</v>
      </c>
      <c r="FO299" s="8"/>
      <c r="FP299" s="13">
        <v>141</v>
      </c>
      <c r="FQ299" s="8">
        <f t="shared" si="559"/>
        <v>141</v>
      </c>
      <c r="FR299" s="13">
        <f t="shared" si="655"/>
        <v>0</v>
      </c>
      <c r="FS299" s="13">
        <f t="shared" si="656"/>
        <v>0</v>
      </c>
      <c r="FT299" s="13">
        <f t="shared" si="574"/>
        <v>0</v>
      </c>
      <c r="FU299" s="13"/>
      <c r="FV299" s="13">
        <f t="shared" si="575"/>
        <v>0</v>
      </c>
      <c r="FW299" s="13"/>
      <c r="FX299" s="13">
        <f t="shared" si="576"/>
        <v>0</v>
      </c>
      <c r="FY299" s="13"/>
      <c r="FZ299" s="13">
        <f t="shared" si="657"/>
        <v>3</v>
      </c>
      <c r="GA299" s="13">
        <v>36</v>
      </c>
      <c r="GB299" s="13">
        <f t="shared" si="577"/>
        <v>0</v>
      </c>
      <c r="GC299" s="13"/>
      <c r="GD299" s="13">
        <f t="shared" si="578"/>
        <v>0</v>
      </c>
      <c r="GE299" s="8">
        <f t="shared" si="579"/>
        <v>0</v>
      </c>
      <c r="GF299" s="104">
        <f t="shared" si="580"/>
        <v>141</v>
      </c>
      <c r="GG299" s="8">
        <v>472</v>
      </c>
      <c r="GH299" s="8" t="s">
        <v>301</v>
      </c>
      <c r="GI299" s="66" t="s">
        <v>805</v>
      </c>
      <c r="GJ299" s="8">
        <f t="shared" si="581"/>
        <v>0</v>
      </c>
      <c r="GK299" s="8"/>
      <c r="GL299" s="13">
        <v>141</v>
      </c>
      <c r="GM299" s="69">
        <v>141</v>
      </c>
      <c r="GN299" s="13">
        <f t="shared" si="535"/>
        <v>0</v>
      </c>
      <c r="GO299" s="13">
        <f t="shared" si="538"/>
        <v>0</v>
      </c>
      <c r="GP299" s="13">
        <f t="shared" si="626"/>
        <v>0</v>
      </c>
      <c r="GQ299" s="13"/>
      <c r="GR299" s="13">
        <f t="shared" si="627"/>
        <v>3</v>
      </c>
      <c r="GS299" s="13">
        <v>36</v>
      </c>
      <c r="GT299" s="13">
        <f t="shared" si="628"/>
        <v>0</v>
      </c>
      <c r="GU299" s="13"/>
      <c r="GV299" s="13">
        <f t="shared" si="629"/>
        <v>0</v>
      </c>
      <c r="GW299" s="13"/>
      <c r="GX299" s="13">
        <f t="shared" si="630"/>
        <v>0</v>
      </c>
      <c r="GY299" s="13"/>
      <c r="GZ299" s="13">
        <f t="shared" si="631"/>
        <v>-36</v>
      </c>
      <c r="HA299" s="8">
        <f t="shared" si="632"/>
        <v>-3</v>
      </c>
      <c r="HB299" s="104">
        <f t="shared" si="633"/>
        <v>144</v>
      </c>
      <c r="HC299" s="8">
        <v>472</v>
      </c>
      <c r="HD299" s="8" t="s">
        <v>301</v>
      </c>
      <c r="HE299" s="66" t="s">
        <v>805</v>
      </c>
      <c r="HF299" s="69">
        <f t="shared" si="597"/>
        <v>-36</v>
      </c>
      <c r="HG299" s="8"/>
      <c r="HH299" s="13">
        <v>147</v>
      </c>
      <c r="HI299" s="69">
        <f t="shared" si="598"/>
        <v>141</v>
      </c>
      <c r="HJ299" s="13">
        <f t="shared" si="540"/>
        <v>6</v>
      </c>
      <c r="HK299" s="13">
        <f t="shared" si="548"/>
        <v>72</v>
      </c>
      <c r="HL299" s="13">
        <f t="shared" si="549"/>
        <v>0</v>
      </c>
      <c r="HM299" s="13"/>
      <c r="HN299" s="13">
        <f t="shared" si="541"/>
        <v>0</v>
      </c>
      <c r="HO299" s="13"/>
      <c r="HP299" s="13">
        <f t="shared" si="542"/>
        <v>0</v>
      </c>
      <c r="HQ299" s="13"/>
      <c r="HR299" s="13">
        <f t="shared" si="543"/>
        <v>3</v>
      </c>
      <c r="HS299" s="13">
        <v>36</v>
      </c>
      <c r="HT299" s="13">
        <f t="shared" si="544"/>
        <v>0</v>
      </c>
      <c r="HU299" s="13"/>
      <c r="HV299" s="13">
        <f t="shared" si="545"/>
        <v>0</v>
      </c>
      <c r="HW299" s="8">
        <f t="shared" si="546"/>
        <v>0</v>
      </c>
      <c r="HX299" s="104">
        <f t="shared" si="547"/>
        <v>147</v>
      </c>
    </row>
    <row r="300" spans="1:232" s="25" customFormat="1">
      <c r="A300" s="64">
        <v>326</v>
      </c>
      <c r="B300" s="40" t="s">
        <v>302</v>
      </c>
      <c r="C300" s="40">
        <v>20128</v>
      </c>
      <c r="D300" s="64">
        <v>588</v>
      </c>
      <c r="E300" s="40"/>
      <c r="F300" s="65">
        <v>450</v>
      </c>
      <c r="G300" s="64">
        <v>450</v>
      </c>
      <c r="H300" s="42"/>
      <c r="I300" s="42"/>
      <c r="J300" s="42"/>
      <c r="K300" s="65">
        <v>0</v>
      </c>
      <c r="L300" s="65">
        <v>588</v>
      </c>
      <c r="M300" s="64">
        <v>49</v>
      </c>
      <c r="N300" s="64">
        <v>401</v>
      </c>
      <c r="O300" s="8">
        <v>326</v>
      </c>
      <c r="P300" s="8" t="s">
        <v>302</v>
      </c>
      <c r="Q300" s="66" t="s">
        <v>806</v>
      </c>
      <c r="R300" s="8">
        <f t="shared" si="599"/>
        <v>588</v>
      </c>
      <c r="S300" s="8"/>
      <c r="T300" s="13">
        <f>U300</f>
        <v>450</v>
      </c>
      <c r="U300" s="8">
        <f t="shared" si="635"/>
        <v>450</v>
      </c>
      <c r="V300" s="13">
        <f t="shared" si="600"/>
        <v>0</v>
      </c>
      <c r="W300" s="13">
        <f t="shared" si="601"/>
        <v>0</v>
      </c>
      <c r="X300" s="13"/>
      <c r="Y300" s="13">
        <f t="shared" si="602"/>
        <v>0</v>
      </c>
      <c r="Z300" s="13">
        <f t="shared" si="603"/>
        <v>588</v>
      </c>
      <c r="AA300" s="8">
        <f t="shared" si="582"/>
        <v>49</v>
      </c>
      <c r="AB300" s="8">
        <f t="shared" si="583"/>
        <v>401</v>
      </c>
      <c r="AC300" s="8">
        <v>326</v>
      </c>
      <c r="AD300" s="8" t="s">
        <v>302</v>
      </c>
      <c r="AE300" s="66" t="s">
        <v>806</v>
      </c>
      <c r="AF300" s="8">
        <f t="shared" si="658"/>
        <v>588</v>
      </c>
      <c r="AG300" s="8"/>
      <c r="AH300" s="13">
        <f>AI300</f>
        <v>450</v>
      </c>
      <c r="AI300" s="8">
        <f t="shared" si="667"/>
        <v>450</v>
      </c>
      <c r="AJ300" s="13"/>
      <c r="AK300" s="13"/>
      <c r="AL300" s="13">
        <v>10</v>
      </c>
      <c r="AM300" s="13">
        <f t="shared" si="659"/>
        <v>120</v>
      </c>
      <c r="AN300" s="13">
        <v>10</v>
      </c>
      <c r="AO300" s="13">
        <f t="shared" si="660"/>
        <v>120</v>
      </c>
      <c r="AP300" s="13">
        <v>10</v>
      </c>
      <c r="AQ300" s="13">
        <f t="shared" si="661"/>
        <v>120</v>
      </c>
      <c r="AR300" s="13">
        <f t="shared" si="662"/>
        <v>228</v>
      </c>
      <c r="AS300" s="8">
        <f t="shared" si="663"/>
        <v>19</v>
      </c>
      <c r="AT300" s="8">
        <f t="shared" si="664"/>
        <v>431</v>
      </c>
      <c r="AU300" s="8">
        <v>326</v>
      </c>
      <c r="AV300" s="8" t="s">
        <v>302</v>
      </c>
      <c r="AW300" s="66" t="s">
        <v>806</v>
      </c>
      <c r="AX300" s="8">
        <f t="shared" si="604"/>
        <v>228</v>
      </c>
      <c r="AY300" s="8"/>
      <c r="AZ300" s="13">
        <v>471</v>
      </c>
      <c r="BA300" s="8">
        <f t="shared" si="637"/>
        <v>450</v>
      </c>
      <c r="BB300" s="13">
        <f t="shared" si="638"/>
        <v>21</v>
      </c>
      <c r="BC300" s="13">
        <f t="shared" si="639"/>
        <v>252</v>
      </c>
      <c r="BD300" s="13">
        <v>10</v>
      </c>
      <c r="BE300" s="13">
        <f t="shared" si="605"/>
        <v>120</v>
      </c>
      <c r="BF300" s="13"/>
      <c r="BG300" s="13">
        <f t="shared" si="606"/>
        <v>0</v>
      </c>
      <c r="BH300" s="13"/>
      <c r="BI300" s="13">
        <f t="shared" si="607"/>
        <v>0</v>
      </c>
      <c r="BJ300" s="13">
        <f t="shared" si="647"/>
        <v>360</v>
      </c>
      <c r="BK300" s="8">
        <f t="shared" si="586"/>
        <v>30</v>
      </c>
      <c r="BL300" s="8">
        <f t="shared" si="587"/>
        <v>441</v>
      </c>
      <c r="BM300" s="8">
        <v>326</v>
      </c>
      <c r="BN300" s="8" t="s">
        <v>302</v>
      </c>
      <c r="BO300" s="66" t="s">
        <v>806</v>
      </c>
      <c r="BP300" s="8">
        <f t="shared" si="555"/>
        <v>360</v>
      </c>
      <c r="BQ300" s="8"/>
      <c r="BR300" s="13">
        <v>477</v>
      </c>
      <c r="BS300" s="8">
        <f t="shared" si="668"/>
        <v>471</v>
      </c>
      <c r="BT300" s="13">
        <f t="shared" si="592"/>
        <v>6</v>
      </c>
      <c r="BU300" s="13">
        <f t="shared" si="640"/>
        <v>72</v>
      </c>
      <c r="BV300" s="13">
        <f t="shared" si="608"/>
        <v>0</v>
      </c>
      <c r="BW300" s="13"/>
      <c r="BX300" s="13">
        <f t="shared" si="608"/>
        <v>10</v>
      </c>
      <c r="BY300" s="13">
        <v>120</v>
      </c>
      <c r="BZ300" s="13"/>
      <c r="CA300" s="13">
        <f t="shared" si="665"/>
        <v>0</v>
      </c>
      <c r="CB300" s="13">
        <f t="shared" si="649"/>
        <v>312</v>
      </c>
      <c r="CC300" s="8">
        <f t="shared" si="588"/>
        <v>26</v>
      </c>
      <c r="CD300" s="8">
        <f t="shared" si="589"/>
        <v>451</v>
      </c>
      <c r="CE300" s="8">
        <v>326</v>
      </c>
      <c r="CF300" s="8" t="s">
        <v>302</v>
      </c>
      <c r="CG300" s="66" t="s">
        <v>806</v>
      </c>
      <c r="CH300" s="8">
        <f t="shared" si="557"/>
        <v>312</v>
      </c>
      <c r="CI300" s="8"/>
      <c r="CJ300" s="13">
        <v>484</v>
      </c>
      <c r="CK300" s="8">
        <f t="shared" si="669"/>
        <v>477</v>
      </c>
      <c r="CL300" s="13">
        <f t="shared" si="593"/>
        <v>7</v>
      </c>
      <c r="CM300" s="13">
        <f t="shared" ref="CM300:CM367" si="671">CL300*12</f>
        <v>84</v>
      </c>
      <c r="CN300" s="13">
        <f t="shared" si="609"/>
        <v>10</v>
      </c>
      <c r="CO300" s="13">
        <v>120</v>
      </c>
      <c r="CP300" s="13">
        <f t="shared" si="610"/>
        <v>0</v>
      </c>
      <c r="CQ300" s="13"/>
      <c r="CR300" s="13"/>
      <c r="CS300" s="13">
        <f t="shared" si="666"/>
        <v>0</v>
      </c>
      <c r="CT300" s="13">
        <f t="shared" si="650"/>
        <v>276</v>
      </c>
      <c r="CU300" s="8">
        <f t="shared" si="590"/>
        <v>23</v>
      </c>
      <c r="CV300" s="8">
        <f t="shared" si="591"/>
        <v>461</v>
      </c>
      <c r="CW300" s="8">
        <v>326</v>
      </c>
      <c r="CX300" s="8" t="s">
        <v>302</v>
      </c>
      <c r="CY300" s="66" t="s">
        <v>806</v>
      </c>
      <c r="CZ300" s="8">
        <f t="shared" si="564"/>
        <v>276</v>
      </c>
      <c r="DA300" s="8"/>
      <c r="DB300" s="13">
        <v>491</v>
      </c>
      <c r="DC300" s="8">
        <f t="shared" si="670"/>
        <v>484</v>
      </c>
      <c r="DD300" s="13">
        <f t="shared" si="594"/>
        <v>7</v>
      </c>
      <c r="DE300" s="13">
        <f t="shared" ref="DE300:DE367" si="672">DD300*12</f>
        <v>84</v>
      </c>
      <c r="DF300" s="13">
        <f t="shared" si="611"/>
        <v>0</v>
      </c>
      <c r="DG300" s="13"/>
      <c r="DH300" s="13">
        <f t="shared" si="612"/>
        <v>0</v>
      </c>
      <c r="DI300" s="13"/>
      <c r="DJ300" s="13">
        <f t="shared" si="613"/>
        <v>10</v>
      </c>
      <c r="DK300" s="13">
        <v>120</v>
      </c>
      <c r="DL300" s="13">
        <f t="shared" si="614"/>
        <v>0</v>
      </c>
      <c r="DM300" s="13"/>
      <c r="DN300" s="13">
        <f t="shared" si="614"/>
        <v>0</v>
      </c>
      <c r="DO300" s="13"/>
      <c r="DP300" s="13">
        <f t="shared" si="615"/>
        <v>240</v>
      </c>
      <c r="DQ300" s="8">
        <f t="shared" si="616"/>
        <v>20</v>
      </c>
      <c r="DR300" s="104">
        <f t="shared" si="617"/>
        <v>471</v>
      </c>
      <c r="DS300" s="8">
        <v>326</v>
      </c>
      <c r="DT300" s="8" t="s">
        <v>302</v>
      </c>
      <c r="DU300" s="66" t="s">
        <v>806</v>
      </c>
      <c r="DV300" s="8">
        <f t="shared" si="595"/>
        <v>240</v>
      </c>
      <c r="DW300" s="8"/>
      <c r="DX300" s="13">
        <v>495</v>
      </c>
      <c r="DY300" s="8">
        <f t="shared" si="596"/>
        <v>491</v>
      </c>
      <c r="DZ300" s="13">
        <f t="shared" si="534"/>
        <v>4</v>
      </c>
      <c r="EA300" s="13">
        <f t="shared" si="537"/>
        <v>48</v>
      </c>
      <c r="EB300" s="13">
        <f t="shared" si="618"/>
        <v>0</v>
      </c>
      <c r="EC300" s="13"/>
      <c r="ED300" s="13">
        <f t="shared" si="619"/>
        <v>0</v>
      </c>
      <c r="EE300" s="13"/>
      <c r="EF300" s="13">
        <f t="shared" si="620"/>
        <v>10</v>
      </c>
      <c r="EG300" s="13">
        <v>120</v>
      </c>
      <c r="EH300" s="13">
        <f t="shared" si="621"/>
        <v>0</v>
      </c>
      <c r="EI300" s="13"/>
      <c r="EJ300" s="13">
        <f t="shared" si="622"/>
        <v>0</v>
      </c>
      <c r="EK300" s="13"/>
      <c r="EL300" s="13">
        <f t="shared" si="623"/>
        <v>168</v>
      </c>
      <c r="EM300" s="8">
        <f t="shared" si="624"/>
        <v>14</v>
      </c>
      <c r="EN300" s="104">
        <f t="shared" si="625"/>
        <v>481</v>
      </c>
      <c r="EO300" s="8">
        <v>326</v>
      </c>
      <c r="EP300" s="8" t="s">
        <v>302</v>
      </c>
      <c r="EQ300" s="66" t="s">
        <v>806</v>
      </c>
      <c r="ER300" s="8">
        <f t="shared" si="565"/>
        <v>168</v>
      </c>
      <c r="ES300" s="8"/>
      <c r="ET300" s="13">
        <v>500</v>
      </c>
      <c r="EU300" s="8">
        <f t="shared" si="566"/>
        <v>495</v>
      </c>
      <c r="EV300" s="13">
        <f t="shared" si="567"/>
        <v>5</v>
      </c>
      <c r="EW300" s="13">
        <f t="shared" si="568"/>
        <v>60</v>
      </c>
      <c r="EX300" s="13">
        <f t="shared" si="569"/>
        <v>0</v>
      </c>
      <c r="EY300" s="13"/>
      <c r="EZ300" s="13">
        <f t="shared" si="570"/>
        <v>0</v>
      </c>
      <c r="FA300" s="13"/>
      <c r="FB300" s="13">
        <f t="shared" si="651"/>
        <v>10</v>
      </c>
      <c r="FC300" s="13">
        <v>120</v>
      </c>
      <c r="FD300" s="13">
        <f t="shared" si="571"/>
        <v>0</v>
      </c>
      <c r="FE300" s="13"/>
      <c r="FF300" s="13">
        <f t="shared" si="572"/>
        <v>0</v>
      </c>
      <c r="FG300" s="13"/>
      <c r="FH300" s="13">
        <f t="shared" si="652"/>
        <v>108</v>
      </c>
      <c r="FI300" s="8">
        <f t="shared" si="653"/>
        <v>9</v>
      </c>
      <c r="FJ300" s="104">
        <f t="shared" si="654"/>
        <v>491</v>
      </c>
      <c r="FK300" s="8">
        <v>326</v>
      </c>
      <c r="FL300" s="8" t="s">
        <v>302</v>
      </c>
      <c r="FM300" s="66" t="s">
        <v>806</v>
      </c>
      <c r="FN300" s="8">
        <f t="shared" si="573"/>
        <v>108</v>
      </c>
      <c r="FO300" s="8"/>
      <c r="FP300" s="13">
        <v>500</v>
      </c>
      <c r="FQ300" s="8">
        <f t="shared" si="559"/>
        <v>500</v>
      </c>
      <c r="FR300" s="13">
        <f t="shared" si="655"/>
        <v>0</v>
      </c>
      <c r="FS300" s="13">
        <f t="shared" si="656"/>
        <v>0</v>
      </c>
      <c r="FT300" s="13">
        <f t="shared" si="574"/>
        <v>0</v>
      </c>
      <c r="FU300" s="13"/>
      <c r="FV300" s="13">
        <f t="shared" si="575"/>
        <v>0</v>
      </c>
      <c r="FW300" s="13"/>
      <c r="FX300" s="13">
        <f t="shared" si="576"/>
        <v>0</v>
      </c>
      <c r="FY300" s="13"/>
      <c r="FZ300" s="13">
        <f t="shared" si="657"/>
        <v>10</v>
      </c>
      <c r="GA300" s="13">
        <v>120</v>
      </c>
      <c r="GB300" s="13">
        <f t="shared" si="577"/>
        <v>0</v>
      </c>
      <c r="GC300" s="13"/>
      <c r="GD300" s="13">
        <f t="shared" si="578"/>
        <v>-12</v>
      </c>
      <c r="GE300" s="8">
        <f t="shared" si="579"/>
        <v>-1</v>
      </c>
      <c r="GF300" s="104">
        <f t="shared" si="580"/>
        <v>501</v>
      </c>
      <c r="GG300" s="8">
        <v>326</v>
      </c>
      <c r="GH300" s="8" t="s">
        <v>302</v>
      </c>
      <c r="GI300" s="66" t="s">
        <v>806</v>
      </c>
      <c r="GJ300" s="8">
        <f t="shared" si="581"/>
        <v>-12</v>
      </c>
      <c r="GK300" s="8"/>
      <c r="GL300" s="13">
        <v>500</v>
      </c>
      <c r="GM300" s="69">
        <v>500</v>
      </c>
      <c r="GN300" s="13">
        <f t="shared" si="535"/>
        <v>0</v>
      </c>
      <c r="GO300" s="13">
        <f t="shared" si="538"/>
        <v>0</v>
      </c>
      <c r="GP300" s="13">
        <f t="shared" si="626"/>
        <v>0</v>
      </c>
      <c r="GQ300" s="13"/>
      <c r="GR300" s="13">
        <f t="shared" si="627"/>
        <v>10</v>
      </c>
      <c r="GS300" s="13">
        <v>120</v>
      </c>
      <c r="GT300" s="13">
        <f t="shared" si="628"/>
        <v>0</v>
      </c>
      <c r="GU300" s="13"/>
      <c r="GV300" s="13">
        <f t="shared" si="629"/>
        <v>0</v>
      </c>
      <c r="GW300" s="13"/>
      <c r="GX300" s="13">
        <f t="shared" si="630"/>
        <v>0</v>
      </c>
      <c r="GY300" s="13"/>
      <c r="GZ300" s="13">
        <f t="shared" si="631"/>
        <v>-132</v>
      </c>
      <c r="HA300" s="8">
        <f t="shared" si="632"/>
        <v>-11</v>
      </c>
      <c r="HB300" s="104">
        <f t="shared" si="633"/>
        <v>511</v>
      </c>
      <c r="HC300" s="8">
        <v>326</v>
      </c>
      <c r="HD300" s="8" t="s">
        <v>302</v>
      </c>
      <c r="HE300" s="66" t="s">
        <v>806</v>
      </c>
      <c r="HF300" s="69">
        <f t="shared" si="597"/>
        <v>-132</v>
      </c>
      <c r="HG300" s="8"/>
      <c r="HH300" s="13">
        <v>521</v>
      </c>
      <c r="HI300" s="69">
        <f t="shared" si="598"/>
        <v>500</v>
      </c>
      <c r="HJ300" s="13">
        <f t="shared" si="540"/>
        <v>21</v>
      </c>
      <c r="HK300" s="13">
        <f t="shared" si="548"/>
        <v>252</v>
      </c>
      <c r="HL300" s="13">
        <f t="shared" si="549"/>
        <v>0</v>
      </c>
      <c r="HM300" s="13"/>
      <c r="HN300" s="13">
        <f t="shared" si="541"/>
        <v>0</v>
      </c>
      <c r="HO300" s="13"/>
      <c r="HP300" s="13">
        <f t="shared" si="542"/>
        <v>10</v>
      </c>
      <c r="HQ300" s="13">
        <v>120</v>
      </c>
      <c r="HR300" s="13">
        <f t="shared" si="543"/>
        <v>0</v>
      </c>
      <c r="HS300" s="13"/>
      <c r="HT300" s="13">
        <f t="shared" si="544"/>
        <v>0</v>
      </c>
      <c r="HU300" s="13"/>
      <c r="HV300" s="13">
        <f t="shared" si="545"/>
        <v>0</v>
      </c>
      <c r="HW300" s="8">
        <f t="shared" si="546"/>
        <v>0</v>
      </c>
      <c r="HX300" s="104">
        <f t="shared" si="547"/>
        <v>521</v>
      </c>
    </row>
    <row r="301" spans="1:232" s="25" customFormat="1">
      <c r="A301" s="64">
        <v>111</v>
      </c>
      <c r="B301" s="40" t="s">
        <v>303</v>
      </c>
      <c r="C301" s="40">
        <v>271331</v>
      </c>
      <c r="D301" s="64">
        <v>0</v>
      </c>
      <c r="E301" s="40"/>
      <c r="F301" s="65">
        <v>445</v>
      </c>
      <c r="G301" s="64">
        <v>445</v>
      </c>
      <c r="H301" s="42"/>
      <c r="I301" s="42"/>
      <c r="J301" s="42"/>
      <c r="K301" s="65">
        <v>0</v>
      </c>
      <c r="L301" s="65">
        <v>0</v>
      </c>
      <c r="M301" s="64">
        <v>0</v>
      </c>
      <c r="N301" s="64">
        <v>445</v>
      </c>
      <c r="O301" s="8">
        <v>111</v>
      </c>
      <c r="P301" s="8" t="s">
        <v>303</v>
      </c>
      <c r="Q301" s="66" t="s">
        <v>807</v>
      </c>
      <c r="R301" s="8">
        <f t="shared" si="599"/>
        <v>0</v>
      </c>
      <c r="S301" s="8"/>
      <c r="T301" s="13">
        <v>445</v>
      </c>
      <c r="U301" s="8">
        <f t="shared" si="635"/>
        <v>445</v>
      </c>
      <c r="V301" s="13">
        <f t="shared" si="600"/>
        <v>0</v>
      </c>
      <c r="W301" s="13">
        <f t="shared" si="601"/>
        <v>0</v>
      </c>
      <c r="X301" s="13"/>
      <c r="Y301" s="13">
        <f t="shared" si="602"/>
        <v>0</v>
      </c>
      <c r="Z301" s="13">
        <f t="shared" si="603"/>
        <v>0</v>
      </c>
      <c r="AA301" s="8">
        <f t="shared" si="582"/>
        <v>0</v>
      </c>
      <c r="AB301" s="8">
        <f t="shared" si="583"/>
        <v>445</v>
      </c>
      <c r="AC301" s="8">
        <v>111</v>
      </c>
      <c r="AD301" s="8" t="s">
        <v>303</v>
      </c>
      <c r="AE301" s="66" t="s">
        <v>807</v>
      </c>
      <c r="AF301" s="8">
        <f t="shared" si="658"/>
        <v>0</v>
      </c>
      <c r="AG301" s="8"/>
      <c r="AH301" s="13">
        <v>445</v>
      </c>
      <c r="AI301" s="8">
        <f t="shared" si="667"/>
        <v>445</v>
      </c>
      <c r="AJ301" s="13"/>
      <c r="AK301" s="13"/>
      <c r="AL301" s="13"/>
      <c r="AM301" s="13">
        <f t="shared" si="659"/>
        <v>0</v>
      </c>
      <c r="AN301" s="13">
        <v>10</v>
      </c>
      <c r="AO301" s="13">
        <f t="shared" si="660"/>
        <v>120</v>
      </c>
      <c r="AP301" s="13"/>
      <c r="AQ301" s="13">
        <f t="shared" si="661"/>
        <v>0</v>
      </c>
      <c r="AR301" s="13">
        <f t="shared" si="662"/>
        <v>-120</v>
      </c>
      <c r="AS301" s="8">
        <f t="shared" si="663"/>
        <v>-10</v>
      </c>
      <c r="AT301" s="8">
        <f t="shared" si="664"/>
        <v>455</v>
      </c>
      <c r="AU301" s="8">
        <v>111</v>
      </c>
      <c r="AV301" s="8" t="s">
        <v>303</v>
      </c>
      <c r="AW301" s="66" t="s">
        <v>807</v>
      </c>
      <c r="AX301" s="8">
        <f t="shared" si="604"/>
        <v>-120</v>
      </c>
      <c r="AY301" s="8"/>
      <c r="AZ301" s="13">
        <v>456</v>
      </c>
      <c r="BA301" s="8">
        <f t="shared" si="637"/>
        <v>445</v>
      </c>
      <c r="BB301" s="13">
        <f t="shared" si="638"/>
        <v>11</v>
      </c>
      <c r="BC301" s="13">
        <f t="shared" si="639"/>
        <v>132</v>
      </c>
      <c r="BD301" s="13">
        <v>5</v>
      </c>
      <c r="BE301" s="13">
        <f t="shared" si="605"/>
        <v>60</v>
      </c>
      <c r="BF301" s="13"/>
      <c r="BG301" s="13">
        <f t="shared" si="606"/>
        <v>0</v>
      </c>
      <c r="BH301" s="13"/>
      <c r="BI301" s="13">
        <f t="shared" si="607"/>
        <v>0</v>
      </c>
      <c r="BJ301" s="13">
        <f t="shared" si="647"/>
        <v>-48</v>
      </c>
      <c r="BK301" s="8">
        <f t="shared" si="586"/>
        <v>-4</v>
      </c>
      <c r="BL301" s="8">
        <f t="shared" si="587"/>
        <v>460</v>
      </c>
      <c r="BM301" s="8">
        <v>111</v>
      </c>
      <c r="BN301" s="8" t="s">
        <v>303</v>
      </c>
      <c r="BO301" s="66" t="s">
        <v>807</v>
      </c>
      <c r="BP301" s="8">
        <f t="shared" si="555"/>
        <v>-48</v>
      </c>
      <c r="BQ301" s="8"/>
      <c r="BR301" s="13">
        <v>460</v>
      </c>
      <c r="BS301" s="8">
        <f t="shared" si="668"/>
        <v>456</v>
      </c>
      <c r="BT301" s="13">
        <f t="shared" si="592"/>
        <v>4</v>
      </c>
      <c r="BU301" s="13">
        <f t="shared" si="640"/>
        <v>48</v>
      </c>
      <c r="BV301" s="13">
        <f t="shared" si="608"/>
        <v>0</v>
      </c>
      <c r="BW301" s="13"/>
      <c r="BX301" s="13">
        <f t="shared" si="608"/>
        <v>0</v>
      </c>
      <c r="BY301" s="13"/>
      <c r="BZ301" s="13"/>
      <c r="CA301" s="13">
        <f t="shared" si="665"/>
        <v>0</v>
      </c>
      <c r="CB301" s="13">
        <f t="shared" si="649"/>
        <v>0</v>
      </c>
      <c r="CC301" s="8">
        <f t="shared" si="588"/>
        <v>0</v>
      </c>
      <c r="CD301" s="8">
        <f t="shared" si="589"/>
        <v>460</v>
      </c>
      <c r="CE301" s="8">
        <v>111</v>
      </c>
      <c r="CF301" s="8" t="s">
        <v>303</v>
      </c>
      <c r="CG301" s="66" t="s">
        <v>807</v>
      </c>
      <c r="CH301" s="8">
        <f t="shared" si="557"/>
        <v>0</v>
      </c>
      <c r="CI301" s="8"/>
      <c r="CJ301" s="13">
        <v>463</v>
      </c>
      <c r="CK301" s="8">
        <f t="shared" si="669"/>
        <v>460</v>
      </c>
      <c r="CL301" s="13">
        <f t="shared" si="593"/>
        <v>3</v>
      </c>
      <c r="CM301" s="13">
        <f t="shared" si="671"/>
        <v>36</v>
      </c>
      <c r="CN301" s="13">
        <f t="shared" si="609"/>
        <v>0</v>
      </c>
      <c r="CO301" s="13"/>
      <c r="CP301" s="13">
        <f t="shared" si="610"/>
        <v>0</v>
      </c>
      <c r="CQ301" s="13"/>
      <c r="CR301" s="13"/>
      <c r="CS301" s="13">
        <f t="shared" si="666"/>
        <v>0</v>
      </c>
      <c r="CT301" s="13">
        <f t="shared" si="650"/>
        <v>36</v>
      </c>
      <c r="CU301" s="8">
        <f t="shared" si="590"/>
        <v>3</v>
      </c>
      <c r="CV301" s="8">
        <f t="shared" si="591"/>
        <v>460</v>
      </c>
      <c r="CW301" s="8">
        <v>111</v>
      </c>
      <c r="CX301" s="8" t="s">
        <v>303</v>
      </c>
      <c r="CY301" s="66" t="s">
        <v>807</v>
      </c>
      <c r="CZ301" s="8">
        <f t="shared" si="564"/>
        <v>36</v>
      </c>
      <c r="DA301" s="8"/>
      <c r="DB301" s="13">
        <v>471</v>
      </c>
      <c r="DC301" s="8">
        <f t="shared" si="670"/>
        <v>463</v>
      </c>
      <c r="DD301" s="13">
        <f t="shared" si="594"/>
        <v>8</v>
      </c>
      <c r="DE301" s="13">
        <f t="shared" si="672"/>
        <v>96</v>
      </c>
      <c r="DF301" s="13">
        <f t="shared" si="611"/>
        <v>0</v>
      </c>
      <c r="DG301" s="13"/>
      <c r="DH301" s="13">
        <f t="shared" si="612"/>
        <v>0</v>
      </c>
      <c r="DI301" s="13"/>
      <c r="DJ301" s="13">
        <f t="shared" si="613"/>
        <v>0</v>
      </c>
      <c r="DK301" s="13"/>
      <c r="DL301" s="13">
        <f t="shared" si="614"/>
        <v>0</v>
      </c>
      <c r="DM301" s="13"/>
      <c r="DN301" s="13">
        <f t="shared" si="614"/>
        <v>0</v>
      </c>
      <c r="DO301" s="13"/>
      <c r="DP301" s="13">
        <f t="shared" si="615"/>
        <v>132</v>
      </c>
      <c r="DQ301" s="8">
        <f t="shared" si="616"/>
        <v>11</v>
      </c>
      <c r="DR301" s="104">
        <f t="shared" si="617"/>
        <v>460</v>
      </c>
      <c r="DS301" s="8">
        <v>111</v>
      </c>
      <c r="DT301" s="8" t="s">
        <v>303</v>
      </c>
      <c r="DU301" s="66" t="s">
        <v>807</v>
      </c>
      <c r="DV301" s="8">
        <f t="shared" si="595"/>
        <v>132</v>
      </c>
      <c r="DW301" s="8"/>
      <c r="DX301" s="13">
        <v>476</v>
      </c>
      <c r="DY301" s="8">
        <f t="shared" si="596"/>
        <v>471</v>
      </c>
      <c r="DZ301" s="13">
        <f t="shared" si="534"/>
        <v>5</v>
      </c>
      <c r="EA301" s="13">
        <f t="shared" si="537"/>
        <v>60</v>
      </c>
      <c r="EB301" s="13">
        <f t="shared" si="618"/>
        <v>0</v>
      </c>
      <c r="EC301" s="13"/>
      <c r="ED301" s="13">
        <f t="shared" si="619"/>
        <v>10</v>
      </c>
      <c r="EE301" s="13">
        <v>120</v>
      </c>
      <c r="EF301" s="13">
        <f t="shared" si="620"/>
        <v>0</v>
      </c>
      <c r="EG301" s="13"/>
      <c r="EH301" s="13">
        <f t="shared" si="621"/>
        <v>0</v>
      </c>
      <c r="EI301" s="13"/>
      <c r="EJ301" s="13">
        <f t="shared" si="622"/>
        <v>0</v>
      </c>
      <c r="EK301" s="13"/>
      <c r="EL301" s="13">
        <f t="shared" si="623"/>
        <v>72</v>
      </c>
      <c r="EM301" s="8">
        <f t="shared" si="624"/>
        <v>6</v>
      </c>
      <c r="EN301" s="104">
        <f t="shared" si="625"/>
        <v>470</v>
      </c>
      <c r="EO301" s="8">
        <v>111</v>
      </c>
      <c r="EP301" s="8" t="s">
        <v>303</v>
      </c>
      <c r="EQ301" s="66" t="s">
        <v>807</v>
      </c>
      <c r="ER301" s="8">
        <f t="shared" si="565"/>
        <v>72</v>
      </c>
      <c r="ES301" s="8"/>
      <c r="ET301" s="13">
        <v>478</v>
      </c>
      <c r="EU301" s="8">
        <f t="shared" si="566"/>
        <v>476</v>
      </c>
      <c r="EV301" s="13">
        <f t="shared" si="567"/>
        <v>2</v>
      </c>
      <c r="EW301" s="13">
        <f t="shared" si="568"/>
        <v>24</v>
      </c>
      <c r="EX301" s="13">
        <f t="shared" si="569"/>
        <v>0</v>
      </c>
      <c r="EY301" s="13"/>
      <c r="EZ301" s="13">
        <f t="shared" si="570"/>
        <v>0</v>
      </c>
      <c r="FA301" s="13"/>
      <c r="FB301" s="13">
        <f t="shared" si="651"/>
        <v>7</v>
      </c>
      <c r="FC301" s="13">
        <v>84</v>
      </c>
      <c r="FD301" s="13">
        <f t="shared" si="571"/>
        <v>0</v>
      </c>
      <c r="FE301" s="13"/>
      <c r="FF301" s="13">
        <f t="shared" si="572"/>
        <v>0</v>
      </c>
      <c r="FG301" s="13"/>
      <c r="FH301" s="13">
        <f t="shared" si="652"/>
        <v>12</v>
      </c>
      <c r="FI301" s="8">
        <f t="shared" si="653"/>
        <v>1</v>
      </c>
      <c r="FJ301" s="104">
        <f t="shared" si="654"/>
        <v>477</v>
      </c>
      <c r="FK301" s="8">
        <v>111</v>
      </c>
      <c r="FL301" s="8" t="s">
        <v>303</v>
      </c>
      <c r="FM301" s="66" t="s">
        <v>807</v>
      </c>
      <c r="FN301" s="8">
        <f t="shared" si="573"/>
        <v>12</v>
      </c>
      <c r="FO301" s="8"/>
      <c r="FP301" s="13">
        <v>478</v>
      </c>
      <c r="FQ301" s="8">
        <f t="shared" si="559"/>
        <v>478</v>
      </c>
      <c r="FR301" s="13">
        <f t="shared" si="655"/>
        <v>0</v>
      </c>
      <c r="FS301" s="13">
        <f t="shared" si="656"/>
        <v>0</v>
      </c>
      <c r="FT301" s="13">
        <f t="shared" si="574"/>
        <v>0</v>
      </c>
      <c r="FU301" s="13"/>
      <c r="FV301" s="13">
        <f t="shared" si="575"/>
        <v>0</v>
      </c>
      <c r="FW301" s="13"/>
      <c r="FX301" s="13">
        <f t="shared" si="576"/>
        <v>0</v>
      </c>
      <c r="FY301" s="13"/>
      <c r="FZ301" s="13">
        <f t="shared" si="657"/>
        <v>0</v>
      </c>
      <c r="GA301" s="13"/>
      <c r="GB301" s="13">
        <f t="shared" si="577"/>
        <v>0</v>
      </c>
      <c r="GC301" s="13"/>
      <c r="GD301" s="13">
        <f t="shared" si="578"/>
        <v>12</v>
      </c>
      <c r="GE301" s="8">
        <f t="shared" si="579"/>
        <v>1</v>
      </c>
      <c r="GF301" s="104">
        <f t="shared" si="580"/>
        <v>477</v>
      </c>
      <c r="GG301" s="8">
        <v>111</v>
      </c>
      <c r="GH301" s="8" t="s">
        <v>303</v>
      </c>
      <c r="GI301" s="66" t="s">
        <v>807</v>
      </c>
      <c r="GJ301" s="8">
        <f t="shared" si="581"/>
        <v>12</v>
      </c>
      <c r="GK301" s="8"/>
      <c r="GL301" s="13">
        <v>478</v>
      </c>
      <c r="GM301" s="69">
        <v>478</v>
      </c>
      <c r="GN301" s="13">
        <f t="shared" si="535"/>
        <v>0</v>
      </c>
      <c r="GO301" s="13">
        <f t="shared" si="538"/>
        <v>0</v>
      </c>
      <c r="GP301" s="13">
        <f t="shared" si="626"/>
        <v>0</v>
      </c>
      <c r="GQ301" s="13"/>
      <c r="GR301" s="13">
        <f t="shared" si="627"/>
        <v>0</v>
      </c>
      <c r="GS301" s="13"/>
      <c r="GT301" s="13">
        <f t="shared" si="628"/>
        <v>0</v>
      </c>
      <c r="GU301" s="13"/>
      <c r="GV301" s="13">
        <f t="shared" si="629"/>
        <v>0</v>
      </c>
      <c r="GW301" s="13"/>
      <c r="GX301" s="13">
        <f t="shared" si="630"/>
        <v>0</v>
      </c>
      <c r="GY301" s="13"/>
      <c r="GZ301" s="13">
        <f t="shared" si="631"/>
        <v>12</v>
      </c>
      <c r="HA301" s="8">
        <f t="shared" si="632"/>
        <v>1</v>
      </c>
      <c r="HB301" s="104">
        <f t="shared" si="633"/>
        <v>477</v>
      </c>
      <c r="HC301" s="8">
        <v>111</v>
      </c>
      <c r="HD301" s="8" t="s">
        <v>303</v>
      </c>
      <c r="HE301" s="66" t="s">
        <v>807</v>
      </c>
      <c r="HF301" s="69">
        <f t="shared" si="597"/>
        <v>12</v>
      </c>
      <c r="HG301" s="8"/>
      <c r="HH301" s="13">
        <v>478</v>
      </c>
      <c r="HI301" s="69">
        <f t="shared" si="598"/>
        <v>478</v>
      </c>
      <c r="HJ301" s="13">
        <f t="shared" si="540"/>
        <v>0</v>
      </c>
      <c r="HK301" s="13">
        <f t="shared" si="548"/>
        <v>0</v>
      </c>
      <c r="HL301" s="13">
        <f t="shared" si="549"/>
        <v>0</v>
      </c>
      <c r="HM301" s="13"/>
      <c r="HN301" s="13">
        <f t="shared" si="541"/>
        <v>0</v>
      </c>
      <c r="HO301" s="13"/>
      <c r="HP301" s="13">
        <f t="shared" si="542"/>
        <v>0</v>
      </c>
      <c r="HQ301" s="13"/>
      <c r="HR301" s="13">
        <f t="shared" si="543"/>
        <v>0</v>
      </c>
      <c r="HS301" s="13"/>
      <c r="HT301" s="13">
        <f t="shared" si="544"/>
        <v>0</v>
      </c>
      <c r="HU301" s="13"/>
      <c r="HV301" s="13">
        <f t="shared" si="545"/>
        <v>12</v>
      </c>
      <c r="HW301" s="8">
        <f t="shared" si="546"/>
        <v>1</v>
      </c>
      <c r="HX301" s="104">
        <f t="shared" si="547"/>
        <v>477</v>
      </c>
    </row>
    <row r="302" spans="1:232" s="25" customFormat="1">
      <c r="A302" s="64">
        <v>112</v>
      </c>
      <c r="B302" s="40" t="s">
        <v>304</v>
      </c>
      <c r="C302" s="40">
        <v>271384</v>
      </c>
      <c r="D302" s="64">
        <v>180</v>
      </c>
      <c r="E302" s="40"/>
      <c r="F302" s="65">
        <v>224</v>
      </c>
      <c r="G302" s="64">
        <v>224</v>
      </c>
      <c r="H302" s="42"/>
      <c r="I302" s="42"/>
      <c r="J302" s="42"/>
      <c r="K302" s="65">
        <v>0</v>
      </c>
      <c r="L302" s="65">
        <v>180</v>
      </c>
      <c r="M302" s="64">
        <v>15</v>
      </c>
      <c r="N302" s="64">
        <v>209</v>
      </c>
      <c r="O302" s="8">
        <v>112</v>
      </c>
      <c r="P302" s="8" t="s">
        <v>304</v>
      </c>
      <c r="Q302" s="66" t="s">
        <v>808</v>
      </c>
      <c r="R302" s="8">
        <f t="shared" si="599"/>
        <v>180</v>
      </c>
      <c r="S302" s="8"/>
      <c r="T302" s="13">
        <f>U302</f>
        <v>224</v>
      </c>
      <c r="U302" s="8">
        <f t="shared" si="635"/>
        <v>224</v>
      </c>
      <c r="V302" s="13">
        <f t="shared" si="600"/>
        <v>0</v>
      </c>
      <c r="W302" s="13">
        <f t="shared" si="601"/>
        <v>0</v>
      </c>
      <c r="X302" s="13"/>
      <c r="Y302" s="13">
        <f t="shared" si="602"/>
        <v>0</v>
      </c>
      <c r="Z302" s="13">
        <f t="shared" si="603"/>
        <v>180</v>
      </c>
      <c r="AA302" s="8">
        <f t="shared" si="582"/>
        <v>15</v>
      </c>
      <c r="AB302" s="8">
        <f t="shared" si="583"/>
        <v>209</v>
      </c>
      <c r="AC302" s="8">
        <v>112</v>
      </c>
      <c r="AD302" s="8" t="s">
        <v>304</v>
      </c>
      <c r="AE302" s="66" t="s">
        <v>808</v>
      </c>
      <c r="AF302" s="8">
        <f t="shared" si="658"/>
        <v>180</v>
      </c>
      <c r="AG302" s="8"/>
      <c r="AH302" s="13">
        <f>AI302</f>
        <v>224</v>
      </c>
      <c r="AI302" s="8">
        <f t="shared" si="667"/>
        <v>224</v>
      </c>
      <c r="AJ302" s="13"/>
      <c r="AK302" s="13"/>
      <c r="AL302" s="13"/>
      <c r="AM302" s="13">
        <f t="shared" si="659"/>
        <v>0</v>
      </c>
      <c r="AN302" s="13"/>
      <c r="AO302" s="13">
        <f t="shared" si="660"/>
        <v>0</v>
      </c>
      <c r="AP302" s="13"/>
      <c r="AQ302" s="13">
        <f t="shared" si="661"/>
        <v>0</v>
      </c>
      <c r="AR302" s="13">
        <f t="shared" si="662"/>
        <v>180</v>
      </c>
      <c r="AS302" s="8">
        <f t="shared" si="663"/>
        <v>15</v>
      </c>
      <c r="AT302" s="8">
        <f t="shared" si="664"/>
        <v>209</v>
      </c>
      <c r="AU302" s="8">
        <v>112</v>
      </c>
      <c r="AV302" s="8" t="s">
        <v>304</v>
      </c>
      <c r="AW302" s="66" t="s">
        <v>808</v>
      </c>
      <c r="AX302" s="8">
        <f t="shared" si="604"/>
        <v>180</v>
      </c>
      <c r="AY302" s="8"/>
      <c r="AZ302" s="13">
        <v>234</v>
      </c>
      <c r="BA302" s="8">
        <f t="shared" si="637"/>
        <v>224</v>
      </c>
      <c r="BB302" s="13">
        <f t="shared" si="638"/>
        <v>10</v>
      </c>
      <c r="BC302" s="13">
        <f t="shared" si="639"/>
        <v>120</v>
      </c>
      <c r="BD302" s="13">
        <v>18</v>
      </c>
      <c r="BE302" s="13">
        <f t="shared" si="605"/>
        <v>216</v>
      </c>
      <c r="BF302" s="13"/>
      <c r="BG302" s="13">
        <f t="shared" si="606"/>
        <v>0</v>
      </c>
      <c r="BH302" s="13"/>
      <c r="BI302" s="13">
        <f t="shared" si="607"/>
        <v>0</v>
      </c>
      <c r="BJ302" s="13">
        <f t="shared" si="647"/>
        <v>84</v>
      </c>
      <c r="BK302" s="8">
        <f t="shared" si="586"/>
        <v>7</v>
      </c>
      <c r="BL302" s="8">
        <f t="shared" si="587"/>
        <v>227</v>
      </c>
      <c r="BM302" s="8">
        <v>112</v>
      </c>
      <c r="BN302" s="8" t="s">
        <v>304</v>
      </c>
      <c r="BO302" s="66" t="s">
        <v>808</v>
      </c>
      <c r="BP302" s="8">
        <f t="shared" si="555"/>
        <v>84</v>
      </c>
      <c r="BQ302" s="8"/>
      <c r="BR302" s="13">
        <v>239</v>
      </c>
      <c r="BS302" s="8">
        <f t="shared" si="668"/>
        <v>234</v>
      </c>
      <c r="BT302" s="13">
        <f t="shared" si="592"/>
        <v>5</v>
      </c>
      <c r="BU302" s="13">
        <f t="shared" si="640"/>
        <v>60</v>
      </c>
      <c r="BV302" s="13">
        <f t="shared" si="608"/>
        <v>0</v>
      </c>
      <c r="BW302" s="13"/>
      <c r="BX302" s="13">
        <f t="shared" si="608"/>
        <v>0</v>
      </c>
      <c r="BY302" s="13"/>
      <c r="BZ302" s="13"/>
      <c r="CA302" s="13">
        <f t="shared" si="665"/>
        <v>0</v>
      </c>
      <c r="CB302" s="13">
        <f t="shared" si="649"/>
        <v>144</v>
      </c>
      <c r="CC302" s="8">
        <f t="shared" si="588"/>
        <v>12</v>
      </c>
      <c r="CD302" s="8">
        <f t="shared" si="589"/>
        <v>227</v>
      </c>
      <c r="CE302" s="8">
        <v>112</v>
      </c>
      <c r="CF302" s="8" t="s">
        <v>304</v>
      </c>
      <c r="CG302" s="66" t="s">
        <v>808</v>
      </c>
      <c r="CH302" s="8">
        <f t="shared" si="557"/>
        <v>144</v>
      </c>
      <c r="CI302" s="8"/>
      <c r="CJ302" s="13">
        <v>242</v>
      </c>
      <c r="CK302" s="8">
        <f t="shared" si="669"/>
        <v>239</v>
      </c>
      <c r="CL302" s="13">
        <f t="shared" si="593"/>
        <v>3</v>
      </c>
      <c r="CM302" s="13">
        <f t="shared" si="671"/>
        <v>36</v>
      </c>
      <c r="CN302" s="13">
        <f t="shared" si="609"/>
        <v>25</v>
      </c>
      <c r="CO302" s="13">
        <v>300</v>
      </c>
      <c r="CP302" s="13">
        <f t="shared" si="610"/>
        <v>0</v>
      </c>
      <c r="CQ302" s="13"/>
      <c r="CR302" s="13"/>
      <c r="CS302" s="13">
        <f t="shared" si="666"/>
        <v>0</v>
      </c>
      <c r="CT302" s="13">
        <f t="shared" si="650"/>
        <v>-120</v>
      </c>
      <c r="CU302" s="8">
        <f t="shared" si="590"/>
        <v>-10</v>
      </c>
      <c r="CV302" s="8">
        <f t="shared" si="591"/>
        <v>252</v>
      </c>
      <c r="CW302" s="8">
        <v>112</v>
      </c>
      <c r="CX302" s="8" t="s">
        <v>304</v>
      </c>
      <c r="CY302" s="66" t="s">
        <v>808</v>
      </c>
      <c r="CZ302" s="8">
        <f t="shared" si="564"/>
        <v>-120</v>
      </c>
      <c r="DA302" s="8"/>
      <c r="DB302" s="13">
        <v>246</v>
      </c>
      <c r="DC302" s="8">
        <f t="shared" si="670"/>
        <v>242</v>
      </c>
      <c r="DD302" s="13">
        <f t="shared" si="594"/>
        <v>4</v>
      </c>
      <c r="DE302" s="13">
        <f t="shared" si="672"/>
        <v>48</v>
      </c>
      <c r="DF302" s="13">
        <f t="shared" si="611"/>
        <v>0</v>
      </c>
      <c r="DG302" s="13"/>
      <c r="DH302" s="13">
        <f t="shared" si="612"/>
        <v>0</v>
      </c>
      <c r="DI302" s="13"/>
      <c r="DJ302" s="13">
        <f t="shared" si="613"/>
        <v>0</v>
      </c>
      <c r="DK302" s="13"/>
      <c r="DL302" s="13">
        <f t="shared" si="614"/>
        <v>0</v>
      </c>
      <c r="DM302" s="13"/>
      <c r="DN302" s="13">
        <f t="shared" si="614"/>
        <v>0</v>
      </c>
      <c r="DO302" s="13"/>
      <c r="DP302" s="13">
        <f t="shared" si="615"/>
        <v>-72</v>
      </c>
      <c r="DQ302" s="8">
        <f t="shared" si="616"/>
        <v>-6</v>
      </c>
      <c r="DR302" s="104">
        <f t="shared" si="617"/>
        <v>252</v>
      </c>
      <c r="DS302" s="8">
        <v>112</v>
      </c>
      <c r="DT302" s="8" t="s">
        <v>304</v>
      </c>
      <c r="DU302" s="66" t="s">
        <v>808</v>
      </c>
      <c r="DV302" s="8">
        <f t="shared" si="595"/>
        <v>-72</v>
      </c>
      <c r="DW302" s="8"/>
      <c r="DX302" s="13">
        <v>249</v>
      </c>
      <c r="DY302" s="8">
        <f t="shared" si="596"/>
        <v>246</v>
      </c>
      <c r="DZ302" s="13">
        <f t="shared" ref="DZ302:DZ336" si="673">DX302-DY302</f>
        <v>3</v>
      </c>
      <c r="EA302" s="13">
        <f t="shared" si="537"/>
        <v>36</v>
      </c>
      <c r="EB302" s="13">
        <f t="shared" si="618"/>
        <v>0</v>
      </c>
      <c r="EC302" s="13"/>
      <c r="ED302" s="13">
        <f t="shared" si="619"/>
        <v>0</v>
      </c>
      <c r="EE302" s="13"/>
      <c r="EF302" s="13">
        <f t="shared" si="620"/>
        <v>0</v>
      </c>
      <c r="EG302" s="13"/>
      <c r="EH302" s="13">
        <f t="shared" si="621"/>
        <v>0</v>
      </c>
      <c r="EI302" s="13"/>
      <c r="EJ302" s="13">
        <f t="shared" si="622"/>
        <v>0</v>
      </c>
      <c r="EK302" s="13"/>
      <c r="EL302" s="13">
        <f t="shared" si="623"/>
        <v>-36</v>
      </c>
      <c r="EM302" s="8">
        <f t="shared" si="624"/>
        <v>-3</v>
      </c>
      <c r="EN302" s="104">
        <f t="shared" si="625"/>
        <v>252</v>
      </c>
      <c r="EO302" s="8">
        <v>112</v>
      </c>
      <c r="EP302" s="8" t="s">
        <v>304</v>
      </c>
      <c r="EQ302" s="66" t="s">
        <v>808</v>
      </c>
      <c r="ER302" s="8">
        <f t="shared" si="565"/>
        <v>-36</v>
      </c>
      <c r="ES302" s="8"/>
      <c r="ET302" s="13">
        <v>251</v>
      </c>
      <c r="EU302" s="8">
        <f t="shared" si="566"/>
        <v>249</v>
      </c>
      <c r="EV302" s="13">
        <f t="shared" si="567"/>
        <v>2</v>
      </c>
      <c r="EW302" s="13">
        <f t="shared" si="568"/>
        <v>24</v>
      </c>
      <c r="EX302" s="13">
        <f t="shared" si="569"/>
        <v>0</v>
      </c>
      <c r="EY302" s="13"/>
      <c r="EZ302" s="13">
        <f t="shared" si="570"/>
        <v>0</v>
      </c>
      <c r="FA302" s="13"/>
      <c r="FB302" s="13">
        <f t="shared" si="651"/>
        <v>0</v>
      </c>
      <c r="FC302" s="13"/>
      <c r="FD302" s="13">
        <f t="shared" si="571"/>
        <v>0</v>
      </c>
      <c r="FE302" s="13"/>
      <c r="FF302" s="13">
        <f t="shared" si="572"/>
        <v>0</v>
      </c>
      <c r="FG302" s="13"/>
      <c r="FH302" s="13">
        <f t="shared" si="652"/>
        <v>-12</v>
      </c>
      <c r="FI302" s="8">
        <f t="shared" si="653"/>
        <v>-1</v>
      </c>
      <c r="FJ302" s="104">
        <f t="shared" si="654"/>
        <v>252</v>
      </c>
      <c r="FK302" s="8">
        <v>112</v>
      </c>
      <c r="FL302" s="8" t="s">
        <v>304</v>
      </c>
      <c r="FM302" s="66" t="s">
        <v>808</v>
      </c>
      <c r="FN302" s="8">
        <f t="shared" si="573"/>
        <v>-12</v>
      </c>
      <c r="FO302" s="8"/>
      <c r="FP302" s="13">
        <v>251</v>
      </c>
      <c r="FQ302" s="8">
        <f t="shared" si="559"/>
        <v>251</v>
      </c>
      <c r="FR302" s="13">
        <f t="shared" si="655"/>
        <v>0</v>
      </c>
      <c r="FS302" s="13">
        <f t="shared" si="656"/>
        <v>0</v>
      </c>
      <c r="FT302" s="13">
        <f t="shared" si="574"/>
        <v>0</v>
      </c>
      <c r="FU302" s="13"/>
      <c r="FV302" s="13">
        <f t="shared" si="575"/>
        <v>0</v>
      </c>
      <c r="FW302" s="13"/>
      <c r="FX302" s="13">
        <f t="shared" si="576"/>
        <v>14</v>
      </c>
      <c r="FY302" s="13">
        <v>168</v>
      </c>
      <c r="FZ302" s="13">
        <f t="shared" si="657"/>
        <v>0</v>
      </c>
      <c r="GA302" s="13"/>
      <c r="GB302" s="13">
        <f t="shared" si="577"/>
        <v>0</v>
      </c>
      <c r="GC302" s="13"/>
      <c r="GD302" s="13">
        <f t="shared" si="578"/>
        <v>-180</v>
      </c>
      <c r="GE302" s="8">
        <f t="shared" si="579"/>
        <v>-15</v>
      </c>
      <c r="GF302" s="104">
        <f t="shared" si="580"/>
        <v>266</v>
      </c>
      <c r="GG302" s="8">
        <v>112</v>
      </c>
      <c r="GH302" s="8" t="s">
        <v>304</v>
      </c>
      <c r="GI302" s="66" t="s">
        <v>808</v>
      </c>
      <c r="GJ302" s="8">
        <f t="shared" si="581"/>
        <v>-180</v>
      </c>
      <c r="GK302" s="8"/>
      <c r="GL302" s="13">
        <v>261</v>
      </c>
      <c r="GM302" s="69">
        <v>251</v>
      </c>
      <c r="GN302" s="13">
        <f t="shared" ref="GN302:GN323" si="674">GL302-GM302</f>
        <v>10</v>
      </c>
      <c r="GO302" s="13">
        <f t="shared" si="538"/>
        <v>120</v>
      </c>
      <c r="GP302" s="13">
        <f t="shared" si="626"/>
        <v>8</v>
      </c>
      <c r="GQ302" s="13">
        <v>96</v>
      </c>
      <c r="GR302" s="13">
        <f t="shared" si="627"/>
        <v>0</v>
      </c>
      <c r="GS302" s="13"/>
      <c r="GT302" s="13">
        <f t="shared" si="628"/>
        <v>0</v>
      </c>
      <c r="GU302" s="13"/>
      <c r="GV302" s="13">
        <f t="shared" si="629"/>
        <v>0</v>
      </c>
      <c r="GW302" s="13"/>
      <c r="GX302" s="13">
        <f t="shared" si="630"/>
        <v>0</v>
      </c>
      <c r="GY302" s="13"/>
      <c r="GZ302" s="13">
        <f t="shared" si="631"/>
        <v>-156</v>
      </c>
      <c r="HA302" s="8">
        <f t="shared" si="632"/>
        <v>-13</v>
      </c>
      <c r="HB302" s="104">
        <f t="shared" si="633"/>
        <v>274</v>
      </c>
      <c r="HC302" s="8">
        <v>112</v>
      </c>
      <c r="HD302" s="8" t="s">
        <v>304</v>
      </c>
      <c r="HE302" s="66" t="s">
        <v>808</v>
      </c>
      <c r="HF302" s="69">
        <f t="shared" si="597"/>
        <v>-156</v>
      </c>
      <c r="HG302" s="8"/>
      <c r="HH302" s="13">
        <v>274</v>
      </c>
      <c r="HI302" s="69">
        <f t="shared" si="598"/>
        <v>261</v>
      </c>
      <c r="HJ302" s="13">
        <f t="shared" si="540"/>
        <v>13</v>
      </c>
      <c r="HK302" s="13">
        <f t="shared" si="548"/>
        <v>156</v>
      </c>
      <c r="HL302" s="13">
        <f t="shared" si="549"/>
        <v>0</v>
      </c>
      <c r="HM302" s="13"/>
      <c r="HN302" s="13">
        <f t="shared" si="541"/>
        <v>0</v>
      </c>
      <c r="HO302" s="13"/>
      <c r="HP302" s="13">
        <f t="shared" si="542"/>
        <v>0</v>
      </c>
      <c r="HQ302" s="13"/>
      <c r="HR302" s="13">
        <f t="shared" si="543"/>
        <v>0</v>
      </c>
      <c r="HS302" s="13"/>
      <c r="HT302" s="13">
        <f t="shared" si="544"/>
        <v>25</v>
      </c>
      <c r="HU302" s="13">
        <v>300</v>
      </c>
      <c r="HV302" s="13">
        <f t="shared" si="545"/>
        <v>-300</v>
      </c>
      <c r="HW302" s="8">
        <f t="shared" si="546"/>
        <v>-25</v>
      </c>
      <c r="HX302" s="104">
        <f t="shared" si="547"/>
        <v>299</v>
      </c>
    </row>
    <row r="303" spans="1:232" s="25" customFormat="1">
      <c r="A303" s="64">
        <v>587</v>
      </c>
      <c r="B303" s="40" t="s">
        <v>305</v>
      </c>
      <c r="C303" s="40">
        <v>35456</v>
      </c>
      <c r="D303" s="64">
        <v>0</v>
      </c>
      <c r="E303" s="40"/>
      <c r="F303" s="65">
        <v>114</v>
      </c>
      <c r="G303" s="64">
        <v>114</v>
      </c>
      <c r="H303" s="42"/>
      <c r="I303" s="42"/>
      <c r="J303" s="42"/>
      <c r="K303" s="65">
        <v>0</v>
      </c>
      <c r="L303" s="65">
        <v>0</v>
      </c>
      <c r="M303" s="64">
        <v>0</v>
      </c>
      <c r="N303" s="64">
        <v>114</v>
      </c>
      <c r="O303" s="8">
        <v>587</v>
      </c>
      <c r="P303" s="8" t="s">
        <v>305</v>
      </c>
      <c r="Q303" s="66" t="s">
        <v>809</v>
      </c>
      <c r="R303" s="8">
        <f t="shared" si="599"/>
        <v>0</v>
      </c>
      <c r="S303" s="8"/>
      <c r="T303" s="13">
        <v>114</v>
      </c>
      <c r="U303" s="8">
        <f t="shared" si="635"/>
        <v>114</v>
      </c>
      <c r="V303" s="13">
        <f t="shared" si="600"/>
        <v>0</v>
      </c>
      <c r="W303" s="13">
        <f t="shared" si="601"/>
        <v>0</v>
      </c>
      <c r="X303" s="13"/>
      <c r="Y303" s="13">
        <f t="shared" si="602"/>
        <v>0</v>
      </c>
      <c r="Z303" s="13">
        <f t="shared" si="603"/>
        <v>0</v>
      </c>
      <c r="AA303" s="8">
        <f t="shared" si="582"/>
        <v>0</v>
      </c>
      <c r="AB303" s="8">
        <f t="shared" si="583"/>
        <v>114</v>
      </c>
      <c r="AC303" s="8">
        <v>587</v>
      </c>
      <c r="AD303" s="8" t="s">
        <v>305</v>
      </c>
      <c r="AE303" s="66" t="s">
        <v>809</v>
      </c>
      <c r="AF303" s="8">
        <f t="shared" si="658"/>
        <v>0</v>
      </c>
      <c r="AG303" s="8"/>
      <c r="AH303" s="13">
        <v>114</v>
      </c>
      <c r="AI303" s="8">
        <f t="shared" si="667"/>
        <v>114</v>
      </c>
      <c r="AJ303" s="13"/>
      <c r="AK303" s="13"/>
      <c r="AL303" s="13"/>
      <c r="AM303" s="13">
        <f t="shared" si="659"/>
        <v>0</v>
      </c>
      <c r="AN303" s="13"/>
      <c r="AO303" s="13">
        <f t="shared" si="660"/>
        <v>0</v>
      </c>
      <c r="AP303" s="13"/>
      <c r="AQ303" s="13">
        <f t="shared" si="661"/>
        <v>0</v>
      </c>
      <c r="AR303" s="13">
        <f t="shared" si="662"/>
        <v>0</v>
      </c>
      <c r="AS303" s="8">
        <f t="shared" si="663"/>
        <v>0</v>
      </c>
      <c r="AT303" s="8">
        <f t="shared" si="664"/>
        <v>114</v>
      </c>
      <c r="AU303" s="8">
        <v>587</v>
      </c>
      <c r="AV303" s="8" t="s">
        <v>305</v>
      </c>
      <c r="AW303" s="66" t="s">
        <v>809</v>
      </c>
      <c r="AX303" s="8">
        <f t="shared" si="604"/>
        <v>0</v>
      </c>
      <c r="AY303" s="8"/>
      <c r="AZ303" s="13">
        <v>114</v>
      </c>
      <c r="BA303" s="8">
        <f t="shared" si="637"/>
        <v>114</v>
      </c>
      <c r="BB303" s="13">
        <f t="shared" si="638"/>
        <v>0</v>
      </c>
      <c r="BC303" s="13">
        <f t="shared" si="639"/>
        <v>0</v>
      </c>
      <c r="BD303" s="13"/>
      <c r="BE303" s="13">
        <f t="shared" si="605"/>
        <v>0</v>
      </c>
      <c r="BF303" s="13"/>
      <c r="BG303" s="13">
        <f t="shared" si="606"/>
        <v>0</v>
      </c>
      <c r="BH303" s="13"/>
      <c r="BI303" s="13">
        <f t="shared" si="607"/>
        <v>0</v>
      </c>
      <c r="BJ303" s="13">
        <f t="shared" si="647"/>
        <v>0</v>
      </c>
      <c r="BK303" s="8">
        <f t="shared" si="586"/>
        <v>0</v>
      </c>
      <c r="BL303" s="8">
        <f t="shared" si="587"/>
        <v>114</v>
      </c>
      <c r="BM303" s="8">
        <v>587</v>
      </c>
      <c r="BN303" s="8" t="s">
        <v>305</v>
      </c>
      <c r="BO303" s="66" t="s">
        <v>809</v>
      </c>
      <c r="BP303" s="8">
        <f t="shared" si="555"/>
        <v>0</v>
      </c>
      <c r="BQ303" s="8"/>
      <c r="BR303" s="13">
        <v>124</v>
      </c>
      <c r="BS303" s="8">
        <f t="shared" si="668"/>
        <v>114</v>
      </c>
      <c r="BT303" s="13">
        <f t="shared" si="592"/>
        <v>10</v>
      </c>
      <c r="BU303" s="13">
        <f t="shared" si="640"/>
        <v>120</v>
      </c>
      <c r="BV303" s="13">
        <f t="shared" si="608"/>
        <v>0</v>
      </c>
      <c r="BW303" s="13"/>
      <c r="BX303" s="13">
        <f t="shared" si="608"/>
        <v>0</v>
      </c>
      <c r="BY303" s="13"/>
      <c r="BZ303" s="13"/>
      <c r="CA303" s="13">
        <f t="shared" si="665"/>
        <v>0</v>
      </c>
      <c r="CB303" s="13">
        <f t="shared" si="649"/>
        <v>120</v>
      </c>
      <c r="CC303" s="8">
        <f t="shared" si="588"/>
        <v>10</v>
      </c>
      <c r="CD303" s="8">
        <f t="shared" si="589"/>
        <v>114</v>
      </c>
      <c r="CE303" s="8">
        <v>587</v>
      </c>
      <c r="CF303" s="8" t="s">
        <v>305</v>
      </c>
      <c r="CG303" s="66" t="s">
        <v>809</v>
      </c>
      <c r="CH303" s="8">
        <f t="shared" si="557"/>
        <v>120</v>
      </c>
      <c r="CI303" s="8"/>
      <c r="CJ303" s="13">
        <v>124</v>
      </c>
      <c r="CK303" s="8">
        <f t="shared" si="669"/>
        <v>124</v>
      </c>
      <c r="CL303" s="13">
        <f t="shared" si="593"/>
        <v>0</v>
      </c>
      <c r="CM303" s="13">
        <f t="shared" si="671"/>
        <v>0</v>
      </c>
      <c r="CN303" s="13">
        <f t="shared" si="609"/>
        <v>0</v>
      </c>
      <c r="CO303" s="13"/>
      <c r="CP303" s="13">
        <f t="shared" si="610"/>
        <v>0</v>
      </c>
      <c r="CQ303" s="13"/>
      <c r="CR303" s="13"/>
      <c r="CS303" s="13">
        <f t="shared" si="666"/>
        <v>0</v>
      </c>
      <c r="CT303" s="13">
        <f t="shared" si="650"/>
        <v>120</v>
      </c>
      <c r="CU303" s="8">
        <f t="shared" si="590"/>
        <v>10</v>
      </c>
      <c r="CV303" s="8">
        <f t="shared" si="591"/>
        <v>114</v>
      </c>
      <c r="CW303" s="8">
        <v>587</v>
      </c>
      <c r="CX303" s="8" t="s">
        <v>305</v>
      </c>
      <c r="CY303" s="66" t="s">
        <v>809</v>
      </c>
      <c r="CZ303" s="8">
        <f t="shared" si="564"/>
        <v>120</v>
      </c>
      <c r="DA303" s="8"/>
      <c r="DB303" s="13">
        <v>124</v>
      </c>
      <c r="DC303" s="8">
        <f t="shared" si="670"/>
        <v>124</v>
      </c>
      <c r="DD303" s="13">
        <f t="shared" si="594"/>
        <v>0</v>
      </c>
      <c r="DE303" s="13">
        <f t="shared" si="672"/>
        <v>0</v>
      </c>
      <c r="DF303" s="13">
        <f t="shared" si="611"/>
        <v>0</v>
      </c>
      <c r="DG303" s="13"/>
      <c r="DH303" s="13">
        <f t="shared" si="612"/>
        <v>0</v>
      </c>
      <c r="DI303" s="13"/>
      <c r="DJ303" s="13">
        <f t="shared" si="613"/>
        <v>0</v>
      </c>
      <c r="DK303" s="13"/>
      <c r="DL303" s="13">
        <f t="shared" si="614"/>
        <v>0</v>
      </c>
      <c r="DM303" s="13"/>
      <c r="DN303" s="13">
        <f t="shared" si="614"/>
        <v>0</v>
      </c>
      <c r="DO303" s="13"/>
      <c r="DP303" s="13">
        <f t="shared" si="615"/>
        <v>120</v>
      </c>
      <c r="DQ303" s="8">
        <f t="shared" si="616"/>
        <v>10</v>
      </c>
      <c r="DR303" s="104">
        <f t="shared" si="617"/>
        <v>114</v>
      </c>
      <c r="DS303" s="8">
        <v>587</v>
      </c>
      <c r="DT303" s="8" t="s">
        <v>305</v>
      </c>
      <c r="DU303" s="66" t="s">
        <v>809</v>
      </c>
      <c r="DV303" s="8">
        <f t="shared" si="595"/>
        <v>120</v>
      </c>
      <c r="DW303" s="8"/>
      <c r="DX303" s="13">
        <v>224</v>
      </c>
      <c r="DY303" s="8">
        <f t="shared" si="596"/>
        <v>124</v>
      </c>
      <c r="DZ303" s="13">
        <f t="shared" si="673"/>
        <v>100</v>
      </c>
      <c r="EA303" s="13">
        <f t="shared" ref="EA303:EA336" si="675">DZ303*12</f>
        <v>1200</v>
      </c>
      <c r="EB303" s="13">
        <f t="shared" si="618"/>
        <v>0</v>
      </c>
      <c r="EC303" s="13"/>
      <c r="ED303" s="13">
        <f t="shared" si="619"/>
        <v>0</v>
      </c>
      <c r="EE303" s="13"/>
      <c r="EF303" s="13">
        <f t="shared" si="620"/>
        <v>0</v>
      </c>
      <c r="EG303" s="13"/>
      <c r="EH303" s="13">
        <f t="shared" si="621"/>
        <v>0</v>
      </c>
      <c r="EI303" s="13"/>
      <c r="EJ303" s="13">
        <f t="shared" si="622"/>
        <v>0</v>
      </c>
      <c r="EK303" s="13"/>
      <c r="EL303" s="13">
        <f t="shared" si="623"/>
        <v>1320</v>
      </c>
      <c r="EM303" s="8">
        <f t="shared" si="624"/>
        <v>110</v>
      </c>
      <c r="EN303" s="104">
        <f t="shared" si="625"/>
        <v>114</v>
      </c>
      <c r="EO303" s="8">
        <v>587</v>
      </c>
      <c r="EP303" s="8" t="s">
        <v>305</v>
      </c>
      <c r="EQ303" s="66" t="s">
        <v>809</v>
      </c>
      <c r="ER303" s="8">
        <f t="shared" si="565"/>
        <v>1320</v>
      </c>
      <c r="ES303" s="8"/>
      <c r="ET303" s="13">
        <v>300</v>
      </c>
      <c r="EU303" s="8">
        <f t="shared" si="566"/>
        <v>224</v>
      </c>
      <c r="EV303" s="13">
        <f t="shared" si="567"/>
        <v>76</v>
      </c>
      <c r="EW303" s="13">
        <f t="shared" si="568"/>
        <v>912</v>
      </c>
      <c r="EX303" s="13">
        <f t="shared" si="569"/>
        <v>0</v>
      </c>
      <c r="EY303" s="13"/>
      <c r="EZ303" s="13">
        <f t="shared" si="570"/>
        <v>186</v>
      </c>
      <c r="FA303" s="13">
        <v>2232</v>
      </c>
      <c r="FB303" s="13">
        <f t="shared" si="651"/>
        <v>0</v>
      </c>
      <c r="FC303" s="13"/>
      <c r="FD303" s="13">
        <f t="shared" si="571"/>
        <v>0</v>
      </c>
      <c r="FE303" s="13"/>
      <c r="FF303" s="13">
        <f t="shared" si="572"/>
        <v>0</v>
      </c>
      <c r="FG303" s="13"/>
      <c r="FH303" s="13">
        <f t="shared" si="652"/>
        <v>0</v>
      </c>
      <c r="FI303" s="8">
        <f t="shared" si="653"/>
        <v>0</v>
      </c>
      <c r="FJ303" s="104">
        <f t="shared" si="654"/>
        <v>300</v>
      </c>
      <c r="FK303" s="8">
        <v>587</v>
      </c>
      <c r="FL303" s="8" t="s">
        <v>305</v>
      </c>
      <c r="FM303" s="66" t="s">
        <v>809</v>
      </c>
      <c r="FN303" s="8">
        <f t="shared" si="573"/>
        <v>0</v>
      </c>
      <c r="FO303" s="8"/>
      <c r="FP303" s="13">
        <v>300</v>
      </c>
      <c r="FQ303" s="8">
        <f t="shared" si="559"/>
        <v>300</v>
      </c>
      <c r="FR303" s="13">
        <f t="shared" si="655"/>
        <v>0</v>
      </c>
      <c r="FS303" s="13">
        <f t="shared" si="656"/>
        <v>0</v>
      </c>
      <c r="FT303" s="13">
        <f t="shared" si="574"/>
        <v>0</v>
      </c>
      <c r="FU303" s="13"/>
      <c r="FV303" s="13">
        <f t="shared" si="575"/>
        <v>0</v>
      </c>
      <c r="FW303" s="13"/>
      <c r="FX303" s="13">
        <f t="shared" si="576"/>
        <v>0</v>
      </c>
      <c r="FY303" s="13"/>
      <c r="FZ303" s="13">
        <f t="shared" si="657"/>
        <v>0</v>
      </c>
      <c r="GA303" s="13"/>
      <c r="GB303" s="13">
        <f t="shared" si="577"/>
        <v>0</v>
      </c>
      <c r="GC303" s="13"/>
      <c r="GD303" s="13">
        <f t="shared" si="578"/>
        <v>0</v>
      </c>
      <c r="GE303" s="8">
        <f t="shared" si="579"/>
        <v>0</v>
      </c>
      <c r="GF303" s="104">
        <f t="shared" si="580"/>
        <v>300</v>
      </c>
      <c r="GG303" s="8">
        <v>587</v>
      </c>
      <c r="GH303" s="8" t="s">
        <v>305</v>
      </c>
      <c r="GI303" s="66" t="s">
        <v>809</v>
      </c>
      <c r="GJ303" s="8">
        <f t="shared" si="581"/>
        <v>0</v>
      </c>
      <c r="GK303" s="8"/>
      <c r="GL303" s="13">
        <v>300</v>
      </c>
      <c r="GM303" s="69">
        <v>300</v>
      </c>
      <c r="GN303" s="13">
        <f t="shared" si="674"/>
        <v>0</v>
      </c>
      <c r="GO303" s="13">
        <f t="shared" ref="GO303:GO323" si="676">GN303*12</f>
        <v>0</v>
      </c>
      <c r="GP303" s="13">
        <f t="shared" si="626"/>
        <v>0</v>
      </c>
      <c r="GQ303" s="13"/>
      <c r="GR303" s="13">
        <f t="shared" si="627"/>
        <v>0</v>
      </c>
      <c r="GS303" s="13"/>
      <c r="GT303" s="13">
        <f t="shared" si="628"/>
        <v>0</v>
      </c>
      <c r="GU303" s="13"/>
      <c r="GV303" s="13">
        <f t="shared" si="629"/>
        <v>0</v>
      </c>
      <c r="GW303" s="13"/>
      <c r="GX303" s="13">
        <f t="shared" si="630"/>
        <v>0</v>
      </c>
      <c r="GY303" s="13"/>
      <c r="GZ303" s="13">
        <f t="shared" si="631"/>
        <v>0</v>
      </c>
      <c r="HA303" s="8">
        <f t="shared" si="632"/>
        <v>0</v>
      </c>
      <c r="HB303" s="104">
        <f t="shared" si="633"/>
        <v>300</v>
      </c>
      <c r="HC303" s="8">
        <v>587</v>
      </c>
      <c r="HD303" s="8" t="s">
        <v>305</v>
      </c>
      <c r="HE303" s="66" t="s">
        <v>809</v>
      </c>
      <c r="HF303" s="69">
        <f t="shared" si="597"/>
        <v>0</v>
      </c>
      <c r="HG303" s="8"/>
      <c r="HH303" s="13">
        <v>300</v>
      </c>
      <c r="HI303" s="69">
        <f t="shared" si="598"/>
        <v>300</v>
      </c>
      <c r="HJ303" s="13">
        <f t="shared" si="540"/>
        <v>0</v>
      </c>
      <c r="HK303" s="13">
        <f t="shared" si="548"/>
        <v>0</v>
      </c>
      <c r="HL303" s="13">
        <f t="shared" si="549"/>
        <v>0</v>
      </c>
      <c r="HM303" s="13"/>
      <c r="HN303" s="13">
        <f t="shared" si="541"/>
        <v>0</v>
      </c>
      <c r="HO303" s="13"/>
      <c r="HP303" s="13">
        <f t="shared" si="542"/>
        <v>0</v>
      </c>
      <c r="HQ303" s="13"/>
      <c r="HR303" s="13">
        <f t="shared" si="543"/>
        <v>0</v>
      </c>
      <c r="HS303" s="13"/>
      <c r="HT303" s="13">
        <f t="shared" si="544"/>
        <v>0</v>
      </c>
      <c r="HU303" s="13"/>
      <c r="HV303" s="13">
        <f t="shared" si="545"/>
        <v>0</v>
      </c>
      <c r="HW303" s="8">
        <f t="shared" si="546"/>
        <v>0</v>
      </c>
      <c r="HX303" s="104">
        <f t="shared" si="547"/>
        <v>300</v>
      </c>
    </row>
    <row r="304" spans="1:232" s="25" customFormat="1">
      <c r="A304" s="64">
        <v>586</v>
      </c>
      <c r="B304" s="40" t="s">
        <v>306</v>
      </c>
      <c r="C304" s="40">
        <v>20276</v>
      </c>
      <c r="D304" s="64">
        <v>0</v>
      </c>
      <c r="E304" s="40"/>
      <c r="F304" s="65">
        <v>178</v>
      </c>
      <c r="G304" s="64">
        <v>178</v>
      </c>
      <c r="H304" s="42"/>
      <c r="I304" s="42"/>
      <c r="J304" s="42"/>
      <c r="K304" s="65">
        <v>0</v>
      </c>
      <c r="L304" s="65">
        <v>0</v>
      </c>
      <c r="M304" s="64">
        <v>0</v>
      </c>
      <c r="N304" s="64">
        <v>178</v>
      </c>
      <c r="O304" s="8">
        <v>586</v>
      </c>
      <c r="P304" s="8" t="s">
        <v>306</v>
      </c>
      <c r="Q304" s="66" t="s">
        <v>810</v>
      </c>
      <c r="R304" s="8">
        <f t="shared" si="599"/>
        <v>0</v>
      </c>
      <c r="S304" s="8"/>
      <c r="T304" s="13">
        <v>178</v>
      </c>
      <c r="U304" s="8">
        <f t="shared" si="635"/>
        <v>178</v>
      </c>
      <c r="V304" s="13">
        <f t="shared" si="600"/>
        <v>0</v>
      </c>
      <c r="W304" s="13">
        <f t="shared" si="601"/>
        <v>0</v>
      </c>
      <c r="X304" s="13"/>
      <c r="Y304" s="13">
        <f t="shared" si="602"/>
        <v>0</v>
      </c>
      <c r="Z304" s="13">
        <f t="shared" si="603"/>
        <v>0</v>
      </c>
      <c r="AA304" s="8">
        <f t="shared" si="582"/>
        <v>0</v>
      </c>
      <c r="AB304" s="8">
        <f t="shared" si="583"/>
        <v>178</v>
      </c>
      <c r="AC304" s="8">
        <v>586</v>
      </c>
      <c r="AD304" s="8" t="s">
        <v>306</v>
      </c>
      <c r="AE304" s="66" t="s">
        <v>810</v>
      </c>
      <c r="AF304" s="8">
        <f t="shared" si="658"/>
        <v>0</v>
      </c>
      <c r="AG304" s="8"/>
      <c r="AH304" s="13">
        <v>178</v>
      </c>
      <c r="AI304" s="8">
        <f t="shared" si="667"/>
        <v>178</v>
      </c>
      <c r="AJ304" s="13"/>
      <c r="AK304" s="13"/>
      <c r="AL304" s="13">
        <v>20</v>
      </c>
      <c r="AM304" s="13">
        <f t="shared" si="659"/>
        <v>240</v>
      </c>
      <c r="AN304" s="13"/>
      <c r="AO304" s="13">
        <f t="shared" si="660"/>
        <v>0</v>
      </c>
      <c r="AP304" s="13">
        <v>10</v>
      </c>
      <c r="AQ304" s="13">
        <f t="shared" si="661"/>
        <v>120</v>
      </c>
      <c r="AR304" s="13">
        <f t="shared" si="662"/>
        <v>-360</v>
      </c>
      <c r="AS304" s="8">
        <f t="shared" si="663"/>
        <v>-30</v>
      </c>
      <c r="AT304" s="8">
        <f t="shared" si="664"/>
        <v>208</v>
      </c>
      <c r="AU304" s="8">
        <v>586</v>
      </c>
      <c r="AV304" s="8" t="s">
        <v>306</v>
      </c>
      <c r="AW304" s="66" t="s">
        <v>810</v>
      </c>
      <c r="AX304" s="8">
        <f t="shared" si="604"/>
        <v>-360</v>
      </c>
      <c r="AY304" s="8"/>
      <c r="AZ304" s="13">
        <v>221</v>
      </c>
      <c r="BA304" s="8">
        <f t="shared" si="637"/>
        <v>178</v>
      </c>
      <c r="BB304" s="13">
        <f t="shared" si="638"/>
        <v>43</v>
      </c>
      <c r="BC304" s="13">
        <f t="shared" si="639"/>
        <v>516</v>
      </c>
      <c r="BD304" s="13">
        <v>10</v>
      </c>
      <c r="BE304" s="13">
        <f t="shared" si="605"/>
        <v>120</v>
      </c>
      <c r="BF304" s="13"/>
      <c r="BG304" s="13">
        <f t="shared" si="606"/>
        <v>0</v>
      </c>
      <c r="BH304" s="13"/>
      <c r="BI304" s="13">
        <f t="shared" si="607"/>
        <v>0</v>
      </c>
      <c r="BJ304" s="13">
        <f t="shared" si="647"/>
        <v>36</v>
      </c>
      <c r="BK304" s="8">
        <f t="shared" si="586"/>
        <v>3</v>
      </c>
      <c r="BL304" s="8">
        <f t="shared" si="587"/>
        <v>218</v>
      </c>
      <c r="BM304" s="8">
        <v>586</v>
      </c>
      <c r="BN304" s="8" t="s">
        <v>306</v>
      </c>
      <c r="BO304" s="66" t="s">
        <v>810</v>
      </c>
      <c r="BP304" s="8">
        <f t="shared" si="555"/>
        <v>36</v>
      </c>
      <c r="BQ304" s="8"/>
      <c r="BR304" s="13">
        <v>236</v>
      </c>
      <c r="BS304" s="8">
        <f t="shared" si="668"/>
        <v>221</v>
      </c>
      <c r="BT304" s="13">
        <f t="shared" si="592"/>
        <v>15</v>
      </c>
      <c r="BU304" s="13">
        <f t="shared" si="640"/>
        <v>180</v>
      </c>
      <c r="BV304" s="13">
        <f t="shared" si="608"/>
        <v>10</v>
      </c>
      <c r="BW304" s="13">
        <v>120</v>
      </c>
      <c r="BX304" s="13">
        <f t="shared" si="608"/>
        <v>0</v>
      </c>
      <c r="BY304" s="13"/>
      <c r="BZ304" s="13"/>
      <c r="CA304" s="13">
        <f t="shared" si="665"/>
        <v>0</v>
      </c>
      <c r="CB304" s="13">
        <f t="shared" si="649"/>
        <v>96</v>
      </c>
      <c r="CC304" s="8">
        <f t="shared" si="588"/>
        <v>8</v>
      </c>
      <c r="CD304" s="8">
        <f t="shared" si="589"/>
        <v>228</v>
      </c>
      <c r="CE304" s="8">
        <v>586</v>
      </c>
      <c r="CF304" s="8" t="s">
        <v>306</v>
      </c>
      <c r="CG304" s="66" t="s">
        <v>810</v>
      </c>
      <c r="CH304" s="8">
        <f t="shared" si="557"/>
        <v>96</v>
      </c>
      <c r="CI304" s="8"/>
      <c r="CJ304" s="13">
        <v>243</v>
      </c>
      <c r="CK304" s="8">
        <f t="shared" si="669"/>
        <v>236</v>
      </c>
      <c r="CL304" s="13">
        <f t="shared" si="593"/>
        <v>7</v>
      </c>
      <c r="CM304" s="13">
        <f t="shared" si="671"/>
        <v>84</v>
      </c>
      <c r="CN304" s="13">
        <f t="shared" si="609"/>
        <v>0</v>
      </c>
      <c r="CO304" s="13"/>
      <c r="CP304" s="13">
        <f t="shared" si="610"/>
        <v>0</v>
      </c>
      <c r="CQ304" s="13"/>
      <c r="CR304" s="13"/>
      <c r="CS304" s="13">
        <f t="shared" si="666"/>
        <v>0</v>
      </c>
      <c r="CT304" s="13">
        <f t="shared" si="650"/>
        <v>180</v>
      </c>
      <c r="CU304" s="8">
        <f t="shared" si="590"/>
        <v>15</v>
      </c>
      <c r="CV304" s="8">
        <f t="shared" si="591"/>
        <v>228</v>
      </c>
      <c r="CW304" s="8">
        <v>586</v>
      </c>
      <c r="CX304" s="8" t="s">
        <v>306</v>
      </c>
      <c r="CY304" s="66" t="s">
        <v>810</v>
      </c>
      <c r="CZ304" s="8">
        <f t="shared" si="564"/>
        <v>180</v>
      </c>
      <c r="DA304" s="8"/>
      <c r="DB304" s="13">
        <v>254</v>
      </c>
      <c r="DC304" s="8">
        <f t="shared" si="670"/>
        <v>243</v>
      </c>
      <c r="DD304" s="13">
        <f t="shared" si="594"/>
        <v>11</v>
      </c>
      <c r="DE304" s="13">
        <f t="shared" si="672"/>
        <v>132</v>
      </c>
      <c r="DF304" s="13">
        <f t="shared" si="611"/>
        <v>0</v>
      </c>
      <c r="DG304" s="13"/>
      <c r="DH304" s="13">
        <f t="shared" si="612"/>
        <v>20</v>
      </c>
      <c r="DI304" s="13">
        <v>240</v>
      </c>
      <c r="DJ304" s="13">
        <f t="shared" si="613"/>
        <v>0</v>
      </c>
      <c r="DK304" s="13"/>
      <c r="DL304" s="13">
        <f t="shared" si="614"/>
        <v>0</v>
      </c>
      <c r="DM304" s="13"/>
      <c r="DN304" s="13">
        <f t="shared" si="614"/>
        <v>0</v>
      </c>
      <c r="DO304" s="13"/>
      <c r="DP304" s="13">
        <f t="shared" si="615"/>
        <v>72</v>
      </c>
      <c r="DQ304" s="8">
        <f t="shared" si="616"/>
        <v>6</v>
      </c>
      <c r="DR304" s="104">
        <f t="shared" si="617"/>
        <v>248</v>
      </c>
      <c r="DS304" s="8">
        <v>586</v>
      </c>
      <c r="DT304" s="8" t="s">
        <v>306</v>
      </c>
      <c r="DU304" s="66" t="s">
        <v>810</v>
      </c>
      <c r="DV304" s="8">
        <f t="shared" si="595"/>
        <v>72</v>
      </c>
      <c r="DW304" s="8"/>
      <c r="DX304" s="13">
        <v>262</v>
      </c>
      <c r="DY304" s="8">
        <f t="shared" si="596"/>
        <v>254</v>
      </c>
      <c r="DZ304" s="13">
        <f t="shared" si="673"/>
        <v>8</v>
      </c>
      <c r="EA304" s="13">
        <f t="shared" si="675"/>
        <v>96</v>
      </c>
      <c r="EB304" s="13">
        <f t="shared" si="618"/>
        <v>0</v>
      </c>
      <c r="EC304" s="13"/>
      <c r="ED304" s="13">
        <f t="shared" si="619"/>
        <v>10</v>
      </c>
      <c r="EE304" s="13">
        <v>120</v>
      </c>
      <c r="EF304" s="13">
        <f t="shared" si="620"/>
        <v>0</v>
      </c>
      <c r="EG304" s="13"/>
      <c r="EH304" s="13">
        <f t="shared" si="621"/>
        <v>0</v>
      </c>
      <c r="EI304" s="13"/>
      <c r="EJ304" s="13">
        <f t="shared" si="622"/>
        <v>0</v>
      </c>
      <c r="EK304" s="13"/>
      <c r="EL304" s="13">
        <f t="shared" si="623"/>
        <v>48</v>
      </c>
      <c r="EM304" s="8">
        <f t="shared" si="624"/>
        <v>4</v>
      </c>
      <c r="EN304" s="104">
        <f t="shared" si="625"/>
        <v>258</v>
      </c>
      <c r="EO304" s="8">
        <v>586</v>
      </c>
      <c r="EP304" s="8" t="s">
        <v>306</v>
      </c>
      <c r="EQ304" s="66" t="s">
        <v>810</v>
      </c>
      <c r="ER304" s="8">
        <f t="shared" si="565"/>
        <v>48</v>
      </c>
      <c r="ES304" s="8"/>
      <c r="ET304" s="13">
        <v>272</v>
      </c>
      <c r="EU304" s="8">
        <f t="shared" si="566"/>
        <v>262</v>
      </c>
      <c r="EV304" s="13">
        <f t="shared" si="567"/>
        <v>10</v>
      </c>
      <c r="EW304" s="13">
        <f t="shared" si="568"/>
        <v>120</v>
      </c>
      <c r="EX304" s="13">
        <f t="shared" si="569"/>
        <v>0</v>
      </c>
      <c r="EY304" s="13"/>
      <c r="EZ304" s="13">
        <f t="shared" si="570"/>
        <v>10</v>
      </c>
      <c r="FA304" s="13">
        <v>120</v>
      </c>
      <c r="FB304" s="13">
        <f t="shared" si="651"/>
        <v>0</v>
      </c>
      <c r="FC304" s="13"/>
      <c r="FD304" s="13">
        <f t="shared" si="571"/>
        <v>0</v>
      </c>
      <c r="FE304" s="13"/>
      <c r="FF304" s="13">
        <f t="shared" si="572"/>
        <v>0</v>
      </c>
      <c r="FG304" s="13"/>
      <c r="FH304" s="13">
        <f t="shared" si="652"/>
        <v>48</v>
      </c>
      <c r="FI304" s="8">
        <f t="shared" si="653"/>
        <v>4</v>
      </c>
      <c r="FJ304" s="104">
        <f t="shared" si="654"/>
        <v>268</v>
      </c>
      <c r="FK304" s="8">
        <v>586</v>
      </c>
      <c r="FL304" s="8" t="s">
        <v>306</v>
      </c>
      <c r="FM304" s="66" t="s">
        <v>810</v>
      </c>
      <c r="FN304" s="8">
        <f t="shared" si="573"/>
        <v>48</v>
      </c>
      <c r="FO304" s="8"/>
      <c r="FP304" s="13">
        <v>272</v>
      </c>
      <c r="FQ304" s="8">
        <f t="shared" si="559"/>
        <v>272</v>
      </c>
      <c r="FR304" s="13">
        <f t="shared" si="655"/>
        <v>0</v>
      </c>
      <c r="FS304" s="13">
        <f t="shared" si="656"/>
        <v>0</v>
      </c>
      <c r="FT304" s="13">
        <f t="shared" si="574"/>
        <v>0</v>
      </c>
      <c r="FU304" s="13"/>
      <c r="FV304" s="13">
        <f t="shared" si="575"/>
        <v>0</v>
      </c>
      <c r="FW304" s="13"/>
      <c r="FX304" s="13">
        <f t="shared" si="576"/>
        <v>10</v>
      </c>
      <c r="FY304" s="13">
        <v>120</v>
      </c>
      <c r="FZ304" s="13">
        <f t="shared" si="657"/>
        <v>0</v>
      </c>
      <c r="GA304" s="13"/>
      <c r="GB304" s="13">
        <f t="shared" si="577"/>
        <v>0</v>
      </c>
      <c r="GC304" s="13"/>
      <c r="GD304" s="13">
        <f t="shared" si="578"/>
        <v>-72</v>
      </c>
      <c r="GE304" s="8">
        <f t="shared" si="579"/>
        <v>-6</v>
      </c>
      <c r="GF304" s="104">
        <f t="shared" si="580"/>
        <v>278</v>
      </c>
      <c r="GG304" s="8">
        <v>586</v>
      </c>
      <c r="GH304" s="8" t="s">
        <v>306</v>
      </c>
      <c r="GI304" s="66" t="s">
        <v>810</v>
      </c>
      <c r="GJ304" s="8">
        <f t="shared" si="581"/>
        <v>-72</v>
      </c>
      <c r="GK304" s="8"/>
      <c r="GL304" s="13">
        <v>282</v>
      </c>
      <c r="GM304" s="69">
        <v>272</v>
      </c>
      <c r="GN304" s="13">
        <f t="shared" si="674"/>
        <v>10</v>
      </c>
      <c r="GO304" s="13">
        <f t="shared" si="676"/>
        <v>120</v>
      </c>
      <c r="GP304" s="13">
        <f t="shared" si="626"/>
        <v>10</v>
      </c>
      <c r="GQ304" s="13">
        <v>120</v>
      </c>
      <c r="GR304" s="13">
        <f t="shared" si="627"/>
        <v>0</v>
      </c>
      <c r="GS304" s="13"/>
      <c r="GT304" s="13">
        <f t="shared" si="628"/>
        <v>0</v>
      </c>
      <c r="GU304" s="13"/>
      <c r="GV304" s="13">
        <f t="shared" si="629"/>
        <v>0</v>
      </c>
      <c r="GW304" s="13"/>
      <c r="GX304" s="13">
        <f t="shared" si="630"/>
        <v>0</v>
      </c>
      <c r="GY304" s="13"/>
      <c r="GZ304" s="13">
        <f t="shared" si="631"/>
        <v>-72</v>
      </c>
      <c r="HA304" s="8">
        <f t="shared" si="632"/>
        <v>-6</v>
      </c>
      <c r="HB304" s="104">
        <f t="shared" si="633"/>
        <v>288</v>
      </c>
      <c r="HC304" s="8">
        <v>586</v>
      </c>
      <c r="HD304" s="8" t="s">
        <v>306</v>
      </c>
      <c r="HE304" s="66" t="s">
        <v>810</v>
      </c>
      <c r="HF304" s="69">
        <f t="shared" si="597"/>
        <v>-72</v>
      </c>
      <c r="HG304" s="8"/>
      <c r="HH304" s="13">
        <v>298</v>
      </c>
      <c r="HI304" s="69">
        <f t="shared" si="598"/>
        <v>282</v>
      </c>
      <c r="HJ304" s="13">
        <f t="shared" si="540"/>
        <v>16</v>
      </c>
      <c r="HK304" s="13">
        <f t="shared" si="548"/>
        <v>192</v>
      </c>
      <c r="HL304" s="13">
        <f t="shared" si="549"/>
        <v>10</v>
      </c>
      <c r="HM304" s="13">
        <v>120</v>
      </c>
      <c r="HN304" s="13">
        <f t="shared" si="541"/>
        <v>0</v>
      </c>
      <c r="HO304" s="13"/>
      <c r="HP304" s="13">
        <f t="shared" si="542"/>
        <v>0</v>
      </c>
      <c r="HQ304" s="13"/>
      <c r="HR304" s="13">
        <f t="shared" si="543"/>
        <v>0</v>
      </c>
      <c r="HS304" s="13"/>
      <c r="HT304" s="13">
        <f t="shared" si="544"/>
        <v>0</v>
      </c>
      <c r="HU304" s="13"/>
      <c r="HV304" s="13">
        <f t="shared" si="545"/>
        <v>0</v>
      </c>
      <c r="HW304" s="8">
        <f t="shared" si="546"/>
        <v>0</v>
      </c>
      <c r="HX304" s="104">
        <f t="shared" si="547"/>
        <v>298</v>
      </c>
    </row>
    <row r="305" spans="1:232" s="25" customFormat="1">
      <c r="A305" s="64">
        <v>526</v>
      </c>
      <c r="B305" s="40" t="s">
        <v>307</v>
      </c>
      <c r="C305" s="40">
        <v>125427</v>
      </c>
      <c r="D305" s="64">
        <v>288</v>
      </c>
      <c r="E305" s="40"/>
      <c r="F305" s="65">
        <v>24</v>
      </c>
      <c r="G305" s="64">
        <v>24</v>
      </c>
      <c r="H305" s="42"/>
      <c r="I305" s="42"/>
      <c r="J305" s="42"/>
      <c r="K305" s="65">
        <v>0</v>
      </c>
      <c r="L305" s="65">
        <v>288</v>
      </c>
      <c r="M305" s="64">
        <v>24</v>
      </c>
      <c r="N305" s="64">
        <v>0</v>
      </c>
      <c r="O305" s="8">
        <v>526</v>
      </c>
      <c r="P305" s="8" t="s">
        <v>307</v>
      </c>
      <c r="Q305" s="66" t="s">
        <v>811</v>
      </c>
      <c r="R305" s="8">
        <f t="shared" si="599"/>
        <v>288</v>
      </c>
      <c r="S305" s="8"/>
      <c r="T305" s="13">
        <f>U305</f>
        <v>24</v>
      </c>
      <c r="U305" s="8">
        <f t="shared" si="635"/>
        <v>24</v>
      </c>
      <c r="V305" s="13">
        <f t="shared" si="600"/>
        <v>0</v>
      </c>
      <c r="W305" s="13">
        <f t="shared" si="601"/>
        <v>0</v>
      </c>
      <c r="X305" s="13"/>
      <c r="Y305" s="13">
        <f t="shared" si="602"/>
        <v>0</v>
      </c>
      <c r="Z305" s="13">
        <f t="shared" si="603"/>
        <v>288</v>
      </c>
      <c r="AA305" s="8">
        <f t="shared" si="582"/>
        <v>24</v>
      </c>
      <c r="AB305" s="8">
        <f t="shared" si="583"/>
        <v>0</v>
      </c>
      <c r="AC305" s="8">
        <v>526</v>
      </c>
      <c r="AD305" s="8" t="s">
        <v>307</v>
      </c>
      <c r="AE305" s="66" t="s">
        <v>811</v>
      </c>
      <c r="AF305" s="8">
        <f t="shared" si="658"/>
        <v>288</v>
      </c>
      <c r="AG305" s="8"/>
      <c r="AH305" s="13">
        <f>AI305</f>
        <v>24</v>
      </c>
      <c r="AI305" s="8">
        <f t="shared" si="667"/>
        <v>24</v>
      </c>
      <c r="AJ305" s="13"/>
      <c r="AK305" s="13"/>
      <c r="AL305" s="13"/>
      <c r="AM305" s="13">
        <f t="shared" si="659"/>
        <v>0</v>
      </c>
      <c r="AN305" s="13"/>
      <c r="AO305" s="13">
        <f t="shared" si="660"/>
        <v>0</v>
      </c>
      <c r="AP305" s="13"/>
      <c r="AQ305" s="13">
        <f t="shared" si="661"/>
        <v>0</v>
      </c>
      <c r="AR305" s="13">
        <f t="shared" si="662"/>
        <v>288</v>
      </c>
      <c r="AS305" s="8">
        <f t="shared" si="663"/>
        <v>24</v>
      </c>
      <c r="AT305" s="8">
        <f t="shared" si="664"/>
        <v>0</v>
      </c>
      <c r="AU305" s="8">
        <v>526</v>
      </c>
      <c r="AV305" s="8" t="s">
        <v>307</v>
      </c>
      <c r="AW305" s="66" t="s">
        <v>811</v>
      </c>
      <c r="AX305" s="8">
        <f t="shared" si="604"/>
        <v>288</v>
      </c>
      <c r="AY305" s="8"/>
      <c r="AZ305" s="13">
        <f>BA305</f>
        <v>24</v>
      </c>
      <c r="BA305" s="8">
        <f t="shared" si="637"/>
        <v>24</v>
      </c>
      <c r="BB305" s="13">
        <f t="shared" si="638"/>
        <v>0</v>
      </c>
      <c r="BC305" s="13">
        <f t="shared" si="639"/>
        <v>0</v>
      </c>
      <c r="BD305" s="13"/>
      <c r="BE305" s="13">
        <f t="shared" si="605"/>
        <v>0</v>
      </c>
      <c r="BF305" s="13"/>
      <c r="BG305" s="13">
        <f t="shared" si="606"/>
        <v>0</v>
      </c>
      <c r="BH305" s="13"/>
      <c r="BI305" s="13">
        <f t="shared" si="607"/>
        <v>0</v>
      </c>
      <c r="BJ305" s="13">
        <f t="shared" si="647"/>
        <v>288</v>
      </c>
      <c r="BK305" s="8">
        <f t="shared" si="586"/>
        <v>24</v>
      </c>
      <c r="BL305" s="8">
        <f t="shared" si="587"/>
        <v>0</v>
      </c>
      <c r="BM305" s="8">
        <v>526</v>
      </c>
      <c r="BN305" s="8" t="s">
        <v>307</v>
      </c>
      <c r="BO305" s="66" t="s">
        <v>811</v>
      </c>
      <c r="BP305" s="8">
        <f t="shared" si="555"/>
        <v>288</v>
      </c>
      <c r="BQ305" s="8"/>
      <c r="BR305" s="13">
        <f>BS305</f>
        <v>24</v>
      </c>
      <c r="BS305" s="8">
        <f t="shared" si="668"/>
        <v>24</v>
      </c>
      <c r="BT305" s="13">
        <f t="shared" si="592"/>
        <v>0</v>
      </c>
      <c r="BU305" s="13">
        <f t="shared" si="640"/>
        <v>0</v>
      </c>
      <c r="BV305" s="13">
        <f t="shared" si="608"/>
        <v>0</v>
      </c>
      <c r="BW305" s="13"/>
      <c r="BX305" s="13">
        <f t="shared" si="608"/>
        <v>0</v>
      </c>
      <c r="BY305" s="13"/>
      <c r="BZ305" s="13"/>
      <c r="CA305" s="13">
        <f t="shared" si="665"/>
        <v>0</v>
      </c>
      <c r="CB305" s="13">
        <f t="shared" si="649"/>
        <v>288</v>
      </c>
      <c r="CC305" s="8">
        <f t="shared" si="588"/>
        <v>24</v>
      </c>
      <c r="CD305" s="8">
        <f t="shared" si="589"/>
        <v>0</v>
      </c>
      <c r="CE305" s="8">
        <v>526</v>
      </c>
      <c r="CF305" s="8" t="s">
        <v>307</v>
      </c>
      <c r="CG305" s="66" t="s">
        <v>811</v>
      </c>
      <c r="CH305" s="8">
        <f t="shared" si="557"/>
        <v>288</v>
      </c>
      <c r="CI305" s="8"/>
      <c r="CJ305" s="13">
        <f>CK305</f>
        <v>24</v>
      </c>
      <c r="CK305" s="8">
        <f t="shared" si="669"/>
        <v>24</v>
      </c>
      <c r="CL305" s="13">
        <f t="shared" si="593"/>
        <v>0</v>
      </c>
      <c r="CM305" s="13">
        <f t="shared" si="671"/>
        <v>0</v>
      </c>
      <c r="CN305" s="13">
        <f t="shared" si="609"/>
        <v>0</v>
      </c>
      <c r="CO305" s="13"/>
      <c r="CP305" s="13">
        <f t="shared" si="610"/>
        <v>0</v>
      </c>
      <c r="CQ305" s="13"/>
      <c r="CR305" s="13"/>
      <c r="CS305" s="13">
        <f t="shared" si="666"/>
        <v>0</v>
      </c>
      <c r="CT305" s="13">
        <f t="shared" si="650"/>
        <v>288</v>
      </c>
      <c r="CU305" s="8">
        <f t="shared" si="590"/>
        <v>24</v>
      </c>
      <c r="CV305" s="8">
        <f t="shared" si="591"/>
        <v>0</v>
      </c>
      <c r="CW305" s="8">
        <v>526</v>
      </c>
      <c r="CX305" s="8" t="s">
        <v>307</v>
      </c>
      <c r="CY305" s="66" t="s">
        <v>811</v>
      </c>
      <c r="CZ305" s="8">
        <f t="shared" si="564"/>
        <v>288</v>
      </c>
      <c r="DA305" s="8"/>
      <c r="DB305" s="13">
        <f>DC305</f>
        <v>24</v>
      </c>
      <c r="DC305" s="8">
        <f t="shared" si="670"/>
        <v>24</v>
      </c>
      <c r="DD305" s="13">
        <f t="shared" si="594"/>
        <v>0</v>
      </c>
      <c r="DE305" s="13">
        <f t="shared" si="672"/>
        <v>0</v>
      </c>
      <c r="DF305" s="13">
        <f t="shared" si="611"/>
        <v>0</v>
      </c>
      <c r="DG305" s="13"/>
      <c r="DH305" s="13">
        <f t="shared" si="612"/>
        <v>0</v>
      </c>
      <c r="DI305" s="13"/>
      <c r="DJ305" s="13">
        <f t="shared" si="613"/>
        <v>0</v>
      </c>
      <c r="DK305" s="13"/>
      <c r="DL305" s="13">
        <f t="shared" si="614"/>
        <v>0</v>
      </c>
      <c r="DM305" s="13"/>
      <c r="DN305" s="13">
        <f t="shared" si="614"/>
        <v>0</v>
      </c>
      <c r="DO305" s="13"/>
      <c r="DP305" s="13">
        <f t="shared" si="615"/>
        <v>288</v>
      </c>
      <c r="DQ305" s="8">
        <f t="shared" si="616"/>
        <v>24</v>
      </c>
      <c r="DR305" s="104">
        <f t="shared" si="617"/>
        <v>0</v>
      </c>
      <c r="DS305" s="8">
        <v>526</v>
      </c>
      <c r="DT305" s="8" t="s">
        <v>307</v>
      </c>
      <c r="DU305" s="66" t="s">
        <v>811</v>
      </c>
      <c r="DV305" s="8">
        <f t="shared" si="595"/>
        <v>288</v>
      </c>
      <c r="DW305" s="8"/>
      <c r="DX305" s="13">
        <v>25</v>
      </c>
      <c r="DY305" s="8">
        <f t="shared" si="596"/>
        <v>24</v>
      </c>
      <c r="DZ305" s="13">
        <f t="shared" si="673"/>
        <v>1</v>
      </c>
      <c r="EA305" s="13">
        <f t="shared" si="675"/>
        <v>12</v>
      </c>
      <c r="EB305" s="13">
        <f t="shared" si="618"/>
        <v>0</v>
      </c>
      <c r="EC305" s="13"/>
      <c r="ED305" s="13">
        <f t="shared" si="619"/>
        <v>0</v>
      </c>
      <c r="EE305" s="13"/>
      <c r="EF305" s="13">
        <f t="shared" si="620"/>
        <v>0</v>
      </c>
      <c r="EG305" s="13"/>
      <c r="EH305" s="13">
        <f t="shared" si="621"/>
        <v>0</v>
      </c>
      <c r="EI305" s="13"/>
      <c r="EJ305" s="13">
        <f t="shared" si="622"/>
        <v>0</v>
      </c>
      <c r="EK305" s="13"/>
      <c r="EL305" s="13">
        <f t="shared" si="623"/>
        <v>300</v>
      </c>
      <c r="EM305" s="8">
        <f t="shared" si="624"/>
        <v>25</v>
      </c>
      <c r="EN305" s="104">
        <f t="shared" si="625"/>
        <v>0</v>
      </c>
      <c r="EO305" s="8">
        <v>526</v>
      </c>
      <c r="EP305" s="8" t="s">
        <v>307</v>
      </c>
      <c r="EQ305" s="66" t="s">
        <v>811</v>
      </c>
      <c r="ER305" s="8">
        <f t="shared" si="565"/>
        <v>300</v>
      </c>
      <c r="ES305" s="8"/>
      <c r="ET305" s="13">
        <v>26</v>
      </c>
      <c r="EU305" s="8">
        <f t="shared" si="566"/>
        <v>25</v>
      </c>
      <c r="EV305" s="13">
        <f t="shared" si="567"/>
        <v>1</v>
      </c>
      <c r="EW305" s="13">
        <f t="shared" si="568"/>
        <v>12</v>
      </c>
      <c r="EX305" s="13">
        <f t="shared" si="569"/>
        <v>0</v>
      </c>
      <c r="EY305" s="13"/>
      <c r="EZ305" s="13">
        <f t="shared" si="570"/>
        <v>0</v>
      </c>
      <c r="FA305" s="13"/>
      <c r="FB305" s="13">
        <f t="shared" si="651"/>
        <v>0</v>
      </c>
      <c r="FC305" s="13"/>
      <c r="FD305" s="13">
        <f t="shared" si="571"/>
        <v>0</v>
      </c>
      <c r="FE305" s="13"/>
      <c r="FF305" s="13">
        <f t="shared" si="572"/>
        <v>0</v>
      </c>
      <c r="FG305" s="13"/>
      <c r="FH305" s="13">
        <f t="shared" si="652"/>
        <v>312</v>
      </c>
      <c r="FI305" s="8">
        <f t="shared" si="653"/>
        <v>26</v>
      </c>
      <c r="FJ305" s="104">
        <f t="shared" si="654"/>
        <v>0</v>
      </c>
      <c r="FK305" s="8">
        <v>526</v>
      </c>
      <c r="FL305" s="8" t="s">
        <v>307</v>
      </c>
      <c r="FM305" s="66" t="s">
        <v>811</v>
      </c>
      <c r="FN305" s="8">
        <f t="shared" si="573"/>
        <v>312</v>
      </c>
      <c r="FO305" s="8"/>
      <c r="FP305" s="13">
        <v>26</v>
      </c>
      <c r="FQ305" s="8">
        <f t="shared" si="559"/>
        <v>26</v>
      </c>
      <c r="FR305" s="13">
        <f t="shared" si="655"/>
        <v>0</v>
      </c>
      <c r="FS305" s="13">
        <f t="shared" si="656"/>
        <v>0</v>
      </c>
      <c r="FT305" s="13">
        <f t="shared" si="574"/>
        <v>0</v>
      </c>
      <c r="FU305" s="13"/>
      <c r="FV305" s="13">
        <f t="shared" si="575"/>
        <v>0</v>
      </c>
      <c r="FW305" s="13"/>
      <c r="FX305" s="13">
        <f t="shared" si="576"/>
        <v>0</v>
      </c>
      <c r="FY305" s="13"/>
      <c r="FZ305" s="13">
        <f t="shared" si="657"/>
        <v>0</v>
      </c>
      <c r="GA305" s="13"/>
      <c r="GB305" s="13">
        <f t="shared" si="577"/>
        <v>0</v>
      </c>
      <c r="GC305" s="13"/>
      <c r="GD305" s="13">
        <f t="shared" si="578"/>
        <v>312</v>
      </c>
      <c r="GE305" s="8">
        <f t="shared" si="579"/>
        <v>26</v>
      </c>
      <c r="GF305" s="104">
        <f t="shared" si="580"/>
        <v>0</v>
      </c>
      <c r="GG305" s="8">
        <v>526</v>
      </c>
      <c r="GH305" s="8" t="s">
        <v>307</v>
      </c>
      <c r="GI305" s="66" t="s">
        <v>811</v>
      </c>
      <c r="GJ305" s="8">
        <f t="shared" si="581"/>
        <v>312</v>
      </c>
      <c r="GK305" s="8"/>
      <c r="GL305" s="13">
        <v>26</v>
      </c>
      <c r="GM305" s="69">
        <v>26</v>
      </c>
      <c r="GN305" s="13">
        <f t="shared" si="674"/>
        <v>0</v>
      </c>
      <c r="GO305" s="13">
        <f t="shared" si="676"/>
        <v>0</v>
      </c>
      <c r="GP305" s="13">
        <f t="shared" si="626"/>
        <v>0</v>
      </c>
      <c r="GQ305" s="13"/>
      <c r="GR305" s="13">
        <f t="shared" si="627"/>
        <v>0</v>
      </c>
      <c r="GS305" s="13"/>
      <c r="GT305" s="13">
        <f t="shared" si="628"/>
        <v>0</v>
      </c>
      <c r="GU305" s="13"/>
      <c r="GV305" s="13">
        <f t="shared" si="629"/>
        <v>0</v>
      </c>
      <c r="GW305" s="13"/>
      <c r="GX305" s="13">
        <f t="shared" si="630"/>
        <v>0</v>
      </c>
      <c r="GY305" s="13"/>
      <c r="GZ305" s="13">
        <f t="shared" si="631"/>
        <v>312</v>
      </c>
      <c r="HA305" s="8">
        <f t="shared" si="632"/>
        <v>26</v>
      </c>
      <c r="HB305" s="104">
        <f t="shared" si="633"/>
        <v>0</v>
      </c>
      <c r="HC305" s="8">
        <v>526</v>
      </c>
      <c r="HD305" s="8" t="s">
        <v>307</v>
      </c>
      <c r="HE305" s="66" t="s">
        <v>811</v>
      </c>
      <c r="HF305" s="69">
        <f t="shared" si="597"/>
        <v>312</v>
      </c>
      <c r="HG305" s="8"/>
      <c r="HH305" s="13">
        <v>26</v>
      </c>
      <c r="HI305" s="69">
        <f t="shared" si="598"/>
        <v>26</v>
      </c>
      <c r="HJ305" s="13">
        <f t="shared" si="540"/>
        <v>0</v>
      </c>
      <c r="HK305" s="13">
        <f t="shared" si="548"/>
        <v>0</v>
      </c>
      <c r="HL305" s="13">
        <f t="shared" si="549"/>
        <v>0</v>
      </c>
      <c r="HM305" s="13"/>
      <c r="HN305" s="13">
        <f t="shared" si="541"/>
        <v>0</v>
      </c>
      <c r="HO305" s="13"/>
      <c r="HP305" s="13">
        <f t="shared" si="542"/>
        <v>0</v>
      </c>
      <c r="HQ305" s="13"/>
      <c r="HR305" s="13">
        <f t="shared" si="543"/>
        <v>0</v>
      </c>
      <c r="HS305" s="13"/>
      <c r="HT305" s="13">
        <f t="shared" si="544"/>
        <v>0</v>
      </c>
      <c r="HU305" s="13"/>
      <c r="HV305" s="13">
        <f t="shared" si="545"/>
        <v>312</v>
      </c>
      <c r="HW305" s="8">
        <f t="shared" si="546"/>
        <v>26</v>
      </c>
      <c r="HX305" s="104">
        <f t="shared" si="547"/>
        <v>0</v>
      </c>
    </row>
    <row r="306" spans="1:232" s="25" customFormat="1">
      <c r="A306" s="64">
        <v>113</v>
      </c>
      <c r="B306" s="40" t="s">
        <v>308</v>
      </c>
      <c r="C306" s="40">
        <v>271280</v>
      </c>
      <c r="D306" s="64">
        <v>0</v>
      </c>
      <c r="E306" s="40"/>
      <c r="F306" s="65">
        <v>151</v>
      </c>
      <c r="G306" s="64">
        <v>151</v>
      </c>
      <c r="H306" s="42"/>
      <c r="I306" s="42"/>
      <c r="J306" s="42"/>
      <c r="K306" s="65">
        <v>0</v>
      </c>
      <c r="L306" s="65">
        <v>0</v>
      </c>
      <c r="M306" s="64">
        <v>0</v>
      </c>
      <c r="N306" s="64">
        <v>151</v>
      </c>
      <c r="O306" s="8">
        <v>113</v>
      </c>
      <c r="P306" s="8" t="s">
        <v>308</v>
      </c>
      <c r="Q306" s="66" t="s">
        <v>812</v>
      </c>
      <c r="R306" s="8">
        <f t="shared" si="599"/>
        <v>0</v>
      </c>
      <c r="S306" s="8"/>
      <c r="T306" s="13">
        <v>151</v>
      </c>
      <c r="U306" s="8">
        <f t="shared" si="635"/>
        <v>151</v>
      </c>
      <c r="V306" s="13">
        <f t="shared" si="600"/>
        <v>0</v>
      </c>
      <c r="W306" s="13">
        <f t="shared" si="601"/>
        <v>0</v>
      </c>
      <c r="X306" s="13"/>
      <c r="Y306" s="13">
        <f t="shared" si="602"/>
        <v>0</v>
      </c>
      <c r="Z306" s="13">
        <f t="shared" si="603"/>
        <v>0</v>
      </c>
      <c r="AA306" s="8">
        <f t="shared" si="582"/>
        <v>0</v>
      </c>
      <c r="AB306" s="8">
        <f t="shared" si="583"/>
        <v>151</v>
      </c>
      <c r="AC306" s="8">
        <v>113</v>
      </c>
      <c r="AD306" s="8" t="s">
        <v>308</v>
      </c>
      <c r="AE306" s="66" t="s">
        <v>812</v>
      </c>
      <c r="AF306" s="8">
        <f t="shared" si="658"/>
        <v>0</v>
      </c>
      <c r="AG306" s="8"/>
      <c r="AH306" s="13">
        <v>151</v>
      </c>
      <c r="AI306" s="8">
        <f t="shared" si="667"/>
        <v>151</v>
      </c>
      <c r="AJ306" s="13"/>
      <c r="AK306" s="13"/>
      <c r="AL306" s="13">
        <v>1</v>
      </c>
      <c r="AM306" s="13">
        <f t="shared" si="659"/>
        <v>12</v>
      </c>
      <c r="AN306" s="13">
        <v>2</v>
      </c>
      <c r="AO306" s="13">
        <f t="shared" si="660"/>
        <v>24</v>
      </c>
      <c r="AP306" s="13">
        <v>2</v>
      </c>
      <c r="AQ306" s="13">
        <f t="shared" si="661"/>
        <v>24</v>
      </c>
      <c r="AR306" s="13">
        <f t="shared" si="662"/>
        <v>-60</v>
      </c>
      <c r="AS306" s="8">
        <f t="shared" si="663"/>
        <v>-5</v>
      </c>
      <c r="AT306" s="8">
        <f t="shared" si="664"/>
        <v>156</v>
      </c>
      <c r="AU306" s="8">
        <v>113</v>
      </c>
      <c r="AV306" s="8" t="s">
        <v>308</v>
      </c>
      <c r="AW306" s="66" t="s">
        <v>812</v>
      </c>
      <c r="AX306" s="8">
        <f t="shared" si="604"/>
        <v>-60</v>
      </c>
      <c r="AY306" s="8"/>
      <c r="AZ306" s="13">
        <v>154</v>
      </c>
      <c r="BA306" s="8">
        <f t="shared" si="637"/>
        <v>151</v>
      </c>
      <c r="BB306" s="13">
        <f t="shared" si="638"/>
        <v>3</v>
      </c>
      <c r="BC306" s="13">
        <f t="shared" si="639"/>
        <v>36</v>
      </c>
      <c r="BD306" s="13">
        <v>2</v>
      </c>
      <c r="BE306" s="13">
        <f t="shared" si="605"/>
        <v>24</v>
      </c>
      <c r="BF306" s="13"/>
      <c r="BG306" s="13">
        <f t="shared" si="606"/>
        <v>0</v>
      </c>
      <c r="BH306" s="13"/>
      <c r="BI306" s="13">
        <f t="shared" si="607"/>
        <v>0</v>
      </c>
      <c r="BJ306" s="13">
        <f t="shared" si="647"/>
        <v>-48</v>
      </c>
      <c r="BK306" s="8">
        <f t="shared" si="586"/>
        <v>-4</v>
      </c>
      <c r="BL306" s="8">
        <f t="shared" si="587"/>
        <v>158</v>
      </c>
      <c r="BM306" s="8">
        <v>113</v>
      </c>
      <c r="BN306" s="8" t="s">
        <v>308</v>
      </c>
      <c r="BO306" s="66" t="s">
        <v>812</v>
      </c>
      <c r="BP306" s="8">
        <f t="shared" si="555"/>
        <v>-48</v>
      </c>
      <c r="BQ306" s="8"/>
      <c r="BR306" s="13">
        <v>156</v>
      </c>
      <c r="BS306" s="8">
        <f t="shared" si="668"/>
        <v>154</v>
      </c>
      <c r="BT306" s="13">
        <f t="shared" si="592"/>
        <v>2</v>
      </c>
      <c r="BU306" s="13">
        <f t="shared" si="640"/>
        <v>24</v>
      </c>
      <c r="BV306" s="13">
        <f t="shared" si="608"/>
        <v>0</v>
      </c>
      <c r="BW306" s="13"/>
      <c r="BX306" s="13">
        <f t="shared" si="608"/>
        <v>2</v>
      </c>
      <c r="BY306" s="13">
        <v>24</v>
      </c>
      <c r="BZ306" s="13"/>
      <c r="CA306" s="13">
        <f t="shared" si="665"/>
        <v>0</v>
      </c>
      <c r="CB306" s="13">
        <f t="shared" si="649"/>
        <v>-48</v>
      </c>
      <c r="CC306" s="8">
        <f t="shared" si="588"/>
        <v>-4</v>
      </c>
      <c r="CD306" s="8">
        <f t="shared" si="589"/>
        <v>160</v>
      </c>
      <c r="CE306" s="8">
        <v>113</v>
      </c>
      <c r="CF306" s="8" t="s">
        <v>308</v>
      </c>
      <c r="CG306" s="66" t="s">
        <v>812</v>
      </c>
      <c r="CH306" s="8">
        <f t="shared" si="557"/>
        <v>-48</v>
      </c>
      <c r="CI306" s="8"/>
      <c r="CJ306" s="13">
        <v>156</v>
      </c>
      <c r="CK306" s="8">
        <f t="shared" si="669"/>
        <v>156</v>
      </c>
      <c r="CL306" s="13">
        <f t="shared" si="593"/>
        <v>0</v>
      </c>
      <c r="CM306" s="13">
        <f t="shared" si="671"/>
        <v>0</v>
      </c>
      <c r="CN306" s="13">
        <f t="shared" si="609"/>
        <v>1</v>
      </c>
      <c r="CO306" s="13">
        <v>12</v>
      </c>
      <c r="CP306" s="13">
        <f t="shared" si="610"/>
        <v>0</v>
      </c>
      <c r="CQ306" s="13"/>
      <c r="CR306" s="13"/>
      <c r="CS306" s="13">
        <f t="shared" si="666"/>
        <v>0</v>
      </c>
      <c r="CT306" s="13">
        <f t="shared" si="650"/>
        <v>-60</v>
      </c>
      <c r="CU306" s="8">
        <f t="shared" si="590"/>
        <v>-5</v>
      </c>
      <c r="CV306" s="8">
        <f t="shared" si="591"/>
        <v>161</v>
      </c>
      <c r="CW306" s="8">
        <v>113</v>
      </c>
      <c r="CX306" s="8" t="s">
        <v>308</v>
      </c>
      <c r="CY306" s="66" t="s">
        <v>812</v>
      </c>
      <c r="CZ306" s="8">
        <f t="shared" si="564"/>
        <v>-60</v>
      </c>
      <c r="DA306" s="8"/>
      <c r="DB306" s="13">
        <v>156</v>
      </c>
      <c r="DC306" s="8">
        <f t="shared" si="670"/>
        <v>156</v>
      </c>
      <c r="DD306" s="13">
        <f t="shared" si="594"/>
        <v>0</v>
      </c>
      <c r="DE306" s="13">
        <f t="shared" si="672"/>
        <v>0</v>
      </c>
      <c r="DF306" s="13">
        <f t="shared" si="611"/>
        <v>0</v>
      </c>
      <c r="DG306" s="13"/>
      <c r="DH306" s="13">
        <f t="shared" si="612"/>
        <v>0</v>
      </c>
      <c r="DI306" s="13"/>
      <c r="DJ306" s="13">
        <f t="shared" si="613"/>
        <v>0</v>
      </c>
      <c r="DK306" s="13"/>
      <c r="DL306" s="13">
        <f t="shared" si="614"/>
        <v>1</v>
      </c>
      <c r="DM306" s="13">
        <v>12</v>
      </c>
      <c r="DN306" s="13">
        <f t="shared" si="614"/>
        <v>0</v>
      </c>
      <c r="DO306" s="13"/>
      <c r="DP306" s="13">
        <f t="shared" si="615"/>
        <v>-72</v>
      </c>
      <c r="DQ306" s="8">
        <f t="shared" si="616"/>
        <v>-6</v>
      </c>
      <c r="DR306" s="104">
        <f t="shared" si="617"/>
        <v>162</v>
      </c>
      <c r="DS306" s="8">
        <v>113</v>
      </c>
      <c r="DT306" s="8" t="s">
        <v>308</v>
      </c>
      <c r="DU306" s="66" t="s">
        <v>812</v>
      </c>
      <c r="DV306" s="8">
        <f t="shared" si="595"/>
        <v>-72</v>
      </c>
      <c r="DW306" s="8"/>
      <c r="DX306" s="13">
        <v>158</v>
      </c>
      <c r="DY306" s="8">
        <f t="shared" si="596"/>
        <v>156</v>
      </c>
      <c r="DZ306" s="13">
        <f t="shared" si="673"/>
        <v>2</v>
      </c>
      <c r="EA306" s="13">
        <f t="shared" si="675"/>
        <v>24</v>
      </c>
      <c r="EB306" s="13">
        <f t="shared" si="618"/>
        <v>0</v>
      </c>
      <c r="EC306" s="13"/>
      <c r="ED306" s="13">
        <f t="shared" si="619"/>
        <v>0</v>
      </c>
      <c r="EE306" s="13"/>
      <c r="EF306" s="13">
        <f t="shared" si="620"/>
        <v>0</v>
      </c>
      <c r="EG306" s="13"/>
      <c r="EH306" s="13">
        <f t="shared" si="621"/>
        <v>0</v>
      </c>
      <c r="EI306" s="13"/>
      <c r="EJ306" s="13">
        <f t="shared" si="622"/>
        <v>0</v>
      </c>
      <c r="EK306" s="13"/>
      <c r="EL306" s="13">
        <f t="shared" si="623"/>
        <v>-48</v>
      </c>
      <c r="EM306" s="8">
        <f t="shared" si="624"/>
        <v>-4</v>
      </c>
      <c r="EN306" s="104">
        <f t="shared" si="625"/>
        <v>162</v>
      </c>
      <c r="EO306" s="8">
        <v>113</v>
      </c>
      <c r="EP306" s="8" t="s">
        <v>308</v>
      </c>
      <c r="EQ306" s="66" t="s">
        <v>812</v>
      </c>
      <c r="ER306" s="8">
        <f t="shared" si="565"/>
        <v>-48</v>
      </c>
      <c r="ES306" s="8"/>
      <c r="ET306" s="13">
        <v>160</v>
      </c>
      <c r="EU306" s="8">
        <f t="shared" si="566"/>
        <v>158</v>
      </c>
      <c r="EV306" s="13">
        <f t="shared" si="567"/>
        <v>2</v>
      </c>
      <c r="EW306" s="13">
        <f t="shared" si="568"/>
        <v>24</v>
      </c>
      <c r="EX306" s="13">
        <f t="shared" si="569"/>
        <v>0</v>
      </c>
      <c r="EY306" s="13"/>
      <c r="EZ306" s="13">
        <f t="shared" si="570"/>
        <v>0</v>
      </c>
      <c r="FA306" s="13"/>
      <c r="FB306" s="13">
        <f t="shared" si="651"/>
        <v>0</v>
      </c>
      <c r="FC306" s="13"/>
      <c r="FD306" s="13">
        <f t="shared" si="571"/>
        <v>0</v>
      </c>
      <c r="FE306" s="13"/>
      <c r="FF306" s="13">
        <f t="shared" si="572"/>
        <v>0</v>
      </c>
      <c r="FG306" s="13"/>
      <c r="FH306" s="13">
        <f t="shared" si="652"/>
        <v>-24</v>
      </c>
      <c r="FI306" s="8">
        <f t="shared" si="653"/>
        <v>-2</v>
      </c>
      <c r="FJ306" s="104">
        <f t="shared" si="654"/>
        <v>162</v>
      </c>
      <c r="FK306" s="8">
        <v>113</v>
      </c>
      <c r="FL306" s="8" t="s">
        <v>308</v>
      </c>
      <c r="FM306" s="66" t="s">
        <v>812</v>
      </c>
      <c r="FN306" s="8">
        <f t="shared" si="573"/>
        <v>-24</v>
      </c>
      <c r="FO306" s="8"/>
      <c r="FP306" s="13">
        <v>160</v>
      </c>
      <c r="FQ306" s="8">
        <f t="shared" si="559"/>
        <v>160</v>
      </c>
      <c r="FR306" s="13">
        <f t="shared" si="655"/>
        <v>0</v>
      </c>
      <c r="FS306" s="13">
        <f t="shared" si="656"/>
        <v>0</v>
      </c>
      <c r="FT306" s="13">
        <f t="shared" si="574"/>
        <v>2</v>
      </c>
      <c r="FU306" s="13">
        <v>24</v>
      </c>
      <c r="FV306" s="13">
        <f t="shared" si="575"/>
        <v>0</v>
      </c>
      <c r="FW306" s="13"/>
      <c r="FX306" s="13">
        <f t="shared" si="576"/>
        <v>0</v>
      </c>
      <c r="FY306" s="13"/>
      <c r="FZ306" s="13">
        <f t="shared" si="657"/>
        <v>0</v>
      </c>
      <c r="GA306" s="13"/>
      <c r="GB306" s="13">
        <f t="shared" si="577"/>
        <v>0</v>
      </c>
      <c r="GC306" s="13"/>
      <c r="GD306" s="13">
        <f t="shared" si="578"/>
        <v>-48</v>
      </c>
      <c r="GE306" s="8">
        <f t="shared" si="579"/>
        <v>-4</v>
      </c>
      <c r="GF306" s="104">
        <f t="shared" si="580"/>
        <v>164</v>
      </c>
      <c r="GG306" s="8">
        <v>113</v>
      </c>
      <c r="GH306" s="8" t="s">
        <v>308</v>
      </c>
      <c r="GI306" s="66" t="s">
        <v>812</v>
      </c>
      <c r="GJ306" s="8">
        <f t="shared" si="581"/>
        <v>-48</v>
      </c>
      <c r="GK306" s="8"/>
      <c r="GL306" s="13">
        <v>160</v>
      </c>
      <c r="GM306" s="69">
        <v>160</v>
      </c>
      <c r="GN306" s="13">
        <f t="shared" si="674"/>
        <v>0</v>
      </c>
      <c r="GO306" s="13">
        <f t="shared" si="676"/>
        <v>0</v>
      </c>
      <c r="GP306" s="13">
        <f t="shared" si="626"/>
        <v>0</v>
      </c>
      <c r="GQ306" s="13"/>
      <c r="GR306" s="13">
        <f t="shared" si="627"/>
        <v>0</v>
      </c>
      <c r="GS306" s="13"/>
      <c r="GT306" s="13">
        <f t="shared" si="628"/>
        <v>0</v>
      </c>
      <c r="GU306" s="13"/>
      <c r="GV306" s="13">
        <f t="shared" si="629"/>
        <v>0</v>
      </c>
      <c r="GW306" s="13"/>
      <c r="GX306" s="13">
        <f t="shared" si="630"/>
        <v>0</v>
      </c>
      <c r="GY306" s="13"/>
      <c r="GZ306" s="13">
        <f t="shared" si="631"/>
        <v>-48</v>
      </c>
      <c r="HA306" s="8">
        <f t="shared" si="632"/>
        <v>-4</v>
      </c>
      <c r="HB306" s="104">
        <f t="shared" si="633"/>
        <v>164</v>
      </c>
      <c r="HC306" s="8">
        <v>113</v>
      </c>
      <c r="HD306" s="8" t="s">
        <v>308</v>
      </c>
      <c r="HE306" s="66" t="s">
        <v>812</v>
      </c>
      <c r="HF306" s="69">
        <f t="shared" si="597"/>
        <v>-48</v>
      </c>
      <c r="HG306" s="8"/>
      <c r="HH306" s="13">
        <v>162</v>
      </c>
      <c r="HI306" s="69">
        <f t="shared" si="598"/>
        <v>160</v>
      </c>
      <c r="HJ306" s="13">
        <f t="shared" si="540"/>
        <v>2</v>
      </c>
      <c r="HK306" s="13">
        <f t="shared" si="548"/>
        <v>24</v>
      </c>
      <c r="HL306" s="13">
        <f t="shared" si="549"/>
        <v>0</v>
      </c>
      <c r="HM306" s="13"/>
      <c r="HN306" s="13">
        <f t="shared" si="541"/>
        <v>0</v>
      </c>
      <c r="HO306" s="13"/>
      <c r="HP306" s="13">
        <f t="shared" si="542"/>
        <v>0</v>
      </c>
      <c r="HQ306" s="13"/>
      <c r="HR306" s="13">
        <f t="shared" si="543"/>
        <v>0</v>
      </c>
      <c r="HS306" s="13"/>
      <c r="HT306" s="13">
        <f t="shared" si="544"/>
        <v>2</v>
      </c>
      <c r="HU306" s="13">
        <v>24</v>
      </c>
      <c r="HV306" s="13">
        <f t="shared" si="545"/>
        <v>-48</v>
      </c>
      <c r="HW306" s="8">
        <f t="shared" si="546"/>
        <v>-4</v>
      </c>
      <c r="HX306" s="104">
        <f t="shared" si="547"/>
        <v>166</v>
      </c>
    </row>
    <row r="307" spans="1:232" s="25" customFormat="1">
      <c r="A307" s="64">
        <v>583</v>
      </c>
      <c r="B307" s="40" t="s">
        <v>309</v>
      </c>
      <c r="C307" s="40">
        <v>21872</v>
      </c>
      <c r="D307" s="64">
        <v>0</v>
      </c>
      <c r="E307" s="40"/>
      <c r="F307" s="65">
        <v>0</v>
      </c>
      <c r="G307" s="64">
        <v>0</v>
      </c>
      <c r="H307" s="42"/>
      <c r="I307" s="42"/>
      <c r="J307" s="42"/>
      <c r="K307" s="65">
        <v>0</v>
      </c>
      <c r="L307" s="65">
        <v>0</v>
      </c>
      <c r="M307" s="64">
        <v>0</v>
      </c>
      <c r="N307" s="64">
        <v>0</v>
      </c>
      <c r="O307" s="8">
        <v>583</v>
      </c>
      <c r="P307" s="8" t="s">
        <v>309</v>
      </c>
      <c r="Q307" s="66" t="s">
        <v>813</v>
      </c>
      <c r="R307" s="8">
        <f t="shared" si="599"/>
        <v>0</v>
      </c>
      <c r="S307" s="8"/>
      <c r="T307" s="13">
        <f>U307</f>
        <v>0</v>
      </c>
      <c r="U307" s="8">
        <f t="shared" si="635"/>
        <v>0</v>
      </c>
      <c r="V307" s="13">
        <f t="shared" si="600"/>
        <v>0</v>
      </c>
      <c r="W307" s="13">
        <f t="shared" si="601"/>
        <v>0</v>
      </c>
      <c r="X307" s="13"/>
      <c r="Y307" s="13">
        <f t="shared" si="602"/>
        <v>0</v>
      </c>
      <c r="Z307" s="13">
        <f t="shared" si="603"/>
        <v>0</v>
      </c>
      <c r="AA307" s="8">
        <f t="shared" si="582"/>
        <v>0</v>
      </c>
      <c r="AB307" s="8">
        <f t="shared" si="583"/>
        <v>0</v>
      </c>
      <c r="AC307" s="8">
        <v>583</v>
      </c>
      <c r="AD307" s="8" t="s">
        <v>309</v>
      </c>
      <c r="AE307" s="66" t="s">
        <v>813</v>
      </c>
      <c r="AF307" s="8">
        <f t="shared" si="658"/>
        <v>0</v>
      </c>
      <c r="AG307" s="8"/>
      <c r="AH307" s="13">
        <f>AI307</f>
        <v>0</v>
      </c>
      <c r="AI307" s="8">
        <f t="shared" si="667"/>
        <v>0</v>
      </c>
      <c r="AJ307" s="13"/>
      <c r="AK307" s="13"/>
      <c r="AL307" s="13"/>
      <c r="AM307" s="13">
        <f t="shared" si="659"/>
        <v>0</v>
      </c>
      <c r="AN307" s="13"/>
      <c r="AO307" s="13">
        <f t="shared" si="660"/>
        <v>0</v>
      </c>
      <c r="AP307" s="13"/>
      <c r="AQ307" s="13">
        <f t="shared" si="661"/>
        <v>0</v>
      </c>
      <c r="AR307" s="13">
        <f t="shared" si="662"/>
        <v>0</v>
      </c>
      <c r="AS307" s="8">
        <f t="shared" si="663"/>
        <v>0</v>
      </c>
      <c r="AT307" s="8">
        <f t="shared" si="664"/>
        <v>0</v>
      </c>
      <c r="AU307" s="8">
        <v>583</v>
      </c>
      <c r="AV307" s="8" t="s">
        <v>309</v>
      </c>
      <c r="AW307" s="66" t="s">
        <v>813</v>
      </c>
      <c r="AX307" s="8">
        <f t="shared" si="604"/>
        <v>0</v>
      </c>
      <c r="AY307" s="8"/>
      <c r="AZ307" s="13">
        <f>BA307</f>
        <v>0</v>
      </c>
      <c r="BA307" s="8">
        <f t="shared" si="637"/>
        <v>0</v>
      </c>
      <c r="BB307" s="13">
        <f t="shared" si="638"/>
        <v>0</v>
      </c>
      <c r="BC307" s="13">
        <f t="shared" si="639"/>
        <v>0</v>
      </c>
      <c r="BD307" s="13"/>
      <c r="BE307" s="13">
        <f t="shared" si="605"/>
        <v>0</v>
      </c>
      <c r="BF307" s="13"/>
      <c r="BG307" s="13">
        <f t="shared" si="606"/>
        <v>0</v>
      </c>
      <c r="BH307" s="13"/>
      <c r="BI307" s="13">
        <f t="shared" si="607"/>
        <v>0</v>
      </c>
      <c r="BJ307" s="13">
        <f t="shared" si="647"/>
        <v>0</v>
      </c>
      <c r="BK307" s="8">
        <f t="shared" si="586"/>
        <v>0</v>
      </c>
      <c r="BL307" s="8">
        <f t="shared" si="587"/>
        <v>0</v>
      </c>
      <c r="BM307" s="8">
        <v>583</v>
      </c>
      <c r="BN307" s="8" t="s">
        <v>309</v>
      </c>
      <c r="BO307" s="66" t="s">
        <v>813</v>
      </c>
      <c r="BP307" s="8">
        <f t="shared" si="555"/>
        <v>0</v>
      </c>
      <c r="BQ307" s="8"/>
      <c r="BR307" s="13">
        <f>BS307</f>
        <v>0</v>
      </c>
      <c r="BS307" s="8">
        <f t="shared" si="668"/>
        <v>0</v>
      </c>
      <c r="BT307" s="13">
        <f t="shared" si="592"/>
        <v>0</v>
      </c>
      <c r="BU307" s="13">
        <f t="shared" si="640"/>
        <v>0</v>
      </c>
      <c r="BV307" s="13">
        <f t="shared" si="608"/>
        <v>0</v>
      </c>
      <c r="BW307" s="13"/>
      <c r="BX307" s="13">
        <f t="shared" si="608"/>
        <v>0</v>
      </c>
      <c r="BY307" s="13"/>
      <c r="BZ307" s="13"/>
      <c r="CA307" s="13">
        <f t="shared" si="665"/>
        <v>0</v>
      </c>
      <c r="CB307" s="13">
        <f t="shared" si="649"/>
        <v>0</v>
      </c>
      <c r="CC307" s="8">
        <f t="shared" si="588"/>
        <v>0</v>
      </c>
      <c r="CD307" s="8">
        <f t="shared" si="589"/>
        <v>0</v>
      </c>
      <c r="CE307" s="8">
        <v>583</v>
      </c>
      <c r="CF307" s="8" t="s">
        <v>309</v>
      </c>
      <c r="CG307" s="66" t="s">
        <v>813</v>
      </c>
      <c r="CH307" s="8">
        <f t="shared" si="557"/>
        <v>0</v>
      </c>
      <c r="CI307" s="8"/>
      <c r="CJ307" s="13">
        <f>CK307</f>
        <v>0</v>
      </c>
      <c r="CK307" s="8">
        <f t="shared" si="669"/>
        <v>0</v>
      </c>
      <c r="CL307" s="13">
        <f t="shared" si="593"/>
        <v>0</v>
      </c>
      <c r="CM307" s="13">
        <f t="shared" si="671"/>
        <v>0</v>
      </c>
      <c r="CN307" s="13">
        <f t="shared" si="609"/>
        <v>0</v>
      </c>
      <c r="CO307" s="13"/>
      <c r="CP307" s="13">
        <f t="shared" si="610"/>
        <v>0</v>
      </c>
      <c r="CQ307" s="13"/>
      <c r="CR307" s="13"/>
      <c r="CS307" s="13">
        <f t="shared" si="666"/>
        <v>0</v>
      </c>
      <c r="CT307" s="13">
        <f t="shared" si="650"/>
        <v>0</v>
      </c>
      <c r="CU307" s="8">
        <f t="shared" si="590"/>
        <v>0</v>
      </c>
      <c r="CV307" s="8">
        <f t="shared" si="591"/>
        <v>0</v>
      </c>
      <c r="CW307" s="8">
        <v>583</v>
      </c>
      <c r="CX307" s="8" t="s">
        <v>309</v>
      </c>
      <c r="CY307" s="66" t="s">
        <v>813</v>
      </c>
      <c r="CZ307" s="8">
        <f t="shared" si="564"/>
        <v>0</v>
      </c>
      <c r="DA307" s="8"/>
      <c r="DB307" s="13">
        <f>DC307</f>
        <v>0</v>
      </c>
      <c r="DC307" s="8">
        <f t="shared" si="670"/>
        <v>0</v>
      </c>
      <c r="DD307" s="13">
        <f t="shared" si="594"/>
        <v>0</v>
      </c>
      <c r="DE307" s="13">
        <f t="shared" si="672"/>
        <v>0</v>
      </c>
      <c r="DF307" s="13">
        <f t="shared" si="611"/>
        <v>0</v>
      </c>
      <c r="DG307" s="13"/>
      <c r="DH307" s="13">
        <f t="shared" si="612"/>
        <v>0</v>
      </c>
      <c r="DI307" s="13"/>
      <c r="DJ307" s="13">
        <f t="shared" si="613"/>
        <v>0</v>
      </c>
      <c r="DK307" s="13"/>
      <c r="DL307" s="13">
        <f t="shared" si="614"/>
        <v>0</v>
      </c>
      <c r="DM307" s="13"/>
      <c r="DN307" s="13">
        <f t="shared" si="614"/>
        <v>0</v>
      </c>
      <c r="DO307" s="13"/>
      <c r="DP307" s="13">
        <f t="shared" si="615"/>
        <v>0</v>
      </c>
      <c r="DQ307" s="8">
        <f t="shared" si="616"/>
        <v>0</v>
      </c>
      <c r="DR307" s="104">
        <f t="shared" si="617"/>
        <v>0</v>
      </c>
      <c r="DS307" s="8">
        <v>583</v>
      </c>
      <c r="DT307" s="8" t="s">
        <v>309</v>
      </c>
      <c r="DU307" s="66" t="s">
        <v>813</v>
      </c>
      <c r="DV307" s="8">
        <f t="shared" si="595"/>
        <v>0</v>
      </c>
      <c r="DW307" s="8"/>
      <c r="DX307" s="13">
        <f>DY307</f>
        <v>0</v>
      </c>
      <c r="DY307" s="8">
        <f t="shared" si="596"/>
        <v>0</v>
      </c>
      <c r="DZ307" s="13">
        <f t="shared" si="673"/>
        <v>0</v>
      </c>
      <c r="EA307" s="13">
        <f t="shared" si="675"/>
        <v>0</v>
      </c>
      <c r="EB307" s="13">
        <f t="shared" si="618"/>
        <v>0</v>
      </c>
      <c r="EC307" s="13"/>
      <c r="ED307" s="13">
        <f t="shared" si="619"/>
        <v>0</v>
      </c>
      <c r="EE307" s="13"/>
      <c r="EF307" s="13">
        <f t="shared" si="620"/>
        <v>0</v>
      </c>
      <c r="EG307" s="13"/>
      <c r="EH307" s="13">
        <f t="shared" si="621"/>
        <v>0</v>
      </c>
      <c r="EI307" s="13"/>
      <c r="EJ307" s="13">
        <f t="shared" si="622"/>
        <v>0</v>
      </c>
      <c r="EK307" s="13"/>
      <c r="EL307" s="13">
        <f t="shared" si="623"/>
        <v>0</v>
      </c>
      <c r="EM307" s="8">
        <f t="shared" si="624"/>
        <v>0</v>
      </c>
      <c r="EN307" s="104">
        <f t="shared" si="625"/>
        <v>0</v>
      </c>
      <c r="EO307" s="8">
        <v>583</v>
      </c>
      <c r="EP307" s="8" t="s">
        <v>309</v>
      </c>
      <c r="EQ307" s="66" t="s">
        <v>813</v>
      </c>
      <c r="ER307" s="8">
        <f t="shared" si="565"/>
        <v>0</v>
      </c>
      <c r="ES307" s="8"/>
      <c r="ET307" s="13">
        <f>EU307</f>
        <v>0</v>
      </c>
      <c r="EU307" s="8">
        <f t="shared" si="566"/>
        <v>0</v>
      </c>
      <c r="EV307" s="13">
        <f t="shared" si="567"/>
        <v>0</v>
      </c>
      <c r="EW307" s="13">
        <f t="shared" si="568"/>
        <v>0</v>
      </c>
      <c r="EX307" s="13">
        <f t="shared" si="569"/>
        <v>0</v>
      </c>
      <c r="EY307" s="13"/>
      <c r="EZ307" s="13">
        <f t="shared" si="570"/>
        <v>0</v>
      </c>
      <c r="FA307" s="13"/>
      <c r="FB307" s="13">
        <f t="shared" si="651"/>
        <v>0</v>
      </c>
      <c r="FC307" s="13"/>
      <c r="FD307" s="13">
        <f t="shared" si="571"/>
        <v>0</v>
      </c>
      <c r="FE307" s="13"/>
      <c r="FF307" s="13">
        <f t="shared" si="572"/>
        <v>0</v>
      </c>
      <c r="FG307" s="13"/>
      <c r="FH307" s="13">
        <f t="shared" si="652"/>
        <v>0</v>
      </c>
      <c r="FI307" s="8">
        <f t="shared" si="653"/>
        <v>0</v>
      </c>
      <c r="FJ307" s="104">
        <f t="shared" si="654"/>
        <v>0</v>
      </c>
      <c r="FK307" s="8">
        <v>583</v>
      </c>
      <c r="FL307" s="8" t="s">
        <v>309</v>
      </c>
      <c r="FM307" s="66" t="s">
        <v>813</v>
      </c>
      <c r="FN307" s="8">
        <f t="shared" si="573"/>
        <v>0</v>
      </c>
      <c r="FO307" s="8"/>
      <c r="FP307" s="13">
        <f>FQ307</f>
        <v>0</v>
      </c>
      <c r="FQ307" s="8">
        <f t="shared" si="559"/>
        <v>0</v>
      </c>
      <c r="FR307" s="13">
        <f t="shared" si="655"/>
        <v>0</v>
      </c>
      <c r="FS307" s="13">
        <f t="shared" si="656"/>
        <v>0</v>
      </c>
      <c r="FT307" s="13">
        <f t="shared" si="574"/>
        <v>0</v>
      </c>
      <c r="FU307" s="13"/>
      <c r="FV307" s="13">
        <f t="shared" si="575"/>
        <v>0</v>
      </c>
      <c r="FW307" s="13"/>
      <c r="FX307" s="13">
        <f t="shared" si="576"/>
        <v>0</v>
      </c>
      <c r="FY307" s="13"/>
      <c r="FZ307" s="13">
        <f t="shared" si="657"/>
        <v>0</v>
      </c>
      <c r="GA307" s="13"/>
      <c r="GB307" s="13">
        <f t="shared" si="577"/>
        <v>0</v>
      </c>
      <c r="GC307" s="13"/>
      <c r="GD307" s="13">
        <f t="shared" si="578"/>
        <v>0</v>
      </c>
      <c r="GE307" s="8">
        <f t="shared" si="579"/>
        <v>0</v>
      </c>
      <c r="GF307" s="104">
        <f t="shared" si="580"/>
        <v>0</v>
      </c>
      <c r="GG307" s="8">
        <v>583</v>
      </c>
      <c r="GH307" s="8" t="s">
        <v>309</v>
      </c>
      <c r="GI307" s="66" t="s">
        <v>813</v>
      </c>
      <c r="GJ307" s="8">
        <f t="shared" si="581"/>
        <v>0</v>
      </c>
      <c r="GK307" s="8"/>
      <c r="GL307" s="13">
        <f>GM307</f>
        <v>0</v>
      </c>
      <c r="GM307" s="69">
        <v>0</v>
      </c>
      <c r="GN307" s="13">
        <f t="shared" si="674"/>
        <v>0</v>
      </c>
      <c r="GO307" s="13">
        <f t="shared" si="676"/>
        <v>0</v>
      </c>
      <c r="GP307" s="13">
        <f t="shared" si="626"/>
        <v>0</v>
      </c>
      <c r="GQ307" s="13"/>
      <c r="GR307" s="13">
        <f t="shared" si="627"/>
        <v>0</v>
      </c>
      <c r="GS307" s="13"/>
      <c r="GT307" s="13">
        <f t="shared" si="628"/>
        <v>0</v>
      </c>
      <c r="GU307" s="13"/>
      <c r="GV307" s="13">
        <f t="shared" si="629"/>
        <v>0</v>
      </c>
      <c r="GW307" s="13"/>
      <c r="GX307" s="13">
        <f t="shared" si="630"/>
        <v>0</v>
      </c>
      <c r="GY307" s="13"/>
      <c r="GZ307" s="13">
        <f t="shared" si="631"/>
        <v>0</v>
      </c>
      <c r="HA307" s="8">
        <f t="shared" si="632"/>
        <v>0</v>
      </c>
      <c r="HB307" s="104">
        <f t="shared" si="633"/>
        <v>0</v>
      </c>
      <c r="HC307" s="8">
        <v>583</v>
      </c>
      <c r="HD307" s="8" t="s">
        <v>309</v>
      </c>
      <c r="HE307" s="66" t="s">
        <v>813</v>
      </c>
      <c r="HF307" s="69">
        <f t="shared" si="597"/>
        <v>0</v>
      </c>
      <c r="HG307" s="8"/>
      <c r="HH307" s="13">
        <f>HI307</f>
        <v>0</v>
      </c>
      <c r="HI307" s="69">
        <f t="shared" si="598"/>
        <v>0</v>
      </c>
      <c r="HJ307" s="13">
        <f t="shared" si="540"/>
        <v>0</v>
      </c>
      <c r="HK307" s="13">
        <f t="shared" si="548"/>
        <v>0</v>
      </c>
      <c r="HL307" s="13">
        <f t="shared" si="549"/>
        <v>0</v>
      </c>
      <c r="HM307" s="13"/>
      <c r="HN307" s="13">
        <f t="shared" si="541"/>
        <v>0</v>
      </c>
      <c r="HO307" s="13"/>
      <c r="HP307" s="13">
        <f t="shared" si="542"/>
        <v>0</v>
      </c>
      <c r="HQ307" s="13"/>
      <c r="HR307" s="13">
        <f t="shared" si="543"/>
        <v>0</v>
      </c>
      <c r="HS307" s="13"/>
      <c r="HT307" s="13">
        <f t="shared" si="544"/>
        <v>0</v>
      </c>
      <c r="HU307" s="13"/>
      <c r="HV307" s="13">
        <f t="shared" si="545"/>
        <v>0</v>
      </c>
      <c r="HW307" s="8">
        <f t="shared" si="546"/>
        <v>0</v>
      </c>
      <c r="HX307" s="104">
        <f t="shared" si="547"/>
        <v>0</v>
      </c>
    </row>
    <row r="308" spans="1:232" s="25" customFormat="1">
      <c r="A308" s="64">
        <v>144</v>
      </c>
      <c r="B308" s="40" t="s">
        <v>310</v>
      </c>
      <c r="C308" s="40">
        <v>271376</v>
      </c>
      <c r="D308" s="64">
        <v>0</v>
      </c>
      <c r="E308" s="40"/>
      <c r="F308" s="65">
        <v>195</v>
      </c>
      <c r="G308" s="64">
        <v>195</v>
      </c>
      <c r="H308" s="42"/>
      <c r="I308" s="42"/>
      <c r="J308" s="42"/>
      <c r="K308" s="65">
        <v>0</v>
      </c>
      <c r="L308" s="65">
        <v>0</v>
      </c>
      <c r="M308" s="64">
        <v>0</v>
      </c>
      <c r="N308" s="64">
        <v>195</v>
      </c>
      <c r="O308" s="8">
        <v>144</v>
      </c>
      <c r="P308" s="8" t="s">
        <v>310</v>
      </c>
      <c r="Q308" s="66" t="s">
        <v>814</v>
      </c>
      <c r="R308" s="8">
        <f t="shared" si="599"/>
        <v>0</v>
      </c>
      <c r="S308" s="8"/>
      <c r="T308" s="13">
        <v>195</v>
      </c>
      <c r="U308" s="8">
        <f t="shared" si="635"/>
        <v>195</v>
      </c>
      <c r="V308" s="13">
        <f t="shared" si="600"/>
        <v>0</v>
      </c>
      <c r="W308" s="13">
        <f t="shared" si="601"/>
        <v>0</v>
      </c>
      <c r="X308" s="13"/>
      <c r="Y308" s="13">
        <f t="shared" si="602"/>
        <v>0</v>
      </c>
      <c r="Z308" s="13">
        <f t="shared" si="603"/>
        <v>0</v>
      </c>
      <c r="AA308" s="8">
        <f t="shared" si="582"/>
        <v>0</v>
      </c>
      <c r="AB308" s="8">
        <f t="shared" si="583"/>
        <v>195</v>
      </c>
      <c r="AC308" s="8">
        <v>144</v>
      </c>
      <c r="AD308" s="8" t="s">
        <v>310</v>
      </c>
      <c r="AE308" s="66" t="s">
        <v>814</v>
      </c>
      <c r="AF308" s="8">
        <f t="shared" si="658"/>
        <v>0</v>
      </c>
      <c r="AG308" s="8"/>
      <c r="AH308" s="13">
        <v>195</v>
      </c>
      <c r="AI308" s="8">
        <f t="shared" si="667"/>
        <v>195</v>
      </c>
      <c r="AJ308" s="13"/>
      <c r="AK308" s="13"/>
      <c r="AL308" s="13"/>
      <c r="AM308" s="13">
        <f t="shared" si="659"/>
        <v>0</v>
      </c>
      <c r="AN308" s="13">
        <v>2</v>
      </c>
      <c r="AO308" s="13">
        <f t="shared" si="660"/>
        <v>24</v>
      </c>
      <c r="AP308" s="13">
        <v>2</v>
      </c>
      <c r="AQ308" s="13">
        <f t="shared" si="661"/>
        <v>24</v>
      </c>
      <c r="AR308" s="13">
        <f t="shared" si="662"/>
        <v>-48</v>
      </c>
      <c r="AS308" s="8">
        <f t="shared" si="663"/>
        <v>-4</v>
      </c>
      <c r="AT308" s="8">
        <f t="shared" si="664"/>
        <v>199</v>
      </c>
      <c r="AU308" s="8">
        <v>144</v>
      </c>
      <c r="AV308" s="8" t="s">
        <v>310</v>
      </c>
      <c r="AW308" s="66" t="s">
        <v>814</v>
      </c>
      <c r="AX308" s="8">
        <f t="shared" si="604"/>
        <v>-48</v>
      </c>
      <c r="AY308" s="8"/>
      <c r="AZ308" s="13">
        <v>199</v>
      </c>
      <c r="BA308" s="8">
        <f t="shared" si="637"/>
        <v>195</v>
      </c>
      <c r="BB308" s="13">
        <f t="shared" si="638"/>
        <v>4</v>
      </c>
      <c r="BC308" s="13">
        <f t="shared" si="639"/>
        <v>48</v>
      </c>
      <c r="BD308" s="13">
        <v>2</v>
      </c>
      <c r="BE308" s="13">
        <f t="shared" si="605"/>
        <v>24</v>
      </c>
      <c r="BF308" s="13"/>
      <c r="BG308" s="13">
        <f t="shared" si="606"/>
        <v>0</v>
      </c>
      <c r="BH308" s="13"/>
      <c r="BI308" s="13">
        <f t="shared" si="607"/>
        <v>0</v>
      </c>
      <c r="BJ308" s="13">
        <f t="shared" si="647"/>
        <v>-24</v>
      </c>
      <c r="BK308" s="8">
        <f t="shared" si="586"/>
        <v>-2</v>
      </c>
      <c r="BL308" s="8">
        <f t="shared" si="587"/>
        <v>201</v>
      </c>
      <c r="BM308" s="8">
        <v>144</v>
      </c>
      <c r="BN308" s="8" t="s">
        <v>310</v>
      </c>
      <c r="BO308" s="66" t="s">
        <v>814</v>
      </c>
      <c r="BP308" s="8">
        <f t="shared" si="555"/>
        <v>-24</v>
      </c>
      <c r="BQ308" s="8"/>
      <c r="BR308" s="13">
        <v>201</v>
      </c>
      <c r="BS308" s="8">
        <f t="shared" si="668"/>
        <v>199</v>
      </c>
      <c r="BT308" s="13">
        <f t="shared" si="592"/>
        <v>2</v>
      </c>
      <c r="BU308" s="13">
        <f t="shared" si="640"/>
        <v>24</v>
      </c>
      <c r="BV308" s="13">
        <f t="shared" si="608"/>
        <v>0</v>
      </c>
      <c r="BW308" s="13"/>
      <c r="BX308" s="13">
        <f t="shared" si="608"/>
        <v>2</v>
      </c>
      <c r="BY308" s="13">
        <v>24</v>
      </c>
      <c r="BZ308" s="13"/>
      <c r="CA308" s="13">
        <f t="shared" si="665"/>
        <v>0</v>
      </c>
      <c r="CB308" s="13">
        <f t="shared" si="649"/>
        <v>-24</v>
      </c>
      <c r="CC308" s="8">
        <f t="shared" si="588"/>
        <v>-2</v>
      </c>
      <c r="CD308" s="8">
        <f t="shared" si="589"/>
        <v>203</v>
      </c>
      <c r="CE308" s="8">
        <v>144</v>
      </c>
      <c r="CF308" s="8" t="s">
        <v>310</v>
      </c>
      <c r="CG308" s="66" t="s">
        <v>814</v>
      </c>
      <c r="CH308" s="8">
        <f t="shared" si="557"/>
        <v>-24</v>
      </c>
      <c r="CI308" s="8"/>
      <c r="CJ308" s="13">
        <v>202</v>
      </c>
      <c r="CK308" s="8">
        <f t="shared" si="669"/>
        <v>201</v>
      </c>
      <c r="CL308" s="13">
        <f t="shared" si="593"/>
        <v>1</v>
      </c>
      <c r="CM308" s="13">
        <f t="shared" si="671"/>
        <v>12</v>
      </c>
      <c r="CN308" s="13">
        <f t="shared" si="609"/>
        <v>2</v>
      </c>
      <c r="CO308" s="13">
        <v>24</v>
      </c>
      <c r="CP308" s="13">
        <f t="shared" si="610"/>
        <v>0</v>
      </c>
      <c r="CQ308" s="13"/>
      <c r="CR308" s="13"/>
      <c r="CS308" s="13">
        <f t="shared" si="666"/>
        <v>0</v>
      </c>
      <c r="CT308" s="13">
        <f t="shared" si="650"/>
        <v>-36</v>
      </c>
      <c r="CU308" s="8">
        <f t="shared" si="590"/>
        <v>-3</v>
      </c>
      <c r="CV308" s="8">
        <f t="shared" si="591"/>
        <v>205</v>
      </c>
      <c r="CW308" s="8">
        <v>144</v>
      </c>
      <c r="CX308" s="8" t="s">
        <v>310</v>
      </c>
      <c r="CY308" s="66" t="s">
        <v>814</v>
      </c>
      <c r="CZ308" s="8">
        <f t="shared" si="564"/>
        <v>-36</v>
      </c>
      <c r="DA308" s="8"/>
      <c r="DB308" s="13">
        <v>204</v>
      </c>
      <c r="DC308" s="8">
        <f t="shared" si="670"/>
        <v>202</v>
      </c>
      <c r="DD308" s="13">
        <f t="shared" si="594"/>
        <v>2</v>
      </c>
      <c r="DE308" s="13">
        <f t="shared" si="672"/>
        <v>24</v>
      </c>
      <c r="DF308" s="13">
        <f t="shared" si="611"/>
        <v>0</v>
      </c>
      <c r="DG308" s="13"/>
      <c r="DH308" s="13">
        <f t="shared" si="612"/>
        <v>0</v>
      </c>
      <c r="DI308" s="13"/>
      <c r="DJ308" s="13">
        <f t="shared" si="613"/>
        <v>0</v>
      </c>
      <c r="DK308" s="13"/>
      <c r="DL308" s="13">
        <f t="shared" si="614"/>
        <v>0</v>
      </c>
      <c r="DM308" s="13"/>
      <c r="DN308" s="13">
        <f t="shared" si="614"/>
        <v>0</v>
      </c>
      <c r="DO308" s="13"/>
      <c r="DP308" s="13">
        <f t="shared" si="615"/>
        <v>-12</v>
      </c>
      <c r="DQ308" s="8">
        <f t="shared" si="616"/>
        <v>-1</v>
      </c>
      <c r="DR308" s="104">
        <f t="shared" si="617"/>
        <v>205</v>
      </c>
      <c r="DS308" s="8">
        <v>144</v>
      </c>
      <c r="DT308" s="8" t="s">
        <v>310</v>
      </c>
      <c r="DU308" s="66" t="s">
        <v>814</v>
      </c>
      <c r="DV308" s="8">
        <f t="shared" si="595"/>
        <v>-12</v>
      </c>
      <c r="DW308" s="8"/>
      <c r="DX308" s="13">
        <v>210</v>
      </c>
      <c r="DY308" s="8">
        <f t="shared" si="596"/>
        <v>204</v>
      </c>
      <c r="DZ308" s="13">
        <f t="shared" si="673"/>
        <v>6</v>
      </c>
      <c r="EA308" s="13">
        <f t="shared" si="675"/>
        <v>72</v>
      </c>
      <c r="EB308" s="13">
        <f t="shared" si="618"/>
        <v>0</v>
      </c>
      <c r="EC308" s="13"/>
      <c r="ED308" s="13">
        <f t="shared" si="619"/>
        <v>7</v>
      </c>
      <c r="EE308" s="13">
        <v>84</v>
      </c>
      <c r="EF308" s="13">
        <f t="shared" si="620"/>
        <v>0</v>
      </c>
      <c r="EG308" s="13"/>
      <c r="EH308" s="13">
        <f t="shared" si="621"/>
        <v>0</v>
      </c>
      <c r="EI308" s="13"/>
      <c r="EJ308" s="13">
        <f t="shared" si="622"/>
        <v>0</v>
      </c>
      <c r="EK308" s="13"/>
      <c r="EL308" s="13">
        <f t="shared" si="623"/>
        <v>-24</v>
      </c>
      <c r="EM308" s="8">
        <f t="shared" si="624"/>
        <v>-2</v>
      </c>
      <c r="EN308" s="104">
        <f t="shared" si="625"/>
        <v>212</v>
      </c>
      <c r="EO308" s="8">
        <v>144</v>
      </c>
      <c r="EP308" s="8" t="s">
        <v>310</v>
      </c>
      <c r="EQ308" s="66" t="s">
        <v>814</v>
      </c>
      <c r="ER308" s="8">
        <f t="shared" si="565"/>
        <v>-24</v>
      </c>
      <c r="ES308" s="8"/>
      <c r="ET308" s="13">
        <v>215</v>
      </c>
      <c r="EU308" s="8">
        <f t="shared" si="566"/>
        <v>210</v>
      </c>
      <c r="EV308" s="13">
        <f t="shared" si="567"/>
        <v>5</v>
      </c>
      <c r="EW308" s="13">
        <f t="shared" si="568"/>
        <v>60</v>
      </c>
      <c r="EX308" s="13">
        <f t="shared" si="569"/>
        <v>0</v>
      </c>
      <c r="EY308" s="13"/>
      <c r="EZ308" s="13">
        <f t="shared" si="570"/>
        <v>0</v>
      </c>
      <c r="FA308" s="13"/>
      <c r="FB308" s="13">
        <f t="shared" si="651"/>
        <v>0</v>
      </c>
      <c r="FC308" s="13"/>
      <c r="FD308" s="13">
        <f t="shared" si="571"/>
        <v>3</v>
      </c>
      <c r="FE308" s="13">
        <v>36</v>
      </c>
      <c r="FF308" s="13">
        <f t="shared" si="572"/>
        <v>0</v>
      </c>
      <c r="FG308" s="13"/>
      <c r="FH308" s="13">
        <f t="shared" si="652"/>
        <v>0</v>
      </c>
      <c r="FI308" s="8">
        <f t="shared" si="653"/>
        <v>0</v>
      </c>
      <c r="FJ308" s="104">
        <f t="shared" si="654"/>
        <v>215</v>
      </c>
      <c r="FK308" s="8">
        <v>144</v>
      </c>
      <c r="FL308" s="8" t="s">
        <v>310</v>
      </c>
      <c r="FM308" s="66" t="s">
        <v>814</v>
      </c>
      <c r="FN308" s="8">
        <f t="shared" si="573"/>
        <v>0</v>
      </c>
      <c r="FO308" s="8"/>
      <c r="FP308" s="13">
        <v>215</v>
      </c>
      <c r="FQ308" s="8">
        <f t="shared" si="559"/>
        <v>215</v>
      </c>
      <c r="FR308" s="13">
        <f t="shared" si="655"/>
        <v>0</v>
      </c>
      <c r="FS308" s="13">
        <f t="shared" si="656"/>
        <v>0</v>
      </c>
      <c r="FT308" s="13">
        <f t="shared" si="574"/>
        <v>0</v>
      </c>
      <c r="FU308" s="13"/>
      <c r="FV308" s="13">
        <f t="shared" si="575"/>
        <v>0</v>
      </c>
      <c r="FW308" s="13"/>
      <c r="FX308" s="13">
        <f t="shared" si="576"/>
        <v>2</v>
      </c>
      <c r="FY308" s="13">
        <v>24</v>
      </c>
      <c r="FZ308" s="13">
        <f t="shared" si="657"/>
        <v>0</v>
      </c>
      <c r="GA308" s="13"/>
      <c r="GB308" s="13">
        <f t="shared" si="577"/>
        <v>0</v>
      </c>
      <c r="GC308" s="13"/>
      <c r="GD308" s="13">
        <f t="shared" si="578"/>
        <v>-24</v>
      </c>
      <c r="GE308" s="8">
        <f t="shared" si="579"/>
        <v>-2</v>
      </c>
      <c r="GF308" s="104">
        <f t="shared" si="580"/>
        <v>217</v>
      </c>
      <c r="GG308" s="8">
        <v>144</v>
      </c>
      <c r="GH308" s="8" t="s">
        <v>310</v>
      </c>
      <c r="GI308" s="66" t="s">
        <v>814</v>
      </c>
      <c r="GJ308" s="8">
        <f t="shared" si="581"/>
        <v>-24</v>
      </c>
      <c r="GK308" s="8"/>
      <c r="GL308" s="13">
        <v>215</v>
      </c>
      <c r="GM308" s="69">
        <v>215</v>
      </c>
      <c r="GN308" s="13">
        <f t="shared" si="674"/>
        <v>0</v>
      </c>
      <c r="GO308" s="13">
        <f t="shared" si="676"/>
        <v>0</v>
      </c>
      <c r="GP308" s="13">
        <f t="shared" si="626"/>
        <v>2</v>
      </c>
      <c r="GQ308" s="13">
        <v>24</v>
      </c>
      <c r="GR308" s="13">
        <f t="shared" si="627"/>
        <v>0</v>
      </c>
      <c r="GS308" s="13"/>
      <c r="GT308" s="13">
        <f t="shared" si="628"/>
        <v>0</v>
      </c>
      <c r="GU308" s="13"/>
      <c r="GV308" s="13">
        <f t="shared" si="629"/>
        <v>0</v>
      </c>
      <c r="GW308" s="13"/>
      <c r="GX308" s="13">
        <f t="shared" si="630"/>
        <v>0</v>
      </c>
      <c r="GY308" s="13"/>
      <c r="GZ308" s="13">
        <f t="shared" si="631"/>
        <v>-48</v>
      </c>
      <c r="HA308" s="8">
        <f t="shared" si="632"/>
        <v>-4</v>
      </c>
      <c r="HB308" s="104">
        <f t="shared" si="633"/>
        <v>219</v>
      </c>
      <c r="HC308" s="8">
        <v>144</v>
      </c>
      <c r="HD308" s="8" t="s">
        <v>310</v>
      </c>
      <c r="HE308" s="66" t="s">
        <v>814</v>
      </c>
      <c r="HF308" s="69">
        <f t="shared" si="597"/>
        <v>-48</v>
      </c>
      <c r="HG308" s="8"/>
      <c r="HH308" s="13">
        <v>221</v>
      </c>
      <c r="HI308" s="69">
        <f t="shared" si="598"/>
        <v>215</v>
      </c>
      <c r="HJ308" s="13">
        <f t="shared" si="540"/>
        <v>6</v>
      </c>
      <c r="HK308" s="13">
        <f t="shared" si="548"/>
        <v>72</v>
      </c>
      <c r="HL308" s="13">
        <f t="shared" si="549"/>
        <v>0</v>
      </c>
      <c r="HM308" s="13"/>
      <c r="HN308" s="13">
        <f t="shared" si="541"/>
        <v>0</v>
      </c>
      <c r="HO308" s="13"/>
      <c r="HP308" s="13">
        <f t="shared" si="542"/>
        <v>2</v>
      </c>
      <c r="HQ308" s="13">
        <v>24</v>
      </c>
      <c r="HR308" s="13">
        <f t="shared" si="543"/>
        <v>0</v>
      </c>
      <c r="HS308" s="13"/>
      <c r="HT308" s="13">
        <f t="shared" si="544"/>
        <v>0</v>
      </c>
      <c r="HU308" s="13"/>
      <c r="HV308" s="13">
        <f t="shared" si="545"/>
        <v>0</v>
      </c>
      <c r="HW308" s="8">
        <f t="shared" si="546"/>
        <v>0</v>
      </c>
      <c r="HX308" s="104">
        <f t="shared" si="547"/>
        <v>221</v>
      </c>
    </row>
    <row r="309" spans="1:232" s="25" customFormat="1">
      <c r="A309" s="64">
        <v>114</v>
      </c>
      <c r="B309" s="40" t="s">
        <v>311</v>
      </c>
      <c r="C309" s="64">
        <v>6112240</v>
      </c>
      <c r="D309" s="64">
        <v>156</v>
      </c>
      <c r="E309" s="40"/>
      <c r="F309" s="65">
        <v>194</v>
      </c>
      <c r="G309" s="64">
        <v>194</v>
      </c>
      <c r="H309" s="42"/>
      <c r="I309" s="42"/>
      <c r="J309" s="42"/>
      <c r="K309" s="65">
        <v>0</v>
      </c>
      <c r="L309" s="65">
        <v>156</v>
      </c>
      <c r="M309" s="64">
        <v>13</v>
      </c>
      <c r="N309" s="64">
        <v>181</v>
      </c>
      <c r="O309" s="8">
        <v>114</v>
      </c>
      <c r="P309" s="8" t="s">
        <v>311</v>
      </c>
      <c r="Q309" s="8">
        <v>6112240</v>
      </c>
      <c r="R309" s="8">
        <f t="shared" si="599"/>
        <v>156</v>
      </c>
      <c r="S309" s="8"/>
      <c r="T309" s="13">
        <f t="shared" ref="T309:T315" si="677">U309</f>
        <v>194</v>
      </c>
      <c r="U309" s="8">
        <f t="shared" si="635"/>
        <v>194</v>
      </c>
      <c r="V309" s="13">
        <f t="shared" si="600"/>
        <v>0</v>
      </c>
      <c r="W309" s="13">
        <f t="shared" si="601"/>
        <v>0</v>
      </c>
      <c r="X309" s="13"/>
      <c r="Y309" s="13">
        <f t="shared" si="602"/>
        <v>0</v>
      </c>
      <c r="Z309" s="13">
        <f t="shared" si="603"/>
        <v>156</v>
      </c>
      <c r="AA309" s="8">
        <f t="shared" si="582"/>
        <v>13</v>
      </c>
      <c r="AB309" s="8">
        <f t="shared" si="583"/>
        <v>181</v>
      </c>
      <c r="AC309" s="8">
        <v>114</v>
      </c>
      <c r="AD309" s="8" t="s">
        <v>311</v>
      </c>
      <c r="AE309" s="8">
        <v>6112240</v>
      </c>
      <c r="AF309" s="8">
        <f t="shared" si="658"/>
        <v>156</v>
      </c>
      <c r="AG309" s="8"/>
      <c r="AH309" s="13">
        <f>AI309</f>
        <v>194</v>
      </c>
      <c r="AI309" s="8">
        <f t="shared" si="667"/>
        <v>194</v>
      </c>
      <c r="AJ309" s="13"/>
      <c r="AK309" s="13"/>
      <c r="AL309" s="13">
        <v>8</v>
      </c>
      <c r="AM309" s="13">
        <f t="shared" si="659"/>
        <v>96</v>
      </c>
      <c r="AN309" s="13">
        <v>2</v>
      </c>
      <c r="AO309" s="13">
        <f t="shared" si="660"/>
        <v>24</v>
      </c>
      <c r="AP309" s="13"/>
      <c r="AQ309" s="13">
        <f t="shared" si="661"/>
        <v>0</v>
      </c>
      <c r="AR309" s="13">
        <f t="shared" si="662"/>
        <v>36</v>
      </c>
      <c r="AS309" s="8">
        <f t="shared" si="663"/>
        <v>3</v>
      </c>
      <c r="AT309" s="8">
        <f t="shared" si="664"/>
        <v>191</v>
      </c>
      <c r="AU309" s="8">
        <v>114</v>
      </c>
      <c r="AV309" s="8" t="s">
        <v>311</v>
      </c>
      <c r="AW309" s="8">
        <v>6112240</v>
      </c>
      <c r="AX309" s="8">
        <f t="shared" si="604"/>
        <v>36</v>
      </c>
      <c r="AY309" s="8"/>
      <c r="AZ309" s="13">
        <v>196</v>
      </c>
      <c r="BA309" s="8">
        <f t="shared" si="637"/>
        <v>194</v>
      </c>
      <c r="BB309" s="13">
        <f t="shared" si="638"/>
        <v>2</v>
      </c>
      <c r="BC309" s="13">
        <f t="shared" si="639"/>
        <v>24</v>
      </c>
      <c r="BD309" s="13">
        <v>5</v>
      </c>
      <c r="BE309" s="13">
        <f t="shared" si="605"/>
        <v>60</v>
      </c>
      <c r="BF309" s="13"/>
      <c r="BG309" s="13">
        <f t="shared" si="606"/>
        <v>0</v>
      </c>
      <c r="BH309" s="13"/>
      <c r="BI309" s="13">
        <f t="shared" si="607"/>
        <v>0</v>
      </c>
      <c r="BJ309" s="13">
        <f t="shared" si="647"/>
        <v>0</v>
      </c>
      <c r="BK309" s="8">
        <f t="shared" si="586"/>
        <v>0</v>
      </c>
      <c r="BL309" s="8">
        <f t="shared" si="587"/>
        <v>196</v>
      </c>
      <c r="BM309" s="8">
        <v>114</v>
      </c>
      <c r="BN309" s="8" t="s">
        <v>311</v>
      </c>
      <c r="BO309" s="8">
        <v>6112240</v>
      </c>
      <c r="BP309" s="8">
        <f t="shared" si="555"/>
        <v>0</v>
      </c>
      <c r="BQ309" s="8"/>
      <c r="BR309" s="13">
        <v>0</v>
      </c>
      <c r="BS309" s="8">
        <v>0</v>
      </c>
      <c r="BT309" s="13">
        <f t="shared" si="592"/>
        <v>0</v>
      </c>
      <c r="BU309" s="13">
        <f t="shared" si="640"/>
        <v>0</v>
      </c>
      <c r="BV309" s="13">
        <f t="shared" si="608"/>
        <v>0</v>
      </c>
      <c r="BW309" s="13"/>
      <c r="BX309" s="13">
        <f t="shared" si="608"/>
        <v>0</v>
      </c>
      <c r="BY309" s="13"/>
      <c r="BZ309" s="13"/>
      <c r="CA309" s="13">
        <f t="shared" si="665"/>
        <v>0</v>
      </c>
      <c r="CB309" s="13">
        <f t="shared" si="649"/>
        <v>0</v>
      </c>
      <c r="CC309" s="8">
        <f t="shared" si="588"/>
        <v>0</v>
      </c>
      <c r="CD309" s="8">
        <f t="shared" si="589"/>
        <v>0</v>
      </c>
      <c r="CE309" s="8">
        <v>114</v>
      </c>
      <c r="CF309" s="8" t="s">
        <v>311</v>
      </c>
      <c r="CG309" s="8">
        <v>6352905</v>
      </c>
      <c r="CH309" s="8">
        <f t="shared" si="557"/>
        <v>0</v>
      </c>
      <c r="CI309" s="8"/>
      <c r="CJ309" s="13">
        <v>7</v>
      </c>
      <c r="CK309" s="8">
        <f t="shared" si="669"/>
        <v>0</v>
      </c>
      <c r="CL309" s="13">
        <f t="shared" si="593"/>
        <v>7</v>
      </c>
      <c r="CM309" s="13">
        <f t="shared" si="671"/>
        <v>84</v>
      </c>
      <c r="CN309" s="13">
        <f t="shared" si="609"/>
        <v>3</v>
      </c>
      <c r="CO309" s="13">
        <v>36</v>
      </c>
      <c r="CP309" s="13">
        <f t="shared" si="610"/>
        <v>0</v>
      </c>
      <c r="CQ309" s="13"/>
      <c r="CR309" s="13"/>
      <c r="CS309" s="13">
        <f t="shared" si="666"/>
        <v>0</v>
      </c>
      <c r="CT309" s="13">
        <f t="shared" si="650"/>
        <v>48</v>
      </c>
      <c r="CU309" s="8">
        <f t="shared" si="590"/>
        <v>4</v>
      </c>
      <c r="CV309" s="8">
        <f t="shared" si="591"/>
        <v>3</v>
      </c>
      <c r="CW309" s="8">
        <v>114</v>
      </c>
      <c r="CX309" s="8" t="s">
        <v>311</v>
      </c>
      <c r="CY309" s="8">
        <v>6352905</v>
      </c>
      <c r="CZ309" s="8">
        <f t="shared" si="564"/>
        <v>48</v>
      </c>
      <c r="DA309" s="8"/>
      <c r="DB309" s="13">
        <v>12</v>
      </c>
      <c r="DC309" s="8">
        <f t="shared" si="670"/>
        <v>7</v>
      </c>
      <c r="DD309" s="13">
        <f t="shared" si="594"/>
        <v>5</v>
      </c>
      <c r="DE309" s="13">
        <f t="shared" si="672"/>
        <v>60</v>
      </c>
      <c r="DF309" s="13">
        <f t="shared" si="611"/>
        <v>0</v>
      </c>
      <c r="DG309" s="13"/>
      <c r="DH309" s="13">
        <f t="shared" si="612"/>
        <v>0</v>
      </c>
      <c r="DI309" s="13"/>
      <c r="DJ309" s="13">
        <f t="shared" si="613"/>
        <v>0</v>
      </c>
      <c r="DK309" s="13"/>
      <c r="DL309" s="13">
        <f t="shared" si="614"/>
        <v>4</v>
      </c>
      <c r="DM309" s="13">
        <v>48</v>
      </c>
      <c r="DN309" s="13">
        <f t="shared" si="614"/>
        <v>0</v>
      </c>
      <c r="DO309" s="13"/>
      <c r="DP309" s="13">
        <f t="shared" si="615"/>
        <v>60</v>
      </c>
      <c r="DQ309" s="8">
        <f t="shared" si="616"/>
        <v>5</v>
      </c>
      <c r="DR309" s="104">
        <f t="shared" si="617"/>
        <v>7</v>
      </c>
      <c r="DS309" s="8">
        <v>114</v>
      </c>
      <c r="DT309" s="8" t="s">
        <v>311</v>
      </c>
      <c r="DU309" s="8">
        <v>6352905</v>
      </c>
      <c r="DV309" s="8">
        <f t="shared" si="595"/>
        <v>60</v>
      </c>
      <c r="DW309" s="8"/>
      <c r="DX309" s="13">
        <v>15</v>
      </c>
      <c r="DY309" s="8">
        <f t="shared" si="596"/>
        <v>12</v>
      </c>
      <c r="DZ309" s="13">
        <f t="shared" si="673"/>
        <v>3</v>
      </c>
      <c r="EA309" s="13">
        <f t="shared" si="675"/>
        <v>36</v>
      </c>
      <c r="EB309" s="13">
        <f t="shared" si="618"/>
        <v>0</v>
      </c>
      <c r="EC309" s="13"/>
      <c r="ED309" s="13">
        <f t="shared" si="619"/>
        <v>0</v>
      </c>
      <c r="EE309" s="13"/>
      <c r="EF309" s="13">
        <f t="shared" si="620"/>
        <v>0</v>
      </c>
      <c r="EG309" s="13"/>
      <c r="EH309" s="13">
        <f t="shared" si="621"/>
        <v>0</v>
      </c>
      <c r="EI309" s="13"/>
      <c r="EJ309" s="13">
        <f t="shared" si="622"/>
        <v>0</v>
      </c>
      <c r="EK309" s="13"/>
      <c r="EL309" s="13">
        <f t="shared" si="623"/>
        <v>96</v>
      </c>
      <c r="EM309" s="8">
        <f t="shared" si="624"/>
        <v>8</v>
      </c>
      <c r="EN309" s="104">
        <f t="shared" si="625"/>
        <v>7</v>
      </c>
      <c r="EO309" s="8">
        <v>114</v>
      </c>
      <c r="EP309" s="8" t="s">
        <v>311</v>
      </c>
      <c r="EQ309" s="8">
        <v>6352905</v>
      </c>
      <c r="ER309" s="8">
        <f t="shared" si="565"/>
        <v>96</v>
      </c>
      <c r="ES309" s="8"/>
      <c r="ET309" s="13">
        <v>19</v>
      </c>
      <c r="EU309" s="8">
        <f t="shared" si="566"/>
        <v>15</v>
      </c>
      <c r="EV309" s="13">
        <f t="shared" si="567"/>
        <v>4</v>
      </c>
      <c r="EW309" s="13">
        <f t="shared" si="568"/>
        <v>48</v>
      </c>
      <c r="EX309" s="13">
        <f t="shared" si="569"/>
        <v>0</v>
      </c>
      <c r="EY309" s="13"/>
      <c r="EZ309" s="13">
        <f t="shared" si="570"/>
        <v>0</v>
      </c>
      <c r="FA309" s="13"/>
      <c r="FB309" s="13">
        <f t="shared" si="651"/>
        <v>0</v>
      </c>
      <c r="FC309" s="13"/>
      <c r="FD309" s="13">
        <f t="shared" si="571"/>
        <v>12</v>
      </c>
      <c r="FE309" s="13">
        <v>144</v>
      </c>
      <c r="FF309" s="13">
        <f t="shared" si="572"/>
        <v>0</v>
      </c>
      <c r="FG309" s="13"/>
      <c r="FH309" s="13">
        <f t="shared" si="652"/>
        <v>0</v>
      </c>
      <c r="FI309" s="8">
        <f t="shared" si="653"/>
        <v>0</v>
      </c>
      <c r="FJ309" s="104">
        <f t="shared" si="654"/>
        <v>19</v>
      </c>
      <c r="FK309" s="8">
        <v>114</v>
      </c>
      <c r="FL309" s="8" t="s">
        <v>311</v>
      </c>
      <c r="FM309" s="8">
        <v>6352905</v>
      </c>
      <c r="FN309" s="8">
        <f t="shared" si="573"/>
        <v>0</v>
      </c>
      <c r="FO309" s="8"/>
      <c r="FP309" s="13">
        <v>19</v>
      </c>
      <c r="FQ309" s="8">
        <f t="shared" si="559"/>
        <v>19</v>
      </c>
      <c r="FR309" s="13">
        <f t="shared" si="655"/>
        <v>0</v>
      </c>
      <c r="FS309" s="13">
        <f t="shared" si="656"/>
        <v>0</v>
      </c>
      <c r="FT309" s="13">
        <f t="shared" si="574"/>
        <v>0</v>
      </c>
      <c r="FU309" s="13"/>
      <c r="FV309" s="13">
        <f t="shared" si="575"/>
        <v>0</v>
      </c>
      <c r="FW309" s="13"/>
      <c r="FX309" s="13">
        <f t="shared" si="576"/>
        <v>0</v>
      </c>
      <c r="FY309" s="13"/>
      <c r="FZ309" s="13">
        <f t="shared" si="657"/>
        <v>2</v>
      </c>
      <c r="GA309" s="13">
        <v>24</v>
      </c>
      <c r="GB309" s="13">
        <f t="shared" si="577"/>
        <v>0</v>
      </c>
      <c r="GC309" s="13"/>
      <c r="GD309" s="13">
        <f t="shared" si="578"/>
        <v>-24</v>
      </c>
      <c r="GE309" s="8">
        <f t="shared" si="579"/>
        <v>-2</v>
      </c>
      <c r="GF309" s="104">
        <f t="shared" si="580"/>
        <v>21</v>
      </c>
      <c r="GG309" s="8">
        <v>114</v>
      </c>
      <c r="GH309" s="8" t="s">
        <v>311</v>
      </c>
      <c r="GI309" s="8">
        <v>6352905</v>
      </c>
      <c r="GJ309" s="8">
        <f t="shared" si="581"/>
        <v>-24</v>
      </c>
      <c r="GK309" s="8"/>
      <c r="GL309" s="13">
        <v>19</v>
      </c>
      <c r="GM309" s="69">
        <v>19</v>
      </c>
      <c r="GN309" s="13">
        <f t="shared" si="674"/>
        <v>0</v>
      </c>
      <c r="GO309" s="13">
        <f t="shared" si="676"/>
        <v>0</v>
      </c>
      <c r="GP309" s="13">
        <f t="shared" si="626"/>
        <v>0</v>
      </c>
      <c r="GQ309" s="13"/>
      <c r="GR309" s="13">
        <f t="shared" si="627"/>
        <v>2</v>
      </c>
      <c r="GS309" s="13">
        <v>24</v>
      </c>
      <c r="GT309" s="13">
        <f t="shared" si="628"/>
        <v>0</v>
      </c>
      <c r="GU309" s="13"/>
      <c r="GV309" s="13">
        <f t="shared" si="629"/>
        <v>0</v>
      </c>
      <c r="GW309" s="13"/>
      <c r="GX309" s="13">
        <f t="shared" si="630"/>
        <v>0</v>
      </c>
      <c r="GY309" s="13"/>
      <c r="GZ309" s="13">
        <f t="shared" si="631"/>
        <v>-48</v>
      </c>
      <c r="HA309" s="8">
        <f t="shared" si="632"/>
        <v>-4</v>
      </c>
      <c r="HB309" s="104">
        <f t="shared" si="633"/>
        <v>23</v>
      </c>
      <c r="HC309" s="8">
        <v>114</v>
      </c>
      <c r="HD309" s="8" t="s">
        <v>311</v>
      </c>
      <c r="HE309" s="8">
        <v>6352905</v>
      </c>
      <c r="HF309" s="69">
        <f t="shared" si="597"/>
        <v>-48</v>
      </c>
      <c r="HG309" s="8"/>
      <c r="HH309" s="13">
        <v>35</v>
      </c>
      <c r="HI309" s="69">
        <f t="shared" si="598"/>
        <v>19</v>
      </c>
      <c r="HJ309" s="13">
        <f t="shared" ref="HJ309:HJ323" si="678">HH309-HI309</f>
        <v>16</v>
      </c>
      <c r="HK309" s="13">
        <f t="shared" si="548"/>
        <v>192</v>
      </c>
      <c r="HL309" s="13">
        <f t="shared" si="549"/>
        <v>0</v>
      </c>
      <c r="HM309" s="13"/>
      <c r="HN309" s="13">
        <f t="shared" ref="HN309:HN323" si="679">HO309/12</f>
        <v>0</v>
      </c>
      <c r="HO309" s="13"/>
      <c r="HP309" s="13">
        <f t="shared" ref="HP309:HP323" si="680">HQ309/12</f>
        <v>2</v>
      </c>
      <c r="HQ309" s="13">
        <v>24</v>
      </c>
      <c r="HR309" s="13">
        <f t="shared" ref="HR309:HR323" si="681">HS309/12</f>
        <v>0</v>
      </c>
      <c r="HS309" s="13"/>
      <c r="HT309" s="13">
        <f t="shared" ref="HT309:HT330" si="682">HU309/12</f>
        <v>0</v>
      </c>
      <c r="HU309" s="13"/>
      <c r="HV309" s="13">
        <f t="shared" ref="HV309:HV323" si="683">HF309+HK309-HQ309-HS309-HU309-HM309-HO309</f>
        <v>120</v>
      </c>
      <c r="HW309" s="8">
        <f t="shared" ref="HW309:HW323" si="684">HV309/12</f>
        <v>10</v>
      </c>
      <c r="HX309" s="104">
        <f t="shared" ref="HX309:HX323" si="685">HH309-HW309</f>
        <v>25</v>
      </c>
    </row>
    <row r="310" spans="1:232" s="25" customFormat="1">
      <c r="A310" s="64">
        <v>493</v>
      </c>
      <c r="B310" s="40" t="s">
        <v>312</v>
      </c>
      <c r="C310" s="40">
        <v>28984</v>
      </c>
      <c r="D310" s="64">
        <v>276</v>
      </c>
      <c r="E310" s="40"/>
      <c r="F310" s="65">
        <v>13</v>
      </c>
      <c r="G310" s="64">
        <v>13</v>
      </c>
      <c r="H310" s="42"/>
      <c r="I310" s="42"/>
      <c r="J310" s="42"/>
      <c r="K310" s="65">
        <v>0</v>
      </c>
      <c r="L310" s="65">
        <v>276</v>
      </c>
      <c r="M310" s="64">
        <v>23</v>
      </c>
      <c r="N310" s="64">
        <v>-10</v>
      </c>
      <c r="O310" s="8">
        <v>493</v>
      </c>
      <c r="P310" s="8" t="s">
        <v>312</v>
      </c>
      <c r="Q310" s="66" t="s">
        <v>815</v>
      </c>
      <c r="R310" s="8">
        <f t="shared" si="599"/>
        <v>276</v>
      </c>
      <c r="S310" s="8"/>
      <c r="T310" s="13">
        <f t="shared" si="677"/>
        <v>13</v>
      </c>
      <c r="U310" s="8">
        <f t="shared" si="635"/>
        <v>13</v>
      </c>
      <c r="V310" s="13">
        <f t="shared" si="600"/>
        <v>0</v>
      </c>
      <c r="W310" s="13">
        <f t="shared" si="601"/>
        <v>0</v>
      </c>
      <c r="X310" s="13"/>
      <c r="Y310" s="13">
        <f t="shared" si="602"/>
        <v>0</v>
      </c>
      <c r="Z310" s="13">
        <f t="shared" si="603"/>
        <v>276</v>
      </c>
      <c r="AA310" s="8">
        <f t="shared" si="582"/>
        <v>23</v>
      </c>
      <c r="AB310" s="8">
        <f t="shared" si="583"/>
        <v>-10</v>
      </c>
      <c r="AC310" s="8">
        <v>493</v>
      </c>
      <c r="AD310" s="8" t="s">
        <v>312</v>
      </c>
      <c r="AE310" s="66" t="s">
        <v>815</v>
      </c>
      <c r="AF310" s="8">
        <f t="shared" si="658"/>
        <v>276</v>
      </c>
      <c r="AG310" s="8"/>
      <c r="AH310" s="13">
        <f>AI310</f>
        <v>13</v>
      </c>
      <c r="AI310" s="8">
        <f t="shared" si="667"/>
        <v>13</v>
      </c>
      <c r="AJ310" s="13"/>
      <c r="AK310" s="13"/>
      <c r="AL310" s="13"/>
      <c r="AM310" s="13">
        <f t="shared" si="659"/>
        <v>0</v>
      </c>
      <c r="AN310" s="13"/>
      <c r="AO310" s="13">
        <f t="shared" si="660"/>
        <v>0</v>
      </c>
      <c r="AP310" s="13"/>
      <c r="AQ310" s="13">
        <f t="shared" si="661"/>
        <v>0</v>
      </c>
      <c r="AR310" s="13">
        <f t="shared" si="662"/>
        <v>276</v>
      </c>
      <c r="AS310" s="8">
        <f t="shared" si="663"/>
        <v>23</v>
      </c>
      <c r="AT310" s="8">
        <f t="shared" si="664"/>
        <v>-10</v>
      </c>
      <c r="AU310" s="8">
        <v>493</v>
      </c>
      <c r="AV310" s="8" t="s">
        <v>312</v>
      </c>
      <c r="AW310" s="66" t="s">
        <v>815</v>
      </c>
      <c r="AX310" s="8">
        <f t="shared" si="604"/>
        <v>276</v>
      </c>
      <c r="AY310" s="8"/>
      <c r="AZ310" s="13">
        <f>BA310</f>
        <v>13</v>
      </c>
      <c r="BA310" s="8">
        <f t="shared" si="637"/>
        <v>13</v>
      </c>
      <c r="BB310" s="13">
        <f t="shared" si="638"/>
        <v>0</v>
      </c>
      <c r="BC310" s="13">
        <f t="shared" si="639"/>
        <v>0</v>
      </c>
      <c r="BD310" s="13"/>
      <c r="BE310" s="13">
        <f t="shared" si="605"/>
        <v>0</v>
      </c>
      <c r="BF310" s="13"/>
      <c r="BG310" s="13">
        <f t="shared" si="606"/>
        <v>0</v>
      </c>
      <c r="BH310" s="13"/>
      <c r="BI310" s="13">
        <f t="shared" si="607"/>
        <v>0</v>
      </c>
      <c r="BJ310" s="13">
        <f t="shared" si="647"/>
        <v>276</v>
      </c>
      <c r="BK310" s="8">
        <f t="shared" si="586"/>
        <v>23</v>
      </c>
      <c r="BL310" s="8">
        <f t="shared" si="587"/>
        <v>-10</v>
      </c>
      <c r="BM310" s="8">
        <v>493</v>
      </c>
      <c r="BN310" s="8" t="s">
        <v>312</v>
      </c>
      <c r="BO310" s="66" t="s">
        <v>815</v>
      </c>
      <c r="BP310" s="8">
        <f t="shared" si="555"/>
        <v>276</v>
      </c>
      <c r="BQ310" s="8"/>
      <c r="BR310" s="13">
        <f>BS310</f>
        <v>13</v>
      </c>
      <c r="BS310" s="8">
        <f t="shared" si="668"/>
        <v>13</v>
      </c>
      <c r="BT310" s="13">
        <f t="shared" si="592"/>
        <v>0</v>
      </c>
      <c r="BU310" s="13">
        <f t="shared" si="640"/>
        <v>0</v>
      </c>
      <c r="BV310" s="13">
        <f t="shared" si="608"/>
        <v>0</v>
      </c>
      <c r="BW310" s="13"/>
      <c r="BX310" s="13">
        <f t="shared" si="608"/>
        <v>0</v>
      </c>
      <c r="BY310" s="13"/>
      <c r="BZ310" s="13"/>
      <c r="CA310" s="13">
        <f t="shared" si="665"/>
        <v>0</v>
      </c>
      <c r="CB310" s="13">
        <f t="shared" si="649"/>
        <v>276</v>
      </c>
      <c r="CC310" s="8">
        <f t="shared" si="588"/>
        <v>23</v>
      </c>
      <c r="CD310" s="8">
        <f t="shared" si="589"/>
        <v>-10</v>
      </c>
      <c r="CE310" s="8">
        <v>493</v>
      </c>
      <c r="CF310" s="8" t="s">
        <v>312</v>
      </c>
      <c r="CG310" s="66" t="s">
        <v>815</v>
      </c>
      <c r="CH310" s="8">
        <f t="shared" si="557"/>
        <v>276</v>
      </c>
      <c r="CI310" s="8"/>
      <c r="CJ310" s="13">
        <f>CK310</f>
        <v>13</v>
      </c>
      <c r="CK310" s="8">
        <f t="shared" si="669"/>
        <v>13</v>
      </c>
      <c r="CL310" s="13">
        <f t="shared" si="593"/>
        <v>0</v>
      </c>
      <c r="CM310" s="13">
        <f t="shared" si="671"/>
        <v>0</v>
      </c>
      <c r="CN310" s="13">
        <f t="shared" si="609"/>
        <v>3</v>
      </c>
      <c r="CO310" s="13">
        <v>36</v>
      </c>
      <c r="CP310" s="13">
        <f t="shared" si="610"/>
        <v>0</v>
      </c>
      <c r="CQ310" s="13"/>
      <c r="CR310" s="13"/>
      <c r="CS310" s="13">
        <f t="shared" si="666"/>
        <v>0</v>
      </c>
      <c r="CT310" s="13">
        <f t="shared" si="650"/>
        <v>240</v>
      </c>
      <c r="CU310" s="8">
        <f t="shared" si="590"/>
        <v>20</v>
      </c>
      <c r="CV310" s="8">
        <f t="shared" si="591"/>
        <v>-7</v>
      </c>
      <c r="CW310" s="8">
        <v>493</v>
      </c>
      <c r="CX310" s="8" t="s">
        <v>312</v>
      </c>
      <c r="CY310" s="66" t="s">
        <v>815</v>
      </c>
      <c r="CZ310" s="8">
        <f t="shared" si="564"/>
        <v>240</v>
      </c>
      <c r="DA310" s="8"/>
      <c r="DB310" s="13">
        <f>DC310</f>
        <v>13</v>
      </c>
      <c r="DC310" s="8">
        <f t="shared" si="670"/>
        <v>13</v>
      </c>
      <c r="DD310" s="13">
        <f t="shared" si="594"/>
        <v>0</v>
      </c>
      <c r="DE310" s="13">
        <f t="shared" si="672"/>
        <v>0</v>
      </c>
      <c r="DF310" s="13">
        <f t="shared" si="611"/>
        <v>0</v>
      </c>
      <c r="DG310" s="13"/>
      <c r="DH310" s="13">
        <f t="shared" si="612"/>
        <v>0</v>
      </c>
      <c r="DI310" s="13"/>
      <c r="DJ310" s="13">
        <f t="shared" si="613"/>
        <v>0</v>
      </c>
      <c r="DK310" s="13"/>
      <c r="DL310" s="13">
        <f t="shared" si="614"/>
        <v>7</v>
      </c>
      <c r="DM310" s="13">
        <v>84</v>
      </c>
      <c r="DN310" s="13">
        <f t="shared" si="614"/>
        <v>0</v>
      </c>
      <c r="DO310" s="13"/>
      <c r="DP310" s="13">
        <f t="shared" si="615"/>
        <v>156</v>
      </c>
      <c r="DQ310" s="8">
        <f t="shared" si="616"/>
        <v>13</v>
      </c>
      <c r="DR310" s="104">
        <f t="shared" si="617"/>
        <v>0</v>
      </c>
      <c r="DS310" s="8">
        <v>493</v>
      </c>
      <c r="DT310" s="8" t="s">
        <v>312</v>
      </c>
      <c r="DU310" s="66" t="s">
        <v>815</v>
      </c>
      <c r="DV310" s="8">
        <f t="shared" si="595"/>
        <v>156</v>
      </c>
      <c r="DW310" s="8"/>
      <c r="DX310" s="13">
        <f>DY310</f>
        <v>13</v>
      </c>
      <c r="DY310" s="8">
        <f t="shared" si="596"/>
        <v>13</v>
      </c>
      <c r="DZ310" s="13">
        <f t="shared" si="673"/>
        <v>0</v>
      </c>
      <c r="EA310" s="13">
        <f t="shared" si="675"/>
        <v>0</v>
      </c>
      <c r="EB310" s="13">
        <f t="shared" si="618"/>
        <v>0</v>
      </c>
      <c r="EC310" s="13"/>
      <c r="ED310" s="13">
        <f t="shared" si="619"/>
        <v>0</v>
      </c>
      <c r="EE310" s="13"/>
      <c r="EF310" s="13">
        <f t="shared" si="620"/>
        <v>0</v>
      </c>
      <c r="EG310" s="13"/>
      <c r="EH310" s="13">
        <f t="shared" si="621"/>
        <v>0</v>
      </c>
      <c r="EI310" s="13"/>
      <c r="EJ310" s="13">
        <f t="shared" si="622"/>
        <v>0</v>
      </c>
      <c r="EK310" s="13"/>
      <c r="EL310" s="13">
        <f t="shared" si="623"/>
        <v>156</v>
      </c>
      <c r="EM310" s="8">
        <f t="shared" si="624"/>
        <v>13</v>
      </c>
      <c r="EN310" s="104">
        <f t="shared" si="625"/>
        <v>0</v>
      </c>
      <c r="EO310" s="8">
        <v>493</v>
      </c>
      <c r="EP310" s="8" t="s">
        <v>312</v>
      </c>
      <c r="EQ310" s="66" t="s">
        <v>815</v>
      </c>
      <c r="ER310" s="8">
        <f t="shared" si="565"/>
        <v>156</v>
      </c>
      <c r="ES310" s="8"/>
      <c r="ET310" s="13">
        <f>EU310</f>
        <v>13</v>
      </c>
      <c r="EU310" s="8">
        <f t="shared" si="566"/>
        <v>13</v>
      </c>
      <c r="EV310" s="13">
        <f t="shared" si="567"/>
        <v>0</v>
      </c>
      <c r="EW310" s="13">
        <f t="shared" si="568"/>
        <v>0</v>
      </c>
      <c r="EX310" s="13">
        <f t="shared" si="569"/>
        <v>0</v>
      </c>
      <c r="EY310" s="13"/>
      <c r="EZ310" s="13">
        <f t="shared" si="570"/>
        <v>0</v>
      </c>
      <c r="FA310" s="13"/>
      <c r="FB310" s="13">
        <f t="shared" si="651"/>
        <v>0</v>
      </c>
      <c r="FC310" s="13"/>
      <c r="FD310" s="13">
        <f t="shared" si="571"/>
        <v>0</v>
      </c>
      <c r="FE310" s="13"/>
      <c r="FF310" s="13">
        <f t="shared" si="572"/>
        <v>0</v>
      </c>
      <c r="FG310" s="13"/>
      <c r="FH310" s="13">
        <f t="shared" si="652"/>
        <v>156</v>
      </c>
      <c r="FI310" s="8">
        <f t="shared" si="653"/>
        <v>13</v>
      </c>
      <c r="FJ310" s="104">
        <f t="shared" si="654"/>
        <v>0</v>
      </c>
      <c r="FK310" s="8">
        <v>493</v>
      </c>
      <c r="FL310" s="8" t="s">
        <v>312</v>
      </c>
      <c r="FM310" s="66" t="s">
        <v>815</v>
      </c>
      <c r="FN310" s="8">
        <f t="shared" si="573"/>
        <v>156</v>
      </c>
      <c r="FO310" s="8"/>
      <c r="FP310" s="13">
        <f>FQ310</f>
        <v>13</v>
      </c>
      <c r="FQ310" s="8">
        <f t="shared" si="559"/>
        <v>13</v>
      </c>
      <c r="FR310" s="13">
        <f t="shared" si="655"/>
        <v>0</v>
      </c>
      <c r="FS310" s="13">
        <f t="shared" si="656"/>
        <v>0</v>
      </c>
      <c r="FT310" s="13">
        <f t="shared" si="574"/>
        <v>0</v>
      </c>
      <c r="FU310" s="13"/>
      <c r="FV310" s="13">
        <f t="shared" si="575"/>
        <v>0</v>
      </c>
      <c r="FW310" s="13"/>
      <c r="FX310" s="13">
        <f t="shared" si="576"/>
        <v>0</v>
      </c>
      <c r="FY310" s="13"/>
      <c r="FZ310" s="13">
        <f t="shared" si="657"/>
        <v>0</v>
      </c>
      <c r="GA310" s="13"/>
      <c r="GB310" s="13">
        <f t="shared" si="577"/>
        <v>0</v>
      </c>
      <c r="GC310" s="13"/>
      <c r="GD310" s="13">
        <f t="shared" si="578"/>
        <v>156</v>
      </c>
      <c r="GE310" s="8">
        <f t="shared" si="579"/>
        <v>13</v>
      </c>
      <c r="GF310" s="104">
        <f t="shared" si="580"/>
        <v>0</v>
      </c>
      <c r="GG310" s="8">
        <v>493</v>
      </c>
      <c r="GH310" s="8" t="s">
        <v>312</v>
      </c>
      <c r="GI310" s="66" t="s">
        <v>815</v>
      </c>
      <c r="GJ310" s="8">
        <f t="shared" si="581"/>
        <v>156</v>
      </c>
      <c r="GK310" s="8"/>
      <c r="GL310" s="13">
        <f>GM310</f>
        <v>13</v>
      </c>
      <c r="GM310" s="69">
        <v>13</v>
      </c>
      <c r="GN310" s="13">
        <f t="shared" si="674"/>
        <v>0</v>
      </c>
      <c r="GO310" s="13">
        <f t="shared" si="676"/>
        <v>0</v>
      </c>
      <c r="GP310" s="13">
        <f t="shared" si="626"/>
        <v>0</v>
      </c>
      <c r="GQ310" s="13"/>
      <c r="GR310" s="13">
        <f t="shared" si="627"/>
        <v>0</v>
      </c>
      <c r="GS310" s="13"/>
      <c r="GT310" s="13">
        <f t="shared" si="628"/>
        <v>0</v>
      </c>
      <c r="GU310" s="13"/>
      <c r="GV310" s="13">
        <f t="shared" si="629"/>
        <v>0</v>
      </c>
      <c r="GW310" s="13"/>
      <c r="GX310" s="13">
        <f t="shared" si="630"/>
        <v>0</v>
      </c>
      <c r="GY310" s="13"/>
      <c r="GZ310" s="13">
        <f t="shared" si="631"/>
        <v>156</v>
      </c>
      <c r="HA310" s="8">
        <f t="shared" si="632"/>
        <v>13</v>
      </c>
      <c r="HB310" s="104">
        <f t="shared" si="633"/>
        <v>0</v>
      </c>
      <c r="HC310" s="8">
        <v>493</v>
      </c>
      <c r="HD310" s="8" t="s">
        <v>312</v>
      </c>
      <c r="HE310" s="66" t="s">
        <v>815</v>
      </c>
      <c r="HF310" s="69">
        <f t="shared" si="597"/>
        <v>156</v>
      </c>
      <c r="HG310" s="8"/>
      <c r="HH310" s="13">
        <f>HI310</f>
        <v>13</v>
      </c>
      <c r="HI310" s="69">
        <f t="shared" si="598"/>
        <v>13</v>
      </c>
      <c r="HJ310" s="13">
        <f t="shared" si="678"/>
        <v>0</v>
      </c>
      <c r="HK310" s="13">
        <f t="shared" ref="HK310:HK323" si="686">HJ310*12</f>
        <v>0</v>
      </c>
      <c r="HL310" s="13">
        <f t="shared" ref="HL310:HL323" si="687">HM310/12</f>
        <v>0</v>
      </c>
      <c r="HM310" s="13"/>
      <c r="HN310" s="13">
        <f t="shared" si="679"/>
        <v>0</v>
      </c>
      <c r="HO310" s="13"/>
      <c r="HP310" s="13">
        <f t="shared" si="680"/>
        <v>0</v>
      </c>
      <c r="HQ310" s="13"/>
      <c r="HR310" s="13">
        <f t="shared" si="681"/>
        <v>0</v>
      </c>
      <c r="HS310" s="13"/>
      <c r="HT310" s="13">
        <f t="shared" si="682"/>
        <v>0</v>
      </c>
      <c r="HU310" s="13"/>
      <c r="HV310" s="13">
        <f t="shared" si="683"/>
        <v>156</v>
      </c>
      <c r="HW310" s="8">
        <f t="shared" si="684"/>
        <v>13</v>
      </c>
      <c r="HX310" s="104">
        <f t="shared" si="685"/>
        <v>0</v>
      </c>
    </row>
    <row r="311" spans="1:232" s="25" customFormat="1">
      <c r="A311" s="40"/>
      <c r="B311" s="40" t="s">
        <v>313</v>
      </c>
      <c r="C311" s="40"/>
      <c r="D311" s="64"/>
      <c r="E311" s="40"/>
      <c r="F311" s="65"/>
      <c r="G311" s="64"/>
      <c r="H311" s="42"/>
      <c r="I311" s="42"/>
      <c r="J311" s="42"/>
      <c r="K311" s="65"/>
      <c r="L311" s="65"/>
      <c r="M311" s="64"/>
      <c r="N311" s="64"/>
      <c r="O311" s="8"/>
      <c r="P311" s="8"/>
      <c r="Q311" s="66"/>
      <c r="R311" s="8"/>
      <c r="S311" s="8"/>
      <c r="T311" s="13"/>
      <c r="U311" s="8"/>
      <c r="V311" s="13"/>
      <c r="W311" s="13"/>
      <c r="X311" s="13"/>
      <c r="Y311" s="13"/>
      <c r="Z311" s="13"/>
      <c r="AA311" s="8"/>
      <c r="AB311" s="8"/>
      <c r="AC311" s="8"/>
      <c r="AD311" s="8"/>
      <c r="AE311" s="66"/>
      <c r="AF311" s="8"/>
      <c r="AG311" s="8"/>
      <c r="AH311" s="13"/>
      <c r="AI311" s="8"/>
      <c r="AJ311" s="13"/>
      <c r="AK311" s="13"/>
      <c r="AL311" s="13"/>
      <c r="AM311" s="13"/>
      <c r="AN311" s="13"/>
      <c r="AO311" s="13"/>
      <c r="AP311" s="13"/>
      <c r="AQ311" s="13"/>
      <c r="AR311" s="13"/>
      <c r="AS311" s="8"/>
      <c r="AT311" s="8"/>
      <c r="AU311" s="8"/>
      <c r="AV311" s="8"/>
      <c r="AW311" s="66"/>
      <c r="AX311" s="8"/>
      <c r="AY311" s="8"/>
      <c r="AZ311" s="13"/>
      <c r="BA311" s="8"/>
      <c r="BB311" s="13"/>
      <c r="BC311" s="13"/>
      <c r="BD311" s="13"/>
      <c r="BE311" s="13"/>
      <c r="BF311" s="13"/>
      <c r="BG311" s="13"/>
      <c r="BH311" s="13"/>
      <c r="BI311" s="13"/>
      <c r="BJ311" s="13"/>
      <c r="BK311" s="8"/>
      <c r="BL311" s="8"/>
      <c r="BM311" s="8"/>
      <c r="BN311" s="8"/>
      <c r="BO311" s="66"/>
      <c r="BP311" s="8"/>
      <c r="BQ311" s="8"/>
      <c r="BR311" s="13"/>
      <c r="BS311" s="8"/>
      <c r="BT311" s="13"/>
      <c r="BU311" s="13"/>
      <c r="BV311" s="13"/>
      <c r="BW311" s="13"/>
      <c r="BX311" s="13"/>
      <c r="BY311" s="13"/>
      <c r="BZ311" s="13"/>
      <c r="CA311" s="13"/>
      <c r="CB311" s="13"/>
      <c r="CC311" s="8"/>
      <c r="CD311" s="8"/>
      <c r="CE311" s="8"/>
      <c r="CF311" s="8"/>
      <c r="CG311" s="66"/>
      <c r="CH311" s="8"/>
      <c r="CI311" s="8"/>
      <c r="CJ311" s="13"/>
      <c r="CK311" s="8"/>
      <c r="CL311" s="13"/>
      <c r="CM311" s="13"/>
      <c r="CN311" s="13"/>
      <c r="CO311" s="13"/>
      <c r="CP311" s="13"/>
      <c r="CQ311" s="13"/>
      <c r="CR311" s="13"/>
      <c r="CS311" s="13"/>
      <c r="CT311" s="13"/>
      <c r="CU311" s="8"/>
      <c r="CV311" s="8"/>
      <c r="CW311" s="8"/>
      <c r="CX311" s="8"/>
      <c r="CY311" s="66"/>
      <c r="CZ311" s="8">
        <f t="shared" si="564"/>
        <v>0</v>
      </c>
      <c r="DA311" s="8"/>
      <c r="DB311" s="13"/>
      <c r="DC311" s="8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8"/>
      <c r="DR311" s="104"/>
      <c r="DS311" s="8"/>
      <c r="DT311" s="8"/>
      <c r="DU311" s="66"/>
      <c r="DV311" s="8"/>
      <c r="DW311" s="8"/>
      <c r="DX311" s="13"/>
      <c r="DY311" s="8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8"/>
      <c r="EN311" s="104"/>
      <c r="EO311" s="8"/>
      <c r="EP311" s="8"/>
      <c r="EQ311" s="66"/>
      <c r="ER311" s="8"/>
      <c r="ES311" s="8"/>
      <c r="ET311" s="13"/>
      <c r="EU311" s="8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8"/>
      <c r="FJ311" s="104"/>
      <c r="FK311" s="8"/>
      <c r="FL311" s="8"/>
      <c r="FM311" s="66"/>
      <c r="FN311" s="8">
        <f t="shared" si="573"/>
        <v>0</v>
      </c>
      <c r="FO311" s="8"/>
      <c r="FP311" s="13"/>
      <c r="FQ311" s="8"/>
      <c r="FR311" s="13"/>
      <c r="FS311" s="13"/>
      <c r="FT311" s="13"/>
      <c r="FU311" s="13"/>
      <c r="FV311" s="13"/>
      <c r="FW311" s="13"/>
      <c r="FX311" s="13"/>
      <c r="FY311" s="13"/>
      <c r="FZ311" s="13"/>
      <c r="GA311" s="13"/>
      <c r="GB311" s="13"/>
      <c r="GC311" s="13"/>
      <c r="GD311" s="13"/>
      <c r="GE311" s="8"/>
      <c r="GF311" s="104"/>
      <c r="GG311" s="8"/>
      <c r="GH311" s="8"/>
      <c r="GI311" s="66"/>
      <c r="GJ311" s="8">
        <f t="shared" si="581"/>
        <v>0</v>
      </c>
      <c r="GK311" s="8"/>
      <c r="GL311" s="13"/>
      <c r="GM311" s="69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8"/>
      <c r="HB311" s="104"/>
      <c r="HC311" s="8"/>
      <c r="HD311" s="40" t="s">
        <v>313</v>
      </c>
      <c r="HE311" s="66"/>
      <c r="HF311" s="69"/>
      <c r="HG311" s="8"/>
      <c r="HH311" s="13"/>
      <c r="HI311" s="69"/>
      <c r="HJ311" s="13"/>
      <c r="HK311" s="13"/>
      <c r="HL311" s="13"/>
      <c r="HM311" s="13"/>
      <c r="HN311" s="13"/>
      <c r="HO311" s="13"/>
      <c r="HP311" s="13"/>
      <c r="HQ311" s="13"/>
      <c r="HR311" s="13"/>
      <c r="HS311" s="13"/>
      <c r="HT311" s="13">
        <f t="shared" si="682"/>
        <v>0</v>
      </c>
      <c r="HU311" s="13"/>
      <c r="HV311" s="13"/>
      <c r="HW311" s="8"/>
      <c r="HX311" s="104"/>
    </row>
    <row r="312" spans="1:232" s="25" customFormat="1">
      <c r="A312" s="64">
        <v>146</v>
      </c>
      <c r="B312" s="40" t="s">
        <v>314</v>
      </c>
      <c r="C312" s="40">
        <v>171243</v>
      </c>
      <c r="D312" s="64">
        <v>204</v>
      </c>
      <c r="E312" s="40"/>
      <c r="F312" s="65">
        <v>17</v>
      </c>
      <c r="G312" s="64">
        <v>17</v>
      </c>
      <c r="H312" s="42"/>
      <c r="I312" s="42"/>
      <c r="J312" s="42"/>
      <c r="K312" s="65">
        <v>0</v>
      </c>
      <c r="L312" s="65">
        <v>204</v>
      </c>
      <c r="M312" s="64">
        <v>17</v>
      </c>
      <c r="N312" s="64">
        <v>0</v>
      </c>
      <c r="O312" s="8">
        <v>146</v>
      </c>
      <c r="P312" s="8" t="s">
        <v>314</v>
      </c>
      <c r="Q312" s="66" t="s">
        <v>816</v>
      </c>
      <c r="R312" s="8">
        <f t="shared" si="599"/>
        <v>204</v>
      </c>
      <c r="S312" s="8"/>
      <c r="T312" s="13">
        <f t="shared" si="677"/>
        <v>17</v>
      </c>
      <c r="U312" s="8">
        <f t="shared" si="635"/>
        <v>17</v>
      </c>
      <c r="V312" s="13">
        <f t="shared" si="600"/>
        <v>0</v>
      </c>
      <c r="W312" s="13">
        <f t="shared" si="601"/>
        <v>0</v>
      </c>
      <c r="X312" s="13"/>
      <c r="Y312" s="13">
        <f t="shared" si="602"/>
        <v>0</v>
      </c>
      <c r="Z312" s="13">
        <f t="shared" si="603"/>
        <v>204</v>
      </c>
      <c r="AA312" s="8">
        <f t="shared" si="582"/>
        <v>17</v>
      </c>
      <c r="AB312" s="8">
        <f t="shared" si="583"/>
        <v>0</v>
      </c>
      <c r="AC312" s="8">
        <v>146</v>
      </c>
      <c r="AD312" s="8" t="s">
        <v>314</v>
      </c>
      <c r="AE312" s="66" t="s">
        <v>816</v>
      </c>
      <c r="AF312" s="8">
        <f t="shared" si="658"/>
        <v>204</v>
      </c>
      <c r="AG312" s="8"/>
      <c r="AH312" s="13">
        <f>AI312</f>
        <v>17</v>
      </c>
      <c r="AI312" s="8">
        <f t="shared" si="667"/>
        <v>17</v>
      </c>
      <c r="AJ312" s="13"/>
      <c r="AK312" s="13"/>
      <c r="AL312" s="13"/>
      <c r="AM312" s="13">
        <f t="shared" si="659"/>
        <v>0</v>
      </c>
      <c r="AN312" s="13"/>
      <c r="AO312" s="13">
        <f t="shared" si="660"/>
        <v>0</v>
      </c>
      <c r="AP312" s="13"/>
      <c r="AQ312" s="13">
        <f t="shared" si="661"/>
        <v>0</v>
      </c>
      <c r="AR312" s="13">
        <f t="shared" si="662"/>
        <v>204</v>
      </c>
      <c r="AS312" s="8">
        <f t="shared" si="663"/>
        <v>17</v>
      </c>
      <c r="AT312" s="8">
        <f t="shared" si="664"/>
        <v>0</v>
      </c>
      <c r="AU312" s="8">
        <v>146</v>
      </c>
      <c r="AV312" s="8" t="s">
        <v>314</v>
      </c>
      <c r="AW312" s="66" t="s">
        <v>816</v>
      </c>
      <c r="AX312" s="8">
        <f t="shared" si="604"/>
        <v>204</v>
      </c>
      <c r="AY312" s="8"/>
      <c r="AZ312" s="13">
        <f>BA312</f>
        <v>17</v>
      </c>
      <c r="BA312" s="8">
        <f t="shared" si="637"/>
        <v>17</v>
      </c>
      <c r="BB312" s="13">
        <f t="shared" si="638"/>
        <v>0</v>
      </c>
      <c r="BC312" s="13">
        <f t="shared" si="639"/>
        <v>0</v>
      </c>
      <c r="BD312" s="13"/>
      <c r="BE312" s="13">
        <f t="shared" si="605"/>
        <v>0</v>
      </c>
      <c r="BF312" s="13"/>
      <c r="BG312" s="13">
        <f t="shared" si="606"/>
        <v>0</v>
      </c>
      <c r="BH312" s="13"/>
      <c r="BI312" s="13">
        <f t="shared" si="607"/>
        <v>0</v>
      </c>
      <c r="BJ312" s="13">
        <f t="shared" si="647"/>
        <v>204</v>
      </c>
      <c r="BK312" s="8">
        <f t="shared" si="586"/>
        <v>17</v>
      </c>
      <c r="BL312" s="8">
        <f t="shared" si="587"/>
        <v>0</v>
      </c>
      <c r="BM312" s="8">
        <v>146</v>
      </c>
      <c r="BN312" s="8" t="s">
        <v>314</v>
      </c>
      <c r="BO312" s="66" t="s">
        <v>816</v>
      </c>
      <c r="BP312" s="8">
        <f t="shared" si="555"/>
        <v>204</v>
      </c>
      <c r="BQ312" s="8"/>
      <c r="BR312" s="13">
        <f>BS312</f>
        <v>17</v>
      </c>
      <c r="BS312" s="8">
        <f t="shared" si="668"/>
        <v>17</v>
      </c>
      <c r="BT312" s="13">
        <f t="shared" si="592"/>
        <v>0</v>
      </c>
      <c r="BU312" s="13">
        <f t="shared" si="640"/>
        <v>0</v>
      </c>
      <c r="BV312" s="13">
        <f t="shared" si="608"/>
        <v>0</v>
      </c>
      <c r="BW312" s="13"/>
      <c r="BX312" s="13">
        <f t="shared" si="608"/>
        <v>0</v>
      </c>
      <c r="BY312" s="13"/>
      <c r="BZ312" s="13"/>
      <c r="CA312" s="13">
        <f t="shared" si="665"/>
        <v>0</v>
      </c>
      <c r="CB312" s="13">
        <f t="shared" si="649"/>
        <v>204</v>
      </c>
      <c r="CC312" s="8">
        <f t="shared" si="588"/>
        <v>17</v>
      </c>
      <c r="CD312" s="8">
        <f t="shared" si="589"/>
        <v>0</v>
      </c>
      <c r="CE312" s="8">
        <v>146</v>
      </c>
      <c r="CF312" s="8" t="s">
        <v>314</v>
      </c>
      <c r="CG312" s="66" t="s">
        <v>816</v>
      </c>
      <c r="CH312" s="8">
        <f t="shared" si="557"/>
        <v>204</v>
      </c>
      <c r="CI312" s="8"/>
      <c r="CJ312" s="13">
        <f>CK312</f>
        <v>17</v>
      </c>
      <c r="CK312" s="8">
        <f t="shared" si="669"/>
        <v>17</v>
      </c>
      <c r="CL312" s="13">
        <f t="shared" si="593"/>
        <v>0</v>
      </c>
      <c r="CM312" s="13">
        <f t="shared" si="671"/>
        <v>0</v>
      </c>
      <c r="CN312" s="13">
        <f t="shared" si="609"/>
        <v>0</v>
      </c>
      <c r="CO312" s="13"/>
      <c r="CP312" s="13">
        <f t="shared" si="610"/>
        <v>0</v>
      </c>
      <c r="CQ312" s="13"/>
      <c r="CR312" s="13"/>
      <c r="CS312" s="13">
        <f t="shared" si="666"/>
        <v>0</v>
      </c>
      <c r="CT312" s="13">
        <f t="shared" si="650"/>
        <v>204</v>
      </c>
      <c r="CU312" s="8">
        <f t="shared" si="590"/>
        <v>17</v>
      </c>
      <c r="CV312" s="8">
        <f t="shared" si="591"/>
        <v>0</v>
      </c>
      <c r="CW312" s="8">
        <v>146</v>
      </c>
      <c r="CX312" s="8" t="s">
        <v>314</v>
      </c>
      <c r="CY312" s="66" t="s">
        <v>816</v>
      </c>
      <c r="CZ312" s="8">
        <f t="shared" si="564"/>
        <v>204</v>
      </c>
      <c r="DA312" s="8"/>
      <c r="DB312" s="13">
        <f>DC312</f>
        <v>17</v>
      </c>
      <c r="DC312" s="8">
        <f t="shared" si="670"/>
        <v>17</v>
      </c>
      <c r="DD312" s="13">
        <f t="shared" si="594"/>
        <v>0</v>
      </c>
      <c r="DE312" s="13">
        <f t="shared" si="672"/>
        <v>0</v>
      </c>
      <c r="DF312" s="13">
        <f t="shared" si="611"/>
        <v>0</v>
      </c>
      <c r="DG312" s="13"/>
      <c r="DH312" s="13">
        <f t="shared" si="612"/>
        <v>0</v>
      </c>
      <c r="DI312" s="13"/>
      <c r="DJ312" s="13">
        <f t="shared" si="613"/>
        <v>0</v>
      </c>
      <c r="DK312" s="13"/>
      <c r="DL312" s="13">
        <f t="shared" si="614"/>
        <v>0</v>
      </c>
      <c r="DM312" s="13"/>
      <c r="DN312" s="13">
        <f t="shared" si="614"/>
        <v>0</v>
      </c>
      <c r="DO312" s="13"/>
      <c r="DP312" s="13">
        <f t="shared" si="615"/>
        <v>204</v>
      </c>
      <c r="DQ312" s="8">
        <f t="shared" si="616"/>
        <v>17</v>
      </c>
      <c r="DR312" s="104">
        <f t="shared" si="617"/>
        <v>0</v>
      </c>
      <c r="DS312" s="8">
        <v>146</v>
      </c>
      <c r="DT312" s="8" t="s">
        <v>314</v>
      </c>
      <c r="DU312" s="66" t="s">
        <v>816</v>
      </c>
      <c r="DV312" s="8">
        <f t="shared" si="595"/>
        <v>204</v>
      </c>
      <c r="DW312" s="8"/>
      <c r="DX312" s="13">
        <f>DY312</f>
        <v>17</v>
      </c>
      <c r="DY312" s="8">
        <f t="shared" si="596"/>
        <v>17</v>
      </c>
      <c r="DZ312" s="13">
        <f t="shared" si="673"/>
        <v>0</v>
      </c>
      <c r="EA312" s="13">
        <f t="shared" si="675"/>
        <v>0</v>
      </c>
      <c r="EB312" s="13">
        <f t="shared" si="618"/>
        <v>0</v>
      </c>
      <c r="EC312" s="13"/>
      <c r="ED312" s="13">
        <f t="shared" si="619"/>
        <v>0</v>
      </c>
      <c r="EE312" s="13"/>
      <c r="EF312" s="13">
        <f t="shared" si="620"/>
        <v>0</v>
      </c>
      <c r="EG312" s="13"/>
      <c r="EH312" s="13">
        <f t="shared" si="621"/>
        <v>0</v>
      </c>
      <c r="EI312" s="13"/>
      <c r="EJ312" s="13">
        <f t="shared" si="622"/>
        <v>0</v>
      </c>
      <c r="EK312" s="13"/>
      <c r="EL312" s="13">
        <f t="shared" si="623"/>
        <v>204</v>
      </c>
      <c r="EM312" s="8">
        <f t="shared" si="624"/>
        <v>17</v>
      </c>
      <c r="EN312" s="104">
        <f t="shared" si="625"/>
        <v>0</v>
      </c>
      <c r="EO312" s="8">
        <v>146</v>
      </c>
      <c r="EP312" s="8" t="s">
        <v>314</v>
      </c>
      <c r="EQ312" s="66" t="s">
        <v>816</v>
      </c>
      <c r="ER312" s="8">
        <f t="shared" si="565"/>
        <v>204</v>
      </c>
      <c r="ES312" s="8"/>
      <c r="ET312" s="13">
        <f>EU312</f>
        <v>17</v>
      </c>
      <c r="EU312" s="8">
        <f t="shared" si="566"/>
        <v>17</v>
      </c>
      <c r="EV312" s="13">
        <f t="shared" si="567"/>
        <v>0</v>
      </c>
      <c r="EW312" s="13">
        <f t="shared" si="568"/>
        <v>0</v>
      </c>
      <c r="EX312" s="13">
        <f t="shared" si="569"/>
        <v>0</v>
      </c>
      <c r="EY312" s="13"/>
      <c r="EZ312" s="13">
        <f t="shared" si="570"/>
        <v>0</v>
      </c>
      <c r="FA312" s="13"/>
      <c r="FB312" s="13">
        <f t="shared" si="651"/>
        <v>0</v>
      </c>
      <c r="FC312" s="13"/>
      <c r="FD312" s="13">
        <f t="shared" si="571"/>
        <v>0</v>
      </c>
      <c r="FE312" s="13"/>
      <c r="FF312" s="13">
        <f t="shared" si="572"/>
        <v>0</v>
      </c>
      <c r="FG312" s="13"/>
      <c r="FH312" s="13">
        <f t="shared" si="652"/>
        <v>204</v>
      </c>
      <c r="FI312" s="8">
        <f t="shared" si="653"/>
        <v>17</v>
      </c>
      <c r="FJ312" s="104">
        <f t="shared" si="654"/>
        <v>0</v>
      </c>
      <c r="FK312" s="8">
        <v>146</v>
      </c>
      <c r="FL312" s="8" t="s">
        <v>314</v>
      </c>
      <c r="FM312" s="66" t="s">
        <v>816</v>
      </c>
      <c r="FN312" s="8">
        <f t="shared" si="573"/>
        <v>204</v>
      </c>
      <c r="FO312" s="8"/>
      <c r="FP312" s="13">
        <f>FQ312</f>
        <v>17</v>
      </c>
      <c r="FQ312" s="8">
        <f t="shared" si="559"/>
        <v>17</v>
      </c>
      <c r="FR312" s="13">
        <f t="shared" si="655"/>
        <v>0</v>
      </c>
      <c r="FS312" s="13">
        <f t="shared" si="656"/>
        <v>0</v>
      </c>
      <c r="FT312" s="13">
        <f t="shared" si="574"/>
        <v>0</v>
      </c>
      <c r="FU312" s="13"/>
      <c r="FV312" s="13">
        <f t="shared" si="575"/>
        <v>0</v>
      </c>
      <c r="FW312" s="13"/>
      <c r="FX312" s="13">
        <f t="shared" si="576"/>
        <v>0</v>
      </c>
      <c r="FY312" s="13"/>
      <c r="FZ312" s="13">
        <f t="shared" si="657"/>
        <v>0</v>
      </c>
      <c r="GA312" s="13"/>
      <c r="GB312" s="13">
        <f t="shared" si="577"/>
        <v>0</v>
      </c>
      <c r="GC312" s="13"/>
      <c r="GD312" s="13">
        <f t="shared" si="578"/>
        <v>204</v>
      </c>
      <c r="GE312" s="8">
        <f t="shared" si="579"/>
        <v>17</v>
      </c>
      <c r="GF312" s="104">
        <f t="shared" si="580"/>
        <v>0</v>
      </c>
      <c r="GG312" s="8">
        <v>146</v>
      </c>
      <c r="GH312" s="8" t="s">
        <v>314</v>
      </c>
      <c r="GI312" s="66" t="s">
        <v>816</v>
      </c>
      <c r="GJ312" s="8">
        <f t="shared" si="581"/>
        <v>204</v>
      </c>
      <c r="GK312" s="8"/>
      <c r="GL312" s="13">
        <f>GM312</f>
        <v>17</v>
      </c>
      <c r="GM312" s="69">
        <v>17</v>
      </c>
      <c r="GN312" s="13">
        <f t="shared" si="674"/>
        <v>0</v>
      </c>
      <c r="GO312" s="13">
        <f t="shared" si="676"/>
        <v>0</v>
      </c>
      <c r="GP312" s="13">
        <f t="shared" si="626"/>
        <v>0</v>
      </c>
      <c r="GQ312" s="13"/>
      <c r="GR312" s="13">
        <f t="shared" si="627"/>
        <v>0</v>
      </c>
      <c r="GS312" s="13"/>
      <c r="GT312" s="13">
        <f t="shared" si="628"/>
        <v>0</v>
      </c>
      <c r="GU312" s="13"/>
      <c r="GV312" s="13">
        <f t="shared" si="629"/>
        <v>0</v>
      </c>
      <c r="GW312" s="13"/>
      <c r="GX312" s="13">
        <f t="shared" si="630"/>
        <v>0</v>
      </c>
      <c r="GY312" s="13"/>
      <c r="GZ312" s="13">
        <f t="shared" si="631"/>
        <v>204</v>
      </c>
      <c r="HA312" s="8">
        <f t="shared" si="632"/>
        <v>17</v>
      </c>
      <c r="HB312" s="104">
        <f t="shared" si="633"/>
        <v>0</v>
      </c>
      <c r="HC312" s="8">
        <v>146</v>
      </c>
      <c r="HD312" s="8" t="s">
        <v>314</v>
      </c>
      <c r="HE312" s="66" t="s">
        <v>816</v>
      </c>
      <c r="HF312" s="69">
        <f t="shared" si="597"/>
        <v>204</v>
      </c>
      <c r="HG312" s="8"/>
      <c r="HH312" s="13">
        <f>HI312</f>
        <v>17</v>
      </c>
      <c r="HI312" s="69">
        <f t="shared" si="598"/>
        <v>17</v>
      </c>
      <c r="HJ312" s="13">
        <f t="shared" si="678"/>
        <v>0</v>
      </c>
      <c r="HK312" s="13">
        <f t="shared" si="686"/>
        <v>0</v>
      </c>
      <c r="HL312" s="13">
        <f t="shared" si="687"/>
        <v>0</v>
      </c>
      <c r="HM312" s="13"/>
      <c r="HN312" s="13">
        <f t="shared" si="679"/>
        <v>0</v>
      </c>
      <c r="HO312" s="13"/>
      <c r="HP312" s="13">
        <f t="shared" si="680"/>
        <v>0</v>
      </c>
      <c r="HQ312" s="13"/>
      <c r="HR312" s="13">
        <f t="shared" si="681"/>
        <v>0</v>
      </c>
      <c r="HS312" s="13"/>
      <c r="HT312" s="13">
        <f t="shared" si="682"/>
        <v>0</v>
      </c>
      <c r="HU312" s="13"/>
      <c r="HV312" s="13">
        <f t="shared" si="683"/>
        <v>204</v>
      </c>
      <c r="HW312" s="8">
        <f t="shared" si="684"/>
        <v>17</v>
      </c>
      <c r="HX312" s="104">
        <f t="shared" si="685"/>
        <v>0</v>
      </c>
    </row>
    <row r="313" spans="1:232" s="25" customFormat="1">
      <c r="A313" s="64">
        <v>145</v>
      </c>
      <c r="B313" s="40" t="s">
        <v>315</v>
      </c>
      <c r="C313" s="40">
        <v>71832</v>
      </c>
      <c r="D313" s="64">
        <v>120</v>
      </c>
      <c r="E313" s="40"/>
      <c r="F313" s="65">
        <v>303</v>
      </c>
      <c r="G313" s="64">
        <v>303</v>
      </c>
      <c r="H313" s="42"/>
      <c r="I313" s="42"/>
      <c r="J313" s="42"/>
      <c r="K313" s="65">
        <v>0</v>
      </c>
      <c r="L313" s="65">
        <v>120</v>
      </c>
      <c r="M313" s="64">
        <v>10</v>
      </c>
      <c r="N313" s="64">
        <v>293</v>
      </c>
      <c r="O313" s="8">
        <v>145</v>
      </c>
      <c r="P313" s="8" t="s">
        <v>315</v>
      </c>
      <c r="Q313" s="66" t="s">
        <v>817</v>
      </c>
      <c r="R313" s="8">
        <f t="shared" si="599"/>
        <v>120</v>
      </c>
      <c r="S313" s="8"/>
      <c r="T313" s="13">
        <f t="shared" si="677"/>
        <v>303</v>
      </c>
      <c r="U313" s="8">
        <f t="shared" si="635"/>
        <v>303</v>
      </c>
      <c r="V313" s="13">
        <f t="shared" si="600"/>
        <v>0</v>
      </c>
      <c r="W313" s="13">
        <f t="shared" si="601"/>
        <v>0</v>
      </c>
      <c r="X313" s="13"/>
      <c r="Y313" s="13">
        <f t="shared" si="602"/>
        <v>0</v>
      </c>
      <c r="Z313" s="13">
        <f t="shared" si="603"/>
        <v>120</v>
      </c>
      <c r="AA313" s="8">
        <f t="shared" si="582"/>
        <v>10</v>
      </c>
      <c r="AB313" s="8">
        <f t="shared" si="583"/>
        <v>293</v>
      </c>
      <c r="AC313" s="8">
        <v>145</v>
      </c>
      <c r="AD313" s="8" t="s">
        <v>315</v>
      </c>
      <c r="AE313" s="66" t="s">
        <v>817</v>
      </c>
      <c r="AF313" s="8">
        <f t="shared" si="658"/>
        <v>120</v>
      </c>
      <c r="AG313" s="8"/>
      <c r="AH313" s="13">
        <f>AI313</f>
        <v>303</v>
      </c>
      <c r="AI313" s="8">
        <f t="shared" si="667"/>
        <v>303</v>
      </c>
      <c r="AJ313" s="13"/>
      <c r="AK313" s="13"/>
      <c r="AL313" s="13">
        <v>5</v>
      </c>
      <c r="AM313" s="13">
        <f t="shared" si="659"/>
        <v>60</v>
      </c>
      <c r="AN313" s="13"/>
      <c r="AO313" s="13">
        <f t="shared" si="660"/>
        <v>0</v>
      </c>
      <c r="AP313" s="13"/>
      <c r="AQ313" s="13">
        <f t="shared" si="661"/>
        <v>0</v>
      </c>
      <c r="AR313" s="13">
        <f t="shared" si="662"/>
        <v>60</v>
      </c>
      <c r="AS313" s="8">
        <f t="shared" si="663"/>
        <v>5</v>
      </c>
      <c r="AT313" s="8">
        <f t="shared" si="664"/>
        <v>298</v>
      </c>
      <c r="AU313" s="8">
        <v>145</v>
      </c>
      <c r="AV313" s="8" t="s">
        <v>315</v>
      </c>
      <c r="AW313" s="66" t="s">
        <v>817</v>
      </c>
      <c r="AX313" s="8">
        <f t="shared" si="604"/>
        <v>60</v>
      </c>
      <c r="AY313" s="8"/>
      <c r="AZ313" s="13">
        <v>311</v>
      </c>
      <c r="BA313" s="8">
        <f t="shared" si="637"/>
        <v>303</v>
      </c>
      <c r="BB313" s="13">
        <f t="shared" si="638"/>
        <v>8</v>
      </c>
      <c r="BC313" s="13">
        <f t="shared" si="639"/>
        <v>96</v>
      </c>
      <c r="BD313" s="13">
        <v>4</v>
      </c>
      <c r="BE313" s="13">
        <f t="shared" si="605"/>
        <v>48</v>
      </c>
      <c r="BF313" s="13"/>
      <c r="BG313" s="13">
        <f t="shared" si="606"/>
        <v>0</v>
      </c>
      <c r="BH313" s="13"/>
      <c r="BI313" s="13">
        <f t="shared" si="607"/>
        <v>0</v>
      </c>
      <c r="BJ313" s="13">
        <f t="shared" si="647"/>
        <v>108</v>
      </c>
      <c r="BK313" s="8">
        <f t="shared" si="586"/>
        <v>9</v>
      </c>
      <c r="BL313" s="8">
        <f t="shared" si="587"/>
        <v>302</v>
      </c>
      <c r="BM313" s="8">
        <v>145</v>
      </c>
      <c r="BN313" s="8" t="s">
        <v>315</v>
      </c>
      <c r="BO313" s="66" t="s">
        <v>817</v>
      </c>
      <c r="BP313" s="8">
        <f t="shared" si="555"/>
        <v>108</v>
      </c>
      <c r="BQ313" s="8"/>
      <c r="BR313" s="13">
        <v>313</v>
      </c>
      <c r="BS313" s="8">
        <f t="shared" si="668"/>
        <v>311</v>
      </c>
      <c r="BT313" s="13">
        <f t="shared" si="592"/>
        <v>2</v>
      </c>
      <c r="BU313" s="13">
        <f t="shared" si="640"/>
        <v>24</v>
      </c>
      <c r="BV313" s="13">
        <f t="shared" si="608"/>
        <v>0</v>
      </c>
      <c r="BW313" s="13"/>
      <c r="BX313" s="13">
        <f t="shared" si="608"/>
        <v>0</v>
      </c>
      <c r="BY313" s="13"/>
      <c r="BZ313" s="13"/>
      <c r="CA313" s="13">
        <f t="shared" si="665"/>
        <v>0</v>
      </c>
      <c r="CB313" s="13">
        <f t="shared" si="649"/>
        <v>132</v>
      </c>
      <c r="CC313" s="8">
        <f t="shared" si="588"/>
        <v>11</v>
      </c>
      <c r="CD313" s="8">
        <f t="shared" si="589"/>
        <v>302</v>
      </c>
      <c r="CE313" s="8">
        <v>145</v>
      </c>
      <c r="CF313" s="8" t="s">
        <v>315</v>
      </c>
      <c r="CG313" s="66" t="s">
        <v>817</v>
      </c>
      <c r="CH313" s="8">
        <f t="shared" si="557"/>
        <v>132</v>
      </c>
      <c r="CI313" s="8"/>
      <c r="CJ313" s="13">
        <v>315</v>
      </c>
      <c r="CK313" s="8">
        <f t="shared" si="669"/>
        <v>313</v>
      </c>
      <c r="CL313" s="13">
        <f t="shared" si="593"/>
        <v>2</v>
      </c>
      <c r="CM313" s="13">
        <f t="shared" si="671"/>
        <v>24</v>
      </c>
      <c r="CN313" s="13">
        <f t="shared" si="609"/>
        <v>4</v>
      </c>
      <c r="CO313" s="13">
        <v>48</v>
      </c>
      <c r="CP313" s="13">
        <f t="shared" si="610"/>
        <v>0</v>
      </c>
      <c r="CQ313" s="13"/>
      <c r="CR313" s="13"/>
      <c r="CS313" s="13">
        <f t="shared" si="666"/>
        <v>0</v>
      </c>
      <c r="CT313" s="13">
        <f t="shared" si="650"/>
        <v>108</v>
      </c>
      <c r="CU313" s="8">
        <f t="shared" si="590"/>
        <v>9</v>
      </c>
      <c r="CV313" s="8">
        <f t="shared" si="591"/>
        <v>306</v>
      </c>
      <c r="CW313" s="8">
        <v>145</v>
      </c>
      <c r="CX313" s="8" t="s">
        <v>315</v>
      </c>
      <c r="CY313" s="66" t="s">
        <v>817</v>
      </c>
      <c r="CZ313" s="8">
        <f t="shared" si="564"/>
        <v>108</v>
      </c>
      <c r="DA313" s="8"/>
      <c r="DB313" s="13">
        <v>321</v>
      </c>
      <c r="DC313" s="8">
        <f t="shared" si="670"/>
        <v>315</v>
      </c>
      <c r="DD313" s="13">
        <f t="shared" si="594"/>
        <v>6</v>
      </c>
      <c r="DE313" s="13">
        <f t="shared" si="672"/>
        <v>72</v>
      </c>
      <c r="DF313" s="13">
        <f t="shared" si="611"/>
        <v>0</v>
      </c>
      <c r="DG313" s="13"/>
      <c r="DH313" s="13">
        <f t="shared" si="612"/>
        <v>0</v>
      </c>
      <c r="DI313" s="13"/>
      <c r="DJ313" s="13">
        <f t="shared" si="613"/>
        <v>4</v>
      </c>
      <c r="DK313" s="13">
        <v>48</v>
      </c>
      <c r="DL313" s="13">
        <f t="shared" si="614"/>
        <v>0</v>
      </c>
      <c r="DM313" s="13"/>
      <c r="DN313" s="13">
        <f t="shared" si="614"/>
        <v>0</v>
      </c>
      <c r="DO313" s="13"/>
      <c r="DP313" s="13">
        <f t="shared" si="615"/>
        <v>132</v>
      </c>
      <c r="DQ313" s="8">
        <f t="shared" si="616"/>
        <v>11</v>
      </c>
      <c r="DR313" s="104">
        <f t="shared" si="617"/>
        <v>310</v>
      </c>
      <c r="DS313" s="8">
        <v>145</v>
      </c>
      <c r="DT313" s="8" t="s">
        <v>315</v>
      </c>
      <c r="DU313" s="66" t="s">
        <v>817</v>
      </c>
      <c r="DV313" s="8">
        <f t="shared" si="595"/>
        <v>132</v>
      </c>
      <c r="DW313" s="8"/>
      <c r="DX313" s="13">
        <v>325</v>
      </c>
      <c r="DY313" s="8">
        <f t="shared" si="596"/>
        <v>321</v>
      </c>
      <c r="DZ313" s="13">
        <f t="shared" si="673"/>
        <v>4</v>
      </c>
      <c r="EA313" s="13">
        <f t="shared" si="675"/>
        <v>48</v>
      </c>
      <c r="EB313" s="13">
        <f t="shared" si="618"/>
        <v>0</v>
      </c>
      <c r="EC313" s="13"/>
      <c r="ED313" s="13">
        <f t="shared" si="619"/>
        <v>0</v>
      </c>
      <c r="EE313" s="13"/>
      <c r="EF313" s="13">
        <f t="shared" si="620"/>
        <v>5</v>
      </c>
      <c r="EG313" s="13">
        <v>60</v>
      </c>
      <c r="EH313" s="13">
        <f t="shared" si="621"/>
        <v>0</v>
      </c>
      <c r="EI313" s="13"/>
      <c r="EJ313" s="13">
        <f t="shared" si="622"/>
        <v>0</v>
      </c>
      <c r="EK313" s="13"/>
      <c r="EL313" s="13">
        <f t="shared" si="623"/>
        <v>120</v>
      </c>
      <c r="EM313" s="8">
        <f t="shared" si="624"/>
        <v>10</v>
      </c>
      <c r="EN313" s="104">
        <f t="shared" si="625"/>
        <v>315</v>
      </c>
      <c r="EO313" s="8">
        <v>145</v>
      </c>
      <c r="EP313" s="8" t="s">
        <v>315</v>
      </c>
      <c r="EQ313" s="66" t="s">
        <v>817</v>
      </c>
      <c r="ER313" s="8">
        <f t="shared" si="565"/>
        <v>120</v>
      </c>
      <c r="ES313" s="8"/>
      <c r="ET313" s="13">
        <v>327</v>
      </c>
      <c r="EU313" s="8">
        <f t="shared" si="566"/>
        <v>325</v>
      </c>
      <c r="EV313" s="13">
        <f t="shared" si="567"/>
        <v>2</v>
      </c>
      <c r="EW313" s="13">
        <f t="shared" si="568"/>
        <v>24</v>
      </c>
      <c r="EX313" s="13">
        <f t="shared" si="569"/>
        <v>0</v>
      </c>
      <c r="EY313" s="13"/>
      <c r="EZ313" s="13">
        <f t="shared" si="570"/>
        <v>0</v>
      </c>
      <c r="FA313" s="13"/>
      <c r="FB313" s="13">
        <f t="shared" si="651"/>
        <v>0</v>
      </c>
      <c r="FC313" s="13"/>
      <c r="FD313" s="13">
        <f t="shared" si="571"/>
        <v>5</v>
      </c>
      <c r="FE313" s="13">
        <v>60</v>
      </c>
      <c r="FF313" s="13">
        <f t="shared" si="572"/>
        <v>0</v>
      </c>
      <c r="FG313" s="13"/>
      <c r="FH313" s="13">
        <f t="shared" si="652"/>
        <v>84</v>
      </c>
      <c r="FI313" s="8">
        <f t="shared" si="653"/>
        <v>7</v>
      </c>
      <c r="FJ313" s="104">
        <f t="shared" si="654"/>
        <v>320</v>
      </c>
      <c r="FK313" s="8">
        <v>145</v>
      </c>
      <c r="FL313" s="8" t="s">
        <v>315</v>
      </c>
      <c r="FM313" s="66" t="s">
        <v>817</v>
      </c>
      <c r="FN313" s="8">
        <f t="shared" si="573"/>
        <v>84</v>
      </c>
      <c r="FO313" s="8"/>
      <c r="FP313" s="13">
        <v>327</v>
      </c>
      <c r="FQ313" s="8">
        <f t="shared" si="559"/>
        <v>327</v>
      </c>
      <c r="FR313" s="13">
        <f t="shared" si="655"/>
        <v>0</v>
      </c>
      <c r="FS313" s="13">
        <f t="shared" si="656"/>
        <v>0</v>
      </c>
      <c r="FT313" s="13">
        <f t="shared" si="574"/>
        <v>0</v>
      </c>
      <c r="FU313" s="13"/>
      <c r="FV313" s="13">
        <f t="shared" si="575"/>
        <v>0</v>
      </c>
      <c r="FW313" s="13"/>
      <c r="FX313" s="13">
        <f t="shared" si="576"/>
        <v>0</v>
      </c>
      <c r="FY313" s="13"/>
      <c r="FZ313" s="13">
        <f t="shared" si="657"/>
        <v>5</v>
      </c>
      <c r="GA313" s="13">
        <v>60</v>
      </c>
      <c r="GB313" s="13">
        <f t="shared" si="577"/>
        <v>0</v>
      </c>
      <c r="GC313" s="13"/>
      <c r="GD313" s="13">
        <f t="shared" si="578"/>
        <v>24</v>
      </c>
      <c r="GE313" s="8">
        <f t="shared" si="579"/>
        <v>2</v>
      </c>
      <c r="GF313" s="104">
        <f t="shared" si="580"/>
        <v>325</v>
      </c>
      <c r="GG313" s="8">
        <v>145</v>
      </c>
      <c r="GH313" s="8" t="s">
        <v>315</v>
      </c>
      <c r="GI313" s="66" t="s">
        <v>817</v>
      </c>
      <c r="GJ313" s="8">
        <f t="shared" si="581"/>
        <v>24</v>
      </c>
      <c r="GK313" s="8"/>
      <c r="GL313" s="13">
        <v>327</v>
      </c>
      <c r="GM313" s="69">
        <v>327</v>
      </c>
      <c r="GN313" s="13">
        <f t="shared" si="674"/>
        <v>0</v>
      </c>
      <c r="GO313" s="13">
        <f t="shared" si="676"/>
        <v>0</v>
      </c>
      <c r="GP313" s="13">
        <f t="shared" si="626"/>
        <v>0</v>
      </c>
      <c r="GQ313" s="13"/>
      <c r="GR313" s="13">
        <f t="shared" si="627"/>
        <v>0</v>
      </c>
      <c r="GS313" s="13"/>
      <c r="GT313" s="13">
        <f t="shared" si="628"/>
        <v>4</v>
      </c>
      <c r="GU313" s="13">
        <v>48</v>
      </c>
      <c r="GV313" s="13">
        <f t="shared" si="629"/>
        <v>0</v>
      </c>
      <c r="GW313" s="13"/>
      <c r="GX313" s="13">
        <f t="shared" si="630"/>
        <v>0</v>
      </c>
      <c r="GY313" s="13"/>
      <c r="GZ313" s="13">
        <f t="shared" si="631"/>
        <v>-24</v>
      </c>
      <c r="HA313" s="8">
        <f t="shared" si="632"/>
        <v>-2</v>
      </c>
      <c r="HB313" s="104">
        <f t="shared" si="633"/>
        <v>329</v>
      </c>
      <c r="HC313" s="8">
        <v>145</v>
      </c>
      <c r="HD313" s="8" t="s">
        <v>315</v>
      </c>
      <c r="HE313" s="66" t="s">
        <v>817</v>
      </c>
      <c r="HF313" s="69">
        <f t="shared" si="597"/>
        <v>-24</v>
      </c>
      <c r="HG313" s="8"/>
      <c r="HH313" s="13">
        <v>329</v>
      </c>
      <c r="HI313" s="69">
        <f t="shared" si="598"/>
        <v>327</v>
      </c>
      <c r="HJ313" s="13">
        <f t="shared" si="678"/>
        <v>2</v>
      </c>
      <c r="HK313" s="13">
        <f t="shared" si="686"/>
        <v>24</v>
      </c>
      <c r="HL313" s="13">
        <f t="shared" si="687"/>
        <v>0</v>
      </c>
      <c r="HM313" s="13"/>
      <c r="HN313" s="13">
        <f t="shared" si="679"/>
        <v>0</v>
      </c>
      <c r="HO313" s="13"/>
      <c r="HP313" s="13">
        <f t="shared" si="680"/>
        <v>0</v>
      </c>
      <c r="HQ313" s="13"/>
      <c r="HR313" s="13">
        <f t="shared" si="681"/>
        <v>0</v>
      </c>
      <c r="HS313" s="13"/>
      <c r="HT313" s="13">
        <f t="shared" si="682"/>
        <v>0</v>
      </c>
      <c r="HU313" s="13"/>
      <c r="HV313" s="13">
        <f t="shared" si="683"/>
        <v>0</v>
      </c>
      <c r="HW313" s="8">
        <f t="shared" si="684"/>
        <v>0</v>
      </c>
      <c r="HX313" s="104">
        <f t="shared" si="685"/>
        <v>329</v>
      </c>
    </row>
    <row r="314" spans="1:232" s="25" customFormat="1">
      <c r="A314" s="64">
        <v>147</v>
      </c>
      <c r="B314" s="40" t="s">
        <v>316</v>
      </c>
      <c r="C314" s="40">
        <v>71836</v>
      </c>
      <c r="D314" s="64">
        <v>624</v>
      </c>
      <c r="E314" s="40"/>
      <c r="F314" s="65">
        <v>480</v>
      </c>
      <c r="G314" s="64">
        <v>480</v>
      </c>
      <c r="H314" s="42"/>
      <c r="I314" s="40"/>
      <c r="J314" s="42"/>
      <c r="K314" s="65">
        <v>0</v>
      </c>
      <c r="L314" s="65">
        <v>624</v>
      </c>
      <c r="M314" s="64">
        <v>52</v>
      </c>
      <c r="N314" s="64">
        <v>428</v>
      </c>
      <c r="O314" s="8">
        <v>147</v>
      </c>
      <c r="P314" s="8" t="s">
        <v>316</v>
      </c>
      <c r="Q314" s="66" t="s">
        <v>818</v>
      </c>
      <c r="R314" s="8">
        <f t="shared" si="599"/>
        <v>624</v>
      </c>
      <c r="S314" s="8"/>
      <c r="T314" s="13">
        <f t="shared" si="677"/>
        <v>480</v>
      </c>
      <c r="U314" s="8">
        <f t="shared" si="635"/>
        <v>480</v>
      </c>
      <c r="V314" s="13">
        <f t="shared" si="600"/>
        <v>0</v>
      </c>
      <c r="W314" s="13">
        <f t="shared" si="601"/>
        <v>0</v>
      </c>
      <c r="X314" s="13"/>
      <c r="Y314" s="13">
        <f t="shared" si="602"/>
        <v>0</v>
      </c>
      <c r="Z314" s="13">
        <f t="shared" si="603"/>
        <v>624</v>
      </c>
      <c r="AA314" s="8">
        <f t="shared" si="582"/>
        <v>52</v>
      </c>
      <c r="AB314" s="8">
        <f t="shared" si="583"/>
        <v>428</v>
      </c>
      <c r="AC314" s="8">
        <v>147</v>
      </c>
      <c r="AD314" s="8" t="s">
        <v>316</v>
      </c>
      <c r="AE314" s="66" t="s">
        <v>818</v>
      </c>
      <c r="AF314" s="8">
        <f t="shared" si="658"/>
        <v>624</v>
      </c>
      <c r="AG314" s="8"/>
      <c r="AH314" s="13">
        <f>AI314</f>
        <v>480</v>
      </c>
      <c r="AI314" s="8">
        <f t="shared" si="667"/>
        <v>480</v>
      </c>
      <c r="AJ314" s="13"/>
      <c r="AK314" s="13"/>
      <c r="AL314" s="13"/>
      <c r="AM314" s="13">
        <f t="shared" si="659"/>
        <v>0</v>
      </c>
      <c r="AN314" s="13">
        <v>72</v>
      </c>
      <c r="AO314" s="13">
        <f t="shared" si="660"/>
        <v>864</v>
      </c>
      <c r="AP314" s="13"/>
      <c r="AQ314" s="13">
        <f t="shared" si="661"/>
        <v>0</v>
      </c>
      <c r="AR314" s="13">
        <f t="shared" si="662"/>
        <v>-240</v>
      </c>
      <c r="AS314" s="8">
        <f t="shared" si="663"/>
        <v>-20</v>
      </c>
      <c r="AT314" s="8">
        <f t="shared" si="664"/>
        <v>500</v>
      </c>
      <c r="AU314" s="8">
        <v>147</v>
      </c>
      <c r="AV314" s="8" t="s">
        <v>316</v>
      </c>
      <c r="AW314" s="66" t="s">
        <v>818</v>
      </c>
      <c r="AX314" s="8">
        <f t="shared" si="604"/>
        <v>-240</v>
      </c>
      <c r="AY314" s="8"/>
      <c r="AZ314" s="13">
        <v>551</v>
      </c>
      <c r="BA314" s="8">
        <f t="shared" si="637"/>
        <v>480</v>
      </c>
      <c r="BB314" s="13">
        <f t="shared" si="638"/>
        <v>71</v>
      </c>
      <c r="BC314" s="13">
        <f t="shared" si="639"/>
        <v>852</v>
      </c>
      <c r="BD314" s="13">
        <v>20</v>
      </c>
      <c r="BE314" s="13">
        <f t="shared" si="605"/>
        <v>240</v>
      </c>
      <c r="BF314" s="13"/>
      <c r="BG314" s="13">
        <f t="shared" si="606"/>
        <v>0</v>
      </c>
      <c r="BH314" s="13"/>
      <c r="BI314" s="13">
        <f t="shared" si="607"/>
        <v>0</v>
      </c>
      <c r="BJ314" s="13">
        <f t="shared" si="647"/>
        <v>372</v>
      </c>
      <c r="BK314" s="8">
        <f t="shared" si="586"/>
        <v>31</v>
      </c>
      <c r="BL314" s="8">
        <f t="shared" si="587"/>
        <v>520</v>
      </c>
      <c r="BM314" s="8">
        <v>147</v>
      </c>
      <c r="BN314" s="8" t="s">
        <v>316</v>
      </c>
      <c r="BO314" s="66" t="s">
        <v>818</v>
      </c>
      <c r="BP314" s="8">
        <f t="shared" ref="BP314:BP381" si="688">BJ314</f>
        <v>372</v>
      </c>
      <c r="BQ314" s="8"/>
      <c r="BR314" s="13">
        <v>564</v>
      </c>
      <c r="BS314" s="8">
        <f t="shared" si="668"/>
        <v>551</v>
      </c>
      <c r="BT314" s="13">
        <f t="shared" si="592"/>
        <v>13</v>
      </c>
      <c r="BU314" s="13">
        <f t="shared" si="640"/>
        <v>156</v>
      </c>
      <c r="BV314" s="13">
        <f t="shared" si="608"/>
        <v>0</v>
      </c>
      <c r="BW314" s="13"/>
      <c r="BX314" s="13">
        <f t="shared" si="608"/>
        <v>0</v>
      </c>
      <c r="BY314" s="13"/>
      <c r="BZ314" s="13"/>
      <c r="CA314" s="13">
        <f t="shared" si="665"/>
        <v>0</v>
      </c>
      <c r="CB314" s="13">
        <f t="shared" si="649"/>
        <v>528</v>
      </c>
      <c r="CC314" s="8">
        <f t="shared" si="588"/>
        <v>44</v>
      </c>
      <c r="CD314" s="8">
        <f t="shared" si="589"/>
        <v>520</v>
      </c>
      <c r="CE314" s="8">
        <v>147</v>
      </c>
      <c r="CF314" s="8" t="s">
        <v>316</v>
      </c>
      <c r="CG314" s="66" t="s">
        <v>818</v>
      </c>
      <c r="CH314" s="8">
        <f t="shared" ref="CH314:CH381" si="689">CB314</f>
        <v>528</v>
      </c>
      <c r="CI314" s="8"/>
      <c r="CJ314" s="13">
        <v>579</v>
      </c>
      <c r="CK314" s="8">
        <f t="shared" si="669"/>
        <v>564</v>
      </c>
      <c r="CL314" s="13">
        <f t="shared" si="593"/>
        <v>15</v>
      </c>
      <c r="CM314" s="13">
        <f t="shared" si="671"/>
        <v>180</v>
      </c>
      <c r="CN314" s="13">
        <f t="shared" si="609"/>
        <v>0</v>
      </c>
      <c r="CO314" s="13"/>
      <c r="CP314" s="13">
        <f t="shared" si="610"/>
        <v>0</v>
      </c>
      <c r="CQ314" s="13"/>
      <c r="CR314" s="13"/>
      <c r="CS314" s="13">
        <f t="shared" si="666"/>
        <v>0</v>
      </c>
      <c r="CT314" s="13">
        <f t="shared" si="650"/>
        <v>708</v>
      </c>
      <c r="CU314" s="8">
        <f t="shared" si="590"/>
        <v>59</v>
      </c>
      <c r="CV314" s="8">
        <f t="shared" si="591"/>
        <v>520</v>
      </c>
      <c r="CW314" s="8">
        <v>147</v>
      </c>
      <c r="CX314" s="8" t="s">
        <v>316</v>
      </c>
      <c r="CY314" s="66" t="s">
        <v>818</v>
      </c>
      <c r="CZ314" s="8">
        <f t="shared" si="564"/>
        <v>708</v>
      </c>
      <c r="DA314" s="8"/>
      <c r="DB314" s="13">
        <v>597</v>
      </c>
      <c r="DC314" s="8">
        <f t="shared" si="670"/>
        <v>579</v>
      </c>
      <c r="DD314" s="13">
        <f t="shared" si="594"/>
        <v>18</v>
      </c>
      <c r="DE314" s="13">
        <f t="shared" si="672"/>
        <v>216</v>
      </c>
      <c r="DF314" s="13">
        <f t="shared" si="611"/>
        <v>0</v>
      </c>
      <c r="DG314" s="13"/>
      <c r="DH314" s="13">
        <f t="shared" si="612"/>
        <v>0</v>
      </c>
      <c r="DI314" s="13"/>
      <c r="DJ314" s="13">
        <f t="shared" si="613"/>
        <v>41</v>
      </c>
      <c r="DK314" s="13">
        <v>492</v>
      </c>
      <c r="DL314" s="13">
        <f t="shared" si="614"/>
        <v>0</v>
      </c>
      <c r="DM314" s="13"/>
      <c r="DN314" s="13">
        <f t="shared" si="614"/>
        <v>0</v>
      </c>
      <c r="DO314" s="13"/>
      <c r="DP314" s="13">
        <f t="shared" si="615"/>
        <v>432</v>
      </c>
      <c r="DQ314" s="8">
        <f t="shared" si="616"/>
        <v>36</v>
      </c>
      <c r="DR314" s="104">
        <f t="shared" si="617"/>
        <v>561</v>
      </c>
      <c r="DS314" s="8">
        <v>147</v>
      </c>
      <c r="DT314" s="8" t="s">
        <v>316</v>
      </c>
      <c r="DU314" s="66" t="s">
        <v>818</v>
      </c>
      <c r="DV314" s="8">
        <f t="shared" si="595"/>
        <v>432</v>
      </c>
      <c r="DW314" s="8"/>
      <c r="DX314" s="13">
        <v>617</v>
      </c>
      <c r="DY314" s="8">
        <f t="shared" si="596"/>
        <v>597</v>
      </c>
      <c r="DZ314" s="13">
        <f t="shared" si="673"/>
        <v>20</v>
      </c>
      <c r="EA314" s="13">
        <f t="shared" si="675"/>
        <v>240</v>
      </c>
      <c r="EB314" s="13">
        <f t="shared" si="618"/>
        <v>0</v>
      </c>
      <c r="EC314" s="13"/>
      <c r="ED314" s="13">
        <f t="shared" si="619"/>
        <v>0</v>
      </c>
      <c r="EE314" s="13"/>
      <c r="EF314" s="13">
        <f t="shared" si="620"/>
        <v>0</v>
      </c>
      <c r="EG314" s="13"/>
      <c r="EH314" s="13">
        <f t="shared" si="621"/>
        <v>0</v>
      </c>
      <c r="EI314" s="13"/>
      <c r="EJ314" s="13">
        <f t="shared" si="622"/>
        <v>0</v>
      </c>
      <c r="EK314" s="13"/>
      <c r="EL314" s="13">
        <f t="shared" si="623"/>
        <v>672</v>
      </c>
      <c r="EM314" s="8">
        <f t="shared" si="624"/>
        <v>56</v>
      </c>
      <c r="EN314" s="104">
        <f t="shared" si="625"/>
        <v>561</v>
      </c>
      <c r="EO314" s="8">
        <v>147</v>
      </c>
      <c r="EP314" s="8" t="s">
        <v>316</v>
      </c>
      <c r="EQ314" s="66" t="s">
        <v>818</v>
      </c>
      <c r="ER314" s="8">
        <f t="shared" si="565"/>
        <v>672</v>
      </c>
      <c r="ES314" s="8"/>
      <c r="ET314" s="13">
        <v>627</v>
      </c>
      <c r="EU314" s="8">
        <f t="shared" si="566"/>
        <v>617</v>
      </c>
      <c r="EV314" s="13">
        <f t="shared" si="567"/>
        <v>10</v>
      </c>
      <c r="EW314" s="13">
        <f t="shared" si="568"/>
        <v>120</v>
      </c>
      <c r="EX314" s="13">
        <f t="shared" si="569"/>
        <v>0</v>
      </c>
      <c r="EY314" s="13"/>
      <c r="EZ314" s="13">
        <f t="shared" si="570"/>
        <v>0</v>
      </c>
      <c r="FA314" s="13"/>
      <c r="FB314" s="13">
        <f t="shared" si="651"/>
        <v>0</v>
      </c>
      <c r="FC314" s="13"/>
      <c r="FD314" s="13">
        <f t="shared" si="571"/>
        <v>0</v>
      </c>
      <c r="FE314" s="13"/>
      <c r="FF314" s="13">
        <f t="shared" si="572"/>
        <v>0</v>
      </c>
      <c r="FG314" s="13"/>
      <c r="FH314" s="13">
        <f t="shared" si="652"/>
        <v>792</v>
      </c>
      <c r="FI314" s="8">
        <f t="shared" si="653"/>
        <v>66</v>
      </c>
      <c r="FJ314" s="104">
        <f t="shared" si="654"/>
        <v>561</v>
      </c>
      <c r="FK314" s="8">
        <v>147</v>
      </c>
      <c r="FL314" s="8" t="s">
        <v>316</v>
      </c>
      <c r="FM314" s="66" t="s">
        <v>818</v>
      </c>
      <c r="FN314" s="8">
        <f t="shared" si="573"/>
        <v>792</v>
      </c>
      <c r="FO314" s="8"/>
      <c r="FP314" s="13">
        <v>627</v>
      </c>
      <c r="FQ314" s="8">
        <f t="shared" si="559"/>
        <v>627</v>
      </c>
      <c r="FR314" s="13">
        <f t="shared" si="655"/>
        <v>0</v>
      </c>
      <c r="FS314" s="13">
        <f t="shared" si="656"/>
        <v>0</v>
      </c>
      <c r="FT314" s="13">
        <f t="shared" si="574"/>
        <v>0</v>
      </c>
      <c r="FU314" s="13"/>
      <c r="FV314" s="13">
        <f t="shared" si="575"/>
        <v>0</v>
      </c>
      <c r="FW314" s="13"/>
      <c r="FX314" s="13">
        <f t="shared" si="576"/>
        <v>0</v>
      </c>
      <c r="FY314" s="13"/>
      <c r="FZ314" s="13">
        <f t="shared" si="657"/>
        <v>0</v>
      </c>
      <c r="GA314" s="13"/>
      <c r="GB314" s="13">
        <f t="shared" si="577"/>
        <v>0</v>
      </c>
      <c r="GC314" s="13"/>
      <c r="GD314" s="13">
        <f t="shared" si="578"/>
        <v>792</v>
      </c>
      <c r="GE314" s="8">
        <f t="shared" si="579"/>
        <v>66</v>
      </c>
      <c r="GF314" s="104">
        <f t="shared" si="580"/>
        <v>561</v>
      </c>
      <c r="GG314" s="8">
        <v>147</v>
      </c>
      <c r="GH314" s="8" t="s">
        <v>316</v>
      </c>
      <c r="GI314" s="66" t="s">
        <v>818</v>
      </c>
      <c r="GJ314" s="8">
        <f t="shared" si="581"/>
        <v>792</v>
      </c>
      <c r="GK314" s="8"/>
      <c r="GL314" s="13">
        <v>627</v>
      </c>
      <c r="GM314" s="69">
        <v>627</v>
      </c>
      <c r="GN314" s="13">
        <f t="shared" si="674"/>
        <v>0</v>
      </c>
      <c r="GO314" s="13">
        <f t="shared" si="676"/>
        <v>0</v>
      </c>
      <c r="GP314" s="13">
        <f t="shared" si="626"/>
        <v>0</v>
      </c>
      <c r="GQ314" s="13"/>
      <c r="GR314" s="13">
        <f t="shared" si="627"/>
        <v>0</v>
      </c>
      <c r="GS314" s="13"/>
      <c r="GT314" s="13">
        <f t="shared" si="628"/>
        <v>0</v>
      </c>
      <c r="GU314" s="13"/>
      <c r="GV314" s="13">
        <f t="shared" si="629"/>
        <v>0</v>
      </c>
      <c r="GW314" s="13"/>
      <c r="GX314" s="13">
        <f t="shared" si="630"/>
        <v>0</v>
      </c>
      <c r="GY314" s="13"/>
      <c r="GZ314" s="13">
        <f t="shared" si="631"/>
        <v>792</v>
      </c>
      <c r="HA314" s="8">
        <f t="shared" si="632"/>
        <v>66</v>
      </c>
      <c r="HB314" s="104">
        <f t="shared" si="633"/>
        <v>561</v>
      </c>
      <c r="HC314" s="8">
        <v>147</v>
      </c>
      <c r="HD314" s="8" t="s">
        <v>316</v>
      </c>
      <c r="HE314" s="66" t="s">
        <v>818</v>
      </c>
      <c r="HF314" s="69">
        <f t="shared" si="597"/>
        <v>792</v>
      </c>
      <c r="HG314" s="8"/>
      <c r="HH314" s="13">
        <v>627</v>
      </c>
      <c r="HI314" s="69">
        <f t="shared" si="598"/>
        <v>627</v>
      </c>
      <c r="HJ314" s="13">
        <f t="shared" si="678"/>
        <v>0</v>
      </c>
      <c r="HK314" s="13">
        <f t="shared" si="686"/>
        <v>0</v>
      </c>
      <c r="HL314" s="13">
        <f t="shared" si="687"/>
        <v>0</v>
      </c>
      <c r="HM314" s="13"/>
      <c r="HN314" s="13">
        <f t="shared" si="679"/>
        <v>0</v>
      </c>
      <c r="HO314" s="13"/>
      <c r="HP314" s="13">
        <f t="shared" si="680"/>
        <v>0</v>
      </c>
      <c r="HQ314" s="13"/>
      <c r="HR314" s="13">
        <f t="shared" si="681"/>
        <v>0</v>
      </c>
      <c r="HS314" s="13"/>
      <c r="HT314" s="13">
        <f t="shared" si="682"/>
        <v>0</v>
      </c>
      <c r="HU314" s="13"/>
      <c r="HV314" s="13">
        <f t="shared" si="683"/>
        <v>792</v>
      </c>
      <c r="HW314" s="8">
        <f t="shared" si="684"/>
        <v>66</v>
      </c>
      <c r="HX314" s="104">
        <f t="shared" si="685"/>
        <v>561</v>
      </c>
    </row>
    <row r="315" spans="1:232" s="25" customFormat="1">
      <c r="A315" s="64">
        <v>148</v>
      </c>
      <c r="B315" s="40" t="s">
        <v>317</v>
      </c>
      <c r="C315" s="40">
        <v>7131707</v>
      </c>
      <c r="D315" s="64">
        <v>0</v>
      </c>
      <c r="E315" s="40"/>
      <c r="F315" s="65">
        <v>87</v>
      </c>
      <c r="G315" s="64">
        <v>87</v>
      </c>
      <c r="H315" s="42"/>
      <c r="I315" s="42"/>
      <c r="J315" s="42"/>
      <c r="K315" s="65">
        <v>0</v>
      </c>
      <c r="L315" s="65">
        <v>0</v>
      </c>
      <c r="M315" s="64">
        <v>0</v>
      </c>
      <c r="N315" s="64">
        <v>87</v>
      </c>
      <c r="O315" s="8">
        <v>148</v>
      </c>
      <c r="P315" s="8" t="s">
        <v>317</v>
      </c>
      <c r="Q315" s="66" t="s">
        <v>819</v>
      </c>
      <c r="R315" s="8">
        <f t="shared" si="599"/>
        <v>0</v>
      </c>
      <c r="S315" s="8"/>
      <c r="T315" s="13">
        <f t="shared" si="677"/>
        <v>87</v>
      </c>
      <c r="U315" s="8">
        <f t="shared" si="635"/>
        <v>87</v>
      </c>
      <c r="V315" s="13">
        <f t="shared" si="600"/>
        <v>0</v>
      </c>
      <c r="W315" s="13">
        <f t="shared" si="601"/>
        <v>0</v>
      </c>
      <c r="X315" s="13"/>
      <c r="Y315" s="13">
        <f t="shared" si="602"/>
        <v>0</v>
      </c>
      <c r="Z315" s="13">
        <f t="shared" si="603"/>
        <v>0</v>
      </c>
      <c r="AA315" s="8">
        <f t="shared" si="582"/>
        <v>0</v>
      </c>
      <c r="AB315" s="8">
        <f t="shared" si="583"/>
        <v>87</v>
      </c>
      <c r="AC315" s="8">
        <v>148</v>
      </c>
      <c r="AD315" s="8" t="s">
        <v>317</v>
      </c>
      <c r="AE315" s="66" t="s">
        <v>819</v>
      </c>
      <c r="AF315" s="8">
        <f t="shared" si="658"/>
        <v>0</v>
      </c>
      <c r="AG315" s="8"/>
      <c r="AH315" s="13">
        <f>AI315</f>
        <v>87</v>
      </c>
      <c r="AI315" s="8">
        <f t="shared" si="667"/>
        <v>87</v>
      </c>
      <c r="AJ315" s="13"/>
      <c r="AK315" s="13"/>
      <c r="AL315" s="13"/>
      <c r="AM315" s="13">
        <f t="shared" si="659"/>
        <v>0</v>
      </c>
      <c r="AN315" s="13"/>
      <c r="AO315" s="13">
        <f t="shared" si="660"/>
        <v>0</v>
      </c>
      <c r="AP315" s="13"/>
      <c r="AQ315" s="13">
        <f t="shared" si="661"/>
        <v>0</v>
      </c>
      <c r="AR315" s="13">
        <f t="shared" si="662"/>
        <v>0</v>
      </c>
      <c r="AS315" s="8">
        <f t="shared" si="663"/>
        <v>0</v>
      </c>
      <c r="AT315" s="8">
        <f t="shared" si="664"/>
        <v>87</v>
      </c>
      <c r="AU315" s="8">
        <v>148</v>
      </c>
      <c r="AV315" s="8" t="s">
        <v>317</v>
      </c>
      <c r="AW315" s="66" t="s">
        <v>819</v>
      </c>
      <c r="AX315" s="8">
        <f t="shared" si="604"/>
        <v>0</v>
      </c>
      <c r="AY315" s="8"/>
      <c r="AZ315" s="13">
        <f>BA315</f>
        <v>87</v>
      </c>
      <c r="BA315" s="8">
        <f t="shared" si="637"/>
        <v>87</v>
      </c>
      <c r="BB315" s="13">
        <f t="shared" si="638"/>
        <v>0</v>
      </c>
      <c r="BC315" s="13">
        <f t="shared" si="639"/>
        <v>0</v>
      </c>
      <c r="BD315" s="13"/>
      <c r="BE315" s="13">
        <f t="shared" si="605"/>
        <v>0</v>
      </c>
      <c r="BF315" s="13"/>
      <c r="BG315" s="13">
        <f t="shared" si="606"/>
        <v>0</v>
      </c>
      <c r="BH315" s="13"/>
      <c r="BI315" s="13">
        <f t="shared" si="607"/>
        <v>0</v>
      </c>
      <c r="BJ315" s="13">
        <f t="shared" si="647"/>
        <v>0</v>
      </c>
      <c r="BK315" s="8">
        <f t="shared" si="586"/>
        <v>0</v>
      </c>
      <c r="BL315" s="8">
        <f t="shared" si="587"/>
        <v>87</v>
      </c>
      <c r="BM315" s="8">
        <v>148</v>
      </c>
      <c r="BN315" s="8" t="s">
        <v>317</v>
      </c>
      <c r="BO315" s="66" t="s">
        <v>819</v>
      </c>
      <c r="BP315" s="8">
        <f t="shared" si="688"/>
        <v>0</v>
      </c>
      <c r="BQ315" s="8"/>
      <c r="BR315" s="13">
        <f>BS315</f>
        <v>87</v>
      </c>
      <c r="BS315" s="8">
        <f t="shared" si="668"/>
        <v>87</v>
      </c>
      <c r="BT315" s="13">
        <f t="shared" si="592"/>
        <v>0</v>
      </c>
      <c r="BU315" s="13">
        <f t="shared" si="640"/>
        <v>0</v>
      </c>
      <c r="BV315" s="13">
        <f t="shared" si="608"/>
        <v>0</v>
      </c>
      <c r="BW315" s="13"/>
      <c r="BX315" s="13">
        <f t="shared" si="608"/>
        <v>0</v>
      </c>
      <c r="BY315" s="13"/>
      <c r="BZ315" s="13"/>
      <c r="CA315" s="13">
        <f t="shared" si="665"/>
        <v>0</v>
      </c>
      <c r="CB315" s="13">
        <f t="shared" si="649"/>
        <v>0</v>
      </c>
      <c r="CC315" s="8">
        <f t="shared" si="588"/>
        <v>0</v>
      </c>
      <c r="CD315" s="8">
        <f t="shared" si="589"/>
        <v>87</v>
      </c>
      <c r="CE315" s="8">
        <v>148</v>
      </c>
      <c r="CF315" s="8" t="s">
        <v>317</v>
      </c>
      <c r="CG315" s="66" t="s">
        <v>819</v>
      </c>
      <c r="CH315" s="8">
        <f t="shared" si="689"/>
        <v>0</v>
      </c>
      <c r="CI315" s="8"/>
      <c r="CJ315" s="13">
        <f>CK315</f>
        <v>87</v>
      </c>
      <c r="CK315" s="8">
        <f t="shared" si="669"/>
        <v>87</v>
      </c>
      <c r="CL315" s="13">
        <f t="shared" si="593"/>
        <v>0</v>
      </c>
      <c r="CM315" s="13">
        <f t="shared" si="671"/>
        <v>0</v>
      </c>
      <c r="CN315" s="13">
        <f t="shared" si="609"/>
        <v>0</v>
      </c>
      <c r="CO315" s="13"/>
      <c r="CP315" s="13">
        <f t="shared" si="610"/>
        <v>0</v>
      </c>
      <c r="CQ315" s="13"/>
      <c r="CR315" s="13"/>
      <c r="CS315" s="13">
        <f t="shared" si="666"/>
        <v>0</v>
      </c>
      <c r="CT315" s="13">
        <f t="shared" si="650"/>
        <v>0</v>
      </c>
      <c r="CU315" s="8">
        <f t="shared" si="590"/>
        <v>0</v>
      </c>
      <c r="CV315" s="8">
        <f t="shared" si="591"/>
        <v>87</v>
      </c>
      <c r="CW315" s="8">
        <v>148</v>
      </c>
      <c r="CX315" s="8" t="s">
        <v>317</v>
      </c>
      <c r="CY315" s="66" t="s">
        <v>819</v>
      </c>
      <c r="CZ315" s="8">
        <f t="shared" si="564"/>
        <v>0</v>
      </c>
      <c r="DA315" s="8"/>
      <c r="DB315" s="13">
        <f>DC315</f>
        <v>87</v>
      </c>
      <c r="DC315" s="8">
        <f t="shared" si="670"/>
        <v>87</v>
      </c>
      <c r="DD315" s="13">
        <f t="shared" si="594"/>
        <v>0</v>
      </c>
      <c r="DE315" s="13">
        <f t="shared" si="672"/>
        <v>0</v>
      </c>
      <c r="DF315" s="13">
        <f t="shared" si="611"/>
        <v>0</v>
      </c>
      <c r="DG315" s="13"/>
      <c r="DH315" s="13">
        <f t="shared" si="612"/>
        <v>0</v>
      </c>
      <c r="DI315" s="13"/>
      <c r="DJ315" s="13">
        <f t="shared" si="613"/>
        <v>0</v>
      </c>
      <c r="DK315" s="13"/>
      <c r="DL315" s="13">
        <f t="shared" si="614"/>
        <v>0</v>
      </c>
      <c r="DM315" s="13"/>
      <c r="DN315" s="13">
        <f t="shared" si="614"/>
        <v>0</v>
      </c>
      <c r="DO315" s="13"/>
      <c r="DP315" s="13">
        <f t="shared" si="615"/>
        <v>0</v>
      </c>
      <c r="DQ315" s="8">
        <f t="shared" si="616"/>
        <v>0</v>
      </c>
      <c r="DR315" s="104">
        <f t="shared" si="617"/>
        <v>87</v>
      </c>
      <c r="DS315" s="8">
        <v>148</v>
      </c>
      <c r="DT315" s="8" t="s">
        <v>317</v>
      </c>
      <c r="DU315" s="66" t="s">
        <v>819</v>
      </c>
      <c r="DV315" s="8">
        <f t="shared" si="595"/>
        <v>0</v>
      </c>
      <c r="DW315" s="8"/>
      <c r="DX315" s="13">
        <f>DY315</f>
        <v>87</v>
      </c>
      <c r="DY315" s="8">
        <f t="shared" si="596"/>
        <v>87</v>
      </c>
      <c r="DZ315" s="13">
        <f t="shared" si="673"/>
        <v>0</v>
      </c>
      <c r="EA315" s="13">
        <f t="shared" si="675"/>
        <v>0</v>
      </c>
      <c r="EB315" s="13">
        <f t="shared" si="618"/>
        <v>0</v>
      </c>
      <c r="EC315" s="13"/>
      <c r="ED315" s="13">
        <f t="shared" si="619"/>
        <v>0</v>
      </c>
      <c r="EE315" s="13"/>
      <c r="EF315" s="13">
        <f t="shared" si="620"/>
        <v>0</v>
      </c>
      <c r="EG315" s="13"/>
      <c r="EH315" s="13">
        <f t="shared" si="621"/>
        <v>0</v>
      </c>
      <c r="EI315" s="13"/>
      <c r="EJ315" s="13">
        <f t="shared" si="622"/>
        <v>0</v>
      </c>
      <c r="EK315" s="13"/>
      <c r="EL315" s="13">
        <f t="shared" si="623"/>
        <v>0</v>
      </c>
      <c r="EM315" s="8">
        <f t="shared" si="624"/>
        <v>0</v>
      </c>
      <c r="EN315" s="104">
        <f t="shared" si="625"/>
        <v>87</v>
      </c>
      <c r="EO315" s="8">
        <v>148</v>
      </c>
      <c r="EP315" s="8" t="s">
        <v>317</v>
      </c>
      <c r="EQ315" s="66" t="s">
        <v>819</v>
      </c>
      <c r="ER315" s="8">
        <f t="shared" si="565"/>
        <v>0</v>
      </c>
      <c r="ES315" s="8"/>
      <c r="ET315" s="13">
        <f>EU315</f>
        <v>87</v>
      </c>
      <c r="EU315" s="8">
        <f t="shared" si="566"/>
        <v>87</v>
      </c>
      <c r="EV315" s="13">
        <f t="shared" si="567"/>
        <v>0</v>
      </c>
      <c r="EW315" s="13">
        <f t="shared" si="568"/>
        <v>0</v>
      </c>
      <c r="EX315" s="13">
        <f t="shared" si="569"/>
        <v>0</v>
      </c>
      <c r="EY315" s="13"/>
      <c r="EZ315" s="13">
        <f t="shared" si="570"/>
        <v>0</v>
      </c>
      <c r="FA315" s="13"/>
      <c r="FB315" s="13">
        <f t="shared" si="651"/>
        <v>0</v>
      </c>
      <c r="FC315" s="13"/>
      <c r="FD315" s="13">
        <f t="shared" si="571"/>
        <v>0</v>
      </c>
      <c r="FE315" s="13"/>
      <c r="FF315" s="13">
        <f t="shared" si="572"/>
        <v>0</v>
      </c>
      <c r="FG315" s="13"/>
      <c r="FH315" s="13">
        <f t="shared" si="652"/>
        <v>0</v>
      </c>
      <c r="FI315" s="8">
        <f t="shared" si="653"/>
        <v>0</v>
      </c>
      <c r="FJ315" s="104">
        <f t="shared" si="654"/>
        <v>87</v>
      </c>
      <c r="FK315" s="8">
        <v>148</v>
      </c>
      <c r="FL315" s="8" t="s">
        <v>317</v>
      </c>
      <c r="FM315" s="66" t="s">
        <v>819</v>
      </c>
      <c r="FN315" s="8">
        <f t="shared" si="573"/>
        <v>0</v>
      </c>
      <c r="FO315" s="8"/>
      <c r="FP315" s="13">
        <f>FQ315</f>
        <v>87</v>
      </c>
      <c r="FQ315" s="8">
        <f t="shared" si="559"/>
        <v>87</v>
      </c>
      <c r="FR315" s="13">
        <f t="shared" si="655"/>
        <v>0</v>
      </c>
      <c r="FS315" s="13">
        <f t="shared" si="656"/>
        <v>0</v>
      </c>
      <c r="FT315" s="13">
        <f t="shared" si="574"/>
        <v>0</v>
      </c>
      <c r="FU315" s="13"/>
      <c r="FV315" s="13">
        <f t="shared" si="575"/>
        <v>0</v>
      </c>
      <c r="FW315" s="13"/>
      <c r="FX315" s="13">
        <f t="shared" si="576"/>
        <v>0</v>
      </c>
      <c r="FY315" s="13"/>
      <c r="FZ315" s="13">
        <f t="shared" si="657"/>
        <v>0</v>
      </c>
      <c r="GA315" s="13"/>
      <c r="GB315" s="13">
        <f t="shared" si="577"/>
        <v>0</v>
      </c>
      <c r="GC315" s="13"/>
      <c r="GD315" s="13">
        <f t="shared" si="578"/>
        <v>0</v>
      </c>
      <c r="GE315" s="8">
        <f t="shared" si="579"/>
        <v>0</v>
      </c>
      <c r="GF315" s="104">
        <f t="shared" si="580"/>
        <v>87</v>
      </c>
      <c r="GG315" s="8">
        <v>148</v>
      </c>
      <c r="GH315" s="8" t="s">
        <v>317</v>
      </c>
      <c r="GI315" s="66" t="s">
        <v>819</v>
      </c>
      <c r="GJ315" s="8">
        <f t="shared" si="581"/>
        <v>0</v>
      </c>
      <c r="GK315" s="8"/>
      <c r="GL315" s="13">
        <f>GM315</f>
        <v>87</v>
      </c>
      <c r="GM315" s="69">
        <v>87</v>
      </c>
      <c r="GN315" s="13">
        <f t="shared" si="674"/>
        <v>0</v>
      </c>
      <c r="GO315" s="13">
        <f t="shared" si="676"/>
        <v>0</v>
      </c>
      <c r="GP315" s="13">
        <f t="shared" si="626"/>
        <v>0</v>
      </c>
      <c r="GQ315" s="13"/>
      <c r="GR315" s="13">
        <f t="shared" si="627"/>
        <v>0</v>
      </c>
      <c r="GS315" s="13"/>
      <c r="GT315" s="13">
        <f t="shared" si="628"/>
        <v>0</v>
      </c>
      <c r="GU315" s="13"/>
      <c r="GV315" s="13">
        <f t="shared" si="629"/>
        <v>0</v>
      </c>
      <c r="GW315" s="13"/>
      <c r="GX315" s="13">
        <f t="shared" si="630"/>
        <v>0</v>
      </c>
      <c r="GY315" s="13"/>
      <c r="GZ315" s="13">
        <f t="shared" si="631"/>
        <v>0</v>
      </c>
      <c r="HA315" s="8">
        <f t="shared" si="632"/>
        <v>0</v>
      </c>
      <c r="HB315" s="104">
        <f t="shared" si="633"/>
        <v>87</v>
      </c>
      <c r="HC315" s="8">
        <v>148</v>
      </c>
      <c r="HD315" s="8" t="s">
        <v>317</v>
      </c>
      <c r="HE315" s="66" t="s">
        <v>819</v>
      </c>
      <c r="HF315" s="69">
        <f t="shared" si="597"/>
        <v>0</v>
      </c>
      <c r="HG315" s="8"/>
      <c r="HH315" s="13">
        <f>HI315</f>
        <v>87</v>
      </c>
      <c r="HI315" s="69">
        <f t="shared" si="598"/>
        <v>87</v>
      </c>
      <c r="HJ315" s="13">
        <f t="shared" si="678"/>
        <v>0</v>
      </c>
      <c r="HK315" s="13">
        <f t="shared" si="686"/>
        <v>0</v>
      </c>
      <c r="HL315" s="13">
        <f t="shared" si="687"/>
        <v>0</v>
      </c>
      <c r="HM315" s="13"/>
      <c r="HN315" s="13">
        <f t="shared" si="679"/>
        <v>0</v>
      </c>
      <c r="HO315" s="13"/>
      <c r="HP315" s="13">
        <f t="shared" si="680"/>
        <v>0</v>
      </c>
      <c r="HQ315" s="13"/>
      <c r="HR315" s="13">
        <f t="shared" si="681"/>
        <v>0</v>
      </c>
      <c r="HS315" s="13"/>
      <c r="HT315" s="13">
        <f t="shared" si="682"/>
        <v>0</v>
      </c>
      <c r="HU315" s="13"/>
      <c r="HV315" s="13">
        <f t="shared" si="683"/>
        <v>0</v>
      </c>
      <c r="HW315" s="8">
        <f t="shared" si="684"/>
        <v>0</v>
      </c>
      <c r="HX315" s="104">
        <f t="shared" si="685"/>
        <v>87</v>
      </c>
    </row>
    <row r="316" spans="1:232" s="25" customFormat="1">
      <c r="A316" s="64">
        <v>500</v>
      </c>
      <c r="B316" s="40" t="s">
        <v>318</v>
      </c>
      <c r="C316" s="40">
        <v>48436</v>
      </c>
      <c r="D316" s="64">
        <v>0</v>
      </c>
      <c r="E316" s="40"/>
      <c r="F316" s="65">
        <v>145</v>
      </c>
      <c r="G316" s="64">
        <v>145</v>
      </c>
      <c r="H316" s="42"/>
      <c r="I316" s="42"/>
      <c r="J316" s="42"/>
      <c r="K316" s="65">
        <v>0</v>
      </c>
      <c r="L316" s="65">
        <v>0</v>
      </c>
      <c r="M316" s="64">
        <v>0</v>
      </c>
      <c r="N316" s="64">
        <v>145</v>
      </c>
      <c r="O316" s="8">
        <v>500</v>
      </c>
      <c r="P316" s="8" t="s">
        <v>318</v>
      </c>
      <c r="Q316" s="66" t="s">
        <v>820</v>
      </c>
      <c r="R316" s="8">
        <f t="shared" si="599"/>
        <v>0</v>
      </c>
      <c r="S316" s="8"/>
      <c r="T316" s="13">
        <v>145</v>
      </c>
      <c r="U316" s="8">
        <f t="shared" si="635"/>
        <v>145</v>
      </c>
      <c r="V316" s="13">
        <f t="shared" si="600"/>
        <v>0</v>
      </c>
      <c r="W316" s="13">
        <f t="shared" si="601"/>
        <v>0</v>
      </c>
      <c r="X316" s="13"/>
      <c r="Y316" s="13">
        <f t="shared" si="602"/>
        <v>0</v>
      </c>
      <c r="Z316" s="13">
        <f t="shared" si="603"/>
        <v>0</v>
      </c>
      <c r="AA316" s="8">
        <f t="shared" si="582"/>
        <v>0</v>
      </c>
      <c r="AB316" s="8">
        <f t="shared" si="583"/>
        <v>145</v>
      </c>
      <c r="AC316" s="8">
        <v>500</v>
      </c>
      <c r="AD316" s="8" t="s">
        <v>318</v>
      </c>
      <c r="AE316" s="66" t="s">
        <v>820</v>
      </c>
      <c r="AF316" s="8">
        <f t="shared" si="658"/>
        <v>0</v>
      </c>
      <c r="AG316" s="8"/>
      <c r="AH316" s="13">
        <v>145</v>
      </c>
      <c r="AI316" s="8">
        <f t="shared" si="667"/>
        <v>145</v>
      </c>
      <c r="AJ316" s="13"/>
      <c r="AK316" s="13"/>
      <c r="AL316" s="13">
        <v>3</v>
      </c>
      <c r="AM316" s="13">
        <f t="shared" si="659"/>
        <v>36</v>
      </c>
      <c r="AN316" s="13">
        <v>3</v>
      </c>
      <c r="AO316" s="13">
        <f t="shared" si="660"/>
        <v>36</v>
      </c>
      <c r="AP316" s="13">
        <v>3</v>
      </c>
      <c r="AQ316" s="13">
        <f t="shared" si="661"/>
        <v>36</v>
      </c>
      <c r="AR316" s="13">
        <f t="shared" si="662"/>
        <v>-108</v>
      </c>
      <c r="AS316" s="8">
        <f t="shared" si="663"/>
        <v>-9</v>
      </c>
      <c r="AT316" s="8">
        <f t="shared" si="664"/>
        <v>154</v>
      </c>
      <c r="AU316" s="8">
        <v>500</v>
      </c>
      <c r="AV316" s="8" t="s">
        <v>318</v>
      </c>
      <c r="AW316" s="66" t="s">
        <v>820</v>
      </c>
      <c r="AX316" s="8">
        <f t="shared" si="604"/>
        <v>-108</v>
      </c>
      <c r="AY316" s="8"/>
      <c r="AZ316" s="13">
        <v>151</v>
      </c>
      <c r="BA316" s="8">
        <f t="shared" si="637"/>
        <v>145</v>
      </c>
      <c r="BB316" s="13">
        <f t="shared" si="638"/>
        <v>6</v>
      </c>
      <c r="BC316" s="13">
        <f t="shared" si="639"/>
        <v>72</v>
      </c>
      <c r="BD316" s="13">
        <v>3</v>
      </c>
      <c r="BE316" s="13">
        <f t="shared" si="605"/>
        <v>36</v>
      </c>
      <c r="BF316" s="13"/>
      <c r="BG316" s="13">
        <f t="shared" si="606"/>
        <v>0</v>
      </c>
      <c r="BH316" s="13"/>
      <c r="BI316" s="13">
        <f t="shared" si="607"/>
        <v>0</v>
      </c>
      <c r="BJ316" s="13">
        <f t="shared" si="647"/>
        <v>-72</v>
      </c>
      <c r="BK316" s="8">
        <f t="shared" si="586"/>
        <v>-6</v>
      </c>
      <c r="BL316" s="8">
        <f t="shared" si="587"/>
        <v>157</v>
      </c>
      <c r="BM316" s="8">
        <v>500</v>
      </c>
      <c r="BN316" s="8" t="s">
        <v>318</v>
      </c>
      <c r="BO316" s="66" t="s">
        <v>820</v>
      </c>
      <c r="BP316" s="8">
        <f t="shared" si="688"/>
        <v>-72</v>
      </c>
      <c r="BQ316" s="8"/>
      <c r="BR316" s="13">
        <v>159</v>
      </c>
      <c r="BS316" s="8">
        <f t="shared" si="668"/>
        <v>151</v>
      </c>
      <c r="BT316" s="13">
        <f t="shared" si="592"/>
        <v>8</v>
      </c>
      <c r="BU316" s="13">
        <f t="shared" si="640"/>
        <v>96</v>
      </c>
      <c r="BV316" s="13">
        <f t="shared" si="608"/>
        <v>0</v>
      </c>
      <c r="BW316" s="13"/>
      <c r="BX316" s="13">
        <f t="shared" si="608"/>
        <v>3</v>
      </c>
      <c r="BY316" s="13">
        <v>36</v>
      </c>
      <c r="BZ316" s="13"/>
      <c r="CA316" s="13">
        <f t="shared" si="665"/>
        <v>0</v>
      </c>
      <c r="CB316" s="13">
        <f t="shared" si="649"/>
        <v>-12</v>
      </c>
      <c r="CC316" s="8">
        <f t="shared" si="588"/>
        <v>-1</v>
      </c>
      <c r="CD316" s="8">
        <f t="shared" si="589"/>
        <v>160</v>
      </c>
      <c r="CE316" s="8">
        <v>500</v>
      </c>
      <c r="CF316" s="8" t="s">
        <v>318</v>
      </c>
      <c r="CG316" s="66" t="s">
        <v>820</v>
      </c>
      <c r="CH316" s="8">
        <f t="shared" si="689"/>
        <v>-12</v>
      </c>
      <c r="CI316" s="8"/>
      <c r="CJ316" s="13">
        <v>163</v>
      </c>
      <c r="CK316" s="8">
        <f t="shared" si="669"/>
        <v>159</v>
      </c>
      <c r="CL316" s="13">
        <f t="shared" si="593"/>
        <v>4</v>
      </c>
      <c r="CM316" s="13">
        <f t="shared" si="671"/>
        <v>48</v>
      </c>
      <c r="CN316" s="13">
        <f t="shared" si="609"/>
        <v>3</v>
      </c>
      <c r="CO316" s="13">
        <v>36</v>
      </c>
      <c r="CP316" s="13">
        <f t="shared" si="610"/>
        <v>0</v>
      </c>
      <c r="CQ316" s="13"/>
      <c r="CR316" s="13"/>
      <c r="CS316" s="13">
        <f t="shared" si="666"/>
        <v>0</v>
      </c>
      <c r="CT316" s="13">
        <f t="shared" si="650"/>
        <v>0</v>
      </c>
      <c r="CU316" s="8">
        <f t="shared" si="590"/>
        <v>0</v>
      </c>
      <c r="CV316" s="8">
        <f t="shared" si="591"/>
        <v>163</v>
      </c>
      <c r="CW316" s="8">
        <v>500</v>
      </c>
      <c r="CX316" s="8" t="s">
        <v>318</v>
      </c>
      <c r="CY316" s="66" t="s">
        <v>820</v>
      </c>
      <c r="CZ316" s="8">
        <f t="shared" si="564"/>
        <v>0</v>
      </c>
      <c r="DA316" s="8"/>
      <c r="DB316" s="13">
        <v>170</v>
      </c>
      <c r="DC316" s="8">
        <f t="shared" si="670"/>
        <v>163</v>
      </c>
      <c r="DD316" s="13">
        <f t="shared" si="594"/>
        <v>7</v>
      </c>
      <c r="DE316" s="13">
        <f t="shared" si="672"/>
        <v>84</v>
      </c>
      <c r="DF316" s="13">
        <f t="shared" si="611"/>
        <v>0</v>
      </c>
      <c r="DG316" s="13"/>
      <c r="DH316" s="13">
        <f t="shared" si="612"/>
        <v>3</v>
      </c>
      <c r="DI316" s="13">
        <v>36</v>
      </c>
      <c r="DJ316" s="13">
        <f t="shared" si="613"/>
        <v>0</v>
      </c>
      <c r="DK316" s="13"/>
      <c r="DL316" s="13">
        <f t="shared" si="614"/>
        <v>0</v>
      </c>
      <c r="DM316" s="13"/>
      <c r="DN316" s="13">
        <f t="shared" si="614"/>
        <v>0</v>
      </c>
      <c r="DO316" s="13"/>
      <c r="DP316" s="13">
        <f t="shared" si="615"/>
        <v>48</v>
      </c>
      <c r="DQ316" s="8">
        <f t="shared" si="616"/>
        <v>4</v>
      </c>
      <c r="DR316" s="104">
        <f t="shared" si="617"/>
        <v>166</v>
      </c>
      <c r="DS316" s="8">
        <v>500</v>
      </c>
      <c r="DT316" s="8" t="s">
        <v>318</v>
      </c>
      <c r="DU316" s="66" t="s">
        <v>820</v>
      </c>
      <c r="DV316" s="8">
        <f t="shared" si="595"/>
        <v>48</v>
      </c>
      <c r="DW316" s="8"/>
      <c r="DX316" s="13">
        <v>172</v>
      </c>
      <c r="DY316" s="8">
        <f t="shared" si="596"/>
        <v>170</v>
      </c>
      <c r="DZ316" s="13">
        <f t="shared" si="673"/>
        <v>2</v>
      </c>
      <c r="EA316" s="13">
        <f t="shared" si="675"/>
        <v>24</v>
      </c>
      <c r="EB316" s="13">
        <f t="shared" si="618"/>
        <v>0</v>
      </c>
      <c r="EC316" s="13"/>
      <c r="ED316" s="13">
        <f t="shared" si="619"/>
        <v>3</v>
      </c>
      <c r="EE316" s="13">
        <v>36</v>
      </c>
      <c r="EF316" s="13">
        <f t="shared" si="620"/>
        <v>0</v>
      </c>
      <c r="EG316" s="13"/>
      <c r="EH316" s="13">
        <f t="shared" si="621"/>
        <v>0</v>
      </c>
      <c r="EI316" s="13"/>
      <c r="EJ316" s="13">
        <f t="shared" si="622"/>
        <v>0</v>
      </c>
      <c r="EK316" s="13"/>
      <c r="EL316" s="13">
        <f t="shared" si="623"/>
        <v>36</v>
      </c>
      <c r="EM316" s="8">
        <f t="shared" si="624"/>
        <v>3</v>
      </c>
      <c r="EN316" s="104">
        <f t="shared" si="625"/>
        <v>169</v>
      </c>
      <c r="EO316" s="8">
        <v>500</v>
      </c>
      <c r="EP316" s="8" t="s">
        <v>318</v>
      </c>
      <c r="EQ316" s="66" t="s">
        <v>820</v>
      </c>
      <c r="ER316" s="8">
        <f t="shared" si="565"/>
        <v>36</v>
      </c>
      <c r="ES316" s="8"/>
      <c r="ET316" s="13">
        <v>175</v>
      </c>
      <c r="EU316" s="8">
        <f t="shared" si="566"/>
        <v>172</v>
      </c>
      <c r="EV316" s="13">
        <f t="shared" si="567"/>
        <v>3</v>
      </c>
      <c r="EW316" s="13">
        <f t="shared" si="568"/>
        <v>36</v>
      </c>
      <c r="EX316" s="13">
        <f t="shared" si="569"/>
        <v>0</v>
      </c>
      <c r="EY316" s="13"/>
      <c r="EZ316" s="13">
        <f t="shared" si="570"/>
        <v>3</v>
      </c>
      <c r="FA316" s="13">
        <v>36</v>
      </c>
      <c r="FB316" s="13">
        <f t="shared" si="651"/>
        <v>0</v>
      </c>
      <c r="FC316" s="13"/>
      <c r="FD316" s="13">
        <f t="shared" si="571"/>
        <v>0</v>
      </c>
      <c r="FE316" s="13"/>
      <c r="FF316" s="13">
        <f t="shared" si="572"/>
        <v>0</v>
      </c>
      <c r="FG316" s="13"/>
      <c r="FH316" s="13">
        <f t="shared" si="652"/>
        <v>36</v>
      </c>
      <c r="FI316" s="8">
        <f t="shared" si="653"/>
        <v>3</v>
      </c>
      <c r="FJ316" s="104">
        <f t="shared" si="654"/>
        <v>172</v>
      </c>
      <c r="FK316" s="8">
        <v>500</v>
      </c>
      <c r="FL316" s="8" t="s">
        <v>318</v>
      </c>
      <c r="FM316" s="66" t="s">
        <v>820</v>
      </c>
      <c r="FN316" s="8">
        <f t="shared" si="573"/>
        <v>36</v>
      </c>
      <c r="FO316" s="8"/>
      <c r="FP316" s="13">
        <v>175</v>
      </c>
      <c r="FQ316" s="8">
        <f t="shared" si="559"/>
        <v>175</v>
      </c>
      <c r="FR316" s="13">
        <f t="shared" si="655"/>
        <v>0</v>
      </c>
      <c r="FS316" s="13">
        <f t="shared" si="656"/>
        <v>0</v>
      </c>
      <c r="FT316" s="13">
        <f t="shared" si="574"/>
        <v>0</v>
      </c>
      <c r="FU316" s="13"/>
      <c r="FV316" s="13">
        <f t="shared" si="575"/>
        <v>0</v>
      </c>
      <c r="FW316" s="13"/>
      <c r="FX316" s="13">
        <f t="shared" si="576"/>
        <v>10</v>
      </c>
      <c r="FY316" s="13">
        <v>120</v>
      </c>
      <c r="FZ316" s="13">
        <f t="shared" si="657"/>
        <v>0</v>
      </c>
      <c r="GA316" s="13"/>
      <c r="GB316" s="13">
        <f t="shared" si="577"/>
        <v>0</v>
      </c>
      <c r="GC316" s="13"/>
      <c r="GD316" s="13">
        <f t="shared" si="578"/>
        <v>-84</v>
      </c>
      <c r="GE316" s="8">
        <f t="shared" si="579"/>
        <v>-7</v>
      </c>
      <c r="GF316" s="104">
        <f t="shared" si="580"/>
        <v>182</v>
      </c>
      <c r="GG316" s="8">
        <v>500</v>
      </c>
      <c r="GH316" s="8" t="s">
        <v>318</v>
      </c>
      <c r="GI316" s="66" t="s">
        <v>820</v>
      </c>
      <c r="GJ316" s="8">
        <f t="shared" si="581"/>
        <v>-84</v>
      </c>
      <c r="GK316" s="8"/>
      <c r="GL316" s="13">
        <v>185</v>
      </c>
      <c r="GM316" s="69">
        <v>175</v>
      </c>
      <c r="GN316" s="13">
        <f t="shared" si="674"/>
        <v>10</v>
      </c>
      <c r="GO316" s="13">
        <f t="shared" si="676"/>
        <v>120</v>
      </c>
      <c r="GP316" s="13">
        <f t="shared" si="626"/>
        <v>10</v>
      </c>
      <c r="GQ316" s="13">
        <v>120</v>
      </c>
      <c r="GR316" s="13">
        <f t="shared" si="627"/>
        <v>0</v>
      </c>
      <c r="GS316" s="13"/>
      <c r="GT316" s="13">
        <f t="shared" si="628"/>
        <v>0</v>
      </c>
      <c r="GU316" s="13"/>
      <c r="GV316" s="13">
        <f t="shared" si="629"/>
        <v>0</v>
      </c>
      <c r="GW316" s="13"/>
      <c r="GX316" s="13">
        <f t="shared" si="630"/>
        <v>0</v>
      </c>
      <c r="GY316" s="13"/>
      <c r="GZ316" s="13">
        <f t="shared" si="631"/>
        <v>-84</v>
      </c>
      <c r="HA316" s="8">
        <f t="shared" si="632"/>
        <v>-7</v>
      </c>
      <c r="HB316" s="104">
        <f t="shared" si="633"/>
        <v>192</v>
      </c>
      <c r="HC316" s="8">
        <v>500</v>
      </c>
      <c r="HD316" s="8" t="s">
        <v>318</v>
      </c>
      <c r="HE316" s="66" t="s">
        <v>820</v>
      </c>
      <c r="HF316" s="69">
        <f t="shared" si="597"/>
        <v>-84</v>
      </c>
      <c r="HG316" s="8"/>
      <c r="HH316" s="13">
        <v>195</v>
      </c>
      <c r="HI316" s="69">
        <f t="shared" si="598"/>
        <v>185</v>
      </c>
      <c r="HJ316" s="13">
        <f t="shared" si="678"/>
        <v>10</v>
      </c>
      <c r="HK316" s="13">
        <f t="shared" si="686"/>
        <v>120</v>
      </c>
      <c r="HL316" s="13">
        <f t="shared" si="687"/>
        <v>0</v>
      </c>
      <c r="HM316" s="13"/>
      <c r="HN316" s="13">
        <f t="shared" si="679"/>
        <v>3</v>
      </c>
      <c r="HO316" s="13">
        <v>36</v>
      </c>
      <c r="HP316" s="13">
        <f t="shared" si="680"/>
        <v>0</v>
      </c>
      <c r="HQ316" s="13"/>
      <c r="HR316" s="13">
        <f t="shared" si="681"/>
        <v>0</v>
      </c>
      <c r="HS316" s="13"/>
      <c r="HT316" s="13">
        <f t="shared" si="682"/>
        <v>0</v>
      </c>
      <c r="HU316" s="13"/>
      <c r="HV316" s="13">
        <f t="shared" si="683"/>
        <v>0</v>
      </c>
      <c r="HW316" s="8">
        <f t="shared" si="684"/>
        <v>0</v>
      </c>
      <c r="HX316" s="104">
        <f t="shared" si="685"/>
        <v>195</v>
      </c>
    </row>
    <row r="317" spans="1:232" s="25" customFormat="1">
      <c r="A317" s="64">
        <v>381</v>
      </c>
      <c r="B317" s="40" t="s">
        <v>319</v>
      </c>
      <c r="C317" s="40">
        <v>3882742</v>
      </c>
      <c r="D317" s="64">
        <v>0</v>
      </c>
      <c r="E317" s="40"/>
      <c r="F317" s="65">
        <v>199</v>
      </c>
      <c r="G317" s="64">
        <v>199</v>
      </c>
      <c r="H317" s="42"/>
      <c r="I317" s="42"/>
      <c r="J317" s="42"/>
      <c r="K317" s="65">
        <v>0</v>
      </c>
      <c r="L317" s="65">
        <v>0</v>
      </c>
      <c r="M317" s="64">
        <v>0</v>
      </c>
      <c r="N317" s="64">
        <v>199</v>
      </c>
      <c r="O317" s="8">
        <v>381</v>
      </c>
      <c r="P317" s="8" t="s">
        <v>319</v>
      </c>
      <c r="Q317" s="66" t="s">
        <v>821</v>
      </c>
      <c r="R317" s="8">
        <f t="shared" si="599"/>
        <v>0</v>
      </c>
      <c r="S317" s="8"/>
      <c r="T317" s="13">
        <v>199</v>
      </c>
      <c r="U317" s="8">
        <f t="shared" si="635"/>
        <v>199</v>
      </c>
      <c r="V317" s="13">
        <f t="shared" si="600"/>
        <v>0</v>
      </c>
      <c r="W317" s="13">
        <f t="shared" si="601"/>
        <v>0</v>
      </c>
      <c r="X317" s="13"/>
      <c r="Y317" s="13">
        <f t="shared" si="602"/>
        <v>0</v>
      </c>
      <c r="Z317" s="13">
        <f t="shared" si="603"/>
        <v>0</v>
      </c>
      <c r="AA317" s="8">
        <f t="shared" si="582"/>
        <v>0</v>
      </c>
      <c r="AB317" s="8">
        <f t="shared" si="583"/>
        <v>199</v>
      </c>
      <c r="AC317" s="8">
        <v>381</v>
      </c>
      <c r="AD317" s="8" t="s">
        <v>319</v>
      </c>
      <c r="AE317" s="66" t="s">
        <v>821</v>
      </c>
      <c r="AF317" s="8">
        <f t="shared" si="658"/>
        <v>0</v>
      </c>
      <c r="AG317" s="8"/>
      <c r="AH317" s="13">
        <v>199</v>
      </c>
      <c r="AI317" s="8">
        <f t="shared" si="667"/>
        <v>199</v>
      </c>
      <c r="AJ317" s="13"/>
      <c r="AK317" s="13"/>
      <c r="AL317" s="13"/>
      <c r="AM317" s="13">
        <f t="shared" si="659"/>
        <v>0</v>
      </c>
      <c r="AN317" s="13"/>
      <c r="AO317" s="13">
        <f t="shared" si="660"/>
        <v>0</v>
      </c>
      <c r="AP317" s="13"/>
      <c r="AQ317" s="13">
        <f t="shared" si="661"/>
        <v>0</v>
      </c>
      <c r="AR317" s="13">
        <f t="shared" si="662"/>
        <v>0</v>
      </c>
      <c r="AS317" s="8">
        <f t="shared" si="663"/>
        <v>0</v>
      </c>
      <c r="AT317" s="8">
        <f t="shared" si="664"/>
        <v>199</v>
      </c>
      <c r="AU317" s="8">
        <v>381</v>
      </c>
      <c r="AV317" s="8" t="s">
        <v>319</v>
      </c>
      <c r="AW317" s="66" t="s">
        <v>821</v>
      </c>
      <c r="AX317" s="8">
        <f t="shared" si="604"/>
        <v>0</v>
      </c>
      <c r="AY317" s="8"/>
      <c r="AZ317" s="13">
        <v>199</v>
      </c>
      <c r="BA317" s="8">
        <f t="shared" si="637"/>
        <v>199</v>
      </c>
      <c r="BB317" s="13">
        <f t="shared" si="638"/>
        <v>0</v>
      </c>
      <c r="BC317" s="13">
        <f t="shared" si="639"/>
        <v>0</v>
      </c>
      <c r="BD317" s="13"/>
      <c r="BE317" s="13">
        <f t="shared" si="605"/>
        <v>0</v>
      </c>
      <c r="BF317" s="13"/>
      <c r="BG317" s="13">
        <f t="shared" si="606"/>
        <v>0</v>
      </c>
      <c r="BH317" s="13"/>
      <c r="BI317" s="13">
        <f t="shared" si="607"/>
        <v>0</v>
      </c>
      <c r="BJ317" s="13">
        <f t="shared" si="647"/>
        <v>0</v>
      </c>
      <c r="BK317" s="8">
        <f t="shared" si="586"/>
        <v>0</v>
      </c>
      <c r="BL317" s="8">
        <f t="shared" si="587"/>
        <v>199</v>
      </c>
      <c r="BM317" s="8">
        <v>381</v>
      </c>
      <c r="BN317" s="8" t="s">
        <v>319</v>
      </c>
      <c r="BO317" s="66" t="s">
        <v>821</v>
      </c>
      <c r="BP317" s="8">
        <f t="shared" si="688"/>
        <v>0</v>
      </c>
      <c r="BQ317" s="8"/>
      <c r="BR317" s="13">
        <v>199</v>
      </c>
      <c r="BS317" s="8">
        <f t="shared" si="668"/>
        <v>199</v>
      </c>
      <c r="BT317" s="13">
        <f t="shared" si="592"/>
        <v>0</v>
      </c>
      <c r="BU317" s="13">
        <f t="shared" si="640"/>
        <v>0</v>
      </c>
      <c r="BV317" s="13">
        <f t="shared" si="608"/>
        <v>0</v>
      </c>
      <c r="BW317" s="13"/>
      <c r="BX317" s="13">
        <f t="shared" si="608"/>
        <v>0</v>
      </c>
      <c r="BY317" s="13"/>
      <c r="BZ317" s="13"/>
      <c r="CA317" s="13">
        <f t="shared" si="665"/>
        <v>0</v>
      </c>
      <c r="CB317" s="13">
        <f t="shared" si="649"/>
        <v>0</v>
      </c>
      <c r="CC317" s="8">
        <f t="shared" si="588"/>
        <v>0</v>
      </c>
      <c r="CD317" s="8">
        <f t="shared" si="589"/>
        <v>199</v>
      </c>
      <c r="CE317" s="8">
        <v>381</v>
      </c>
      <c r="CF317" s="8" t="s">
        <v>319</v>
      </c>
      <c r="CG317" s="66" t="s">
        <v>821</v>
      </c>
      <c r="CH317" s="8">
        <f t="shared" si="689"/>
        <v>0</v>
      </c>
      <c r="CI317" s="8"/>
      <c r="CJ317" s="13">
        <v>199</v>
      </c>
      <c r="CK317" s="8">
        <f t="shared" si="669"/>
        <v>199</v>
      </c>
      <c r="CL317" s="13">
        <f t="shared" si="593"/>
        <v>0</v>
      </c>
      <c r="CM317" s="13">
        <f t="shared" si="671"/>
        <v>0</v>
      </c>
      <c r="CN317" s="13">
        <f t="shared" si="609"/>
        <v>0</v>
      </c>
      <c r="CO317" s="13"/>
      <c r="CP317" s="13">
        <f t="shared" si="610"/>
        <v>0</v>
      </c>
      <c r="CQ317" s="13"/>
      <c r="CR317" s="13"/>
      <c r="CS317" s="13">
        <f t="shared" si="666"/>
        <v>0</v>
      </c>
      <c r="CT317" s="13">
        <f t="shared" si="650"/>
        <v>0</v>
      </c>
      <c r="CU317" s="8">
        <f t="shared" si="590"/>
        <v>0</v>
      </c>
      <c r="CV317" s="8">
        <f t="shared" si="591"/>
        <v>199</v>
      </c>
      <c r="CW317" s="8">
        <v>381</v>
      </c>
      <c r="CX317" s="8" t="s">
        <v>319</v>
      </c>
      <c r="CY317" s="66" t="s">
        <v>821</v>
      </c>
      <c r="CZ317" s="8">
        <f t="shared" si="564"/>
        <v>0</v>
      </c>
      <c r="DA317" s="8"/>
      <c r="DB317" s="13">
        <v>199</v>
      </c>
      <c r="DC317" s="8">
        <f t="shared" si="670"/>
        <v>199</v>
      </c>
      <c r="DD317" s="13">
        <f t="shared" si="594"/>
        <v>0</v>
      </c>
      <c r="DE317" s="13">
        <f t="shared" si="672"/>
        <v>0</v>
      </c>
      <c r="DF317" s="13">
        <f t="shared" si="611"/>
        <v>0</v>
      </c>
      <c r="DG317" s="13"/>
      <c r="DH317" s="13">
        <f t="shared" si="612"/>
        <v>0</v>
      </c>
      <c r="DI317" s="13"/>
      <c r="DJ317" s="13">
        <f t="shared" si="613"/>
        <v>0</v>
      </c>
      <c r="DK317" s="13"/>
      <c r="DL317" s="13">
        <f t="shared" si="614"/>
        <v>0</v>
      </c>
      <c r="DM317" s="13"/>
      <c r="DN317" s="13">
        <f t="shared" si="614"/>
        <v>0</v>
      </c>
      <c r="DO317" s="13"/>
      <c r="DP317" s="13">
        <f t="shared" si="615"/>
        <v>0</v>
      </c>
      <c r="DQ317" s="8">
        <f t="shared" si="616"/>
        <v>0</v>
      </c>
      <c r="DR317" s="104">
        <f t="shared" si="617"/>
        <v>199</v>
      </c>
      <c r="DS317" s="8">
        <v>381</v>
      </c>
      <c r="DT317" s="8" t="s">
        <v>319</v>
      </c>
      <c r="DU317" s="66" t="s">
        <v>821</v>
      </c>
      <c r="DV317" s="8">
        <f t="shared" si="595"/>
        <v>0</v>
      </c>
      <c r="DW317" s="8"/>
      <c r="DX317" s="13">
        <v>199</v>
      </c>
      <c r="DY317" s="8">
        <f t="shared" si="596"/>
        <v>199</v>
      </c>
      <c r="DZ317" s="13">
        <f t="shared" si="673"/>
        <v>0</v>
      </c>
      <c r="EA317" s="13">
        <f t="shared" si="675"/>
        <v>0</v>
      </c>
      <c r="EB317" s="13">
        <f t="shared" si="618"/>
        <v>0</v>
      </c>
      <c r="EC317" s="13"/>
      <c r="ED317" s="13">
        <f t="shared" si="619"/>
        <v>0</v>
      </c>
      <c r="EE317" s="13"/>
      <c r="EF317" s="13">
        <f t="shared" si="620"/>
        <v>0</v>
      </c>
      <c r="EG317" s="13"/>
      <c r="EH317" s="13">
        <f t="shared" si="621"/>
        <v>0</v>
      </c>
      <c r="EI317" s="13"/>
      <c r="EJ317" s="13">
        <f t="shared" si="622"/>
        <v>0</v>
      </c>
      <c r="EK317" s="13"/>
      <c r="EL317" s="13">
        <f t="shared" si="623"/>
        <v>0</v>
      </c>
      <c r="EM317" s="8">
        <f t="shared" si="624"/>
        <v>0</v>
      </c>
      <c r="EN317" s="104">
        <f t="shared" si="625"/>
        <v>199</v>
      </c>
      <c r="EO317" s="8">
        <v>381</v>
      </c>
      <c r="EP317" s="8" t="s">
        <v>319</v>
      </c>
      <c r="EQ317" s="66" t="s">
        <v>821</v>
      </c>
      <c r="ER317" s="8">
        <f t="shared" si="565"/>
        <v>0</v>
      </c>
      <c r="ES317" s="8"/>
      <c r="ET317" s="13">
        <f>EU317</f>
        <v>199</v>
      </c>
      <c r="EU317" s="8">
        <f t="shared" si="566"/>
        <v>199</v>
      </c>
      <c r="EV317" s="13">
        <f t="shared" si="567"/>
        <v>0</v>
      </c>
      <c r="EW317" s="13">
        <f t="shared" si="568"/>
        <v>0</v>
      </c>
      <c r="EX317" s="13">
        <f t="shared" si="569"/>
        <v>0</v>
      </c>
      <c r="EY317" s="13"/>
      <c r="EZ317" s="13">
        <f t="shared" si="570"/>
        <v>0</v>
      </c>
      <c r="FA317" s="13"/>
      <c r="FB317" s="13">
        <f t="shared" si="651"/>
        <v>0</v>
      </c>
      <c r="FC317" s="13"/>
      <c r="FD317" s="13">
        <f t="shared" si="571"/>
        <v>0</v>
      </c>
      <c r="FE317" s="13"/>
      <c r="FF317" s="13">
        <f t="shared" si="572"/>
        <v>0</v>
      </c>
      <c r="FG317" s="13"/>
      <c r="FH317" s="13">
        <f t="shared" si="652"/>
        <v>0</v>
      </c>
      <c r="FI317" s="8">
        <f t="shared" si="653"/>
        <v>0</v>
      </c>
      <c r="FJ317" s="104">
        <f t="shared" si="654"/>
        <v>199</v>
      </c>
      <c r="FK317" s="8">
        <v>381</v>
      </c>
      <c r="FL317" s="8" t="s">
        <v>319</v>
      </c>
      <c r="FM317" s="66" t="s">
        <v>821</v>
      </c>
      <c r="FN317" s="8">
        <f t="shared" si="573"/>
        <v>0</v>
      </c>
      <c r="FO317" s="8"/>
      <c r="FP317" s="13">
        <f>FQ317</f>
        <v>199</v>
      </c>
      <c r="FQ317" s="8">
        <f t="shared" ref="FQ317:FQ381" si="690">ET317</f>
        <v>199</v>
      </c>
      <c r="FR317" s="13">
        <f t="shared" si="655"/>
        <v>0</v>
      </c>
      <c r="FS317" s="13">
        <f t="shared" si="656"/>
        <v>0</v>
      </c>
      <c r="FT317" s="13">
        <f t="shared" si="574"/>
        <v>0</v>
      </c>
      <c r="FU317" s="13"/>
      <c r="FV317" s="13">
        <f t="shared" si="575"/>
        <v>0</v>
      </c>
      <c r="FW317" s="13"/>
      <c r="FX317" s="13">
        <f t="shared" si="576"/>
        <v>0</v>
      </c>
      <c r="FY317" s="13"/>
      <c r="FZ317" s="13">
        <f t="shared" si="657"/>
        <v>0</v>
      </c>
      <c r="GA317" s="13"/>
      <c r="GB317" s="13">
        <f t="shared" si="577"/>
        <v>0</v>
      </c>
      <c r="GC317" s="13"/>
      <c r="GD317" s="13">
        <f t="shared" si="578"/>
        <v>0</v>
      </c>
      <c r="GE317" s="8">
        <f t="shared" si="579"/>
        <v>0</v>
      </c>
      <c r="GF317" s="104">
        <f t="shared" si="580"/>
        <v>199</v>
      </c>
      <c r="GG317" s="8">
        <v>381</v>
      </c>
      <c r="GH317" s="8" t="s">
        <v>319</v>
      </c>
      <c r="GI317" s="66" t="s">
        <v>821</v>
      </c>
      <c r="GJ317" s="8">
        <f t="shared" si="581"/>
        <v>0</v>
      </c>
      <c r="GK317" s="8"/>
      <c r="GL317" s="13">
        <f>GM317</f>
        <v>199</v>
      </c>
      <c r="GM317" s="69">
        <v>199</v>
      </c>
      <c r="GN317" s="13">
        <f t="shared" si="674"/>
        <v>0</v>
      </c>
      <c r="GO317" s="13">
        <f t="shared" si="676"/>
        <v>0</v>
      </c>
      <c r="GP317" s="13">
        <f t="shared" si="626"/>
        <v>0</v>
      </c>
      <c r="GQ317" s="13"/>
      <c r="GR317" s="13">
        <f t="shared" si="627"/>
        <v>0</v>
      </c>
      <c r="GS317" s="13"/>
      <c r="GT317" s="13">
        <f t="shared" si="628"/>
        <v>0</v>
      </c>
      <c r="GU317" s="13"/>
      <c r="GV317" s="13">
        <f t="shared" si="629"/>
        <v>0</v>
      </c>
      <c r="GW317" s="13"/>
      <c r="GX317" s="13">
        <f t="shared" si="630"/>
        <v>0</v>
      </c>
      <c r="GY317" s="13"/>
      <c r="GZ317" s="13">
        <f t="shared" si="631"/>
        <v>0</v>
      </c>
      <c r="HA317" s="8">
        <f t="shared" si="632"/>
        <v>0</v>
      </c>
      <c r="HB317" s="104">
        <f t="shared" si="633"/>
        <v>199</v>
      </c>
      <c r="HC317" s="8">
        <v>381</v>
      </c>
      <c r="HD317" s="8" t="s">
        <v>319</v>
      </c>
      <c r="HE317" s="66" t="s">
        <v>821</v>
      </c>
      <c r="HF317" s="69">
        <f t="shared" si="597"/>
        <v>0</v>
      </c>
      <c r="HG317" s="8"/>
      <c r="HH317" s="13">
        <f>HI317</f>
        <v>199</v>
      </c>
      <c r="HI317" s="69">
        <f t="shared" si="598"/>
        <v>199</v>
      </c>
      <c r="HJ317" s="13">
        <f t="shared" si="678"/>
        <v>0</v>
      </c>
      <c r="HK317" s="13">
        <f t="shared" si="686"/>
        <v>0</v>
      </c>
      <c r="HL317" s="13">
        <f t="shared" si="687"/>
        <v>0</v>
      </c>
      <c r="HM317" s="13"/>
      <c r="HN317" s="13">
        <f t="shared" si="679"/>
        <v>0</v>
      </c>
      <c r="HO317" s="13"/>
      <c r="HP317" s="13">
        <f t="shared" si="680"/>
        <v>0</v>
      </c>
      <c r="HQ317" s="13"/>
      <c r="HR317" s="13">
        <f t="shared" si="681"/>
        <v>0</v>
      </c>
      <c r="HS317" s="13"/>
      <c r="HT317" s="13">
        <f t="shared" si="682"/>
        <v>0</v>
      </c>
      <c r="HU317" s="13"/>
      <c r="HV317" s="13">
        <f t="shared" si="683"/>
        <v>0</v>
      </c>
      <c r="HW317" s="8">
        <f t="shared" si="684"/>
        <v>0</v>
      </c>
      <c r="HX317" s="104">
        <f t="shared" si="685"/>
        <v>199</v>
      </c>
    </row>
    <row r="318" spans="1:232" s="25" customFormat="1">
      <c r="A318" s="64">
        <v>351</v>
      </c>
      <c r="B318" s="40" t="s">
        <v>320</v>
      </c>
      <c r="C318" s="40">
        <v>16027</v>
      </c>
      <c r="D318" s="64">
        <v>516</v>
      </c>
      <c r="E318" s="40"/>
      <c r="F318" s="65">
        <v>99</v>
      </c>
      <c r="G318" s="64">
        <v>99</v>
      </c>
      <c r="H318" s="42"/>
      <c r="I318" s="42"/>
      <c r="J318" s="42"/>
      <c r="K318" s="65">
        <v>0</v>
      </c>
      <c r="L318" s="65">
        <v>516</v>
      </c>
      <c r="M318" s="64">
        <v>43</v>
      </c>
      <c r="N318" s="64">
        <v>56</v>
      </c>
      <c r="O318" s="8">
        <v>351</v>
      </c>
      <c r="P318" s="8" t="s">
        <v>320</v>
      </c>
      <c r="Q318" s="66" t="s">
        <v>822</v>
      </c>
      <c r="R318" s="8">
        <f t="shared" si="599"/>
        <v>516</v>
      </c>
      <c r="S318" s="8"/>
      <c r="T318" s="13">
        <f t="shared" ref="T318:T325" si="691">U318</f>
        <v>99</v>
      </c>
      <c r="U318" s="8">
        <f t="shared" si="635"/>
        <v>99</v>
      </c>
      <c r="V318" s="13">
        <f t="shared" si="600"/>
        <v>0</v>
      </c>
      <c r="W318" s="13">
        <f t="shared" si="601"/>
        <v>0</v>
      </c>
      <c r="X318" s="13"/>
      <c r="Y318" s="13">
        <f t="shared" si="602"/>
        <v>0</v>
      </c>
      <c r="Z318" s="13">
        <f t="shared" si="603"/>
        <v>516</v>
      </c>
      <c r="AA318" s="8">
        <f t="shared" si="582"/>
        <v>43</v>
      </c>
      <c r="AB318" s="8">
        <f t="shared" si="583"/>
        <v>56</v>
      </c>
      <c r="AC318" s="8">
        <v>351</v>
      </c>
      <c r="AD318" s="8" t="s">
        <v>320</v>
      </c>
      <c r="AE318" s="66" t="s">
        <v>822</v>
      </c>
      <c r="AF318" s="8">
        <f t="shared" si="658"/>
        <v>516</v>
      </c>
      <c r="AG318" s="8"/>
      <c r="AH318" s="13">
        <f t="shared" ref="AH318:AH325" si="692">AI318</f>
        <v>99</v>
      </c>
      <c r="AI318" s="8">
        <f t="shared" si="667"/>
        <v>99</v>
      </c>
      <c r="AJ318" s="13"/>
      <c r="AK318" s="13"/>
      <c r="AL318" s="13"/>
      <c r="AM318" s="13">
        <f t="shared" si="659"/>
        <v>0</v>
      </c>
      <c r="AN318" s="13"/>
      <c r="AO318" s="13">
        <f t="shared" si="660"/>
        <v>0</v>
      </c>
      <c r="AP318" s="13">
        <v>5</v>
      </c>
      <c r="AQ318" s="13">
        <f t="shared" si="661"/>
        <v>60</v>
      </c>
      <c r="AR318" s="13">
        <f t="shared" si="662"/>
        <v>456</v>
      </c>
      <c r="AS318" s="8">
        <f t="shared" si="663"/>
        <v>38</v>
      </c>
      <c r="AT318" s="8">
        <f t="shared" si="664"/>
        <v>61</v>
      </c>
      <c r="AU318" s="8">
        <v>351</v>
      </c>
      <c r="AV318" s="8" t="s">
        <v>320</v>
      </c>
      <c r="AW318" s="66" t="s">
        <v>822</v>
      </c>
      <c r="AX318" s="8">
        <f t="shared" si="604"/>
        <v>456</v>
      </c>
      <c r="AY318" s="8"/>
      <c r="AZ318" s="13">
        <v>101</v>
      </c>
      <c r="BA318" s="8">
        <f t="shared" si="637"/>
        <v>99</v>
      </c>
      <c r="BB318" s="13">
        <f t="shared" si="638"/>
        <v>2</v>
      </c>
      <c r="BC318" s="13">
        <f t="shared" si="639"/>
        <v>24</v>
      </c>
      <c r="BD318" s="13"/>
      <c r="BE318" s="13">
        <f t="shared" si="605"/>
        <v>0</v>
      </c>
      <c r="BF318" s="13"/>
      <c r="BG318" s="13">
        <f t="shared" si="606"/>
        <v>0</v>
      </c>
      <c r="BH318" s="13"/>
      <c r="BI318" s="13">
        <f t="shared" si="607"/>
        <v>0</v>
      </c>
      <c r="BJ318" s="13">
        <f t="shared" si="647"/>
        <v>480</v>
      </c>
      <c r="BK318" s="8">
        <f t="shared" si="586"/>
        <v>40</v>
      </c>
      <c r="BL318" s="8">
        <f t="shared" si="587"/>
        <v>61</v>
      </c>
      <c r="BM318" s="8">
        <v>351</v>
      </c>
      <c r="BN318" s="8" t="s">
        <v>320</v>
      </c>
      <c r="BO318" s="66" t="s">
        <v>822</v>
      </c>
      <c r="BP318" s="8">
        <f t="shared" si="688"/>
        <v>480</v>
      </c>
      <c r="BQ318" s="8"/>
      <c r="BR318" s="13">
        <v>101</v>
      </c>
      <c r="BS318" s="8">
        <f t="shared" si="668"/>
        <v>101</v>
      </c>
      <c r="BT318" s="13">
        <f t="shared" si="592"/>
        <v>0</v>
      </c>
      <c r="BU318" s="13">
        <f t="shared" si="640"/>
        <v>0</v>
      </c>
      <c r="BV318" s="13">
        <f t="shared" si="608"/>
        <v>0</v>
      </c>
      <c r="BW318" s="13"/>
      <c r="BX318" s="13">
        <f t="shared" si="608"/>
        <v>0</v>
      </c>
      <c r="BY318" s="13"/>
      <c r="BZ318" s="13"/>
      <c r="CA318" s="13">
        <f t="shared" si="665"/>
        <v>0</v>
      </c>
      <c r="CB318" s="13">
        <f t="shared" si="649"/>
        <v>480</v>
      </c>
      <c r="CC318" s="8">
        <f t="shared" si="588"/>
        <v>40</v>
      </c>
      <c r="CD318" s="8">
        <f t="shared" si="589"/>
        <v>61</v>
      </c>
      <c r="CE318" s="8">
        <v>351</v>
      </c>
      <c r="CF318" s="8" t="s">
        <v>320</v>
      </c>
      <c r="CG318" s="66" t="s">
        <v>822</v>
      </c>
      <c r="CH318" s="8">
        <f t="shared" si="689"/>
        <v>480</v>
      </c>
      <c r="CI318" s="8"/>
      <c r="CJ318" s="13">
        <v>101</v>
      </c>
      <c r="CK318" s="8">
        <f t="shared" si="669"/>
        <v>101</v>
      </c>
      <c r="CL318" s="13">
        <f t="shared" si="593"/>
        <v>0</v>
      </c>
      <c r="CM318" s="13">
        <f t="shared" si="671"/>
        <v>0</v>
      </c>
      <c r="CN318" s="13">
        <f t="shared" si="609"/>
        <v>6</v>
      </c>
      <c r="CO318" s="13">
        <v>72</v>
      </c>
      <c r="CP318" s="13">
        <f t="shared" si="610"/>
        <v>0</v>
      </c>
      <c r="CQ318" s="13"/>
      <c r="CR318" s="13"/>
      <c r="CS318" s="13">
        <f t="shared" si="666"/>
        <v>0</v>
      </c>
      <c r="CT318" s="13">
        <f t="shared" si="650"/>
        <v>408</v>
      </c>
      <c r="CU318" s="8">
        <f t="shared" si="590"/>
        <v>34</v>
      </c>
      <c r="CV318" s="8">
        <f t="shared" si="591"/>
        <v>67</v>
      </c>
      <c r="CW318" s="8">
        <v>351</v>
      </c>
      <c r="CX318" s="8" t="s">
        <v>320</v>
      </c>
      <c r="CY318" s="66" t="s">
        <v>822</v>
      </c>
      <c r="CZ318" s="8">
        <f t="shared" si="564"/>
        <v>408</v>
      </c>
      <c r="DA318" s="8"/>
      <c r="DB318" s="13">
        <v>101</v>
      </c>
      <c r="DC318" s="8">
        <f t="shared" si="670"/>
        <v>101</v>
      </c>
      <c r="DD318" s="13">
        <f t="shared" si="594"/>
        <v>0</v>
      </c>
      <c r="DE318" s="13">
        <f t="shared" si="672"/>
        <v>0</v>
      </c>
      <c r="DF318" s="13">
        <f t="shared" si="611"/>
        <v>0</v>
      </c>
      <c r="DG318" s="13"/>
      <c r="DH318" s="13">
        <f t="shared" si="612"/>
        <v>0</v>
      </c>
      <c r="DI318" s="13"/>
      <c r="DJ318" s="13">
        <f t="shared" si="613"/>
        <v>0</v>
      </c>
      <c r="DK318" s="13"/>
      <c r="DL318" s="13">
        <f t="shared" si="614"/>
        <v>0</v>
      </c>
      <c r="DM318" s="13"/>
      <c r="DN318" s="13">
        <f t="shared" si="614"/>
        <v>0</v>
      </c>
      <c r="DO318" s="13"/>
      <c r="DP318" s="13">
        <f t="shared" si="615"/>
        <v>408</v>
      </c>
      <c r="DQ318" s="8">
        <f t="shared" si="616"/>
        <v>34</v>
      </c>
      <c r="DR318" s="104">
        <f t="shared" si="617"/>
        <v>67</v>
      </c>
      <c r="DS318" s="8">
        <v>351</v>
      </c>
      <c r="DT318" s="8" t="s">
        <v>320</v>
      </c>
      <c r="DU318" s="66" t="s">
        <v>822</v>
      </c>
      <c r="DV318" s="8">
        <f t="shared" si="595"/>
        <v>408</v>
      </c>
      <c r="DW318" s="8"/>
      <c r="DX318" s="13">
        <v>102</v>
      </c>
      <c r="DY318" s="8">
        <f t="shared" si="596"/>
        <v>101</v>
      </c>
      <c r="DZ318" s="13">
        <f t="shared" si="673"/>
        <v>1</v>
      </c>
      <c r="EA318" s="13">
        <f t="shared" si="675"/>
        <v>12</v>
      </c>
      <c r="EB318" s="13">
        <f t="shared" si="618"/>
        <v>0</v>
      </c>
      <c r="EC318" s="13"/>
      <c r="ED318" s="13">
        <f t="shared" si="619"/>
        <v>0</v>
      </c>
      <c r="EE318" s="13"/>
      <c r="EF318" s="13">
        <f t="shared" si="620"/>
        <v>0</v>
      </c>
      <c r="EG318" s="13"/>
      <c r="EH318" s="13">
        <f t="shared" si="621"/>
        <v>0</v>
      </c>
      <c r="EI318" s="13"/>
      <c r="EJ318" s="13">
        <f t="shared" si="622"/>
        <v>0</v>
      </c>
      <c r="EK318" s="13"/>
      <c r="EL318" s="13">
        <f t="shared" si="623"/>
        <v>420</v>
      </c>
      <c r="EM318" s="8">
        <f t="shared" si="624"/>
        <v>35</v>
      </c>
      <c r="EN318" s="104">
        <f t="shared" si="625"/>
        <v>67</v>
      </c>
      <c r="EO318" s="8">
        <v>351</v>
      </c>
      <c r="EP318" s="8" t="s">
        <v>320</v>
      </c>
      <c r="EQ318" s="66" t="s">
        <v>822</v>
      </c>
      <c r="ER318" s="8">
        <f t="shared" si="565"/>
        <v>420</v>
      </c>
      <c r="ES318" s="8"/>
      <c r="ET318" s="13">
        <v>104</v>
      </c>
      <c r="EU318" s="8">
        <f t="shared" si="566"/>
        <v>102</v>
      </c>
      <c r="EV318" s="13">
        <f t="shared" si="567"/>
        <v>2</v>
      </c>
      <c r="EW318" s="13">
        <f t="shared" si="568"/>
        <v>24</v>
      </c>
      <c r="EX318" s="13">
        <f t="shared" si="569"/>
        <v>0</v>
      </c>
      <c r="EY318" s="13"/>
      <c r="EZ318" s="13">
        <f t="shared" si="570"/>
        <v>0</v>
      </c>
      <c r="FA318" s="13"/>
      <c r="FB318" s="13">
        <f t="shared" si="651"/>
        <v>0</v>
      </c>
      <c r="FC318" s="13"/>
      <c r="FD318" s="13">
        <f t="shared" si="571"/>
        <v>0</v>
      </c>
      <c r="FE318" s="13"/>
      <c r="FF318" s="13">
        <f t="shared" si="572"/>
        <v>0</v>
      </c>
      <c r="FG318" s="13"/>
      <c r="FH318" s="13">
        <f t="shared" si="652"/>
        <v>444</v>
      </c>
      <c r="FI318" s="8">
        <f t="shared" si="653"/>
        <v>37</v>
      </c>
      <c r="FJ318" s="104">
        <f t="shared" si="654"/>
        <v>67</v>
      </c>
      <c r="FK318" s="8">
        <v>351</v>
      </c>
      <c r="FL318" s="8" t="s">
        <v>320</v>
      </c>
      <c r="FM318" s="66" t="s">
        <v>822</v>
      </c>
      <c r="FN318" s="8">
        <f t="shared" si="573"/>
        <v>444</v>
      </c>
      <c r="FO318" s="8"/>
      <c r="FP318" s="13">
        <v>104</v>
      </c>
      <c r="FQ318" s="8">
        <f t="shared" si="690"/>
        <v>104</v>
      </c>
      <c r="FR318" s="13">
        <f t="shared" si="655"/>
        <v>0</v>
      </c>
      <c r="FS318" s="13">
        <f t="shared" si="656"/>
        <v>0</v>
      </c>
      <c r="FT318" s="13">
        <f t="shared" si="574"/>
        <v>0</v>
      </c>
      <c r="FU318" s="13"/>
      <c r="FV318" s="13">
        <f t="shared" si="575"/>
        <v>0</v>
      </c>
      <c r="FW318" s="13"/>
      <c r="FX318" s="13">
        <f t="shared" si="576"/>
        <v>0</v>
      </c>
      <c r="FY318" s="13"/>
      <c r="FZ318" s="13">
        <f t="shared" si="657"/>
        <v>0</v>
      </c>
      <c r="GA318" s="13"/>
      <c r="GB318" s="13">
        <f t="shared" si="577"/>
        <v>0</v>
      </c>
      <c r="GC318" s="13"/>
      <c r="GD318" s="13">
        <f t="shared" si="578"/>
        <v>444</v>
      </c>
      <c r="GE318" s="8">
        <f t="shared" si="579"/>
        <v>37</v>
      </c>
      <c r="GF318" s="104">
        <f t="shared" si="580"/>
        <v>67</v>
      </c>
      <c r="GG318" s="8">
        <v>351</v>
      </c>
      <c r="GH318" s="8" t="s">
        <v>320</v>
      </c>
      <c r="GI318" s="66" t="s">
        <v>822</v>
      </c>
      <c r="GJ318" s="8">
        <f t="shared" si="581"/>
        <v>444</v>
      </c>
      <c r="GK318" s="8"/>
      <c r="GL318" s="13">
        <v>104</v>
      </c>
      <c r="GM318" s="69">
        <v>104</v>
      </c>
      <c r="GN318" s="13">
        <f t="shared" si="674"/>
        <v>0</v>
      </c>
      <c r="GO318" s="13">
        <f t="shared" si="676"/>
        <v>0</v>
      </c>
      <c r="GP318" s="13">
        <f t="shared" si="626"/>
        <v>0</v>
      </c>
      <c r="GQ318" s="13"/>
      <c r="GR318" s="13">
        <f t="shared" si="627"/>
        <v>0</v>
      </c>
      <c r="GS318" s="13"/>
      <c r="GT318" s="13">
        <f t="shared" si="628"/>
        <v>0</v>
      </c>
      <c r="GU318" s="13"/>
      <c r="GV318" s="13">
        <f t="shared" si="629"/>
        <v>0</v>
      </c>
      <c r="GW318" s="13"/>
      <c r="GX318" s="13">
        <f t="shared" si="630"/>
        <v>0</v>
      </c>
      <c r="GY318" s="13"/>
      <c r="GZ318" s="13">
        <f t="shared" si="631"/>
        <v>444</v>
      </c>
      <c r="HA318" s="8">
        <f t="shared" si="632"/>
        <v>37</v>
      </c>
      <c r="HB318" s="104">
        <f t="shared" si="633"/>
        <v>67</v>
      </c>
      <c r="HC318" s="8">
        <v>351</v>
      </c>
      <c r="HD318" s="8" t="s">
        <v>320</v>
      </c>
      <c r="HE318" s="66" t="s">
        <v>822</v>
      </c>
      <c r="HF318" s="69">
        <f t="shared" si="597"/>
        <v>444</v>
      </c>
      <c r="HG318" s="8"/>
      <c r="HH318" s="13">
        <v>104</v>
      </c>
      <c r="HI318" s="69">
        <f t="shared" si="598"/>
        <v>104</v>
      </c>
      <c r="HJ318" s="13">
        <f t="shared" si="678"/>
        <v>0</v>
      </c>
      <c r="HK318" s="13">
        <f t="shared" si="686"/>
        <v>0</v>
      </c>
      <c r="HL318" s="13">
        <f t="shared" si="687"/>
        <v>0</v>
      </c>
      <c r="HM318" s="13"/>
      <c r="HN318" s="13">
        <f t="shared" si="679"/>
        <v>0</v>
      </c>
      <c r="HO318" s="13"/>
      <c r="HP318" s="13">
        <f t="shared" si="680"/>
        <v>0</v>
      </c>
      <c r="HQ318" s="13"/>
      <c r="HR318" s="13">
        <f t="shared" si="681"/>
        <v>0</v>
      </c>
      <c r="HS318" s="13"/>
      <c r="HT318" s="13">
        <f t="shared" si="682"/>
        <v>0</v>
      </c>
      <c r="HU318" s="13"/>
      <c r="HV318" s="13">
        <f t="shared" si="683"/>
        <v>444</v>
      </c>
      <c r="HW318" s="8">
        <f t="shared" si="684"/>
        <v>37</v>
      </c>
      <c r="HX318" s="104">
        <f t="shared" si="685"/>
        <v>67</v>
      </c>
    </row>
    <row r="319" spans="1:232" s="25" customFormat="1">
      <c r="A319" s="64">
        <v>476</v>
      </c>
      <c r="B319" s="40" t="s">
        <v>321</v>
      </c>
      <c r="C319" s="40">
        <v>14106676</v>
      </c>
      <c r="D319" s="64">
        <v>24</v>
      </c>
      <c r="E319" s="40"/>
      <c r="F319" s="65">
        <v>14</v>
      </c>
      <c r="G319" s="64">
        <v>14</v>
      </c>
      <c r="H319" s="42"/>
      <c r="I319" s="42"/>
      <c r="J319" s="42"/>
      <c r="K319" s="65">
        <v>0</v>
      </c>
      <c r="L319" s="65">
        <v>24</v>
      </c>
      <c r="M319" s="64">
        <v>2</v>
      </c>
      <c r="N319" s="64">
        <v>12</v>
      </c>
      <c r="O319" s="8">
        <v>476</v>
      </c>
      <c r="P319" s="8" t="s">
        <v>321</v>
      </c>
      <c r="Q319" s="66" t="s">
        <v>823</v>
      </c>
      <c r="R319" s="8">
        <f t="shared" si="599"/>
        <v>24</v>
      </c>
      <c r="S319" s="8"/>
      <c r="T319" s="13">
        <f t="shared" si="691"/>
        <v>14</v>
      </c>
      <c r="U319" s="8">
        <f t="shared" si="635"/>
        <v>14</v>
      </c>
      <c r="V319" s="13">
        <f t="shared" si="600"/>
        <v>0</v>
      </c>
      <c r="W319" s="13">
        <f t="shared" si="601"/>
        <v>0</v>
      </c>
      <c r="X319" s="13"/>
      <c r="Y319" s="13">
        <f t="shared" si="602"/>
        <v>0</v>
      </c>
      <c r="Z319" s="13">
        <f t="shared" si="603"/>
        <v>24</v>
      </c>
      <c r="AA319" s="8">
        <f t="shared" si="582"/>
        <v>2</v>
      </c>
      <c r="AB319" s="8">
        <f t="shared" si="583"/>
        <v>12</v>
      </c>
      <c r="AC319" s="8">
        <v>476</v>
      </c>
      <c r="AD319" s="8" t="s">
        <v>321</v>
      </c>
      <c r="AE319" s="66" t="s">
        <v>823</v>
      </c>
      <c r="AF319" s="8">
        <f t="shared" si="658"/>
        <v>24</v>
      </c>
      <c r="AG319" s="8"/>
      <c r="AH319" s="13">
        <f t="shared" si="692"/>
        <v>14</v>
      </c>
      <c r="AI319" s="8">
        <f t="shared" si="667"/>
        <v>14</v>
      </c>
      <c r="AJ319" s="13"/>
      <c r="AK319" s="13"/>
      <c r="AL319" s="13"/>
      <c r="AM319" s="13">
        <f t="shared" si="659"/>
        <v>0</v>
      </c>
      <c r="AN319" s="13"/>
      <c r="AO319" s="13">
        <f t="shared" si="660"/>
        <v>0</v>
      </c>
      <c r="AP319" s="13"/>
      <c r="AQ319" s="13">
        <f t="shared" si="661"/>
        <v>0</v>
      </c>
      <c r="AR319" s="13">
        <f t="shared" si="662"/>
        <v>24</v>
      </c>
      <c r="AS319" s="8">
        <f t="shared" si="663"/>
        <v>2</v>
      </c>
      <c r="AT319" s="8">
        <f t="shared" si="664"/>
        <v>12</v>
      </c>
      <c r="AU319" s="8">
        <v>476</v>
      </c>
      <c r="AV319" s="8" t="s">
        <v>321</v>
      </c>
      <c r="AW319" s="66" t="s">
        <v>823</v>
      </c>
      <c r="AX319" s="8">
        <f t="shared" si="604"/>
        <v>24</v>
      </c>
      <c r="AY319" s="8"/>
      <c r="AZ319" s="13">
        <v>19</v>
      </c>
      <c r="BA319" s="8">
        <f t="shared" si="637"/>
        <v>14</v>
      </c>
      <c r="BB319" s="13">
        <f t="shared" si="638"/>
        <v>5</v>
      </c>
      <c r="BC319" s="13">
        <f t="shared" si="639"/>
        <v>60</v>
      </c>
      <c r="BD319" s="13"/>
      <c r="BE319" s="13">
        <f t="shared" si="605"/>
        <v>0</v>
      </c>
      <c r="BF319" s="13"/>
      <c r="BG319" s="13">
        <f t="shared" si="606"/>
        <v>0</v>
      </c>
      <c r="BH319" s="13"/>
      <c r="BI319" s="13">
        <f t="shared" si="607"/>
        <v>0</v>
      </c>
      <c r="BJ319" s="13">
        <f t="shared" si="647"/>
        <v>84</v>
      </c>
      <c r="BK319" s="8">
        <f t="shared" si="586"/>
        <v>7</v>
      </c>
      <c r="BL319" s="8">
        <f t="shared" si="587"/>
        <v>12</v>
      </c>
      <c r="BM319" s="8">
        <v>476</v>
      </c>
      <c r="BN319" s="8" t="s">
        <v>321</v>
      </c>
      <c r="BO319" s="66" t="s">
        <v>823</v>
      </c>
      <c r="BP319" s="8">
        <f t="shared" si="688"/>
        <v>84</v>
      </c>
      <c r="BQ319" s="8"/>
      <c r="BR319" s="13">
        <v>19</v>
      </c>
      <c r="BS319" s="8">
        <f t="shared" si="668"/>
        <v>19</v>
      </c>
      <c r="BT319" s="13">
        <f t="shared" si="592"/>
        <v>0</v>
      </c>
      <c r="BU319" s="13">
        <f t="shared" si="640"/>
        <v>0</v>
      </c>
      <c r="BV319" s="13">
        <f t="shared" si="608"/>
        <v>0</v>
      </c>
      <c r="BW319" s="13"/>
      <c r="BX319" s="13">
        <f t="shared" si="608"/>
        <v>0</v>
      </c>
      <c r="BY319" s="13"/>
      <c r="BZ319" s="13"/>
      <c r="CA319" s="13">
        <f t="shared" si="665"/>
        <v>0</v>
      </c>
      <c r="CB319" s="13">
        <f t="shared" si="649"/>
        <v>84</v>
      </c>
      <c r="CC319" s="8">
        <f t="shared" si="588"/>
        <v>7</v>
      </c>
      <c r="CD319" s="8">
        <f t="shared" si="589"/>
        <v>12</v>
      </c>
      <c r="CE319" s="8">
        <v>476</v>
      </c>
      <c r="CF319" s="8" t="s">
        <v>321</v>
      </c>
      <c r="CG319" s="66" t="s">
        <v>823</v>
      </c>
      <c r="CH319" s="8">
        <f t="shared" si="689"/>
        <v>84</v>
      </c>
      <c r="CI319" s="8"/>
      <c r="CJ319" s="13">
        <v>24</v>
      </c>
      <c r="CK319" s="8">
        <f t="shared" si="669"/>
        <v>19</v>
      </c>
      <c r="CL319" s="13">
        <f t="shared" si="593"/>
        <v>5</v>
      </c>
      <c r="CM319" s="13">
        <f t="shared" si="671"/>
        <v>60</v>
      </c>
      <c r="CN319" s="13">
        <f t="shared" si="609"/>
        <v>0</v>
      </c>
      <c r="CO319" s="13"/>
      <c r="CP319" s="13">
        <f t="shared" si="610"/>
        <v>0</v>
      </c>
      <c r="CQ319" s="13"/>
      <c r="CR319" s="13"/>
      <c r="CS319" s="13">
        <f t="shared" si="666"/>
        <v>0</v>
      </c>
      <c r="CT319" s="13">
        <f t="shared" si="650"/>
        <v>144</v>
      </c>
      <c r="CU319" s="8">
        <f t="shared" si="590"/>
        <v>12</v>
      </c>
      <c r="CV319" s="8">
        <f t="shared" si="591"/>
        <v>12</v>
      </c>
      <c r="CW319" s="8">
        <v>476</v>
      </c>
      <c r="CX319" s="8" t="s">
        <v>321</v>
      </c>
      <c r="CY319" s="66" t="s">
        <v>823</v>
      </c>
      <c r="CZ319" s="8">
        <f t="shared" si="564"/>
        <v>144</v>
      </c>
      <c r="DA319" s="8"/>
      <c r="DB319" s="13">
        <v>26</v>
      </c>
      <c r="DC319" s="8">
        <f t="shared" si="670"/>
        <v>24</v>
      </c>
      <c r="DD319" s="13">
        <f t="shared" si="594"/>
        <v>2</v>
      </c>
      <c r="DE319" s="13">
        <f t="shared" si="672"/>
        <v>24</v>
      </c>
      <c r="DF319" s="13">
        <f t="shared" si="611"/>
        <v>0</v>
      </c>
      <c r="DG319" s="13"/>
      <c r="DH319" s="13">
        <f t="shared" si="612"/>
        <v>12</v>
      </c>
      <c r="DI319" s="13">
        <v>144</v>
      </c>
      <c r="DJ319" s="13">
        <f t="shared" si="613"/>
        <v>0</v>
      </c>
      <c r="DK319" s="13"/>
      <c r="DL319" s="13">
        <f t="shared" si="614"/>
        <v>0</v>
      </c>
      <c r="DM319" s="13"/>
      <c r="DN319" s="13">
        <f t="shared" si="614"/>
        <v>0</v>
      </c>
      <c r="DO319" s="13"/>
      <c r="DP319" s="13">
        <f t="shared" si="615"/>
        <v>24</v>
      </c>
      <c r="DQ319" s="8">
        <f t="shared" si="616"/>
        <v>2</v>
      </c>
      <c r="DR319" s="104">
        <f t="shared" si="617"/>
        <v>24</v>
      </c>
      <c r="DS319" s="8">
        <v>476</v>
      </c>
      <c r="DT319" s="8" t="s">
        <v>321</v>
      </c>
      <c r="DU319" s="66" t="s">
        <v>823</v>
      </c>
      <c r="DV319" s="8">
        <f t="shared" si="595"/>
        <v>24</v>
      </c>
      <c r="DW319" s="8"/>
      <c r="DX319" s="13">
        <v>27</v>
      </c>
      <c r="DY319" s="8">
        <f t="shared" si="596"/>
        <v>26</v>
      </c>
      <c r="DZ319" s="13">
        <f t="shared" si="673"/>
        <v>1</v>
      </c>
      <c r="EA319" s="13">
        <f t="shared" si="675"/>
        <v>12</v>
      </c>
      <c r="EB319" s="13">
        <f t="shared" si="618"/>
        <v>0</v>
      </c>
      <c r="EC319" s="13"/>
      <c r="ED319" s="13">
        <f t="shared" si="619"/>
        <v>0</v>
      </c>
      <c r="EE319" s="13"/>
      <c r="EF319" s="13">
        <f t="shared" si="620"/>
        <v>0</v>
      </c>
      <c r="EG319" s="13"/>
      <c r="EH319" s="13">
        <f t="shared" si="621"/>
        <v>0</v>
      </c>
      <c r="EI319" s="13"/>
      <c r="EJ319" s="13">
        <f t="shared" si="622"/>
        <v>0</v>
      </c>
      <c r="EK319" s="13"/>
      <c r="EL319" s="13">
        <f t="shared" si="623"/>
        <v>36</v>
      </c>
      <c r="EM319" s="8">
        <f t="shared" si="624"/>
        <v>3</v>
      </c>
      <c r="EN319" s="104">
        <f t="shared" si="625"/>
        <v>24</v>
      </c>
      <c r="EO319" s="8">
        <v>476</v>
      </c>
      <c r="EP319" s="8" t="s">
        <v>321</v>
      </c>
      <c r="EQ319" s="66" t="s">
        <v>823</v>
      </c>
      <c r="ER319" s="8">
        <f t="shared" si="565"/>
        <v>36</v>
      </c>
      <c r="ES319" s="8"/>
      <c r="ET319" s="13">
        <v>29</v>
      </c>
      <c r="EU319" s="8">
        <f t="shared" si="566"/>
        <v>27</v>
      </c>
      <c r="EV319" s="13">
        <f t="shared" si="567"/>
        <v>2</v>
      </c>
      <c r="EW319" s="13">
        <f t="shared" si="568"/>
        <v>24</v>
      </c>
      <c r="EX319" s="13">
        <f t="shared" si="569"/>
        <v>0</v>
      </c>
      <c r="EY319" s="13"/>
      <c r="EZ319" s="13">
        <f t="shared" si="570"/>
        <v>0</v>
      </c>
      <c r="FA319" s="13"/>
      <c r="FB319" s="13">
        <f t="shared" si="651"/>
        <v>0</v>
      </c>
      <c r="FC319" s="13"/>
      <c r="FD319" s="13">
        <f t="shared" si="571"/>
        <v>0</v>
      </c>
      <c r="FE319" s="13"/>
      <c r="FF319" s="13">
        <f t="shared" si="572"/>
        <v>0</v>
      </c>
      <c r="FG319" s="13"/>
      <c r="FH319" s="13">
        <f t="shared" si="652"/>
        <v>60</v>
      </c>
      <c r="FI319" s="8">
        <f t="shared" si="653"/>
        <v>5</v>
      </c>
      <c r="FJ319" s="104">
        <f t="shared" si="654"/>
        <v>24</v>
      </c>
      <c r="FK319" s="8">
        <v>476</v>
      </c>
      <c r="FL319" s="8" t="s">
        <v>321</v>
      </c>
      <c r="FM319" s="66" t="s">
        <v>823</v>
      </c>
      <c r="FN319" s="8">
        <f t="shared" si="573"/>
        <v>60</v>
      </c>
      <c r="FO319" s="8"/>
      <c r="FP319" s="13">
        <v>29</v>
      </c>
      <c r="FQ319" s="8">
        <f t="shared" si="690"/>
        <v>29</v>
      </c>
      <c r="FR319" s="13">
        <f t="shared" si="655"/>
        <v>0</v>
      </c>
      <c r="FS319" s="13">
        <f t="shared" si="656"/>
        <v>0</v>
      </c>
      <c r="FT319" s="13">
        <f t="shared" si="574"/>
        <v>0</v>
      </c>
      <c r="FU319" s="13"/>
      <c r="FV319" s="13">
        <f t="shared" si="575"/>
        <v>0</v>
      </c>
      <c r="FW319" s="13"/>
      <c r="FX319" s="13">
        <f t="shared" si="576"/>
        <v>0</v>
      </c>
      <c r="FY319" s="13"/>
      <c r="FZ319" s="13">
        <f t="shared" si="657"/>
        <v>0</v>
      </c>
      <c r="GA319" s="13"/>
      <c r="GB319" s="13">
        <f t="shared" si="577"/>
        <v>0</v>
      </c>
      <c r="GC319" s="13"/>
      <c r="GD319" s="13">
        <f t="shared" si="578"/>
        <v>60</v>
      </c>
      <c r="GE319" s="8">
        <f t="shared" si="579"/>
        <v>5</v>
      </c>
      <c r="GF319" s="104">
        <f t="shared" si="580"/>
        <v>24</v>
      </c>
      <c r="GG319" s="8">
        <v>476</v>
      </c>
      <c r="GH319" s="8" t="s">
        <v>321</v>
      </c>
      <c r="GI319" s="66" t="s">
        <v>823</v>
      </c>
      <c r="GJ319" s="8">
        <f t="shared" si="581"/>
        <v>60</v>
      </c>
      <c r="GK319" s="8"/>
      <c r="GL319" s="13">
        <v>29</v>
      </c>
      <c r="GM319" s="69">
        <v>29</v>
      </c>
      <c r="GN319" s="13">
        <f t="shared" si="674"/>
        <v>0</v>
      </c>
      <c r="GO319" s="13">
        <f t="shared" si="676"/>
        <v>0</v>
      </c>
      <c r="GP319" s="13">
        <f t="shared" si="626"/>
        <v>0</v>
      </c>
      <c r="GQ319" s="13"/>
      <c r="GR319" s="13">
        <f t="shared" si="627"/>
        <v>0</v>
      </c>
      <c r="GS319" s="13"/>
      <c r="GT319" s="13">
        <f t="shared" si="628"/>
        <v>0</v>
      </c>
      <c r="GU319" s="13"/>
      <c r="GV319" s="13">
        <f t="shared" si="629"/>
        <v>0</v>
      </c>
      <c r="GW319" s="13"/>
      <c r="GX319" s="13">
        <f t="shared" si="630"/>
        <v>0</v>
      </c>
      <c r="GY319" s="13"/>
      <c r="GZ319" s="13">
        <f t="shared" si="631"/>
        <v>60</v>
      </c>
      <c r="HA319" s="8">
        <f t="shared" si="632"/>
        <v>5</v>
      </c>
      <c r="HB319" s="104">
        <f t="shared" si="633"/>
        <v>24</v>
      </c>
      <c r="HC319" s="8">
        <v>476</v>
      </c>
      <c r="HD319" s="8" t="s">
        <v>321</v>
      </c>
      <c r="HE319" s="66" t="s">
        <v>823</v>
      </c>
      <c r="HF319" s="69">
        <f t="shared" si="597"/>
        <v>60</v>
      </c>
      <c r="HG319" s="8"/>
      <c r="HH319" s="13">
        <v>29</v>
      </c>
      <c r="HI319" s="69">
        <f t="shared" si="598"/>
        <v>29</v>
      </c>
      <c r="HJ319" s="13">
        <f t="shared" si="678"/>
        <v>0</v>
      </c>
      <c r="HK319" s="13">
        <f t="shared" si="686"/>
        <v>0</v>
      </c>
      <c r="HL319" s="13">
        <f t="shared" si="687"/>
        <v>0</v>
      </c>
      <c r="HM319" s="13"/>
      <c r="HN319" s="13">
        <f t="shared" si="679"/>
        <v>0</v>
      </c>
      <c r="HO319" s="13"/>
      <c r="HP319" s="13">
        <f t="shared" si="680"/>
        <v>0</v>
      </c>
      <c r="HQ319" s="13"/>
      <c r="HR319" s="13">
        <f t="shared" si="681"/>
        <v>0</v>
      </c>
      <c r="HS319" s="13"/>
      <c r="HT319" s="13">
        <f t="shared" si="682"/>
        <v>0</v>
      </c>
      <c r="HU319" s="13"/>
      <c r="HV319" s="13">
        <f t="shared" si="683"/>
        <v>60</v>
      </c>
      <c r="HW319" s="8">
        <f t="shared" si="684"/>
        <v>5</v>
      </c>
      <c r="HX319" s="104">
        <f t="shared" si="685"/>
        <v>24</v>
      </c>
    </row>
    <row r="320" spans="1:232" s="25" customFormat="1">
      <c r="A320" s="64">
        <v>563</v>
      </c>
      <c r="B320" s="40" t="s">
        <v>322</v>
      </c>
      <c r="C320" s="40"/>
      <c r="D320" s="64">
        <v>96</v>
      </c>
      <c r="E320" s="40"/>
      <c r="F320" s="65">
        <v>8</v>
      </c>
      <c r="G320" s="64">
        <v>8</v>
      </c>
      <c r="H320" s="42"/>
      <c r="I320" s="42"/>
      <c r="J320" s="42"/>
      <c r="K320" s="65">
        <v>0</v>
      </c>
      <c r="L320" s="65">
        <v>96</v>
      </c>
      <c r="M320" s="64">
        <v>8</v>
      </c>
      <c r="N320" s="64">
        <v>0</v>
      </c>
      <c r="O320" s="8">
        <v>563</v>
      </c>
      <c r="P320" s="8" t="s">
        <v>322</v>
      </c>
      <c r="Q320" s="66"/>
      <c r="R320" s="8">
        <f t="shared" si="599"/>
        <v>96</v>
      </c>
      <c r="S320" s="8"/>
      <c r="T320" s="13">
        <f t="shared" si="691"/>
        <v>8</v>
      </c>
      <c r="U320" s="8">
        <f t="shared" si="635"/>
        <v>8</v>
      </c>
      <c r="V320" s="13">
        <f t="shared" si="600"/>
        <v>0</v>
      </c>
      <c r="W320" s="13">
        <f t="shared" si="601"/>
        <v>0</v>
      </c>
      <c r="X320" s="13"/>
      <c r="Y320" s="13">
        <f t="shared" si="602"/>
        <v>0</v>
      </c>
      <c r="Z320" s="13">
        <f t="shared" si="603"/>
        <v>96</v>
      </c>
      <c r="AA320" s="8">
        <f t="shared" si="582"/>
        <v>8</v>
      </c>
      <c r="AB320" s="8">
        <f t="shared" si="583"/>
        <v>0</v>
      </c>
      <c r="AC320" s="8">
        <v>563</v>
      </c>
      <c r="AD320" s="8" t="s">
        <v>322</v>
      </c>
      <c r="AE320" s="66"/>
      <c r="AF320" s="8">
        <f t="shared" si="658"/>
        <v>96</v>
      </c>
      <c r="AG320" s="8"/>
      <c r="AH320" s="13">
        <f t="shared" si="692"/>
        <v>8</v>
      </c>
      <c r="AI320" s="8">
        <f t="shared" si="667"/>
        <v>8</v>
      </c>
      <c r="AJ320" s="13"/>
      <c r="AK320" s="13"/>
      <c r="AL320" s="13"/>
      <c r="AM320" s="13">
        <f t="shared" si="659"/>
        <v>0</v>
      </c>
      <c r="AN320" s="13"/>
      <c r="AO320" s="13">
        <f t="shared" si="660"/>
        <v>0</v>
      </c>
      <c r="AP320" s="13"/>
      <c r="AQ320" s="13">
        <f t="shared" si="661"/>
        <v>0</v>
      </c>
      <c r="AR320" s="13">
        <f t="shared" si="662"/>
        <v>96</v>
      </c>
      <c r="AS320" s="8">
        <f t="shared" si="663"/>
        <v>8</v>
      </c>
      <c r="AT320" s="8">
        <f t="shared" si="664"/>
        <v>0</v>
      </c>
      <c r="AU320" s="8">
        <v>563</v>
      </c>
      <c r="AV320" s="8" t="s">
        <v>322</v>
      </c>
      <c r="AW320" s="66"/>
      <c r="AX320" s="8">
        <f t="shared" si="604"/>
        <v>96</v>
      </c>
      <c r="AY320" s="8"/>
      <c r="AZ320" s="13">
        <v>28</v>
      </c>
      <c r="BA320" s="8">
        <f t="shared" si="637"/>
        <v>8</v>
      </c>
      <c r="BB320" s="13">
        <f t="shared" si="638"/>
        <v>20</v>
      </c>
      <c r="BC320" s="13">
        <f t="shared" si="639"/>
        <v>240</v>
      </c>
      <c r="BD320" s="13"/>
      <c r="BE320" s="13">
        <f t="shared" si="605"/>
        <v>0</v>
      </c>
      <c r="BF320" s="13"/>
      <c r="BG320" s="13">
        <f t="shared" si="606"/>
        <v>0</v>
      </c>
      <c r="BH320" s="13"/>
      <c r="BI320" s="13">
        <f t="shared" si="607"/>
        <v>0</v>
      </c>
      <c r="BJ320" s="13">
        <f t="shared" si="647"/>
        <v>336</v>
      </c>
      <c r="BK320" s="8">
        <f t="shared" si="586"/>
        <v>28</v>
      </c>
      <c r="BL320" s="8">
        <f t="shared" si="587"/>
        <v>0</v>
      </c>
      <c r="BM320" s="8">
        <v>563</v>
      </c>
      <c r="BN320" s="8" t="s">
        <v>322</v>
      </c>
      <c r="BO320" s="66"/>
      <c r="BP320" s="8">
        <f t="shared" si="688"/>
        <v>336</v>
      </c>
      <c r="BQ320" s="8"/>
      <c r="BR320" s="13">
        <v>36</v>
      </c>
      <c r="BS320" s="8">
        <f t="shared" si="668"/>
        <v>28</v>
      </c>
      <c r="BT320" s="13">
        <f t="shared" si="592"/>
        <v>8</v>
      </c>
      <c r="BU320" s="13">
        <f t="shared" si="640"/>
        <v>96</v>
      </c>
      <c r="BV320" s="13">
        <f t="shared" si="608"/>
        <v>0</v>
      </c>
      <c r="BW320" s="13"/>
      <c r="BX320" s="13">
        <f t="shared" si="608"/>
        <v>0</v>
      </c>
      <c r="BY320" s="13"/>
      <c r="BZ320" s="13"/>
      <c r="CA320" s="13">
        <f t="shared" si="665"/>
        <v>0</v>
      </c>
      <c r="CB320" s="13">
        <f t="shared" si="649"/>
        <v>432</v>
      </c>
      <c r="CC320" s="8">
        <f t="shared" si="588"/>
        <v>36</v>
      </c>
      <c r="CD320" s="8">
        <f t="shared" si="589"/>
        <v>0</v>
      </c>
      <c r="CE320" s="8">
        <v>563</v>
      </c>
      <c r="CF320" s="8" t="s">
        <v>322</v>
      </c>
      <c r="CG320" s="66"/>
      <c r="CH320" s="8">
        <f t="shared" si="689"/>
        <v>432</v>
      </c>
      <c r="CI320" s="8"/>
      <c r="CJ320" s="13">
        <v>36</v>
      </c>
      <c r="CK320" s="8">
        <f t="shared" si="669"/>
        <v>36</v>
      </c>
      <c r="CL320" s="13">
        <f t="shared" si="593"/>
        <v>0</v>
      </c>
      <c r="CM320" s="13">
        <f t="shared" si="671"/>
        <v>0</v>
      </c>
      <c r="CN320" s="13">
        <f t="shared" si="609"/>
        <v>0</v>
      </c>
      <c r="CO320" s="13"/>
      <c r="CP320" s="13">
        <f t="shared" si="610"/>
        <v>0</v>
      </c>
      <c r="CQ320" s="13"/>
      <c r="CR320" s="13"/>
      <c r="CS320" s="13">
        <f t="shared" si="666"/>
        <v>0</v>
      </c>
      <c r="CT320" s="13">
        <f t="shared" si="650"/>
        <v>432</v>
      </c>
      <c r="CU320" s="8">
        <f t="shared" si="590"/>
        <v>36</v>
      </c>
      <c r="CV320" s="8">
        <f t="shared" si="591"/>
        <v>0</v>
      </c>
      <c r="CW320" s="8">
        <v>563</v>
      </c>
      <c r="CX320" s="8" t="s">
        <v>322</v>
      </c>
      <c r="CY320" s="66"/>
      <c r="CZ320" s="8">
        <f t="shared" si="564"/>
        <v>432</v>
      </c>
      <c r="DA320" s="8"/>
      <c r="DB320" s="13">
        <v>46</v>
      </c>
      <c r="DC320" s="8">
        <f t="shared" si="670"/>
        <v>36</v>
      </c>
      <c r="DD320" s="13">
        <f t="shared" si="594"/>
        <v>10</v>
      </c>
      <c r="DE320" s="13">
        <f t="shared" si="672"/>
        <v>120</v>
      </c>
      <c r="DF320" s="13">
        <f t="shared" si="611"/>
        <v>0</v>
      </c>
      <c r="DG320" s="13"/>
      <c r="DH320" s="13">
        <f t="shared" si="612"/>
        <v>0</v>
      </c>
      <c r="DI320" s="13"/>
      <c r="DJ320" s="13">
        <f t="shared" si="613"/>
        <v>0</v>
      </c>
      <c r="DK320" s="13"/>
      <c r="DL320" s="13">
        <f t="shared" si="614"/>
        <v>0</v>
      </c>
      <c r="DM320" s="13"/>
      <c r="DN320" s="13">
        <f t="shared" si="614"/>
        <v>0</v>
      </c>
      <c r="DO320" s="13"/>
      <c r="DP320" s="13">
        <f t="shared" si="615"/>
        <v>552</v>
      </c>
      <c r="DQ320" s="8">
        <f t="shared" si="616"/>
        <v>46</v>
      </c>
      <c r="DR320" s="104">
        <f t="shared" si="617"/>
        <v>0</v>
      </c>
      <c r="DS320" s="8">
        <v>563</v>
      </c>
      <c r="DT320" s="8" t="s">
        <v>322</v>
      </c>
      <c r="DU320" s="66"/>
      <c r="DV320" s="8">
        <f t="shared" si="595"/>
        <v>552</v>
      </c>
      <c r="DW320" s="8"/>
      <c r="DX320" s="13">
        <v>48</v>
      </c>
      <c r="DY320" s="8">
        <f t="shared" si="596"/>
        <v>46</v>
      </c>
      <c r="DZ320" s="13">
        <f t="shared" si="673"/>
        <v>2</v>
      </c>
      <c r="EA320" s="13">
        <f t="shared" si="675"/>
        <v>24</v>
      </c>
      <c r="EB320" s="13">
        <f t="shared" si="618"/>
        <v>0</v>
      </c>
      <c r="EC320" s="13"/>
      <c r="ED320" s="13">
        <f t="shared" si="619"/>
        <v>0</v>
      </c>
      <c r="EE320" s="13"/>
      <c r="EF320" s="13">
        <f t="shared" si="620"/>
        <v>0</v>
      </c>
      <c r="EG320" s="13"/>
      <c r="EH320" s="13">
        <f t="shared" si="621"/>
        <v>0</v>
      </c>
      <c r="EI320" s="13"/>
      <c r="EJ320" s="13">
        <f t="shared" si="622"/>
        <v>0</v>
      </c>
      <c r="EK320" s="13"/>
      <c r="EL320" s="13">
        <f t="shared" si="623"/>
        <v>576</v>
      </c>
      <c r="EM320" s="8">
        <f t="shared" si="624"/>
        <v>48</v>
      </c>
      <c r="EN320" s="104">
        <f t="shared" si="625"/>
        <v>0</v>
      </c>
      <c r="EO320" s="8">
        <v>563</v>
      </c>
      <c r="EP320" s="8" t="s">
        <v>322</v>
      </c>
      <c r="EQ320" s="66"/>
      <c r="ER320" s="8">
        <f t="shared" si="565"/>
        <v>576</v>
      </c>
      <c r="ES320" s="8"/>
      <c r="ET320" s="13">
        <v>50</v>
      </c>
      <c r="EU320" s="8">
        <f t="shared" si="566"/>
        <v>48</v>
      </c>
      <c r="EV320" s="13">
        <f t="shared" si="567"/>
        <v>2</v>
      </c>
      <c r="EW320" s="13">
        <f t="shared" si="568"/>
        <v>24</v>
      </c>
      <c r="EX320" s="13">
        <f t="shared" si="569"/>
        <v>0</v>
      </c>
      <c r="EY320" s="13"/>
      <c r="EZ320" s="13">
        <f t="shared" si="570"/>
        <v>0</v>
      </c>
      <c r="FA320" s="13"/>
      <c r="FB320" s="13">
        <f t="shared" si="651"/>
        <v>36</v>
      </c>
      <c r="FC320" s="13">
        <v>432</v>
      </c>
      <c r="FD320" s="13">
        <f t="shared" si="571"/>
        <v>0</v>
      </c>
      <c r="FE320" s="13"/>
      <c r="FF320" s="13">
        <f t="shared" si="572"/>
        <v>0</v>
      </c>
      <c r="FG320" s="13"/>
      <c r="FH320" s="13">
        <f t="shared" si="652"/>
        <v>168</v>
      </c>
      <c r="FI320" s="8">
        <f t="shared" si="653"/>
        <v>14</v>
      </c>
      <c r="FJ320" s="104">
        <f t="shared" si="654"/>
        <v>36</v>
      </c>
      <c r="FK320" s="8">
        <v>563</v>
      </c>
      <c r="FL320" s="8" t="s">
        <v>322</v>
      </c>
      <c r="FM320" s="66"/>
      <c r="FN320" s="8">
        <f t="shared" si="573"/>
        <v>168</v>
      </c>
      <c r="FO320" s="8"/>
      <c r="FP320" s="13">
        <v>50</v>
      </c>
      <c r="FQ320" s="8">
        <f t="shared" si="690"/>
        <v>50</v>
      </c>
      <c r="FR320" s="13">
        <f t="shared" si="655"/>
        <v>0</v>
      </c>
      <c r="FS320" s="13">
        <f t="shared" si="656"/>
        <v>0</v>
      </c>
      <c r="FT320" s="13">
        <f t="shared" si="574"/>
        <v>0</v>
      </c>
      <c r="FU320" s="13"/>
      <c r="FV320" s="13">
        <f t="shared" si="575"/>
        <v>0</v>
      </c>
      <c r="FW320" s="13"/>
      <c r="FX320" s="13">
        <f t="shared" si="576"/>
        <v>0</v>
      </c>
      <c r="FY320" s="13"/>
      <c r="FZ320" s="13">
        <f t="shared" si="657"/>
        <v>0</v>
      </c>
      <c r="GA320" s="13"/>
      <c r="GB320" s="13">
        <f t="shared" si="577"/>
        <v>0</v>
      </c>
      <c r="GC320" s="13"/>
      <c r="GD320" s="13">
        <f t="shared" si="578"/>
        <v>168</v>
      </c>
      <c r="GE320" s="8">
        <f t="shared" si="579"/>
        <v>14</v>
      </c>
      <c r="GF320" s="104">
        <f t="shared" si="580"/>
        <v>36</v>
      </c>
      <c r="GG320" s="8">
        <v>563</v>
      </c>
      <c r="GH320" s="8" t="s">
        <v>322</v>
      </c>
      <c r="GI320" s="66"/>
      <c r="GJ320" s="8">
        <f t="shared" si="581"/>
        <v>168</v>
      </c>
      <c r="GK320" s="8"/>
      <c r="GL320" s="13">
        <v>50</v>
      </c>
      <c r="GM320" s="69">
        <v>50</v>
      </c>
      <c r="GN320" s="13">
        <f t="shared" si="674"/>
        <v>0</v>
      </c>
      <c r="GO320" s="13">
        <f t="shared" si="676"/>
        <v>0</v>
      </c>
      <c r="GP320" s="13">
        <f t="shared" si="626"/>
        <v>0</v>
      </c>
      <c r="GQ320" s="13"/>
      <c r="GR320" s="13">
        <f t="shared" si="627"/>
        <v>0</v>
      </c>
      <c r="GS320" s="13"/>
      <c r="GT320" s="13">
        <f t="shared" si="628"/>
        <v>0</v>
      </c>
      <c r="GU320" s="13"/>
      <c r="GV320" s="13">
        <f t="shared" si="629"/>
        <v>0</v>
      </c>
      <c r="GW320" s="13"/>
      <c r="GX320" s="13">
        <f t="shared" si="630"/>
        <v>0</v>
      </c>
      <c r="GY320" s="13"/>
      <c r="GZ320" s="13">
        <f t="shared" si="631"/>
        <v>168</v>
      </c>
      <c r="HA320" s="8">
        <f t="shared" si="632"/>
        <v>14</v>
      </c>
      <c r="HB320" s="104">
        <f t="shared" si="633"/>
        <v>36</v>
      </c>
      <c r="HC320" s="8">
        <v>563</v>
      </c>
      <c r="HD320" s="8" t="s">
        <v>322</v>
      </c>
      <c r="HE320" s="66"/>
      <c r="HF320" s="69">
        <f t="shared" si="597"/>
        <v>168</v>
      </c>
      <c r="HG320" s="8"/>
      <c r="HH320" s="13">
        <v>50</v>
      </c>
      <c r="HI320" s="69">
        <f t="shared" si="598"/>
        <v>50</v>
      </c>
      <c r="HJ320" s="13">
        <f t="shared" si="678"/>
        <v>0</v>
      </c>
      <c r="HK320" s="13">
        <f t="shared" si="686"/>
        <v>0</v>
      </c>
      <c r="HL320" s="13">
        <f t="shared" si="687"/>
        <v>0</v>
      </c>
      <c r="HM320" s="13"/>
      <c r="HN320" s="13">
        <f t="shared" si="679"/>
        <v>0</v>
      </c>
      <c r="HO320" s="13"/>
      <c r="HP320" s="13">
        <f t="shared" si="680"/>
        <v>0</v>
      </c>
      <c r="HQ320" s="13"/>
      <c r="HR320" s="13">
        <f t="shared" si="681"/>
        <v>0</v>
      </c>
      <c r="HS320" s="13"/>
      <c r="HT320" s="13">
        <f t="shared" si="682"/>
        <v>0</v>
      </c>
      <c r="HU320" s="13"/>
      <c r="HV320" s="13">
        <f t="shared" si="683"/>
        <v>168</v>
      </c>
      <c r="HW320" s="8">
        <f t="shared" si="684"/>
        <v>14</v>
      </c>
      <c r="HX320" s="104">
        <f t="shared" si="685"/>
        <v>36</v>
      </c>
    </row>
    <row r="321" spans="1:232" s="25" customFormat="1">
      <c r="A321" s="64">
        <v>396</v>
      </c>
      <c r="B321" s="40" t="s">
        <v>323</v>
      </c>
      <c r="C321" s="40">
        <v>100136</v>
      </c>
      <c r="D321" s="64">
        <v>384</v>
      </c>
      <c r="E321" s="40"/>
      <c r="F321" s="65">
        <v>137</v>
      </c>
      <c r="G321" s="64">
        <v>137</v>
      </c>
      <c r="H321" s="42"/>
      <c r="I321" s="42"/>
      <c r="J321" s="42"/>
      <c r="K321" s="65">
        <v>0</v>
      </c>
      <c r="L321" s="65">
        <v>384</v>
      </c>
      <c r="M321" s="64">
        <v>32</v>
      </c>
      <c r="N321" s="64">
        <v>105</v>
      </c>
      <c r="O321" s="8">
        <v>396</v>
      </c>
      <c r="P321" s="8" t="s">
        <v>323</v>
      </c>
      <c r="Q321" s="66" t="s">
        <v>824</v>
      </c>
      <c r="R321" s="8">
        <f t="shared" si="599"/>
        <v>384</v>
      </c>
      <c r="S321" s="8"/>
      <c r="T321" s="13">
        <f t="shared" si="691"/>
        <v>137</v>
      </c>
      <c r="U321" s="8">
        <f t="shared" si="635"/>
        <v>137</v>
      </c>
      <c r="V321" s="13">
        <f t="shared" si="600"/>
        <v>0</v>
      </c>
      <c r="W321" s="13">
        <f t="shared" si="601"/>
        <v>0</v>
      </c>
      <c r="X321" s="13"/>
      <c r="Y321" s="13">
        <f t="shared" si="602"/>
        <v>0</v>
      </c>
      <c r="Z321" s="13">
        <f t="shared" si="603"/>
        <v>384</v>
      </c>
      <c r="AA321" s="8">
        <f t="shared" si="582"/>
        <v>32</v>
      </c>
      <c r="AB321" s="8">
        <f t="shared" si="583"/>
        <v>105</v>
      </c>
      <c r="AC321" s="8">
        <v>396</v>
      </c>
      <c r="AD321" s="8" t="s">
        <v>323</v>
      </c>
      <c r="AE321" s="66" t="s">
        <v>824</v>
      </c>
      <c r="AF321" s="8">
        <f t="shared" si="658"/>
        <v>384</v>
      </c>
      <c r="AG321" s="8"/>
      <c r="AH321" s="13">
        <f t="shared" si="692"/>
        <v>137</v>
      </c>
      <c r="AI321" s="8">
        <f t="shared" si="667"/>
        <v>137</v>
      </c>
      <c r="AJ321" s="13"/>
      <c r="AK321" s="13"/>
      <c r="AL321" s="13">
        <v>7</v>
      </c>
      <c r="AM321" s="13">
        <f t="shared" si="659"/>
        <v>84</v>
      </c>
      <c r="AN321" s="13"/>
      <c r="AO321" s="13">
        <f t="shared" si="660"/>
        <v>0</v>
      </c>
      <c r="AP321" s="13"/>
      <c r="AQ321" s="13">
        <f t="shared" si="661"/>
        <v>0</v>
      </c>
      <c r="AR321" s="13">
        <f t="shared" si="662"/>
        <v>300</v>
      </c>
      <c r="AS321" s="8">
        <f t="shared" si="663"/>
        <v>25</v>
      </c>
      <c r="AT321" s="8">
        <f t="shared" si="664"/>
        <v>112</v>
      </c>
      <c r="AU321" s="8">
        <v>396</v>
      </c>
      <c r="AV321" s="8" t="s">
        <v>323</v>
      </c>
      <c r="AW321" s="66" t="s">
        <v>824</v>
      </c>
      <c r="AX321" s="8">
        <f t="shared" si="604"/>
        <v>300</v>
      </c>
      <c r="AY321" s="8"/>
      <c r="AZ321" s="13">
        <f>BA321</f>
        <v>137</v>
      </c>
      <c r="BA321" s="8">
        <f t="shared" si="637"/>
        <v>137</v>
      </c>
      <c r="BB321" s="13">
        <f t="shared" si="638"/>
        <v>0</v>
      </c>
      <c r="BC321" s="13">
        <f t="shared" si="639"/>
        <v>0</v>
      </c>
      <c r="BD321" s="13"/>
      <c r="BE321" s="13">
        <f t="shared" si="605"/>
        <v>0</v>
      </c>
      <c r="BF321" s="13"/>
      <c r="BG321" s="13">
        <f t="shared" si="606"/>
        <v>0</v>
      </c>
      <c r="BH321" s="13"/>
      <c r="BI321" s="13">
        <f t="shared" si="607"/>
        <v>0</v>
      </c>
      <c r="BJ321" s="13">
        <f t="shared" si="647"/>
        <v>300</v>
      </c>
      <c r="BK321" s="8">
        <f t="shared" si="586"/>
        <v>25</v>
      </c>
      <c r="BL321" s="8">
        <f t="shared" si="587"/>
        <v>112</v>
      </c>
      <c r="BM321" s="8">
        <v>396</v>
      </c>
      <c r="BN321" s="8" t="s">
        <v>323</v>
      </c>
      <c r="BO321" s="66" t="s">
        <v>824</v>
      </c>
      <c r="BP321" s="8">
        <f t="shared" si="688"/>
        <v>300</v>
      </c>
      <c r="BQ321" s="8"/>
      <c r="BR321" s="13">
        <f>BS321</f>
        <v>137</v>
      </c>
      <c r="BS321" s="8">
        <f t="shared" si="668"/>
        <v>137</v>
      </c>
      <c r="BT321" s="13">
        <f t="shared" si="592"/>
        <v>0</v>
      </c>
      <c r="BU321" s="13">
        <f t="shared" si="640"/>
        <v>0</v>
      </c>
      <c r="BV321" s="13">
        <f t="shared" si="608"/>
        <v>0</v>
      </c>
      <c r="BW321" s="13"/>
      <c r="BX321" s="13">
        <f t="shared" si="608"/>
        <v>0</v>
      </c>
      <c r="BY321" s="13"/>
      <c r="BZ321" s="13"/>
      <c r="CA321" s="13">
        <f t="shared" si="665"/>
        <v>0</v>
      </c>
      <c r="CB321" s="13">
        <f t="shared" si="649"/>
        <v>300</v>
      </c>
      <c r="CC321" s="8">
        <f t="shared" si="588"/>
        <v>25</v>
      </c>
      <c r="CD321" s="8">
        <f t="shared" si="589"/>
        <v>112</v>
      </c>
      <c r="CE321" s="8">
        <v>396</v>
      </c>
      <c r="CF321" s="8" t="s">
        <v>323</v>
      </c>
      <c r="CG321" s="66" t="s">
        <v>824</v>
      </c>
      <c r="CH321" s="8">
        <f t="shared" si="689"/>
        <v>300</v>
      </c>
      <c r="CI321" s="8"/>
      <c r="CJ321" s="13">
        <f>CK321</f>
        <v>137</v>
      </c>
      <c r="CK321" s="8">
        <f t="shared" si="669"/>
        <v>137</v>
      </c>
      <c r="CL321" s="13">
        <f t="shared" si="593"/>
        <v>0</v>
      </c>
      <c r="CM321" s="13">
        <f t="shared" si="671"/>
        <v>0</v>
      </c>
      <c r="CN321" s="13">
        <f t="shared" si="609"/>
        <v>0</v>
      </c>
      <c r="CO321" s="13"/>
      <c r="CP321" s="13">
        <f t="shared" si="610"/>
        <v>0</v>
      </c>
      <c r="CQ321" s="13"/>
      <c r="CR321" s="13"/>
      <c r="CS321" s="13">
        <f t="shared" si="666"/>
        <v>0</v>
      </c>
      <c r="CT321" s="13">
        <f t="shared" si="650"/>
        <v>300</v>
      </c>
      <c r="CU321" s="8">
        <f t="shared" si="590"/>
        <v>25</v>
      </c>
      <c r="CV321" s="8">
        <f t="shared" si="591"/>
        <v>112</v>
      </c>
      <c r="CW321" s="8">
        <v>396</v>
      </c>
      <c r="CX321" s="8" t="s">
        <v>323</v>
      </c>
      <c r="CY321" s="66" t="s">
        <v>824</v>
      </c>
      <c r="CZ321" s="8">
        <f t="shared" si="564"/>
        <v>300</v>
      </c>
      <c r="DA321" s="8"/>
      <c r="DB321" s="13">
        <f>DC321</f>
        <v>137</v>
      </c>
      <c r="DC321" s="8">
        <f t="shared" si="670"/>
        <v>137</v>
      </c>
      <c r="DD321" s="13">
        <f t="shared" si="594"/>
        <v>0</v>
      </c>
      <c r="DE321" s="13">
        <f t="shared" si="672"/>
        <v>0</v>
      </c>
      <c r="DF321" s="13">
        <f t="shared" si="611"/>
        <v>0</v>
      </c>
      <c r="DG321" s="13"/>
      <c r="DH321" s="13">
        <f t="shared" si="612"/>
        <v>0</v>
      </c>
      <c r="DI321" s="13"/>
      <c r="DJ321" s="13">
        <f t="shared" si="613"/>
        <v>0</v>
      </c>
      <c r="DK321" s="13"/>
      <c r="DL321" s="13">
        <f t="shared" si="614"/>
        <v>0</v>
      </c>
      <c r="DM321" s="13"/>
      <c r="DN321" s="13">
        <f t="shared" si="614"/>
        <v>0</v>
      </c>
      <c r="DO321" s="13"/>
      <c r="DP321" s="13">
        <f t="shared" si="615"/>
        <v>300</v>
      </c>
      <c r="DQ321" s="8">
        <f t="shared" si="616"/>
        <v>25</v>
      </c>
      <c r="DR321" s="104">
        <f t="shared" si="617"/>
        <v>112</v>
      </c>
      <c r="DS321" s="8">
        <v>396</v>
      </c>
      <c r="DT321" s="8" t="s">
        <v>323</v>
      </c>
      <c r="DU321" s="66" t="s">
        <v>824</v>
      </c>
      <c r="DV321" s="8">
        <f t="shared" si="595"/>
        <v>300</v>
      </c>
      <c r="DW321" s="8"/>
      <c r="DX321" s="13">
        <f>DY321</f>
        <v>137</v>
      </c>
      <c r="DY321" s="8">
        <f t="shared" si="596"/>
        <v>137</v>
      </c>
      <c r="DZ321" s="13">
        <f t="shared" si="673"/>
        <v>0</v>
      </c>
      <c r="EA321" s="13">
        <f t="shared" si="675"/>
        <v>0</v>
      </c>
      <c r="EB321" s="13">
        <f t="shared" si="618"/>
        <v>0</v>
      </c>
      <c r="EC321" s="13"/>
      <c r="ED321" s="13">
        <f t="shared" si="619"/>
        <v>0</v>
      </c>
      <c r="EE321" s="13"/>
      <c r="EF321" s="13">
        <f t="shared" si="620"/>
        <v>0</v>
      </c>
      <c r="EG321" s="13"/>
      <c r="EH321" s="13">
        <f t="shared" si="621"/>
        <v>0</v>
      </c>
      <c r="EI321" s="13"/>
      <c r="EJ321" s="13">
        <f t="shared" si="622"/>
        <v>0</v>
      </c>
      <c r="EK321" s="13"/>
      <c r="EL321" s="13">
        <f t="shared" si="623"/>
        <v>300</v>
      </c>
      <c r="EM321" s="8">
        <f t="shared" si="624"/>
        <v>25</v>
      </c>
      <c r="EN321" s="104">
        <f t="shared" si="625"/>
        <v>112</v>
      </c>
      <c r="EO321" s="8">
        <v>396</v>
      </c>
      <c r="EP321" s="8" t="s">
        <v>323</v>
      </c>
      <c r="EQ321" s="66" t="s">
        <v>824</v>
      </c>
      <c r="ER321" s="8">
        <f t="shared" si="565"/>
        <v>300</v>
      </c>
      <c r="ES321" s="8"/>
      <c r="ET321" s="13">
        <f>EU321</f>
        <v>137</v>
      </c>
      <c r="EU321" s="8">
        <f t="shared" si="566"/>
        <v>137</v>
      </c>
      <c r="EV321" s="13">
        <f t="shared" si="567"/>
        <v>0</v>
      </c>
      <c r="EW321" s="13">
        <f t="shared" si="568"/>
        <v>0</v>
      </c>
      <c r="EX321" s="13">
        <f t="shared" si="569"/>
        <v>0</v>
      </c>
      <c r="EY321" s="13"/>
      <c r="EZ321" s="13">
        <f t="shared" si="570"/>
        <v>0</v>
      </c>
      <c r="FA321" s="13"/>
      <c r="FB321" s="13">
        <f t="shared" si="651"/>
        <v>0</v>
      </c>
      <c r="FC321" s="13"/>
      <c r="FD321" s="13">
        <f t="shared" si="571"/>
        <v>0</v>
      </c>
      <c r="FE321" s="13"/>
      <c r="FF321" s="13">
        <f t="shared" si="572"/>
        <v>0</v>
      </c>
      <c r="FG321" s="13"/>
      <c r="FH321" s="13">
        <f t="shared" si="652"/>
        <v>300</v>
      </c>
      <c r="FI321" s="8">
        <f t="shared" si="653"/>
        <v>25</v>
      </c>
      <c r="FJ321" s="104">
        <f t="shared" si="654"/>
        <v>112</v>
      </c>
      <c r="FK321" s="8">
        <v>396</v>
      </c>
      <c r="FL321" s="8" t="s">
        <v>323</v>
      </c>
      <c r="FM321" s="66" t="s">
        <v>824</v>
      </c>
      <c r="FN321" s="8">
        <f t="shared" si="573"/>
        <v>300</v>
      </c>
      <c r="FO321" s="8"/>
      <c r="FP321" s="13">
        <f>FQ321</f>
        <v>137</v>
      </c>
      <c r="FQ321" s="8">
        <f t="shared" si="690"/>
        <v>137</v>
      </c>
      <c r="FR321" s="13">
        <f t="shared" si="655"/>
        <v>0</v>
      </c>
      <c r="FS321" s="13">
        <f t="shared" si="656"/>
        <v>0</v>
      </c>
      <c r="FT321" s="13">
        <f t="shared" si="574"/>
        <v>0</v>
      </c>
      <c r="FU321" s="13"/>
      <c r="FV321" s="13">
        <f t="shared" si="575"/>
        <v>0</v>
      </c>
      <c r="FW321" s="13"/>
      <c r="FX321" s="13">
        <f t="shared" si="576"/>
        <v>0</v>
      </c>
      <c r="FY321" s="13"/>
      <c r="FZ321" s="13">
        <f t="shared" si="657"/>
        <v>0</v>
      </c>
      <c r="GA321" s="13"/>
      <c r="GB321" s="13">
        <f t="shared" si="577"/>
        <v>0</v>
      </c>
      <c r="GC321" s="13"/>
      <c r="GD321" s="13">
        <f t="shared" si="578"/>
        <v>300</v>
      </c>
      <c r="GE321" s="8">
        <f t="shared" si="579"/>
        <v>25</v>
      </c>
      <c r="GF321" s="104">
        <f t="shared" si="580"/>
        <v>112</v>
      </c>
      <c r="GG321" s="8">
        <v>396</v>
      </c>
      <c r="GH321" s="8" t="s">
        <v>323</v>
      </c>
      <c r="GI321" s="66" t="s">
        <v>824</v>
      </c>
      <c r="GJ321" s="8">
        <f t="shared" si="581"/>
        <v>300</v>
      </c>
      <c r="GK321" s="8"/>
      <c r="GL321" s="13">
        <f>GM321</f>
        <v>137</v>
      </c>
      <c r="GM321" s="69">
        <v>137</v>
      </c>
      <c r="GN321" s="13">
        <f t="shared" si="674"/>
        <v>0</v>
      </c>
      <c r="GO321" s="13">
        <f t="shared" si="676"/>
        <v>0</v>
      </c>
      <c r="GP321" s="13">
        <f t="shared" si="626"/>
        <v>0</v>
      </c>
      <c r="GQ321" s="13"/>
      <c r="GR321" s="13">
        <f t="shared" si="627"/>
        <v>0</v>
      </c>
      <c r="GS321" s="13"/>
      <c r="GT321" s="13">
        <f t="shared" si="628"/>
        <v>0</v>
      </c>
      <c r="GU321" s="13"/>
      <c r="GV321" s="13">
        <f t="shared" si="629"/>
        <v>0</v>
      </c>
      <c r="GW321" s="13"/>
      <c r="GX321" s="13">
        <f t="shared" si="630"/>
        <v>0</v>
      </c>
      <c r="GY321" s="13"/>
      <c r="GZ321" s="13">
        <f t="shared" si="631"/>
        <v>300</v>
      </c>
      <c r="HA321" s="8">
        <f t="shared" si="632"/>
        <v>25</v>
      </c>
      <c r="HB321" s="104">
        <f t="shared" si="633"/>
        <v>112</v>
      </c>
      <c r="HC321" s="8">
        <v>396</v>
      </c>
      <c r="HD321" s="8" t="s">
        <v>323</v>
      </c>
      <c r="HE321" s="66" t="s">
        <v>824</v>
      </c>
      <c r="HF321" s="69">
        <f t="shared" si="597"/>
        <v>300</v>
      </c>
      <c r="HG321" s="8"/>
      <c r="HH321" s="13">
        <f>HI321</f>
        <v>137</v>
      </c>
      <c r="HI321" s="69">
        <f t="shared" si="598"/>
        <v>137</v>
      </c>
      <c r="HJ321" s="13">
        <f t="shared" si="678"/>
        <v>0</v>
      </c>
      <c r="HK321" s="13">
        <f t="shared" si="686"/>
        <v>0</v>
      </c>
      <c r="HL321" s="13">
        <f t="shared" si="687"/>
        <v>0</v>
      </c>
      <c r="HM321" s="13"/>
      <c r="HN321" s="13">
        <f t="shared" si="679"/>
        <v>0</v>
      </c>
      <c r="HO321" s="13"/>
      <c r="HP321" s="13">
        <f t="shared" si="680"/>
        <v>0</v>
      </c>
      <c r="HQ321" s="13"/>
      <c r="HR321" s="13">
        <f t="shared" si="681"/>
        <v>0</v>
      </c>
      <c r="HS321" s="13"/>
      <c r="HT321" s="13">
        <f t="shared" si="682"/>
        <v>0</v>
      </c>
      <c r="HU321" s="13"/>
      <c r="HV321" s="13">
        <f t="shared" si="683"/>
        <v>300</v>
      </c>
      <c r="HW321" s="8">
        <f t="shared" si="684"/>
        <v>25</v>
      </c>
      <c r="HX321" s="104">
        <f t="shared" si="685"/>
        <v>112</v>
      </c>
    </row>
    <row r="322" spans="1:232" s="25" customFormat="1">
      <c r="A322" s="64">
        <v>202</v>
      </c>
      <c r="B322" s="40" t="s">
        <v>324</v>
      </c>
      <c r="C322" s="40">
        <v>806</v>
      </c>
      <c r="D322" s="64">
        <v>48</v>
      </c>
      <c r="E322" s="40"/>
      <c r="F322" s="65">
        <v>178</v>
      </c>
      <c r="G322" s="64">
        <v>178</v>
      </c>
      <c r="H322" s="42"/>
      <c r="I322" s="42"/>
      <c r="J322" s="42"/>
      <c r="K322" s="65">
        <v>0</v>
      </c>
      <c r="L322" s="65">
        <v>48</v>
      </c>
      <c r="M322" s="64">
        <v>4</v>
      </c>
      <c r="N322" s="64">
        <v>174</v>
      </c>
      <c r="O322" s="8">
        <v>202</v>
      </c>
      <c r="P322" s="8" t="s">
        <v>324</v>
      </c>
      <c r="Q322" s="66" t="s">
        <v>825</v>
      </c>
      <c r="R322" s="8">
        <f t="shared" si="599"/>
        <v>48</v>
      </c>
      <c r="S322" s="8"/>
      <c r="T322" s="13">
        <f t="shared" si="691"/>
        <v>178</v>
      </c>
      <c r="U322" s="8">
        <f t="shared" si="635"/>
        <v>178</v>
      </c>
      <c r="V322" s="13">
        <f t="shared" si="600"/>
        <v>0</v>
      </c>
      <c r="W322" s="13">
        <f t="shared" si="601"/>
        <v>0</v>
      </c>
      <c r="X322" s="13"/>
      <c r="Y322" s="13">
        <f t="shared" si="602"/>
        <v>0</v>
      </c>
      <c r="Z322" s="13">
        <f t="shared" si="603"/>
        <v>48</v>
      </c>
      <c r="AA322" s="8">
        <f t="shared" si="582"/>
        <v>4</v>
      </c>
      <c r="AB322" s="8">
        <f t="shared" si="583"/>
        <v>174</v>
      </c>
      <c r="AC322" s="8">
        <v>202</v>
      </c>
      <c r="AD322" s="8" t="s">
        <v>324</v>
      </c>
      <c r="AE322" s="66" t="s">
        <v>825</v>
      </c>
      <c r="AF322" s="8">
        <f t="shared" si="658"/>
        <v>48</v>
      </c>
      <c r="AG322" s="8"/>
      <c r="AH322" s="13">
        <f t="shared" si="692"/>
        <v>178</v>
      </c>
      <c r="AI322" s="8">
        <f t="shared" si="667"/>
        <v>178</v>
      </c>
      <c r="AJ322" s="13"/>
      <c r="AK322" s="13"/>
      <c r="AL322" s="13"/>
      <c r="AM322" s="13">
        <f t="shared" si="659"/>
        <v>0</v>
      </c>
      <c r="AN322" s="13"/>
      <c r="AO322" s="13">
        <f t="shared" si="660"/>
        <v>0</v>
      </c>
      <c r="AP322" s="13"/>
      <c r="AQ322" s="13">
        <f t="shared" si="661"/>
        <v>0</v>
      </c>
      <c r="AR322" s="13">
        <f t="shared" si="662"/>
        <v>48</v>
      </c>
      <c r="AS322" s="8">
        <f t="shared" si="663"/>
        <v>4</v>
      </c>
      <c r="AT322" s="8">
        <f t="shared" si="664"/>
        <v>174</v>
      </c>
      <c r="AU322" s="8">
        <v>202</v>
      </c>
      <c r="AV322" s="8" t="s">
        <v>324</v>
      </c>
      <c r="AW322" s="66" t="s">
        <v>825</v>
      </c>
      <c r="AX322" s="8">
        <f t="shared" si="604"/>
        <v>48</v>
      </c>
      <c r="AY322" s="8"/>
      <c r="AZ322" s="13">
        <v>262</v>
      </c>
      <c r="BA322" s="8">
        <f t="shared" si="637"/>
        <v>178</v>
      </c>
      <c r="BB322" s="13">
        <f t="shared" si="638"/>
        <v>84</v>
      </c>
      <c r="BC322" s="13">
        <f t="shared" si="639"/>
        <v>1008</v>
      </c>
      <c r="BD322" s="13">
        <v>25</v>
      </c>
      <c r="BE322" s="13">
        <f t="shared" si="605"/>
        <v>300</v>
      </c>
      <c r="BF322" s="13"/>
      <c r="BG322" s="13">
        <f t="shared" si="606"/>
        <v>0</v>
      </c>
      <c r="BH322" s="13"/>
      <c r="BI322" s="13">
        <f t="shared" si="607"/>
        <v>0</v>
      </c>
      <c r="BJ322" s="13">
        <f t="shared" si="647"/>
        <v>756</v>
      </c>
      <c r="BK322" s="8">
        <f t="shared" si="586"/>
        <v>63</v>
      </c>
      <c r="BL322" s="8">
        <f t="shared" si="587"/>
        <v>199</v>
      </c>
      <c r="BM322" s="8">
        <v>202</v>
      </c>
      <c r="BN322" s="8" t="s">
        <v>324</v>
      </c>
      <c r="BO322" s="66" t="s">
        <v>825</v>
      </c>
      <c r="BP322" s="8">
        <f t="shared" si="688"/>
        <v>756</v>
      </c>
      <c r="BQ322" s="8"/>
      <c r="BR322" s="13">
        <v>264</v>
      </c>
      <c r="BS322" s="8">
        <f t="shared" si="668"/>
        <v>262</v>
      </c>
      <c r="BT322" s="13">
        <f t="shared" si="592"/>
        <v>2</v>
      </c>
      <c r="BU322" s="13">
        <f t="shared" si="640"/>
        <v>24</v>
      </c>
      <c r="BV322" s="13">
        <f t="shared" si="608"/>
        <v>0</v>
      </c>
      <c r="BW322" s="13"/>
      <c r="BX322" s="13">
        <f t="shared" si="608"/>
        <v>0</v>
      </c>
      <c r="BY322" s="13"/>
      <c r="BZ322" s="13"/>
      <c r="CA322" s="13">
        <f t="shared" si="665"/>
        <v>0</v>
      </c>
      <c r="CB322" s="13">
        <f t="shared" si="649"/>
        <v>780</v>
      </c>
      <c r="CC322" s="8">
        <f t="shared" si="588"/>
        <v>65</v>
      </c>
      <c r="CD322" s="8">
        <f t="shared" si="589"/>
        <v>199</v>
      </c>
      <c r="CE322" s="8">
        <v>202</v>
      </c>
      <c r="CF322" s="8" t="s">
        <v>324</v>
      </c>
      <c r="CG322" s="66" t="s">
        <v>825</v>
      </c>
      <c r="CH322" s="8">
        <f t="shared" si="689"/>
        <v>780</v>
      </c>
      <c r="CI322" s="8"/>
      <c r="CJ322" s="13">
        <v>264</v>
      </c>
      <c r="CK322" s="8">
        <f t="shared" si="669"/>
        <v>264</v>
      </c>
      <c r="CL322" s="13">
        <f t="shared" si="593"/>
        <v>0</v>
      </c>
      <c r="CM322" s="13">
        <f t="shared" si="671"/>
        <v>0</v>
      </c>
      <c r="CN322" s="13">
        <f t="shared" si="609"/>
        <v>35</v>
      </c>
      <c r="CO322" s="13">
        <v>420</v>
      </c>
      <c r="CP322" s="13">
        <f t="shared" si="610"/>
        <v>0</v>
      </c>
      <c r="CQ322" s="13"/>
      <c r="CR322" s="13"/>
      <c r="CS322" s="13">
        <f t="shared" si="666"/>
        <v>0</v>
      </c>
      <c r="CT322" s="13">
        <f t="shared" si="650"/>
        <v>360</v>
      </c>
      <c r="CU322" s="8">
        <f t="shared" si="590"/>
        <v>30</v>
      </c>
      <c r="CV322" s="8">
        <f t="shared" si="591"/>
        <v>234</v>
      </c>
      <c r="CW322" s="8">
        <v>202</v>
      </c>
      <c r="CX322" s="8" t="s">
        <v>324</v>
      </c>
      <c r="CY322" s="66" t="s">
        <v>825</v>
      </c>
      <c r="CZ322" s="8">
        <f t="shared" si="564"/>
        <v>360</v>
      </c>
      <c r="DA322" s="8"/>
      <c r="DB322" s="13">
        <v>264</v>
      </c>
      <c r="DC322" s="8">
        <f t="shared" si="670"/>
        <v>264</v>
      </c>
      <c r="DD322" s="13">
        <f t="shared" si="594"/>
        <v>0</v>
      </c>
      <c r="DE322" s="13">
        <f t="shared" si="672"/>
        <v>0</v>
      </c>
      <c r="DF322" s="13">
        <f t="shared" si="611"/>
        <v>0</v>
      </c>
      <c r="DG322" s="13"/>
      <c r="DH322" s="13">
        <f t="shared" si="612"/>
        <v>0</v>
      </c>
      <c r="DI322" s="13"/>
      <c r="DJ322" s="13">
        <f t="shared" si="613"/>
        <v>0</v>
      </c>
      <c r="DK322" s="13"/>
      <c r="DL322" s="13">
        <f t="shared" si="614"/>
        <v>0</v>
      </c>
      <c r="DM322" s="13"/>
      <c r="DN322" s="13">
        <f t="shared" si="614"/>
        <v>0</v>
      </c>
      <c r="DO322" s="13"/>
      <c r="DP322" s="13">
        <f t="shared" si="615"/>
        <v>360</v>
      </c>
      <c r="DQ322" s="8">
        <f t="shared" si="616"/>
        <v>30</v>
      </c>
      <c r="DR322" s="104">
        <f t="shared" si="617"/>
        <v>234</v>
      </c>
      <c r="DS322" s="8">
        <v>202</v>
      </c>
      <c r="DT322" s="8" t="s">
        <v>324</v>
      </c>
      <c r="DU322" s="66" t="s">
        <v>825</v>
      </c>
      <c r="DV322" s="8">
        <f t="shared" si="595"/>
        <v>360</v>
      </c>
      <c r="DW322" s="8"/>
      <c r="DX322" s="13">
        <v>267</v>
      </c>
      <c r="DY322" s="8">
        <f t="shared" si="596"/>
        <v>264</v>
      </c>
      <c r="DZ322" s="13">
        <f t="shared" si="673"/>
        <v>3</v>
      </c>
      <c r="EA322" s="13">
        <f t="shared" si="675"/>
        <v>36</v>
      </c>
      <c r="EB322" s="13">
        <f t="shared" si="618"/>
        <v>0</v>
      </c>
      <c r="EC322" s="13"/>
      <c r="ED322" s="13">
        <f t="shared" si="619"/>
        <v>0</v>
      </c>
      <c r="EE322" s="13"/>
      <c r="EF322" s="13">
        <f t="shared" si="620"/>
        <v>0</v>
      </c>
      <c r="EG322" s="13"/>
      <c r="EH322" s="13">
        <f t="shared" si="621"/>
        <v>0</v>
      </c>
      <c r="EI322" s="13"/>
      <c r="EJ322" s="13">
        <f t="shared" si="622"/>
        <v>0</v>
      </c>
      <c r="EK322" s="13"/>
      <c r="EL322" s="13">
        <f t="shared" si="623"/>
        <v>396</v>
      </c>
      <c r="EM322" s="8">
        <f t="shared" si="624"/>
        <v>33</v>
      </c>
      <c r="EN322" s="104">
        <f t="shared" si="625"/>
        <v>234</v>
      </c>
      <c r="EO322" s="8">
        <v>202</v>
      </c>
      <c r="EP322" s="8" t="s">
        <v>324</v>
      </c>
      <c r="EQ322" s="66" t="s">
        <v>825</v>
      </c>
      <c r="ER322" s="8">
        <f t="shared" si="565"/>
        <v>396</v>
      </c>
      <c r="ES322" s="8"/>
      <c r="ET322" s="13">
        <v>270</v>
      </c>
      <c r="EU322" s="8">
        <f t="shared" si="566"/>
        <v>267</v>
      </c>
      <c r="EV322" s="13">
        <f t="shared" si="567"/>
        <v>3</v>
      </c>
      <c r="EW322" s="13">
        <f t="shared" si="568"/>
        <v>36</v>
      </c>
      <c r="EX322" s="13">
        <f t="shared" si="569"/>
        <v>0</v>
      </c>
      <c r="EY322" s="13"/>
      <c r="EZ322" s="13">
        <f t="shared" si="570"/>
        <v>30</v>
      </c>
      <c r="FA322" s="13">
        <v>360</v>
      </c>
      <c r="FB322" s="13">
        <f t="shared" si="651"/>
        <v>0</v>
      </c>
      <c r="FC322" s="13"/>
      <c r="FD322" s="13">
        <f t="shared" si="571"/>
        <v>6</v>
      </c>
      <c r="FE322" s="13">
        <v>72</v>
      </c>
      <c r="FF322" s="13">
        <f t="shared" si="572"/>
        <v>0</v>
      </c>
      <c r="FG322" s="13"/>
      <c r="FH322" s="13">
        <f t="shared" si="652"/>
        <v>0</v>
      </c>
      <c r="FI322" s="8">
        <f t="shared" si="653"/>
        <v>0</v>
      </c>
      <c r="FJ322" s="104">
        <f t="shared" si="654"/>
        <v>270</v>
      </c>
      <c r="FK322" s="8">
        <v>202</v>
      </c>
      <c r="FL322" s="8" t="s">
        <v>324</v>
      </c>
      <c r="FM322" s="66" t="s">
        <v>825</v>
      </c>
      <c r="FN322" s="8">
        <f t="shared" si="573"/>
        <v>0</v>
      </c>
      <c r="FO322" s="8"/>
      <c r="FP322" s="13">
        <v>270</v>
      </c>
      <c r="FQ322" s="8">
        <f t="shared" si="690"/>
        <v>270</v>
      </c>
      <c r="FR322" s="13">
        <f t="shared" si="655"/>
        <v>0</v>
      </c>
      <c r="FS322" s="13">
        <f t="shared" si="656"/>
        <v>0</v>
      </c>
      <c r="FT322" s="13">
        <f t="shared" si="574"/>
        <v>0</v>
      </c>
      <c r="FU322" s="13"/>
      <c r="FV322" s="13">
        <f t="shared" si="575"/>
        <v>0</v>
      </c>
      <c r="FW322" s="13"/>
      <c r="FX322" s="13">
        <f t="shared" si="576"/>
        <v>0</v>
      </c>
      <c r="FY322" s="13"/>
      <c r="FZ322" s="13">
        <f t="shared" si="657"/>
        <v>0</v>
      </c>
      <c r="GA322" s="13"/>
      <c r="GB322" s="13">
        <f t="shared" si="577"/>
        <v>0</v>
      </c>
      <c r="GC322" s="13"/>
      <c r="GD322" s="13">
        <f t="shared" si="578"/>
        <v>0</v>
      </c>
      <c r="GE322" s="8">
        <f t="shared" si="579"/>
        <v>0</v>
      </c>
      <c r="GF322" s="104">
        <f t="shared" si="580"/>
        <v>270</v>
      </c>
      <c r="GG322" s="8">
        <v>202</v>
      </c>
      <c r="GH322" s="8" t="s">
        <v>324</v>
      </c>
      <c r="GI322" s="66" t="s">
        <v>825</v>
      </c>
      <c r="GJ322" s="8">
        <f t="shared" si="581"/>
        <v>0</v>
      </c>
      <c r="GK322" s="8"/>
      <c r="GL322" s="13">
        <v>270</v>
      </c>
      <c r="GM322" s="69">
        <v>270</v>
      </c>
      <c r="GN322" s="13">
        <f t="shared" si="674"/>
        <v>0</v>
      </c>
      <c r="GO322" s="13">
        <f t="shared" si="676"/>
        <v>0</v>
      </c>
      <c r="GP322" s="13">
        <f t="shared" si="626"/>
        <v>0</v>
      </c>
      <c r="GQ322" s="13"/>
      <c r="GR322" s="13">
        <f t="shared" si="627"/>
        <v>0</v>
      </c>
      <c r="GS322" s="13"/>
      <c r="GT322" s="13">
        <f t="shared" si="628"/>
        <v>0</v>
      </c>
      <c r="GU322" s="13"/>
      <c r="GV322" s="13">
        <f t="shared" si="629"/>
        <v>0</v>
      </c>
      <c r="GW322" s="13"/>
      <c r="GX322" s="13">
        <f t="shared" si="630"/>
        <v>0</v>
      </c>
      <c r="GY322" s="13"/>
      <c r="GZ322" s="13">
        <f t="shared" si="631"/>
        <v>0</v>
      </c>
      <c r="HA322" s="8">
        <f t="shared" si="632"/>
        <v>0</v>
      </c>
      <c r="HB322" s="104">
        <f t="shared" si="633"/>
        <v>270</v>
      </c>
      <c r="HC322" s="8">
        <v>202</v>
      </c>
      <c r="HD322" s="8" t="s">
        <v>324</v>
      </c>
      <c r="HE322" s="66" t="s">
        <v>825</v>
      </c>
      <c r="HF322" s="69">
        <f t="shared" si="597"/>
        <v>0</v>
      </c>
      <c r="HG322" s="8"/>
      <c r="HH322" s="13">
        <v>270</v>
      </c>
      <c r="HI322" s="69">
        <f t="shared" si="598"/>
        <v>270</v>
      </c>
      <c r="HJ322" s="13">
        <f t="shared" si="678"/>
        <v>0</v>
      </c>
      <c r="HK322" s="13">
        <f t="shared" si="686"/>
        <v>0</v>
      </c>
      <c r="HL322" s="13">
        <f t="shared" si="687"/>
        <v>0</v>
      </c>
      <c r="HM322" s="13"/>
      <c r="HN322" s="13">
        <f t="shared" si="679"/>
        <v>0</v>
      </c>
      <c r="HO322" s="13"/>
      <c r="HP322" s="13">
        <f t="shared" si="680"/>
        <v>0</v>
      </c>
      <c r="HQ322" s="13"/>
      <c r="HR322" s="13">
        <f t="shared" si="681"/>
        <v>0</v>
      </c>
      <c r="HS322" s="13"/>
      <c r="HT322" s="13">
        <f t="shared" si="682"/>
        <v>0</v>
      </c>
      <c r="HU322" s="13"/>
      <c r="HV322" s="13">
        <f t="shared" si="683"/>
        <v>0</v>
      </c>
      <c r="HW322" s="8">
        <f t="shared" si="684"/>
        <v>0</v>
      </c>
      <c r="HX322" s="104">
        <f t="shared" si="685"/>
        <v>270</v>
      </c>
    </row>
    <row r="323" spans="1:232" s="25" customFormat="1">
      <c r="A323" s="64">
        <v>314</v>
      </c>
      <c r="B323" s="53" t="s">
        <v>325</v>
      </c>
      <c r="C323" s="40">
        <v>271724</v>
      </c>
      <c r="D323" s="64">
        <v>588</v>
      </c>
      <c r="E323" s="40"/>
      <c r="F323" s="65">
        <v>686</v>
      </c>
      <c r="G323" s="64">
        <v>686</v>
      </c>
      <c r="H323" s="42"/>
      <c r="I323" s="42"/>
      <c r="J323" s="42"/>
      <c r="K323" s="65">
        <v>0</v>
      </c>
      <c r="L323" s="65">
        <v>588</v>
      </c>
      <c r="M323" s="64">
        <v>49</v>
      </c>
      <c r="N323" s="64">
        <v>637</v>
      </c>
      <c r="O323" s="8">
        <v>314</v>
      </c>
      <c r="P323" s="57" t="s">
        <v>325</v>
      </c>
      <c r="Q323" s="66" t="s">
        <v>826</v>
      </c>
      <c r="R323" s="8">
        <f t="shared" si="599"/>
        <v>588</v>
      </c>
      <c r="S323" s="8"/>
      <c r="T323" s="13">
        <f t="shared" si="691"/>
        <v>686</v>
      </c>
      <c r="U323" s="8">
        <f t="shared" si="635"/>
        <v>686</v>
      </c>
      <c r="V323" s="13">
        <f t="shared" si="600"/>
        <v>0</v>
      </c>
      <c r="W323" s="13">
        <f t="shared" si="601"/>
        <v>0</v>
      </c>
      <c r="X323" s="13"/>
      <c r="Y323" s="13">
        <f t="shared" si="602"/>
        <v>0</v>
      </c>
      <c r="Z323" s="13">
        <f t="shared" si="603"/>
        <v>588</v>
      </c>
      <c r="AA323" s="8">
        <f t="shared" si="582"/>
        <v>49</v>
      </c>
      <c r="AB323" s="8">
        <f t="shared" si="583"/>
        <v>637</v>
      </c>
      <c r="AC323" s="8">
        <v>314</v>
      </c>
      <c r="AD323" s="57" t="s">
        <v>325</v>
      </c>
      <c r="AE323" s="66" t="s">
        <v>826</v>
      </c>
      <c r="AF323" s="8">
        <f t="shared" si="658"/>
        <v>588</v>
      </c>
      <c r="AG323" s="8"/>
      <c r="AH323" s="13">
        <f t="shared" si="692"/>
        <v>686</v>
      </c>
      <c r="AI323" s="8">
        <f t="shared" si="667"/>
        <v>686</v>
      </c>
      <c r="AJ323" s="13"/>
      <c r="AK323" s="13"/>
      <c r="AL323" s="13"/>
      <c r="AM323" s="13">
        <f t="shared" si="659"/>
        <v>0</v>
      </c>
      <c r="AN323" s="13"/>
      <c r="AO323" s="13">
        <f t="shared" si="660"/>
        <v>0</v>
      </c>
      <c r="AP323" s="13"/>
      <c r="AQ323" s="13">
        <f t="shared" si="661"/>
        <v>0</v>
      </c>
      <c r="AR323" s="13">
        <f t="shared" si="662"/>
        <v>588</v>
      </c>
      <c r="AS323" s="8">
        <f t="shared" si="663"/>
        <v>49</v>
      </c>
      <c r="AT323" s="8">
        <f t="shared" si="664"/>
        <v>637</v>
      </c>
      <c r="AU323" s="8">
        <v>314</v>
      </c>
      <c r="AV323" s="57" t="s">
        <v>325</v>
      </c>
      <c r="AW323" s="66" t="s">
        <v>826</v>
      </c>
      <c r="AX323" s="8">
        <f t="shared" si="604"/>
        <v>588</v>
      </c>
      <c r="AY323" s="8"/>
      <c r="AZ323" s="13">
        <v>1035</v>
      </c>
      <c r="BA323" s="8">
        <f t="shared" si="637"/>
        <v>686</v>
      </c>
      <c r="BB323" s="13">
        <f t="shared" si="638"/>
        <v>349</v>
      </c>
      <c r="BC323" s="13">
        <f t="shared" si="639"/>
        <v>4188</v>
      </c>
      <c r="BD323" s="13"/>
      <c r="BE323" s="13">
        <f t="shared" si="605"/>
        <v>0</v>
      </c>
      <c r="BF323" s="13"/>
      <c r="BG323" s="13">
        <f t="shared" si="606"/>
        <v>0</v>
      </c>
      <c r="BH323" s="13"/>
      <c r="BI323" s="13">
        <f t="shared" si="607"/>
        <v>0</v>
      </c>
      <c r="BJ323" s="13">
        <f t="shared" si="647"/>
        <v>4776</v>
      </c>
      <c r="BK323" s="8">
        <f t="shared" si="586"/>
        <v>398</v>
      </c>
      <c r="BL323" s="8">
        <f t="shared" si="587"/>
        <v>637</v>
      </c>
      <c r="BM323" s="8">
        <v>314</v>
      </c>
      <c r="BN323" s="57" t="s">
        <v>325</v>
      </c>
      <c r="BO323" s="66" t="s">
        <v>826</v>
      </c>
      <c r="BP323" s="8">
        <f t="shared" si="688"/>
        <v>4776</v>
      </c>
      <c r="BQ323" s="8"/>
      <c r="BR323" s="13">
        <v>1051</v>
      </c>
      <c r="BS323" s="8">
        <f t="shared" si="668"/>
        <v>1035</v>
      </c>
      <c r="BT323" s="13">
        <f t="shared" si="592"/>
        <v>16</v>
      </c>
      <c r="BU323" s="13">
        <f t="shared" si="640"/>
        <v>192</v>
      </c>
      <c r="BV323" s="13">
        <f t="shared" si="608"/>
        <v>0</v>
      </c>
      <c r="BW323" s="13"/>
      <c r="BX323" s="13">
        <f t="shared" si="608"/>
        <v>45</v>
      </c>
      <c r="BY323" s="13">
        <v>540</v>
      </c>
      <c r="BZ323" s="13"/>
      <c r="CA323" s="13">
        <f t="shared" si="665"/>
        <v>0</v>
      </c>
      <c r="CB323" s="13">
        <f t="shared" si="649"/>
        <v>4428</v>
      </c>
      <c r="CC323" s="8">
        <f t="shared" si="588"/>
        <v>369</v>
      </c>
      <c r="CD323" s="8">
        <f t="shared" si="589"/>
        <v>682</v>
      </c>
      <c r="CE323" s="8">
        <v>314</v>
      </c>
      <c r="CF323" s="57" t="s">
        <v>325</v>
      </c>
      <c r="CG323" s="66" t="s">
        <v>826</v>
      </c>
      <c r="CH323" s="8">
        <f t="shared" si="689"/>
        <v>4428</v>
      </c>
      <c r="CI323" s="8"/>
      <c r="CJ323" s="13">
        <v>1091</v>
      </c>
      <c r="CK323" s="8">
        <f t="shared" si="669"/>
        <v>1051</v>
      </c>
      <c r="CL323" s="13">
        <f t="shared" si="593"/>
        <v>40</v>
      </c>
      <c r="CM323" s="13">
        <f t="shared" si="671"/>
        <v>480</v>
      </c>
      <c r="CN323" s="13">
        <f t="shared" si="609"/>
        <v>0</v>
      </c>
      <c r="CO323" s="13"/>
      <c r="CP323" s="13">
        <f t="shared" si="610"/>
        <v>0</v>
      </c>
      <c r="CQ323" s="13"/>
      <c r="CR323" s="13"/>
      <c r="CS323" s="13">
        <f t="shared" si="666"/>
        <v>0</v>
      </c>
      <c r="CT323" s="13">
        <f t="shared" si="650"/>
        <v>4908</v>
      </c>
      <c r="CU323" s="8">
        <f t="shared" si="590"/>
        <v>409</v>
      </c>
      <c r="CV323" s="8">
        <f t="shared" si="591"/>
        <v>682</v>
      </c>
      <c r="CW323" s="8">
        <v>314</v>
      </c>
      <c r="CX323" s="57" t="s">
        <v>325</v>
      </c>
      <c r="CY323" s="66" t="s">
        <v>826</v>
      </c>
      <c r="CZ323" s="8">
        <f t="shared" si="564"/>
        <v>4908</v>
      </c>
      <c r="DA323" s="8"/>
      <c r="DB323" s="13">
        <v>1131</v>
      </c>
      <c r="DC323" s="8">
        <f t="shared" si="670"/>
        <v>1091</v>
      </c>
      <c r="DD323" s="13">
        <f t="shared" si="594"/>
        <v>40</v>
      </c>
      <c r="DE323" s="13">
        <f t="shared" si="672"/>
        <v>480</v>
      </c>
      <c r="DF323" s="13">
        <f t="shared" si="611"/>
        <v>0</v>
      </c>
      <c r="DG323" s="13"/>
      <c r="DH323" s="13">
        <f t="shared" si="612"/>
        <v>0</v>
      </c>
      <c r="DI323" s="13"/>
      <c r="DJ323" s="13">
        <f t="shared" si="613"/>
        <v>0</v>
      </c>
      <c r="DK323" s="13"/>
      <c r="DL323" s="13">
        <f t="shared" si="614"/>
        <v>0</v>
      </c>
      <c r="DM323" s="13"/>
      <c r="DN323" s="13">
        <f t="shared" si="614"/>
        <v>0</v>
      </c>
      <c r="DO323" s="13"/>
      <c r="DP323" s="13">
        <f t="shared" si="615"/>
        <v>5388</v>
      </c>
      <c r="DQ323" s="8">
        <f t="shared" si="616"/>
        <v>449</v>
      </c>
      <c r="DR323" s="104">
        <f t="shared" si="617"/>
        <v>682</v>
      </c>
      <c r="DS323" s="8">
        <v>314</v>
      </c>
      <c r="DT323" s="57" t="s">
        <v>325</v>
      </c>
      <c r="DU323" s="66" t="s">
        <v>826</v>
      </c>
      <c r="DV323" s="8">
        <f t="shared" si="595"/>
        <v>5388</v>
      </c>
      <c r="DW323" s="8"/>
      <c r="DX323" s="13">
        <v>1150</v>
      </c>
      <c r="DY323" s="8">
        <f t="shared" si="596"/>
        <v>1131</v>
      </c>
      <c r="DZ323" s="13">
        <f t="shared" si="673"/>
        <v>19</v>
      </c>
      <c r="EA323" s="13">
        <f t="shared" si="675"/>
        <v>228</v>
      </c>
      <c r="EB323" s="13">
        <f t="shared" si="618"/>
        <v>0</v>
      </c>
      <c r="EC323" s="13"/>
      <c r="ED323" s="13">
        <f t="shared" si="619"/>
        <v>0</v>
      </c>
      <c r="EE323" s="13"/>
      <c r="EF323" s="13">
        <f t="shared" si="620"/>
        <v>0</v>
      </c>
      <c r="EG323" s="13"/>
      <c r="EH323" s="13">
        <f t="shared" si="621"/>
        <v>463</v>
      </c>
      <c r="EI323" s="13">
        <v>5556</v>
      </c>
      <c r="EJ323" s="13">
        <f t="shared" si="622"/>
        <v>0</v>
      </c>
      <c r="EK323" s="13"/>
      <c r="EL323" s="13">
        <f t="shared" si="623"/>
        <v>60</v>
      </c>
      <c r="EM323" s="8">
        <f t="shared" si="624"/>
        <v>5</v>
      </c>
      <c r="EN323" s="104">
        <f t="shared" si="625"/>
        <v>1145</v>
      </c>
      <c r="EO323" s="8">
        <v>314</v>
      </c>
      <c r="EP323" s="57" t="s">
        <v>325</v>
      </c>
      <c r="EQ323" s="66" t="s">
        <v>826</v>
      </c>
      <c r="ER323" s="8">
        <f t="shared" si="565"/>
        <v>60</v>
      </c>
      <c r="ES323" s="8"/>
      <c r="ET323" s="13">
        <v>1160</v>
      </c>
      <c r="EU323" s="8">
        <f t="shared" si="566"/>
        <v>1150</v>
      </c>
      <c r="EV323" s="13">
        <f t="shared" si="567"/>
        <v>10</v>
      </c>
      <c r="EW323" s="13">
        <f t="shared" si="568"/>
        <v>120</v>
      </c>
      <c r="EX323" s="13">
        <f t="shared" si="569"/>
        <v>0</v>
      </c>
      <c r="EY323" s="13"/>
      <c r="EZ323" s="13">
        <f t="shared" si="570"/>
        <v>0</v>
      </c>
      <c r="FA323" s="13"/>
      <c r="FB323" s="13">
        <f t="shared" si="651"/>
        <v>0</v>
      </c>
      <c r="FC323" s="13"/>
      <c r="FD323" s="13">
        <f t="shared" si="571"/>
        <v>0</v>
      </c>
      <c r="FE323" s="13"/>
      <c r="FF323" s="13">
        <f t="shared" si="572"/>
        <v>0</v>
      </c>
      <c r="FG323" s="13"/>
      <c r="FH323" s="13">
        <f t="shared" si="652"/>
        <v>180</v>
      </c>
      <c r="FI323" s="8">
        <f t="shared" si="653"/>
        <v>15</v>
      </c>
      <c r="FJ323" s="104">
        <f t="shared" si="654"/>
        <v>1145</v>
      </c>
      <c r="FK323" s="8">
        <v>314</v>
      </c>
      <c r="FL323" s="57" t="s">
        <v>325</v>
      </c>
      <c r="FM323" s="66" t="s">
        <v>826</v>
      </c>
      <c r="FN323" s="8">
        <f t="shared" si="573"/>
        <v>180</v>
      </c>
      <c r="FO323" s="8"/>
      <c r="FP323" s="13">
        <v>1160</v>
      </c>
      <c r="FQ323" s="8">
        <f t="shared" si="690"/>
        <v>1160</v>
      </c>
      <c r="FR323" s="13">
        <f t="shared" si="655"/>
        <v>0</v>
      </c>
      <c r="FS323" s="13">
        <f t="shared" si="656"/>
        <v>0</v>
      </c>
      <c r="FT323" s="13">
        <f t="shared" si="574"/>
        <v>0</v>
      </c>
      <c r="FU323" s="13"/>
      <c r="FV323" s="13">
        <f t="shared" si="575"/>
        <v>0</v>
      </c>
      <c r="FW323" s="13"/>
      <c r="FX323" s="13">
        <f t="shared" si="576"/>
        <v>0</v>
      </c>
      <c r="FY323" s="13"/>
      <c r="FZ323" s="13">
        <f t="shared" si="657"/>
        <v>0</v>
      </c>
      <c r="GA323" s="13"/>
      <c r="GB323" s="13">
        <f t="shared" si="577"/>
        <v>0</v>
      </c>
      <c r="GC323" s="13"/>
      <c r="GD323" s="13">
        <f t="shared" si="578"/>
        <v>180</v>
      </c>
      <c r="GE323" s="8">
        <f t="shared" si="579"/>
        <v>15</v>
      </c>
      <c r="GF323" s="104">
        <f t="shared" si="580"/>
        <v>1145</v>
      </c>
      <c r="GG323" s="8">
        <v>314</v>
      </c>
      <c r="GH323" s="57" t="s">
        <v>325</v>
      </c>
      <c r="GI323" s="66" t="s">
        <v>826</v>
      </c>
      <c r="GJ323" s="8">
        <f t="shared" si="581"/>
        <v>180</v>
      </c>
      <c r="GK323" s="8"/>
      <c r="GL323" s="13">
        <v>1160</v>
      </c>
      <c r="GM323" s="69">
        <v>1160</v>
      </c>
      <c r="GN323" s="13">
        <f t="shared" si="674"/>
        <v>0</v>
      </c>
      <c r="GO323" s="13">
        <f t="shared" si="676"/>
        <v>0</v>
      </c>
      <c r="GP323" s="13">
        <f t="shared" si="626"/>
        <v>0</v>
      </c>
      <c r="GQ323" s="13"/>
      <c r="GR323" s="13">
        <f t="shared" si="627"/>
        <v>0</v>
      </c>
      <c r="GS323" s="13"/>
      <c r="GT323" s="13">
        <f t="shared" si="628"/>
        <v>0</v>
      </c>
      <c r="GU323" s="13"/>
      <c r="GV323" s="13">
        <f t="shared" si="629"/>
        <v>0</v>
      </c>
      <c r="GW323" s="13"/>
      <c r="GX323" s="13">
        <f t="shared" si="630"/>
        <v>0</v>
      </c>
      <c r="GY323" s="13"/>
      <c r="GZ323" s="13">
        <f t="shared" si="631"/>
        <v>180</v>
      </c>
      <c r="HA323" s="8">
        <f t="shared" si="632"/>
        <v>15</v>
      </c>
      <c r="HB323" s="104">
        <f t="shared" si="633"/>
        <v>1145</v>
      </c>
      <c r="HC323" s="8">
        <v>314</v>
      </c>
      <c r="HD323" s="57" t="s">
        <v>325</v>
      </c>
      <c r="HE323" s="66" t="s">
        <v>826</v>
      </c>
      <c r="HF323" s="69">
        <f t="shared" si="597"/>
        <v>180</v>
      </c>
      <c r="HG323" s="8"/>
      <c r="HH323" s="13">
        <v>1160</v>
      </c>
      <c r="HI323" s="69">
        <f t="shared" si="598"/>
        <v>1160</v>
      </c>
      <c r="HJ323" s="13">
        <f t="shared" si="678"/>
        <v>0</v>
      </c>
      <c r="HK323" s="13">
        <f t="shared" si="686"/>
        <v>0</v>
      </c>
      <c r="HL323" s="13">
        <f t="shared" si="687"/>
        <v>0</v>
      </c>
      <c r="HM323" s="13"/>
      <c r="HN323" s="13">
        <f t="shared" si="679"/>
        <v>0</v>
      </c>
      <c r="HO323" s="13"/>
      <c r="HP323" s="13">
        <f t="shared" si="680"/>
        <v>0</v>
      </c>
      <c r="HQ323" s="13"/>
      <c r="HR323" s="13">
        <f t="shared" si="681"/>
        <v>0</v>
      </c>
      <c r="HS323" s="13"/>
      <c r="HT323" s="13">
        <f t="shared" si="682"/>
        <v>0</v>
      </c>
      <c r="HU323" s="13"/>
      <c r="HV323" s="13">
        <f t="shared" si="683"/>
        <v>180</v>
      </c>
      <c r="HW323" s="8">
        <f t="shared" si="684"/>
        <v>15</v>
      </c>
      <c r="HX323" s="104">
        <f t="shared" si="685"/>
        <v>1145</v>
      </c>
    </row>
    <row r="324" spans="1:232" s="25" customFormat="1">
      <c r="A324" s="64"/>
      <c r="B324" s="53"/>
      <c r="C324" s="40"/>
      <c r="D324" s="64"/>
      <c r="E324" s="40"/>
      <c r="F324" s="65"/>
      <c r="G324" s="64"/>
      <c r="H324" s="42"/>
      <c r="I324" s="42"/>
      <c r="J324" s="42"/>
      <c r="K324" s="65"/>
      <c r="L324" s="65"/>
      <c r="M324" s="64"/>
      <c r="N324" s="64"/>
      <c r="O324" s="8"/>
      <c r="P324" s="57"/>
      <c r="Q324" s="66"/>
      <c r="R324" s="8"/>
      <c r="S324" s="8"/>
      <c r="T324" s="13"/>
      <c r="U324" s="8"/>
      <c r="V324" s="13"/>
      <c r="W324" s="13"/>
      <c r="X324" s="13"/>
      <c r="Y324" s="13"/>
      <c r="Z324" s="13"/>
      <c r="AA324" s="8"/>
      <c r="AB324" s="8"/>
      <c r="AC324" s="8"/>
      <c r="AD324" s="57"/>
      <c r="AE324" s="66"/>
      <c r="AF324" s="8"/>
      <c r="AG324" s="8"/>
      <c r="AH324" s="13"/>
      <c r="AI324" s="8"/>
      <c r="AJ324" s="13"/>
      <c r="AK324" s="13"/>
      <c r="AL324" s="13"/>
      <c r="AM324" s="13"/>
      <c r="AN324" s="13"/>
      <c r="AO324" s="13"/>
      <c r="AP324" s="13"/>
      <c r="AQ324" s="13"/>
      <c r="AR324" s="13"/>
      <c r="AS324" s="8"/>
      <c r="AT324" s="8"/>
      <c r="AU324" s="8"/>
      <c r="AV324" s="57"/>
      <c r="AW324" s="66"/>
      <c r="AX324" s="8"/>
      <c r="AY324" s="8"/>
      <c r="AZ324" s="13"/>
      <c r="BA324" s="8"/>
      <c r="BB324" s="13"/>
      <c r="BC324" s="13"/>
      <c r="BD324" s="13"/>
      <c r="BE324" s="13"/>
      <c r="BF324" s="13"/>
      <c r="BG324" s="13"/>
      <c r="BH324" s="13"/>
      <c r="BI324" s="13"/>
      <c r="BJ324" s="13"/>
      <c r="BK324" s="8"/>
      <c r="BL324" s="8"/>
      <c r="BM324" s="8"/>
      <c r="BN324" s="57"/>
      <c r="BO324" s="66"/>
      <c r="BP324" s="8"/>
      <c r="BQ324" s="8"/>
      <c r="BR324" s="13"/>
      <c r="BS324" s="8"/>
      <c r="BT324" s="13"/>
      <c r="BU324" s="13"/>
      <c r="BV324" s="13"/>
      <c r="BW324" s="13"/>
      <c r="BX324" s="13"/>
      <c r="BY324" s="13"/>
      <c r="BZ324" s="13"/>
      <c r="CA324" s="13"/>
      <c r="CB324" s="13"/>
      <c r="CC324" s="8"/>
      <c r="CD324" s="8"/>
      <c r="CE324" s="8"/>
      <c r="CF324" s="57"/>
      <c r="CG324" s="66"/>
      <c r="CH324" s="8"/>
      <c r="CI324" s="8"/>
      <c r="CJ324" s="13"/>
      <c r="CK324" s="8"/>
      <c r="CL324" s="13"/>
      <c r="CM324" s="13"/>
      <c r="CN324" s="13"/>
      <c r="CO324" s="13"/>
      <c r="CP324" s="13"/>
      <c r="CQ324" s="13"/>
      <c r="CR324" s="13"/>
      <c r="CS324" s="13"/>
      <c r="CT324" s="13"/>
      <c r="CU324" s="8"/>
      <c r="CV324" s="8"/>
      <c r="CW324" s="8"/>
      <c r="CX324" s="57"/>
      <c r="CY324" s="66"/>
      <c r="CZ324" s="8">
        <f t="shared" si="564"/>
        <v>0</v>
      </c>
      <c r="DA324" s="8"/>
      <c r="DB324" s="13"/>
      <c r="DC324" s="8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8"/>
      <c r="DR324" s="104"/>
      <c r="DS324" s="8"/>
      <c r="DT324" s="57"/>
      <c r="DU324" s="66"/>
      <c r="DV324" s="8"/>
      <c r="DW324" s="8"/>
      <c r="DX324" s="13"/>
      <c r="DY324" s="8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8"/>
      <c r="EN324" s="104"/>
      <c r="EO324" s="8"/>
      <c r="EP324" s="57"/>
      <c r="EQ324" s="66"/>
      <c r="ER324" s="8"/>
      <c r="ES324" s="8"/>
      <c r="ET324" s="13"/>
      <c r="EU324" s="8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8"/>
      <c r="FJ324" s="104"/>
      <c r="FK324" s="8"/>
      <c r="FL324" s="57"/>
      <c r="FM324" s="66"/>
      <c r="FN324" s="8">
        <f t="shared" si="573"/>
        <v>0</v>
      </c>
      <c r="FO324" s="8"/>
      <c r="FP324" s="13"/>
      <c r="FQ324" s="8"/>
      <c r="FR324" s="13"/>
      <c r="FS324" s="13"/>
      <c r="FT324" s="13"/>
      <c r="FU324" s="13"/>
      <c r="FV324" s="13"/>
      <c r="FW324" s="13"/>
      <c r="FX324" s="13"/>
      <c r="FY324" s="13"/>
      <c r="FZ324" s="13"/>
      <c r="GA324" s="13"/>
      <c r="GB324" s="13"/>
      <c r="GC324" s="13"/>
      <c r="GD324" s="13"/>
      <c r="GE324" s="8"/>
      <c r="GF324" s="104"/>
      <c r="GG324" s="8"/>
      <c r="GH324" s="57"/>
      <c r="GI324" s="66"/>
      <c r="GJ324" s="8">
        <f t="shared" si="581"/>
        <v>0</v>
      </c>
      <c r="GK324" s="8"/>
      <c r="GL324" s="13"/>
      <c r="GM324" s="69"/>
      <c r="GN324" s="13"/>
      <c r="GO324" s="13"/>
      <c r="GP324" s="13"/>
      <c r="GQ324" s="13"/>
      <c r="GR324" s="13"/>
      <c r="GS324" s="13"/>
      <c r="GT324" s="13"/>
      <c r="GU324" s="13"/>
      <c r="GV324" s="13"/>
      <c r="GW324" s="13"/>
      <c r="GX324" s="13"/>
      <c r="GY324" s="13"/>
      <c r="GZ324" s="13"/>
      <c r="HA324" s="8"/>
      <c r="HB324" s="104"/>
      <c r="HC324" s="8">
        <v>581</v>
      </c>
      <c r="HD324" s="57" t="s">
        <v>1092</v>
      </c>
      <c r="HE324" s="66"/>
      <c r="HF324" s="69"/>
      <c r="HG324" s="8"/>
      <c r="HH324" s="13">
        <v>0</v>
      </c>
      <c r="HI324" s="69">
        <v>0</v>
      </c>
      <c r="HJ324" s="13">
        <f t="shared" ref="HJ324:HJ330" si="693">HH324-HI324</f>
        <v>0</v>
      </c>
      <c r="HK324" s="13">
        <f t="shared" ref="HK324:HK336" si="694">HJ324*12</f>
        <v>0</v>
      </c>
      <c r="HL324" s="13">
        <f t="shared" ref="HL324:HL330" si="695">HM324/12</f>
        <v>0</v>
      </c>
      <c r="HM324" s="13"/>
      <c r="HN324" s="13"/>
      <c r="HO324" s="13"/>
      <c r="HP324" s="13"/>
      <c r="HQ324" s="13"/>
      <c r="HR324" s="13"/>
      <c r="HS324" s="13"/>
      <c r="HT324" s="13"/>
      <c r="HU324" s="13"/>
      <c r="HV324" s="13">
        <f t="shared" ref="HV324:HV330" si="696">HF324+HK324-HQ324-HS324-HU324-HM324-HO324</f>
        <v>0</v>
      </c>
      <c r="HW324" s="8">
        <f t="shared" ref="HW324:HW330" si="697">HV324/12</f>
        <v>0</v>
      </c>
      <c r="HX324" s="104">
        <f t="shared" ref="HX324:HX330" si="698">HH324-HW324</f>
        <v>0</v>
      </c>
    </row>
    <row r="325" spans="1:232" s="25" customFormat="1">
      <c r="A325" s="64">
        <v>200</v>
      </c>
      <c r="B325" s="40" t="s">
        <v>326</v>
      </c>
      <c r="C325" s="40">
        <v>271307</v>
      </c>
      <c r="D325" s="64">
        <v>648</v>
      </c>
      <c r="E325" s="40"/>
      <c r="F325" s="65">
        <v>244</v>
      </c>
      <c r="G325" s="64">
        <v>244</v>
      </c>
      <c r="H325" s="42"/>
      <c r="I325" s="42"/>
      <c r="J325" s="42"/>
      <c r="K325" s="65">
        <v>0</v>
      </c>
      <c r="L325" s="65">
        <v>648</v>
      </c>
      <c r="M325" s="64">
        <v>54</v>
      </c>
      <c r="N325" s="64">
        <v>190</v>
      </c>
      <c r="O325" s="8">
        <v>200</v>
      </c>
      <c r="P325" s="8" t="s">
        <v>326</v>
      </c>
      <c r="Q325" s="66" t="s">
        <v>827</v>
      </c>
      <c r="R325" s="8">
        <f t="shared" si="599"/>
        <v>648</v>
      </c>
      <c r="S325" s="8"/>
      <c r="T325" s="13">
        <f t="shared" si="691"/>
        <v>244</v>
      </c>
      <c r="U325" s="8">
        <f t="shared" si="635"/>
        <v>244</v>
      </c>
      <c r="V325" s="13">
        <f t="shared" si="600"/>
        <v>0</v>
      </c>
      <c r="W325" s="13">
        <f t="shared" si="601"/>
        <v>0</v>
      </c>
      <c r="X325" s="13"/>
      <c r="Y325" s="13">
        <f t="shared" si="602"/>
        <v>0</v>
      </c>
      <c r="Z325" s="13">
        <f t="shared" si="603"/>
        <v>648</v>
      </c>
      <c r="AA325" s="8">
        <f t="shared" si="582"/>
        <v>54</v>
      </c>
      <c r="AB325" s="8">
        <f t="shared" si="583"/>
        <v>190</v>
      </c>
      <c r="AC325" s="8">
        <v>200</v>
      </c>
      <c r="AD325" s="8" t="s">
        <v>326</v>
      </c>
      <c r="AE325" s="66" t="s">
        <v>827</v>
      </c>
      <c r="AF325" s="8">
        <f t="shared" si="658"/>
        <v>648</v>
      </c>
      <c r="AG325" s="8"/>
      <c r="AH325" s="13">
        <f t="shared" si="692"/>
        <v>244</v>
      </c>
      <c r="AI325" s="8">
        <f t="shared" si="667"/>
        <v>244</v>
      </c>
      <c r="AJ325" s="13"/>
      <c r="AK325" s="13"/>
      <c r="AL325" s="13"/>
      <c r="AM325" s="13">
        <f t="shared" si="659"/>
        <v>0</v>
      </c>
      <c r="AN325" s="13"/>
      <c r="AO325" s="13">
        <f t="shared" si="660"/>
        <v>0</v>
      </c>
      <c r="AP325" s="13"/>
      <c r="AQ325" s="13">
        <f t="shared" si="661"/>
        <v>0</v>
      </c>
      <c r="AR325" s="13">
        <f t="shared" si="662"/>
        <v>648</v>
      </c>
      <c r="AS325" s="8">
        <f t="shared" si="663"/>
        <v>54</v>
      </c>
      <c r="AT325" s="8">
        <f t="shared" si="664"/>
        <v>190</v>
      </c>
      <c r="AU325" s="8">
        <v>200</v>
      </c>
      <c r="AV325" s="8" t="s">
        <v>326</v>
      </c>
      <c r="AW325" s="66" t="s">
        <v>827</v>
      </c>
      <c r="AX325" s="8">
        <f t="shared" si="604"/>
        <v>648</v>
      </c>
      <c r="AY325" s="8"/>
      <c r="AZ325" s="13">
        <v>256</v>
      </c>
      <c r="BA325" s="8">
        <f t="shared" si="637"/>
        <v>244</v>
      </c>
      <c r="BB325" s="13">
        <f t="shared" si="638"/>
        <v>12</v>
      </c>
      <c r="BC325" s="13">
        <f t="shared" si="639"/>
        <v>144</v>
      </c>
      <c r="BD325" s="13"/>
      <c r="BE325" s="13">
        <f t="shared" si="605"/>
        <v>0</v>
      </c>
      <c r="BF325" s="13"/>
      <c r="BG325" s="13">
        <f t="shared" si="606"/>
        <v>0</v>
      </c>
      <c r="BH325" s="13"/>
      <c r="BI325" s="13">
        <f t="shared" si="607"/>
        <v>0</v>
      </c>
      <c r="BJ325" s="13">
        <f t="shared" si="647"/>
        <v>792</v>
      </c>
      <c r="BK325" s="8">
        <f t="shared" si="586"/>
        <v>66</v>
      </c>
      <c r="BL325" s="8">
        <f t="shared" si="587"/>
        <v>190</v>
      </c>
      <c r="BM325" s="8">
        <v>200</v>
      </c>
      <c r="BN325" s="8" t="s">
        <v>326</v>
      </c>
      <c r="BO325" s="66" t="s">
        <v>827</v>
      </c>
      <c r="BP325" s="8">
        <f t="shared" si="688"/>
        <v>792</v>
      </c>
      <c r="BQ325" s="8"/>
      <c r="BR325" s="13">
        <v>261</v>
      </c>
      <c r="BS325" s="8">
        <f t="shared" si="668"/>
        <v>256</v>
      </c>
      <c r="BT325" s="13">
        <f t="shared" si="592"/>
        <v>5</v>
      </c>
      <c r="BU325" s="13">
        <f t="shared" si="640"/>
        <v>60</v>
      </c>
      <c r="BV325" s="13">
        <f t="shared" si="608"/>
        <v>0</v>
      </c>
      <c r="BW325" s="13"/>
      <c r="BX325" s="13">
        <f t="shared" si="608"/>
        <v>0</v>
      </c>
      <c r="BY325" s="13"/>
      <c r="BZ325" s="13"/>
      <c r="CA325" s="13">
        <f t="shared" si="665"/>
        <v>0</v>
      </c>
      <c r="CB325" s="13">
        <f t="shared" si="649"/>
        <v>852</v>
      </c>
      <c r="CC325" s="8">
        <f t="shared" si="588"/>
        <v>71</v>
      </c>
      <c r="CD325" s="8">
        <f t="shared" si="589"/>
        <v>190</v>
      </c>
      <c r="CE325" s="8">
        <v>200</v>
      </c>
      <c r="CF325" s="8" t="s">
        <v>326</v>
      </c>
      <c r="CG325" s="66" t="s">
        <v>827</v>
      </c>
      <c r="CH325" s="8">
        <f t="shared" si="689"/>
        <v>852</v>
      </c>
      <c r="CI325" s="8"/>
      <c r="CJ325" s="13">
        <v>263</v>
      </c>
      <c r="CK325" s="8">
        <f t="shared" si="669"/>
        <v>261</v>
      </c>
      <c r="CL325" s="13">
        <f t="shared" si="593"/>
        <v>2</v>
      </c>
      <c r="CM325" s="13">
        <f t="shared" si="671"/>
        <v>24</v>
      </c>
      <c r="CN325" s="13">
        <f t="shared" si="609"/>
        <v>0</v>
      </c>
      <c r="CO325" s="13"/>
      <c r="CP325" s="13">
        <f t="shared" si="610"/>
        <v>0</v>
      </c>
      <c r="CQ325" s="13"/>
      <c r="CR325" s="13"/>
      <c r="CS325" s="13">
        <f t="shared" si="666"/>
        <v>0</v>
      </c>
      <c r="CT325" s="13">
        <f t="shared" si="650"/>
        <v>876</v>
      </c>
      <c r="CU325" s="8">
        <f t="shared" si="590"/>
        <v>73</v>
      </c>
      <c r="CV325" s="8">
        <f t="shared" si="591"/>
        <v>190</v>
      </c>
      <c r="CW325" s="8">
        <v>200</v>
      </c>
      <c r="CX325" s="8" t="s">
        <v>326</v>
      </c>
      <c r="CY325" s="66" t="s">
        <v>827</v>
      </c>
      <c r="CZ325" s="8">
        <f t="shared" ref="CZ325:CZ388" si="699">CT325</f>
        <v>876</v>
      </c>
      <c r="DA325" s="8"/>
      <c r="DB325" s="13">
        <v>268</v>
      </c>
      <c r="DC325" s="8">
        <f t="shared" si="670"/>
        <v>263</v>
      </c>
      <c r="DD325" s="13">
        <f t="shared" si="594"/>
        <v>5</v>
      </c>
      <c r="DE325" s="13">
        <f t="shared" si="672"/>
        <v>60</v>
      </c>
      <c r="DF325" s="13">
        <f t="shared" si="611"/>
        <v>0</v>
      </c>
      <c r="DG325" s="13"/>
      <c r="DH325" s="13">
        <f t="shared" si="612"/>
        <v>0</v>
      </c>
      <c r="DI325" s="13"/>
      <c r="DJ325" s="13">
        <f t="shared" si="613"/>
        <v>0</v>
      </c>
      <c r="DK325" s="13"/>
      <c r="DL325" s="13">
        <f t="shared" si="614"/>
        <v>0</v>
      </c>
      <c r="DM325" s="13"/>
      <c r="DN325" s="13">
        <f t="shared" si="614"/>
        <v>0</v>
      </c>
      <c r="DO325" s="13"/>
      <c r="DP325" s="13">
        <f t="shared" si="615"/>
        <v>936</v>
      </c>
      <c r="DQ325" s="8">
        <f t="shared" si="616"/>
        <v>78</v>
      </c>
      <c r="DR325" s="104">
        <f t="shared" si="617"/>
        <v>190</v>
      </c>
      <c r="DS325" s="8">
        <v>200</v>
      </c>
      <c r="DT325" s="8" t="s">
        <v>326</v>
      </c>
      <c r="DU325" s="66" t="s">
        <v>827</v>
      </c>
      <c r="DV325" s="8">
        <f t="shared" si="595"/>
        <v>936</v>
      </c>
      <c r="DW325" s="8"/>
      <c r="DX325" s="13">
        <v>272</v>
      </c>
      <c r="DY325" s="8">
        <f t="shared" si="596"/>
        <v>268</v>
      </c>
      <c r="DZ325" s="13">
        <f t="shared" si="673"/>
        <v>4</v>
      </c>
      <c r="EA325" s="13">
        <f t="shared" si="675"/>
        <v>48</v>
      </c>
      <c r="EB325" s="13">
        <f t="shared" si="618"/>
        <v>0</v>
      </c>
      <c r="EC325" s="13"/>
      <c r="ED325" s="13">
        <f t="shared" si="619"/>
        <v>0</v>
      </c>
      <c r="EE325" s="13"/>
      <c r="EF325" s="13">
        <f t="shared" si="620"/>
        <v>0</v>
      </c>
      <c r="EG325" s="13"/>
      <c r="EH325" s="13">
        <f t="shared" si="621"/>
        <v>0</v>
      </c>
      <c r="EI325" s="13"/>
      <c r="EJ325" s="13">
        <f t="shared" si="622"/>
        <v>35</v>
      </c>
      <c r="EK325" s="13">
        <v>420</v>
      </c>
      <c r="EL325" s="13">
        <f t="shared" si="623"/>
        <v>564</v>
      </c>
      <c r="EM325" s="8">
        <f t="shared" si="624"/>
        <v>47</v>
      </c>
      <c r="EN325" s="104">
        <f t="shared" si="625"/>
        <v>225</v>
      </c>
      <c r="EO325" s="8">
        <v>200</v>
      </c>
      <c r="EP325" s="8" t="s">
        <v>326</v>
      </c>
      <c r="EQ325" s="66" t="s">
        <v>827</v>
      </c>
      <c r="ER325" s="8">
        <f t="shared" ref="ER325:ER388" si="700">EL325</f>
        <v>564</v>
      </c>
      <c r="ES325" s="8"/>
      <c r="ET325" s="13">
        <v>277</v>
      </c>
      <c r="EU325" s="8">
        <f t="shared" ref="EU325:EU388" si="701">DX325</f>
        <v>272</v>
      </c>
      <c r="EV325" s="13">
        <f t="shared" ref="EV325:EV336" si="702">ET325-EU325</f>
        <v>5</v>
      </c>
      <c r="EW325" s="13">
        <f t="shared" ref="EW325:EW336" si="703">EV325*12</f>
        <v>60</v>
      </c>
      <c r="EX325" s="13">
        <f t="shared" ref="EX325:EX330" si="704">EY325/12</f>
        <v>0</v>
      </c>
      <c r="EY325" s="13"/>
      <c r="EZ325" s="13">
        <f t="shared" ref="EZ325:EZ330" si="705">FA325/12</f>
        <v>0</v>
      </c>
      <c r="FA325" s="13"/>
      <c r="FB325" s="13">
        <f t="shared" si="651"/>
        <v>0</v>
      </c>
      <c r="FC325" s="13"/>
      <c r="FD325" s="13">
        <f t="shared" ref="FD325:FD330" si="706">FE325/12</f>
        <v>0</v>
      </c>
      <c r="FE325" s="13"/>
      <c r="FF325" s="13">
        <f t="shared" ref="FF325:FF330" si="707">FG325/12</f>
        <v>0</v>
      </c>
      <c r="FG325" s="13"/>
      <c r="FH325" s="13">
        <f t="shared" si="652"/>
        <v>624</v>
      </c>
      <c r="FI325" s="8">
        <f t="shared" si="653"/>
        <v>52</v>
      </c>
      <c r="FJ325" s="104">
        <f t="shared" si="654"/>
        <v>225</v>
      </c>
      <c r="FK325" s="8">
        <v>200</v>
      </c>
      <c r="FL325" s="8" t="s">
        <v>326</v>
      </c>
      <c r="FM325" s="66" t="s">
        <v>827</v>
      </c>
      <c r="FN325" s="8">
        <f t="shared" ref="FN325:FN388" si="708">FH325</f>
        <v>624</v>
      </c>
      <c r="FO325" s="8"/>
      <c r="FP325" s="13">
        <v>277</v>
      </c>
      <c r="FQ325" s="8">
        <f t="shared" si="690"/>
        <v>277</v>
      </c>
      <c r="FR325" s="13">
        <f t="shared" si="655"/>
        <v>0</v>
      </c>
      <c r="FS325" s="13">
        <f t="shared" si="656"/>
        <v>0</v>
      </c>
      <c r="FT325" s="13">
        <f t="shared" ref="FT325:FT330" si="709">FU325/12</f>
        <v>0</v>
      </c>
      <c r="FU325" s="13"/>
      <c r="FV325" s="13">
        <f t="shared" ref="FV325:FV330" si="710">FW325/12</f>
        <v>0</v>
      </c>
      <c r="FW325" s="13"/>
      <c r="FX325" s="13">
        <f t="shared" ref="FX325:FX330" si="711">FY325/12</f>
        <v>0</v>
      </c>
      <c r="FY325" s="13"/>
      <c r="FZ325" s="13">
        <f t="shared" si="657"/>
        <v>0</v>
      </c>
      <c r="GA325" s="13"/>
      <c r="GB325" s="13">
        <f t="shared" ref="GB325:GB330" si="712">GC325/12</f>
        <v>0</v>
      </c>
      <c r="GC325" s="13"/>
      <c r="GD325" s="13">
        <f t="shared" si="578"/>
        <v>624</v>
      </c>
      <c r="GE325" s="8">
        <f t="shared" si="579"/>
        <v>52</v>
      </c>
      <c r="GF325" s="104">
        <f t="shared" si="580"/>
        <v>225</v>
      </c>
      <c r="GG325" s="8">
        <v>200</v>
      </c>
      <c r="GH325" s="8" t="s">
        <v>326</v>
      </c>
      <c r="GI325" s="66" t="s">
        <v>827</v>
      </c>
      <c r="GJ325" s="8">
        <f t="shared" ref="GJ325:GJ388" si="713">GD325</f>
        <v>624</v>
      </c>
      <c r="GK325" s="8"/>
      <c r="GL325" s="13">
        <v>277</v>
      </c>
      <c r="GM325" s="69">
        <v>277</v>
      </c>
      <c r="GN325" s="13">
        <f t="shared" ref="GN325:GN330" si="714">GL325-GM325</f>
        <v>0</v>
      </c>
      <c r="GO325" s="13">
        <f t="shared" ref="GO325:GO336" si="715">GN325*12</f>
        <v>0</v>
      </c>
      <c r="GP325" s="13">
        <f t="shared" ref="GP325:GP330" si="716">GQ325/12</f>
        <v>0</v>
      </c>
      <c r="GQ325" s="13"/>
      <c r="GR325" s="13">
        <f t="shared" ref="GR325:GR330" si="717">GS325/12</f>
        <v>0</v>
      </c>
      <c r="GS325" s="13"/>
      <c r="GT325" s="13">
        <f t="shared" ref="GT325:GT330" si="718">GU325/12</f>
        <v>0</v>
      </c>
      <c r="GU325" s="13"/>
      <c r="GV325" s="13">
        <f t="shared" ref="GV325:GV330" si="719">GW325/12</f>
        <v>0</v>
      </c>
      <c r="GW325" s="13"/>
      <c r="GX325" s="13">
        <f t="shared" ref="GX325:GX330" si="720">GY325/12</f>
        <v>0</v>
      </c>
      <c r="GY325" s="13"/>
      <c r="GZ325" s="13">
        <f t="shared" ref="GZ325:GZ330" si="721">GJ325+GO325-GU325-GW325-GY325-GQ325-GS325</f>
        <v>624</v>
      </c>
      <c r="HA325" s="8">
        <f t="shared" ref="HA325:HA330" si="722">GZ325/12</f>
        <v>52</v>
      </c>
      <c r="HB325" s="104">
        <f t="shared" ref="HB325:HB330" si="723">GL325-HA325</f>
        <v>225</v>
      </c>
      <c r="HC325" s="8">
        <v>200</v>
      </c>
      <c r="HD325" s="8" t="s">
        <v>326</v>
      </c>
      <c r="HE325" s="66" t="s">
        <v>827</v>
      </c>
      <c r="HF325" s="69">
        <f t="shared" ref="HF325:HF390" si="724">SUM(GZ325)</f>
        <v>624</v>
      </c>
      <c r="HG325" s="8"/>
      <c r="HH325" s="13">
        <v>277</v>
      </c>
      <c r="HI325" s="69">
        <f t="shared" ref="HI325:HI390" si="725">GL325</f>
        <v>277</v>
      </c>
      <c r="HJ325" s="13">
        <f t="shared" si="693"/>
        <v>0</v>
      </c>
      <c r="HK325" s="13">
        <f t="shared" si="694"/>
        <v>0</v>
      </c>
      <c r="HL325" s="13">
        <f t="shared" si="695"/>
        <v>0</v>
      </c>
      <c r="HM325" s="13"/>
      <c r="HN325" s="13">
        <f t="shared" ref="HN325:HN330" si="726">HO325/12</f>
        <v>0</v>
      </c>
      <c r="HO325" s="13"/>
      <c r="HP325" s="13">
        <f t="shared" ref="HP325:HP330" si="727">HQ325/12</f>
        <v>0</v>
      </c>
      <c r="HQ325" s="13"/>
      <c r="HR325" s="13">
        <f t="shared" ref="HR325:HR330" si="728">HS325/12</f>
        <v>0</v>
      </c>
      <c r="HS325" s="13"/>
      <c r="HT325" s="13">
        <f t="shared" si="682"/>
        <v>0</v>
      </c>
      <c r="HU325" s="13"/>
      <c r="HV325" s="13">
        <f t="shared" si="696"/>
        <v>624</v>
      </c>
      <c r="HW325" s="8">
        <f t="shared" si="697"/>
        <v>52</v>
      </c>
      <c r="HX325" s="104">
        <f t="shared" si="698"/>
        <v>225</v>
      </c>
    </row>
    <row r="326" spans="1:232" s="25" customFormat="1">
      <c r="A326" s="64">
        <v>201</v>
      </c>
      <c r="B326" s="40" t="s">
        <v>327</v>
      </c>
      <c r="C326" s="40"/>
      <c r="D326" s="64">
        <v>0</v>
      </c>
      <c r="E326" s="40"/>
      <c r="F326" s="65">
        <v>242</v>
      </c>
      <c r="G326" s="64">
        <v>242</v>
      </c>
      <c r="H326" s="42"/>
      <c r="I326" s="42"/>
      <c r="J326" s="42"/>
      <c r="K326" s="65">
        <v>0</v>
      </c>
      <c r="L326" s="65">
        <v>0</v>
      </c>
      <c r="M326" s="64">
        <v>0</v>
      </c>
      <c r="N326" s="64">
        <v>242</v>
      </c>
      <c r="O326" s="8">
        <v>201</v>
      </c>
      <c r="P326" s="8" t="s">
        <v>327</v>
      </c>
      <c r="Q326" s="66"/>
      <c r="R326" s="8">
        <f t="shared" si="599"/>
        <v>0</v>
      </c>
      <c r="S326" s="8"/>
      <c r="T326" s="13">
        <v>242</v>
      </c>
      <c r="U326" s="8">
        <f t="shared" si="635"/>
        <v>242</v>
      </c>
      <c r="V326" s="13">
        <f t="shared" si="600"/>
        <v>0</v>
      </c>
      <c r="W326" s="13">
        <f t="shared" si="601"/>
        <v>0</v>
      </c>
      <c r="X326" s="13"/>
      <c r="Y326" s="13">
        <f t="shared" si="602"/>
        <v>0</v>
      </c>
      <c r="Z326" s="13">
        <f t="shared" si="603"/>
        <v>0</v>
      </c>
      <c r="AA326" s="8">
        <f t="shared" si="582"/>
        <v>0</v>
      </c>
      <c r="AB326" s="8">
        <f t="shared" si="583"/>
        <v>242</v>
      </c>
      <c r="AC326" s="8">
        <v>201</v>
      </c>
      <c r="AD326" s="8" t="s">
        <v>327</v>
      </c>
      <c r="AE326" s="66"/>
      <c r="AF326" s="8">
        <f t="shared" si="658"/>
        <v>0</v>
      </c>
      <c r="AG326" s="8"/>
      <c r="AH326" s="13">
        <v>242</v>
      </c>
      <c r="AI326" s="8">
        <f t="shared" si="667"/>
        <v>242</v>
      </c>
      <c r="AJ326" s="13"/>
      <c r="AK326" s="13"/>
      <c r="AL326" s="13"/>
      <c r="AM326" s="13">
        <f t="shared" si="659"/>
        <v>0</v>
      </c>
      <c r="AN326" s="13"/>
      <c r="AO326" s="13">
        <f t="shared" si="660"/>
        <v>0</v>
      </c>
      <c r="AP326" s="13"/>
      <c r="AQ326" s="13">
        <f t="shared" si="661"/>
        <v>0</v>
      </c>
      <c r="AR326" s="13">
        <f t="shared" si="662"/>
        <v>0</v>
      </c>
      <c r="AS326" s="8">
        <f t="shared" si="663"/>
        <v>0</v>
      </c>
      <c r="AT326" s="8">
        <f t="shared" si="664"/>
        <v>242</v>
      </c>
      <c r="AU326" s="8">
        <v>201</v>
      </c>
      <c r="AV326" s="8" t="s">
        <v>327</v>
      </c>
      <c r="AW326" s="66"/>
      <c r="AX326" s="8">
        <f t="shared" si="604"/>
        <v>0</v>
      </c>
      <c r="AY326" s="8"/>
      <c r="AZ326" s="13">
        <v>175</v>
      </c>
      <c r="BA326" s="8">
        <f t="shared" si="637"/>
        <v>242</v>
      </c>
      <c r="BB326" s="13">
        <f t="shared" si="638"/>
        <v>-67</v>
      </c>
      <c r="BC326" s="13">
        <f t="shared" si="639"/>
        <v>-804</v>
      </c>
      <c r="BD326" s="13"/>
      <c r="BE326" s="13">
        <f t="shared" si="605"/>
        <v>0</v>
      </c>
      <c r="BF326" s="13"/>
      <c r="BG326" s="13">
        <f t="shared" si="606"/>
        <v>0</v>
      </c>
      <c r="BH326" s="13"/>
      <c r="BI326" s="13">
        <f t="shared" si="607"/>
        <v>0</v>
      </c>
      <c r="BJ326" s="13">
        <f t="shared" si="647"/>
        <v>-804</v>
      </c>
      <c r="BK326" s="8">
        <f t="shared" si="586"/>
        <v>-67</v>
      </c>
      <c r="BL326" s="8">
        <f t="shared" si="587"/>
        <v>242</v>
      </c>
      <c r="BM326" s="8">
        <v>201</v>
      </c>
      <c r="BN326" s="8" t="s">
        <v>327</v>
      </c>
      <c r="BO326" s="66"/>
      <c r="BP326" s="8">
        <f t="shared" si="688"/>
        <v>-804</v>
      </c>
      <c r="BQ326" s="8"/>
      <c r="BR326" s="13">
        <v>179</v>
      </c>
      <c r="BS326" s="8">
        <f t="shared" si="668"/>
        <v>175</v>
      </c>
      <c r="BT326" s="13">
        <f t="shared" si="592"/>
        <v>4</v>
      </c>
      <c r="BU326" s="13">
        <f t="shared" si="640"/>
        <v>48</v>
      </c>
      <c r="BV326" s="13">
        <f t="shared" si="608"/>
        <v>0</v>
      </c>
      <c r="BW326" s="13"/>
      <c r="BX326" s="13">
        <f t="shared" si="608"/>
        <v>0</v>
      </c>
      <c r="BY326" s="13"/>
      <c r="BZ326" s="13"/>
      <c r="CA326" s="13">
        <f t="shared" si="665"/>
        <v>0</v>
      </c>
      <c r="CB326" s="13">
        <f t="shared" si="649"/>
        <v>-756</v>
      </c>
      <c r="CC326" s="8">
        <f t="shared" si="588"/>
        <v>-63</v>
      </c>
      <c r="CD326" s="8">
        <f t="shared" si="589"/>
        <v>242</v>
      </c>
      <c r="CE326" s="8">
        <v>201</v>
      </c>
      <c r="CF326" s="8" t="s">
        <v>327</v>
      </c>
      <c r="CG326" s="66"/>
      <c r="CH326" s="8">
        <f t="shared" si="689"/>
        <v>-756</v>
      </c>
      <c r="CI326" s="8"/>
      <c r="CJ326" s="13">
        <v>242</v>
      </c>
      <c r="CK326" s="8">
        <f t="shared" si="669"/>
        <v>179</v>
      </c>
      <c r="CL326" s="13">
        <f t="shared" si="593"/>
        <v>63</v>
      </c>
      <c r="CM326" s="13">
        <f t="shared" si="671"/>
        <v>756</v>
      </c>
      <c r="CN326" s="13">
        <f t="shared" si="609"/>
        <v>0</v>
      </c>
      <c r="CO326" s="13"/>
      <c r="CP326" s="13">
        <f t="shared" si="610"/>
        <v>0</v>
      </c>
      <c r="CQ326" s="13"/>
      <c r="CR326" s="13"/>
      <c r="CS326" s="13">
        <f t="shared" si="666"/>
        <v>0</v>
      </c>
      <c r="CT326" s="13">
        <f t="shared" si="650"/>
        <v>0</v>
      </c>
      <c r="CU326" s="8">
        <f t="shared" si="590"/>
        <v>0</v>
      </c>
      <c r="CV326" s="8">
        <f t="shared" si="591"/>
        <v>242</v>
      </c>
      <c r="CW326" s="8">
        <v>201</v>
      </c>
      <c r="CX326" s="8" t="s">
        <v>327</v>
      </c>
      <c r="CY326" s="66"/>
      <c r="CZ326" s="8">
        <f t="shared" si="699"/>
        <v>0</v>
      </c>
      <c r="DA326" s="8"/>
      <c r="DB326" s="13">
        <v>242</v>
      </c>
      <c r="DC326" s="8">
        <f t="shared" si="670"/>
        <v>242</v>
      </c>
      <c r="DD326" s="13">
        <f t="shared" si="594"/>
        <v>0</v>
      </c>
      <c r="DE326" s="13">
        <f t="shared" si="672"/>
        <v>0</v>
      </c>
      <c r="DF326" s="13">
        <f t="shared" si="611"/>
        <v>0</v>
      </c>
      <c r="DG326" s="13"/>
      <c r="DH326" s="13">
        <f t="shared" si="612"/>
        <v>0</v>
      </c>
      <c r="DI326" s="13"/>
      <c r="DJ326" s="13">
        <f t="shared" si="613"/>
        <v>0</v>
      </c>
      <c r="DK326" s="13"/>
      <c r="DL326" s="13">
        <f t="shared" si="614"/>
        <v>0</v>
      </c>
      <c r="DM326" s="13"/>
      <c r="DN326" s="13">
        <f t="shared" si="614"/>
        <v>0</v>
      </c>
      <c r="DO326" s="13"/>
      <c r="DP326" s="13">
        <f t="shared" si="615"/>
        <v>0</v>
      </c>
      <c r="DQ326" s="8">
        <f t="shared" si="616"/>
        <v>0</v>
      </c>
      <c r="DR326" s="104">
        <f t="shared" si="617"/>
        <v>242</v>
      </c>
      <c r="DS326" s="8">
        <v>201</v>
      </c>
      <c r="DT326" s="8" t="s">
        <v>327</v>
      </c>
      <c r="DU326" s="66"/>
      <c r="DV326" s="8">
        <f t="shared" si="595"/>
        <v>0</v>
      </c>
      <c r="DW326" s="8"/>
      <c r="DX326" s="13">
        <v>242</v>
      </c>
      <c r="DY326" s="8">
        <f t="shared" si="596"/>
        <v>242</v>
      </c>
      <c r="DZ326" s="13">
        <f t="shared" si="673"/>
        <v>0</v>
      </c>
      <c r="EA326" s="13">
        <f t="shared" si="675"/>
        <v>0</v>
      </c>
      <c r="EB326" s="13">
        <f t="shared" si="618"/>
        <v>0</v>
      </c>
      <c r="EC326" s="13"/>
      <c r="ED326" s="13">
        <f t="shared" si="619"/>
        <v>0</v>
      </c>
      <c r="EE326" s="13"/>
      <c r="EF326" s="13">
        <f t="shared" si="620"/>
        <v>0</v>
      </c>
      <c r="EG326" s="13"/>
      <c r="EH326" s="13">
        <f t="shared" si="621"/>
        <v>0</v>
      </c>
      <c r="EI326" s="13"/>
      <c r="EJ326" s="13">
        <f t="shared" si="622"/>
        <v>0</v>
      </c>
      <c r="EK326" s="13"/>
      <c r="EL326" s="13">
        <f t="shared" si="623"/>
        <v>0</v>
      </c>
      <c r="EM326" s="8">
        <f t="shared" si="624"/>
        <v>0</v>
      </c>
      <c r="EN326" s="104">
        <f t="shared" si="625"/>
        <v>242</v>
      </c>
      <c r="EO326" s="8">
        <v>201</v>
      </c>
      <c r="EP326" s="8" t="s">
        <v>327</v>
      </c>
      <c r="EQ326" s="66"/>
      <c r="ER326" s="8">
        <f t="shared" si="700"/>
        <v>0</v>
      </c>
      <c r="ES326" s="8"/>
      <c r="ET326" s="13">
        <f>EU326</f>
        <v>242</v>
      </c>
      <c r="EU326" s="8">
        <f t="shared" si="701"/>
        <v>242</v>
      </c>
      <c r="EV326" s="13">
        <f t="shared" si="702"/>
        <v>0</v>
      </c>
      <c r="EW326" s="13">
        <f t="shared" si="703"/>
        <v>0</v>
      </c>
      <c r="EX326" s="13">
        <f t="shared" si="704"/>
        <v>0</v>
      </c>
      <c r="EY326" s="13"/>
      <c r="EZ326" s="13">
        <f t="shared" si="705"/>
        <v>0</v>
      </c>
      <c r="FA326" s="13"/>
      <c r="FB326" s="13">
        <f t="shared" si="651"/>
        <v>0</v>
      </c>
      <c r="FC326" s="13"/>
      <c r="FD326" s="13">
        <f t="shared" si="706"/>
        <v>0</v>
      </c>
      <c r="FE326" s="13"/>
      <c r="FF326" s="13">
        <f t="shared" si="707"/>
        <v>0</v>
      </c>
      <c r="FG326" s="13"/>
      <c r="FH326" s="13">
        <f t="shared" si="652"/>
        <v>0</v>
      </c>
      <c r="FI326" s="8">
        <f t="shared" si="653"/>
        <v>0</v>
      </c>
      <c r="FJ326" s="104">
        <f t="shared" si="654"/>
        <v>242</v>
      </c>
      <c r="FK326" s="8">
        <v>201</v>
      </c>
      <c r="FL326" s="8" t="s">
        <v>327</v>
      </c>
      <c r="FM326" s="66"/>
      <c r="FN326" s="8">
        <f t="shared" si="708"/>
        <v>0</v>
      </c>
      <c r="FO326" s="8"/>
      <c r="FP326" s="13">
        <f>FQ326</f>
        <v>242</v>
      </c>
      <c r="FQ326" s="8">
        <f t="shared" si="690"/>
        <v>242</v>
      </c>
      <c r="FR326" s="13">
        <f t="shared" si="655"/>
        <v>0</v>
      </c>
      <c r="FS326" s="13">
        <f t="shared" si="656"/>
        <v>0</v>
      </c>
      <c r="FT326" s="13">
        <f t="shared" si="709"/>
        <v>0</v>
      </c>
      <c r="FU326" s="13"/>
      <c r="FV326" s="13">
        <f t="shared" si="710"/>
        <v>0</v>
      </c>
      <c r="FW326" s="13"/>
      <c r="FX326" s="13">
        <f t="shared" si="711"/>
        <v>0</v>
      </c>
      <c r="FY326" s="13"/>
      <c r="FZ326" s="13">
        <f t="shared" si="657"/>
        <v>0</v>
      </c>
      <c r="GA326" s="13"/>
      <c r="GB326" s="13">
        <f t="shared" si="712"/>
        <v>0</v>
      </c>
      <c r="GC326" s="13"/>
      <c r="GD326" s="13">
        <f t="shared" ref="GD326:GD389" si="729">FN326+FS326-FY326-GA326-GC326-FU326-FW326</f>
        <v>0</v>
      </c>
      <c r="GE326" s="8">
        <f t="shared" ref="GE326:GE389" si="730">GD326/12</f>
        <v>0</v>
      </c>
      <c r="GF326" s="104">
        <f t="shared" ref="GF326:GF389" si="731">FP326-GE326</f>
        <v>242</v>
      </c>
      <c r="GG326" s="8">
        <v>201</v>
      </c>
      <c r="GH326" s="8" t="s">
        <v>327</v>
      </c>
      <c r="GI326" s="66"/>
      <c r="GJ326" s="8">
        <f t="shared" si="713"/>
        <v>0</v>
      </c>
      <c r="GK326" s="8"/>
      <c r="GL326" s="13">
        <f>GM326</f>
        <v>242</v>
      </c>
      <c r="GM326" s="69">
        <v>242</v>
      </c>
      <c r="GN326" s="13">
        <f t="shared" si="714"/>
        <v>0</v>
      </c>
      <c r="GO326" s="13">
        <f t="shared" si="715"/>
        <v>0</v>
      </c>
      <c r="GP326" s="13">
        <f t="shared" si="716"/>
        <v>0</v>
      </c>
      <c r="GQ326" s="13"/>
      <c r="GR326" s="13">
        <f t="shared" si="717"/>
        <v>0</v>
      </c>
      <c r="GS326" s="13"/>
      <c r="GT326" s="13">
        <f t="shared" si="718"/>
        <v>0</v>
      </c>
      <c r="GU326" s="13"/>
      <c r="GV326" s="13">
        <f t="shared" si="719"/>
        <v>0</v>
      </c>
      <c r="GW326" s="13"/>
      <c r="GX326" s="13">
        <f t="shared" si="720"/>
        <v>0</v>
      </c>
      <c r="GY326" s="13"/>
      <c r="GZ326" s="13">
        <f t="shared" si="721"/>
        <v>0</v>
      </c>
      <c r="HA326" s="8">
        <f t="shared" si="722"/>
        <v>0</v>
      </c>
      <c r="HB326" s="104">
        <f t="shared" si="723"/>
        <v>242</v>
      </c>
      <c r="HC326" s="8">
        <v>201</v>
      </c>
      <c r="HD326" s="8" t="s">
        <v>327</v>
      </c>
      <c r="HE326" s="66"/>
      <c r="HF326" s="69">
        <f t="shared" si="724"/>
        <v>0</v>
      </c>
      <c r="HG326" s="8"/>
      <c r="HH326" s="13">
        <f>HI326</f>
        <v>242</v>
      </c>
      <c r="HI326" s="69">
        <f t="shared" si="725"/>
        <v>242</v>
      </c>
      <c r="HJ326" s="13">
        <f t="shared" si="693"/>
        <v>0</v>
      </c>
      <c r="HK326" s="13">
        <f t="shared" si="694"/>
        <v>0</v>
      </c>
      <c r="HL326" s="13">
        <f t="shared" si="695"/>
        <v>0</v>
      </c>
      <c r="HM326" s="13"/>
      <c r="HN326" s="13">
        <f t="shared" si="726"/>
        <v>0</v>
      </c>
      <c r="HO326" s="13"/>
      <c r="HP326" s="13">
        <f t="shared" si="727"/>
        <v>0</v>
      </c>
      <c r="HQ326" s="13"/>
      <c r="HR326" s="13">
        <f t="shared" si="728"/>
        <v>0</v>
      </c>
      <c r="HS326" s="13"/>
      <c r="HT326" s="13">
        <f t="shared" si="682"/>
        <v>0</v>
      </c>
      <c r="HU326" s="13"/>
      <c r="HV326" s="13">
        <f t="shared" si="696"/>
        <v>0</v>
      </c>
      <c r="HW326" s="8">
        <f t="shared" si="697"/>
        <v>0</v>
      </c>
      <c r="HX326" s="104">
        <f t="shared" si="698"/>
        <v>242</v>
      </c>
    </row>
    <row r="327" spans="1:232" s="25" customFormat="1">
      <c r="A327" s="64">
        <v>199</v>
      </c>
      <c r="B327" s="40" t="s">
        <v>328</v>
      </c>
      <c r="C327" s="40">
        <v>930933</v>
      </c>
      <c r="D327" s="64">
        <v>0</v>
      </c>
      <c r="E327" s="40"/>
      <c r="F327" s="65">
        <v>127</v>
      </c>
      <c r="G327" s="64">
        <v>127</v>
      </c>
      <c r="H327" s="42"/>
      <c r="I327" s="42"/>
      <c r="J327" s="42"/>
      <c r="K327" s="65">
        <v>0</v>
      </c>
      <c r="L327" s="65">
        <v>0</v>
      </c>
      <c r="M327" s="64">
        <v>0</v>
      </c>
      <c r="N327" s="64">
        <v>127</v>
      </c>
      <c r="O327" s="8">
        <v>199</v>
      </c>
      <c r="P327" s="8" t="s">
        <v>328</v>
      </c>
      <c r="Q327" s="66" t="s">
        <v>828</v>
      </c>
      <c r="R327" s="8">
        <f t="shared" si="599"/>
        <v>0</v>
      </c>
      <c r="S327" s="8"/>
      <c r="T327" s="13">
        <v>127</v>
      </c>
      <c r="U327" s="8">
        <f t="shared" si="635"/>
        <v>127</v>
      </c>
      <c r="V327" s="13">
        <f t="shared" si="600"/>
        <v>0</v>
      </c>
      <c r="W327" s="13">
        <f t="shared" si="601"/>
        <v>0</v>
      </c>
      <c r="X327" s="13"/>
      <c r="Y327" s="13">
        <f t="shared" si="602"/>
        <v>0</v>
      </c>
      <c r="Z327" s="13">
        <f t="shared" si="603"/>
        <v>0</v>
      </c>
      <c r="AA327" s="8">
        <f t="shared" si="582"/>
        <v>0</v>
      </c>
      <c r="AB327" s="8">
        <f t="shared" si="583"/>
        <v>127</v>
      </c>
      <c r="AC327" s="8">
        <v>199</v>
      </c>
      <c r="AD327" s="8" t="s">
        <v>328</v>
      </c>
      <c r="AE327" s="66" t="s">
        <v>828</v>
      </c>
      <c r="AF327" s="8">
        <f t="shared" si="658"/>
        <v>0</v>
      </c>
      <c r="AG327" s="8"/>
      <c r="AH327" s="13">
        <v>127</v>
      </c>
      <c r="AI327" s="8">
        <f t="shared" si="667"/>
        <v>127</v>
      </c>
      <c r="AJ327" s="13"/>
      <c r="AK327" s="13"/>
      <c r="AL327" s="13"/>
      <c r="AM327" s="13">
        <f t="shared" si="659"/>
        <v>0</v>
      </c>
      <c r="AN327" s="13"/>
      <c r="AO327" s="13">
        <f t="shared" si="660"/>
        <v>0</v>
      </c>
      <c r="AP327" s="13"/>
      <c r="AQ327" s="13">
        <f t="shared" si="661"/>
        <v>0</v>
      </c>
      <c r="AR327" s="13">
        <f t="shared" si="662"/>
        <v>0</v>
      </c>
      <c r="AS327" s="8">
        <f t="shared" si="663"/>
        <v>0</v>
      </c>
      <c r="AT327" s="8">
        <f t="shared" si="664"/>
        <v>127</v>
      </c>
      <c r="AU327" s="8">
        <v>199</v>
      </c>
      <c r="AV327" s="8" t="s">
        <v>328</v>
      </c>
      <c r="AW327" s="66" t="s">
        <v>828</v>
      </c>
      <c r="AX327" s="8">
        <f t="shared" si="604"/>
        <v>0</v>
      </c>
      <c r="AY327" s="8"/>
      <c r="AZ327" s="13">
        <v>127</v>
      </c>
      <c r="BA327" s="8">
        <f t="shared" si="637"/>
        <v>127</v>
      </c>
      <c r="BB327" s="13">
        <f t="shared" si="638"/>
        <v>0</v>
      </c>
      <c r="BC327" s="13">
        <f t="shared" si="639"/>
        <v>0</v>
      </c>
      <c r="BD327" s="13"/>
      <c r="BE327" s="13">
        <f t="shared" si="605"/>
        <v>0</v>
      </c>
      <c r="BF327" s="13"/>
      <c r="BG327" s="13">
        <f t="shared" si="606"/>
        <v>0</v>
      </c>
      <c r="BH327" s="13"/>
      <c r="BI327" s="13">
        <f t="shared" si="607"/>
        <v>0</v>
      </c>
      <c r="BJ327" s="13">
        <f t="shared" si="647"/>
        <v>0</v>
      </c>
      <c r="BK327" s="8">
        <f t="shared" si="586"/>
        <v>0</v>
      </c>
      <c r="BL327" s="8">
        <f t="shared" si="587"/>
        <v>127</v>
      </c>
      <c r="BM327" s="8">
        <v>199</v>
      </c>
      <c r="BN327" s="8" t="s">
        <v>328</v>
      </c>
      <c r="BO327" s="66" t="s">
        <v>828</v>
      </c>
      <c r="BP327" s="8">
        <f t="shared" si="688"/>
        <v>0</v>
      </c>
      <c r="BQ327" s="8"/>
      <c r="BR327" s="13">
        <v>127</v>
      </c>
      <c r="BS327" s="8">
        <f t="shared" si="668"/>
        <v>127</v>
      </c>
      <c r="BT327" s="13">
        <f t="shared" si="592"/>
        <v>0</v>
      </c>
      <c r="BU327" s="13">
        <f t="shared" si="640"/>
        <v>0</v>
      </c>
      <c r="BV327" s="13">
        <f t="shared" si="608"/>
        <v>0</v>
      </c>
      <c r="BW327" s="13"/>
      <c r="BX327" s="13">
        <f t="shared" si="608"/>
        <v>0</v>
      </c>
      <c r="BY327" s="13"/>
      <c r="BZ327" s="13"/>
      <c r="CA327" s="13">
        <f t="shared" si="665"/>
        <v>0</v>
      </c>
      <c r="CB327" s="13">
        <f t="shared" si="649"/>
        <v>0</v>
      </c>
      <c r="CC327" s="8">
        <f t="shared" si="588"/>
        <v>0</v>
      </c>
      <c r="CD327" s="8">
        <f t="shared" si="589"/>
        <v>127</v>
      </c>
      <c r="CE327" s="8">
        <v>199</v>
      </c>
      <c r="CF327" s="8" t="s">
        <v>328</v>
      </c>
      <c r="CG327" s="66" t="s">
        <v>828</v>
      </c>
      <c r="CH327" s="8">
        <f t="shared" si="689"/>
        <v>0</v>
      </c>
      <c r="CI327" s="8"/>
      <c r="CJ327" s="13">
        <v>127</v>
      </c>
      <c r="CK327" s="8">
        <f t="shared" si="669"/>
        <v>127</v>
      </c>
      <c r="CL327" s="13">
        <f t="shared" si="593"/>
        <v>0</v>
      </c>
      <c r="CM327" s="13">
        <f t="shared" si="671"/>
        <v>0</v>
      </c>
      <c r="CN327" s="13">
        <f t="shared" si="609"/>
        <v>0</v>
      </c>
      <c r="CO327" s="13"/>
      <c r="CP327" s="13">
        <f t="shared" si="610"/>
        <v>0</v>
      </c>
      <c r="CQ327" s="13"/>
      <c r="CR327" s="13"/>
      <c r="CS327" s="13">
        <f t="shared" si="666"/>
        <v>0</v>
      </c>
      <c r="CT327" s="13">
        <f t="shared" si="650"/>
        <v>0</v>
      </c>
      <c r="CU327" s="8">
        <f t="shared" si="590"/>
        <v>0</v>
      </c>
      <c r="CV327" s="8">
        <f t="shared" si="591"/>
        <v>127</v>
      </c>
      <c r="CW327" s="8">
        <v>199</v>
      </c>
      <c r="CX327" s="8" t="s">
        <v>328</v>
      </c>
      <c r="CY327" s="66" t="s">
        <v>828</v>
      </c>
      <c r="CZ327" s="8">
        <f t="shared" si="699"/>
        <v>0</v>
      </c>
      <c r="DA327" s="8"/>
      <c r="DB327" s="13">
        <v>127</v>
      </c>
      <c r="DC327" s="8">
        <f t="shared" si="670"/>
        <v>127</v>
      </c>
      <c r="DD327" s="13">
        <f t="shared" si="594"/>
        <v>0</v>
      </c>
      <c r="DE327" s="13">
        <f t="shared" si="672"/>
        <v>0</v>
      </c>
      <c r="DF327" s="13">
        <f t="shared" si="611"/>
        <v>0</v>
      </c>
      <c r="DG327" s="13"/>
      <c r="DH327" s="13">
        <f t="shared" si="612"/>
        <v>0</v>
      </c>
      <c r="DI327" s="13"/>
      <c r="DJ327" s="13">
        <f t="shared" si="613"/>
        <v>0</v>
      </c>
      <c r="DK327" s="13"/>
      <c r="DL327" s="13">
        <f t="shared" si="614"/>
        <v>0</v>
      </c>
      <c r="DM327" s="13"/>
      <c r="DN327" s="13">
        <f t="shared" si="614"/>
        <v>0</v>
      </c>
      <c r="DO327" s="13"/>
      <c r="DP327" s="13">
        <f t="shared" si="615"/>
        <v>0</v>
      </c>
      <c r="DQ327" s="8">
        <f t="shared" si="616"/>
        <v>0</v>
      </c>
      <c r="DR327" s="104">
        <f t="shared" si="617"/>
        <v>127</v>
      </c>
      <c r="DS327" s="8">
        <v>199</v>
      </c>
      <c r="DT327" s="8" t="s">
        <v>328</v>
      </c>
      <c r="DU327" s="66" t="s">
        <v>828</v>
      </c>
      <c r="DV327" s="8">
        <f t="shared" si="595"/>
        <v>0</v>
      </c>
      <c r="DW327" s="8"/>
      <c r="DX327" s="13">
        <v>128</v>
      </c>
      <c r="DY327" s="8">
        <f t="shared" si="596"/>
        <v>127</v>
      </c>
      <c r="DZ327" s="13">
        <f t="shared" si="673"/>
        <v>1</v>
      </c>
      <c r="EA327" s="13">
        <f t="shared" si="675"/>
        <v>12</v>
      </c>
      <c r="EB327" s="13">
        <f t="shared" si="618"/>
        <v>0</v>
      </c>
      <c r="EC327" s="13"/>
      <c r="ED327" s="13">
        <f t="shared" si="619"/>
        <v>0</v>
      </c>
      <c r="EE327" s="13"/>
      <c r="EF327" s="13">
        <f t="shared" si="620"/>
        <v>0</v>
      </c>
      <c r="EG327" s="13"/>
      <c r="EH327" s="13">
        <f t="shared" si="621"/>
        <v>0</v>
      </c>
      <c r="EI327" s="13"/>
      <c r="EJ327" s="13">
        <f t="shared" si="622"/>
        <v>0</v>
      </c>
      <c r="EK327" s="13"/>
      <c r="EL327" s="13">
        <f t="shared" si="623"/>
        <v>12</v>
      </c>
      <c r="EM327" s="8">
        <f t="shared" si="624"/>
        <v>1</v>
      </c>
      <c r="EN327" s="104">
        <f t="shared" si="625"/>
        <v>127</v>
      </c>
      <c r="EO327" s="8">
        <v>199</v>
      </c>
      <c r="EP327" s="8" t="s">
        <v>328</v>
      </c>
      <c r="EQ327" s="66" t="s">
        <v>828</v>
      </c>
      <c r="ER327" s="8">
        <f t="shared" si="700"/>
        <v>12</v>
      </c>
      <c r="ES327" s="8"/>
      <c r="ET327" s="13">
        <v>129</v>
      </c>
      <c r="EU327" s="8">
        <f t="shared" si="701"/>
        <v>128</v>
      </c>
      <c r="EV327" s="13">
        <f t="shared" si="702"/>
        <v>1</v>
      </c>
      <c r="EW327" s="13">
        <f t="shared" si="703"/>
        <v>12</v>
      </c>
      <c r="EX327" s="13">
        <f t="shared" si="704"/>
        <v>0</v>
      </c>
      <c r="EY327" s="13"/>
      <c r="EZ327" s="13">
        <f t="shared" si="705"/>
        <v>0</v>
      </c>
      <c r="FA327" s="13"/>
      <c r="FB327" s="13">
        <f t="shared" si="651"/>
        <v>0</v>
      </c>
      <c r="FC327" s="13"/>
      <c r="FD327" s="13">
        <f t="shared" si="706"/>
        <v>0</v>
      </c>
      <c r="FE327" s="13"/>
      <c r="FF327" s="13">
        <f t="shared" si="707"/>
        <v>0</v>
      </c>
      <c r="FG327" s="13"/>
      <c r="FH327" s="13">
        <f t="shared" si="652"/>
        <v>24</v>
      </c>
      <c r="FI327" s="8">
        <f t="shared" si="653"/>
        <v>2</v>
      </c>
      <c r="FJ327" s="104">
        <f t="shared" si="654"/>
        <v>127</v>
      </c>
      <c r="FK327" s="8">
        <v>199</v>
      </c>
      <c r="FL327" s="8" t="s">
        <v>328</v>
      </c>
      <c r="FM327" s="66" t="s">
        <v>828</v>
      </c>
      <c r="FN327" s="8">
        <f t="shared" si="708"/>
        <v>24</v>
      </c>
      <c r="FO327" s="8"/>
      <c r="FP327" s="13">
        <v>129</v>
      </c>
      <c r="FQ327" s="8">
        <f t="shared" si="690"/>
        <v>129</v>
      </c>
      <c r="FR327" s="13">
        <f t="shared" si="655"/>
        <v>0</v>
      </c>
      <c r="FS327" s="13">
        <f t="shared" si="656"/>
        <v>0</v>
      </c>
      <c r="FT327" s="13">
        <f t="shared" si="709"/>
        <v>0</v>
      </c>
      <c r="FU327" s="13"/>
      <c r="FV327" s="13">
        <f t="shared" si="710"/>
        <v>0</v>
      </c>
      <c r="FW327" s="13"/>
      <c r="FX327" s="13">
        <f t="shared" si="711"/>
        <v>0</v>
      </c>
      <c r="FY327" s="13"/>
      <c r="FZ327" s="13">
        <f t="shared" si="657"/>
        <v>0</v>
      </c>
      <c r="GA327" s="13"/>
      <c r="GB327" s="13">
        <f t="shared" si="712"/>
        <v>0</v>
      </c>
      <c r="GC327" s="13"/>
      <c r="GD327" s="13">
        <f t="shared" si="729"/>
        <v>24</v>
      </c>
      <c r="GE327" s="8">
        <f t="shared" si="730"/>
        <v>2</v>
      </c>
      <c r="GF327" s="104">
        <f t="shared" si="731"/>
        <v>127</v>
      </c>
      <c r="GG327" s="8">
        <v>199</v>
      </c>
      <c r="GH327" s="8" t="s">
        <v>328</v>
      </c>
      <c r="GI327" s="66" t="s">
        <v>828</v>
      </c>
      <c r="GJ327" s="8">
        <f t="shared" si="713"/>
        <v>24</v>
      </c>
      <c r="GK327" s="8"/>
      <c r="GL327" s="13">
        <v>129</v>
      </c>
      <c r="GM327" s="69">
        <v>129</v>
      </c>
      <c r="GN327" s="13">
        <f t="shared" si="714"/>
        <v>0</v>
      </c>
      <c r="GO327" s="13">
        <f t="shared" si="715"/>
        <v>0</v>
      </c>
      <c r="GP327" s="13">
        <f t="shared" si="716"/>
        <v>0</v>
      </c>
      <c r="GQ327" s="13"/>
      <c r="GR327" s="13">
        <f t="shared" si="717"/>
        <v>0</v>
      </c>
      <c r="GS327" s="13"/>
      <c r="GT327" s="13">
        <f t="shared" si="718"/>
        <v>0</v>
      </c>
      <c r="GU327" s="13"/>
      <c r="GV327" s="13">
        <f t="shared" si="719"/>
        <v>0</v>
      </c>
      <c r="GW327" s="13"/>
      <c r="GX327" s="13">
        <f t="shared" si="720"/>
        <v>0</v>
      </c>
      <c r="GY327" s="13"/>
      <c r="GZ327" s="13">
        <f t="shared" si="721"/>
        <v>24</v>
      </c>
      <c r="HA327" s="8">
        <f t="shared" si="722"/>
        <v>2</v>
      </c>
      <c r="HB327" s="104">
        <f t="shared" si="723"/>
        <v>127</v>
      </c>
      <c r="HC327" s="8">
        <v>199</v>
      </c>
      <c r="HD327" s="8" t="s">
        <v>328</v>
      </c>
      <c r="HE327" s="66" t="s">
        <v>828</v>
      </c>
      <c r="HF327" s="69">
        <f t="shared" si="724"/>
        <v>24</v>
      </c>
      <c r="HG327" s="8"/>
      <c r="HH327" s="13">
        <v>129</v>
      </c>
      <c r="HI327" s="69">
        <f t="shared" si="725"/>
        <v>129</v>
      </c>
      <c r="HJ327" s="13">
        <f t="shared" si="693"/>
        <v>0</v>
      </c>
      <c r="HK327" s="13">
        <f t="shared" si="694"/>
        <v>0</v>
      </c>
      <c r="HL327" s="13">
        <f t="shared" si="695"/>
        <v>0</v>
      </c>
      <c r="HM327" s="13"/>
      <c r="HN327" s="13">
        <f t="shared" si="726"/>
        <v>0</v>
      </c>
      <c r="HO327" s="13"/>
      <c r="HP327" s="13">
        <f t="shared" si="727"/>
        <v>0</v>
      </c>
      <c r="HQ327" s="13"/>
      <c r="HR327" s="13">
        <f t="shared" si="728"/>
        <v>2</v>
      </c>
      <c r="HS327" s="13">
        <v>24</v>
      </c>
      <c r="HT327" s="13">
        <f t="shared" si="682"/>
        <v>0</v>
      </c>
      <c r="HU327" s="13"/>
      <c r="HV327" s="13">
        <f t="shared" si="696"/>
        <v>0</v>
      </c>
      <c r="HW327" s="8">
        <f t="shared" si="697"/>
        <v>0</v>
      </c>
      <c r="HX327" s="104">
        <f t="shared" si="698"/>
        <v>129</v>
      </c>
    </row>
    <row r="328" spans="1:232" s="25" customFormat="1">
      <c r="A328" s="64">
        <v>391</v>
      </c>
      <c r="B328" s="40" t="s">
        <v>329</v>
      </c>
      <c r="C328" s="40">
        <v>20523</v>
      </c>
      <c r="D328" s="64">
        <v>24</v>
      </c>
      <c r="E328" s="40"/>
      <c r="F328" s="65">
        <v>180</v>
      </c>
      <c r="G328" s="64">
        <v>180</v>
      </c>
      <c r="H328" s="42"/>
      <c r="I328" s="42"/>
      <c r="J328" s="42"/>
      <c r="K328" s="65">
        <v>0</v>
      </c>
      <c r="L328" s="65">
        <v>24</v>
      </c>
      <c r="M328" s="64">
        <v>2</v>
      </c>
      <c r="N328" s="64">
        <v>178</v>
      </c>
      <c r="O328" s="8">
        <v>391</v>
      </c>
      <c r="P328" s="8" t="s">
        <v>329</v>
      </c>
      <c r="Q328" s="66" t="s">
        <v>829</v>
      </c>
      <c r="R328" s="8">
        <f t="shared" si="599"/>
        <v>24</v>
      </c>
      <c r="S328" s="8"/>
      <c r="T328" s="13">
        <f>U328</f>
        <v>180</v>
      </c>
      <c r="U328" s="8">
        <f t="shared" si="635"/>
        <v>180</v>
      </c>
      <c r="V328" s="13">
        <f t="shared" si="600"/>
        <v>0</v>
      </c>
      <c r="W328" s="13">
        <f t="shared" si="601"/>
        <v>0</v>
      </c>
      <c r="X328" s="13"/>
      <c r="Y328" s="13">
        <f t="shared" si="602"/>
        <v>0</v>
      </c>
      <c r="Z328" s="13">
        <f t="shared" si="603"/>
        <v>24</v>
      </c>
      <c r="AA328" s="8">
        <f t="shared" si="582"/>
        <v>2</v>
      </c>
      <c r="AB328" s="8">
        <f t="shared" si="583"/>
        <v>178</v>
      </c>
      <c r="AC328" s="8">
        <v>391</v>
      </c>
      <c r="AD328" s="8" t="s">
        <v>329</v>
      </c>
      <c r="AE328" s="66" t="s">
        <v>829</v>
      </c>
      <c r="AF328" s="8">
        <f t="shared" si="658"/>
        <v>24</v>
      </c>
      <c r="AG328" s="8"/>
      <c r="AH328" s="13">
        <f>AI328</f>
        <v>180</v>
      </c>
      <c r="AI328" s="8">
        <f t="shared" si="667"/>
        <v>180</v>
      </c>
      <c r="AJ328" s="13"/>
      <c r="AK328" s="13"/>
      <c r="AL328" s="13">
        <v>10</v>
      </c>
      <c r="AM328" s="13">
        <f t="shared" si="659"/>
        <v>120</v>
      </c>
      <c r="AN328" s="13"/>
      <c r="AO328" s="13">
        <f t="shared" si="660"/>
        <v>0</v>
      </c>
      <c r="AP328" s="13">
        <v>10</v>
      </c>
      <c r="AQ328" s="13">
        <f t="shared" si="661"/>
        <v>120</v>
      </c>
      <c r="AR328" s="13">
        <f t="shared" si="662"/>
        <v>-216</v>
      </c>
      <c r="AS328" s="8">
        <f t="shared" si="663"/>
        <v>-18</v>
      </c>
      <c r="AT328" s="8">
        <f t="shared" si="664"/>
        <v>198</v>
      </c>
      <c r="AU328" s="8">
        <v>391</v>
      </c>
      <c r="AV328" s="8" t="s">
        <v>329</v>
      </c>
      <c r="AW328" s="66" t="s">
        <v>829</v>
      </c>
      <c r="AX328" s="8">
        <f t="shared" si="604"/>
        <v>-216</v>
      </c>
      <c r="AY328" s="8"/>
      <c r="AZ328" s="13">
        <v>230</v>
      </c>
      <c r="BA328" s="8">
        <f t="shared" si="637"/>
        <v>180</v>
      </c>
      <c r="BB328" s="13">
        <f t="shared" si="638"/>
        <v>50</v>
      </c>
      <c r="BC328" s="13">
        <f t="shared" si="639"/>
        <v>600</v>
      </c>
      <c r="BD328" s="13"/>
      <c r="BE328" s="13">
        <f t="shared" si="605"/>
        <v>0</v>
      </c>
      <c r="BF328" s="13"/>
      <c r="BG328" s="13">
        <f t="shared" si="606"/>
        <v>0</v>
      </c>
      <c r="BH328" s="13"/>
      <c r="BI328" s="13">
        <f t="shared" si="607"/>
        <v>0</v>
      </c>
      <c r="BJ328" s="13">
        <f t="shared" si="647"/>
        <v>384</v>
      </c>
      <c r="BK328" s="8">
        <f t="shared" si="586"/>
        <v>32</v>
      </c>
      <c r="BL328" s="8">
        <f>AZ328-BK328</f>
        <v>198</v>
      </c>
      <c r="BM328" s="8">
        <v>391</v>
      </c>
      <c r="BN328" s="8" t="s">
        <v>329</v>
      </c>
      <c r="BO328" s="66" t="s">
        <v>829</v>
      </c>
      <c r="BP328" s="8">
        <f t="shared" si="688"/>
        <v>384</v>
      </c>
      <c r="BQ328" s="8"/>
      <c r="BR328" s="13">
        <v>236</v>
      </c>
      <c r="BS328" s="8">
        <f t="shared" si="668"/>
        <v>230</v>
      </c>
      <c r="BT328" s="13">
        <f t="shared" si="592"/>
        <v>6</v>
      </c>
      <c r="BU328" s="13">
        <f t="shared" si="640"/>
        <v>72</v>
      </c>
      <c r="BV328" s="13">
        <f t="shared" si="608"/>
        <v>0</v>
      </c>
      <c r="BW328" s="13"/>
      <c r="BX328" s="13">
        <f t="shared" si="608"/>
        <v>20</v>
      </c>
      <c r="BY328" s="13">
        <v>240</v>
      </c>
      <c r="BZ328" s="13"/>
      <c r="CA328" s="13">
        <f t="shared" si="665"/>
        <v>0</v>
      </c>
      <c r="CB328" s="13">
        <f t="shared" si="649"/>
        <v>216</v>
      </c>
      <c r="CC328" s="8">
        <f>CB328/12</f>
        <v>18</v>
      </c>
      <c r="CD328" s="8">
        <f>BR328-CC328</f>
        <v>218</v>
      </c>
      <c r="CE328" s="8">
        <v>391</v>
      </c>
      <c r="CF328" s="8" t="s">
        <v>329</v>
      </c>
      <c r="CG328" s="66" t="s">
        <v>829</v>
      </c>
      <c r="CH328" s="8">
        <f t="shared" si="689"/>
        <v>216</v>
      </c>
      <c r="CI328" s="8"/>
      <c r="CJ328" s="13">
        <v>236</v>
      </c>
      <c r="CK328" s="8">
        <f t="shared" si="669"/>
        <v>236</v>
      </c>
      <c r="CL328" s="13">
        <f t="shared" si="593"/>
        <v>0</v>
      </c>
      <c r="CM328" s="13">
        <f t="shared" si="671"/>
        <v>0</v>
      </c>
      <c r="CN328" s="13">
        <f t="shared" si="609"/>
        <v>0</v>
      </c>
      <c r="CO328" s="13"/>
      <c r="CP328" s="13">
        <f t="shared" si="610"/>
        <v>0</v>
      </c>
      <c r="CQ328" s="13"/>
      <c r="CR328" s="13"/>
      <c r="CS328" s="13">
        <f t="shared" si="666"/>
        <v>0</v>
      </c>
      <c r="CT328" s="13">
        <f t="shared" si="650"/>
        <v>216</v>
      </c>
      <c r="CU328" s="8">
        <f>CT328/12</f>
        <v>18</v>
      </c>
      <c r="CV328" s="8">
        <f>CJ328-CU328</f>
        <v>218</v>
      </c>
      <c r="CW328" s="8">
        <v>391</v>
      </c>
      <c r="CX328" s="8" t="s">
        <v>329</v>
      </c>
      <c r="CY328" s="66" t="s">
        <v>829</v>
      </c>
      <c r="CZ328" s="8">
        <f t="shared" si="699"/>
        <v>216</v>
      </c>
      <c r="DA328" s="8"/>
      <c r="DB328" s="13">
        <v>236</v>
      </c>
      <c r="DC328" s="8">
        <f t="shared" si="670"/>
        <v>236</v>
      </c>
      <c r="DD328" s="13">
        <f t="shared" si="594"/>
        <v>0</v>
      </c>
      <c r="DE328" s="13">
        <f t="shared" si="672"/>
        <v>0</v>
      </c>
      <c r="DF328" s="13">
        <f t="shared" si="611"/>
        <v>0</v>
      </c>
      <c r="DG328" s="13"/>
      <c r="DH328" s="13">
        <f t="shared" si="612"/>
        <v>0</v>
      </c>
      <c r="DI328" s="13"/>
      <c r="DJ328" s="13">
        <f t="shared" si="613"/>
        <v>0</v>
      </c>
      <c r="DK328" s="13"/>
      <c r="DL328" s="13">
        <f t="shared" si="614"/>
        <v>0</v>
      </c>
      <c r="DM328" s="13"/>
      <c r="DN328" s="13">
        <f t="shared" si="614"/>
        <v>0</v>
      </c>
      <c r="DO328" s="13"/>
      <c r="DP328" s="13">
        <f t="shared" si="615"/>
        <v>216</v>
      </c>
      <c r="DQ328" s="8">
        <f t="shared" si="616"/>
        <v>18</v>
      </c>
      <c r="DR328" s="104">
        <f t="shared" si="617"/>
        <v>218</v>
      </c>
      <c r="DS328" s="8">
        <v>391</v>
      </c>
      <c r="DT328" s="8" t="s">
        <v>329</v>
      </c>
      <c r="DU328" s="66" t="s">
        <v>829</v>
      </c>
      <c r="DV328" s="8">
        <f t="shared" si="595"/>
        <v>216</v>
      </c>
      <c r="DW328" s="8"/>
      <c r="DX328" s="13">
        <v>236</v>
      </c>
      <c r="DY328" s="8">
        <f t="shared" si="596"/>
        <v>236</v>
      </c>
      <c r="DZ328" s="13">
        <f t="shared" si="673"/>
        <v>0</v>
      </c>
      <c r="EA328" s="13">
        <f t="shared" si="675"/>
        <v>0</v>
      </c>
      <c r="EB328" s="13">
        <f t="shared" si="618"/>
        <v>0</v>
      </c>
      <c r="EC328" s="13"/>
      <c r="ED328" s="13">
        <f t="shared" si="619"/>
        <v>0</v>
      </c>
      <c r="EE328" s="13"/>
      <c r="EF328" s="13">
        <f t="shared" si="620"/>
        <v>22</v>
      </c>
      <c r="EG328" s="13">
        <v>264</v>
      </c>
      <c r="EH328" s="13">
        <f t="shared" si="621"/>
        <v>0</v>
      </c>
      <c r="EI328" s="13"/>
      <c r="EJ328" s="13">
        <f t="shared" si="622"/>
        <v>0</v>
      </c>
      <c r="EK328" s="13"/>
      <c r="EL328" s="13">
        <f t="shared" si="623"/>
        <v>-48</v>
      </c>
      <c r="EM328" s="8">
        <f t="shared" si="624"/>
        <v>-4</v>
      </c>
      <c r="EN328" s="104">
        <f t="shared" si="625"/>
        <v>240</v>
      </c>
      <c r="EO328" s="8">
        <v>391</v>
      </c>
      <c r="EP328" s="8" t="s">
        <v>329</v>
      </c>
      <c r="EQ328" s="66" t="s">
        <v>829</v>
      </c>
      <c r="ER328" s="8">
        <f t="shared" si="700"/>
        <v>-48</v>
      </c>
      <c r="ES328" s="8"/>
      <c r="ET328" s="13">
        <f>EU328</f>
        <v>236</v>
      </c>
      <c r="EU328" s="8">
        <f t="shared" si="701"/>
        <v>236</v>
      </c>
      <c r="EV328" s="13">
        <f t="shared" si="702"/>
        <v>0</v>
      </c>
      <c r="EW328" s="13">
        <f t="shared" si="703"/>
        <v>0</v>
      </c>
      <c r="EX328" s="13">
        <f t="shared" si="704"/>
        <v>0</v>
      </c>
      <c r="EY328" s="13"/>
      <c r="EZ328" s="13">
        <f t="shared" si="705"/>
        <v>0</v>
      </c>
      <c r="FA328" s="13"/>
      <c r="FB328" s="13">
        <f t="shared" si="651"/>
        <v>0</v>
      </c>
      <c r="FC328" s="13"/>
      <c r="FD328" s="13">
        <f t="shared" si="706"/>
        <v>0</v>
      </c>
      <c r="FE328" s="13"/>
      <c r="FF328" s="13">
        <f t="shared" si="707"/>
        <v>0</v>
      </c>
      <c r="FG328" s="13"/>
      <c r="FH328" s="13">
        <f t="shared" si="652"/>
        <v>-48</v>
      </c>
      <c r="FI328" s="8">
        <f t="shared" si="653"/>
        <v>-4</v>
      </c>
      <c r="FJ328" s="104">
        <f t="shared" si="654"/>
        <v>240</v>
      </c>
      <c r="FK328" s="8">
        <v>391</v>
      </c>
      <c r="FL328" s="8" t="s">
        <v>329</v>
      </c>
      <c r="FM328" s="66" t="s">
        <v>829</v>
      </c>
      <c r="FN328" s="8">
        <f t="shared" si="708"/>
        <v>-48</v>
      </c>
      <c r="FO328" s="8"/>
      <c r="FP328" s="13">
        <f>FQ328</f>
        <v>236</v>
      </c>
      <c r="FQ328" s="8">
        <f t="shared" si="690"/>
        <v>236</v>
      </c>
      <c r="FR328" s="13">
        <f t="shared" si="655"/>
        <v>0</v>
      </c>
      <c r="FS328" s="13">
        <f t="shared" si="656"/>
        <v>0</v>
      </c>
      <c r="FT328" s="13">
        <f t="shared" si="709"/>
        <v>0</v>
      </c>
      <c r="FU328" s="13"/>
      <c r="FV328" s="13">
        <f t="shared" si="710"/>
        <v>0</v>
      </c>
      <c r="FW328" s="13"/>
      <c r="FX328" s="13">
        <f t="shared" si="711"/>
        <v>15</v>
      </c>
      <c r="FY328" s="13">
        <v>180</v>
      </c>
      <c r="FZ328" s="13">
        <f t="shared" si="657"/>
        <v>0</v>
      </c>
      <c r="GA328" s="13"/>
      <c r="GB328" s="13">
        <f t="shared" si="712"/>
        <v>0</v>
      </c>
      <c r="GC328" s="13"/>
      <c r="GD328" s="13">
        <f t="shared" si="729"/>
        <v>-228</v>
      </c>
      <c r="GE328" s="8">
        <f t="shared" si="730"/>
        <v>-19</v>
      </c>
      <c r="GF328" s="104">
        <f t="shared" si="731"/>
        <v>255</v>
      </c>
      <c r="GG328" s="8">
        <v>391</v>
      </c>
      <c r="GH328" s="8" t="s">
        <v>329</v>
      </c>
      <c r="GI328" s="66" t="s">
        <v>829</v>
      </c>
      <c r="GJ328" s="8">
        <f t="shared" si="713"/>
        <v>-228</v>
      </c>
      <c r="GK328" s="8"/>
      <c r="GL328" s="13">
        <f>GM328</f>
        <v>236</v>
      </c>
      <c r="GM328" s="69">
        <v>236</v>
      </c>
      <c r="GN328" s="13">
        <f t="shared" si="714"/>
        <v>0</v>
      </c>
      <c r="GO328" s="13">
        <f t="shared" si="715"/>
        <v>0</v>
      </c>
      <c r="GP328" s="13">
        <f t="shared" si="716"/>
        <v>0</v>
      </c>
      <c r="GQ328" s="13"/>
      <c r="GR328" s="13">
        <f t="shared" si="717"/>
        <v>0</v>
      </c>
      <c r="GS328" s="13"/>
      <c r="GT328" s="13">
        <f t="shared" si="718"/>
        <v>0</v>
      </c>
      <c r="GU328" s="13"/>
      <c r="GV328" s="13">
        <f t="shared" si="719"/>
        <v>0</v>
      </c>
      <c r="GW328" s="13"/>
      <c r="GX328" s="13">
        <f t="shared" si="720"/>
        <v>0</v>
      </c>
      <c r="GY328" s="13"/>
      <c r="GZ328" s="13">
        <f t="shared" si="721"/>
        <v>-228</v>
      </c>
      <c r="HA328" s="8">
        <f t="shared" si="722"/>
        <v>-19</v>
      </c>
      <c r="HB328" s="104">
        <f t="shared" si="723"/>
        <v>255</v>
      </c>
      <c r="HC328" s="8">
        <v>391</v>
      </c>
      <c r="HD328" s="8" t="s">
        <v>329</v>
      </c>
      <c r="HE328" s="66" t="s">
        <v>829</v>
      </c>
      <c r="HF328" s="69">
        <f t="shared" si="724"/>
        <v>-228</v>
      </c>
      <c r="HG328" s="8"/>
      <c r="HH328" s="13">
        <v>246</v>
      </c>
      <c r="HI328" s="69">
        <f t="shared" si="725"/>
        <v>236</v>
      </c>
      <c r="HJ328" s="13">
        <f t="shared" si="693"/>
        <v>10</v>
      </c>
      <c r="HK328" s="13">
        <f t="shared" si="694"/>
        <v>120</v>
      </c>
      <c r="HL328" s="13">
        <f t="shared" si="695"/>
        <v>0</v>
      </c>
      <c r="HM328" s="13"/>
      <c r="HN328" s="13">
        <f t="shared" si="726"/>
        <v>0</v>
      </c>
      <c r="HO328" s="13"/>
      <c r="HP328" s="13">
        <f t="shared" si="727"/>
        <v>0</v>
      </c>
      <c r="HQ328" s="13"/>
      <c r="HR328" s="13">
        <f t="shared" si="728"/>
        <v>0</v>
      </c>
      <c r="HS328" s="13"/>
      <c r="HT328" s="13">
        <f t="shared" si="682"/>
        <v>0</v>
      </c>
      <c r="HU328" s="13"/>
      <c r="HV328" s="13">
        <f t="shared" si="696"/>
        <v>-108</v>
      </c>
      <c r="HW328" s="8">
        <f t="shared" si="697"/>
        <v>-9</v>
      </c>
      <c r="HX328" s="104">
        <f t="shared" si="698"/>
        <v>255</v>
      </c>
    </row>
    <row r="329" spans="1:232" s="25" customFormat="1">
      <c r="A329" s="64">
        <v>337</v>
      </c>
      <c r="B329" s="40" t="s">
        <v>330</v>
      </c>
      <c r="C329" s="40"/>
      <c r="D329" s="64"/>
      <c r="E329" s="40"/>
      <c r="F329" s="65"/>
      <c r="G329" s="64"/>
      <c r="H329" s="42"/>
      <c r="I329" s="42"/>
      <c r="J329" s="42"/>
      <c r="K329" s="65"/>
      <c r="L329" s="65"/>
      <c r="M329" s="64"/>
      <c r="N329" s="64"/>
      <c r="O329" s="8"/>
      <c r="P329" s="8"/>
      <c r="Q329" s="66"/>
      <c r="R329" s="8"/>
      <c r="S329" s="8"/>
      <c r="T329" s="13"/>
      <c r="U329" s="8"/>
      <c r="V329" s="13"/>
      <c r="W329" s="13"/>
      <c r="X329" s="13"/>
      <c r="Y329" s="13"/>
      <c r="Z329" s="13"/>
      <c r="AA329" s="8"/>
      <c r="AB329" s="8"/>
      <c r="AC329" s="8"/>
      <c r="AD329" s="8"/>
      <c r="AE329" s="66"/>
      <c r="AF329" s="8"/>
      <c r="AG329" s="8"/>
      <c r="AH329" s="13"/>
      <c r="AI329" s="8"/>
      <c r="AJ329" s="13"/>
      <c r="AK329" s="13"/>
      <c r="AL329" s="13"/>
      <c r="AM329" s="13"/>
      <c r="AN329" s="13"/>
      <c r="AO329" s="13"/>
      <c r="AP329" s="13"/>
      <c r="AQ329" s="13"/>
      <c r="AR329" s="13"/>
      <c r="AS329" s="8"/>
      <c r="AT329" s="8"/>
      <c r="AU329" s="8"/>
      <c r="AV329" s="8"/>
      <c r="AW329" s="66"/>
      <c r="AX329" s="8"/>
      <c r="AY329" s="8"/>
      <c r="AZ329" s="13"/>
      <c r="BA329" s="8"/>
      <c r="BB329" s="13"/>
      <c r="BC329" s="13"/>
      <c r="BD329" s="13"/>
      <c r="BE329" s="13"/>
      <c r="BF329" s="13"/>
      <c r="BG329" s="13"/>
      <c r="BH329" s="13"/>
      <c r="BI329" s="13"/>
      <c r="BJ329" s="13"/>
      <c r="BK329" s="8"/>
      <c r="BL329" s="8"/>
      <c r="BM329" s="8"/>
      <c r="BN329" s="8"/>
      <c r="BO329" s="66"/>
      <c r="BP329" s="8"/>
      <c r="BQ329" s="8"/>
      <c r="BR329" s="13"/>
      <c r="BS329" s="8"/>
      <c r="BT329" s="13"/>
      <c r="BU329" s="13"/>
      <c r="BV329" s="13"/>
      <c r="BW329" s="13"/>
      <c r="BX329" s="13"/>
      <c r="BY329" s="13"/>
      <c r="BZ329" s="13"/>
      <c r="CA329" s="13"/>
      <c r="CB329" s="13"/>
      <c r="CC329" s="8"/>
      <c r="CD329" s="8"/>
      <c r="CE329" s="8"/>
      <c r="CF329" s="8"/>
      <c r="CG329" s="66"/>
      <c r="CH329" s="8"/>
      <c r="CI329" s="8"/>
      <c r="CJ329" s="13"/>
      <c r="CK329" s="8"/>
      <c r="CL329" s="13"/>
      <c r="CM329" s="13"/>
      <c r="CN329" s="13"/>
      <c r="CO329" s="13"/>
      <c r="CP329" s="13"/>
      <c r="CQ329" s="13"/>
      <c r="CR329" s="13"/>
      <c r="CS329" s="13"/>
      <c r="CT329" s="13"/>
      <c r="CU329" s="8"/>
      <c r="CV329" s="8"/>
      <c r="CW329" s="8"/>
      <c r="CX329" s="8"/>
      <c r="CY329" s="66"/>
      <c r="CZ329" s="8">
        <f t="shared" si="699"/>
        <v>0</v>
      </c>
      <c r="DA329" s="8"/>
      <c r="DB329" s="13"/>
      <c r="DC329" s="8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8"/>
      <c r="DR329" s="104"/>
      <c r="DS329" s="8"/>
      <c r="DT329" s="8"/>
      <c r="DU329" s="66"/>
      <c r="DV329" s="8"/>
      <c r="DW329" s="8"/>
      <c r="DX329" s="13"/>
      <c r="DY329" s="8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8"/>
      <c r="EN329" s="104"/>
      <c r="EO329" s="8"/>
      <c r="EP329" s="8"/>
      <c r="EQ329" s="66"/>
      <c r="ER329" s="8"/>
      <c r="ES329" s="8"/>
      <c r="ET329" s="13"/>
      <c r="EU329" s="8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8"/>
      <c r="FJ329" s="104"/>
      <c r="FK329" s="8"/>
      <c r="FL329" s="8"/>
      <c r="FM329" s="66"/>
      <c r="FN329" s="8">
        <f t="shared" si="708"/>
        <v>0</v>
      </c>
      <c r="FO329" s="8"/>
      <c r="FP329" s="13"/>
      <c r="FQ329" s="8"/>
      <c r="FR329" s="13"/>
      <c r="FS329" s="13"/>
      <c r="FT329" s="13"/>
      <c r="FU329" s="13"/>
      <c r="FV329" s="13"/>
      <c r="FW329" s="13"/>
      <c r="FX329" s="13"/>
      <c r="FY329" s="13"/>
      <c r="FZ329" s="13"/>
      <c r="GA329" s="13"/>
      <c r="GB329" s="13"/>
      <c r="GC329" s="13"/>
      <c r="GD329" s="13"/>
      <c r="GE329" s="8"/>
      <c r="GF329" s="104"/>
      <c r="GG329" s="8"/>
      <c r="GH329" s="8"/>
      <c r="GI329" s="66"/>
      <c r="GJ329" s="8">
        <f t="shared" si="713"/>
        <v>0</v>
      </c>
      <c r="GK329" s="8"/>
      <c r="GL329" s="13"/>
      <c r="GM329" s="69"/>
      <c r="GN329" s="13"/>
      <c r="GO329" s="13"/>
      <c r="GP329" s="13"/>
      <c r="GQ329" s="13"/>
      <c r="GR329" s="13"/>
      <c r="GS329" s="13"/>
      <c r="GT329" s="13"/>
      <c r="GU329" s="13"/>
      <c r="GV329" s="13"/>
      <c r="GW329" s="13"/>
      <c r="GX329" s="13"/>
      <c r="GY329" s="13"/>
      <c r="GZ329" s="13"/>
      <c r="HA329" s="8"/>
      <c r="HB329" s="104"/>
      <c r="HC329" s="64">
        <v>337</v>
      </c>
      <c r="HD329" s="40" t="s">
        <v>330</v>
      </c>
      <c r="HE329" s="66"/>
      <c r="HF329" s="69"/>
      <c r="HG329" s="8"/>
      <c r="HH329" s="13"/>
      <c r="HI329" s="69"/>
      <c r="HJ329" s="13"/>
      <c r="HK329" s="13"/>
      <c r="HL329" s="13"/>
      <c r="HM329" s="13"/>
      <c r="HN329" s="13"/>
      <c r="HO329" s="13"/>
      <c r="HP329" s="13"/>
      <c r="HQ329" s="13"/>
      <c r="HR329" s="13"/>
      <c r="HS329" s="13"/>
      <c r="HT329" s="13">
        <f t="shared" si="682"/>
        <v>0</v>
      </c>
      <c r="HU329" s="13"/>
      <c r="HV329" s="13"/>
      <c r="HW329" s="8"/>
      <c r="HX329" s="104"/>
    </row>
    <row r="330" spans="1:232" s="25" customFormat="1">
      <c r="A330" s="74">
        <v>6</v>
      </c>
      <c r="B330" s="40"/>
      <c r="C330" s="40"/>
      <c r="D330" s="64">
        <v>0</v>
      </c>
      <c r="E330" s="40"/>
      <c r="F330" s="65">
        <v>0</v>
      </c>
      <c r="G330" s="64">
        <v>0</v>
      </c>
      <c r="H330" s="42"/>
      <c r="I330" s="42"/>
      <c r="J330" s="42"/>
      <c r="K330" s="65">
        <v>0</v>
      </c>
      <c r="L330" s="65">
        <v>0</v>
      </c>
      <c r="M330" s="74">
        <v>34</v>
      </c>
      <c r="N330" s="42"/>
      <c r="O330" s="75">
        <v>6</v>
      </c>
      <c r="P330" s="8"/>
      <c r="Q330" s="66"/>
      <c r="R330" s="8">
        <f t="shared" si="599"/>
        <v>0</v>
      </c>
      <c r="S330" s="8"/>
      <c r="T330" s="13">
        <f>U330</f>
        <v>0</v>
      </c>
      <c r="U330" s="8">
        <f t="shared" si="635"/>
        <v>0</v>
      </c>
      <c r="V330" s="13">
        <f t="shared" si="600"/>
        <v>0</v>
      </c>
      <c r="W330" s="13">
        <f t="shared" si="601"/>
        <v>0</v>
      </c>
      <c r="X330" s="13"/>
      <c r="Y330" s="13">
        <f t="shared" si="602"/>
        <v>0</v>
      </c>
      <c r="Z330" s="13">
        <f t="shared" si="603"/>
        <v>0</v>
      </c>
      <c r="AA330" s="75">
        <v>34</v>
      </c>
      <c r="AB330" s="13"/>
      <c r="AC330" s="75">
        <v>6</v>
      </c>
      <c r="AD330" s="8"/>
      <c r="AE330" s="66"/>
      <c r="AF330" s="8">
        <f t="shared" si="658"/>
        <v>0</v>
      </c>
      <c r="AG330" s="8"/>
      <c r="AH330" s="13">
        <f>AI330</f>
        <v>0</v>
      </c>
      <c r="AI330" s="8">
        <f t="shared" si="667"/>
        <v>0</v>
      </c>
      <c r="AJ330" s="13"/>
      <c r="AK330" s="13"/>
      <c r="AL330" s="13"/>
      <c r="AM330" s="13">
        <f t="shared" si="659"/>
        <v>0</v>
      </c>
      <c r="AN330" s="13"/>
      <c r="AO330" s="13">
        <f t="shared" si="660"/>
        <v>0</v>
      </c>
      <c r="AP330" s="13"/>
      <c r="AQ330" s="13">
        <f t="shared" si="661"/>
        <v>0</v>
      </c>
      <c r="AR330" s="13">
        <f t="shared" si="662"/>
        <v>0</v>
      </c>
      <c r="AS330" s="75">
        <v>34</v>
      </c>
      <c r="AT330" s="13"/>
      <c r="AU330" s="75">
        <v>6</v>
      </c>
      <c r="AV330" s="8"/>
      <c r="AW330" s="66"/>
      <c r="AX330" s="8">
        <f t="shared" si="604"/>
        <v>0</v>
      </c>
      <c r="AY330" s="8"/>
      <c r="AZ330" s="13">
        <f>BA330</f>
        <v>0</v>
      </c>
      <c r="BA330" s="8">
        <f t="shared" si="637"/>
        <v>0</v>
      </c>
      <c r="BB330" s="13">
        <f t="shared" si="638"/>
        <v>0</v>
      </c>
      <c r="BC330" s="13">
        <f t="shared" si="639"/>
        <v>0</v>
      </c>
      <c r="BD330" s="13"/>
      <c r="BE330" s="13">
        <f t="shared" si="605"/>
        <v>0</v>
      </c>
      <c r="BF330" s="13"/>
      <c r="BG330" s="13">
        <f t="shared" si="606"/>
        <v>0</v>
      </c>
      <c r="BH330" s="13"/>
      <c r="BI330" s="13">
        <f t="shared" si="607"/>
        <v>0</v>
      </c>
      <c r="BJ330" s="13">
        <f t="shared" si="647"/>
        <v>0</v>
      </c>
      <c r="BK330" s="75">
        <v>34</v>
      </c>
      <c r="BL330" s="13"/>
      <c r="BM330" s="75">
        <v>6</v>
      </c>
      <c r="BN330" s="8"/>
      <c r="BO330" s="66"/>
      <c r="BP330" s="8">
        <f t="shared" si="688"/>
        <v>0</v>
      </c>
      <c r="BQ330" s="8"/>
      <c r="BR330" s="13">
        <f>BS330</f>
        <v>0</v>
      </c>
      <c r="BS330" s="8">
        <f t="shared" si="668"/>
        <v>0</v>
      </c>
      <c r="BT330" s="13">
        <f t="shared" ref="BT330:BT394" si="732">BR330-BS330</f>
        <v>0</v>
      </c>
      <c r="BU330" s="13">
        <f t="shared" si="640"/>
        <v>0</v>
      </c>
      <c r="BV330" s="13">
        <f t="shared" si="608"/>
        <v>0</v>
      </c>
      <c r="BW330" s="13"/>
      <c r="BX330" s="13">
        <f t="shared" si="608"/>
        <v>0</v>
      </c>
      <c r="BY330" s="13"/>
      <c r="BZ330" s="13"/>
      <c r="CA330" s="13">
        <f t="shared" si="665"/>
        <v>0</v>
      </c>
      <c r="CB330" s="13">
        <f t="shared" si="649"/>
        <v>0</v>
      </c>
      <c r="CC330" s="75">
        <v>34</v>
      </c>
      <c r="CD330" s="13"/>
      <c r="CE330" s="75">
        <v>6</v>
      </c>
      <c r="CF330" s="8"/>
      <c r="CG330" s="66"/>
      <c r="CH330" s="8">
        <f t="shared" si="689"/>
        <v>0</v>
      </c>
      <c r="CI330" s="8"/>
      <c r="CJ330" s="13">
        <f>CK330</f>
        <v>0</v>
      </c>
      <c r="CK330" s="8">
        <f t="shared" si="669"/>
        <v>0</v>
      </c>
      <c r="CL330" s="13">
        <f t="shared" ref="CL330:CL394" si="733">CJ330-CK330</f>
        <v>0</v>
      </c>
      <c r="CM330" s="13">
        <f t="shared" si="671"/>
        <v>0</v>
      </c>
      <c r="CN330" s="13">
        <f t="shared" si="609"/>
        <v>0</v>
      </c>
      <c r="CO330" s="13"/>
      <c r="CP330" s="13">
        <f t="shared" si="610"/>
        <v>0</v>
      </c>
      <c r="CQ330" s="13"/>
      <c r="CR330" s="13"/>
      <c r="CS330" s="13">
        <f t="shared" si="666"/>
        <v>0</v>
      </c>
      <c r="CT330" s="13">
        <f t="shared" si="650"/>
        <v>0</v>
      </c>
      <c r="CU330" s="75">
        <v>34</v>
      </c>
      <c r="CV330" s="13"/>
      <c r="CW330" s="75">
        <v>6</v>
      </c>
      <c r="CX330" s="8"/>
      <c r="CY330" s="66"/>
      <c r="CZ330" s="8">
        <f t="shared" si="699"/>
        <v>0</v>
      </c>
      <c r="DA330" s="8"/>
      <c r="DB330" s="13">
        <f>DC330</f>
        <v>0</v>
      </c>
      <c r="DC330" s="8">
        <f t="shared" si="670"/>
        <v>0</v>
      </c>
      <c r="DD330" s="13">
        <f t="shared" ref="DD330:DD394" si="734">DB330-DC330</f>
        <v>0</v>
      </c>
      <c r="DE330" s="13">
        <f t="shared" si="672"/>
        <v>0</v>
      </c>
      <c r="DF330" s="13">
        <f t="shared" si="611"/>
        <v>0</v>
      </c>
      <c r="DG330" s="13"/>
      <c r="DH330" s="13">
        <f t="shared" si="612"/>
        <v>0</v>
      </c>
      <c r="DI330" s="13"/>
      <c r="DJ330" s="13">
        <f t="shared" si="613"/>
        <v>0</v>
      </c>
      <c r="DK330" s="13"/>
      <c r="DL330" s="13">
        <f t="shared" si="614"/>
        <v>0</v>
      </c>
      <c r="DM330" s="13"/>
      <c r="DN330" s="13">
        <f t="shared" si="614"/>
        <v>0</v>
      </c>
      <c r="DO330" s="13"/>
      <c r="DP330" s="13">
        <f t="shared" si="615"/>
        <v>0</v>
      </c>
      <c r="DQ330" s="8">
        <f t="shared" si="616"/>
        <v>0</v>
      </c>
      <c r="DR330" s="104">
        <f t="shared" si="617"/>
        <v>0</v>
      </c>
      <c r="DS330" s="75">
        <v>6</v>
      </c>
      <c r="DT330" s="8"/>
      <c r="DU330" s="66"/>
      <c r="DV330" s="8">
        <f t="shared" ref="DV330:DV394" si="735">DP330</f>
        <v>0</v>
      </c>
      <c r="DW330" s="8"/>
      <c r="DX330" s="13">
        <f>DY330</f>
        <v>0</v>
      </c>
      <c r="DY330" s="8">
        <f t="shared" ref="DY330:DY394" si="736">DB330</f>
        <v>0</v>
      </c>
      <c r="DZ330" s="13">
        <f t="shared" si="673"/>
        <v>0</v>
      </c>
      <c r="EA330" s="13">
        <f t="shared" si="675"/>
        <v>0</v>
      </c>
      <c r="EB330" s="13">
        <f t="shared" si="618"/>
        <v>0</v>
      </c>
      <c r="EC330" s="13"/>
      <c r="ED330" s="13">
        <f t="shared" si="619"/>
        <v>0</v>
      </c>
      <c r="EE330" s="13"/>
      <c r="EF330" s="13">
        <f t="shared" si="620"/>
        <v>0</v>
      </c>
      <c r="EG330" s="13"/>
      <c r="EH330" s="13">
        <f t="shared" si="621"/>
        <v>0</v>
      </c>
      <c r="EI330" s="13"/>
      <c r="EJ330" s="13">
        <f t="shared" si="622"/>
        <v>0</v>
      </c>
      <c r="EK330" s="13"/>
      <c r="EL330" s="13">
        <f t="shared" si="623"/>
        <v>0</v>
      </c>
      <c r="EM330" s="8">
        <f t="shared" si="624"/>
        <v>0</v>
      </c>
      <c r="EN330" s="104">
        <f t="shared" si="625"/>
        <v>0</v>
      </c>
      <c r="EO330" s="75">
        <v>6</v>
      </c>
      <c r="EP330" s="8"/>
      <c r="EQ330" s="66"/>
      <c r="ER330" s="8">
        <f t="shared" si="700"/>
        <v>0</v>
      </c>
      <c r="ES330" s="8"/>
      <c r="ET330" s="13">
        <f>EU330</f>
        <v>0</v>
      </c>
      <c r="EU330" s="8">
        <f t="shared" si="701"/>
        <v>0</v>
      </c>
      <c r="EV330" s="13">
        <f t="shared" si="702"/>
        <v>0</v>
      </c>
      <c r="EW330" s="13">
        <f t="shared" si="703"/>
        <v>0</v>
      </c>
      <c r="EX330" s="13">
        <f t="shared" si="704"/>
        <v>0</v>
      </c>
      <c r="EY330" s="13"/>
      <c r="EZ330" s="13">
        <f t="shared" si="705"/>
        <v>0</v>
      </c>
      <c r="FA330" s="13"/>
      <c r="FB330" s="13">
        <f t="shared" si="651"/>
        <v>0</v>
      </c>
      <c r="FC330" s="13"/>
      <c r="FD330" s="13">
        <f t="shared" si="706"/>
        <v>0</v>
      </c>
      <c r="FE330" s="13"/>
      <c r="FF330" s="13">
        <f t="shared" si="707"/>
        <v>0</v>
      </c>
      <c r="FG330" s="13"/>
      <c r="FH330" s="13">
        <f t="shared" si="652"/>
        <v>0</v>
      </c>
      <c r="FI330" s="8">
        <f t="shared" si="653"/>
        <v>0</v>
      </c>
      <c r="FJ330" s="104">
        <f t="shared" si="654"/>
        <v>0</v>
      </c>
      <c r="FK330" s="75">
        <v>6</v>
      </c>
      <c r="FL330" s="8"/>
      <c r="FM330" s="66"/>
      <c r="FN330" s="8">
        <f t="shared" si="708"/>
        <v>0</v>
      </c>
      <c r="FO330" s="8"/>
      <c r="FP330" s="13">
        <f>FQ330</f>
        <v>0</v>
      </c>
      <c r="FQ330" s="8">
        <f t="shared" si="690"/>
        <v>0</v>
      </c>
      <c r="FR330" s="13">
        <f t="shared" si="655"/>
        <v>0</v>
      </c>
      <c r="FS330" s="13">
        <f t="shared" si="656"/>
        <v>0</v>
      </c>
      <c r="FT330" s="13">
        <f t="shared" si="709"/>
        <v>0</v>
      </c>
      <c r="FU330" s="13"/>
      <c r="FV330" s="13">
        <f t="shared" si="710"/>
        <v>0</v>
      </c>
      <c r="FW330" s="13"/>
      <c r="FX330" s="13">
        <f t="shared" si="711"/>
        <v>0</v>
      </c>
      <c r="FY330" s="13"/>
      <c r="FZ330" s="13">
        <f t="shared" si="657"/>
        <v>0</v>
      </c>
      <c r="GA330" s="13"/>
      <c r="GB330" s="13">
        <f t="shared" si="712"/>
        <v>0</v>
      </c>
      <c r="GC330" s="13"/>
      <c r="GD330" s="13">
        <f t="shared" si="729"/>
        <v>0</v>
      </c>
      <c r="GE330" s="8">
        <f t="shared" si="730"/>
        <v>0</v>
      </c>
      <c r="GF330" s="104">
        <f t="shared" si="731"/>
        <v>0</v>
      </c>
      <c r="GG330" s="75">
        <v>6</v>
      </c>
      <c r="GH330" s="8"/>
      <c r="GI330" s="66"/>
      <c r="GJ330" s="8">
        <f t="shared" si="713"/>
        <v>0</v>
      </c>
      <c r="GK330" s="8"/>
      <c r="GL330" s="13">
        <f>GM330</f>
        <v>0</v>
      </c>
      <c r="GM330" s="69">
        <v>0</v>
      </c>
      <c r="GN330" s="13">
        <f t="shared" si="714"/>
        <v>0</v>
      </c>
      <c r="GO330" s="13">
        <f t="shared" si="715"/>
        <v>0</v>
      </c>
      <c r="GP330" s="13">
        <f t="shared" si="716"/>
        <v>0</v>
      </c>
      <c r="GQ330" s="13"/>
      <c r="GR330" s="13">
        <f t="shared" si="717"/>
        <v>0</v>
      </c>
      <c r="GS330" s="13"/>
      <c r="GT330" s="13">
        <f t="shared" si="718"/>
        <v>0</v>
      </c>
      <c r="GU330" s="13"/>
      <c r="GV330" s="13">
        <f t="shared" si="719"/>
        <v>0</v>
      </c>
      <c r="GW330" s="13"/>
      <c r="GX330" s="13">
        <f t="shared" si="720"/>
        <v>0</v>
      </c>
      <c r="GY330" s="13"/>
      <c r="GZ330" s="13">
        <f t="shared" si="721"/>
        <v>0</v>
      </c>
      <c r="HA330" s="8">
        <f t="shared" si="722"/>
        <v>0</v>
      </c>
      <c r="HB330" s="104">
        <f t="shared" si="723"/>
        <v>0</v>
      </c>
      <c r="HC330" s="75">
        <v>6</v>
      </c>
      <c r="HD330" s="8"/>
      <c r="HE330" s="66"/>
      <c r="HF330" s="69">
        <f t="shared" si="724"/>
        <v>0</v>
      </c>
      <c r="HG330" s="8"/>
      <c r="HH330" s="13">
        <f>HI330</f>
        <v>0</v>
      </c>
      <c r="HI330" s="69">
        <f t="shared" si="725"/>
        <v>0</v>
      </c>
      <c r="HJ330" s="13">
        <f t="shared" si="693"/>
        <v>0</v>
      </c>
      <c r="HK330" s="13">
        <f t="shared" si="694"/>
        <v>0</v>
      </c>
      <c r="HL330" s="13">
        <f t="shared" si="695"/>
        <v>0</v>
      </c>
      <c r="HM330" s="13"/>
      <c r="HN330" s="13">
        <f t="shared" si="726"/>
        <v>0</v>
      </c>
      <c r="HO330" s="13"/>
      <c r="HP330" s="13">
        <f t="shared" si="727"/>
        <v>0</v>
      </c>
      <c r="HQ330" s="13"/>
      <c r="HR330" s="13">
        <f t="shared" si="728"/>
        <v>0</v>
      </c>
      <c r="HS330" s="13"/>
      <c r="HT330" s="13">
        <f t="shared" si="682"/>
        <v>0</v>
      </c>
      <c r="HU330" s="13"/>
      <c r="HV330" s="13">
        <f t="shared" si="696"/>
        <v>0</v>
      </c>
      <c r="HW330" s="8">
        <f t="shared" si="697"/>
        <v>0</v>
      </c>
      <c r="HX330" s="104">
        <f t="shared" si="698"/>
        <v>0</v>
      </c>
    </row>
    <row r="331" spans="1:232" s="25" customFormat="1">
      <c r="A331" s="40"/>
      <c r="B331" s="40" t="s">
        <v>331</v>
      </c>
      <c r="C331" s="40"/>
      <c r="D331" s="64"/>
      <c r="E331" s="40"/>
      <c r="F331" s="65"/>
      <c r="G331" s="64"/>
      <c r="H331" s="42"/>
      <c r="I331" s="64"/>
      <c r="J331" s="40"/>
      <c r="K331" s="65"/>
      <c r="L331" s="65"/>
      <c r="M331" s="64"/>
      <c r="N331" s="64"/>
      <c r="O331" s="8"/>
      <c r="P331" s="123"/>
      <c r="Q331" s="66"/>
      <c r="R331" s="8"/>
      <c r="S331" s="8"/>
      <c r="T331" s="13"/>
      <c r="U331" s="8"/>
      <c r="V331" s="13"/>
      <c r="W331" s="13"/>
      <c r="X331" s="13"/>
      <c r="Y331" s="13"/>
      <c r="Z331" s="13"/>
      <c r="AA331" s="8"/>
      <c r="AB331" s="8"/>
      <c r="AC331" s="8"/>
      <c r="AD331" s="123"/>
      <c r="AE331" s="66"/>
      <c r="AF331" s="8"/>
      <c r="AG331" s="8"/>
      <c r="AH331" s="13"/>
      <c r="AI331" s="8"/>
      <c r="AJ331" s="13"/>
      <c r="AK331" s="13"/>
      <c r="AL331" s="13"/>
      <c r="AM331" s="13"/>
      <c r="AN331" s="13"/>
      <c r="AO331" s="13"/>
      <c r="AP331" s="13"/>
      <c r="AQ331" s="13"/>
      <c r="AR331" s="13"/>
      <c r="AS331" s="8"/>
      <c r="AT331" s="8"/>
      <c r="AU331" s="8"/>
      <c r="AV331" s="123"/>
      <c r="AW331" s="66"/>
      <c r="AX331" s="8"/>
      <c r="AY331" s="8"/>
      <c r="AZ331" s="13"/>
      <c r="BA331" s="8"/>
      <c r="BB331" s="13"/>
      <c r="BC331" s="13"/>
      <c r="BD331" s="13"/>
      <c r="BE331" s="13"/>
      <c r="BF331" s="13"/>
      <c r="BG331" s="13"/>
      <c r="BH331" s="13"/>
      <c r="BI331" s="13"/>
      <c r="BJ331" s="13"/>
      <c r="BK331" s="8"/>
      <c r="BL331" s="8"/>
      <c r="BM331" s="8"/>
      <c r="BN331" s="123"/>
      <c r="BO331" s="66"/>
      <c r="BP331" s="8"/>
      <c r="BQ331" s="8"/>
      <c r="BR331" s="13"/>
      <c r="BS331" s="8"/>
      <c r="BT331" s="13"/>
      <c r="BU331" s="13"/>
      <c r="BV331" s="13"/>
      <c r="BW331" s="13"/>
      <c r="BX331" s="13"/>
      <c r="BY331" s="13"/>
      <c r="BZ331" s="13"/>
      <c r="CA331" s="13"/>
      <c r="CB331" s="13"/>
      <c r="CC331" s="8"/>
      <c r="CD331" s="8"/>
      <c r="CE331" s="8"/>
      <c r="CF331" s="123"/>
      <c r="CG331" s="66"/>
      <c r="CH331" s="8"/>
      <c r="CI331" s="8"/>
      <c r="CJ331" s="13"/>
      <c r="CK331" s="8"/>
      <c r="CL331" s="13"/>
      <c r="CM331" s="13"/>
      <c r="CN331" s="13"/>
      <c r="CO331" s="13"/>
      <c r="CP331" s="13"/>
      <c r="CQ331" s="13"/>
      <c r="CR331" s="13"/>
      <c r="CS331" s="13"/>
      <c r="CT331" s="13"/>
      <c r="CU331" s="8"/>
      <c r="CV331" s="8"/>
      <c r="CW331" s="8"/>
      <c r="CX331" s="123"/>
      <c r="CY331" s="66"/>
      <c r="CZ331" s="8">
        <f t="shared" si="699"/>
        <v>0</v>
      </c>
      <c r="DA331" s="8"/>
      <c r="DB331" s="13"/>
      <c r="DC331" s="8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8"/>
      <c r="DR331" s="104"/>
      <c r="DS331" s="8"/>
      <c r="DT331" s="123"/>
      <c r="DU331" s="66"/>
      <c r="DV331" s="8"/>
      <c r="DW331" s="8"/>
      <c r="DX331" s="13"/>
      <c r="DY331" s="8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8"/>
      <c r="EN331" s="104"/>
      <c r="EO331" s="8"/>
      <c r="EP331" s="123"/>
      <c r="EQ331" s="66"/>
      <c r="ER331" s="8"/>
      <c r="ES331" s="8"/>
      <c r="ET331" s="13"/>
      <c r="EU331" s="8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8"/>
      <c r="FJ331" s="104"/>
      <c r="FK331" s="8"/>
      <c r="FL331" s="123"/>
      <c r="FM331" s="66"/>
      <c r="FN331" s="8">
        <f t="shared" si="708"/>
        <v>0</v>
      </c>
      <c r="FO331" s="8"/>
      <c r="FP331" s="13"/>
      <c r="FQ331" s="8"/>
      <c r="FR331" s="13"/>
      <c r="FS331" s="13"/>
      <c r="FT331" s="13"/>
      <c r="FU331" s="13"/>
      <c r="FV331" s="13"/>
      <c r="FW331" s="13"/>
      <c r="FX331" s="13"/>
      <c r="FY331" s="13"/>
      <c r="FZ331" s="13"/>
      <c r="GA331" s="13"/>
      <c r="GB331" s="13"/>
      <c r="GC331" s="13"/>
      <c r="GD331" s="13"/>
      <c r="GE331" s="8"/>
      <c r="GF331" s="104"/>
      <c r="GG331" s="8"/>
      <c r="GH331" s="123"/>
      <c r="GI331" s="66"/>
      <c r="GJ331" s="8">
        <f t="shared" si="713"/>
        <v>0</v>
      </c>
      <c r="GK331" s="8"/>
      <c r="GL331" s="13"/>
      <c r="GM331" s="69"/>
      <c r="GN331" s="13"/>
      <c r="GO331" s="13"/>
      <c r="GP331" s="13"/>
      <c r="GQ331" s="13"/>
      <c r="GR331" s="13"/>
      <c r="GS331" s="13"/>
      <c r="GT331" s="13"/>
      <c r="GU331" s="13"/>
      <c r="GV331" s="13"/>
      <c r="GW331" s="13"/>
      <c r="GX331" s="13"/>
      <c r="GY331" s="13"/>
      <c r="GZ331" s="13"/>
      <c r="HA331" s="8"/>
      <c r="HB331" s="104"/>
      <c r="HC331" s="8"/>
      <c r="HD331" s="40" t="s">
        <v>331</v>
      </c>
      <c r="HE331" s="66"/>
      <c r="HF331" s="69"/>
      <c r="HG331" s="8"/>
      <c r="HH331" s="13"/>
      <c r="HI331" s="69"/>
      <c r="HJ331" s="13"/>
      <c r="HK331" s="13"/>
      <c r="HL331" s="13"/>
      <c r="HM331" s="13"/>
      <c r="HN331" s="13"/>
      <c r="HO331" s="13"/>
      <c r="HP331" s="13"/>
      <c r="HQ331" s="13"/>
      <c r="HR331" s="13"/>
      <c r="HS331" s="13"/>
      <c r="HT331" s="13"/>
      <c r="HU331" s="13"/>
      <c r="HV331" s="13"/>
      <c r="HW331" s="8"/>
      <c r="HX331" s="104"/>
    </row>
    <row r="332" spans="1:232" s="25" customFormat="1">
      <c r="A332" s="64">
        <v>402</v>
      </c>
      <c r="B332" s="40" t="s">
        <v>332</v>
      </c>
      <c r="C332" s="40">
        <v>5365</v>
      </c>
      <c r="D332" s="64">
        <v>0</v>
      </c>
      <c r="E332" s="40"/>
      <c r="F332" s="65">
        <v>352</v>
      </c>
      <c r="G332" s="64">
        <v>352</v>
      </c>
      <c r="H332" s="42"/>
      <c r="I332" s="40"/>
      <c r="J332" s="42"/>
      <c r="K332" s="65">
        <v>0</v>
      </c>
      <c r="L332" s="65">
        <v>0</v>
      </c>
      <c r="M332" s="64">
        <v>0</v>
      </c>
      <c r="N332" s="64">
        <v>352</v>
      </c>
      <c r="O332" s="8">
        <v>402</v>
      </c>
      <c r="P332" s="8" t="s">
        <v>332</v>
      </c>
      <c r="Q332" s="66" t="s">
        <v>830</v>
      </c>
      <c r="R332" s="8">
        <f t="shared" si="599"/>
        <v>0</v>
      </c>
      <c r="S332" s="8"/>
      <c r="T332" s="13">
        <v>352</v>
      </c>
      <c r="U332" s="8">
        <f t="shared" si="635"/>
        <v>352</v>
      </c>
      <c r="V332" s="13">
        <f t="shared" si="600"/>
        <v>0</v>
      </c>
      <c r="W332" s="13">
        <f t="shared" si="601"/>
        <v>0</v>
      </c>
      <c r="X332" s="13"/>
      <c r="Y332" s="13">
        <f t="shared" ref="Y332:Y395" si="737">X332*12</f>
        <v>0</v>
      </c>
      <c r="Z332" s="13">
        <f t="shared" si="603"/>
        <v>0</v>
      </c>
      <c r="AA332" s="8">
        <f t="shared" ref="AA332:AA395" si="738">Z332/12</f>
        <v>0</v>
      </c>
      <c r="AB332" s="8">
        <f t="shared" ref="AB332:AB395" si="739">T332-AA332</f>
        <v>352</v>
      </c>
      <c r="AC332" s="8">
        <v>402</v>
      </c>
      <c r="AD332" s="8" t="s">
        <v>332</v>
      </c>
      <c r="AE332" s="66" t="s">
        <v>830</v>
      </c>
      <c r="AF332" s="8">
        <f t="shared" si="658"/>
        <v>0</v>
      </c>
      <c r="AG332" s="8"/>
      <c r="AH332" s="13">
        <v>352</v>
      </c>
      <c r="AI332" s="8">
        <f t="shared" si="667"/>
        <v>352</v>
      </c>
      <c r="AJ332" s="13"/>
      <c r="AK332" s="13"/>
      <c r="AL332" s="13">
        <v>4</v>
      </c>
      <c r="AM332" s="13">
        <f t="shared" si="659"/>
        <v>48</v>
      </c>
      <c r="AN332" s="13">
        <v>4</v>
      </c>
      <c r="AO332" s="13">
        <f t="shared" si="660"/>
        <v>48</v>
      </c>
      <c r="AP332" s="13"/>
      <c r="AQ332" s="13">
        <f t="shared" si="661"/>
        <v>0</v>
      </c>
      <c r="AR332" s="13">
        <f t="shared" ref="AR332:AR395" si="740">AF332+AK332-AM332-AO332-AQ332</f>
        <v>-96</v>
      </c>
      <c r="AS332" s="8">
        <f t="shared" ref="AS332:AS371" si="741">AR332/12</f>
        <v>-8</v>
      </c>
      <c r="AT332" s="8">
        <f t="shared" ref="AT332:AT371" si="742">AH332-AS332</f>
        <v>360</v>
      </c>
      <c r="AU332" s="8">
        <v>402</v>
      </c>
      <c r="AV332" s="8" t="s">
        <v>332</v>
      </c>
      <c r="AW332" s="66" t="s">
        <v>830</v>
      </c>
      <c r="AX332" s="8">
        <f t="shared" si="604"/>
        <v>-96</v>
      </c>
      <c r="AY332" s="8"/>
      <c r="AZ332" s="13">
        <v>363</v>
      </c>
      <c r="BA332" s="8">
        <f t="shared" si="637"/>
        <v>352</v>
      </c>
      <c r="BB332" s="13">
        <f t="shared" si="638"/>
        <v>11</v>
      </c>
      <c r="BC332" s="13">
        <f t="shared" si="639"/>
        <v>132</v>
      </c>
      <c r="BD332" s="13"/>
      <c r="BE332" s="13">
        <f t="shared" si="605"/>
        <v>0</v>
      </c>
      <c r="BF332" s="13"/>
      <c r="BG332" s="13">
        <f t="shared" si="606"/>
        <v>0</v>
      </c>
      <c r="BH332" s="13"/>
      <c r="BI332" s="13">
        <f t="shared" si="607"/>
        <v>0</v>
      </c>
      <c r="BJ332" s="13">
        <f t="shared" si="647"/>
        <v>36</v>
      </c>
      <c r="BK332" s="8">
        <f t="shared" ref="BK332:BK371" si="743">BJ332/12</f>
        <v>3</v>
      </c>
      <c r="BL332" s="8">
        <f t="shared" ref="BL332:BL395" si="744">AZ332-BK332</f>
        <v>360</v>
      </c>
      <c r="BM332" s="8">
        <v>402</v>
      </c>
      <c r="BN332" s="8" t="s">
        <v>332</v>
      </c>
      <c r="BO332" s="66" t="s">
        <v>830</v>
      </c>
      <c r="BP332" s="8">
        <f t="shared" si="688"/>
        <v>36</v>
      </c>
      <c r="BQ332" s="8"/>
      <c r="BR332" s="13">
        <v>365</v>
      </c>
      <c r="BS332" s="8">
        <f t="shared" si="668"/>
        <v>363</v>
      </c>
      <c r="BT332" s="13">
        <f t="shared" si="732"/>
        <v>2</v>
      </c>
      <c r="BU332" s="13">
        <f t="shared" si="640"/>
        <v>24</v>
      </c>
      <c r="BV332" s="13">
        <f t="shared" ref="BV332:BX395" si="745">BW332/12</f>
        <v>0</v>
      </c>
      <c r="BW332" s="13"/>
      <c r="BX332" s="13">
        <f t="shared" si="745"/>
        <v>1</v>
      </c>
      <c r="BY332" s="13">
        <v>12</v>
      </c>
      <c r="BZ332" s="13"/>
      <c r="CA332" s="13">
        <f t="shared" si="665"/>
        <v>0</v>
      </c>
      <c r="CB332" s="13">
        <f t="shared" si="649"/>
        <v>48</v>
      </c>
      <c r="CC332" s="8">
        <f t="shared" ref="CC332:CC371" si="746">CB332/12</f>
        <v>4</v>
      </c>
      <c r="CD332" s="8">
        <f t="shared" ref="CD332:CD395" si="747">BR332-CC332</f>
        <v>361</v>
      </c>
      <c r="CE332" s="8">
        <v>402</v>
      </c>
      <c r="CF332" s="8" t="s">
        <v>332</v>
      </c>
      <c r="CG332" s="66" t="s">
        <v>830</v>
      </c>
      <c r="CH332" s="8">
        <f t="shared" si="689"/>
        <v>48</v>
      </c>
      <c r="CI332" s="8"/>
      <c r="CJ332" s="13">
        <v>367</v>
      </c>
      <c r="CK332" s="8">
        <f t="shared" si="669"/>
        <v>365</v>
      </c>
      <c r="CL332" s="13">
        <f t="shared" si="733"/>
        <v>2</v>
      </c>
      <c r="CM332" s="13">
        <f t="shared" si="671"/>
        <v>24</v>
      </c>
      <c r="CN332" s="13">
        <f t="shared" ref="CN332:CN395" si="748">CO332/12</f>
        <v>2</v>
      </c>
      <c r="CO332" s="13">
        <v>24</v>
      </c>
      <c r="CP332" s="13">
        <f t="shared" ref="CP332:CP395" si="749">CQ332/12</f>
        <v>0</v>
      </c>
      <c r="CQ332" s="13"/>
      <c r="CR332" s="13"/>
      <c r="CS332" s="13">
        <f t="shared" si="666"/>
        <v>0</v>
      </c>
      <c r="CT332" s="13">
        <f t="shared" si="650"/>
        <v>48</v>
      </c>
      <c r="CU332" s="8">
        <f t="shared" ref="CU332:CU371" si="750">CT332/12</f>
        <v>4</v>
      </c>
      <c r="CV332" s="8">
        <f t="shared" ref="CV332:CV395" si="751">CJ332-CU332</f>
        <v>363</v>
      </c>
      <c r="CW332" s="8">
        <v>402</v>
      </c>
      <c r="CX332" s="8" t="s">
        <v>332</v>
      </c>
      <c r="CY332" s="66" t="s">
        <v>830</v>
      </c>
      <c r="CZ332" s="8">
        <f t="shared" si="699"/>
        <v>48</v>
      </c>
      <c r="DA332" s="8"/>
      <c r="DB332" s="13">
        <v>368</v>
      </c>
      <c r="DC332" s="8">
        <f t="shared" si="670"/>
        <v>367</v>
      </c>
      <c r="DD332" s="13">
        <f t="shared" si="734"/>
        <v>1</v>
      </c>
      <c r="DE332" s="13">
        <f t="shared" si="672"/>
        <v>12</v>
      </c>
      <c r="DF332" s="13">
        <f t="shared" ref="DF332:DF395" si="752">DG332/12</f>
        <v>0</v>
      </c>
      <c r="DG332" s="13"/>
      <c r="DH332" s="13">
        <f t="shared" ref="DH332:DH395" si="753">DI332/12</f>
        <v>0</v>
      </c>
      <c r="DI332" s="13"/>
      <c r="DJ332" s="13">
        <f t="shared" ref="DJ332:DJ395" si="754">DK332/12</f>
        <v>4</v>
      </c>
      <c r="DK332" s="13">
        <v>48</v>
      </c>
      <c r="DL332" s="13">
        <f t="shared" ref="DL332:DN395" si="755">DM332/12</f>
        <v>0</v>
      </c>
      <c r="DM332" s="13"/>
      <c r="DN332" s="13">
        <f t="shared" si="755"/>
        <v>0</v>
      </c>
      <c r="DO332" s="13"/>
      <c r="DP332" s="13">
        <f t="shared" ref="DP332:DP395" si="756">CZ332+DE332-DK332-DM332-DO332-DG332-DI332</f>
        <v>12</v>
      </c>
      <c r="DQ332" s="8">
        <f t="shared" ref="DQ332:DQ395" si="757">DP332/12</f>
        <v>1</v>
      </c>
      <c r="DR332" s="104">
        <f t="shared" ref="DR332:DR395" si="758">DB332-DQ332</f>
        <v>367</v>
      </c>
      <c r="DS332" s="8">
        <v>402</v>
      </c>
      <c r="DT332" s="8" t="s">
        <v>332</v>
      </c>
      <c r="DU332" s="66" t="s">
        <v>830</v>
      </c>
      <c r="DV332" s="8">
        <f t="shared" si="735"/>
        <v>12</v>
      </c>
      <c r="DW332" s="8"/>
      <c r="DX332" s="13">
        <v>375</v>
      </c>
      <c r="DY332" s="8">
        <f t="shared" si="736"/>
        <v>368</v>
      </c>
      <c r="DZ332" s="13">
        <f t="shared" si="673"/>
        <v>7</v>
      </c>
      <c r="EA332" s="13">
        <f t="shared" si="675"/>
        <v>84</v>
      </c>
      <c r="EB332" s="13">
        <f t="shared" ref="EB332:EB395" si="759">EC332/12</f>
        <v>0</v>
      </c>
      <c r="EC332" s="13"/>
      <c r="ED332" s="13">
        <f t="shared" ref="ED332:ED388" si="760">EE332/12</f>
        <v>6</v>
      </c>
      <c r="EE332" s="13">
        <v>72</v>
      </c>
      <c r="EF332" s="13">
        <f t="shared" ref="EF332:EF395" si="761">EG332/12</f>
        <v>0</v>
      </c>
      <c r="EG332" s="13"/>
      <c r="EH332" s="13">
        <f t="shared" ref="EH332:EH395" si="762">EI332/12</f>
        <v>0</v>
      </c>
      <c r="EI332" s="13"/>
      <c r="EJ332" s="13">
        <f t="shared" ref="EJ332:EJ395" si="763">EK332/12</f>
        <v>0</v>
      </c>
      <c r="EK332" s="13"/>
      <c r="EL332" s="13">
        <f t="shared" ref="EL332:EL388" si="764">DV332+EA332-EG332-EI332-EK332-EC332-EE332</f>
        <v>24</v>
      </c>
      <c r="EM332" s="8">
        <f t="shared" ref="EM332:EM388" si="765">EL332/12</f>
        <v>2</v>
      </c>
      <c r="EN332" s="104">
        <f t="shared" ref="EN332:EN388" si="766">DX332-EM332</f>
        <v>373</v>
      </c>
      <c r="EO332" s="8">
        <v>402</v>
      </c>
      <c r="EP332" s="8" t="s">
        <v>332</v>
      </c>
      <c r="EQ332" s="66" t="s">
        <v>830</v>
      </c>
      <c r="ER332" s="8">
        <f t="shared" si="700"/>
        <v>24</v>
      </c>
      <c r="ES332" s="8"/>
      <c r="ET332" s="13">
        <v>381</v>
      </c>
      <c r="EU332" s="8">
        <f t="shared" si="701"/>
        <v>375</v>
      </c>
      <c r="EV332" s="13">
        <f t="shared" si="702"/>
        <v>6</v>
      </c>
      <c r="EW332" s="13">
        <f t="shared" si="703"/>
        <v>72</v>
      </c>
      <c r="EX332" s="13">
        <f t="shared" ref="EX332:EX395" si="767">EY332/12</f>
        <v>0</v>
      </c>
      <c r="EY332" s="13"/>
      <c r="EZ332" s="13">
        <f t="shared" ref="EZ332:EZ388" si="768">FA332/12</f>
        <v>0</v>
      </c>
      <c r="FA332" s="13"/>
      <c r="FB332" s="13">
        <f t="shared" ref="FB332:FB395" si="769">FC332/12</f>
        <v>6</v>
      </c>
      <c r="FC332" s="13">
        <v>72</v>
      </c>
      <c r="FD332" s="13">
        <f t="shared" ref="FD332:FD395" si="770">FE332/12</f>
        <v>0</v>
      </c>
      <c r="FE332" s="13"/>
      <c r="FF332" s="13">
        <f t="shared" ref="FF332:FF395" si="771">FG332/12</f>
        <v>0</v>
      </c>
      <c r="FG332" s="13"/>
      <c r="FH332" s="13">
        <f t="shared" si="652"/>
        <v>24</v>
      </c>
      <c r="FI332" s="8">
        <f t="shared" si="653"/>
        <v>2</v>
      </c>
      <c r="FJ332" s="104">
        <f t="shared" si="654"/>
        <v>379</v>
      </c>
      <c r="FK332" s="8">
        <v>402</v>
      </c>
      <c r="FL332" s="8" t="s">
        <v>332</v>
      </c>
      <c r="FM332" s="66" t="s">
        <v>830</v>
      </c>
      <c r="FN332" s="8">
        <f t="shared" si="708"/>
        <v>24</v>
      </c>
      <c r="FO332" s="8"/>
      <c r="FP332" s="13">
        <v>381</v>
      </c>
      <c r="FQ332" s="8">
        <f t="shared" si="690"/>
        <v>381</v>
      </c>
      <c r="FR332" s="13">
        <f t="shared" si="655"/>
        <v>0</v>
      </c>
      <c r="FS332" s="13">
        <f t="shared" si="656"/>
        <v>0</v>
      </c>
      <c r="FT332" s="13">
        <f t="shared" ref="FT332:FT395" si="772">FU332/12</f>
        <v>0</v>
      </c>
      <c r="FU332" s="13"/>
      <c r="FV332" s="13">
        <f t="shared" ref="FV332:FV388" si="773">FW332/12</f>
        <v>0</v>
      </c>
      <c r="FW332" s="13"/>
      <c r="FX332" s="13">
        <f t="shared" ref="FX332:FX395" si="774">FY332/12</f>
        <v>4</v>
      </c>
      <c r="FY332" s="13">
        <v>48</v>
      </c>
      <c r="FZ332" s="13">
        <f t="shared" ref="FZ332:FZ395" si="775">GA332/12</f>
        <v>0</v>
      </c>
      <c r="GA332" s="13"/>
      <c r="GB332" s="13">
        <f t="shared" ref="GB332:GB395" si="776">GC332/12</f>
        <v>0</v>
      </c>
      <c r="GC332" s="13"/>
      <c r="GD332" s="13">
        <f t="shared" si="729"/>
        <v>-24</v>
      </c>
      <c r="GE332" s="8">
        <f t="shared" si="730"/>
        <v>-2</v>
      </c>
      <c r="GF332" s="104">
        <f t="shared" si="731"/>
        <v>383</v>
      </c>
      <c r="GG332" s="8">
        <v>402</v>
      </c>
      <c r="GH332" s="8" t="s">
        <v>332</v>
      </c>
      <c r="GI332" s="66" t="s">
        <v>830</v>
      </c>
      <c r="GJ332" s="8">
        <f t="shared" si="713"/>
        <v>-24</v>
      </c>
      <c r="GK332" s="8"/>
      <c r="GL332" s="13">
        <v>381</v>
      </c>
      <c r="GM332" s="69">
        <v>381</v>
      </c>
      <c r="GN332" s="13">
        <f t="shared" ref="GN332:GN336" si="777">GL332-GM332</f>
        <v>0</v>
      </c>
      <c r="GO332" s="13">
        <f t="shared" si="715"/>
        <v>0</v>
      </c>
      <c r="GP332" s="13">
        <f t="shared" ref="GP332:GP395" si="778">GQ332/12</f>
        <v>0</v>
      </c>
      <c r="GQ332" s="13"/>
      <c r="GR332" s="13">
        <f t="shared" ref="GR332:GR388" si="779">GS332/12</f>
        <v>4</v>
      </c>
      <c r="GS332" s="13">
        <v>48</v>
      </c>
      <c r="GT332" s="13">
        <f t="shared" ref="GT332:GT395" si="780">GU332/12</f>
        <v>0</v>
      </c>
      <c r="GU332" s="13"/>
      <c r="GV332" s="13">
        <f t="shared" ref="GV332:GV395" si="781">GW332/12</f>
        <v>0</v>
      </c>
      <c r="GW332" s="13"/>
      <c r="GX332" s="13">
        <f t="shared" ref="GX332:GX395" si="782">GY332/12</f>
        <v>0</v>
      </c>
      <c r="GY332" s="13"/>
      <c r="GZ332" s="13">
        <f t="shared" ref="GZ332:GZ388" si="783">GJ332+GO332-GU332-GW332-GY332-GQ332-GS332</f>
        <v>-72</v>
      </c>
      <c r="HA332" s="8">
        <f t="shared" ref="HA332:HA388" si="784">GZ332/12</f>
        <v>-6</v>
      </c>
      <c r="HB332" s="104">
        <f t="shared" ref="HB332:HB388" si="785">GL332-HA332</f>
        <v>387</v>
      </c>
      <c r="HC332" s="8">
        <v>402</v>
      </c>
      <c r="HD332" s="8" t="s">
        <v>332</v>
      </c>
      <c r="HE332" s="66" t="s">
        <v>830</v>
      </c>
      <c r="HF332" s="69">
        <f t="shared" si="724"/>
        <v>-72</v>
      </c>
      <c r="HG332" s="8"/>
      <c r="HH332" s="13">
        <v>387</v>
      </c>
      <c r="HI332" s="69">
        <f t="shared" si="725"/>
        <v>381</v>
      </c>
      <c r="HJ332" s="13">
        <f t="shared" ref="HJ332:HJ336" si="786">HH332-HI332</f>
        <v>6</v>
      </c>
      <c r="HK332" s="13">
        <f t="shared" si="694"/>
        <v>72</v>
      </c>
      <c r="HL332" s="13">
        <f t="shared" ref="HL332:HL395" si="787">HM332/12</f>
        <v>0</v>
      </c>
      <c r="HM332" s="13"/>
      <c r="HN332" s="13">
        <f t="shared" ref="HN332:HN388" si="788">HO332/12</f>
        <v>0</v>
      </c>
      <c r="HO332" s="13"/>
      <c r="HP332" s="13">
        <f t="shared" ref="HP332:HP395" si="789">HQ332/12</f>
        <v>0</v>
      </c>
      <c r="HQ332" s="13"/>
      <c r="HR332" s="13">
        <f t="shared" ref="HR332:HR395" si="790">HS332/12</f>
        <v>0</v>
      </c>
      <c r="HS332" s="13"/>
      <c r="HT332" s="13">
        <f t="shared" ref="HT332:HT395" si="791">HU332/12</f>
        <v>0</v>
      </c>
      <c r="HU332" s="13"/>
      <c r="HV332" s="13">
        <f t="shared" ref="HV332:HV388" si="792">HF332+HK332-HQ332-HS332-HU332-HM332-HO332</f>
        <v>0</v>
      </c>
      <c r="HW332" s="8">
        <f t="shared" ref="HW332:HW388" si="793">HV332/12</f>
        <v>0</v>
      </c>
      <c r="HX332" s="104">
        <f t="shared" ref="HX332:HX388" si="794">HH332-HW332</f>
        <v>387</v>
      </c>
    </row>
    <row r="333" spans="1:232" s="25" customFormat="1">
      <c r="A333" s="64">
        <v>593</v>
      </c>
      <c r="B333" s="40" t="s">
        <v>333</v>
      </c>
      <c r="C333" s="40">
        <v>29009</v>
      </c>
      <c r="D333" s="64">
        <v>24</v>
      </c>
      <c r="E333" s="40"/>
      <c r="F333" s="65">
        <v>3</v>
      </c>
      <c r="G333" s="64">
        <v>3</v>
      </c>
      <c r="H333" s="42"/>
      <c r="I333" s="42"/>
      <c r="J333" s="42"/>
      <c r="K333" s="65">
        <v>0</v>
      </c>
      <c r="L333" s="65">
        <v>24</v>
      </c>
      <c r="M333" s="64">
        <v>2</v>
      </c>
      <c r="N333" s="64">
        <v>1</v>
      </c>
      <c r="O333" s="8">
        <v>593</v>
      </c>
      <c r="P333" s="8" t="s">
        <v>333</v>
      </c>
      <c r="Q333" s="66" t="s">
        <v>831</v>
      </c>
      <c r="R333" s="8">
        <f t="shared" ref="R333:R396" si="795">L333</f>
        <v>24</v>
      </c>
      <c r="S333" s="8"/>
      <c r="T333" s="13">
        <f>U333</f>
        <v>3</v>
      </c>
      <c r="U333" s="8">
        <f t="shared" si="635"/>
        <v>3</v>
      </c>
      <c r="V333" s="13">
        <f t="shared" ref="V333:V396" si="796">T333-U333</f>
        <v>0</v>
      </c>
      <c r="W333" s="13">
        <f t="shared" ref="W333:W396" si="797">V333*12</f>
        <v>0</v>
      </c>
      <c r="X333" s="13"/>
      <c r="Y333" s="13">
        <f t="shared" si="737"/>
        <v>0</v>
      </c>
      <c r="Z333" s="13">
        <f t="shared" ref="Z333:Z396" si="798">R333+W333-Y333</f>
        <v>24</v>
      </c>
      <c r="AA333" s="8">
        <f t="shared" si="738"/>
        <v>2</v>
      </c>
      <c r="AB333" s="8">
        <f t="shared" si="739"/>
        <v>1</v>
      </c>
      <c r="AC333" s="8">
        <v>593</v>
      </c>
      <c r="AD333" s="8" t="s">
        <v>333</v>
      </c>
      <c r="AE333" s="66" t="s">
        <v>831</v>
      </c>
      <c r="AF333" s="8">
        <f t="shared" si="658"/>
        <v>24</v>
      </c>
      <c r="AG333" s="8"/>
      <c r="AH333" s="13">
        <f>AI333</f>
        <v>3</v>
      </c>
      <c r="AI333" s="8">
        <f t="shared" si="667"/>
        <v>3</v>
      </c>
      <c r="AJ333" s="13"/>
      <c r="AK333" s="13"/>
      <c r="AL333" s="13">
        <v>1</v>
      </c>
      <c r="AM333" s="13">
        <f t="shared" si="659"/>
        <v>12</v>
      </c>
      <c r="AN333" s="13">
        <v>1</v>
      </c>
      <c r="AO333" s="13">
        <f t="shared" si="660"/>
        <v>12</v>
      </c>
      <c r="AP333" s="13"/>
      <c r="AQ333" s="13">
        <f t="shared" si="661"/>
        <v>0</v>
      </c>
      <c r="AR333" s="13">
        <f t="shared" si="740"/>
        <v>0</v>
      </c>
      <c r="AS333" s="8">
        <f t="shared" si="741"/>
        <v>0</v>
      </c>
      <c r="AT333" s="8">
        <f t="shared" si="742"/>
        <v>3</v>
      </c>
      <c r="AU333" s="8">
        <v>593</v>
      </c>
      <c r="AV333" s="8" t="s">
        <v>333</v>
      </c>
      <c r="AW333" s="66" t="s">
        <v>831</v>
      </c>
      <c r="AX333" s="8">
        <f t="shared" ref="AX333:AX396" si="799">AR333</f>
        <v>0</v>
      </c>
      <c r="AY333" s="8"/>
      <c r="AZ333" s="13">
        <f>BA333</f>
        <v>3</v>
      </c>
      <c r="BA333" s="8">
        <f t="shared" si="637"/>
        <v>3</v>
      </c>
      <c r="BB333" s="13">
        <f t="shared" si="638"/>
        <v>0</v>
      </c>
      <c r="BC333" s="13">
        <f t="shared" si="639"/>
        <v>0</v>
      </c>
      <c r="BD333" s="13">
        <v>7</v>
      </c>
      <c r="BE333" s="13">
        <f t="shared" ref="BE333:BE396" si="800">BD333*12</f>
        <v>84</v>
      </c>
      <c r="BF333" s="13"/>
      <c r="BG333" s="13">
        <f t="shared" ref="BG333:BG396" si="801">BF333*12</f>
        <v>0</v>
      </c>
      <c r="BH333" s="13"/>
      <c r="BI333" s="13">
        <f t="shared" ref="BI333:BI396" si="802">BH333*12</f>
        <v>0</v>
      </c>
      <c r="BJ333" s="13">
        <f t="shared" si="647"/>
        <v>-84</v>
      </c>
      <c r="BK333" s="8">
        <f t="shared" si="743"/>
        <v>-7</v>
      </c>
      <c r="BL333" s="8">
        <f t="shared" si="744"/>
        <v>10</v>
      </c>
      <c r="BM333" s="8">
        <v>593</v>
      </c>
      <c r="BN333" s="8" t="s">
        <v>333</v>
      </c>
      <c r="BO333" s="66" t="s">
        <v>831</v>
      </c>
      <c r="BP333" s="8">
        <f t="shared" si="688"/>
        <v>-84</v>
      </c>
      <c r="BQ333" s="8"/>
      <c r="BR333" s="13">
        <v>10</v>
      </c>
      <c r="BS333" s="8">
        <f t="shared" si="668"/>
        <v>3</v>
      </c>
      <c r="BT333" s="13">
        <f t="shared" si="732"/>
        <v>7</v>
      </c>
      <c r="BU333" s="13">
        <f t="shared" ref="BU333:BU397" si="803">BT333*12</f>
        <v>84</v>
      </c>
      <c r="BV333" s="13">
        <f t="shared" si="745"/>
        <v>0</v>
      </c>
      <c r="BW333" s="13"/>
      <c r="BX333" s="13">
        <f t="shared" si="745"/>
        <v>3</v>
      </c>
      <c r="BY333" s="13">
        <v>36</v>
      </c>
      <c r="BZ333" s="13"/>
      <c r="CA333" s="13">
        <f t="shared" si="665"/>
        <v>0</v>
      </c>
      <c r="CB333" s="13">
        <f t="shared" si="649"/>
        <v>-36</v>
      </c>
      <c r="CC333" s="8">
        <f t="shared" si="746"/>
        <v>-3</v>
      </c>
      <c r="CD333" s="8">
        <f t="shared" si="747"/>
        <v>13</v>
      </c>
      <c r="CE333" s="8">
        <v>593</v>
      </c>
      <c r="CF333" s="8" t="s">
        <v>333</v>
      </c>
      <c r="CG333" s="66" t="s">
        <v>831</v>
      </c>
      <c r="CH333" s="8">
        <f t="shared" si="689"/>
        <v>-36</v>
      </c>
      <c r="CI333" s="8"/>
      <c r="CJ333" s="13">
        <v>15</v>
      </c>
      <c r="CK333" s="8">
        <f t="shared" si="669"/>
        <v>10</v>
      </c>
      <c r="CL333" s="13">
        <f t="shared" si="733"/>
        <v>5</v>
      </c>
      <c r="CM333" s="13">
        <f t="shared" si="671"/>
        <v>60</v>
      </c>
      <c r="CN333" s="13">
        <f t="shared" si="748"/>
        <v>6</v>
      </c>
      <c r="CO333" s="13">
        <v>72</v>
      </c>
      <c r="CP333" s="13">
        <f t="shared" si="749"/>
        <v>0</v>
      </c>
      <c r="CQ333" s="13"/>
      <c r="CR333" s="13"/>
      <c r="CS333" s="13">
        <f t="shared" si="666"/>
        <v>0</v>
      </c>
      <c r="CT333" s="13">
        <f t="shared" si="650"/>
        <v>-48</v>
      </c>
      <c r="CU333" s="8">
        <f t="shared" si="750"/>
        <v>-4</v>
      </c>
      <c r="CV333" s="8">
        <f t="shared" si="751"/>
        <v>19</v>
      </c>
      <c r="CW333" s="8">
        <v>593</v>
      </c>
      <c r="CX333" s="8" t="s">
        <v>333</v>
      </c>
      <c r="CY333" s="66" t="s">
        <v>831</v>
      </c>
      <c r="CZ333" s="8">
        <f t="shared" si="699"/>
        <v>-48</v>
      </c>
      <c r="DA333" s="8"/>
      <c r="DB333" s="13">
        <v>20</v>
      </c>
      <c r="DC333" s="8">
        <f t="shared" si="670"/>
        <v>15</v>
      </c>
      <c r="DD333" s="13">
        <f t="shared" si="734"/>
        <v>5</v>
      </c>
      <c r="DE333" s="13">
        <f t="shared" si="672"/>
        <v>60</v>
      </c>
      <c r="DF333" s="13">
        <f t="shared" si="752"/>
        <v>0</v>
      </c>
      <c r="DG333" s="13"/>
      <c r="DH333" s="13">
        <f t="shared" si="753"/>
        <v>0</v>
      </c>
      <c r="DI333" s="13"/>
      <c r="DJ333" s="13">
        <f t="shared" si="754"/>
        <v>8</v>
      </c>
      <c r="DK333" s="13">
        <v>96</v>
      </c>
      <c r="DL333" s="13">
        <f t="shared" si="755"/>
        <v>0</v>
      </c>
      <c r="DM333" s="13"/>
      <c r="DN333" s="13">
        <f t="shared" si="755"/>
        <v>0</v>
      </c>
      <c r="DO333" s="13"/>
      <c r="DP333" s="13">
        <f t="shared" si="756"/>
        <v>-84</v>
      </c>
      <c r="DQ333" s="8">
        <f t="shared" si="757"/>
        <v>-7</v>
      </c>
      <c r="DR333" s="104">
        <f t="shared" si="758"/>
        <v>27</v>
      </c>
      <c r="DS333" s="8">
        <v>593</v>
      </c>
      <c r="DT333" s="8" t="s">
        <v>333</v>
      </c>
      <c r="DU333" s="66" t="s">
        <v>831</v>
      </c>
      <c r="DV333" s="8">
        <f t="shared" si="735"/>
        <v>-84</v>
      </c>
      <c r="DW333" s="8"/>
      <c r="DX333" s="13">
        <v>25</v>
      </c>
      <c r="DY333" s="8">
        <f t="shared" si="736"/>
        <v>20</v>
      </c>
      <c r="DZ333" s="13">
        <f t="shared" si="673"/>
        <v>5</v>
      </c>
      <c r="EA333" s="13">
        <f t="shared" si="675"/>
        <v>60</v>
      </c>
      <c r="EB333" s="13">
        <f t="shared" si="759"/>
        <v>0</v>
      </c>
      <c r="EC333" s="13"/>
      <c r="ED333" s="13">
        <f t="shared" si="760"/>
        <v>4</v>
      </c>
      <c r="EE333" s="13">
        <v>48</v>
      </c>
      <c r="EF333" s="13">
        <f t="shared" si="761"/>
        <v>0</v>
      </c>
      <c r="EG333" s="13"/>
      <c r="EH333" s="13">
        <f t="shared" si="762"/>
        <v>0</v>
      </c>
      <c r="EI333" s="13"/>
      <c r="EJ333" s="13">
        <f t="shared" si="763"/>
        <v>0</v>
      </c>
      <c r="EK333" s="13"/>
      <c r="EL333" s="13">
        <f t="shared" si="764"/>
        <v>-72</v>
      </c>
      <c r="EM333" s="8">
        <f t="shared" si="765"/>
        <v>-6</v>
      </c>
      <c r="EN333" s="104">
        <f t="shared" si="766"/>
        <v>31</v>
      </c>
      <c r="EO333" s="8">
        <v>593</v>
      </c>
      <c r="EP333" s="8" t="s">
        <v>333</v>
      </c>
      <c r="EQ333" s="66" t="s">
        <v>831</v>
      </c>
      <c r="ER333" s="8">
        <f t="shared" si="700"/>
        <v>-72</v>
      </c>
      <c r="ES333" s="8"/>
      <c r="ET333" s="13">
        <v>33</v>
      </c>
      <c r="EU333" s="8">
        <f t="shared" si="701"/>
        <v>25</v>
      </c>
      <c r="EV333" s="13">
        <f t="shared" si="702"/>
        <v>8</v>
      </c>
      <c r="EW333" s="13">
        <f t="shared" si="703"/>
        <v>96</v>
      </c>
      <c r="EX333" s="13">
        <f t="shared" si="767"/>
        <v>0</v>
      </c>
      <c r="EY333" s="13"/>
      <c r="EZ333" s="13">
        <f t="shared" si="768"/>
        <v>0</v>
      </c>
      <c r="FA333" s="13"/>
      <c r="FB333" s="13">
        <f t="shared" si="769"/>
        <v>1</v>
      </c>
      <c r="FC333" s="13">
        <v>12</v>
      </c>
      <c r="FD333" s="13">
        <f t="shared" si="770"/>
        <v>0</v>
      </c>
      <c r="FE333" s="13"/>
      <c r="FF333" s="13">
        <f t="shared" si="771"/>
        <v>0</v>
      </c>
      <c r="FG333" s="13"/>
      <c r="FH333" s="13">
        <f t="shared" si="652"/>
        <v>12</v>
      </c>
      <c r="FI333" s="8">
        <f t="shared" si="653"/>
        <v>1</v>
      </c>
      <c r="FJ333" s="104">
        <f t="shared" si="654"/>
        <v>32</v>
      </c>
      <c r="FK333" s="8">
        <v>593</v>
      </c>
      <c r="FL333" s="8" t="s">
        <v>333</v>
      </c>
      <c r="FM333" s="66" t="s">
        <v>831</v>
      </c>
      <c r="FN333" s="8">
        <f t="shared" si="708"/>
        <v>12</v>
      </c>
      <c r="FO333" s="8"/>
      <c r="FP333" s="13">
        <v>33</v>
      </c>
      <c r="FQ333" s="8">
        <f t="shared" si="690"/>
        <v>33</v>
      </c>
      <c r="FR333" s="13">
        <f t="shared" si="655"/>
        <v>0</v>
      </c>
      <c r="FS333" s="13">
        <f t="shared" si="656"/>
        <v>0</v>
      </c>
      <c r="FT333" s="13">
        <f t="shared" si="772"/>
        <v>0</v>
      </c>
      <c r="FU333" s="13"/>
      <c r="FV333" s="13">
        <f t="shared" si="773"/>
        <v>0</v>
      </c>
      <c r="FW333" s="13"/>
      <c r="FX333" s="13">
        <f t="shared" si="774"/>
        <v>0</v>
      </c>
      <c r="FY333" s="13"/>
      <c r="FZ333" s="13">
        <f t="shared" si="775"/>
        <v>0</v>
      </c>
      <c r="GA333" s="13"/>
      <c r="GB333" s="13">
        <f t="shared" si="776"/>
        <v>0</v>
      </c>
      <c r="GC333" s="13"/>
      <c r="GD333" s="13">
        <f t="shared" si="729"/>
        <v>12</v>
      </c>
      <c r="GE333" s="8">
        <f t="shared" si="730"/>
        <v>1</v>
      </c>
      <c r="GF333" s="104">
        <f t="shared" si="731"/>
        <v>32</v>
      </c>
      <c r="GG333" s="8">
        <v>593</v>
      </c>
      <c r="GH333" s="8" t="s">
        <v>333</v>
      </c>
      <c r="GI333" s="66" t="s">
        <v>831</v>
      </c>
      <c r="GJ333" s="8">
        <f t="shared" si="713"/>
        <v>12</v>
      </c>
      <c r="GK333" s="8"/>
      <c r="GL333" s="13">
        <v>33</v>
      </c>
      <c r="GM333" s="69">
        <v>33</v>
      </c>
      <c r="GN333" s="13">
        <f t="shared" si="777"/>
        <v>0</v>
      </c>
      <c r="GO333" s="13">
        <f t="shared" si="715"/>
        <v>0</v>
      </c>
      <c r="GP333" s="13">
        <f t="shared" si="778"/>
        <v>0</v>
      </c>
      <c r="GQ333" s="13"/>
      <c r="GR333" s="13">
        <f t="shared" si="779"/>
        <v>0</v>
      </c>
      <c r="GS333" s="13"/>
      <c r="GT333" s="13">
        <f t="shared" si="780"/>
        <v>0</v>
      </c>
      <c r="GU333" s="13"/>
      <c r="GV333" s="13">
        <f t="shared" si="781"/>
        <v>0</v>
      </c>
      <c r="GW333" s="13"/>
      <c r="GX333" s="13">
        <f t="shared" si="782"/>
        <v>0</v>
      </c>
      <c r="GY333" s="13"/>
      <c r="GZ333" s="13">
        <f t="shared" si="783"/>
        <v>12</v>
      </c>
      <c r="HA333" s="8">
        <f t="shared" si="784"/>
        <v>1</v>
      </c>
      <c r="HB333" s="104">
        <f t="shared" si="785"/>
        <v>32</v>
      </c>
      <c r="HC333" s="8">
        <v>593</v>
      </c>
      <c r="HD333" s="8" t="s">
        <v>333</v>
      </c>
      <c r="HE333" s="66" t="s">
        <v>831</v>
      </c>
      <c r="HF333" s="69">
        <f t="shared" si="724"/>
        <v>12</v>
      </c>
      <c r="HG333" s="8"/>
      <c r="HH333" s="13">
        <v>33</v>
      </c>
      <c r="HI333" s="69">
        <f t="shared" si="725"/>
        <v>33</v>
      </c>
      <c r="HJ333" s="13">
        <f t="shared" si="786"/>
        <v>0</v>
      </c>
      <c r="HK333" s="13">
        <f t="shared" si="694"/>
        <v>0</v>
      </c>
      <c r="HL333" s="13">
        <f t="shared" si="787"/>
        <v>0</v>
      </c>
      <c r="HM333" s="13"/>
      <c r="HN333" s="13">
        <f t="shared" si="788"/>
        <v>0</v>
      </c>
      <c r="HO333" s="13"/>
      <c r="HP333" s="13">
        <f t="shared" si="789"/>
        <v>0</v>
      </c>
      <c r="HQ333" s="13"/>
      <c r="HR333" s="13">
        <f t="shared" si="790"/>
        <v>0</v>
      </c>
      <c r="HS333" s="13"/>
      <c r="HT333" s="13">
        <f t="shared" si="791"/>
        <v>0</v>
      </c>
      <c r="HU333" s="13"/>
      <c r="HV333" s="13">
        <f t="shared" si="792"/>
        <v>12</v>
      </c>
      <c r="HW333" s="8">
        <f t="shared" si="793"/>
        <v>1</v>
      </c>
      <c r="HX333" s="104">
        <f t="shared" si="794"/>
        <v>32</v>
      </c>
    </row>
    <row r="334" spans="1:232" s="25" customFormat="1">
      <c r="A334" s="64">
        <v>533</v>
      </c>
      <c r="B334" s="40" t="s">
        <v>334</v>
      </c>
      <c r="C334" s="40">
        <v>883912</v>
      </c>
      <c r="D334" s="64">
        <v>0</v>
      </c>
      <c r="E334" s="40"/>
      <c r="F334" s="65">
        <v>258</v>
      </c>
      <c r="G334" s="64">
        <v>258</v>
      </c>
      <c r="H334" s="42"/>
      <c r="I334" s="42"/>
      <c r="J334" s="42"/>
      <c r="K334" s="65">
        <v>0</v>
      </c>
      <c r="L334" s="65">
        <v>0</v>
      </c>
      <c r="M334" s="64">
        <v>0</v>
      </c>
      <c r="N334" s="64">
        <v>258</v>
      </c>
      <c r="O334" s="8">
        <v>533</v>
      </c>
      <c r="P334" s="8" t="s">
        <v>334</v>
      </c>
      <c r="Q334" s="66" t="s">
        <v>832</v>
      </c>
      <c r="R334" s="8">
        <f t="shared" si="795"/>
        <v>0</v>
      </c>
      <c r="S334" s="8"/>
      <c r="T334" s="13">
        <v>258</v>
      </c>
      <c r="U334" s="8">
        <f t="shared" ref="U334:U397" si="804">F334</f>
        <v>258</v>
      </c>
      <c r="V334" s="13">
        <f t="shared" si="796"/>
        <v>0</v>
      </c>
      <c r="W334" s="13">
        <f t="shared" si="797"/>
        <v>0</v>
      </c>
      <c r="X334" s="13"/>
      <c r="Y334" s="13">
        <f t="shared" si="737"/>
        <v>0</v>
      </c>
      <c r="Z334" s="13">
        <f t="shared" si="798"/>
        <v>0</v>
      </c>
      <c r="AA334" s="8">
        <f t="shared" si="738"/>
        <v>0</v>
      </c>
      <c r="AB334" s="8">
        <f t="shared" si="739"/>
        <v>258</v>
      </c>
      <c r="AC334" s="8">
        <v>533</v>
      </c>
      <c r="AD334" s="8" t="s">
        <v>334</v>
      </c>
      <c r="AE334" s="66" t="s">
        <v>832</v>
      </c>
      <c r="AF334" s="8">
        <f t="shared" si="658"/>
        <v>0</v>
      </c>
      <c r="AG334" s="8"/>
      <c r="AH334" s="13">
        <v>258</v>
      </c>
      <c r="AI334" s="8">
        <f t="shared" si="667"/>
        <v>258</v>
      </c>
      <c r="AJ334" s="13"/>
      <c r="AK334" s="13"/>
      <c r="AL334" s="13"/>
      <c r="AM334" s="13">
        <f t="shared" si="659"/>
        <v>0</v>
      </c>
      <c r="AN334" s="13"/>
      <c r="AO334" s="13">
        <f t="shared" si="660"/>
        <v>0</v>
      </c>
      <c r="AP334" s="13">
        <v>20</v>
      </c>
      <c r="AQ334" s="13">
        <f t="shared" si="661"/>
        <v>240</v>
      </c>
      <c r="AR334" s="13">
        <f t="shared" si="740"/>
        <v>-240</v>
      </c>
      <c r="AS334" s="8">
        <f t="shared" si="741"/>
        <v>-20</v>
      </c>
      <c r="AT334" s="8">
        <f t="shared" si="742"/>
        <v>278</v>
      </c>
      <c r="AU334" s="8">
        <v>533</v>
      </c>
      <c r="AV334" s="8" t="s">
        <v>334</v>
      </c>
      <c r="AW334" s="66" t="s">
        <v>832</v>
      </c>
      <c r="AX334" s="8">
        <f t="shared" si="799"/>
        <v>-240</v>
      </c>
      <c r="AY334" s="8"/>
      <c r="AZ334" s="13">
        <v>278</v>
      </c>
      <c r="BA334" s="8">
        <f t="shared" ref="BA334:BA397" si="805">AH334</f>
        <v>258</v>
      </c>
      <c r="BB334" s="13">
        <f t="shared" ref="BB334:BB397" si="806">AZ334-BA334</f>
        <v>20</v>
      </c>
      <c r="BC334" s="13">
        <f t="shared" ref="BC334:BC397" si="807">BB334*12</f>
        <v>240</v>
      </c>
      <c r="BD334" s="13"/>
      <c r="BE334" s="13">
        <f t="shared" si="800"/>
        <v>0</v>
      </c>
      <c r="BF334" s="13"/>
      <c r="BG334" s="13">
        <f t="shared" si="801"/>
        <v>0</v>
      </c>
      <c r="BH334" s="13"/>
      <c r="BI334" s="13">
        <f t="shared" si="802"/>
        <v>0</v>
      </c>
      <c r="BJ334" s="13">
        <f t="shared" si="647"/>
        <v>0</v>
      </c>
      <c r="BK334" s="8">
        <f t="shared" si="743"/>
        <v>0</v>
      </c>
      <c r="BL334" s="8">
        <f t="shared" si="744"/>
        <v>278</v>
      </c>
      <c r="BM334" s="8">
        <v>533</v>
      </c>
      <c r="BN334" s="8" t="s">
        <v>334</v>
      </c>
      <c r="BO334" s="66" t="s">
        <v>832</v>
      </c>
      <c r="BP334" s="8">
        <f t="shared" si="688"/>
        <v>0</v>
      </c>
      <c r="BQ334" s="8"/>
      <c r="BR334" s="13">
        <v>290</v>
      </c>
      <c r="BS334" s="8">
        <f t="shared" si="668"/>
        <v>278</v>
      </c>
      <c r="BT334" s="13">
        <f t="shared" si="732"/>
        <v>12</v>
      </c>
      <c r="BU334" s="13">
        <f t="shared" si="803"/>
        <v>144</v>
      </c>
      <c r="BV334" s="13">
        <f t="shared" si="745"/>
        <v>0</v>
      </c>
      <c r="BW334" s="13"/>
      <c r="BX334" s="13">
        <f t="shared" si="745"/>
        <v>0</v>
      </c>
      <c r="BY334" s="13"/>
      <c r="BZ334" s="13"/>
      <c r="CA334" s="13">
        <f t="shared" si="665"/>
        <v>0</v>
      </c>
      <c r="CB334" s="13">
        <f t="shared" si="649"/>
        <v>144</v>
      </c>
      <c r="CC334" s="8">
        <f t="shared" si="746"/>
        <v>12</v>
      </c>
      <c r="CD334" s="8">
        <f t="shared" si="747"/>
        <v>278</v>
      </c>
      <c r="CE334" s="8">
        <v>533</v>
      </c>
      <c r="CF334" s="8" t="s">
        <v>334</v>
      </c>
      <c r="CG334" s="66" t="s">
        <v>832</v>
      </c>
      <c r="CH334" s="8">
        <f t="shared" si="689"/>
        <v>144</v>
      </c>
      <c r="CI334" s="8"/>
      <c r="CJ334" s="13">
        <v>298</v>
      </c>
      <c r="CK334" s="8">
        <f t="shared" si="669"/>
        <v>290</v>
      </c>
      <c r="CL334" s="13">
        <f t="shared" si="733"/>
        <v>8</v>
      </c>
      <c r="CM334" s="13">
        <f t="shared" si="671"/>
        <v>96</v>
      </c>
      <c r="CN334" s="13">
        <f t="shared" si="748"/>
        <v>0</v>
      </c>
      <c r="CO334" s="13"/>
      <c r="CP334" s="13">
        <f t="shared" si="749"/>
        <v>0</v>
      </c>
      <c r="CQ334" s="13"/>
      <c r="CR334" s="13"/>
      <c r="CS334" s="13">
        <f t="shared" si="666"/>
        <v>0</v>
      </c>
      <c r="CT334" s="13">
        <f t="shared" si="650"/>
        <v>240</v>
      </c>
      <c r="CU334" s="8">
        <f t="shared" si="750"/>
        <v>20</v>
      </c>
      <c r="CV334" s="8">
        <f t="shared" si="751"/>
        <v>278</v>
      </c>
      <c r="CW334" s="8">
        <v>533</v>
      </c>
      <c r="CX334" s="8" t="s">
        <v>334</v>
      </c>
      <c r="CY334" s="66" t="s">
        <v>832</v>
      </c>
      <c r="CZ334" s="8">
        <f t="shared" si="699"/>
        <v>240</v>
      </c>
      <c r="DA334" s="8"/>
      <c r="DB334" s="13">
        <v>305</v>
      </c>
      <c r="DC334" s="8">
        <f t="shared" si="670"/>
        <v>298</v>
      </c>
      <c r="DD334" s="13">
        <f t="shared" si="734"/>
        <v>7</v>
      </c>
      <c r="DE334" s="13">
        <f t="shared" si="672"/>
        <v>84</v>
      </c>
      <c r="DF334" s="13">
        <f t="shared" si="752"/>
        <v>0</v>
      </c>
      <c r="DG334" s="13"/>
      <c r="DH334" s="13">
        <f t="shared" si="753"/>
        <v>30</v>
      </c>
      <c r="DI334" s="13">
        <v>360</v>
      </c>
      <c r="DJ334" s="13">
        <f t="shared" si="754"/>
        <v>0</v>
      </c>
      <c r="DK334" s="13"/>
      <c r="DL334" s="13">
        <f t="shared" si="755"/>
        <v>0</v>
      </c>
      <c r="DM334" s="13"/>
      <c r="DN334" s="13">
        <f t="shared" si="755"/>
        <v>0</v>
      </c>
      <c r="DO334" s="13"/>
      <c r="DP334" s="13">
        <f t="shared" si="756"/>
        <v>-36</v>
      </c>
      <c r="DQ334" s="8">
        <f t="shared" si="757"/>
        <v>-3</v>
      </c>
      <c r="DR334" s="104">
        <f t="shared" si="758"/>
        <v>308</v>
      </c>
      <c r="DS334" s="8">
        <v>533</v>
      </c>
      <c r="DT334" s="8" t="s">
        <v>334</v>
      </c>
      <c r="DU334" s="66" t="s">
        <v>832</v>
      </c>
      <c r="DV334" s="8">
        <f t="shared" si="735"/>
        <v>-36</v>
      </c>
      <c r="DW334" s="8"/>
      <c r="DX334" s="13">
        <v>310</v>
      </c>
      <c r="DY334" s="8">
        <f t="shared" si="736"/>
        <v>305</v>
      </c>
      <c r="DZ334" s="13">
        <f t="shared" si="673"/>
        <v>5</v>
      </c>
      <c r="EA334" s="13">
        <f t="shared" si="675"/>
        <v>60</v>
      </c>
      <c r="EB334" s="13">
        <f t="shared" si="759"/>
        <v>0</v>
      </c>
      <c r="EC334" s="13"/>
      <c r="ED334" s="13">
        <f t="shared" si="760"/>
        <v>0</v>
      </c>
      <c r="EE334" s="13"/>
      <c r="EF334" s="13">
        <f t="shared" si="761"/>
        <v>0</v>
      </c>
      <c r="EG334" s="13"/>
      <c r="EH334" s="13">
        <f t="shared" si="762"/>
        <v>0</v>
      </c>
      <c r="EI334" s="13"/>
      <c r="EJ334" s="13">
        <f t="shared" si="763"/>
        <v>0</v>
      </c>
      <c r="EK334" s="13"/>
      <c r="EL334" s="13">
        <f t="shared" si="764"/>
        <v>24</v>
      </c>
      <c r="EM334" s="8">
        <f t="shared" si="765"/>
        <v>2</v>
      </c>
      <c r="EN334" s="104">
        <f t="shared" si="766"/>
        <v>308</v>
      </c>
      <c r="EO334" s="8">
        <v>533</v>
      </c>
      <c r="EP334" s="8" t="s">
        <v>334</v>
      </c>
      <c r="EQ334" s="66" t="s">
        <v>832</v>
      </c>
      <c r="ER334" s="8">
        <f t="shared" si="700"/>
        <v>24</v>
      </c>
      <c r="ES334" s="8"/>
      <c r="ET334" s="13">
        <v>315</v>
      </c>
      <c r="EU334" s="8">
        <f t="shared" si="701"/>
        <v>310</v>
      </c>
      <c r="EV334" s="13">
        <f t="shared" si="702"/>
        <v>5</v>
      </c>
      <c r="EW334" s="13">
        <f t="shared" si="703"/>
        <v>60</v>
      </c>
      <c r="EX334" s="13">
        <f t="shared" si="767"/>
        <v>0</v>
      </c>
      <c r="EY334" s="13"/>
      <c r="EZ334" s="13">
        <f t="shared" si="768"/>
        <v>0</v>
      </c>
      <c r="FA334" s="13"/>
      <c r="FB334" s="13">
        <f t="shared" si="769"/>
        <v>0</v>
      </c>
      <c r="FC334" s="13"/>
      <c r="FD334" s="13">
        <f t="shared" si="770"/>
        <v>0</v>
      </c>
      <c r="FE334" s="13"/>
      <c r="FF334" s="13">
        <f t="shared" si="771"/>
        <v>0</v>
      </c>
      <c r="FG334" s="13"/>
      <c r="FH334" s="13">
        <f t="shared" si="652"/>
        <v>84</v>
      </c>
      <c r="FI334" s="8">
        <f t="shared" si="653"/>
        <v>7</v>
      </c>
      <c r="FJ334" s="104">
        <f t="shared" si="654"/>
        <v>308</v>
      </c>
      <c r="FK334" s="8">
        <v>533</v>
      </c>
      <c r="FL334" s="8" t="s">
        <v>334</v>
      </c>
      <c r="FM334" s="66" t="s">
        <v>832</v>
      </c>
      <c r="FN334" s="8">
        <f t="shared" si="708"/>
        <v>84</v>
      </c>
      <c r="FO334" s="8"/>
      <c r="FP334" s="13">
        <v>315</v>
      </c>
      <c r="FQ334" s="8">
        <f t="shared" si="690"/>
        <v>315</v>
      </c>
      <c r="FR334" s="13">
        <f t="shared" si="655"/>
        <v>0</v>
      </c>
      <c r="FS334" s="13">
        <f t="shared" si="656"/>
        <v>0</v>
      </c>
      <c r="FT334" s="13">
        <f t="shared" si="772"/>
        <v>0</v>
      </c>
      <c r="FU334" s="13"/>
      <c r="FV334" s="13">
        <f t="shared" si="773"/>
        <v>0</v>
      </c>
      <c r="FW334" s="13"/>
      <c r="FX334" s="13">
        <f t="shared" si="774"/>
        <v>0</v>
      </c>
      <c r="FY334" s="13"/>
      <c r="FZ334" s="13">
        <f t="shared" si="775"/>
        <v>0</v>
      </c>
      <c r="GA334" s="13"/>
      <c r="GB334" s="13">
        <f t="shared" si="776"/>
        <v>0</v>
      </c>
      <c r="GC334" s="13"/>
      <c r="GD334" s="13">
        <f t="shared" si="729"/>
        <v>84</v>
      </c>
      <c r="GE334" s="8">
        <f t="shared" si="730"/>
        <v>7</v>
      </c>
      <c r="GF334" s="104">
        <f t="shared" si="731"/>
        <v>308</v>
      </c>
      <c r="GG334" s="8">
        <v>533</v>
      </c>
      <c r="GH334" s="8" t="s">
        <v>334</v>
      </c>
      <c r="GI334" s="66" t="s">
        <v>832</v>
      </c>
      <c r="GJ334" s="8">
        <f t="shared" si="713"/>
        <v>84</v>
      </c>
      <c r="GK334" s="8"/>
      <c r="GL334" s="13">
        <v>315</v>
      </c>
      <c r="GM334" s="69">
        <v>315</v>
      </c>
      <c r="GN334" s="13">
        <f t="shared" si="777"/>
        <v>0</v>
      </c>
      <c r="GO334" s="13">
        <f t="shared" si="715"/>
        <v>0</v>
      </c>
      <c r="GP334" s="13">
        <f t="shared" si="778"/>
        <v>0</v>
      </c>
      <c r="GQ334" s="13"/>
      <c r="GR334" s="13">
        <f t="shared" si="779"/>
        <v>0</v>
      </c>
      <c r="GS334" s="13"/>
      <c r="GT334" s="13">
        <f t="shared" si="780"/>
        <v>0</v>
      </c>
      <c r="GU334" s="13"/>
      <c r="GV334" s="13">
        <f t="shared" si="781"/>
        <v>0</v>
      </c>
      <c r="GW334" s="13"/>
      <c r="GX334" s="13">
        <f t="shared" si="782"/>
        <v>0</v>
      </c>
      <c r="GY334" s="13"/>
      <c r="GZ334" s="13">
        <f t="shared" si="783"/>
        <v>84</v>
      </c>
      <c r="HA334" s="8">
        <f t="shared" si="784"/>
        <v>7</v>
      </c>
      <c r="HB334" s="104">
        <f t="shared" si="785"/>
        <v>308</v>
      </c>
      <c r="HC334" s="8">
        <v>533</v>
      </c>
      <c r="HD334" s="8" t="s">
        <v>334</v>
      </c>
      <c r="HE334" s="66" t="s">
        <v>832</v>
      </c>
      <c r="HF334" s="69">
        <f t="shared" si="724"/>
        <v>84</v>
      </c>
      <c r="HG334" s="8"/>
      <c r="HH334" s="13">
        <v>318</v>
      </c>
      <c r="HI334" s="69">
        <f t="shared" si="725"/>
        <v>315</v>
      </c>
      <c r="HJ334" s="13">
        <f t="shared" si="786"/>
        <v>3</v>
      </c>
      <c r="HK334" s="13">
        <f t="shared" si="694"/>
        <v>36</v>
      </c>
      <c r="HL334" s="13">
        <f t="shared" si="787"/>
        <v>0</v>
      </c>
      <c r="HM334" s="13"/>
      <c r="HN334" s="13">
        <f t="shared" si="788"/>
        <v>10</v>
      </c>
      <c r="HO334" s="13">
        <v>120</v>
      </c>
      <c r="HP334" s="13">
        <f t="shared" si="789"/>
        <v>0</v>
      </c>
      <c r="HQ334" s="13"/>
      <c r="HR334" s="13">
        <f t="shared" si="790"/>
        <v>0</v>
      </c>
      <c r="HS334" s="13"/>
      <c r="HT334" s="13">
        <f t="shared" si="791"/>
        <v>0</v>
      </c>
      <c r="HU334" s="13"/>
      <c r="HV334" s="13">
        <f t="shared" si="792"/>
        <v>0</v>
      </c>
      <c r="HW334" s="8">
        <f t="shared" si="793"/>
        <v>0</v>
      </c>
      <c r="HX334" s="104">
        <f t="shared" si="794"/>
        <v>318</v>
      </c>
    </row>
    <row r="335" spans="1:232" s="25" customFormat="1">
      <c r="A335" s="64">
        <v>335</v>
      </c>
      <c r="B335" s="40" t="s">
        <v>335</v>
      </c>
      <c r="C335" s="40">
        <v>7730807</v>
      </c>
      <c r="D335" s="64">
        <v>132</v>
      </c>
      <c r="E335" s="40"/>
      <c r="F335" s="65">
        <v>108</v>
      </c>
      <c r="G335" s="64">
        <v>108</v>
      </c>
      <c r="H335" s="42"/>
      <c r="I335" s="42"/>
      <c r="J335" s="42"/>
      <c r="K335" s="65">
        <v>0</v>
      </c>
      <c r="L335" s="65">
        <v>132</v>
      </c>
      <c r="M335" s="64">
        <v>11</v>
      </c>
      <c r="N335" s="64">
        <v>97</v>
      </c>
      <c r="O335" s="8">
        <v>335</v>
      </c>
      <c r="P335" s="8" t="s">
        <v>335</v>
      </c>
      <c r="Q335" s="66" t="s">
        <v>833</v>
      </c>
      <c r="R335" s="8">
        <f t="shared" si="795"/>
        <v>132</v>
      </c>
      <c r="S335" s="8"/>
      <c r="T335" s="13">
        <f>U335</f>
        <v>108</v>
      </c>
      <c r="U335" s="8">
        <f t="shared" si="804"/>
        <v>108</v>
      </c>
      <c r="V335" s="13">
        <f t="shared" si="796"/>
        <v>0</v>
      </c>
      <c r="W335" s="13">
        <f t="shared" si="797"/>
        <v>0</v>
      </c>
      <c r="X335" s="13"/>
      <c r="Y335" s="13">
        <f t="shared" si="737"/>
        <v>0</v>
      </c>
      <c r="Z335" s="13">
        <f t="shared" si="798"/>
        <v>132</v>
      </c>
      <c r="AA335" s="8">
        <f t="shared" si="738"/>
        <v>11</v>
      </c>
      <c r="AB335" s="8">
        <f t="shared" si="739"/>
        <v>97</v>
      </c>
      <c r="AC335" s="8">
        <v>335</v>
      </c>
      <c r="AD335" s="8" t="s">
        <v>335</v>
      </c>
      <c r="AE335" s="66" t="s">
        <v>833</v>
      </c>
      <c r="AF335" s="8">
        <f t="shared" si="658"/>
        <v>132</v>
      </c>
      <c r="AG335" s="8"/>
      <c r="AH335" s="13">
        <f>AI335</f>
        <v>108</v>
      </c>
      <c r="AI335" s="8">
        <f t="shared" si="667"/>
        <v>108</v>
      </c>
      <c r="AJ335" s="13"/>
      <c r="AK335" s="13"/>
      <c r="AL335" s="13"/>
      <c r="AM335" s="13">
        <f t="shared" si="659"/>
        <v>0</v>
      </c>
      <c r="AN335" s="13"/>
      <c r="AO335" s="13">
        <f t="shared" si="660"/>
        <v>0</v>
      </c>
      <c r="AP335" s="13"/>
      <c r="AQ335" s="13">
        <f t="shared" si="661"/>
        <v>0</v>
      </c>
      <c r="AR335" s="13">
        <f t="shared" si="740"/>
        <v>132</v>
      </c>
      <c r="AS335" s="8">
        <f t="shared" si="741"/>
        <v>11</v>
      </c>
      <c r="AT335" s="8">
        <f t="shared" si="742"/>
        <v>97</v>
      </c>
      <c r="AU335" s="8">
        <v>335</v>
      </c>
      <c r="AV335" s="8" t="s">
        <v>335</v>
      </c>
      <c r="AW335" s="66" t="s">
        <v>833</v>
      </c>
      <c r="AX335" s="8">
        <f t="shared" si="799"/>
        <v>132</v>
      </c>
      <c r="AY335" s="8"/>
      <c r="AZ335" s="13">
        <v>110</v>
      </c>
      <c r="BA335" s="8">
        <f t="shared" si="805"/>
        <v>108</v>
      </c>
      <c r="BB335" s="13">
        <f t="shared" si="806"/>
        <v>2</v>
      </c>
      <c r="BC335" s="13">
        <f t="shared" si="807"/>
        <v>24</v>
      </c>
      <c r="BD335" s="13"/>
      <c r="BE335" s="13">
        <f t="shared" si="800"/>
        <v>0</v>
      </c>
      <c r="BF335" s="13"/>
      <c r="BG335" s="13">
        <f t="shared" si="801"/>
        <v>0</v>
      </c>
      <c r="BH335" s="13"/>
      <c r="BI335" s="13">
        <f t="shared" si="802"/>
        <v>0</v>
      </c>
      <c r="BJ335" s="13">
        <f t="shared" si="647"/>
        <v>156</v>
      </c>
      <c r="BK335" s="8">
        <f t="shared" si="743"/>
        <v>13</v>
      </c>
      <c r="BL335" s="8">
        <f t="shared" si="744"/>
        <v>97</v>
      </c>
      <c r="BM335" s="8">
        <v>335</v>
      </c>
      <c r="BN335" s="8" t="s">
        <v>335</v>
      </c>
      <c r="BO335" s="66" t="s">
        <v>833</v>
      </c>
      <c r="BP335" s="8">
        <f t="shared" si="688"/>
        <v>156</v>
      </c>
      <c r="BQ335" s="8"/>
      <c r="BR335" s="13">
        <v>112</v>
      </c>
      <c r="BS335" s="8">
        <f t="shared" si="668"/>
        <v>110</v>
      </c>
      <c r="BT335" s="13">
        <f t="shared" si="732"/>
        <v>2</v>
      </c>
      <c r="BU335" s="13">
        <f t="shared" si="803"/>
        <v>24</v>
      </c>
      <c r="BV335" s="13">
        <f t="shared" si="745"/>
        <v>0</v>
      </c>
      <c r="BW335" s="13"/>
      <c r="BX335" s="13">
        <f t="shared" si="745"/>
        <v>0</v>
      </c>
      <c r="BY335" s="13"/>
      <c r="BZ335" s="13"/>
      <c r="CA335" s="13">
        <f t="shared" si="665"/>
        <v>0</v>
      </c>
      <c r="CB335" s="13">
        <f t="shared" si="649"/>
        <v>180</v>
      </c>
      <c r="CC335" s="8">
        <f t="shared" si="746"/>
        <v>15</v>
      </c>
      <c r="CD335" s="8">
        <f t="shared" si="747"/>
        <v>97</v>
      </c>
      <c r="CE335" s="8">
        <v>335</v>
      </c>
      <c r="CF335" s="8" t="s">
        <v>335</v>
      </c>
      <c r="CG335" s="66" t="s">
        <v>833</v>
      </c>
      <c r="CH335" s="8">
        <f t="shared" si="689"/>
        <v>180</v>
      </c>
      <c r="CI335" s="8"/>
      <c r="CJ335" s="13">
        <v>114</v>
      </c>
      <c r="CK335" s="8">
        <f t="shared" si="669"/>
        <v>112</v>
      </c>
      <c r="CL335" s="13">
        <f t="shared" si="733"/>
        <v>2</v>
      </c>
      <c r="CM335" s="13">
        <f t="shared" si="671"/>
        <v>24</v>
      </c>
      <c r="CN335" s="13">
        <f t="shared" si="748"/>
        <v>0</v>
      </c>
      <c r="CO335" s="13"/>
      <c r="CP335" s="13">
        <f t="shared" si="749"/>
        <v>0</v>
      </c>
      <c r="CQ335" s="13"/>
      <c r="CR335" s="13"/>
      <c r="CS335" s="13">
        <f t="shared" si="666"/>
        <v>0</v>
      </c>
      <c r="CT335" s="13">
        <f t="shared" si="650"/>
        <v>204</v>
      </c>
      <c r="CU335" s="8">
        <f t="shared" si="750"/>
        <v>17</v>
      </c>
      <c r="CV335" s="8">
        <f t="shared" si="751"/>
        <v>97</v>
      </c>
      <c r="CW335" s="8">
        <v>335</v>
      </c>
      <c r="CX335" s="8" t="s">
        <v>335</v>
      </c>
      <c r="CY335" s="66" t="s">
        <v>833</v>
      </c>
      <c r="CZ335" s="8">
        <f t="shared" si="699"/>
        <v>204</v>
      </c>
      <c r="DA335" s="8"/>
      <c r="DB335" s="13">
        <v>114</v>
      </c>
      <c r="DC335" s="8">
        <f t="shared" si="670"/>
        <v>114</v>
      </c>
      <c r="DD335" s="13">
        <f t="shared" si="734"/>
        <v>0</v>
      </c>
      <c r="DE335" s="13">
        <f t="shared" si="672"/>
        <v>0</v>
      </c>
      <c r="DF335" s="13">
        <f t="shared" si="752"/>
        <v>0</v>
      </c>
      <c r="DG335" s="13"/>
      <c r="DH335" s="13">
        <f t="shared" si="753"/>
        <v>0</v>
      </c>
      <c r="DI335" s="13"/>
      <c r="DJ335" s="13">
        <f t="shared" si="754"/>
        <v>0</v>
      </c>
      <c r="DK335" s="13"/>
      <c r="DL335" s="13">
        <f t="shared" si="755"/>
        <v>0</v>
      </c>
      <c r="DM335" s="13"/>
      <c r="DN335" s="13">
        <f t="shared" si="755"/>
        <v>0</v>
      </c>
      <c r="DO335" s="13"/>
      <c r="DP335" s="13">
        <f t="shared" si="756"/>
        <v>204</v>
      </c>
      <c r="DQ335" s="8">
        <f t="shared" si="757"/>
        <v>17</v>
      </c>
      <c r="DR335" s="104">
        <f t="shared" si="758"/>
        <v>97</v>
      </c>
      <c r="DS335" s="8">
        <v>335</v>
      </c>
      <c r="DT335" s="8" t="s">
        <v>335</v>
      </c>
      <c r="DU335" s="66" t="s">
        <v>833</v>
      </c>
      <c r="DV335" s="8">
        <f t="shared" si="735"/>
        <v>204</v>
      </c>
      <c r="DW335" s="8"/>
      <c r="DX335" s="13">
        <v>114</v>
      </c>
      <c r="DY335" s="8">
        <f t="shared" si="736"/>
        <v>114</v>
      </c>
      <c r="DZ335" s="13">
        <f t="shared" si="673"/>
        <v>0</v>
      </c>
      <c r="EA335" s="13">
        <f t="shared" si="675"/>
        <v>0</v>
      </c>
      <c r="EB335" s="13">
        <f t="shared" si="759"/>
        <v>0</v>
      </c>
      <c r="EC335" s="13"/>
      <c r="ED335" s="13">
        <f t="shared" si="760"/>
        <v>0</v>
      </c>
      <c r="EE335" s="13"/>
      <c r="EF335" s="13">
        <f t="shared" si="761"/>
        <v>0</v>
      </c>
      <c r="EG335" s="13"/>
      <c r="EH335" s="13">
        <f t="shared" si="762"/>
        <v>0</v>
      </c>
      <c r="EI335" s="13"/>
      <c r="EJ335" s="13">
        <f t="shared" si="763"/>
        <v>0</v>
      </c>
      <c r="EK335" s="13"/>
      <c r="EL335" s="13">
        <f t="shared" si="764"/>
        <v>204</v>
      </c>
      <c r="EM335" s="8">
        <f t="shared" si="765"/>
        <v>17</v>
      </c>
      <c r="EN335" s="104">
        <f t="shared" si="766"/>
        <v>97</v>
      </c>
      <c r="EO335" s="8">
        <v>335</v>
      </c>
      <c r="EP335" s="8" t="s">
        <v>335</v>
      </c>
      <c r="EQ335" s="66" t="s">
        <v>833</v>
      </c>
      <c r="ER335" s="8">
        <f t="shared" si="700"/>
        <v>204</v>
      </c>
      <c r="ES335" s="8"/>
      <c r="ET335" s="13">
        <f>EU335</f>
        <v>114</v>
      </c>
      <c r="EU335" s="8">
        <f t="shared" si="701"/>
        <v>114</v>
      </c>
      <c r="EV335" s="13">
        <f t="shared" si="702"/>
        <v>0</v>
      </c>
      <c r="EW335" s="13">
        <f t="shared" si="703"/>
        <v>0</v>
      </c>
      <c r="EX335" s="13">
        <f t="shared" si="767"/>
        <v>0</v>
      </c>
      <c r="EY335" s="13"/>
      <c r="EZ335" s="13">
        <f t="shared" si="768"/>
        <v>0</v>
      </c>
      <c r="FA335" s="13"/>
      <c r="FB335" s="13">
        <f t="shared" si="769"/>
        <v>0</v>
      </c>
      <c r="FC335" s="13"/>
      <c r="FD335" s="13">
        <f t="shared" si="770"/>
        <v>0</v>
      </c>
      <c r="FE335" s="13"/>
      <c r="FF335" s="13">
        <f t="shared" si="771"/>
        <v>0</v>
      </c>
      <c r="FG335" s="13"/>
      <c r="FH335" s="13">
        <f t="shared" si="652"/>
        <v>204</v>
      </c>
      <c r="FI335" s="8">
        <f t="shared" si="653"/>
        <v>17</v>
      </c>
      <c r="FJ335" s="104">
        <f t="shared" si="654"/>
        <v>97</v>
      </c>
      <c r="FK335" s="8">
        <v>335</v>
      </c>
      <c r="FL335" s="8" t="s">
        <v>335</v>
      </c>
      <c r="FM335" s="66" t="s">
        <v>833</v>
      </c>
      <c r="FN335" s="8">
        <f t="shared" si="708"/>
        <v>204</v>
      </c>
      <c r="FO335" s="8"/>
      <c r="FP335" s="13">
        <f>FQ335</f>
        <v>114</v>
      </c>
      <c r="FQ335" s="8">
        <f t="shared" si="690"/>
        <v>114</v>
      </c>
      <c r="FR335" s="13">
        <f t="shared" si="655"/>
        <v>0</v>
      </c>
      <c r="FS335" s="13">
        <f t="shared" si="656"/>
        <v>0</v>
      </c>
      <c r="FT335" s="13">
        <f t="shared" si="772"/>
        <v>0</v>
      </c>
      <c r="FU335" s="13"/>
      <c r="FV335" s="13">
        <f t="shared" si="773"/>
        <v>0</v>
      </c>
      <c r="FW335" s="13"/>
      <c r="FX335" s="13">
        <f t="shared" si="774"/>
        <v>0</v>
      </c>
      <c r="FY335" s="13"/>
      <c r="FZ335" s="13">
        <f t="shared" si="775"/>
        <v>0</v>
      </c>
      <c r="GA335" s="13"/>
      <c r="GB335" s="13">
        <f t="shared" si="776"/>
        <v>0</v>
      </c>
      <c r="GC335" s="13"/>
      <c r="GD335" s="13">
        <f t="shared" si="729"/>
        <v>204</v>
      </c>
      <c r="GE335" s="8">
        <f t="shared" si="730"/>
        <v>17</v>
      </c>
      <c r="GF335" s="104">
        <f t="shared" si="731"/>
        <v>97</v>
      </c>
      <c r="GG335" s="8">
        <v>335</v>
      </c>
      <c r="GH335" s="8" t="s">
        <v>335</v>
      </c>
      <c r="GI335" s="66" t="s">
        <v>833</v>
      </c>
      <c r="GJ335" s="8">
        <f t="shared" si="713"/>
        <v>204</v>
      </c>
      <c r="GK335" s="8"/>
      <c r="GL335" s="13">
        <f>GM335</f>
        <v>114</v>
      </c>
      <c r="GM335" s="69">
        <v>114</v>
      </c>
      <c r="GN335" s="13">
        <f t="shared" si="777"/>
        <v>0</v>
      </c>
      <c r="GO335" s="13">
        <f t="shared" si="715"/>
        <v>0</v>
      </c>
      <c r="GP335" s="13">
        <f t="shared" si="778"/>
        <v>0</v>
      </c>
      <c r="GQ335" s="13"/>
      <c r="GR335" s="13">
        <f t="shared" si="779"/>
        <v>0</v>
      </c>
      <c r="GS335" s="13"/>
      <c r="GT335" s="13">
        <f t="shared" si="780"/>
        <v>0</v>
      </c>
      <c r="GU335" s="13"/>
      <c r="GV335" s="13">
        <f t="shared" si="781"/>
        <v>0</v>
      </c>
      <c r="GW335" s="13"/>
      <c r="GX335" s="13">
        <f t="shared" si="782"/>
        <v>0</v>
      </c>
      <c r="GY335" s="13"/>
      <c r="GZ335" s="13">
        <f t="shared" si="783"/>
        <v>204</v>
      </c>
      <c r="HA335" s="8">
        <f t="shared" si="784"/>
        <v>17</v>
      </c>
      <c r="HB335" s="104">
        <f t="shared" si="785"/>
        <v>97</v>
      </c>
      <c r="HC335" s="8">
        <v>335</v>
      </c>
      <c r="HD335" s="8" t="s">
        <v>335</v>
      </c>
      <c r="HE335" s="66" t="s">
        <v>833</v>
      </c>
      <c r="HF335" s="69">
        <f t="shared" si="724"/>
        <v>204</v>
      </c>
      <c r="HG335" s="8"/>
      <c r="HH335" s="13">
        <f>HI335</f>
        <v>114</v>
      </c>
      <c r="HI335" s="69">
        <f t="shared" si="725"/>
        <v>114</v>
      </c>
      <c r="HJ335" s="13">
        <f t="shared" si="786"/>
        <v>0</v>
      </c>
      <c r="HK335" s="13">
        <f t="shared" si="694"/>
        <v>0</v>
      </c>
      <c r="HL335" s="13">
        <f t="shared" si="787"/>
        <v>0</v>
      </c>
      <c r="HM335" s="13"/>
      <c r="HN335" s="13">
        <f t="shared" si="788"/>
        <v>0</v>
      </c>
      <c r="HO335" s="13"/>
      <c r="HP335" s="13">
        <f t="shared" si="789"/>
        <v>0</v>
      </c>
      <c r="HQ335" s="13"/>
      <c r="HR335" s="13">
        <f t="shared" si="790"/>
        <v>0</v>
      </c>
      <c r="HS335" s="13"/>
      <c r="HT335" s="13">
        <f t="shared" si="791"/>
        <v>0</v>
      </c>
      <c r="HU335" s="13"/>
      <c r="HV335" s="13">
        <f t="shared" si="792"/>
        <v>204</v>
      </c>
      <c r="HW335" s="8">
        <f t="shared" si="793"/>
        <v>17</v>
      </c>
      <c r="HX335" s="104">
        <f t="shared" si="794"/>
        <v>97</v>
      </c>
    </row>
    <row r="336" spans="1:232" s="25" customFormat="1">
      <c r="A336" s="64">
        <v>453</v>
      </c>
      <c r="B336" s="40" t="s">
        <v>336</v>
      </c>
      <c r="C336" s="40"/>
      <c r="D336" s="64">
        <v>0</v>
      </c>
      <c r="E336" s="40"/>
      <c r="F336" s="65">
        <v>6</v>
      </c>
      <c r="G336" s="64">
        <v>6</v>
      </c>
      <c r="H336" s="42"/>
      <c r="I336" s="42"/>
      <c r="J336" s="42"/>
      <c r="K336" s="65">
        <v>0</v>
      </c>
      <c r="L336" s="65">
        <v>0</v>
      </c>
      <c r="M336" s="64">
        <v>0</v>
      </c>
      <c r="N336" s="64">
        <v>6</v>
      </c>
      <c r="O336" s="8">
        <v>453</v>
      </c>
      <c r="P336" s="8" t="s">
        <v>336</v>
      </c>
      <c r="Q336" s="66"/>
      <c r="R336" s="8">
        <f t="shared" si="795"/>
        <v>0</v>
      </c>
      <c r="S336" s="8"/>
      <c r="T336" s="13">
        <v>6</v>
      </c>
      <c r="U336" s="8">
        <f t="shared" si="804"/>
        <v>6</v>
      </c>
      <c r="V336" s="13">
        <f t="shared" si="796"/>
        <v>0</v>
      </c>
      <c r="W336" s="13">
        <f t="shared" si="797"/>
        <v>0</v>
      </c>
      <c r="X336" s="13"/>
      <c r="Y336" s="13">
        <f t="shared" si="737"/>
        <v>0</v>
      </c>
      <c r="Z336" s="13">
        <f t="shared" si="798"/>
        <v>0</v>
      </c>
      <c r="AA336" s="8">
        <f t="shared" si="738"/>
        <v>0</v>
      </c>
      <c r="AB336" s="8">
        <f t="shared" si="739"/>
        <v>6</v>
      </c>
      <c r="AC336" s="8">
        <v>453</v>
      </c>
      <c r="AD336" s="8" t="s">
        <v>336</v>
      </c>
      <c r="AE336" s="66"/>
      <c r="AF336" s="8">
        <f t="shared" si="658"/>
        <v>0</v>
      </c>
      <c r="AG336" s="8"/>
      <c r="AH336" s="13">
        <v>6</v>
      </c>
      <c r="AI336" s="8">
        <f t="shared" si="667"/>
        <v>6</v>
      </c>
      <c r="AJ336" s="13"/>
      <c r="AK336" s="13"/>
      <c r="AL336" s="13">
        <v>10</v>
      </c>
      <c r="AM336" s="13">
        <f t="shared" si="659"/>
        <v>120</v>
      </c>
      <c r="AN336" s="13"/>
      <c r="AO336" s="13">
        <f t="shared" si="660"/>
        <v>0</v>
      </c>
      <c r="AP336" s="13">
        <v>5</v>
      </c>
      <c r="AQ336" s="13">
        <f t="shared" si="661"/>
        <v>60</v>
      </c>
      <c r="AR336" s="13">
        <f t="shared" si="740"/>
        <v>-180</v>
      </c>
      <c r="AS336" s="8">
        <f t="shared" si="741"/>
        <v>-15</v>
      </c>
      <c r="AT336" s="8">
        <f t="shared" si="742"/>
        <v>21</v>
      </c>
      <c r="AU336" s="8">
        <v>453</v>
      </c>
      <c r="AV336" s="8" t="s">
        <v>336</v>
      </c>
      <c r="AW336" s="66"/>
      <c r="AX336" s="8">
        <f t="shared" si="799"/>
        <v>-180</v>
      </c>
      <c r="AY336" s="8"/>
      <c r="AZ336" s="13">
        <v>26</v>
      </c>
      <c r="BA336" s="8">
        <f t="shared" si="805"/>
        <v>6</v>
      </c>
      <c r="BB336" s="13">
        <f t="shared" si="806"/>
        <v>20</v>
      </c>
      <c r="BC336" s="13">
        <f t="shared" si="807"/>
        <v>240</v>
      </c>
      <c r="BD336" s="13"/>
      <c r="BE336" s="13">
        <f t="shared" si="800"/>
        <v>0</v>
      </c>
      <c r="BF336" s="13"/>
      <c r="BG336" s="13">
        <f t="shared" si="801"/>
        <v>0</v>
      </c>
      <c r="BH336" s="13"/>
      <c r="BI336" s="13">
        <f t="shared" si="802"/>
        <v>0</v>
      </c>
      <c r="BJ336" s="13">
        <f t="shared" si="647"/>
        <v>60</v>
      </c>
      <c r="BK336" s="8">
        <f t="shared" si="743"/>
        <v>5</v>
      </c>
      <c r="BL336" s="8">
        <f t="shared" si="744"/>
        <v>21</v>
      </c>
      <c r="BM336" s="8">
        <v>453</v>
      </c>
      <c r="BN336" s="8" t="s">
        <v>336</v>
      </c>
      <c r="BO336" s="66"/>
      <c r="BP336" s="8">
        <f t="shared" si="688"/>
        <v>60</v>
      </c>
      <c r="BQ336" s="8"/>
      <c r="BR336" s="13">
        <v>29</v>
      </c>
      <c r="BS336" s="8">
        <f t="shared" si="668"/>
        <v>26</v>
      </c>
      <c r="BT336" s="13">
        <f t="shared" si="732"/>
        <v>3</v>
      </c>
      <c r="BU336" s="13">
        <f t="shared" si="803"/>
        <v>36</v>
      </c>
      <c r="BV336" s="13">
        <f t="shared" si="745"/>
        <v>0</v>
      </c>
      <c r="BW336" s="13"/>
      <c r="BX336" s="13">
        <f t="shared" si="745"/>
        <v>0</v>
      </c>
      <c r="BY336" s="13"/>
      <c r="BZ336" s="13"/>
      <c r="CA336" s="13">
        <f t="shared" si="665"/>
        <v>0</v>
      </c>
      <c r="CB336" s="13">
        <f t="shared" si="649"/>
        <v>96</v>
      </c>
      <c r="CC336" s="8">
        <f t="shared" si="746"/>
        <v>8</v>
      </c>
      <c r="CD336" s="8">
        <f t="shared" si="747"/>
        <v>21</v>
      </c>
      <c r="CE336" s="8">
        <v>453</v>
      </c>
      <c r="CF336" s="8" t="s">
        <v>336</v>
      </c>
      <c r="CG336" s="66"/>
      <c r="CH336" s="8">
        <f t="shared" si="689"/>
        <v>96</v>
      </c>
      <c r="CI336" s="8"/>
      <c r="CJ336" s="13">
        <v>31</v>
      </c>
      <c r="CK336" s="8">
        <f t="shared" si="669"/>
        <v>29</v>
      </c>
      <c r="CL336" s="13">
        <f t="shared" si="733"/>
        <v>2</v>
      </c>
      <c r="CM336" s="13">
        <f t="shared" si="671"/>
        <v>24</v>
      </c>
      <c r="CN336" s="13">
        <f t="shared" si="748"/>
        <v>11</v>
      </c>
      <c r="CO336" s="13">
        <v>132</v>
      </c>
      <c r="CP336" s="13">
        <f t="shared" si="749"/>
        <v>0</v>
      </c>
      <c r="CQ336" s="13"/>
      <c r="CR336" s="13"/>
      <c r="CS336" s="13">
        <f t="shared" si="666"/>
        <v>0</v>
      </c>
      <c r="CT336" s="13">
        <f t="shared" si="650"/>
        <v>-12</v>
      </c>
      <c r="CU336" s="8">
        <f t="shared" si="750"/>
        <v>-1</v>
      </c>
      <c r="CV336" s="8">
        <f t="shared" si="751"/>
        <v>32</v>
      </c>
      <c r="CW336" s="8">
        <v>453</v>
      </c>
      <c r="CX336" s="8" t="s">
        <v>336</v>
      </c>
      <c r="CY336" s="66"/>
      <c r="CZ336" s="8">
        <f t="shared" si="699"/>
        <v>-12</v>
      </c>
      <c r="DA336" s="8"/>
      <c r="DB336" s="13">
        <v>44</v>
      </c>
      <c r="DC336" s="8">
        <f t="shared" si="670"/>
        <v>31</v>
      </c>
      <c r="DD336" s="13">
        <f t="shared" si="734"/>
        <v>13</v>
      </c>
      <c r="DE336" s="13">
        <f t="shared" si="672"/>
        <v>156</v>
      </c>
      <c r="DF336" s="13">
        <f t="shared" si="752"/>
        <v>0</v>
      </c>
      <c r="DG336" s="13"/>
      <c r="DH336" s="13">
        <f t="shared" si="753"/>
        <v>0</v>
      </c>
      <c r="DI336" s="13"/>
      <c r="DJ336" s="13">
        <f t="shared" si="754"/>
        <v>10</v>
      </c>
      <c r="DK336" s="13">
        <v>120</v>
      </c>
      <c r="DL336" s="13">
        <f t="shared" si="755"/>
        <v>0</v>
      </c>
      <c r="DM336" s="13"/>
      <c r="DN336" s="13">
        <f t="shared" si="755"/>
        <v>0</v>
      </c>
      <c r="DO336" s="13"/>
      <c r="DP336" s="13">
        <f t="shared" si="756"/>
        <v>24</v>
      </c>
      <c r="DQ336" s="8">
        <f t="shared" si="757"/>
        <v>2</v>
      </c>
      <c r="DR336" s="104">
        <f t="shared" si="758"/>
        <v>42</v>
      </c>
      <c r="DS336" s="8">
        <v>453</v>
      </c>
      <c r="DT336" s="8" t="s">
        <v>336</v>
      </c>
      <c r="DU336" s="66"/>
      <c r="DV336" s="8">
        <f t="shared" si="735"/>
        <v>24</v>
      </c>
      <c r="DW336" s="8"/>
      <c r="DX336" s="13">
        <v>46</v>
      </c>
      <c r="DY336" s="8">
        <f t="shared" si="736"/>
        <v>44</v>
      </c>
      <c r="DZ336" s="13">
        <f t="shared" si="673"/>
        <v>2</v>
      </c>
      <c r="EA336" s="13">
        <f t="shared" si="675"/>
        <v>24</v>
      </c>
      <c r="EB336" s="13">
        <f t="shared" si="759"/>
        <v>0</v>
      </c>
      <c r="EC336" s="13"/>
      <c r="ED336" s="13">
        <f t="shared" si="760"/>
        <v>0</v>
      </c>
      <c r="EE336" s="13"/>
      <c r="EF336" s="13">
        <f t="shared" si="761"/>
        <v>5</v>
      </c>
      <c r="EG336" s="13">
        <v>60</v>
      </c>
      <c r="EH336" s="13">
        <f t="shared" si="762"/>
        <v>0</v>
      </c>
      <c r="EI336" s="13"/>
      <c r="EJ336" s="13">
        <f t="shared" si="763"/>
        <v>0</v>
      </c>
      <c r="EK336" s="13"/>
      <c r="EL336" s="13">
        <f t="shared" si="764"/>
        <v>-12</v>
      </c>
      <c r="EM336" s="8">
        <f t="shared" si="765"/>
        <v>-1</v>
      </c>
      <c r="EN336" s="104">
        <f t="shared" si="766"/>
        <v>47</v>
      </c>
      <c r="EO336" s="8">
        <v>453</v>
      </c>
      <c r="EP336" s="8" t="s">
        <v>336</v>
      </c>
      <c r="EQ336" s="66"/>
      <c r="ER336" s="8">
        <f t="shared" si="700"/>
        <v>-12</v>
      </c>
      <c r="ES336" s="8"/>
      <c r="ET336" s="13">
        <v>50</v>
      </c>
      <c r="EU336" s="8">
        <f t="shared" si="701"/>
        <v>46</v>
      </c>
      <c r="EV336" s="13">
        <f t="shared" si="702"/>
        <v>4</v>
      </c>
      <c r="EW336" s="13">
        <f t="shared" si="703"/>
        <v>48</v>
      </c>
      <c r="EX336" s="13">
        <f t="shared" si="767"/>
        <v>0</v>
      </c>
      <c r="EY336" s="13"/>
      <c r="EZ336" s="13">
        <f t="shared" si="768"/>
        <v>0</v>
      </c>
      <c r="FA336" s="13"/>
      <c r="FB336" s="13">
        <f t="shared" si="769"/>
        <v>0</v>
      </c>
      <c r="FC336" s="13"/>
      <c r="FD336" s="13">
        <f t="shared" si="770"/>
        <v>0</v>
      </c>
      <c r="FE336" s="13"/>
      <c r="FF336" s="13">
        <f t="shared" si="771"/>
        <v>0</v>
      </c>
      <c r="FG336" s="13"/>
      <c r="FH336" s="13">
        <f t="shared" si="652"/>
        <v>36</v>
      </c>
      <c r="FI336" s="8">
        <f t="shared" si="653"/>
        <v>3</v>
      </c>
      <c r="FJ336" s="104">
        <f t="shared" si="654"/>
        <v>47</v>
      </c>
      <c r="FK336" s="8">
        <v>453</v>
      </c>
      <c r="FL336" s="8" t="s">
        <v>336</v>
      </c>
      <c r="FM336" s="66"/>
      <c r="FN336" s="8">
        <f t="shared" si="708"/>
        <v>36</v>
      </c>
      <c r="FO336" s="8"/>
      <c r="FP336" s="13">
        <v>50</v>
      </c>
      <c r="FQ336" s="8">
        <f t="shared" si="690"/>
        <v>50</v>
      </c>
      <c r="FR336" s="13">
        <f t="shared" si="655"/>
        <v>0</v>
      </c>
      <c r="FS336" s="13">
        <f t="shared" si="656"/>
        <v>0</v>
      </c>
      <c r="FT336" s="13">
        <f t="shared" si="772"/>
        <v>0</v>
      </c>
      <c r="FU336" s="13"/>
      <c r="FV336" s="13">
        <f t="shared" si="773"/>
        <v>0</v>
      </c>
      <c r="FW336" s="13"/>
      <c r="FX336" s="13">
        <f t="shared" si="774"/>
        <v>0</v>
      </c>
      <c r="FY336" s="13"/>
      <c r="FZ336" s="13">
        <f t="shared" si="775"/>
        <v>0</v>
      </c>
      <c r="GA336" s="13"/>
      <c r="GB336" s="13">
        <f t="shared" si="776"/>
        <v>0</v>
      </c>
      <c r="GC336" s="13"/>
      <c r="GD336" s="13">
        <f t="shared" si="729"/>
        <v>36</v>
      </c>
      <c r="GE336" s="8">
        <f t="shared" si="730"/>
        <v>3</v>
      </c>
      <c r="GF336" s="104">
        <f t="shared" si="731"/>
        <v>47</v>
      </c>
      <c r="GG336" s="8">
        <v>453</v>
      </c>
      <c r="GH336" s="8" t="s">
        <v>336</v>
      </c>
      <c r="GI336" s="66"/>
      <c r="GJ336" s="8">
        <f t="shared" si="713"/>
        <v>36</v>
      </c>
      <c r="GK336" s="8"/>
      <c r="GL336" s="13">
        <v>50</v>
      </c>
      <c r="GM336" s="69">
        <v>50</v>
      </c>
      <c r="GN336" s="13">
        <f t="shared" si="777"/>
        <v>0</v>
      </c>
      <c r="GO336" s="13">
        <f t="shared" si="715"/>
        <v>0</v>
      </c>
      <c r="GP336" s="13">
        <f t="shared" si="778"/>
        <v>0</v>
      </c>
      <c r="GQ336" s="13"/>
      <c r="GR336" s="13">
        <f t="shared" si="779"/>
        <v>0</v>
      </c>
      <c r="GS336" s="13"/>
      <c r="GT336" s="13">
        <f t="shared" si="780"/>
        <v>0</v>
      </c>
      <c r="GU336" s="13"/>
      <c r="GV336" s="13">
        <f t="shared" si="781"/>
        <v>0</v>
      </c>
      <c r="GW336" s="13"/>
      <c r="GX336" s="13">
        <f t="shared" si="782"/>
        <v>0</v>
      </c>
      <c r="GY336" s="13"/>
      <c r="GZ336" s="13">
        <f t="shared" si="783"/>
        <v>36</v>
      </c>
      <c r="HA336" s="8">
        <f t="shared" si="784"/>
        <v>3</v>
      </c>
      <c r="HB336" s="104">
        <f t="shared" si="785"/>
        <v>47</v>
      </c>
      <c r="HC336" s="8">
        <v>453</v>
      </c>
      <c r="HD336" s="8" t="s">
        <v>336</v>
      </c>
      <c r="HE336" s="66"/>
      <c r="HF336" s="69">
        <f t="shared" si="724"/>
        <v>36</v>
      </c>
      <c r="HG336" s="8"/>
      <c r="HH336" s="13">
        <v>57</v>
      </c>
      <c r="HI336" s="69">
        <f t="shared" si="725"/>
        <v>50</v>
      </c>
      <c r="HJ336" s="13">
        <f t="shared" si="786"/>
        <v>7</v>
      </c>
      <c r="HK336" s="13">
        <f t="shared" si="694"/>
        <v>84</v>
      </c>
      <c r="HL336" s="13">
        <f t="shared" si="787"/>
        <v>0</v>
      </c>
      <c r="HM336" s="13"/>
      <c r="HN336" s="13">
        <f t="shared" si="788"/>
        <v>0</v>
      </c>
      <c r="HO336" s="13"/>
      <c r="HP336" s="13">
        <f t="shared" si="789"/>
        <v>10</v>
      </c>
      <c r="HQ336" s="13">
        <v>120</v>
      </c>
      <c r="HR336" s="13">
        <f t="shared" si="790"/>
        <v>0</v>
      </c>
      <c r="HS336" s="13"/>
      <c r="HT336" s="13">
        <f t="shared" si="791"/>
        <v>0</v>
      </c>
      <c r="HU336" s="13"/>
      <c r="HV336" s="13">
        <f t="shared" si="792"/>
        <v>0</v>
      </c>
      <c r="HW336" s="8">
        <f t="shared" si="793"/>
        <v>0</v>
      </c>
      <c r="HX336" s="104">
        <f t="shared" si="794"/>
        <v>57</v>
      </c>
    </row>
    <row r="337" spans="1:232" s="25" customFormat="1">
      <c r="A337" s="64">
        <v>412</v>
      </c>
      <c r="B337" s="40" t="s">
        <v>337</v>
      </c>
      <c r="C337" s="40">
        <v>1558911</v>
      </c>
      <c r="D337" s="64">
        <v>1512</v>
      </c>
      <c r="E337" s="40"/>
      <c r="F337" s="65">
        <v>157</v>
      </c>
      <c r="G337" s="64">
        <v>157</v>
      </c>
      <c r="H337" s="42"/>
      <c r="I337" s="42"/>
      <c r="J337" s="42"/>
      <c r="K337" s="65">
        <v>0</v>
      </c>
      <c r="L337" s="65">
        <v>1512</v>
      </c>
      <c r="M337" s="64">
        <v>126</v>
      </c>
      <c r="N337" s="64">
        <v>31</v>
      </c>
      <c r="O337" s="8">
        <v>412</v>
      </c>
      <c r="P337" s="8" t="s">
        <v>337</v>
      </c>
      <c r="Q337" s="66" t="s">
        <v>834</v>
      </c>
      <c r="R337" s="8">
        <f t="shared" si="795"/>
        <v>1512</v>
      </c>
      <c r="S337" s="8"/>
      <c r="T337" s="13">
        <f>U337</f>
        <v>157</v>
      </c>
      <c r="U337" s="8">
        <f t="shared" si="804"/>
        <v>157</v>
      </c>
      <c r="V337" s="13">
        <f t="shared" si="796"/>
        <v>0</v>
      </c>
      <c r="W337" s="13">
        <f t="shared" si="797"/>
        <v>0</v>
      </c>
      <c r="X337" s="13"/>
      <c r="Y337" s="13">
        <f t="shared" si="737"/>
        <v>0</v>
      </c>
      <c r="Z337" s="13">
        <f t="shared" si="798"/>
        <v>1512</v>
      </c>
      <c r="AA337" s="8">
        <f t="shared" si="738"/>
        <v>126</v>
      </c>
      <c r="AB337" s="8">
        <f t="shared" si="739"/>
        <v>31</v>
      </c>
      <c r="AC337" s="8">
        <v>412</v>
      </c>
      <c r="AD337" s="8" t="s">
        <v>337</v>
      </c>
      <c r="AE337" s="66" t="s">
        <v>834</v>
      </c>
      <c r="AF337" s="8">
        <f t="shared" si="658"/>
        <v>1512</v>
      </c>
      <c r="AG337" s="8"/>
      <c r="AH337" s="13">
        <f>AI337</f>
        <v>157</v>
      </c>
      <c r="AI337" s="8">
        <f t="shared" si="667"/>
        <v>157</v>
      </c>
      <c r="AJ337" s="13"/>
      <c r="AK337" s="13"/>
      <c r="AL337" s="13"/>
      <c r="AM337" s="13">
        <f t="shared" si="659"/>
        <v>0</v>
      </c>
      <c r="AN337" s="13"/>
      <c r="AO337" s="13">
        <f t="shared" si="660"/>
        <v>0</v>
      </c>
      <c r="AP337" s="13"/>
      <c r="AQ337" s="13">
        <f t="shared" si="661"/>
        <v>0</v>
      </c>
      <c r="AR337" s="13">
        <f t="shared" si="740"/>
        <v>1512</v>
      </c>
      <c r="AS337" s="8">
        <f t="shared" si="741"/>
        <v>126</v>
      </c>
      <c r="AT337" s="8">
        <f t="shared" si="742"/>
        <v>31</v>
      </c>
      <c r="AU337" s="8">
        <v>412</v>
      </c>
      <c r="AV337" s="8" t="s">
        <v>337</v>
      </c>
      <c r="AW337" s="66" t="s">
        <v>834</v>
      </c>
      <c r="AX337" s="8">
        <f t="shared" si="799"/>
        <v>1512</v>
      </c>
      <c r="AY337" s="8"/>
      <c r="AZ337" s="13">
        <f>BA337</f>
        <v>157</v>
      </c>
      <c r="BA337" s="8">
        <f t="shared" si="805"/>
        <v>157</v>
      </c>
      <c r="BB337" s="13">
        <f t="shared" si="806"/>
        <v>0</v>
      </c>
      <c r="BC337" s="13">
        <f t="shared" si="807"/>
        <v>0</v>
      </c>
      <c r="BD337" s="13"/>
      <c r="BE337" s="13">
        <f t="shared" si="800"/>
        <v>0</v>
      </c>
      <c r="BF337" s="13"/>
      <c r="BG337" s="13">
        <f t="shared" si="801"/>
        <v>0</v>
      </c>
      <c r="BH337" s="13"/>
      <c r="BI337" s="13">
        <f t="shared" si="802"/>
        <v>0</v>
      </c>
      <c r="BJ337" s="13">
        <f t="shared" si="647"/>
        <v>1512</v>
      </c>
      <c r="BK337" s="8">
        <f t="shared" si="743"/>
        <v>126</v>
      </c>
      <c r="BL337" s="8">
        <f t="shared" si="744"/>
        <v>31</v>
      </c>
      <c r="BM337" s="8">
        <v>412</v>
      </c>
      <c r="BN337" s="8" t="s">
        <v>337</v>
      </c>
      <c r="BO337" s="66" t="s">
        <v>834</v>
      </c>
      <c r="BP337" s="8">
        <f t="shared" si="688"/>
        <v>1512</v>
      </c>
      <c r="BQ337" s="8"/>
      <c r="BR337" s="13">
        <f>BS337</f>
        <v>157</v>
      </c>
      <c r="BS337" s="8">
        <f t="shared" si="668"/>
        <v>157</v>
      </c>
      <c r="BT337" s="13">
        <f t="shared" si="732"/>
        <v>0</v>
      </c>
      <c r="BU337" s="13">
        <f t="shared" si="803"/>
        <v>0</v>
      </c>
      <c r="BV337" s="13">
        <f t="shared" si="745"/>
        <v>0</v>
      </c>
      <c r="BW337" s="13"/>
      <c r="BX337" s="13">
        <f t="shared" si="745"/>
        <v>0</v>
      </c>
      <c r="BY337" s="13"/>
      <c r="BZ337" s="13"/>
      <c r="CA337" s="13">
        <f t="shared" si="665"/>
        <v>0</v>
      </c>
      <c r="CB337" s="13">
        <f t="shared" si="649"/>
        <v>1512</v>
      </c>
      <c r="CC337" s="8">
        <f t="shared" si="746"/>
        <v>126</v>
      </c>
      <c r="CD337" s="8">
        <f t="shared" si="747"/>
        <v>31</v>
      </c>
      <c r="CE337" s="8">
        <v>412</v>
      </c>
      <c r="CF337" s="8" t="s">
        <v>337</v>
      </c>
      <c r="CG337" s="66" t="s">
        <v>834</v>
      </c>
      <c r="CH337" s="8">
        <f t="shared" si="689"/>
        <v>1512</v>
      </c>
      <c r="CI337" s="8"/>
      <c r="CJ337" s="13">
        <f>CK337</f>
        <v>157</v>
      </c>
      <c r="CK337" s="8">
        <f t="shared" si="669"/>
        <v>157</v>
      </c>
      <c r="CL337" s="13">
        <f t="shared" si="733"/>
        <v>0</v>
      </c>
      <c r="CM337" s="13">
        <f t="shared" si="671"/>
        <v>0</v>
      </c>
      <c r="CN337" s="13">
        <f t="shared" si="748"/>
        <v>0</v>
      </c>
      <c r="CO337" s="13"/>
      <c r="CP337" s="13">
        <f t="shared" si="749"/>
        <v>0</v>
      </c>
      <c r="CQ337" s="13"/>
      <c r="CR337" s="13"/>
      <c r="CS337" s="13">
        <f t="shared" si="666"/>
        <v>0</v>
      </c>
      <c r="CT337" s="13">
        <f t="shared" si="650"/>
        <v>1512</v>
      </c>
      <c r="CU337" s="8">
        <f t="shared" si="750"/>
        <v>126</v>
      </c>
      <c r="CV337" s="8">
        <f t="shared" si="751"/>
        <v>31</v>
      </c>
      <c r="CW337" s="8">
        <v>412</v>
      </c>
      <c r="CX337" s="8" t="s">
        <v>337</v>
      </c>
      <c r="CY337" s="66" t="s">
        <v>834</v>
      </c>
      <c r="CZ337" s="8">
        <f t="shared" si="699"/>
        <v>1512</v>
      </c>
      <c r="DA337" s="8"/>
      <c r="DB337" s="13">
        <v>157</v>
      </c>
      <c r="DC337" s="8">
        <v>157</v>
      </c>
      <c r="DD337" s="13">
        <v>0</v>
      </c>
      <c r="DE337" s="13">
        <v>0</v>
      </c>
      <c r="DF337" s="13">
        <f t="shared" si="752"/>
        <v>0</v>
      </c>
      <c r="DG337" s="13"/>
      <c r="DH337" s="13">
        <f t="shared" si="753"/>
        <v>0</v>
      </c>
      <c r="DI337" s="13"/>
      <c r="DJ337" s="13">
        <f t="shared" si="754"/>
        <v>0</v>
      </c>
      <c r="DK337" s="13"/>
      <c r="DL337" s="13">
        <f t="shared" si="755"/>
        <v>0</v>
      </c>
      <c r="DM337" s="13"/>
      <c r="DN337" s="13">
        <f t="shared" si="755"/>
        <v>0</v>
      </c>
      <c r="DO337" s="13"/>
      <c r="DP337" s="13">
        <f t="shared" si="756"/>
        <v>1512</v>
      </c>
      <c r="DQ337" s="8">
        <f t="shared" si="757"/>
        <v>126</v>
      </c>
      <c r="DR337" s="104">
        <f t="shared" si="758"/>
        <v>31</v>
      </c>
      <c r="DS337" s="8">
        <v>412</v>
      </c>
      <c r="DT337" s="8" t="s">
        <v>337</v>
      </c>
      <c r="DU337" s="66" t="s">
        <v>834</v>
      </c>
      <c r="DV337" s="8">
        <f t="shared" si="735"/>
        <v>1512</v>
      </c>
      <c r="DW337" s="8"/>
      <c r="DX337" s="13">
        <v>2</v>
      </c>
      <c r="DY337" s="8">
        <v>0</v>
      </c>
      <c r="DZ337" s="13">
        <v>0</v>
      </c>
      <c r="EA337" s="13">
        <v>0</v>
      </c>
      <c r="EB337" s="13">
        <f t="shared" si="759"/>
        <v>0</v>
      </c>
      <c r="EC337" s="13"/>
      <c r="ED337" s="13">
        <f t="shared" si="760"/>
        <v>0</v>
      </c>
      <c r="EE337" s="13"/>
      <c r="EF337" s="13">
        <f t="shared" si="761"/>
        <v>0</v>
      </c>
      <c r="EG337" s="13"/>
      <c r="EH337" s="13">
        <f t="shared" si="762"/>
        <v>0</v>
      </c>
      <c r="EI337" s="13"/>
      <c r="EJ337" s="13">
        <f t="shared" si="763"/>
        <v>95</v>
      </c>
      <c r="EK337" s="13">
        <v>1140</v>
      </c>
      <c r="EL337" s="13">
        <f t="shared" si="764"/>
        <v>372</v>
      </c>
      <c r="EM337" s="8">
        <f t="shared" si="765"/>
        <v>31</v>
      </c>
      <c r="EN337" s="104">
        <f t="shared" si="766"/>
        <v>-29</v>
      </c>
      <c r="EO337" s="8">
        <v>412</v>
      </c>
      <c r="EP337" s="8" t="s">
        <v>337</v>
      </c>
      <c r="EQ337" s="66" t="s">
        <v>834</v>
      </c>
      <c r="ER337" s="8">
        <f t="shared" si="700"/>
        <v>372</v>
      </c>
      <c r="ES337" s="8"/>
      <c r="ET337" s="13">
        <v>4</v>
      </c>
      <c r="EU337" s="8">
        <f t="shared" si="701"/>
        <v>2</v>
      </c>
      <c r="EV337" s="13">
        <v>0</v>
      </c>
      <c r="EW337" s="13">
        <v>0</v>
      </c>
      <c r="EX337" s="13">
        <f t="shared" si="767"/>
        <v>0</v>
      </c>
      <c r="EY337" s="13"/>
      <c r="EZ337" s="13">
        <f t="shared" si="768"/>
        <v>0</v>
      </c>
      <c r="FA337" s="13"/>
      <c r="FB337" s="13">
        <f t="shared" si="769"/>
        <v>0</v>
      </c>
      <c r="FC337" s="13"/>
      <c r="FD337" s="13">
        <f t="shared" si="770"/>
        <v>0</v>
      </c>
      <c r="FE337" s="13"/>
      <c r="FF337" s="13">
        <f t="shared" si="771"/>
        <v>0</v>
      </c>
      <c r="FG337" s="13"/>
      <c r="FH337" s="13">
        <f t="shared" si="652"/>
        <v>372</v>
      </c>
      <c r="FI337" s="8">
        <f t="shared" si="653"/>
        <v>31</v>
      </c>
      <c r="FJ337" s="104">
        <f t="shared" si="654"/>
        <v>-27</v>
      </c>
      <c r="FK337" s="8">
        <v>412</v>
      </c>
      <c r="FL337" s="8" t="s">
        <v>337</v>
      </c>
      <c r="FM337" s="66" t="s">
        <v>834</v>
      </c>
      <c r="FN337" s="8">
        <f t="shared" si="708"/>
        <v>372</v>
      </c>
      <c r="FO337" s="8"/>
      <c r="FP337" s="13">
        <v>4</v>
      </c>
      <c r="FQ337" s="8">
        <f t="shared" si="690"/>
        <v>4</v>
      </c>
      <c r="FR337" s="13">
        <v>0</v>
      </c>
      <c r="FS337" s="13">
        <v>0</v>
      </c>
      <c r="FT337" s="13">
        <f t="shared" si="772"/>
        <v>0</v>
      </c>
      <c r="FU337" s="13"/>
      <c r="FV337" s="13">
        <f t="shared" si="773"/>
        <v>0</v>
      </c>
      <c r="FW337" s="13"/>
      <c r="FX337" s="13">
        <f t="shared" si="774"/>
        <v>0</v>
      </c>
      <c r="FY337" s="13"/>
      <c r="FZ337" s="13">
        <f t="shared" si="775"/>
        <v>0</v>
      </c>
      <c r="GA337" s="13"/>
      <c r="GB337" s="13">
        <f t="shared" si="776"/>
        <v>0</v>
      </c>
      <c r="GC337" s="13"/>
      <c r="GD337" s="13">
        <f t="shared" si="729"/>
        <v>372</v>
      </c>
      <c r="GE337" s="8">
        <f t="shared" si="730"/>
        <v>31</v>
      </c>
      <c r="GF337" s="104">
        <f t="shared" si="731"/>
        <v>-27</v>
      </c>
      <c r="GG337" s="8">
        <v>412</v>
      </c>
      <c r="GH337" s="8" t="s">
        <v>337</v>
      </c>
      <c r="GI337" s="66" t="s">
        <v>834</v>
      </c>
      <c r="GJ337" s="8">
        <f t="shared" si="713"/>
        <v>372</v>
      </c>
      <c r="GK337" s="8"/>
      <c r="GL337" s="13">
        <v>4</v>
      </c>
      <c r="GM337" s="69">
        <v>4</v>
      </c>
      <c r="GN337" s="13">
        <v>0</v>
      </c>
      <c r="GO337" s="13">
        <v>0</v>
      </c>
      <c r="GP337" s="13">
        <f t="shared" si="778"/>
        <v>0</v>
      </c>
      <c r="GQ337" s="13"/>
      <c r="GR337" s="13">
        <f t="shared" si="779"/>
        <v>0</v>
      </c>
      <c r="GS337" s="13"/>
      <c r="GT337" s="13">
        <f t="shared" si="780"/>
        <v>0</v>
      </c>
      <c r="GU337" s="13"/>
      <c r="GV337" s="13">
        <f t="shared" si="781"/>
        <v>0</v>
      </c>
      <c r="GW337" s="13"/>
      <c r="GX337" s="13">
        <f t="shared" si="782"/>
        <v>0</v>
      </c>
      <c r="GY337" s="13"/>
      <c r="GZ337" s="13">
        <f t="shared" si="783"/>
        <v>372</v>
      </c>
      <c r="HA337" s="8">
        <f t="shared" si="784"/>
        <v>31</v>
      </c>
      <c r="HB337" s="104">
        <f t="shared" si="785"/>
        <v>-27</v>
      </c>
      <c r="HC337" s="8">
        <v>412</v>
      </c>
      <c r="HD337" s="8" t="s">
        <v>337</v>
      </c>
      <c r="HE337" s="66" t="s">
        <v>834</v>
      </c>
      <c r="HF337" s="69">
        <f t="shared" si="724"/>
        <v>372</v>
      </c>
      <c r="HG337" s="8"/>
      <c r="HH337" s="13">
        <v>4</v>
      </c>
      <c r="HI337" s="69">
        <f t="shared" si="725"/>
        <v>4</v>
      </c>
      <c r="HJ337" s="13">
        <v>0</v>
      </c>
      <c r="HK337" s="13">
        <v>0</v>
      </c>
      <c r="HL337" s="13">
        <f t="shared" si="787"/>
        <v>0</v>
      </c>
      <c r="HM337" s="13"/>
      <c r="HN337" s="13">
        <f t="shared" si="788"/>
        <v>0</v>
      </c>
      <c r="HO337" s="13"/>
      <c r="HP337" s="13">
        <f t="shared" si="789"/>
        <v>0</v>
      </c>
      <c r="HQ337" s="13"/>
      <c r="HR337" s="13">
        <f t="shared" si="790"/>
        <v>0</v>
      </c>
      <c r="HS337" s="13"/>
      <c r="HT337" s="13">
        <f t="shared" si="791"/>
        <v>0</v>
      </c>
      <c r="HU337" s="13"/>
      <c r="HV337" s="13">
        <f t="shared" si="792"/>
        <v>372</v>
      </c>
      <c r="HW337" s="8">
        <f t="shared" si="793"/>
        <v>31</v>
      </c>
      <c r="HX337" s="104">
        <f t="shared" si="794"/>
        <v>-27</v>
      </c>
    </row>
    <row r="338" spans="1:232" s="25" customFormat="1">
      <c r="A338" s="64">
        <v>413</v>
      </c>
      <c r="B338" s="40" t="s">
        <v>338</v>
      </c>
      <c r="C338" s="40">
        <v>1019007344</v>
      </c>
      <c r="D338" s="64">
        <v>0</v>
      </c>
      <c r="E338" s="40"/>
      <c r="F338" s="65">
        <v>20</v>
      </c>
      <c r="G338" s="64">
        <v>20</v>
      </c>
      <c r="H338" s="42"/>
      <c r="I338" s="42"/>
      <c r="J338" s="42"/>
      <c r="K338" s="65">
        <v>0</v>
      </c>
      <c r="L338" s="65">
        <v>0</v>
      </c>
      <c r="M338" s="64">
        <v>0</v>
      </c>
      <c r="N338" s="64">
        <v>20</v>
      </c>
      <c r="O338" s="8">
        <v>413</v>
      </c>
      <c r="P338" s="8" t="s">
        <v>338</v>
      </c>
      <c r="Q338" s="66" t="s">
        <v>835</v>
      </c>
      <c r="R338" s="8">
        <f t="shared" si="795"/>
        <v>0</v>
      </c>
      <c r="S338" s="8"/>
      <c r="T338" s="13">
        <f>U338</f>
        <v>20</v>
      </c>
      <c r="U338" s="8">
        <f t="shared" si="804"/>
        <v>20</v>
      </c>
      <c r="V338" s="13">
        <f t="shared" si="796"/>
        <v>0</v>
      </c>
      <c r="W338" s="13">
        <f t="shared" si="797"/>
        <v>0</v>
      </c>
      <c r="X338" s="13"/>
      <c r="Y338" s="13">
        <f t="shared" si="737"/>
        <v>0</v>
      </c>
      <c r="Z338" s="13">
        <f t="shared" si="798"/>
        <v>0</v>
      </c>
      <c r="AA338" s="8">
        <f t="shared" si="738"/>
        <v>0</v>
      </c>
      <c r="AB338" s="8">
        <f t="shared" si="739"/>
        <v>20</v>
      </c>
      <c r="AC338" s="8">
        <v>413</v>
      </c>
      <c r="AD338" s="8" t="s">
        <v>338</v>
      </c>
      <c r="AE338" s="66" t="s">
        <v>835</v>
      </c>
      <c r="AF338" s="8">
        <f t="shared" si="658"/>
        <v>0</v>
      </c>
      <c r="AG338" s="8"/>
      <c r="AH338" s="13">
        <f>AI338</f>
        <v>20</v>
      </c>
      <c r="AI338" s="8">
        <f t="shared" si="667"/>
        <v>20</v>
      </c>
      <c r="AJ338" s="13"/>
      <c r="AK338" s="13"/>
      <c r="AL338" s="13"/>
      <c r="AM338" s="13">
        <f t="shared" si="659"/>
        <v>0</v>
      </c>
      <c r="AN338" s="13"/>
      <c r="AO338" s="13">
        <f t="shared" si="660"/>
        <v>0</v>
      </c>
      <c r="AP338" s="13"/>
      <c r="AQ338" s="13">
        <f t="shared" si="661"/>
        <v>0</v>
      </c>
      <c r="AR338" s="13">
        <f t="shared" si="740"/>
        <v>0</v>
      </c>
      <c r="AS338" s="8">
        <f t="shared" si="741"/>
        <v>0</v>
      </c>
      <c r="AT338" s="8">
        <f t="shared" si="742"/>
        <v>20</v>
      </c>
      <c r="AU338" s="8">
        <v>413</v>
      </c>
      <c r="AV338" s="8" t="s">
        <v>338</v>
      </c>
      <c r="AW338" s="66" t="s">
        <v>835</v>
      </c>
      <c r="AX338" s="8">
        <f t="shared" si="799"/>
        <v>0</v>
      </c>
      <c r="AY338" s="8"/>
      <c r="AZ338" s="13">
        <f>BA338</f>
        <v>20</v>
      </c>
      <c r="BA338" s="8">
        <f t="shared" si="805"/>
        <v>20</v>
      </c>
      <c r="BB338" s="13">
        <f t="shared" si="806"/>
        <v>0</v>
      </c>
      <c r="BC338" s="13">
        <f t="shared" si="807"/>
        <v>0</v>
      </c>
      <c r="BD338" s="13"/>
      <c r="BE338" s="13">
        <f t="shared" si="800"/>
        <v>0</v>
      </c>
      <c r="BF338" s="13"/>
      <c r="BG338" s="13">
        <f t="shared" si="801"/>
        <v>0</v>
      </c>
      <c r="BH338" s="13"/>
      <c r="BI338" s="13">
        <f t="shared" si="802"/>
        <v>0</v>
      </c>
      <c r="BJ338" s="13">
        <f t="shared" si="647"/>
        <v>0</v>
      </c>
      <c r="BK338" s="8">
        <f t="shared" si="743"/>
        <v>0</v>
      </c>
      <c r="BL338" s="8">
        <f t="shared" si="744"/>
        <v>20</v>
      </c>
      <c r="BM338" s="8">
        <v>413</v>
      </c>
      <c r="BN338" s="8" t="s">
        <v>338</v>
      </c>
      <c r="BO338" s="66" t="s">
        <v>835</v>
      </c>
      <c r="BP338" s="8">
        <f t="shared" si="688"/>
        <v>0</v>
      </c>
      <c r="BQ338" s="8"/>
      <c r="BR338" s="13">
        <f>BS338</f>
        <v>20</v>
      </c>
      <c r="BS338" s="8">
        <f t="shared" si="668"/>
        <v>20</v>
      </c>
      <c r="BT338" s="13">
        <f t="shared" si="732"/>
        <v>0</v>
      </c>
      <c r="BU338" s="13">
        <f t="shared" si="803"/>
        <v>0</v>
      </c>
      <c r="BV338" s="13">
        <f t="shared" si="745"/>
        <v>0</v>
      </c>
      <c r="BW338" s="13"/>
      <c r="BX338" s="13">
        <f t="shared" si="745"/>
        <v>0</v>
      </c>
      <c r="BY338" s="13"/>
      <c r="BZ338" s="13"/>
      <c r="CA338" s="13">
        <f t="shared" si="665"/>
        <v>0</v>
      </c>
      <c r="CB338" s="13">
        <f t="shared" si="649"/>
        <v>0</v>
      </c>
      <c r="CC338" s="8">
        <f t="shared" si="746"/>
        <v>0</v>
      </c>
      <c r="CD338" s="8">
        <f t="shared" si="747"/>
        <v>20</v>
      </c>
      <c r="CE338" s="8">
        <v>413</v>
      </c>
      <c r="CF338" s="8" t="s">
        <v>338</v>
      </c>
      <c r="CG338" s="66" t="s">
        <v>835</v>
      </c>
      <c r="CH338" s="8">
        <f t="shared" si="689"/>
        <v>0</v>
      </c>
      <c r="CI338" s="8"/>
      <c r="CJ338" s="13">
        <f>CK338</f>
        <v>20</v>
      </c>
      <c r="CK338" s="8">
        <f t="shared" si="669"/>
        <v>20</v>
      </c>
      <c r="CL338" s="13">
        <f t="shared" si="733"/>
        <v>0</v>
      </c>
      <c r="CM338" s="13">
        <f t="shared" si="671"/>
        <v>0</v>
      </c>
      <c r="CN338" s="13">
        <f t="shared" si="748"/>
        <v>0</v>
      </c>
      <c r="CO338" s="13"/>
      <c r="CP338" s="13">
        <f t="shared" si="749"/>
        <v>0</v>
      </c>
      <c r="CQ338" s="13"/>
      <c r="CR338" s="13"/>
      <c r="CS338" s="13">
        <f t="shared" si="666"/>
        <v>0</v>
      </c>
      <c r="CT338" s="13">
        <f t="shared" si="650"/>
        <v>0</v>
      </c>
      <c r="CU338" s="8">
        <f t="shared" si="750"/>
        <v>0</v>
      </c>
      <c r="CV338" s="8">
        <f t="shared" si="751"/>
        <v>20</v>
      </c>
      <c r="CW338" s="8">
        <v>413</v>
      </c>
      <c r="CX338" s="8" t="s">
        <v>338</v>
      </c>
      <c r="CY338" s="66" t="s">
        <v>835</v>
      </c>
      <c r="CZ338" s="8">
        <f t="shared" si="699"/>
        <v>0</v>
      </c>
      <c r="DA338" s="8"/>
      <c r="DB338" s="13">
        <f>DC338</f>
        <v>20</v>
      </c>
      <c r="DC338" s="8">
        <f t="shared" si="670"/>
        <v>20</v>
      </c>
      <c r="DD338" s="13">
        <f t="shared" si="734"/>
        <v>0</v>
      </c>
      <c r="DE338" s="13">
        <f t="shared" si="672"/>
        <v>0</v>
      </c>
      <c r="DF338" s="13">
        <f t="shared" si="752"/>
        <v>0</v>
      </c>
      <c r="DG338" s="13"/>
      <c r="DH338" s="13">
        <f t="shared" si="753"/>
        <v>0</v>
      </c>
      <c r="DI338" s="13"/>
      <c r="DJ338" s="13">
        <f t="shared" si="754"/>
        <v>0</v>
      </c>
      <c r="DK338" s="13"/>
      <c r="DL338" s="13">
        <f t="shared" si="755"/>
        <v>0</v>
      </c>
      <c r="DM338" s="13"/>
      <c r="DN338" s="13">
        <f t="shared" si="755"/>
        <v>0</v>
      </c>
      <c r="DO338" s="13"/>
      <c r="DP338" s="13">
        <f t="shared" si="756"/>
        <v>0</v>
      </c>
      <c r="DQ338" s="8">
        <f t="shared" si="757"/>
        <v>0</v>
      </c>
      <c r="DR338" s="104">
        <f t="shared" si="758"/>
        <v>20</v>
      </c>
      <c r="DS338" s="8">
        <v>413</v>
      </c>
      <c r="DT338" s="8" t="s">
        <v>338</v>
      </c>
      <c r="DU338" s="66" t="s">
        <v>835</v>
      </c>
      <c r="DV338" s="8">
        <f t="shared" si="735"/>
        <v>0</v>
      </c>
      <c r="DW338" s="8"/>
      <c r="DX338" s="13">
        <f>DY338</f>
        <v>20</v>
      </c>
      <c r="DY338" s="8">
        <f t="shared" si="736"/>
        <v>20</v>
      </c>
      <c r="DZ338" s="13">
        <f t="shared" ref="DZ338:DZ401" si="808">DX338-DY338</f>
        <v>0</v>
      </c>
      <c r="EA338" s="13">
        <f t="shared" ref="EA338:EA402" si="809">DZ338*12</f>
        <v>0</v>
      </c>
      <c r="EB338" s="13">
        <f t="shared" si="759"/>
        <v>0</v>
      </c>
      <c r="EC338" s="13"/>
      <c r="ED338" s="13">
        <f t="shared" si="760"/>
        <v>0</v>
      </c>
      <c r="EE338" s="13"/>
      <c r="EF338" s="13">
        <f t="shared" si="761"/>
        <v>0</v>
      </c>
      <c r="EG338" s="13"/>
      <c r="EH338" s="13">
        <f t="shared" si="762"/>
        <v>0</v>
      </c>
      <c r="EI338" s="13"/>
      <c r="EJ338" s="13">
        <f t="shared" si="763"/>
        <v>0</v>
      </c>
      <c r="EK338" s="13"/>
      <c r="EL338" s="13">
        <f t="shared" si="764"/>
        <v>0</v>
      </c>
      <c r="EM338" s="8">
        <f t="shared" si="765"/>
        <v>0</v>
      </c>
      <c r="EN338" s="104">
        <f t="shared" si="766"/>
        <v>20</v>
      </c>
      <c r="EO338" s="8">
        <v>413</v>
      </c>
      <c r="EP338" s="8" t="s">
        <v>338</v>
      </c>
      <c r="EQ338" s="66" t="s">
        <v>835</v>
      </c>
      <c r="ER338" s="8">
        <f t="shared" si="700"/>
        <v>0</v>
      </c>
      <c r="ES338" s="8"/>
      <c r="ET338" s="13">
        <f>EU338</f>
        <v>20</v>
      </c>
      <c r="EU338" s="8">
        <f t="shared" si="701"/>
        <v>20</v>
      </c>
      <c r="EV338" s="13">
        <f t="shared" ref="EV338:EV401" si="810">ET338-EU338</f>
        <v>0</v>
      </c>
      <c r="EW338" s="13">
        <f t="shared" ref="EW338:EW401" si="811">EV338*12</f>
        <v>0</v>
      </c>
      <c r="EX338" s="13">
        <f t="shared" si="767"/>
        <v>0</v>
      </c>
      <c r="EY338" s="13"/>
      <c r="EZ338" s="13">
        <f t="shared" si="768"/>
        <v>0</v>
      </c>
      <c r="FA338" s="13"/>
      <c r="FB338" s="13">
        <f t="shared" si="769"/>
        <v>0</v>
      </c>
      <c r="FC338" s="13"/>
      <c r="FD338" s="13">
        <f t="shared" si="770"/>
        <v>0</v>
      </c>
      <c r="FE338" s="13"/>
      <c r="FF338" s="13">
        <f t="shared" si="771"/>
        <v>0</v>
      </c>
      <c r="FG338" s="13"/>
      <c r="FH338" s="13">
        <f t="shared" si="652"/>
        <v>0</v>
      </c>
      <c r="FI338" s="8">
        <f t="shared" si="653"/>
        <v>0</v>
      </c>
      <c r="FJ338" s="104">
        <f t="shared" si="654"/>
        <v>20</v>
      </c>
      <c r="FK338" s="8">
        <v>413</v>
      </c>
      <c r="FL338" s="8" t="s">
        <v>338</v>
      </c>
      <c r="FM338" s="66" t="s">
        <v>835</v>
      </c>
      <c r="FN338" s="8">
        <f t="shared" si="708"/>
        <v>0</v>
      </c>
      <c r="FO338" s="8"/>
      <c r="FP338" s="13">
        <f>FQ338</f>
        <v>20</v>
      </c>
      <c r="FQ338" s="8">
        <f t="shared" si="690"/>
        <v>20</v>
      </c>
      <c r="FR338" s="13">
        <f t="shared" ref="FR338:FR401" si="812">FP338-FQ338</f>
        <v>0</v>
      </c>
      <c r="FS338" s="13">
        <f t="shared" ref="FS338:FS401" si="813">FR338*12</f>
        <v>0</v>
      </c>
      <c r="FT338" s="13">
        <f t="shared" si="772"/>
        <v>0</v>
      </c>
      <c r="FU338" s="13"/>
      <c r="FV338" s="13">
        <f t="shared" si="773"/>
        <v>0</v>
      </c>
      <c r="FW338" s="13"/>
      <c r="FX338" s="13">
        <f t="shared" si="774"/>
        <v>0</v>
      </c>
      <c r="FY338" s="13"/>
      <c r="FZ338" s="13">
        <f t="shared" si="775"/>
        <v>0</v>
      </c>
      <c r="GA338" s="13"/>
      <c r="GB338" s="13">
        <f t="shared" si="776"/>
        <v>0</v>
      </c>
      <c r="GC338" s="13"/>
      <c r="GD338" s="13">
        <f t="shared" si="729"/>
        <v>0</v>
      </c>
      <c r="GE338" s="8">
        <f t="shared" si="730"/>
        <v>0</v>
      </c>
      <c r="GF338" s="104">
        <f t="shared" si="731"/>
        <v>20</v>
      </c>
      <c r="GG338" s="8">
        <v>413</v>
      </c>
      <c r="GH338" s="8" t="s">
        <v>338</v>
      </c>
      <c r="GI338" s="66" t="s">
        <v>835</v>
      </c>
      <c r="GJ338" s="8">
        <f t="shared" si="713"/>
        <v>0</v>
      </c>
      <c r="GK338" s="8"/>
      <c r="GL338" s="13">
        <f>GM338</f>
        <v>20</v>
      </c>
      <c r="GM338" s="69">
        <v>20</v>
      </c>
      <c r="GN338" s="13">
        <f t="shared" ref="GN338:GN401" si="814">GL338-GM338</f>
        <v>0</v>
      </c>
      <c r="GO338" s="13">
        <f t="shared" ref="GO338:GO402" si="815">GN338*12</f>
        <v>0</v>
      </c>
      <c r="GP338" s="13">
        <f t="shared" si="778"/>
        <v>0</v>
      </c>
      <c r="GQ338" s="13"/>
      <c r="GR338" s="13">
        <f t="shared" si="779"/>
        <v>0</v>
      </c>
      <c r="GS338" s="13"/>
      <c r="GT338" s="13">
        <f t="shared" si="780"/>
        <v>0</v>
      </c>
      <c r="GU338" s="13"/>
      <c r="GV338" s="13">
        <f t="shared" si="781"/>
        <v>0</v>
      </c>
      <c r="GW338" s="13"/>
      <c r="GX338" s="13">
        <f t="shared" si="782"/>
        <v>0</v>
      </c>
      <c r="GY338" s="13"/>
      <c r="GZ338" s="13">
        <f t="shared" si="783"/>
        <v>0</v>
      </c>
      <c r="HA338" s="8">
        <f t="shared" si="784"/>
        <v>0</v>
      </c>
      <c r="HB338" s="104">
        <f t="shared" si="785"/>
        <v>20</v>
      </c>
      <c r="HC338" s="8">
        <v>413</v>
      </c>
      <c r="HD338" s="8" t="s">
        <v>338</v>
      </c>
      <c r="HE338" s="66" t="s">
        <v>835</v>
      </c>
      <c r="HF338" s="69">
        <f t="shared" si="724"/>
        <v>0</v>
      </c>
      <c r="HG338" s="8"/>
      <c r="HH338" s="13">
        <f>HI338</f>
        <v>20</v>
      </c>
      <c r="HI338" s="69">
        <f t="shared" si="725"/>
        <v>20</v>
      </c>
      <c r="HJ338" s="13">
        <f t="shared" ref="HJ338:HJ401" si="816">HH338-HI338</f>
        <v>0</v>
      </c>
      <c r="HK338" s="13">
        <f t="shared" ref="HK338:HK402" si="817">HJ338*12</f>
        <v>0</v>
      </c>
      <c r="HL338" s="13">
        <f t="shared" si="787"/>
        <v>0</v>
      </c>
      <c r="HM338" s="13"/>
      <c r="HN338" s="13">
        <f t="shared" si="788"/>
        <v>0</v>
      </c>
      <c r="HO338" s="13"/>
      <c r="HP338" s="13">
        <f t="shared" si="789"/>
        <v>0</v>
      </c>
      <c r="HQ338" s="13"/>
      <c r="HR338" s="13">
        <f t="shared" si="790"/>
        <v>0</v>
      </c>
      <c r="HS338" s="13"/>
      <c r="HT338" s="13">
        <f t="shared" si="791"/>
        <v>0</v>
      </c>
      <c r="HU338" s="13"/>
      <c r="HV338" s="13">
        <f t="shared" si="792"/>
        <v>0</v>
      </c>
      <c r="HW338" s="8">
        <f t="shared" si="793"/>
        <v>0</v>
      </c>
      <c r="HX338" s="104">
        <f t="shared" si="794"/>
        <v>20</v>
      </c>
    </row>
    <row r="339" spans="1:232" s="25" customFormat="1">
      <c r="A339" s="64">
        <v>414</v>
      </c>
      <c r="B339" s="40" t="s">
        <v>339</v>
      </c>
      <c r="C339" s="40">
        <v>803938</v>
      </c>
      <c r="D339" s="64">
        <v>0</v>
      </c>
      <c r="E339" s="40"/>
      <c r="F339" s="65">
        <v>485</v>
      </c>
      <c r="G339" s="64">
        <v>485</v>
      </c>
      <c r="H339" s="42"/>
      <c r="I339" s="42"/>
      <c r="J339" s="42"/>
      <c r="K339" s="65">
        <v>0</v>
      </c>
      <c r="L339" s="65">
        <v>0</v>
      </c>
      <c r="M339" s="64">
        <v>0</v>
      </c>
      <c r="N339" s="64">
        <v>485</v>
      </c>
      <c r="O339" s="8">
        <v>414</v>
      </c>
      <c r="P339" s="8" t="s">
        <v>339</v>
      </c>
      <c r="Q339" s="66" t="s">
        <v>836</v>
      </c>
      <c r="R339" s="8">
        <f t="shared" si="795"/>
        <v>0</v>
      </c>
      <c r="S339" s="8"/>
      <c r="T339" s="13">
        <v>485</v>
      </c>
      <c r="U339" s="8">
        <f t="shared" si="804"/>
        <v>485</v>
      </c>
      <c r="V339" s="13">
        <f t="shared" si="796"/>
        <v>0</v>
      </c>
      <c r="W339" s="13">
        <f t="shared" si="797"/>
        <v>0</v>
      </c>
      <c r="X339" s="13"/>
      <c r="Y339" s="13">
        <f t="shared" si="737"/>
        <v>0</v>
      </c>
      <c r="Z339" s="13">
        <f t="shared" si="798"/>
        <v>0</v>
      </c>
      <c r="AA339" s="8">
        <f t="shared" si="738"/>
        <v>0</v>
      </c>
      <c r="AB339" s="8">
        <f t="shared" si="739"/>
        <v>485</v>
      </c>
      <c r="AC339" s="8">
        <v>414</v>
      </c>
      <c r="AD339" s="8" t="s">
        <v>339</v>
      </c>
      <c r="AE339" s="66" t="s">
        <v>836</v>
      </c>
      <c r="AF339" s="8">
        <f t="shared" si="658"/>
        <v>0</v>
      </c>
      <c r="AG339" s="8"/>
      <c r="AH339" s="13">
        <v>6</v>
      </c>
      <c r="AI339" s="8">
        <v>0</v>
      </c>
      <c r="AJ339" s="13">
        <v>6</v>
      </c>
      <c r="AK339" s="13">
        <v>72</v>
      </c>
      <c r="AL339" s="13"/>
      <c r="AM339" s="13">
        <f t="shared" si="659"/>
        <v>0</v>
      </c>
      <c r="AN339" s="13">
        <v>6</v>
      </c>
      <c r="AO339" s="13">
        <f t="shared" si="660"/>
        <v>72</v>
      </c>
      <c r="AP339" s="13"/>
      <c r="AQ339" s="13">
        <f t="shared" si="661"/>
        <v>0</v>
      </c>
      <c r="AR339" s="13">
        <f t="shared" si="740"/>
        <v>0</v>
      </c>
      <c r="AS339" s="8">
        <f t="shared" si="741"/>
        <v>0</v>
      </c>
      <c r="AT339" s="8">
        <f t="shared" si="742"/>
        <v>6</v>
      </c>
      <c r="AU339" s="8">
        <v>414</v>
      </c>
      <c r="AV339" s="8" t="s">
        <v>339</v>
      </c>
      <c r="AW339" s="66" t="s">
        <v>836</v>
      </c>
      <c r="AX339" s="8">
        <f t="shared" si="799"/>
        <v>0</v>
      </c>
      <c r="AY339" s="8"/>
      <c r="AZ339" s="13">
        <v>6</v>
      </c>
      <c r="BA339" s="8">
        <f t="shared" si="805"/>
        <v>6</v>
      </c>
      <c r="BB339" s="13">
        <f t="shared" si="806"/>
        <v>0</v>
      </c>
      <c r="BC339" s="13">
        <f t="shared" si="807"/>
        <v>0</v>
      </c>
      <c r="BD339" s="13">
        <v>10</v>
      </c>
      <c r="BE339" s="13">
        <f t="shared" si="800"/>
        <v>120</v>
      </c>
      <c r="BF339" s="13"/>
      <c r="BG339" s="13">
        <f t="shared" si="801"/>
        <v>0</v>
      </c>
      <c r="BH339" s="13"/>
      <c r="BI339" s="13">
        <f t="shared" si="802"/>
        <v>0</v>
      </c>
      <c r="BJ339" s="13">
        <f t="shared" si="647"/>
        <v>-120</v>
      </c>
      <c r="BK339" s="8">
        <f t="shared" si="743"/>
        <v>-10</v>
      </c>
      <c r="BL339" s="8">
        <f t="shared" si="744"/>
        <v>16</v>
      </c>
      <c r="BM339" s="8">
        <v>414</v>
      </c>
      <c r="BN339" s="8" t="s">
        <v>339</v>
      </c>
      <c r="BO339" s="66" t="s">
        <v>836</v>
      </c>
      <c r="BP339" s="8">
        <f t="shared" si="688"/>
        <v>-120</v>
      </c>
      <c r="BQ339" s="8"/>
      <c r="BR339" s="13">
        <v>12</v>
      </c>
      <c r="BS339" s="8">
        <f t="shared" si="668"/>
        <v>6</v>
      </c>
      <c r="BT339" s="13">
        <f t="shared" si="732"/>
        <v>6</v>
      </c>
      <c r="BU339" s="13">
        <f t="shared" si="803"/>
        <v>72</v>
      </c>
      <c r="BV339" s="13">
        <f t="shared" si="745"/>
        <v>0</v>
      </c>
      <c r="BW339" s="13"/>
      <c r="BX339" s="13">
        <f t="shared" si="745"/>
        <v>0</v>
      </c>
      <c r="BY339" s="13"/>
      <c r="BZ339" s="13"/>
      <c r="CA339" s="13">
        <f t="shared" si="665"/>
        <v>0</v>
      </c>
      <c r="CB339" s="13">
        <f t="shared" si="649"/>
        <v>-48</v>
      </c>
      <c r="CC339" s="8">
        <f t="shared" si="746"/>
        <v>-4</v>
      </c>
      <c r="CD339" s="8">
        <f t="shared" si="747"/>
        <v>16</v>
      </c>
      <c r="CE339" s="8">
        <v>414</v>
      </c>
      <c r="CF339" s="8" t="s">
        <v>339</v>
      </c>
      <c r="CG339" s="66" t="s">
        <v>836</v>
      </c>
      <c r="CH339" s="8">
        <f t="shared" si="689"/>
        <v>-48</v>
      </c>
      <c r="CI339" s="8"/>
      <c r="CJ339" s="13">
        <v>18</v>
      </c>
      <c r="CK339" s="8">
        <f t="shared" si="669"/>
        <v>12</v>
      </c>
      <c r="CL339" s="13">
        <f t="shared" si="733"/>
        <v>6</v>
      </c>
      <c r="CM339" s="13">
        <f t="shared" si="671"/>
        <v>72</v>
      </c>
      <c r="CN339" s="13">
        <f t="shared" si="748"/>
        <v>0</v>
      </c>
      <c r="CO339" s="13"/>
      <c r="CP339" s="13">
        <f t="shared" si="749"/>
        <v>0</v>
      </c>
      <c r="CQ339" s="13"/>
      <c r="CR339" s="13"/>
      <c r="CS339" s="13">
        <f t="shared" si="666"/>
        <v>0</v>
      </c>
      <c r="CT339" s="13">
        <f t="shared" si="650"/>
        <v>24</v>
      </c>
      <c r="CU339" s="8">
        <f t="shared" si="750"/>
        <v>2</v>
      </c>
      <c r="CV339" s="8">
        <f t="shared" si="751"/>
        <v>16</v>
      </c>
      <c r="CW339" s="8">
        <v>414</v>
      </c>
      <c r="CX339" s="8" t="s">
        <v>339</v>
      </c>
      <c r="CY339" s="66" t="s">
        <v>836</v>
      </c>
      <c r="CZ339" s="8">
        <f t="shared" si="699"/>
        <v>24</v>
      </c>
      <c r="DA339" s="8"/>
      <c r="DB339" s="13">
        <v>29</v>
      </c>
      <c r="DC339" s="8">
        <f t="shared" si="670"/>
        <v>18</v>
      </c>
      <c r="DD339" s="13">
        <f t="shared" si="734"/>
        <v>11</v>
      </c>
      <c r="DE339" s="13">
        <f t="shared" si="672"/>
        <v>132</v>
      </c>
      <c r="DF339" s="13">
        <f t="shared" si="752"/>
        <v>0</v>
      </c>
      <c r="DG339" s="13"/>
      <c r="DH339" s="13">
        <f t="shared" si="753"/>
        <v>0</v>
      </c>
      <c r="DI339" s="13"/>
      <c r="DJ339" s="13">
        <f t="shared" si="754"/>
        <v>10</v>
      </c>
      <c r="DK339" s="13">
        <v>120</v>
      </c>
      <c r="DL339" s="13">
        <f t="shared" si="755"/>
        <v>0</v>
      </c>
      <c r="DM339" s="13"/>
      <c r="DN339" s="13">
        <f t="shared" si="755"/>
        <v>0</v>
      </c>
      <c r="DO339" s="13"/>
      <c r="DP339" s="13">
        <f t="shared" si="756"/>
        <v>36</v>
      </c>
      <c r="DQ339" s="8">
        <f t="shared" si="757"/>
        <v>3</v>
      </c>
      <c r="DR339" s="104">
        <f t="shared" si="758"/>
        <v>26</v>
      </c>
      <c r="DS339" s="8">
        <v>414</v>
      </c>
      <c r="DT339" s="8" t="s">
        <v>339</v>
      </c>
      <c r="DU339" s="66" t="s">
        <v>836</v>
      </c>
      <c r="DV339" s="8">
        <f t="shared" si="735"/>
        <v>36</v>
      </c>
      <c r="DW339" s="8"/>
      <c r="DX339" s="13">
        <v>37</v>
      </c>
      <c r="DY339" s="8">
        <f t="shared" si="736"/>
        <v>29</v>
      </c>
      <c r="DZ339" s="13">
        <f t="shared" si="808"/>
        <v>8</v>
      </c>
      <c r="EA339" s="13">
        <f t="shared" si="809"/>
        <v>96</v>
      </c>
      <c r="EB339" s="13">
        <f t="shared" si="759"/>
        <v>0</v>
      </c>
      <c r="EC339" s="13"/>
      <c r="ED339" s="13">
        <f t="shared" si="760"/>
        <v>0</v>
      </c>
      <c r="EE339" s="13"/>
      <c r="EF339" s="13">
        <f t="shared" si="761"/>
        <v>0</v>
      </c>
      <c r="EG339" s="13"/>
      <c r="EH339" s="13">
        <f t="shared" si="762"/>
        <v>0</v>
      </c>
      <c r="EI339" s="13"/>
      <c r="EJ339" s="13">
        <f t="shared" si="763"/>
        <v>0</v>
      </c>
      <c r="EK339" s="13"/>
      <c r="EL339" s="13">
        <f t="shared" si="764"/>
        <v>132</v>
      </c>
      <c r="EM339" s="8">
        <f t="shared" si="765"/>
        <v>11</v>
      </c>
      <c r="EN339" s="104">
        <f t="shared" si="766"/>
        <v>26</v>
      </c>
      <c r="EO339" s="8">
        <v>414</v>
      </c>
      <c r="EP339" s="8" t="s">
        <v>339</v>
      </c>
      <c r="EQ339" s="66" t="s">
        <v>836</v>
      </c>
      <c r="ER339" s="8">
        <f t="shared" si="700"/>
        <v>132</v>
      </c>
      <c r="ES339" s="8"/>
      <c r="ET339" s="13">
        <v>41</v>
      </c>
      <c r="EU339" s="8">
        <f t="shared" si="701"/>
        <v>37</v>
      </c>
      <c r="EV339" s="13">
        <f t="shared" si="810"/>
        <v>4</v>
      </c>
      <c r="EW339" s="13">
        <f t="shared" si="811"/>
        <v>48</v>
      </c>
      <c r="EX339" s="13">
        <f t="shared" si="767"/>
        <v>0</v>
      </c>
      <c r="EY339" s="13"/>
      <c r="EZ339" s="13">
        <f t="shared" si="768"/>
        <v>0</v>
      </c>
      <c r="FA339" s="13"/>
      <c r="FB339" s="13">
        <f t="shared" si="769"/>
        <v>0</v>
      </c>
      <c r="FC339" s="13"/>
      <c r="FD339" s="13">
        <f t="shared" si="770"/>
        <v>0</v>
      </c>
      <c r="FE339" s="13"/>
      <c r="FF339" s="13">
        <f t="shared" si="771"/>
        <v>0</v>
      </c>
      <c r="FG339" s="13"/>
      <c r="FH339" s="13">
        <f t="shared" si="652"/>
        <v>180</v>
      </c>
      <c r="FI339" s="8">
        <f t="shared" si="653"/>
        <v>15</v>
      </c>
      <c r="FJ339" s="104">
        <f t="shared" si="654"/>
        <v>26</v>
      </c>
      <c r="FK339" s="8">
        <v>414</v>
      </c>
      <c r="FL339" s="8" t="s">
        <v>339</v>
      </c>
      <c r="FM339" s="66" t="s">
        <v>836</v>
      </c>
      <c r="FN339" s="8">
        <f t="shared" si="708"/>
        <v>180</v>
      </c>
      <c r="FO339" s="8"/>
      <c r="FP339" s="13">
        <v>41</v>
      </c>
      <c r="FQ339" s="8">
        <f t="shared" si="690"/>
        <v>41</v>
      </c>
      <c r="FR339" s="13">
        <f t="shared" si="812"/>
        <v>0</v>
      </c>
      <c r="FS339" s="13">
        <f t="shared" si="813"/>
        <v>0</v>
      </c>
      <c r="FT339" s="13">
        <f t="shared" si="772"/>
        <v>0</v>
      </c>
      <c r="FU339" s="13"/>
      <c r="FV339" s="13">
        <f t="shared" si="773"/>
        <v>0</v>
      </c>
      <c r="FW339" s="13"/>
      <c r="FX339" s="13">
        <f t="shared" si="774"/>
        <v>0</v>
      </c>
      <c r="FY339" s="13"/>
      <c r="FZ339" s="13">
        <f t="shared" si="775"/>
        <v>15</v>
      </c>
      <c r="GA339" s="13">
        <v>180</v>
      </c>
      <c r="GB339" s="13">
        <f t="shared" si="776"/>
        <v>0</v>
      </c>
      <c r="GC339" s="13"/>
      <c r="GD339" s="13">
        <f t="shared" si="729"/>
        <v>0</v>
      </c>
      <c r="GE339" s="8">
        <f t="shared" si="730"/>
        <v>0</v>
      </c>
      <c r="GF339" s="104">
        <f t="shared" si="731"/>
        <v>41</v>
      </c>
      <c r="GG339" s="8">
        <v>414</v>
      </c>
      <c r="GH339" s="8" t="s">
        <v>339</v>
      </c>
      <c r="GI339" s="66" t="s">
        <v>836</v>
      </c>
      <c r="GJ339" s="8">
        <f t="shared" si="713"/>
        <v>0</v>
      </c>
      <c r="GK339" s="8"/>
      <c r="GL339" s="13">
        <v>41</v>
      </c>
      <c r="GM339" s="69">
        <v>41</v>
      </c>
      <c r="GN339" s="13">
        <f t="shared" si="814"/>
        <v>0</v>
      </c>
      <c r="GO339" s="13">
        <f t="shared" si="815"/>
        <v>0</v>
      </c>
      <c r="GP339" s="13">
        <f t="shared" si="778"/>
        <v>0</v>
      </c>
      <c r="GQ339" s="13"/>
      <c r="GR339" s="13">
        <f t="shared" si="779"/>
        <v>0</v>
      </c>
      <c r="GS339" s="13"/>
      <c r="GT339" s="13">
        <f t="shared" si="780"/>
        <v>0</v>
      </c>
      <c r="GU339" s="13"/>
      <c r="GV339" s="13">
        <f t="shared" si="781"/>
        <v>0</v>
      </c>
      <c r="GW339" s="13"/>
      <c r="GX339" s="13">
        <f t="shared" si="782"/>
        <v>0</v>
      </c>
      <c r="GY339" s="13"/>
      <c r="GZ339" s="13">
        <f t="shared" si="783"/>
        <v>0</v>
      </c>
      <c r="HA339" s="8">
        <f t="shared" si="784"/>
        <v>0</v>
      </c>
      <c r="HB339" s="104">
        <f t="shared" si="785"/>
        <v>41</v>
      </c>
      <c r="HC339" s="8">
        <v>414</v>
      </c>
      <c r="HD339" s="8" t="s">
        <v>339</v>
      </c>
      <c r="HE339" s="66" t="s">
        <v>836</v>
      </c>
      <c r="HF339" s="69">
        <f t="shared" si="724"/>
        <v>0</v>
      </c>
      <c r="HG339" s="8"/>
      <c r="HH339" s="13">
        <v>41</v>
      </c>
      <c r="HI339" s="69">
        <f t="shared" si="725"/>
        <v>41</v>
      </c>
      <c r="HJ339" s="13">
        <f t="shared" si="816"/>
        <v>0</v>
      </c>
      <c r="HK339" s="13">
        <f t="shared" si="817"/>
        <v>0</v>
      </c>
      <c r="HL339" s="13">
        <f t="shared" si="787"/>
        <v>0</v>
      </c>
      <c r="HM339" s="13"/>
      <c r="HN339" s="13">
        <f t="shared" si="788"/>
        <v>0</v>
      </c>
      <c r="HO339" s="13"/>
      <c r="HP339" s="13">
        <f t="shared" si="789"/>
        <v>0</v>
      </c>
      <c r="HQ339" s="13"/>
      <c r="HR339" s="13">
        <f t="shared" si="790"/>
        <v>0</v>
      </c>
      <c r="HS339" s="13"/>
      <c r="HT339" s="13">
        <f t="shared" si="791"/>
        <v>15</v>
      </c>
      <c r="HU339" s="13">
        <v>180</v>
      </c>
      <c r="HV339" s="13">
        <f t="shared" si="792"/>
        <v>-180</v>
      </c>
      <c r="HW339" s="8">
        <f t="shared" si="793"/>
        <v>-15</v>
      </c>
      <c r="HX339" s="104">
        <f t="shared" si="794"/>
        <v>56</v>
      </c>
    </row>
    <row r="340" spans="1:232" s="25" customFormat="1">
      <c r="A340" s="64">
        <v>415</v>
      </c>
      <c r="B340" s="40" t="s">
        <v>340</v>
      </c>
      <c r="C340" s="40" t="s">
        <v>341</v>
      </c>
      <c r="D340" s="64">
        <v>0</v>
      </c>
      <c r="E340" s="40"/>
      <c r="F340" s="65">
        <v>105</v>
      </c>
      <c r="G340" s="64">
        <v>105</v>
      </c>
      <c r="H340" s="42"/>
      <c r="I340" s="42"/>
      <c r="J340" s="42"/>
      <c r="K340" s="65">
        <v>0</v>
      </c>
      <c r="L340" s="13">
        <f t="shared" ref="L340" si="818">D340+I340-K340</f>
        <v>0</v>
      </c>
      <c r="M340" s="8">
        <f t="shared" ref="M340" si="819">L340/12</f>
        <v>0</v>
      </c>
      <c r="N340" s="8">
        <f t="shared" ref="N340" si="820">F340-M340</f>
        <v>105</v>
      </c>
      <c r="O340" s="8">
        <v>415</v>
      </c>
      <c r="P340" s="8" t="s">
        <v>340</v>
      </c>
      <c r="Q340" s="66" t="s">
        <v>341</v>
      </c>
      <c r="R340" s="8">
        <f t="shared" si="795"/>
        <v>0</v>
      </c>
      <c r="S340" s="8"/>
      <c r="T340" s="13">
        <f>U340</f>
        <v>105</v>
      </c>
      <c r="U340" s="8">
        <f t="shared" si="804"/>
        <v>105</v>
      </c>
      <c r="V340" s="13">
        <f t="shared" si="796"/>
        <v>0</v>
      </c>
      <c r="W340" s="13">
        <f t="shared" si="797"/>
        <v>0</v>
      </c>
      <c r="X340" s="13"/>
      <c r="Y340" s="13">
        <f t="shared" si="737"/>
        <v>0</v>
      </c>
      <c r="Z340" s="13">
        <f t="shared" si="798"/>
        <v>0</v>
      </c>
      <c r="AA340" s="8">
        <f t="shared" si="738"/>
        <v>0</v>
      </c>
      <c r="AB340" s="8">
        <f t="shared" si="739"/>
        <v>105</v>
      </c>
      <c r="AC340" s="8">
        <v>415</v>
      </c>
      <c r="AD340" s="8" t="s">
        <v>340</v>
      </c>
      <c r="AE340" s="66" t="s">
        <v>341</v>
      </c>
      <c r="AF340" s="8">
        <f t="shared" si="658"/>
        <v>0</v>
      </c>
      <c r="AG340" s="8"/>
      <c r="AH340" s="13">
        <f>AI340</f>
        <v>105</v>
      </c>
      <c r="AI340" s="8">
        <f t="shared" ref="AI340:AI367" si="821">T340</f>
        <v>105</v>
      </c>
      <c r="AJ340" s="13"/>
      <c r="AK340" s="13"/>
      <c r="AL340" s="13"/>
      <c r="AM340" s="13">
        <f t="shared" si="659"/>
        <v>0</v>
      </c>
      <c r="AN340" s="13"/>
      <c r="AO340" s="13">
        <f t="shared" si="660"/>
        <v>0</v>
      </c>
      <c r="AP340" s="13"/>
      <c r="AQ340" s="13">
        <f t="shared" si="661"/>
        <v>0</v>
      </c>
      <c r="AR340" s="13">
        <f t="shared" si="740"/>
        <v>0</v>
      </c>
      <c r="AS340" s="8">
        <f t="shared" si="741"/>
        <v>0</v>
      </c>
      <c r="AT340" s="8">
        <f t="shared" si="742"/>
        <v>105</v>
      </c>
      <c r="AU340" s="8">
        <v>415</v>
      </c>
      <c r="AV340" s="8" t="s">
        <v>340</v>
      </c>
      <c r="AW340" s="66" t="s">
        <v>341</v>
      </c>
      <c r="AX340" s="8">
        <f t="shared" si="799"/>
        <v>0</v>
      </c>
      <c r="AY340" s="8"/>
      <c r="AZ340" s="13">
        <f>BA340</f>
        <v>105</v>
      </c>
      <c r="BA340" s="8">
        <f t="shared" si="805"/>
        <v>105</v>
      </c>
      <c r="BB340" s="13">
        <f t="shared" si="806"/>
        <v>0</v>
      </c>
      <c r="BC340" s="13">
        <f t="shared" si="807"/>
        <v>0</v>
      </c>
      <c r="BD340" s="13"/>
      <c r="BE340" s="13">
        <f t="shared" si="800"/>
        <v>0</v>
      </c>
      <c r="BF340" s="13"/>
      <c r="BG340" s="13">
        <f t="shared" si="801"/>
        <v>0</v>
      </c>
      <c r="BH340" s="13"/>
      <c r="BI340" s="13">
        <f t="shared" si="802"/>
        <v>0</v>
      </c>
      <c r="BJ340" s="13">
        <f t="shared" si="647"/>
        <v>0</v>
      </c>
      <c r="BK340" s="8">
        <f t="shared" si="743"/>
        <v>0</v>
      </c>
      <c r="BL340" s="8">
        <f t="shared" si="744"/>
        <v>105</v>
      </c>
      <c r="BM340" s="8">
        <v>415</v>
      </c>
      <c r="BN340" s="8" t="s">
        <v>340</v>
      </c>
      <c r="BO340" s="66" t="s">
        <v>341</v>
      </c>
      <c r="BP340" s="8">
        <f t="shared" si="688"/>
        <v>0</v>
      </c>
      <c r="BQ340" s="8"/>
      <c r="BR340" s="13">
        <f>BS340</f>
        <v>105</v>
      </c>
      <c r="BS340" s="8">
        <f t="shared" si="668"/>
        <v>105</v>
      </c>
      <c r="BT340" s="13">
        <f t="shared" si="732"/>
        <v>0</v>
      </c>
      <c r="BU340" s="13">
        <f t="shared" si="803"/>
        <v>0</v>
      </c>
      <c r="BV340" s="13">
        <f t="shared" si="745"/>
        <v>0</v>
      </c>
      <c r="BW340" s="13"/>
      <c r="BX340" s="13">
        <f t="shared" si="745"/>
        <v>0</v>
      </c>
      <c r="BY340" s="13"/>
      <c r="BZ340" s="13"/>
      <c r="CA340" s="13">
        <f t="shared" si="665"/>
        <v>0</v>
      </c>
      <c r="CB340" s="13">
        <f t="shared" si="649"/>
        <v>0</v>
      </c>
      <c r="CC340" s="8">
        <f t="shared" si="746"/>
        <v>0</v>
      </c>
      <c r="CD340" s="8">
        <f t="shared" si="747"/>
        <v>105</v>
      </c>
      <c r="CE340" s="8">
        <v>415</v>
      </c>
      <c r="CF340" s="8" t="s">
        <v>340</v>
      </c>
      <c r="CG340" s="66" t="s">
        <v>341</v>
      </c>
      <c r="CH340" s="8">
        <f t="shared" si="689"/>
        <v>0</v>
      </c>
      <c r="CI340" s="8"/>
      <c r="CJ340" s="13">
        <f>CK340</f>
        <v>105</v>
      </c>
      <c r="CK340" s="8">
        <f t="shared" si="669"/>
        <v>105</v>
      </c>
      <c r="CL340" s="13">
        <f t="shared" si="733"/>
        <v>0</v>
      </c>
      <c r="CM340" s="13">
        <f t="shared" si="671"/>
        <v>0</v>
      </c>
      <c r="CN340" s="13">
        <f t="shared" si="748"/>
        <v>0</v>
      </c>
      <c r="CO340" s="13"/>
      <c r="CP340" s="13">
        <f t="shared" si="749"/>
        <v>0</v>
      </c>
      <c r="CQ340" s="13"/>
      <c r="CR340" s="13"/>
      <c r="CS340" s="13">
        <f t="shared" si="666"/>
        <v>0</v>
      </c>
      <c r="CT340" s="13">
        <f t="shared" si="650"/>
        <v>0</v>
      </c>
      <c r="CU340" s="8">
        <f t="shared" si="750"/>
        <v>0</v>
      </c>
      <c r="CV340" s="8">
        <f t="shared" si="751"/>
        <v>105</v>
      </c>
      <c r="CW340" s="8">
        <v>415</v>
      </c>
      <c r="CX340" s="8" t="s">
        <v>340</v>
      </c>
      <c r="CY340" s="66" t="s">
        <v>341</v>
      </c>
      <c r="CZ340" s="8">
        <f t="shared" si="699"/>
        <v>0</v>
      </c>
      <c r="DA340" s="8"/>
      <c r="DB340" s="13">
        <v>292</v>
      </c>
      <c r="DC340" s="8">
        <f t="shared" si="670"/>
        <v>105</v>
      </c>
      <c r="DD340" s="13">
        <f t="shared" si="734"/>
        <v>187</v>
      </c>
      <c r="DE340" s="13">
        <f t="shared" si="672"/>
        <v>2244</v>
      </c>
      <c r="DF340" s="13">
        <f t="shared" si="752"/>
        <v>0</v>
      </c>
      <c r="DG340" s="13"/>
      <c r="DH340" s="13">
        <f t="shared" si="753"/>
        <v>0</v>
      </c>
      <c r="DI340" s="13"/>
      <c r="DJ340" s="13">
        <f t="shared" si="754"/>
        <v>0</v>
      </c>
      <c r="DK340" s="13"/>
      <c r="DL340" s="13">
        <f t="shared" si="755"/>
        <v>0</v>
      </c>
      <c r="DM340" s="13"/>
      <c r="DN340" s="13">
        <f t="shared" si="755"/>
        <v>0</v>
      </c>
      <c r="DO340" s="13"/>
      <c r="DP340" s="13">
        <f t="shared" si="756"/>
        <v>2244</v>
      </c>
      <c r="DQ340" s="8">
        <f t="shared" si="757"/>
        <v>187</v>
      </c>
      <c r="DR340" s="104">
        <f t="shared" si="758"/>
        <v>105</v>
      </c>
      <c r="DS340" s="8">
        <v>415</v>
      </c>
      <c r="DT340" s="8" t="s">
        <v>340</v>
      </c>
      <c r="DU340" s="66" t="s">
        <v>341</v>
      </c>
      <c r="DV340" s="8">
        <f t="shared" si="735"/>
        <v>2244</v>
      </c>
      <c r="DW340" s="8"/>
      <c r="DX340" s="13">
        <v>298</v>
      </c>
      <c r="DY340" s="8">
        <f t="shared" si="736"/>
        <v>292</v>
      </c>
      <c r="DZ340" s="13">
        <f t="shared" si="808"/>
        <v>6</v>
      </c>
      <c r="EA340" s="13">
        <f t="shared" si="809"/>
        <v>72</v>
      </c>
      <c r="EB340" s="13">
        <f t="shared" si="759"/>
        <v>0</v>
      </c>
      <c r="EC340" s="13"/>
      <c r="ED340" s="13">
        <f t="shared" si="760"/>
        <v>0</v>
      </c>
      <c r="EE340" s="13"/>
      <c r="EF340" s="13">
        <f t="shared" si="761"/>
        <v>4</v>
      </c>
      <c r="EG340" s="13">
        <v>48</v>
      </c>
      <c r="EH340" s="13">
        <f t="shared" si="762"/>
        <v>0</v>
      </c>
      <c r="EI340" s="13"/>
      <c r="EJ340" s="13">
        <f t="shared" si="763"/>
        <v>176</v>
      </c>
      <c r="EK340" s="13">
        <v>2112</v>
      </c>
      <c r="EL340" s="13">
        <f t="shared" si="764"/>
        <v>156</v>
      </c>
      <c r="EM340" s="8">
        <f t="shared" si="765"/>
        <v>13</v>
      </c>
      <c r="EN340" s="104">
        <f t="shared" si="766"/>
        <v>285</v>
      </c>
      <c r="EO340" s="8">
        <v>415</v>
      </c>
      <c r="EP340" s="8" t="s">
        <v>340</v>
      </c>
      <c r="EQ340" s="66" t="s">
        <v>341</v>
      </c>
      <c r="ER340" s="8">
        <f t="shared" si="700"/>
        <v>156</v>
      </c>
      <c r="ES340" s="8"/>
      <c r="ET340" s="13">
        <v>304</v>
      </c>
      <c r="EU340" s="8">
        <f t="shared" si="701"/>
        <v>298</v>
      </c>
      <c r="EV340" s="13">
        <f t="shared" si="810"/>
        <v>6</v>
      </c>
      <c r="EW340" s="13">
        <f t="shared" si="811"/>
        <v>72</v>
      </c>
      <c r="EX340" s="13">
        <f t="shared" si="767"/>
        <v>0</v>
      </c>
      <c r="EY340" s="13"/>
      <c r="EZ340" s="13">
        <f t="shared" si="768"/>
        <v>0</v>
      </c>
      <c r="FA340" s="13"/>
      <c r="FB340" s="13">
        <f t="shared" si="769"/>
        <v>0</v>
      </c>
      <c r="FC340" s="13"/>
      <c r="FD340" s="13">
        <f t="shared" si="770"/>
        <v>19</v>
      </c>
      <c r="FE340" s="13">
        <v>228</v>
      </c>
      <c r="FF340" s="13">
        <f t="shared" si="771"/>
        <v>0</v>
      </c>
      <c r="FG340" s="13"/>
      <c r="FH340" s="13">
        <f t="shared" si="652"/>
        <v>0</v>
      </c>
      <c r="FI340" s="8">
        <f t="shared" si="653"/>
        <v>0</v>
      </c>
      <c r="FJ340" s="104">
        <f t="shared" si="654"/>
        <v>304</v>
      </c>
      <c r="FK340" s="8">
        <v>415</v>
      </c>
      <c r="FL340" s="8" t="s">
        <v>340</v>
      </c>
      <c r="FM340" s="66" t="s">
        <v>341</v>
      </c>
      <c r="FN340" s="8">
        <f t="shared" si="708"/>
        <v>0</v>
      </c>
      <c r="FO340" s="8"/>
      <c r="FP340" s="13">
        <v>304</v>
      </c>
      <c r="FQ340" s="8">
        <f t="shared" si="690"/>
        <v>304</v>
      </c>
      <c r="FR340" s="13">
        <f t="shared" si="812"/>
        <v>0</v>
      </c>
      <c r="FS340" s="13">
        <f t="shared" si="813"/>
        <v>0</v>
      </c>
      <c r="FT340" s="13">
        <f t="shared" si="772"/>
        <v>0</v>
      </c>
      <c r="FU340" s="13"/>
      <c r="FV340" s="13">
        <f t="shared" si="773"/>
        <v>0</v>
      </c>
      <c r="FW340" s="13"/>
      <c r="FX340" s="13">
        <f t="shared" si="774"/>
        <v>0</v>
      </c>
      <c r="FY340" s="13"/>
      <c r="FZ340" s="13">
        <f t="shared" si="775"/>
        <v>0</v>
      </c>
      <c r="GA340" s="13"/>
      <c r="GB340" s="13">
        <f t="shared" si="776"/>
        <v>0</v>
      </c>
      <c r="GC340" s="13"/>
      <c r="GD340" s="13">
        <f t="shared" si="729"/>
        <v>0</v>
      </c>
      <c r="GE340" s="8">
        <f t="shared" si="730"/>
        <v>0</v>
      </c>
      <c r="GF340" s="104">
        <f t="shared" si="731"/>
        <v>304</v>
      </c>
      <c r="GG340" s="8">
        <v>415</v>
      </c>
      <c r="GH340" s="8" t="s">
        <v>340</v>
      </c>
      <c r="GI340" s="66" t="s">
        <v>341</v>
      </c>
      <c r="GJ340" s="8">
        <f t="shared" si="713"/>
        <v>0</v>
      </c>
      <c r="GK340" s="8"/>
      <c r="GL340" s="13">
        <v>304</v>
      </c>
      <c r="GM340" s="69">
        <v>304</v>
      </c>
      <c r="GN340" s="13">
        <f t="shared" si="814"/>
        <v>0</v>
      </c>
      <c r="GO340" s="13">
        <f t="shared" si="815"/>
        <v>0</v>
      </c>
      <c r="GP340" s="13">
        <f t="shared" si="778"/>
        <v>0</v>
      </c>
      <c r="GQ340" s="13"/>
      <c r="GR340" s="13">
        <f t="shared" si="779"/>
        <v>0</v>
      </c>
      <c r="GS340" s="13"/>
      <c r="GT340" s="13">
        <f t="shared" si="780"/>
        <v>0</v>
      </c>
      <c r="GU340" s="13"/>
      <c r="GV340" s="13">
        <f t="shared" si="781"/>
        <v>0</v>
      </c>
      <c r="GW340" s="13"/>
      <c r="GX340" s="13">
        <f t="shared" si="782"/>
        <v>0</v>
      </c>
      <c r="GY340" s="13"/>
      <c r="GZ340" s="13">
        <f t="shared" si="783"/>
        <v>0</v>
      </c>
      <c r="HA340" s="8">
        <f t="shared" si="784"/>
        <v>0</v>
      </c>
      <c r="HB340" s="104">
        <f t="shared" si="785"/>
        <v>304</v>
      </c>
      <c r="HC340" s="8">
        <v>415</v>
      </c>
      <c r="HD340" s="8" t="s">
        <v>340</v>
      </c>
      <c r="HE340" s="66" t="s">
        <v>341</v>
      </c>
      <c r="HF340" s="69">
        <f t="shared" si="724"/>
        <v>0</v>
      </c>
      <c r="HG340" s="8"/>
      <c r="HH340" s="13">
        <v>304</v>
      </c>
      <c r="HI340" s="69">
        <f t="shared" si="725"/>
        <v>304</v>
      </c>
      <c r="HJ340" s="13">
        <f t="shared" si="816"/>
        <v>0</v>
      </c>
      <c r="HK340" s="13">
        <f t="shared" si="817"/>
        <v>0</v>
      </c>
      <c r="HL340" s="13">
        <f t="shared" si="787"/>
        <v>0</v>
      </c>
      <c r="HM340" s="13"/>
      <c r="HN340" s="13">
        <f t="shared" si="788"/>
        <v>0</v>
      </c>
      <c r="HO340" s="13"/>
      <c r="HP340" s="13">
        <f t="shared" si="789"/>
        <v>0</v>
      </c>
      <c r="HQ340" s="13"/>
      <c r="HR340" s="13">
        <f t="shared" si="790"/>
        <v>0</v>
      </c>
      <c r="HS340" s="13"/>
      <c r="HT340" s="13">
        <f t="shared" si="791"/>
        <v>0</v>
      </c>
      <c r="HU340" s="13"/>
      <c r="HV340" s="13">
        <f t="shared" si="792"/>
        <v>0</v>
      </c>
      <c r="HW340" s="8">
        <f t="shared" si="793"/>
        <v>0</v>
      </c>
      <c r="HX340" s="104">
        <f t="shared" si="794"/>
        <v>304</v>
      </c>
    </row>
    <row r="341" spans="1:232" s="25" customFormat="1">
      <c r="A341" s="64">
        <v>486</v>
      </c>
      <c r="B341" s="40" t="s">
        <v>342</v>
      </c>
      <c r="C341" s="40">
        <v>36679</v>
      </c>
      <c r="D341" s="64">
        <v>1404</v>
      </c>
      <c r="E341" s="40"/>
      <c r="F341" s="65">
        <v>196</v>
      </c>
      <c r="G341" s="64">
        <v>196</v>
      </c>
      <c r="H341" s="42"/>
      <c r="I341" s="42"/>
      <c r="J341" s="42"/>
      <c r="K341" s="65">
        <v>0</v>
      </c>
      <c r="L341" s="65">
        <v>1404</v>
      </c>
      <c r="M341" s="64">
        <v>117</v>
      </c>
      <c r="N341" s="64">
        <v>79</v>
      </c>
      <c r="O341" s="8">
        <v>486</v>
      </c>
      <c r="P341" s="8" t="s">
        <v>342</v>
      </c>
      <c r="Q341" s="66" t="s">
        <v>837</v>
      </c>
      <c r="R341" s="8">
        <f t="shared" si="795"/>
        <v>1404</v>
      </c>
      <c r="S341" s="8"/>
      <c r="T341" s="13">
        <f>U341</f>
        <v>196</v>
      </c>
      <c r="U341" s="8">
        <f t="shared" si="804"/>
        <v>196</v>
      </c>
      <c r="V341" s="13">
        <f t="shared" si="796"/>
        <v>0</v>
      </c>
      <c r="W341" s="13">
        <f t="shared" si="797"/>
        <v>0</v>
      </c>
      <c r="X341" s="13"/>
      <c r="Y341" s="13">
        <f t="shared" si="737"/>
        <v>0</v>
      </c>
      <c r="Z341" s="13">
        <f t="shared" si="798"/>
        <v>1404</v>
      </c>
      <c r="AA341" s="8">
        <f t="shared" si="738"/>
        <v>117</v>
      </c>
      <c r="AB341" s="8">
        <f t="shared" si="739"/>
        <v>79</v>
      </c>
      <c r="AC341" s="8">
        <v>486</v>
      </c>
      <c r="AD341" s="8" t="s">
        <v>342</v>
      </c>
      <c r="AE341" s="66" t="s">
        <v>837</v>
      </c>
      <c r="AF341" s="8">
        <f t="shared" si="658"/>
        <v>1404</v>
      </c>
      <c r="AG341" s="8"/>
      <c r="AH341" s="13">
        <f>AI341</f>
        <v>196</v>
      </c>
      <c r="AI341" s="8">
        <f t="shared" si="821"/>
        <v>196</v>
      </c>
      <c r="AJ341" s="13"/>
      <c r="AK341" s="13"/>
      <c r="AL341" s="13"/>
      <c r="AM341" s="13">
        <f t="shared" si="659"/>
        <v>0</v>
      </c>
      <c r="AN341" s="13"/>
      <c r="AO341" s="13">
        <f t="shared" si="660"/>
        <v>0</v>
      </c>
      <c r="AP341" s="13"/>
      <c r="AQ341" s="13">
        <f t="shared" si="661"/>
        <v>0</v>
      </c>
      <c r="AR341" s="13">
        <f t="shared" si="740"/>
        <v>1404</v>
      </c>
      <c r="AS341" s="8">
        <f t="shared" si="741"/>
        <v>117</v>
      </c>
      <c r="AT341" s="8">
        <f t="shared" si="742"/>
        <v>79</v>
      </c>
      <c r="AU341" s="8">
        <v>486</v>
      </c>
      <c r="AV341" s="8" t="s">
        <v>342</v>
      </c>
      <c r="AW341" s="66" t="s">
        <v>837</v>
      </c>
      <c r="AX341" s="8">
        <f t="shared" si="799"/>
        <v>1404</v>
      </c>
      <c r="AY341" s="8"/>
      <c r="AZ341" s="13">
        <v>204</v>
      </c>
      <c r="BA341" s="8">
        <f t="shared" si="805"/>
        <v>196</v>
      </c>
      <c r="BB341" s="13">
        <f t="shared" si="806"/>
        <v>8</v>
      </c>
      <c r="BC341" s="13">
        <f t="shared" si="807"/>
        <v>96</v>
      </c>
      <c r="BD341" s="13"/>
      <c r="BE341" s="13">
        <f t="shared" si="800"/>
        <v>0</v>
      </c>
      <c r="BF341" s="13"/>
      <c r="BG341" s="13">
        <f t="shared" si="801"/>
        <v>0</v>
      </c>
      <c r="BH341" s="13"/>
      <c r="BI341" s="13">
        <f t="shared" si="802"/>
        <v>0</v>
      </c>
      <c r="BJ341" s="13">
        <f t="shared" si="647"/>
        <v>1500</v>
      </c>
      <c r="BK341" s="8">
        <f t="shared" si="743"/>
        <v>125</v>
      </c>
      <c r="BL341" s="8">
        <f t="shared" si="744"/>
        <v>79</v>
      </c>
      <c r="BM341" s="8">
        <v>486</v>
      </c>
      <c r="BN341" s="8" t="s">
        <v>342</v>
      </c>
      <c r="BO341" s="66" t="s">
        <v>837</v>
      </c>
      <c r="BP341" s="8">
        <f t="shared" si="688"/>
        <v>1500</v>
      </c>
      <c r="BQ341" s="8"/>
      <c r="BR341" s="13">
        <v>206</v>
      </c>
      <c r="BS341" s="8">
        <f t="shared" si="668"/>
        <v>204</v>
      </c>
      <c r="BT341" s="13">
        <f t="shared" si="732"/>
        <v>2</v>
      </c>
      <c r="BU341" s="13">
        <f t="shared" si="803"/>
        <v>24</v>
      </c>
      <c r="BV341" s="13">
        <f t="shared" si="745"/>
        <v>0</v>
      </c>
      <c r="BW341" s="13"/>
      <c r="BX341" s="13">
        <f t="shared" si="745"/>
        <v>0</v>
      </c>
      <c r="BY341" s="13"/>
      <c r="BZ341" s="13"/>
      <c r="CA341" s="13">
        <f t="shared" si="665"/>
        <v>0</v>
      </c>
      <c r="CB341" s="13">
        <f t="shared" si="649"/>
        <v>1524</v>
      </c>
      <c r="CC341" s="8">
        <f t="shared" si="746"/>
        <v>127</v>
      </c>
      <c r="CD341" s="8">
        <f t="shared" si="747"/>
        <v>79</v>
      </c>
      <c r="CE341" s="8">
        <v>486</v>
      </c>
      <c r="CF341" s="8" t="s">
        <v>342</v>
      </c>
      <c r="CG341" s="66" t="s">
        <v>837</v>
      </c>
      <c r="CH341" s="8">
        <f t="shared" si="689"/>
        <v>1524</v>
      </c>
      <c r="CI341" s="8"/>
      <c r="CJ341" s="13">
        <v>206</v>
      </c>
      <c r="CK341" s="8">
        <f t="shared" si="669"/>
        <v>206</v>
      </c>
      <c r="CL341" s="13">
        <f t="shared" si="733"/>
        <v>0</v>
      </c>
      <c r="CM341" s="13">
        <f t="shared" si="671"/>
        <v>0</v>
      </c>
      <c r="CN341" s="13">
        <f t="shared" si="748"/>
        <v>0</v>
      </c>
      <c r="CO341" s="13"/>
      <c r="CP341" s="13">
        <f t="shared" si="749"/>
        <v>0</v>
      </c>
      <c r="CQ341" s="13"/>
      <c r="CR341" s="13"/>
      <c r="CS341" s="13">
        <f t="shared" si="666"/>
        <v>0</v>
      </c>
      <c r="CT341" s="13">
        <f t="shared" si="650"/>
        <v>1524</v>
      </c>
      <c r="CU341" s="8">
        <f t="shared" si="750"/>
        <v>127</v>
      </c>
      <c r="CV341" s="8">
        <f t="shared" si="751"/>
        <v>79</v>
      </c>
      <c r="CW341" s="8">
        <v>486</v>
      </c>
      <c r="CX341" s="8" t="s">
        <v>342</v>
      </c>
      <c r="CY341" s="66" t="s">
        <v>837</v>
      </c>
      <c r="CZ341" s="8">
        <f t="shared" si="699"/>
        <v>1524</v>
      </c>
      <c r="DA341" s="8"/>
      <c r="DB341" s="13">
        <v>220</v>
      </c>
      <c r="DC341" s="8">
        <v>206</v>
      </c>
      <c r="DD341" s="13">
        <f t="shared" si="734"/>
        <v>14</v>
      </c>
      <c r="DE341" s="13">
        <f t="shared" si="672"/>
        <v>168</v>
      </c>
      <c r="DF341" s="13">
        <f t="shared" si="752"/>
        <v>0</v>
      </c>
      <c r="DG341" s="13"/>
      <c r="DH341" s="13">
        <f t="shared" si="753"/>
        <v>4</v>
      </c>
      <c r="DI341" s="13">
        <v>48</v>
      </c>
      <c r="DJ341" s="13">
        <f t="shared" si="754"/>
        <v>0</v>
      </c>
      <c r="DK341" s="13"/>
      <c r="DL341" s="13">
        <f t="shared" si="755"/>
        <v>0</v>
      </c>
      <c r="DM341" s="13"/>
      <c r="DN341" s="13">
        <f t="shared" si="755"/>
        <v>0</v>
      </c>
      <c r="DO341" s="13"/>
      <c r="DP341" s="13">
        <f t="shared" si="756"/>
        <v>1644</v>
      </c>
      <c r="DQ341" s="8">
        <f t="shared" si="757"/>
        <v>137</v>
      </c>
      <c r="DR341" s="104">
        <f t="shared" si="758"/>
        <v>83</v>
      </c>
      <c r="DS341" s="8">
        <v>486</v>
      </c>
      <c r="DT341" s="8" t="s">
        <v>342</v>
      </c>
      <c r="DU341" s="66" t="s">
        <v>837</v>
      </c>
      <c r="DV341" s="8">
        <f t="shared" si="735"/>
        <v>1644</v>
      </c>
      <c r="DW341" s="8"/>
      <c r="DX341" s="13">
        <v>228</v>
      </c>
      <c r="DY341" s="8">
        <f t="shared" si="736"/>
        <v>220</v>
      </c>
      <c r="DZ341" s="13">
        <f t="shared" si="808"/>
        <v>8</v>
      </c>
      <c r="EA341" s="13">
        <f t="shared" si="809"/>
        <v>96</v>
      </c>
      <c r="EB341" s="13">
        <f t="shared" si="759"/>
        <v>58</v>
      </c>
      <c r="EC341" s="13">
        <v>696</v>
      </c>
      <c r="ED341" s="13">
        <f t="shared" si="760"/>
        <v>0</v>
      </c>
      <c r="EE341" s="13"/>
      <c r="EF341" s="13">
        <f t="shared" si="761"/>
        <v>0</v>
      </c>
      <c r="EG341" s="13"/>
      <c r="EH341" s="13">
        <f t="shared" si="762"/>
        <v>0</v>
      </c>
      <c r="EI341" s="13"/>
      <c r="EJ341" s="13">
        <f t="shared" si="763"/>
        <v>0</v>
      </c>
      <c r="EK341" s="13"/>
      <c r="EL341" s="13">
        <f t="shared" si="764"/>
        <v>1044</v>
      </c>
      <c r="EM341" s="8">
        <f t="shared" si="765"/>
        <v>87</v>
      </c>
      <c r="EN341" s="104">
        <f t="shared" si="766"/>
        <v>141</v>
      </c>
      <c r="EO341" s="8">
        <v>486</v>
      </c>
      <c r="EP341" s="8" t="s">
        <v>342</v>
      </c>
      <c r="EQ341" s="66" t="s">
        <v>837</v>
      </c>
      <c r="ER341" s="8">
        <f t="shared" si="700"/>
        <v>1044</v>
      </c>
      <c r="ES341" s="8"/>
      <c r="ET341" s="13">
        <v>233</v>
      </c>
      <c r="EU341" s="8">
        <f t="shared" si="701"/>
        <v>228</v>
      </c>
      <c r="EV341" s="13">
        <f t="shared" si="810"/>
        <v>5</v>
      </c>
      <c r="EW341" s="13">
        <f t="shared" si="811"/>
        <v>60</v>
      </c>
      <c r="EX341" s="13">
        <f t="shared" si="767"/>
        <v>0</v>
      </c>
      <c r="EY341" s="13"/>
      <c r="EZ341" s="13">
        <f t="shared" si="768"/>
        <v>5</v>
      </c>
      <c r="FA341" s="13">
        <v>60</v>
      </c>
      <c r="FB341" s="13">
        <f t="shared" si="769"/>
        <v>0</v>
      </c>
      <c r="FC341" s="13"/>
      <c r="FD341" s="13">
        <f t="shared" si="770"/>
        <v>0</v>
      </c>
      <c r="FE341" s="13"/>
      <c r="FF341" s="13">
        <f t="shared" si="771"/>
        <v>0</v>
      </c>
      <c r="FG341" s="13"/>
      <c r="FH341" s="13">
        <f t="shared" si="652"/>
        <v>1044</v>
      </c>
      <c r="FI341" s="8">
        <f t="shared" si="653"/>
        <v>87</v>
      </c>
      <c r="FJ341" s="104">
        <f t="shared" si="654"/>
        <v>146</v>
      </c>
      <c r="FK341" s="8">
        <v>486</v>
      </c>
      <c r="FL341" s="8" t="s">
        <v>342</v>
      </c>
      <c r="FM341" s="66" t="s">
        <v>837</v>
      </c>
      <c r="FN341" s="8">
        <f t="shared" si="708"/>
        <v>1044</v>
      </c>
      <c r="FO341" s="8"/>
      <c r="FP341" s="13">
        <v>233</v>
      </c>
      <c r="FQ341" s="8">
        <f t="shared" si="690"/>
        <v>233</v>
      </c>
      <c r="FR341" s="13">
        <f t="shared" si="812"/>
        <v>0</v>
      </c>
      <c r="FS341" s="13">
        <f t="shared" si="813"/>
        <v>0</v>
      </c>
      <c r="FT341" s="13">
        <f t="shared" si="772"/>
        <v>0</v>
      </c>
      <c r="FU341" s="13"/>
      <c r="FV341" s="13">
        <f t="shared" si="773"/>
        <v>0</v>
      </c>
      <c r="FW341" s="13"/>
      <c r="FX341" s="13">
        <f t="shared" si="774"/>
        <v>0</v>
      </c>
      <c r="FY341" s="13"/>
      <c r="FZ341" s="13">
        <f t="shared" si="775"/>
        <v>0</v>
      </c>
      <c r="GA341" s="13"/>
      <c r="GB341" s="13">
        <f t="shared" si="776"/>
        <v>0</v>
      </c>
      <c r="GC341" s="13"/>
      <c r="GD341" s="13">
        <f t="shared" si="729"/>
        <v>1044</v>
      </c>
      <c r="GE341" s="8">
        <f t="shared" si="730"/>
        <v>87</v>
      </c>
      <c r="GF341" s="104">
        <f t="shared" si="731"/>
        <v>146</v>
      </c>
      <c r="GG341" s="8">
        <v>486</v>
      </c>
      <c r="GH341" s="8" t="s">
        <v>342</v>
      </c>
      <c r="GI341" s="66" t="s">
        <v>837</v>
      </c>
      <c r="GJ341" s="8">
        <f t="shared" si="713"/>
        <v>1044</v>
      </c>
      <c r="GK341" s="8"/>
      <c r="GL341" s="13">
        <v>233</v>
      </c>
      <c r="GM341" s="69">
        <v>233</v>
      </c>
      <c r="GN341" s="13">
        <f t="shared" si="814"/>
        <v>0</v>
      </c>
      <c r="GO341" s="13">
        <f t="shared" si="815"/>
        <v>0</v>
      </c>
      <c r="GP341" s="13">
        <f t="shared" si="778"/>
        <v>10</v>
      </c>
      <c r="GQ341" s="13">
        <v>120</v>
      </c>
      <c r="GR341" s="13">
        <f t="shared" si="779"/>
        <v>0</v>
      </c>
      <c r="GS341" s="13"/>
      <c r="GT341" s="13">
        <f t="shared" si="780"/>
        <v>5</v>
      </c>
      <c r="GU341" s="13">
        <v>60</v>
      </c>
      <c r="GV341" s="13">
        <f t="shared" si="781"/>
        <v>0</v>
      </c>
      <c r="GW341" s="13"/>
      <c r="GX341" s="13">
        <f t="shared" si="782"/>
        <v>0</v>
      </c>
      <c r="GY341" s="13"/>
      <c r="GZ341" s="13">
        <f t="shared" si="783"/>
        <v>864</v>
      </c>
      <c r="HA341" s="8">
        <f t="shared" si="784"/>
        <v>72</v>
      </c>
      <c r="HB341" s="104">
        <f t="shared" si="785"/>
        <v>161</v>
      </c>
      <c r="HC341" s="8">
        <v>486</v>
      </c>
      <c r="HD341" s="8" t="s">
        <v>342</v>
      </c>
      <c r="HE341" s="66" t="s">
        <v>837</v>
      </c>
      <c r="HF341" s="69">
        <f t="shared" si="724"/>
        <v>864</v>
      </c>
      <c r="HG341" s="8"/>
      <c r="HH341" s="13">
        <v>233</v>
      </c>
      <c r="HI341" s="69">
        <f t="shared" si="725"/>
        <v>233</v>
      </c>
      <c r="HJ341" s="13">
        <f t="shared" si="816"/>
        <v>0</v>
      </c>
      <c r="HK341" s="13">
        <f t="shared" si="817"/>
        <v>0</v>
      </c>
      <c r="HL341" s="13">
        <f t="shared" si="787"/>
        <v>0</v>
      </c>
      <c r="HM341" s="13"/>
      <c r="HN341" s="13">
        <f t="shared" si="788"/>
        <v>0</v>
      </c>
      <c r="HO341" s="13"/>
      <c r="HP341" s="13">
        <f t="shared" si="789"/>
        <v>0</v>
      </c>
      <c r="HQ341" s="13"/>
      <c r="HR341" s="13">
        <f t="shared" si="790"/>
        <v>10</v>
      </c>
      <c r="HS341" s="13">
        <v>120</v>
      </c>
      <c r="HT341" s="13">
        <f t="shared" si="791"/>
        <v>0</v>
      </c>
      <c r="HU341" s="13"/>
      <c r="HV341" s="13">
        <f t="shared" si="792"/>
        <v>744</v>
      </c>
      <c r="HW341" s="8">
        <f t="shared" si="793"/>
        <v>62</v>
      </c>
      <c r="HX341" s="104">
        <f t="shared" si="794"/>
        <v>171</v>
      </c>
    </row>
    <row r="342" spans="1:232" s="25" customFormat="1">
      <c r="A342" s="64">
        <v>416</v>
      </c>
      <c r="B342" s="40" t="s">
        <v>343</v>
      </c>
      <c r="C342" s="40" t="s">
        <v>341</v>
      </c>
      <c r="D342" s="64">
        <v>0</v>
      </c>
      <c r="E342" s="40"/>
      <c r="F342" s="65">
        <v>228</v>
      </c>
      <c r="G342" s="64">
        <v>228</v>
      </c>
      <c r="H342" s="42"/>
      <c r="I342" s="42"/>
      <c r="J342" s="42"/>
      <c r="K342" s="65">
        <v>0</v>
      </c>
      <c r="L342" s="65">
        <v>0</v>
      </c>
      <c r="M342" s="64">
        <v>0</v>
      </c>
      <c r="N342" s="64">
        <v>228</v>
      </c>
      <c r="O342" s="8">
        <v>416</v>
      </c>
      <c r="P342" s="8" t="s">
        <v>343</v>
      </c>
      <c r="Q342" s="66" t="s">
        <v>341</v>
      </c>
      <c r="R342" s="8">
        <f t="shared" si="795"/>
        <v>0</v>
      </c>
      <c r="S342" s="8"/>
      <c r="T342" s="13">
        <f>U342</f>
        <v>228</v>
      </c>
      <c r="U342" s="8">
        <f t="shared" si="804"/>
        <v>228</v>
      </c>
      <c r="V342" s="13">
        <f t="shared" si="796"/>
        <v>0</v>
      </c>
      <c r="W342" s="13">
        <f t="shared" si="797"/>
        <v>0</v>
      </c>
      <c r="X342" s="13"/>
      <c r="Y342" s="13">
        <f t="shared" si="737"/>
        <v>0</v>
      </c>
      <c r="Z342" s="13">
        <f t="shared" si="798"/>
        <v>0</v>
      </c>
      <c r="AA342" s="8">
        <f t="shared" si="738"/>
        <v>0</v>
      </c>
      <c r="AB342" s="8">
        <f t="shared" si="739"/>
        <v>228</v>
      </c>
      <c r="AC342" s="8">
        <v>416</v>
      </c>
      <c r="AD342" s="8" t="s">
        <v>343</v>
      </c>
      <c r="AE342" s="66" t="s">
        <v>341</v>
      </c>
      <c r="AF342" s="8">
        <f t="shared" si="658"/>
        <v>0</v>
      </c>
      <c r="AG342" s="8"/>
      <c r="AH342" s="13">
        <f>AI342</f>
        <v>228</v>
      </c>
      <c r="AI342" s="8">
        <f t="shared" si="821"/>
        <v>228</v>
      </c>
      <c r="AJ342" s="13"/>
      <c r="AK342" s="13"/>
      <c r="AL342" s="13"/>
      <c r="AM342" s="13">
        <f t="shared" si="659"/>
        <v>0</v>
      </c>
      <c r="AN342" s="13"/>
      <c r="AO342" s="13">
        <f t="shared" si="660"/>
        <v>0</v>
      </c>
      <c r="AP342" s="13"/>
      <c r="AQ342" s="13">
        <f t="shared" si="661"/>
        <v>0</v>
      </c>
      <c r="AR342" s="13">
        <f t="shared" si="740"/>
        <v>0</v>
      </c>
      <c r="AS342" s="8">
        <f t="shared" si="741"/>
        <v>0</v>
      </c>
      <c r="AT342" s="8">
        <f t="shared" si="742"/>
        <v>228</v>
      </c>
      <c r="AU342" s="8">
        <v>416</v>
      </c>
      <c r="AV342" s="8" t="s">
        <v>343</v>
      </c>
      <c r="AW342" s="66" t="s">
        <v>341</v>
      </c>
      <c r="AX342" s="8">
        <f t="shared" si="799"/>
        <v>0</v>
      </c>
      <c r="AY342" s="8"/>
      <c r="AZ342" s="13">
        <f>BA342</f>
        <v>228</v>
      </c>
      <c r="BA342" s="8">
        <f t="shared" si="805"/>
        <v>228</v>
      </c>
      <c r="BB342" s="13">
        <f t="shared" si="806"/>
        <v>0</v>
      </c>
      <c r="BC342" s="13">
        <f t="shared" si="807"/>
        <v>0</v>
      </c>
      <c r="BD342" s="13"/>
      <c r="BE342" s="13">
        <f t="shared" si="800"/>
        <v>0</v>
      </c>
      <c r="BF342" s="13"/>
      <c r="BG342" s="13">
        <f t="shared" si="801"/>
        <v>0</v>
      </c>
      <c r="BH342" s="13"/>
      <c r="BI342" s="13">
        <f t="shared" si="802"/>
        <v>0</v>
      </c>
      <c r="BJ342" s="13">
        <f t="shared" si="647"/>
        <v>0</v>
      </c>
      <c r="BK342" s="8">
        <f t="shared" si="743"/>
        <v>0</v>
      </c>
      <c r="BL342" s="8">
        <f t="shared" si="744"/>
        <v>228</v>
      </c>
      <c r="BM342" s="8">
        <v>416</v>
      </c>
      <c r="BN342" s="8" t="s">
        <v>343</v>
      </c>
      <c r="BO342" s="66" t="s">
        <v>341</v>
      </c>
      <c r="BP342" s="8">
        <f t="shared" si="688"/>
        <v>0</v>
      </c>
      <c r="BQ342" s="8"/>
      <c r="BR342" s="13">
        <f>BS342</f>
        <v>228</v>
      </c>
      <c r="BS342" s="8">
        <f t="shared" si="668"/>
        <v>228</v>
      </c>
      <c r="BT342" s="13">
        <f t="shared" si="732"/>
        <v>0</v>
      </c>
      <c r="BU342" s="13">
        <f t="shared" si="803"/>
        <v>0</v>
      </c>
      <c r="BV342" s="13">
        <f t="shared" si="745"/>
        <v>0</v>
      </c>
      <c r="BW342" s="13"/>
      <c r="BX342" s="13">
        <f t="shared" si="745"/>
        <v>0</v>
      </c>
      <c r="BY342" s="13"/>
      <c r="BZ342" s="13"/>
      <c r="CA342" s="13">
        <f t="shared" si="665"/>
        <v>0</v>
      </c>
      <c r="CB342" s="13">
        <f t="shared" si="649"/>
        <v>0</v>
      </c>
      <c r="CC342" s="8">
        <f t="shared" si="746"/>
        <v>0</v>
      </c>
      <c r="CD342" s="8">
        <f t="shared" si="747"/>
        <v>228</v>
      </c>
      <c r="CE342" s="8">
        <v>416</v>
      </c>
      <c r="CF342" s="8" t="s">
        <v>343</v>
      </c>
      <c r="CG342" s="66" t="s">
        <v>341</v>
      </c>
      <c r="CH342" s="8">
        <f t="shared" si="689"/>
        <v>0</v>
      </c>
      <c r="CI342" s="8"/>
      <c r="CJ342" s="13">
        <f>CK342</f>
        <v>228</v>
      </c>
      <c r="CK342" s="8">
        <f t="shared" si="669"/>
        <v>228</v>
      </c>
      <c r="CL342" s="13">
        <f t="shared" si="733"/>
        <v>0</v>
      </c>
      <c r="CM342" s="13">
        <f t="shared" si="671"/>
        <v>0</v>
      </c>
      <c r="CN342" s="13">
        <f t="shared" si="748"/>
        <v>0</v>
      </c>
      <c r="CO342" s="13"/>
      <c r="CP342" s="13">
        <f t="shared" si="749"/>
        <v>0</v>
      </c>
      <c r="CQ342" s="13"/>
      <c r="CR342" s="13"/>
      <c r="CS342" s="13">
        <f t="shared" si="666"/>
        <v>0</v>
      </c>
      <c r="CT342" s="13">
        <f t="shared" si="650"/>
        <v>0</v>
      </c>
      <c r="CU342" s="8">
        <f t="shared" si="750"/>
        <v>0</v>
      </c>
      <c r="CV342" s="8">
        <f t="shared" si="751"/>
        <v>228</v>
      </c>
      <c r="CW342" s="8">
        <v>416</v>
      </c>
      <c r="CX342" s="8" t="s">
        <v>343</v>
      </c>
      <c r="CY342" s="66" t="s">
        <v>341</v>
      </c>
      <c r="CZ342" s="8">
        <f t="shared" si="699"/>
        <v>0</v>
      </c>
      <c r="DA342" s="8"/>
      <c r="DB342" s="13">
        <f>DC342</f>
        <v>228</v>
      </c>
      <c r="DC342" s="8">
        <f t="shared" si="670"/>
        <v>228</v>
      </c>
      <c r="DD342" s="13">
        <f t="shared" si="734"/>
        <v>0</v>
      </c>
      <c r="DE342" s="13">
        <f t="shared" si="672"/>
        <v>0</v>
      </c>
      <c r="DF342" s="13">
        <f t="shared" si="752"/>
        <v>0</v>
      </c>
      <c r="DG342" s="13"/>
      <c r="DH342" s="13">
        <f t="shared" si="753"/>
        <v>0</v>
      </c>
      <c r="DI342" s="13"/>
      <c r="DJ342" s="13">
        <f t="shared" si="754"/>
        <v>0</v>
      </c>
      <c r="DK342" s="13"/>
      <c r="DL342" s="13">
        <f t="shared" si="755"/>
        <v>0</v>
      </c>
      <c r="DM342" s="13"/>
      <c r="DN342" s="13">
        <f t="shared" si="755"/>
        <v>0</v>
      </c>
      <c r="DO342" s="13"/>
      <c r="DP342" s="13">
        <f t="shared" si="756"/>
        <v>0</v>
      </c>
      <c r="DQ342" s="8">
        <f t="shared" si="757"/>
        <v>0</v>
      </c>
      <c r="DR342" s="104">
        <f t="shared" si="758"/>
        <v>228</v>
      </c>
      <c r="DS342" s="8">
        <v>416</v>
      </c>
      <c r="DT342" s="8" t="s">
        <v>343</v>
      </c>
      <c r="DU342" s="66" t="s">
        <v>341</v>
      </c>
      <c r="DV342" s="8">
        <f t="shared" si="735"/>
        <v>0</v>
      </c>
      <c r="DW342" s="8"/>
      <c r="DX342" s="13">
        <f>DY342</f>
        <v>228</v>
      </c>
      <c r="DY342" s="8">
        <f t="shared" si="736"/>
        <v>228</v>
      </c>
      <c r="DZ342" s="13">
        <f t="shared" si="808"/>
        <v>0</v>
      </c>
      <c r="EA342" s="13">
        <f t="shared" si="809"/>
        <v>0</v>
      </c>
      <c r="EB342" s="13">
        <f t="shared" si="759"/>
        <v>0</v>
      </c>
      <c r="EC342" s="13"/>
      <c r="ED342" s="13">
        <f t="shared" si="760"/>
        <v>0</v>
      </c>
      <c r="EE342" s="13"/>
      <c r="EF342" s="13">
        <f t="shared" si="761"/>
        <v>0</v>
      </c>
      <c r="EG342" s="13"/>
      <c r="EH342" s="13">
        <f t="shared" si="762"/>
        <v>0</v>
      </c>
      <c r="EI342" s="13"/>
      <c r="EJ342" s="13">
        <f t="shared" si="763"/>
        <v>0</v>
      </c>
      <c r="EK342" s="13"/>
      <c r="EL342" s="13">
        <f t="shared" si="764"/>
        <v>0</v>
      </c>
      <c r="EM342" s="8">
        <f t="shared" si="765"/>
        <v>0</v>
      </c>
      <c r="EN342" s="104">
        <f t="shared" si="766"/>
        <v>228</v>
      </c>
      <c r="EO342" s="8">
        <v>416</v>
      </c>
      <c r="EP342" s="8" t="s">
        <v>343</v>
      </c>
      <c r="EQ342" s="66" t="s">
        <v>341</v>
      </c>
      <c r="ER342" s="8">
        <f t="shared" si="700"/>
        <v>0</v>
      </c>
      <c r="ES342" s="8"/>
      <c r="ET342" s="13">
        <f>EU342</f>
        <v>228</v>
      </c>
      <c r="EU342" s="8">
        <f t="shared" si="701"/>
        <v>228</v>
      </c>
      <c r="EV342" s="13">
        <f t="shared" si="810"/>
        <v>0</v>
      </c>
      <c r="EW342" s="13">
        <f t="shared" si="811"/>
        <v>0</v>
      </c>
      <c r="EX342" s="13">
        <f t="shared" si="767"/>
        <v>0</v>
      </c>
      <c r="EY342" s="13"/>
      <c r="EZ342" s="13">
        <f t="shared" si="768"/>
        <v>0</v>
      </c>
      <c r="FA342" s="13"/>
      <c r="FB342" s="13">
        <f t="shared" si="769"/>
        <v>0</v>
      </c>
      <c r="FC342" s="13"/>
      <c r="FD342" s="13">
        <f t="shared" si="770"/>
        <v>0</v>
      </c>
      <c r="FE342" s="13"/>
      <c r="FF342" s="13">
        <f t="shared" si="771"/>
        <v>0</v>
      </c>
      <c r="FG342" s="13"/>
      <c r="FH342" s="13">
        <f t="shared" si="652"/>
        <v>0</v>
      </c>
      <c r="FI342" s="8">
        <f t="shared" si="653"/>
        <v>0</v>
      </c>
      <c r="FJ342" s="104">
        <f t="shared" si="654"/>
        <v>228</v>
      </c>
      <c r="FK342" s="8">
        <v>416</v>
      </c>
      <c r="FL342" s="8" t="s">
        <v>343</v>
      </c>
      <c r="FM342" s="66" t="s">
        <v>341</v>
      </c>
      <c r="FN342" s="8">
        <f t="shared" si="708"/>
        <v>0</v>
      </c>
      <c r="FO342" s="8"/>
      <c r="FP342" s="13">
        <f>FQ342</f>
        <v>228</v>
      </c>
      <c r="FQ342" s="8">
        <f t="shared" si="690"/>
        <v>228</v>
      </c>
      <c r="FR342" s="13">
        <f t="shared" si="812"/>
        <v>0</v>
      </c>
      <c r="FS342" s="13">
        <f t="shared" si="813"/>
        <v>0</v>
      </c>
      <c r="FT342" s="13">
        <f t="shared" si="772"/>
        <v>0</v>
      </c>
      <c r="FU342" s="13"/>
      <c r="FV342" s="13">
        <f t="shared" si="773"/>
        <v>0</v>
      </c>
      <c r="FW342" s="13"/>
      <c r="FX342" s="13">
        <f t="shared" si="774"/>
        <v>0</v>
      </c>
      <c r="FY342" s="13"/>
      <c r="FZ342" s="13">
        <f t="shared" si="775"/>
        <v>0</v>
      </c>
      <c r="GA342" s="13"/>
      <c r="GB342" s="13">
        <f t="shared" si="776"/>
        <v>0</v>
      </c>
      <c r="GC342" s="13"/>
      <c r="GD342" s="13">
        <f t="shared" si="729"/>
        <v>0</v>
      </c>
      <c r="GE342" s="8">
        <f t="shared" si="730"/>
        <v>0</v>
      </c>
      <c r="GF342" s="104">
        <f t="shared" si="731"/>
        <v>228</v>
      </c>
      <c r="GG342" s="8">
        <v>416</v>
      </c>
      <c r="GH342" s="8" t="s">
        <v>343</v>
      </c>
      <c r="GI342" s="66" t="s">
        <v>341</v>
      </c>
      <c r="GJ342" s="8">
        <f t="shared" si="713"/>
        <v>0</v>
      </c>
      <c r="GK342" s="8"/>
      <c r="GL342" s="13">
        <f>GM342</f>
        <v>228</v>
      </c>
      <c r="GM342" s="69">
        <v>228</v>
      </c>
      <c r="GN342" s="13">
        <f t="shared" si="814"/>
        <v>0</v>
      </c>
      <c r="GO342" s="13">
        <f t="shared" si="815"/>
        <v>0</v>
      </c>
      <c r="GP342" s="13">
        <f t="shared" si="778"/>
        <v>0</v>
      </c>
      <c r="GQ342" s="13"/>
      <c r="GR342" s="13">
        <f t="shared" si="779"/>
        <v>0</v>
      </c>
      <c r="GS342" s="13"/>
      <c r="GT342" s="13">
        <f t="shared" si="780"/>
        <v>0</v>
      </c>
      <c r="GU342" s="13"/>
      <c r="GV342" s="13">
        <f t="shared" si="781"/>
        <v>0</v>
      </c>
      <c r="GW342" s="13"/>
      <c r="GX342" s="13">
        <f t="shared" si="782"/>
        <v>0</v>
      </c>
      <c r="GY342" s="13"/>
      <c r="GZ342" s="13">
        <f t="shared" si="783"/>
        <v>0</v>
      </c>
      <c r="HA342" s="8">
        <f t="shared" si="784"/>
        <v>0</v>
      </c>
      <c r="HB342" s="104">
        <f t="shared" si="785"/>
        <v>228</v>
      </c>
      <c r="HC342" s="8">
        <v>416</v>
      </c>
      <c r="HD342" s="8" t="s">
        <v>343</v>
      </c>
      <c r="HE342" s="66" t="s">
        <v>341</v>
      </c>
      <c r="HF342" s="69">
        <f t="shared" si="724"/>
        <v>0</v>
      </c>
      <c r="HG342" s="8"/>
      <c r="HH342" s="13">
        <f>HI342</f>
        <v>228</v>
      </c>
      <c r="HI342" s="69">
        <f t="shared" si="725"/>
        <v>228</v>
      </c>
      <c r="HJ342" s="13">
        <f t="shared" si="816"/>
        <v>0</v>
      </c>
      <c r="HK342" s="13">
        <f t="shared" si="817"/>
        <v>0</v>
      </c>
      <c r="HL342" s="13">
        <f t="shared" si="787"/>
        <v>0</v>
      </c>
      <c r="HM342" s="13"/>
      <c r="HN342" s="13">
        <f t="shared" si="788"/>
        <v>0</v>
      </c>
      <c r="HO342" s="13"/>
      <c r="HP342" s="13">
        <f t="shared" si="789"/>
        <v>0</v>
      </c>
      <c r="HQ342" s="13"/>
      <c r="HR342" s="13">
        <f t="shared" si="790"/>
        <v>0</v>
      </c>
      <c r="HS342" s="13"/>
      <c r="HT342" s="13">
        <f t="shared" si="791"/>
        <v>0</v>
      </c>
      <c r="HU342" s="13"/>
      <c r="HV342" s="13">
        <f t="shared" si="792"/>
        <v>0</v>
      </c>
      <c r="HW342" s="8">
        <f t="shared" si="793"/>
        <v>0</v>
      </c>
      <c r="HX342" s="104">
        <f t="shared" si="794"/>
        <v>228</v>
      </c>
    </row>
    <row r="343" spans="1:232" s="25" customFormat="1">
      <c r="A343" s="64">
        <v>399</v>
      </c>
      <c r="B343" s="40" t="s">
        <v>344</v>
      </c>
      <c r="C343" s="40" t="s">
        <v>341</v>
      </c>
      <c r="D343" s="64">
        <v>48</v>
      </c>
      <c r="E343" s="40"/>
      <c r="F343" s="65">
        <v>538</v>
      </c>
      <c r="G343" s="64">
        <v>538</v>
      </c>
      <c r="H343" s="42"/>
      <c r="I343" s="42"/>
      <c r="J343" s="42"/>
      <c r="K343" s="65">
        <v>0</v>
      </c>
      <c r="L343" s="65">
        <v>48</v>
      </c>
      <c r="M343" s="64">
        <v>4</v>
      </c>
      <c r="N343" s="64">
        <v>534</v>
      </c>
      <c r="O343" s="8">
        <v>399</v>
      </c>
      <c r="P343" s="8" t="s">
        <v>344</v>
      </c>
      <c r="Q343" s="66" t="s">
        <v>341</v>
      </c>
      <c r="R343" s="8">
        <f t="shared" si="795"/>
        <v>48</v>
      </c>
      <c r="S343" s="8"/>
      <c r="T343" s="13">
        <f>U343</f>
        <v>538</v>
      </c>
      <c r="U343" s="8">
        <f t="shared" si="804"/>
        <v>538</v>
      </c>
      <c r="V343" s="13">
        <f t="shared" si="796"/>
        <v>0</v>
      </c>
      <c r="W343" s="13">
        <f t="shared" si="797"/>
        <v>0</v>
      </c>
      <c r="X343" s="13"/>
      <c r="Y343" s="13">
        <f t="shared" si="737"/>
        <v>0</v>
      </c>
      <c r="Z343" s="13">
        <f t="shared" si="798"/>
        <v>48</v>
      </c>
      <c r="AA343" s="8">
        <f t="shared" si="738"/>
        <v>4</v>
      </c>
      <c r="AB343" s="8">
        <f t="shared" si="739"/>
        <v>534</v>
      </c>
      <c r="AC343" s="8">
        <v>399</v>
      </c>
      <c r="AD343" s="8" t="s">
        <v>344</v>
      </c>
      <c r="AE343" s="66" t="s">
        <v>341</v>
      </c>
      <c r="AF343" s="8">
        <f t="shared" si="658"/>
        <v>48</v>
      </c>
      <c r="AG343" s="8"/>
      <c r="AH343" s="13">
        <f>AI343</f>
        <v>538</v>
      </c>
      <c r="AI343" s="8">
        <f t="shared" si="821"/>
        <v>538</v>
      </c>
      <c r="AJ343" s="13"/>
      <c r="AK343" s="13"/>
      <c r="AL343" s="13"/>
      <c r="AM343" s="13">
        <f t="shared" si="659"/>
        <v>0</v>
      </c>
      <c r="AN343" s="13">
        <v>6</v>
      </c>
      <c r="AO343" s="13">
        <f t="shared" si="660"/>
        <v>72</v>
      </c>
      <c r="AP343" s="13"/>
      <c r="AQ343" s="13">
        <f t="shared" si="661"/>
        <v>0</v>
      </c>
      <c r="AR343" s="13">
        <f t="shared" si="740"/>
        <v>-24</v>
      </c>
      <c r="AS343" s="8">
        <f t="shared" si="741"/>
        <v>-2</v>
      </c>
      <c r="AT343" s="8">
        <f t="shared" si="742"/>
        <v>540</v>
      </c>
      <c r="AU343" s="8">
        <v>399</v>
      </c>
      <c r="AV343" s="8" t="s">
        <v>344</v>
      </c>
      <c r="AW343" s="66" t="s">
        <v>341</v>
      </c>
      <c r="AX343" s="8">
        <f t="shared" si="799"/>
        <v>-24</v>
      </c>
      <c r="AY343" s="8"/>
      <c r="AZ343" s="13">
        <v>554</v>
      </c>
      <c r="BA343" s="8">
        <f t="shared" si="805"/>
        <v>538</v>
      </c>
      <c r="BB343" s="13">
        <f t="shared" si="806"/>
        <v>16</v>
      </c>
      <c r="BC343" s="13">
        <f t="shared" si="807"/>
        <v>192</v>
      </c>
      <c r="BD343" s="13"/>
      <c r="BE343" s="13">
        <f t="shared" si="800"/>
        <v>0</v>
      </c>
      <c r="BF343" s="13"/>
      <c r="BG343" s="13">
        <f t="shared" si="801"/>
        <v>0</v>
      </c>
      <c r="BH343" s="13"/>
      <c r="BI343" s="13">
        <f t="shared" si="802"/>
        <v>0</v>
      </c>
      <c r="BJ343" s="13">
        <f t="shared" si="647"/>
        <v>168</v>
      </c>
      <c r="BK343" s="8">
        <f t="shared" si="743"/>
        <v>14</v>
      </c>
      <c r="BL343" s="8">
        <f t="shared" si="744"/>
        <v>540</v>
      </c>
      <c r="BM343" s="8">
        <v>399</v>
      </c>
      <c r="BN343" s="8" t="s">
        <v>344</v>
      </c>
      <c r="BO343" s="66" t="s">
        <v>341</v>
      </c>
      <c r="BP343" s="8">
        <f t="shared" si="688"/>
        <v>168</v>
      </c>
      <c r="BQ343" s="8"/>
      <c r="BR343" s="13">
        <v>559</v>
      </c>
      <c r="BS343" s="8">
        <f t="shared" si="668"/>
        <v>554</v>
      </c>
      <c r="BT343" s="13">
        <f t="shared" si="732"/>
        <v>5</v>
      </c>
      <c r="BU343" s="13">
        <f t="shared" si="803"/>
        <v>60</v>
      </c>
      <c r="BV343" s="13">
        <f t="shared" si="745"/>
        <v>10</v>
      </c>
      <c r="BW343" s="13">
        <v>120</v>
      </c>
      <c r="BX343" s="13">
        <f t="shared" si="745"/>
        <v>0</v>
      </c>
      <c r="BY343" s="13"/>
      <c r="BZ343" s="13"/>
      <c r="CA343" s="13">
        <f t="shared" si="665"/>
        <v>0</v>
      </c>
      <c r="CB343" s="13">
        <f t="shared" si="649"/>
        <v>108</v>
      </c>
      <c r="CC343" s="8">
        <f t="shared" si="746"/>
        <v>9</v>
      </c>
      <c r="CD343" s="8">
        <f t="shared" si="747"/>
        <v>550</v>
      </c>
      <c r="CE343" s="8">
        <v>399</v>
      </c>
      <c r="CF343" s="8" t="s">
        <v>344</v>
      </c>
      <c r="CG343" s="66" t="s">
        <v>341</v>
      </c>
      <c r="CH343" s="8">
        <f t="shared" si="689"/>
        <v>108</v>
      </c>
      <c r="CI343" s="8"/>
      <c r="CJ343" s="13">
        <v>563</v>
      </c>
      <c r="CK343" s="8">
        <f t="shared" si="669"/>
        <v>559</v>
      </c>
      <c r="CL343" s="13">
        <f t="shared" si="733"/>
        <v>4</v>
      </c>
      <c r="CM343" s="13">
        <f t="shared" si="671"/>
        <v>48</v>
      </c>
      <c r="CN343" s="13">
        <f t="shared" si="748"/>
        <v>0</v>
      </c>
      <c r="CO343" s="13"/>
      <c r="CP343" s="13">
        <f t="shared" si="749"/>
        <v>0</v>
      </c>
      <c r="CQ343" s="13"/>
      <c r="CR343" s="13"/>
      <c r="CS343" s="13">
        <f t="shared" si="666"/>
        <v>0</v>
      </c>
      <c r="CT343" s="13">
        <f t="shared" si="650"/>
        <v>156</v>
      </c>
      <c r="CU343" s="8">
        <f t="shared" si="750"/>
        <v>13</v>
      </c>
      <c r="CV343" s="8">
        <f t="shared" si="751"/>
        <v>550</v>
      </c>
      <c r="CW343" s="8">
        <v>399</v>
      </c>
      <c r="CX343" s="8" t="s">
        <v>344</v>
      </c>
      <c r="CY343" s="66" t="s">
        <v>341</v>
      </c>
      <c r="CZ343" s="8">
        <f t="shared" si="699"/>
        <v>156</v>
      </c>
      <c r="DA343" s="8"/>
      <c r="DB343" s="13">
        <v>568</v>
      </c>
      <c r="DC343" s="8">
        <f t="shared" si="670"/>
        <v>563</v>
      </c>
      <c r="DD343" s="13">
        <f t="shared" si="734"/>
        <v>5</v>
      </c>
      <c r="DE343" s="13">
        <f t="shared" si="672"/>
        <v>60</v>
      </c>
      <c r="DF343" s="13">
        <f t="shared" si="752"/>
        <v>0</v>
      </c>
      <c r="DG343" s="13"/>
      <c r="DH343" s="13">
        <f t="shared" si="753"/>
        <v>0</v>
      </c>
      <c r="DI343" s="13"/>
      <c r="DJ343" s="13">
        <f t="shared" si="754"/>
        <v>0</v>
      </c>
      <c r="DK343" s="13"/>
      <c r="DL343" s="13">
        <f t="shared" si="755"/>
        <v>0</v>
      </c>
      <c r="DM343" s="13"/>
      <c r="DN343" s="13">
        <f t="shared" si="755"/>
        <v>0</v>
      </c>
      <c r="DO343" s="13"/>
      <c r="DP343" s="13">
        <f t="shared" si="756"/>
        <v>216</v>
      </c>
      <c r="DQ343" s="8">
        <f t="shared" si="757"/>
        <v>18</v>
      </c>
      <c r="DR343" s="104">
        <f t="shared" si="758"/>
        <v>550</v>
      </c>
      <c r="DS343" s="8">
        <v>399</v>
      </c>
      <c r="DT343" s="8" t="s">
        <v>344</v>
      </c>
      <c r="DU343" s="66" t="s">
        <v>341</v>
      </c>
      <c r="DV343" s="8">
        <f t="shared" si="735"/>
        <v>216</v>
      </c>
      <c r="DW343" s="8"/>
      <c r="DX343" s="13">
        <v>572</v>
      </c>
      <c r="DY343" s="8">
        <f t="shared" si="736"/>
        <v>568</v>
      </c>
      <c r="DZ343" s="13">
        <f t="shared" si="808"/>
        <v>4</v>
      </c>
      <c r="EA343" s="13">
        <f t="shared" si="809"/>
        <v>48</v>
      </c>
      <c r="EB343" s="13">
        <f t="shared" si="759"/>
        <v>0</v>
      </c>
      <c r="EC343" s="13"/>
      <c r="ED343" s="13">
        <f t="shared" si="760"/>
        <v>0</v>
      </c>
      <c r="EE343" s="13"/>
      <c r="EF343" s="13">
        <f t="shared" si="761"/>
        <v>0</v>
      </c>
      <c r="EG343" s="13"/>
      <c r="EH343" s="13">
        <f t="shared" si="762"/>
        <v>0</v>
      </c>
      <c r="EI343" s="13"/>
      <c r="EJ343" s="13">
        <f t="shared" si="763"/>
        <v>0</v>
      </c>
      <c r="EK343" s="13"/>
      <c r="EL343" s="13">
        <f t="shared" si="764"/>
        <v>264</v>
      </c>
      <c r="EM343" s="8">
        <f t="shared" si="765"/>
        <v>22</v>
      </c>
      <c r="EN343" s="104">
        <f t="shared" si="766"/>
        <v>550</v>
      </c>
      <c r="EO343" s="8">
        <v>399</v>
      </c>
      <c r="EP343" s="8" t="s">
        <v>344</v>
      </c>
      <c r="EQ343" s="66" t="s">
        <v>341</v>
      </c>
      <c r="ER343" s="8">
        <f t="shared" si="700"/>
        <v>264</v>
      </c>
      <c r="ES343" s="8"/>
      <c r="ET343" s="13">
        <v>576</v>
      </c>
      <c r="EU343" s="8">
        <f t="shared" si="701"/>
        <v>572</v>
      </c>
      <c r="EV343" s="13">
        <f t="shared" si="810"/>
        <v>4</v>
      </c>
      <c r="EW343" s="13">
        <f t="shared" si="811"/>
        <v>48</v>
      </c>
      <c r="EX343" s="13">
        <f t="shared" si="767"/>
        <v>20</v>
      </c>
      <c r="EY343" s="13">
        <v>240</v>
      </c>
      <c r="EZ343" s="13">
        <f t="shared" si="768"/>
        <v>0</v>
      </c>
      <c r="FA343" s="13"/>
      <c r="FB343" s="13">
        <f t="shared" si="769"/>
        <v>0</v>
      </c>
      <c r="FC343" s="13"/>
      <c r="FD343" s="13">
        <f t="shared" si="770"/>
        <v>0</v>
      </c>
      <c r="FE343" s="13"/>
      <c r="FF343" s="13">
        <f t="shared" si="771"/>
        <v>0</v>
      </c>
      <c r="FG343" s="13"/>
      <c r="FH343" s="13">
        <f t="shared" si="652"/>
        <v>72</v>
      </c>
      <c r="FI343" s="8">
        <f t="shared" si="653"/>
        <v>6</v>
      </c>
      <c r="FJ343" s="104">
        <f t="shared" si="654"/>
        <v>570</v>
      </c>
      <c r="FK343" s="8">
        <v>399</v>
      </c>
      <c r="FL343" s="8" t="s">
        <v>344</v>
      </c>
      <c r="FM343" s="66" t="s">
        <v>341</v>
      </c>
      <c r="FN343" s="8">
        <f t="shared" si="708"/>
        <v>72</v>
      </c>
      <c r="FO343" s="8"/>
      <c r="FP343" s="13">
        <v>576</v>
      </c>
      <c r="FQ343" s="8">
        <f t="shared" si="690"/>
        <v>576</v>
      </c>
      <c r="FR343" s="13">
        <f t="shared" si="812"/>
        <v>0</v>
      </c>
      <c r="FS343" s="13">
        <f t="shared" si="813"/>
        <v>0</v>
      </c>
      <c r="FT343" s="13">
        <f t="shared" si="772"/>
        <v>0</v>
      </c>
      <c r="FU343" s="13"/>
      <c r="FV343" s="13">
        <f t="shared" si="773"/>
        <v>0</v>
      </c>
      <c r="FW343" s="13"/>
      <c r="FX343" s="13">
        <f t="shared" si="774"/>
        <v>0</v>
      </c>
      <c r="FY343" s="13"/>
      <c r="FZ343" s="13">
        <f t="shared" si="775"/>
        <v>0</v>
      </c>
      <c r="GA343" s="13"/>
      <c r="GB343" s="13">
        <f t="shared" si="776"/>
        <v>0</v>
      </c>
      <c r="GC343" s="13"/>
      <c r="GD343" s="13">
        <f t="shared" si="729"/>
        <v>72</v>
      </c>
      <c r="GE343" s="8">
        <f t="shared" si="730"/>
        <v>6</v>
      </c>
      <c r="GF343" s="104">
        <f t="shared" si="731"/>
        <v>570</v>
      </c>
      <c r="GG343" s="8">
        <v>399</v>
      </c>
      <c r="GH343" s="8" t="s">
        <v>344</v>
      </c>
      <c r="GI343" s="66" t="s">
        <v>341</v>
      </c>
      <c r="GJ343" s="8">
        <f t="shared" si="713"/>
        <v>72</v>
      </c>
      <c r="GK343" s="8"/>
      <c r="GL343" s="13">
        <v>576</v>
      </c>
      <c r="GM343" s="69">
        <v>576</v>
      </c>
      <c r="GN343" s="13">
        <f t="shared" si="814"/>
        <v>0</v>
      </c>
      <c r="GO343" s="13">
        <f t="shared" si="815"/>
        <v>0</v>
      </c>
      <c r="GP343" s="13">
        <f t="shared" si="778"/>
        <v>0</v>
      </c>
      <c r="GQ343" s="13"/>
      <c r="GR343" s="13">
        <f t="shared" si="779"/>
        <v>0</v>
      </c>
      <c r="GS343" s="13"/>
      <c r="GT343" s="13">
        <f t="shared" si="780"/>
        <v>0</v>
      </c>
      <c r="GU343" s="13"/>
      <c r="GV343" s="13">
        <f t="shared" si="781"/>
        <v>0</v>
      </c>
      <c r="GW343" s="13"/>
      <c r="GX343" s="13">
        <f t="shared" si="782"/>
        <v>0</v>
      </c>
      <c r="GY343" s="13"/>
      <c r="GZ343" s="13">
        <f t="shared" si="783"/>
        <v>72</v>
      </c>
      <c r="HA343" s="8">
        <f t="shared" si="784"/>
        <v>6</v>
      </c>
      <c r="HB343" s="104">
        <f t="shared" si="785"/>
        <v>570</v>
      </c>
      <c r="HC343" s="8">
        <v>399</v>
      </c>
      <c r="HD343" s="8" t="s">
        <v>344</v>
      </c>
      <c r="HE343" s="66" t="s">
        <v>341</v>
      </c>
      <c r="HF343" s="69">
        <f t="shared" si="724"/>
        <v>72</v>
      </c>
      <c r="HG343" s="8"/>
      <c r="HH343" s="13">
        <v>576</v>
      </c>
      <c r="HI343" s="69">
        <f t="shared" si="725"/>
        <v>576</v>
      </c>
      <c r="HJ343" s="13">
        <f t="shared" si="816"/>
        <v>0</v>
      </c>
      <c r="HK343" s="13">
        <f t="shared" si="817"/>
        <v>0</v>
      </c>
      <c r="HL343" s="13">
        <f t="shared" si="787"/>
        <v>0</v>
      </c>
      <c r="HM343" s="13"/>
      <c r="HN343" s="13">
        <f t="shared" si="788"/>
        <v>0</v>
      </c>
      <c r="HO343" s="13"/>
      <c r="HP343" s="13">
        <f t="shared" si="789"/>
        <v>0</v>
      </c>
      <c r="HQ343" s="13"/>
      <c r="HR343" s="13">
        <f t="shared" si="790"/>
        <v>0</v>
      </c>
      <c r="HS343" s="13"/>
      <c r="HT343" s="13">
        <f t="shared" si="791"/>
        <v>0</v>
      </c>
      <c r="HU343" s="13"/>
      <c r="HV343" s="13">
        <f t="shared" si="792"/>
        <v>72</v>
      </c>
      <c r="HW343" s="8">
        <f t="shared" si="793"/>
        <v>6</v>
      </c>
      <c r="HX343" s="104">
        <f t="shared" si="794"/>
        <v>570</v>
      </c>
    </row>
    <row r="344" spans="1:232" s="25" customFormat="1">
      <c r="A344" s="64">
        <v>417</v>
      </c>
      <c r="B344" s="40" t="s">
        <v>345</v>
      </c>
      <c r="C344" s="40">
        <v>3882679</v>
      </c>
      <c r="D344" s="64">
        <v>0</v>
      </c>
      <c r="E344" s="40"/>
      <c r="F344" s="65">
        <v>158</v>
      </c>
      <c r="G344" s="64">
        <v>158</v>
      </c>
      <c r="H344" s="42"/>
      <c r="I344" s="42"/>
      <c r="J344" s="42"/>
      <c r="K344" s="65">
        <v>0</v>
      </c>
      <c r="L344" s="65">
        <v>0</v>
      </c>
      <c r="M344" s="64">
        <v>0</v>
      </c>
      <c r="N344" s="64">
        <v>158</v>
      </c>
      <c r="O344" s="8">
        <v>417</v>
      </c>
      <c r="P344" s="8" t="s">
        <v>345</v>
      </c>
      <c r="Q344" s="66" t="s">
        <v>838</v>
      </c>
      <c r="R344" s="8">
        <f t="shared" si="795"/>
        <v>0</v>
      </c>
      <c r="S344" s="8"/>
      <c r="T344" s="13">
        <v>158</v>
      </c>
      <c r="U344" s="8">
        <f t="shared" si="804"/>
        <v>158</v>
      </c>
      <c r="V344" s="13">
        <f t="shared" si="796"/>
        <v>0</v>
      </c>
      <c r="W344" s="13">
        <f t="shared" si="797"/>
        <v>0</v>
      </c>
      <c r="X344" s="13"/>
      <c r="Y344" s="13">
        <f t="shared" si="737"/>
        <v>0</v>
      </c>
      <c r="Z344" s="13">
        <f t="shared" si="798"/>
        <v>0</v>
      </c>
      <c r="AA344" s="8">
        <f t="shared" si="738"/>
        <v>0</v>
      </c>
      <c r="AB344" s="8">
        <f t="shared" si="739"/>
        <v>158</v>
      </c>
      <c r="AC344" s="8">
        <v>417</v>
      </c>
      <c r="AD344" s="8" t="s">
        <v>345</v>
      </c>
      <c r="AE344" s="66" t="s">
        <v>838</v>
      </c>
      <c r="AF344" s="8">
        <f t="shared" si="658"/>
        <v>0</v>
      </c>
      <c r="AG344" s="8"/>
      <c r="AH344" s="13">
        <v>158</v>
      </c>
      <c r="AI344" s="8">
        <f t="shared" si="821"/>
        <v>158</v>
      </c>
      <c r="AJ344" s="13"/>
      <c r="AK344" s="13"/>
      <c r="AL344" s="13">
        <v>1</v>
      </c>
      <c r="AM344" s="13">
        <f t="shared" si="659"/>
        <v>12</v>
      </c>
      <c r="AN344" s="13">
        <v>1</v>
      </c>
      <c r="AO344" s="13">
        <f t="shared" si="660"/>
        <v>12</v>
      </c>
      <c r="AP344" s="13"/>
      <c r="AQ344" s="13">
        <f t="shared" si="661"/>
        <v>0</v>
      </c>
      <c r="AR344" s="13">
        <f t="shared" si="740"/>
        <v>-24</v>
      </c>
      <c r="AS344" s="8">
        <f t="shared" si="741"/>
        <v>-2</v>
      </c>
      <c r="AT344" s="8">
        <f t="shared" si="742"/>
        <v>160</v>
      </c>
      <c r="AU344" s="8">
        <v>417</v>
      </c>
      <c r="AV344" s="8" t="s">
        <v>345</v>
      </c>
      <c r="AW344" s="66" t="s">
        <v>838</v>
      </c>
      <c r="AX344" s="8">
        <f t="shared" si="799"/>
        <v>-24</v>
      </c>
      <c r="AY344" s="8"/>
      <c r="AZ344" s="13">
        <v>158</v>
      </c>
      <c r="BA344" s="8">
        <f t="shared" si="805"/>
        <v>158</v>
      </c>
      <c r="BB344" s="13">
        <f t="shared" si="806"/>
        <v>0</v>
      </c>
      <c r="BC344" s="13">
        <f t="shared" si="807"/>
        <v>0</v>
      </c>
      <c r="BD344" s="13"/>
      <c r="BE344" s="13">
        <f t="shared" si="800"/>
        <v>0</v>
      </c>
      <c r="BF344" s="13"/>
      <c r="BG344" s="13">
        <f t="shared" si="801"/>
        <v>0</v>
      </c>
      <c r="BH344" s="13"/>
      <c r="BI344" s="13">
        <f t="shared" si="802"/>
        <v>0</v>
      </c>
      <c r="BJ344" s="13">
        <f t="shared" ref="BJ344:BJ407" si="822">AX344+BC344-BE344-BG344-BI344</f>
        <v>-24</v>
      </c>
      <c r="BK344" s="8">
        <f t="shared" si="743"/>
        <v>-2</v>
      </c>
      <c r="BL344" s="8">
        <f t="shared" si="744"/>
        <v>160</v>
      </c>
      <c r="BM344" s="8">
        <v>417</v>
      </c>
      <c r="BN344" s="8" t="s">
        <v>345</v>
      </c>
      <c r="BO344" s="66" t="s">
        <v>838</v>
      </c>
      <c r="BP344" s="8">
        <f t="shared" si="688"/>
        <v>-24</v>
      </c>
      <c r="BQ344" s="8"/>
      <c r="BR344" s="13">
        <v>160</v>
      </c>
      <c r="BS344" s="8">
        <f t="shared" si="668"/>
        <v>158</v>
      </c>
      <c r="BT344" s="13">
        <f t="shared" si="732"/>
        <v>2</v>
      </c>
      <c r="BU344" s="13">
        <f t="shared" si="803"/>
        <v>24</v>
      </c>
      <c r="BV344" s="13">
        <f t="shared" si="745"/>
        <v>0</v>
      </c>
      <c r="BW344" s="13"/>
      <c r="BX344" s="13">
        <f t="shared" si="745"/>
        <v>0</v>
      </c>
      <c r="BY344" s="13"/>
      <c r="BZ344" s="13"/>
      <c r="CA344" s="13">
        <f t="shared" si="665"/>
        <v>0</v>
      </c>
      <c r="CB344" s="13">
        <f t="shared" ref="CB344:CB407" si="823">BP344+BU344-BW344-BY344-CA344</f>
        <v>0</v>
      </c>
      <c r="CC344" s="8">
        <f t="shared" si="746"/>
        <v>0</v>
      </c>
      <c r="CD344" s="8">
        <f t="shared" si="747"/>
        <v>160</v>
      </c>
      <c r="CE344" s="8">
        <v>417</v>
      </c>
      <c r="CF344" s="8" t="s">
        <v>345</v>
      </c>
      <c r="CG344" s="66" t="s">
        <v>838</v>
      </c>
      <c r="CH344" s="8">
        <f t="shared" si="689"/>
        <v>0</v>
      </c>
      <c r="CI344" s="8"/>
      <c r="CJ344" s="13">
        <v>160</v>
      </c>
      <c r="CK344" s="8">
        <f t="shared" si="669"/>
        <v>160</v>
      </c>
      <c r="CL344" s="13">
        <f t="shared" si="733"/>
        <v>0</v>
      </c>
      <c r="CM344" s="13">
        <f t="shared" si="671"/>
        <v>0</v>
      </c>
      <c r="CN344" s="13">
        <f t="shared" si="748"/>
        <v>0</v>
      </c>
      <c r="CO344" s="13"/>
      <c r="CP344" s="13">
        <f t="shared" si="749"/>
        <v>0</v>
      </c>
      <c r="CQ344" s="13"/>
      <c r="CR344" s="13"/>
      <c r="CS344" s="13">
        <f t="shared" si="666"/>
        <v>0</v>
      </c>
      <c r="CT344" s="13">
        <f t="shared" ref="CT344:CT407" si="824">CH344+CM344-CO344-CQ344-CS344</f>
        <v>0</v>
      </c>
      <c r="CU344" s="8">
        <f t="shared" si="750"/>
        <v>0</v>
      </c>
      <c r="CV344" s="8">
        <f t="shared" si="751"/>
        <v>160</v>
      </c>
      <c r="CW344" s="8">
        <v>417</v>
      </c>
      <c r="CX344" s="8" t="s">
        <v>345</v>
      </c>
      <c r="CY344" s="66" t="s">
        <v>838</v>
      </c>
      <c r="CZ344" s="8">
        <f t="shared" si="699"/>
        <v>0</v>
      </c>
      <c r="DA344" s="8"/>
      <c r="DB344" s="13">
        <v>160</v>
      </c>
      <c r="DC344" s="8">
        <f t="shared" si="670"/>
        <v>160</v>
      </c>
      <c r="DD344" s="13">
        <f t="shared" si="734"/>
        <v>0</v>
      </c>
      <c r="DE344" s="13">
        <f t="shared" si="672"/>
        <v>0</v>
      </c>
      <c r="DF344" s="13">
        <f t="shared" si="752"/>
        <v>0</v>
      </c>
      <c r="DG344" s="13"/>
      <c r="DH344" s="13">
        <f t="shared" si="753"/>
        <v>0</v>
      </c>
      <c r="DI344" s="13"/>
      <c r="DJ344" s="13">
        <f t="shared" si="754"/>
        <v>0</v>
      </c>
      <c r="DK344" s="13"/>
      <c r="DL344" s="13">
        <f t="shared" si="755"/>
        <v>0</v>
      </c>
      <c r="DM344" s="13"/>
      <c r="DN344" s="13">
        <f t="shared" si="755"/>
        <v>0</v>
      </c>
      <c r="DO344" s="13"/>
      <c r="DP344" s="13">
        <f t="shared" si="756"/>
        <v>0</v>
      </c>
      <c r="DQ344" s="8">
        <f t="shared" si="757"/>
        <v>0</v>
      </c>
      <c r="DR344" s="104">
        <f t="shared" si="758"/>
        <v>160</v>
      </c>
      <c r="DS344" s="8">
        <v>417</v>
      </c>
      <c r="DT344" s="8" t="s">
        <v>345</v>
      </c>
      <c r="DU344" s="66" t="s">
        <v>838</v>
      </c>
      <c r="DV344" s="8">
        <f t="shared" si="735"/>
        <v>0</v>
      </c>
      <c r="DW344" s="8"/>
      <c r="DX344" s="13">
        <v>160</v>
      </c>
      <c r="DY344" s="8">
        <f t="shared" si="736"/>
        <v>160</v>
      </c>
      <c r="DZ344" s="13">
        <f t="shared" si="808"/>
        <v>0</v>
      </c>
      <c r="EA344" s="13">
        <f t="shared" si="809"/>
        <v>0</v>
      </c>
      <c r="EB344" s="13">
        <f t="shared" si="759"/>
        <v>0</v>
      </c>
      <c r="EC344" s="13"/>
      <c r="ED344" s="13">
        <f t="shared" si="760"/>
        <v>0</v>
      </c>
      <c r="EE344" s="13"/>
      <c r="EF344" s="13">
        <f t="shared" si="761"/>
        <v>0</v>
      </c>
      <c r="EG344" s="13"/>
      <c r="EH344" s="13">
        <f t="shared" si="762"/>
        <v>0</v>
      </c>
      <c r="EI344" s="13"/>
      <c r="EJ344" s="13">
        <f t="shared" si="763"/>
        <v>0</v>
      </c>
      <c r="EK344" s="13"/>
      <c r="EL344" s="13">
        <f t="shared" si="764"/>
        <v>0</v>
      </c>
      <c r="EM344" s="8">
        <f t="shared" si="765"/>
        <v>0</v>
      </c>
      <c r="EN344" s="104">
        <f t="shared" si="766"/>
        <v>160</v>
      </c>
      <c r="EO344" s="8">
        <v>417</v>
      </c>
      <c r="EP344" s="8" t="s">
        <v>345</v>
      </c>
      <c r="EQ344" s="66" t="s">
        <v>838</v>
      </c>
      <c r="ER344" s="8">
        <f t="shared" si="700"/>
        <v>0</v>
      </c>
      <c r="ES344" s="8"/>
      <c r="ET344" s="13">
        <f>EU344</f>
        <v>160</v>
      </c>
      <c r="EU344" s="8">
        <f t="shared" si="701"/>
        <v>160</v>
      </c>
      <c r="EV344" s="13">
        <f t="shared" si="810"/>
        <v>0</v>
      </c>
      <c r="EW344" s="13">
        <f t="shared" si="811"/>
        <v>0</v>
      </c>
      <c r="EX344" s="13">
        <f t="shared" si="767"/>
        <v>0</v>
      </c>
      <c r="EY344" s="13"/>
      <c r="EZ344" s="13">
        <f t="shared" si="768"/>
        <v>0</v>
      </c>
      <c r="FA344" s="13"/>
      <c r="FB344" s="13">
        <f t="shared" si="769"/>
        <v>0</v>
      </c>
      <c r="FC344" s="13"/>
      <c r="FD344" s="13">
        <f t="shared" si="770"/>
        <v>0</v>
      </c>
      <c r="FE344" s="13"/>
      <c r="FF344" s="13">
        <f t="shared" si="771"/>
        <v>0</v>
      </c>
      <c r="FG344" s="13"/>
      <c r="FH344" s="13">
        <f t="shared" si="652"/>
        <v>0</v>
      </c>
      <c r="FI344" s="8">
        <f t="shared" si="653"/>
        <v>0</v>
      </c>
      <c r="FJ344" s="104">
        <f t="shared" si="654"/>
        <v>160</v>
      </c>
      <c r="FK344" s="8">
        <v>417</v>
      </c>
      <c r="FL344" s="8" t="s">
        <v>345</v>
      </c>
      <c r="FM344" s="66" t="s">
        <v>838</v>
      </c>
      <c r="FN344" s="8">
        <f t="shared" si="708"/>
        <v>0</v>
      </c>
      <c r="FO344" s="8"/>
      <c r="FP344" s="13">
        <f>FQ344</f>
        <v>160</v>
      </c>
      <c r="FQ344" s="8">
        <f t="shared" si="690"/>
        <v>160</v>
      </c>
      <c r="FR344" s="13">
        <f t="shared" si="812"/>
        <v>0</v>
      </c>
      <c r="FS344" s="13">
        <f t="shared" si="813"/>
        <v>0</v>
      </c>
      <c r="FT344" s="13">
        <f t="shared" si="772"/>
        <v>0</v>
      </c>
      <c r="FU344" s="13"/>
      <c r="FV344" s="13">
        <f t="shared" si="773"/>
        <v>0</v>
      </c>
      <c r="FW344" s="13"/>
      <c r="FX344" s="13">
        <f t="shared" si="774"/>
        <v>0</v>
      </c>
      <c r="FY344" s="13"/>
      <c r="FZ344" s="13">
        <f t="shared" si="775"/>
        <v>0</v>
      </c>
      <c r="GA344" s="13"/>
      <c r="GB344" s="13">
        <f t="shared" si="776"/>
        <v>0</v>
      </c>
      <c r="GC344" s="13"/>
      <c r="GD344" s="13">
        <f t="shared" si="729"/>
        <v>0</v>
      </c>
      <c r="GE344" s="8">
        <f t="shared" si="730"/>
        <v>0</v>
      </c>
      <c r="GF344" s="104">
        <f t="shared" si="731"/>
        <v>160</v>
      </c>
      <c r="GG344" s="8">
        <v>417</v>
      </c>
      <c r="GH344" s="8" t="s">
        <v>345</v>
      </c>
      <c r="GI344" s="66" t="s">
        <v>838</v>
      </c>
      <c r="GJ344" s="8">
        <f t="shared" si="713"/>
        <v>0</v>
      </c>
      <c r="GK344" s="8"/>
      <c r="GL344" s="13">
        <f>GM344</f>
        <v>160</v>
      </c>
      <c r="GM344" s="69">
        <v>160</v>
      </c>
      <c r="GN344" s="13">
        <f t="shared" si="814"/>
        <v>0</v>
      </c>
      <c r="GO344" s="13">
        <f t="shared" si="815"/>
        <v>0</v>
      </c>
      <c r="GP344" s="13">
        <f t="shared" si="778"/>
        <v>0</v>
      </c>
      <c r="GQ344" s="13"/>
      <c r="GR344" s="13">
        <f t="shared" si="779"/>
        <v>0</v>
      </c>
      <c r="GS344" s="13"/>
      <c r="GT344" s="13">
        <f t="shared" si="780"/>
        <v>0</v>
      </c>
      <c r="GU344" s="13"/>
      <c r="GV344" s="13">
        <f t="shared" si="781"/>
        <v>0</v>
      </c>
      <c r="GW344" s="13"/>
      <c r="GX344" s="13">
        <f t="shared" si="782"/>
        <v>0</v>
      </c>
      <c r="GY344" s="13"/>
      <c r="GZ344" s="13">
        <f t="shared" si="783"/>
        <v>0</v>
      </c>
      <c r="HA344" s="8">
        <f t="shared" si="784"/>
        <v>0</v>
      </c>
      <c r="HB344" s="104">
        <f t="shared" si="785"/>
        <v>160</v>
      </c>
      <c r="HC344" s="8">
        <v>417</v>
      </c>
      <c r="HD344" s="8" t="s">
        <v>345</v>
      </c>
      <c r="HE344" s="66" t="s">
        <v>838</v>
      </c>
      <c r="HF344" s="69">
        <f t="shared" si="724"/>
        <v>0</v>
      </c>
      <c r="HG344" s="8"/>
      <c r="HH344" s="13">
        <v>165</v>
      </c>
      <c r="HI344" s="69">
        <f t="shared" si="725"/>
        <v>160</v>
      </c>
      <c r="HJ344" s="13">
        <f t="shared" si="816"/>
        <v>5</v>
      </c>
      <c r="HK344" s="13">
        <f t="shared" si="817"/>
        <v>60</v>
      </c>
      <c r="HL344" s="13">
        <f t="shared" si="787"/>
        <v>0</v>
      </c>
      <c r="HM344" s="13"/>
      <c r="HN344" s="13">
        <f t="shared" si="788"/>
        <v>0</v>
      </c>
      <c r="HO344" s="13"/>
      <c r="HP344" s="13">
        <f t="shared" si="789"/>
        <v>5</v>
      </c>
      <c r="HQ344" s="13">
        <v>60</v>
      </c>
      <c r="HR344" s="13">
        <f t="shared" si="790"/>
        <v>0</v>
      </c>
      <c r="HS344" s="13"/>
      <c r="HT344" s="13">
        <f t="shared" si="791"/>
        <v>0</v>
      </c>
      <c r="HU344" s="13"/>
      <c r="HV344" s="13">
        <f t="shared" si="792"/>
        <v>0</v>
      </c>
      <c r="HW344" s="8">
        <f t="shared" si="793"/>
        <v>0</v>
      </c>
      <c r="HX344" s="104">
        <f t="shared" si="794"/>
        <v>165</v>
      </c>
    </row>
    <row r="345" spans="1:232" s="25" customFormat="1">
      <c r="A345" s="64">
        <v>418</v>
      </c>
      <c r="B345" s="53" t="s">
        <v>346</v>
      </c>
      <c r="C345" s="40">
        <v>48278</v>
      </c>
      <c r="D345" s="64">
        <v>0</v>
      </c>
      <c r="E345" s="40"/>
      <c r="F345" s="65">
        <v>367</v>
      </c>
      <c r="G345" s="64">
        <v>367</v>
      </c>
      <c r="H345" s="42"/>
      <c r="I345" s="42"/>
      <c r="J345" s="42"/>
      <c r="K345" s="65">
        <v>0</v>
      </c>
      <c r="L345" s="65">
        <v>0</v>
      </c>
      <c r="M345" s="64">
        <v>0</v>
      </c>
      <c r="N345" s="64">
        <v>367</v>
      </c>
      <c r="O345" s="8">
        <v>418</v>
      </c>
      <c r="P345" s="57" t="s">
        <v>346</v>
      </c>
      <c r="Q345" s="66" t="s">
        <v>839</v>
      </c>
      <c r="R345" s="8">
        <f t="shared" si="795"/>
        <v>0</v>
      </c>
      <c r="S345" s="8"/>
      <c r="T345" s="13">
        <v>367</v>
      </c>
      <c r="U345" s="8">
        <f t="shared" si="804"/>
        <v>367</v>
      </c>
      <c r="V345" s="13">
        <f t="shared" si="796"/>
        <v>0</v>
      </c>
      <c r="W345" s="13">
        <f t="shared" si="797"/>
        <v>0</v>
      </c>
      <c r="X345" s="13"/>
      <c r="Y345" s="13">
        <f t="shared" si="737"/>
        <v>0</v>
      </c>
      <c r="Z345" s="13">
        <f t="shared" si="798"/>
        <v>0</v>
      </c>
      <c r="AA345" s="8">
        <f t="shared" si="738"/>
        <v>0</v>
      </c>
      <c r="AB345" s="8">
        <f t="shared" si="739"/>
        <v>367</v>
      </c>
      <c r="AC345" s="8">
        <v>418</v>
      </c>
      <c r="AD345" s="57" t="s">
        <v>346</v>
      </c>
      <c r="AE345" s="66" t="s">
        <v>839</v>
      </c>
      <c r="AF345" s="8">
        <f t="shared" si="658"/>
        <v>0</v>
      </c>
      <c r="AG345" s="8"/>
      <c r="AH345" s="13">
        <v>367</v>
      </c>
      <c r="AI345" s="8">
        <f t="shared" si="821"/>
        <v>367</v>
      </c>
      <c r="AJ345" s="13"/>
      <c r="AK345" s="13"/>
      <c r="AL345" s="13"/>
      <c r="AM345" s="13">
        <f t="shared" si="659"/>
        <v>0</v>
      </c>
      <c r="AN345" s="13">
        <v>10</v>
      </c>
      <c r="AO345" s="13">
        <f t="shared" si="660"/>
        <v>120</v>
      </c>
      <c r="AP345" s="13"/>
      <c r="AQ345" s="13">
        <f t="shared" si="661"/>
        <v>0</v>
      </c>
      <c r="AR345" s="13">
        <f t="shared" si="740"/>
        <v>-120</v>
      </c>
      <c r="AS345" s="8">
        <f t="shared" si="741"/>
        <v>-10</v>
      </c>
      <c r="AT345" s="8">
        <f t="shared" si="742"/>
        <v>377</v>
      </c>
      <c r="AU345" s="8">
        <v>418</v>
      </c>
      <c r="AV345" s="57" t="s">
        <v>346</v>
      </c>
      <c r="AW345" s="66" t="s">
        <v>839</v>
      </c>
      <c r="AX345" s="8">
        <f t="shared" si="799"/>
        <v>-120</v>
      </c>
      <c r="AY345" s="8"/>
      <c r="AZ345" s="13">
        <v>380</v>
      </c>
      <c r="BA345" s="8">
        <f t="shared" si="805"/>
        <v>367</v>
      </c>
      <c r="BB345" s="13">
        <f t="shared" si="806"/>
        <v>13</v>
      </c>
      <c r="BC345" s="13">
        <f t="shared" si="807"/>
        <v>156</v>
      </c>
      <c r="BD345" s="13"/>
      <c r="BE345" s="13">
        <f t="shared" si="800"/>
        <v>0</v>
      </c>
      <c r="BF345" s="13"/>
      <c r="BG345" s="13">
        <f t="shared" si="801"/>
        <v>0</v>
      </c>
      <c r="BH345" s="13"/>
      <c r="BI345" s="13">
        <f t="shared" si="802"/>
        <v>0</v>
      </c>
      <c r="BJ345" s="13">
        <f t="shared" si="822"/>
        <v>36</v>
      </c>
      <c r="BK345" s="8">
        <f t="shared" si="743"/>
        <v>3</v>
      </c>
      <c r="BL345" s="8">
        <f t="shared" si="744"/>
        <v>377</v>
      </c>
      <c r="BM345" s="8">
        <v>418</v>
      </c>
      <c r="BN345" s="57" t="s">
        <v>346</v>
      </c>
      <c r="BO345" s="66" t="s">
        <v>839</v>
      </c>
      <c r="BP345" s="8">
        <f t="shared" si="688"/>
        <v>36</v>
      </c>
      <c r="BQ345" s="8"/>
      <c r="BR345" s="13">
        <v>386</v>
      </c>
      <c r="BS345" s="8">
        <f t="shared" si="668"/>
        <v>380</v>
      </c>
      <c r="BT345" s="13">
        <f t="shared" si="732"/>
        <v>6</v>
      </c>
      <c r="BU345" s="13">
        <f t="shared" si="803"/>
        <v>72</v>
      </c>
      <c r="BV345" s="13">
        <f t="shared" si="745"/>
        <v>0</v>
      </c>
      <c r="BW345" s="13"/>
      <c r="BX345" s="13">
        <f t="shared" si="745"/>
        <v>0</v>
      </c>
      <c r="BY345" s="13"/>
      <c r="BZ345" s="13"/>
      <c r="CA345" s="13">
        <f t="shared" si="665"/>
        <v>0</v>
      </c>
      <c r="CB345" s="13">
        <f t="shared" si="823"/>
        <v>108</v>
      </c>
      <c r="CC345" s="8">
        <f t="shared" si="746"/>
        <v>9</v>
      </c>
      <c r="CD345" s="8">
        <f t="shared" si="747"/>
        <v>377</v>
      </c>
      <c r="CE345" s="8">
        <v>418</v>
      </c>
      <c r="CF345" s="57" t="s">
        <v>346</v>
      </c>
      <c r="CG345" s="66" t="s">
        <v>839</v>
      </c>
      <c r="CH345" s="8">
        <f t="shared" si="689"/>
        <v>108</v>
      </c>
      <c r="CI345" s="8"/>
      <c r="CJ345" s="13">
        <v>390</v>
      </c>
      <c r="CK345" s="8">
        <f t="shared" si="669"/>
        <v>386</v>
      </c>
      <c r="CL345" s="13">
        <f t="shared" si="733"/>
        <v>4</v>
      </c>
      <c r="CM345" s="13">
        <f t="shared" si="671"/>
        <v>48</v>
      </c>
      <c r="CN345" s="13">
        <f t="shared" si="748"/>
        <v>18</v>
      </c>
      <c r="CO345" s="13">
        <v>216</v>
      </c>
      <c r="CP345" s="13">
        <f t="shared" si="749"/>
        <v>0</v>
      </c>
      <c r="CQ345" s="13"/>
      <c r="CR345" s="13"/>
      <c r="CS345" s="13">
        <f t="shared" si="666"/>
        <v>0</v>
      </c>
      <c r="CT345" s="13">
        <f t="shared" si="824"/>
        <v>-60</v>
      </c>
      <c r="CU345" s="8">
        <f t="shared" si="750"/>
        <v>-5</v>
      </c>
      <c r="CV345" s="8">
        <f t="shared" si="751"/>
        <v>395</v>
      </c>
      <c r="CW345" s="8">
        <v>418</v>
      </c>
      <c r="CX345" s="57" t="s">
        <v>346</v>
      </c>
      <c r="CY345" s="66" t="s">
        <v>839</v>
      </c>
      <c r="CZ345" s="8">
        <f t="shared" si="699"/>
        <v>-60</v>
      </c>
      <c r="DA345" s="8"/>
      <c r="DB345" s="13">
        <v>398</v>
      </c>
      <c r="DC345" s="8">
        <f t="shared" si="670"/>
        <v>390</v>
      </c>
      <c r="DD345" s="13">
        <f t="shared" si="734"/>
        <v>8</v>
      </c>
      <c r="DE345" s="13">
        <f t="shared" si="672"/>
        <v>96</v>
      </c>
      <c r="DF345" s="13">
        <f t="shared" si="752"/>
        <v>0</v>
      </c>
      <c r="DG345" s="13"/>
      <c r="DH345" s="13">
        <f t="shared" si="753"/>
        <v>0</v>
      </c>
      <c r="DI345" s="13"/>
      <c r="DJ345" s="13">
        <f t="shared" si="754"/>
        <v>0</v>
      </c>
      <c r="DK345" s="13"/>
      <c r="DL345" s="13">
        <f t="shared" si="755"/>
        <v>0</v>
      </c>
      <c r="DM345" s="13"/>
      <c r="DN345" s="13">
        <f t="shared" si="755"/>
        <v>0</v>
      </c>
      <c r="DO345" s="13"/>
      <c r="DP345" s="13">
        <f t="shared" si="756"/>
        <v>36</v>
      </c>
      <c r="DQ345" s="8">
        <f t="shared" si="757"/>
        <v>3</v>
      </c>
      <c r="DR345" s="104">
        <f t="shared" si="758"/>
        <v>395</v>
      </c>
      <c r="DS345" s="8">
        <v>418</v>
      </c>
      <c r="DT345" s="57" t="s">
        <v>346</v>
      </c>
      <c r="DU345" s="66" t="s">
        <v>839</v>
      </c>
      <c r="DV345" s="8">
        <f t="shared" si="735"/>
        <v>36</v>
      </c>
      <c r="DW345" s="8"/>
      <c r="DX345" s="13">
        <v>405</v>
      </c>
      <c r="DY345" s="8">
        <f t="shared" si="736"/>
        <v>398</v>
      </c>
      <c r="DZ345" s="13">
        <f t="shared" si="808"/>
        <v>7</v>
      </c>
      <c r="EA345" s="13">
        <f t="shared" si="809"/>
        <v>84</v>
      </c>
      <c r="EB345" s="13">
        <f t="shared" si="759"/>
        <v>0</v>
      </c>
      <c r="EC345" s="13"/>
      <c r="ED345" s="13">
        <f t="shared" si="760"/>
        <v>0</v>
      </c>
      <c r="EE345" s="13"/>
      <c r="EF345" s="13">
        <f t="shared" si="761"/>
        <v>0</v>
      </c>
      <c r="EG345" s="13"/>
      <c r="EH345" s="13">
        <f t="shared" si="762"/>
        <v>0</v>
      </c>
      <c r="EI345" s="13"/>
      <c r="EJ345" s="13">
        <f t="shared" si="763"/>
        <v>0</v>
      </c>
      <c r="EK345" s="13"/>
      <c r="EL345" s="13">
        <f t="shared" si="764"/>
        <v>120</v>
      </c>
      <c r="EM345" s="8">
        <f t="shared" si="765"/>
        <v>10</v>
      </c>
      <c r="EN345" s="104">
        <f t="shared" si="766"/>
        <v>395</v>
      </c>
      <c r="EO345" s="8">
        <v>418</v>
      </c>
      <c r="EP345" s="57" t="s">
        <v>346</v>
      </c>
      <c r="EQ345" s="66" t="s">
        <v>839</v>
      </c>
      <c r="ER345" s="8">
        <f t="shared" si="700"/>
        <v>120</v>
      </c>
      <c r="ES345" s="8"/>
      <c r="ET345" s="13">
        <v>411</v>
      </c>
      <c r="EU345" s="8">
        <f t="shared" si="701"/>
        <v>405</v>
      </c>
      <c r="EV345" s="13">
        <f t="shared" si="810"/>
        <v>6</v>
      </c>
      <c r="EW345" s="13">
        <f t="shared" si="811"/>
        <v>72</v>
      </c>
      <c r="EX345" s="13">
        <f t="shared" si="767"/>
        <v>0</v>
      </c>
      <c r="EY345" s="13"/>
      <c r="EZ345" s="13">
        <f t="shared" si="768"/>
        <v>0</v>
      </c>
      <c r="FA345" s="13"/>
      <c r="FB345" s="13">
        <f t="shared" si="769"/>
        <v>0</v>
      </c>
      <c r="FC345" s="13"/>
      <c r="FD345" s="13">
        <f t="shared" si="770"/>
        <v>0</v>
      </c>
      <c r="FE345" s="13"/>
      <c r="FF345" s="13">
        <f t="shared" si="771"/>
        <v>0</v>
      </c>
      <c r="FG345" s="13"/>
      <c r="FH345" s="13">
        <f t="shared" ref="FH345:FH408" si="825">ER345+EW345-FC345-FE345-FG345-EY345-FA345</f>
        <v>192</v>
      </c>
      <c r="FI345" s="8">
        <f t="shared" ref="FI345:FI408" si="826">FH345/12</f>
        <v>16</v>
      </c>
      <c r="FJ345" s="104">
        <f t="shared" ref="FJ345:FJ408" si="827">ET345-FI345</f>
        <v>395</v>
      </c>
      <c r="FK345" s="8">
        <v>418</v>
      </c>
      <c r="FL345" s="57" t="s">
        <v>346</v>
      </c>
      <c r="FM345" s="66" t="s">
        <v>839</v>
      </c>
      <c r="FN345" s="8">
        <f t="shared" si="708"/>
        <v>192</v>
      </c>
      <c r="FO345" s="8"/>
      <c r="FP345" s="13">
        <v>411</v>
      </c>
      <c r="FQ345" s="8">
        <f t="shared" si="690"/>
        <v>411</v>
      </c>
      <c r="FR345" s="13">
        <f t="shared" si="812"/>
        <v>0</v>
      </c>
      <c r="FS345" s="13">
        <f t="shared" si="813"/>
        <v>0</v>
      </c>
      <c r="FT345" s="13">
        <f t="shared" si="772"/>
        <v>0</v>
      </c>
      <c r="FU345" s="13"/>
      <c r="FV345" s="13">
        <f t="shared" si="773"/>
        <v>16</v>
      </c>
      <c r="FW345" s="13">
        <v>192</v>
      </c>
      <c r="FX345" s="13">
        <f t="shared" si="774"/>
        <v>0</v>
      </c>
      <c r="FY345" s="13"/>
      <c r="FZ345" s="13">
        <f t="shared" si="775"/>
        <v>0</v>
      </c>
      <c r="GA345" s="13"/>
      <c r="GB345" s="13">
        <f t="shared" si="776"/>
        <v>0</v>
      </c>
      <c r="GC345" s="13"/>
      <c r="GD345" s="13">
        <f t="shared" si="729"/>
        <v>0</v>
      </c>
      <c r="GE345" s="8">
        <f t="shared" si="730"/>
        <v>0</v>
      </c>
      <c r="GF345" s="104">
        <f t="shared" si="731"/>
        <v>411</v>
      </c>
      <c r="GG345" s="8">
        <v>418</v>
      </c>
      <c r="GH345" s="57" t="s">
        <v>346</v>
      </c>
      <c r="GI345" s="66" t="s">
        <v>839</v>
      </c>
      <c r="GJ345" s="8">
        <f t="shared" si="713"/>
        <v>0</v>
      </c>
      <c r="GK345" s="8"/>
      <c r="GL345" s="13">
        <v>421</v>
      </c>
      <c r="GM345" s="69">
        <v>411</v>
      </c>
      <c r="GN345" s="13">
        <f t="shared" si="814"/>
        <v>10</v>
      </c>
      <c r="GO345" s="13">
        <f t="shared" si="815"/>
        <v>120</v>
      </c>
      <c r="GP345" s="13">
        <f t="shared" si="778"/>
        <v>0</v>
      </c>
      <c r="GQ345" s="13"/>
      <c r="GR345" s="13">
        <f t="shared" si="779"/>
        <v>0</v>
      </c>
      <c r="GS345" s="13"/>
      <c r="GT345" s="13">
        <f t="shared" si="780"/>
        <v>0</v>
      </c>
      <c r="GU345" s="13"/>
      <c r="GV345" s="13">
        <f t="shared" si="781"/>
        <v>0</v>
      </c>
      <c r="GW345" s="13"/>
      <c r="GX345" s="13">
        <f t="shared" si="782"/>
        <v>0</v>
      </c>
      <c r="GY345" s="13"/>
      <c r="GZ345" s="13">
        <f t="shared" si="783"/>
        <v>120</v>
      </c>
      <c r="HA345" s="8">
        <f t="shared" si="784"/>
        <v>10</v>
      </c>
      <c r="HB345" s="104">
        <f t="shared" si="785"/>
        <v>411</v>
      </c>
      <c r="HC345" s="8">
        <v>418</v>
      </c>
      <c r="HD345" s="57" t="s">
        <v>346</v>
      </c>
      <c r="HE345" s="66" t="s">
        <v>839</v>
      </c>
      <c r="HF345" s="69">
        <f t="shared" si="724"/>
        <v>120</v>
      </c>
      <c r="HG345" s="8"/>
      <c r="HH345" s="13">
        <v>431</v>
      </c>
      <c r="HI345" s="69">
        <f t="shared" si="725"/>
        <v>421</v>
      </c>
      <c r="HJ345" s="13">
        <f t="shared" si="816"/>
        <v>10</v>
      </c>
      <c r="HK345" s="13">
        <f t="shared" si="817"/>
        <v>120</v>
      </c>
      <c r="HL345" s="13">
        <f t="shared" si="787"/>
        <v>0</v>
      </c>
      <c r="HM345" s="13"/>
      <c r="HN345" s="13">
        <f t="shared" si="788"/>
        <v>20</v>
      </c>
      <c r="HO345" s="13">
        <v>240</v>
      </c>
      <c r="HP345" s="13">
        <f t="shared" si="789"/>
        <v>0</v>
      </c>
      <c r="HQ345" s="13"/>
      <c r="HR345" s="13">
        <f t="shared" si="790"/>
        <v>0</v>
      </c>
      <c r="HS345" s="13"/>
      <c r="HT345" s="13">
        <f t="shared" si="791"/>
        <v>0</v>
      </c>
      <c r="HU345" s="13"/>
      <c r="HV345" s="13">
        <f t="shared" si="792"/>
        <v>0</v>
      </c>
      <c r="HW345" s="8">
        <f t="shared" si="793"/>
        <v>0</v>
      </c>
      <c r="HX345" s="104">
        <f t="shared" si="794"/>
        <v>431</v>
      </c>
    </row>
    <row r="346" spans="1:232" s="25" customFormat="1">
      <c r="A346" s="64">
        <v>419</v>
      </c>
      <c r="B346" s="40" t="s">
        <v>347</v>
      </c>
      <c r="C346" s="40"/>
      <c r="D346" s="64">
        <v>0</v>
      </c>
      <c r="E346" s="40"/>
      <c r="F346" s="65">
        <v>41</v>
      </c>
      <c r="G346" s="64">
        <v>41</v>
      </c>
      <c r="H346" s="42"/>
      <c r="I346" s="42"/>
      <c r="J346" s="42"/>
      <c r="K346" s="65">
        <v>0</v>
      </c>
      <c r="L346" s="65">
        <v>0</v>
      </c>
      <c r="M346" s="64">
        <v>0</v>
      </c>
      <c r="N346" s="64">
        <v>41</v>
      </c>
      <c r="O346" s="8">
        <v>419</v>
      </c>
      <c r="P346" s="8" t="s">
        <v>347</v>
      </c>
      <c r="Q346" s="66"/>
      <c r="R346" s="8">
        <f t="shared" si="795"/>
        <v>0</v>
      </c>
      <c r="S346" s="8"/>
      <c r="T346" s="13">
        <f>U346</f>
        <v>41</v>
      </c>
      <c r="U346" s="8">
        <f t="shared" si="804"/>
        <v>41</v>
      </c>
      <c r="V346" s="13">
        <f t="shared" si="796"/>
        <v>0</v>
      </c>
      <c r="W346" s="13">
        <f t="shared" si="797"/>
        <v>0</v>
      </c>
      <c r="X346" s="13"/>
      <c r="Y346" s="13">
        <f t="shared" si="737"/>
        <v>0</v>
      </c>
      <c r="Z346" s="13">
        <f t="shared" si="798"/>
        <v>0</v>
      </c>
      <c r="AA346" s="8">
        <f t="shared" si="738"/>
        <v>0</v>
      </c>
      <c r="AB346" s="8">
        <f t="shared" si="739"/>
        <v>41</v>
      </c>
      <c r="AC346" s="8">
        <v>419</v>
      </c>
      <c r="AD346" s="8" t="s">
        <v>347</v>
      </c>
      <c r="AE346" s="66"/>
      <c r="AF346" s="8">
        <f t="shared" si="658"/>
        <v>0</v>
      </c>
      <c r="AG346" s="8"/>
      <c r="AH346" s="13">
        <f>AI346</f>
        <v>41</v>
      </c>
      <c r="AI346" s="8">
        <f t="shared" si="821"/>
        <v>41</v>
      </c>
      <c r="AJ346" s="13"/>
      <c r="AK346" s="13"/>
      <c r="AL346" s="13"/>
      <c r="AM346" s="13">
        <f t="shared" si="659"/>
        <v>0</v>
      </c>
      <c r="AN346" s="13"/>
      <c r="AO346" s="13">
        <f t="shared" si="660"/>
        <v>0</v>
      </c>
      <c r="AP346" s="13"/>
      <c r="AQ346" s="13">
        <f t="shared" si="661"/>
        <v>0</v>
      </c>
      <c r="AR346" s="13">
        <f t="shared" si="740"/>
        <v>0</v>
      </c>
      <c r="AS346" s="8">
        <f t="shared" si="741"/>
        <v>0</v>
      </c>
      <c r="AT346" s="8">
        <f t="shared" si="742"/>
        <v>41</v>
      </c>
      <c r="AU346" s="8">
        <v>419</v>
      </c>
      <c r="AV346" s="8" t="s">
        <v>347</v>
      </c>
      <c r="AW346" s="66"/>
      <c r="AX346" s="8">
        <f t="shared" si="799"/>
        <v>0</v>
      </c>
      <c r="AY346" s="8"/>
      <c r="AZ346" s="13">
        <f>BA346</f>
        <v>41</v>
      </c>
      <c r="BA346" s="8">
        <f t="shared" si="805"/>
        <v>41</v>
      </c>
      <c r="BB346" s="13">
        <f t="shared" si="806"/>
        <v>0</v>
      </c>
      <c r="BC346" s="13">
        <f t="shared" si="807"/>
        <v>0</v>
      </c>
      <c r="BD346" s="13"/>
      <c r="BE346" s="13">
        <f t="shared" si="800"/>
        <v>0</v>
      </c>
      <c r="BF346" s="13"/>
      <c r="BG346" s="13">
        <f t="shared" si="801"/>
        <v>0</v>
      </c>
      <c r="BH346" s="13"/>
      <c r="BI346" s="13">
        <f t="shared" si="802"/>
        <v>0</v>
      </c>
      <c r="BJ346" s="13">
        <f t="shared" si="822"/>
        <v>0</v>
      </c>
      <c r="BK346" s="8">
        <f t="shared" si="743"/>
        <v>0</v>
      </c>
      <c r="BL346" s="8">
        <f t="shared" si="744"/>
        <v>41</v>
      </c>
      <c r="BM346" s="8">
        <v>419</v>
      </c>
      <c r="BN346" s="8" t="s">
        <v>347</v>
      </c>
      <c r="BO346" s="66"/>
      <c r="BP346" s="8">
        <f t="shared" si="688"/>
        <v>0</v>
      </c>
      <c r="BQ346" s="8"/>
      <c r="BR346" s="13">
        <f>BS346</f>
        <v>41</v>
      </c>
      <c r="BS346" s="8">
        <f t="shared" si="668"/>
        <v>41</v>
      </c>
      <c r="BT346" s="13">
        <f t="shared" si="732"/>
        <v>0</v>
      </c>
      <c r="BU346" s="13">
        <f t="shared" si="803"/>
        <v>0</v>
      </c>
      <c r="BV346" s="13">
        <f t="shared" si="745"/>
        <v>0</v>
      </c>
      <c r="BW346" s="13"/>
      <c r="BX346" s="13">
        <f t="shared" si="745"/>
        <v>0</v>
      </c>
      <c r="BY346" s="13"/>
      <c r="BZ346" s="13"/>
      <c r="CA346" s="13">
        <f t="shared" si="665"/>
        <v>0</v>
      </c>
      <c r="CB346" s="13">
        <f t="shared" si="823"/>
        <v>0</v>
      </c>
      <c r="CC346" s="8">
        <f t="shared" si="746"/>
        <v>0</v>
      </c>
      <c r="CD346" s="8">
        <f t="shared" si="747"/>
        <v>41</v>
      </c>
      <c r="CE346" s="8">
        <v>419</v>
      </c>
      <c r="CF346" s="8" t="s">
        <v>347</v>
      </c>
      <c r="CG346" s="66"/>
      <c r="CH346" s="8">
        <f t="shared" si="689"/>
        <v>0</v>
      </c>
      <c r="CI346" s="8"/>
      <c r="CJ346" s="13">
        <f>CK346</f>
        <v>41</v>
      </c>
      <c r="CK346" s="8">
        <f t="shared" si="669"/>
        <v>41</v>
      </c>
      <c r="CL346" s="13">
        <f t="shared" si="733"/>
        <v>0</v>
      </c>
      <c r="CM346" s="13">
        <f t="shared" si="671"/>
        <v>0</v>
      </c>
      <c r="CN346" s="13">
        <f t="shared" si="748"/>
        <v>0</v>
      </c>
      <c r="CO346" s="13"/>
      <c r="CP346" s="13">
        <f t="shared" si="749"/>
        <v>0</v>
      </c>
      <c r="CQ346" s="13"/>
      <c r="CR346" s="13"/>
      <c r="CS346" s="13">
        <f t="shared" si="666"/>
        <v>0</v>
      </c>
      <c r="CT346" s="13">
        <f t="shared" si="824"/>
        <v>0</v>
      </c>
      <c r="CU346" s="8">
        <f t="shared" si="750"/>
        <v>0</v>
      </c>
      <c r="CV346" s="8">
        <f t="shared" si="751"/>
        <v>41</v>
      </c>
      <c r="CW346" s="8">
        <v>419</v>
      </c>
      <c r="CX346" s="8" t="s">
        <v>347</v>
      </c>
      <c r="CY346" s="66"/>
      <c r="CZ346" s="8">
        <f t="shared" si="699"/>
        <v>0</v>
      </c>
      <c r="DA346" s="8"/>
      <c r="DB346" s="13">
        <f>DC346</f>
        <v>41</v>
      </c>
      <c r="DC346" s="8">
        <f t="shared" si="670"/>
        <v>41</v>
      </c>
      <c r="DD346" s="13">
        <f t="shared" si="734"/>
        <v>0</v>
      </c>
      <c r="DE346" s="13">
        <f t="shared" si="672"/>
        <v>0</v>
      </c>
      <c r="DF346" s="13">
        <f t="shared" si="752"/>
        <v>0</v>
      </c>
      <c r="DG346" s="13"/>
      <c r="DH346" s="13">
        <f t="shared" si="753"/>
        <v>0</v>
      </c>
      <c r="DI346" s="13"/>
      <c r="DJ346" s="13">
        <f t="shared" si="754"/>
        <v>0</v>
      </c>
      <c r="DK346" s="13"/>
      <c r="DL346" s="13">
        <f t="shared" si="755"/>
        <v>0</v>
      </c>
      <c r="DM346" s="13"/>
      <c r="DN346" s="13">
        <f t="shared" si="755"/>
        <v>0</v>
      </c>
      <c r="DO346" s="13"/>
      <c r="DP346" s="13">
        <f t="shared" si="756"/>
        <v>0</v>
      </c>
      <c r="DQ346" s="8">
        <f t="shared" si="757"/>
        <v>0</v>
      </c>
      <c r="DR346" s="104">
        <f t="shared" si="758"/>
        <v>41</v>
      </c>
      <c r="DS346" s="8">
        <v>419</v>
      </c>
      <c r="DT346" s="8" t="s">
        <v>347</v>
      </c>
      <c r="DU346" s="66"/>
      <c r="DV346" s="8">
        <f t="shared" si="735"/>
        <v>0</v>
      </c>
      <c r="DW346" s="8"/>
      <c r="DX346" s="13">
        <f>DY346</f>
        <v>41</v>
      </c>
      <c r="DY346" s="8">
        <f t="shared" si="736"/>
        <v>41</v>
      </c>
      <c r="DZ346" s="13">
        <f t="shared" si="808"/>
        <v>0</v>
      </c>
      <c r="EA346" s="13">
        <f t="shared" si="809"/>
        <v>0</v>
      </c>
      <c r="EB346" s="13">
        <f t="shared" si="759"/>
        <v>0</v>
      </c>
      <c r="EC346" s="13"/>
      <c r="ED346" s="13">
        <f t="shared" si="760"/>
        <v>0</v>
      </c>
      <c r="EE346" s="13"/>
      <c r="EF346" s="13">
        <f t="shared" si="761"/>
        <v>0</v>
      </c>
      <c r="EG346" s="13"/>
      <c r="EH346" s="13">
        <f t="shared" si="762"/>
        <v>0</v>
      </c>
      <c r="EI346" s="13"/>
      <c r="EJ346" s="13">
        <f t="shared" si="763"/>
        <v>0</v>
      </c>
      <c r="EK346" s="13"/>
      <c r="EL346" s="13">
        <f t="shared" si="764"/>
        <v>0</v>
      </c>
      <c r="EM346" s="8">
        <f t="shared" si="765"/>
        <v>0</v>
      </c>
      <c r="EN346" s="104">
        <f t="shared" si="766"/>
        <v>41</v>
      </c>
      <c r="EO346" s="8">
        <v>419</v>
      </c>
      <c r="EP346" s="8" t="s">
        <v>347</v>
      </c>
      <c r="EQ346" s="66"/>
      <c r="ER346" s="8">
        <f t="shared" si="700"/>
        <v>0</v>
      </c>
      <c r="ES346" s="8"/>
      <c r="ET346" s="13">
        <f>EU346</f>
        <v>41</v>
      </c>
      <c r="EU346" s="8">
        <f t="shared" si="701"/>
        <v>41</v>
      </c>
      <c r="EV346" s="13">
        <f t="shared" si="810"/>
        <v>0</v>
      </c>
      <c r="EW346" s="13">
        <f t="shared" si="811"/>
        <v>0</v>
      </c>
      <c r="EX346" s="13">
        <f t="shared" si="767"/>
        <v>0</v>
      </c>
      <c r="EY346" s="13"/>
      <c r="EZ346" s="13">
        <f t="shared" si="768"/>
        <v>0</v>
      </c>
      <c r="FA346" s="13"/>
      <c r="FB346" s="13">
        <f t="shared" si="769"/>
        <v>0</v>
      </c>
      <c r="FC346" s="13"/>
      <c r="FD346" s="13">
        <f t="shared" si="770"/>
        <v>0</v>
      </c>
      <c r="FE346" s="13"/>
      <c r="FF346" s="13">
        <f t="shared" si="771"/>
        <v>0</v>
      </c>
      <c r="FG346" s="13"/>
      <c r="FH346" s="13">
        <f t="shared" si="825"/>
        <v>0</v>
      </c>
      <c r="FI346" s="8">
        <f t="shared" si="826"/>
        <v>0</v>
      </c>
      <c r="FJ346" s="104">
        <f t="shared" si="827"/>
        <v>41</v>
      </c>
      <c r="FK346" s="8">
        <v>419</v>
      </c>
      <c r="FL346" s="8" t="s">
        <v>347</v>
      </c>
      <c r="FM346" s="66"/>
      <c r="FN346" s="8">
        <f t="shared" si="708"/>
        <v>0</v>
      </c>
      <c r="FO346" s="8"/>
      <c r="FP346" s="13">
        <f>FQ346</f>
        <v>41</v>
      </c>
      <c r="FQ346" s="8">
        <f t="shared" si="690"/>
        <v>41</v>
      </c>
      <c r="FR346" s="13">
        <f t="shared" si="812"/>
        <v>0</v>
      </c>
      <c r="FS346" s="13">
        <f t="shared" si="813"/>
        <v>0</v>
      </c>
      <c r="FT346" s="13">
        <f t="shared" si="772"/>
        <v>0</v>
      </c>
      <c r="FU346" s="13"/>
      <c r="FV346" s="13">
        <f t="shared" si="773"/>
        <v>0</v>
      </c>
      <c r="FW346" s="13"/>
      <c r="FX346" s="13">
        <f t="shared" si="774"/>
        <v>0</v>
      </c>
      <c r="FY346" s="13"/>
      <c r="FZ346" s="13">
        <f t="shared" si="775"/>
        <v>0</v>
      </c>
      <c r="GA346" s="13"/>
      <c r="GB346" s="13">
        <f t="shared" si="776"/>
        <v>0</v>
      </c>
      <c r="GC346" s="13"/>
      <c r="GD346" s="13">
        <f t="shared" si="729"/>
        <v>0</v>
      </c>
      <c r="GE346" s="8">
        <f t="shared" si="730"/>
        <v>0</v>
      </c>
      <c r="GF346" s="104">
        <f t="shared" si="731"/>
        <v>41</v>
      </c>
      <c r="GG346" s="8">
        <v>419</v>
      </c>
      <c r="GH346" s="8" t="s">
        <v>347</v>
      </c>
      <c r="GI346" s="66"/>
      <c r="GJ346" s="8">
        <f t="shared" si="713"/>
        <v>0</v>
      </c>
      <c r="GK346" s="8"/>
      <c r="GL346" s="13">
        <f>GM346</f>
        <v>41</v>
      </c>
      <c r="GM346" s="69">
        <v>41</v>
      </c>
      <c r="GN346" s="13">
        <f t="shared" si="814"/>
        <v>0</v>
      </c>
      <c r="GO346" s="13">
        <f t="shared" si="815"/>
        <v>0</v>
      </c>
      <c r="GP346" s="13">
        <f t="shared" si="778"/>
        <v>0</v>
      </c>
      <c r="GQ346" s="13"/>
      <c r="GR346" s="13">
        <f t="shared" si="779"/>
        <v>0</v>
      </c>
      <c r="GS346" s="13"/>
      <c r="GT346" s="13">
        <f t="shared" si="780"/>
        <v>0</v>
      </c>
      <c r="GU346" s="13"/>
      <c r="GV346" s="13">
        <f t="shared" si="781"/>
        <v>0</v>
      </c>
      <c r="GW346" s="13"/>
      <c r="GX346" s="13">
        <f t="shared" si="782"/>
        <v>0</v>
      </c>
      <c r="GY346" s="13"/>
      <c r="GZ346" s="13">
        <f t="shared" si="783"/>
        <v>0</v>
      </c>
      <c r="HA346" s="8">
        <f t="shared" si="784"/>
        <v>0</v>
      </c>
      <c r="HB346" s="104">
        <f t="shared" si="785"/>
        <v>41</v>
      </c>
      <c r="HC346" s="8">
        <v>419</v>
      </c>
      <c r="HD346" s="8" t="s">
        <v>347</v>
      </c>
      <c r="HE346" s="66"/>
      <c r="HF346" s="69">
        <f t="shared" si="724"/>
        <v>0</v>
      </c>
      <c r="HG346" s="8"/>
      <c r="HH346" s="13">
        <f>HI346</f>
        <v>41</v>
      </c>
      <c r="HI346" s="69">
        <f t="shared" si="725"/>
        <v>41</v>
      </c>
      <c r="HJ346" s="13">
        <f t="shared" si="816"/>
        <v>0</v>
      </c>
      <c r="HK346" s="13">
        <f t="shared" si="817"/>
        <v>0</v>
      </c>
      <c r="HL346" s="13">
        <f t="shared" si="787"/>
        <v>0</v>
      </c>
      <c r="HM346" s="13"/>
      <c r="HN346" s="13">
        <f t="shared" si="788"/>
        <v>0</v>
      </c>
      <c r="HO346" s="13"/>
      <c r="HP346" s="13">
        <f t="shared" si="789"/>
        <v>0</v>
      </c>
      <c r="HQ346" s="13"/>
      <c r="HR346" s="13">
        <f t="shared" si="790"/>
        <v>0</v>
      </c>
      <c r="HS346" s="13"/>
      <c r="HT346" s="13">
        <f t="shared" si="791"/>
        <v>0</v>
      </c>
      <c r="HU346" s="13"/>
      <c r="HV346" s="13">
        <f t="shared" si="792"/>
        <v>0</v>
      </c>
      <c r="HW346" s="8">
        <f t="shared" si="793"/>
        <v>0</v>
      </c>
      <c r="HX346" s="104">
        <f t="shared" si="794"/>
        <v>41</v>
      </c>
    </row>
    <row r="347" spans="1:232" s="25" customFormat="1">
      <c r="A347" s="64">
        <v>420</v>
      </c>
      <c r="B347" s="40" t="s">
        <v>348</v>
      </c>
      <c r="C347" s="40">
        <v>47322</v>
      </c>
      <c r="D347" s="64">
        <v>0</v>
      </c>
      <c r="E347" s="40"/>
      <c r="F347" s="65">
        <v>243</v>
      </c>
      <c r="G347" s="64">
        <v>243</v>
      </c>
      <c r="H347" s="42"/>
      <c r="I347" s="42"/>
      <c r="J347" s="42"/>
      <c r="K347" s="65">
        <v>0</v>
      </c>
      <c r="L347" s="65">
        <v>0</v>
      </c>
      <c r="M347" s="64">
        <v>0</v>
      </c>
      <c r="N347" s="64">
        <v>243</v>
      </c>
      <c r="O347" s="8">
        <v>420</v>
      </c>
      <c r="P347" s="8" t="s">
        <v>348</v>
      </c>
      <c r="Q347" s="66" t="s">
        <v>840</v>
      </c>
      <c r="R347" s="8">
        <f t="shared" si="795"/>
        <v>0</v>
      </c>
      <c r="S347" s="8"/>
      <c r="T347" s="13">
        <v>243</v>
      </c>
      <c r="U347" s="8">
        <f t="shared" si="804"/>
        <v>243</v>
      </c>
      <c r="V347" s="13">
        <f t="shared" si="796"/>
        <v>0</v>
      </c>
      <c r="W347" s="13">
        <f t="shared" si="797"/>
        <v>0</v>
      </c>
      <c r="X347" s="13"/>
      <c r="Y347" s="13">
        <f t="shared" si="737"/>
        <v>0</v>
      </c>
      <c r="Z347" s="13">
        <f t="shared" si="798"/>
        <v>0</v>
      </c>
      <c r="AA347" s="8">
        <f t="shared" si="738"/>
        <v>0</v>
      </c>
      <c r="AB347" s="8">
        <f t="shared" si="739"/>
        <v>243</v>
      </c>
      <c r="AC347" s="8">
        <v>420</v>
      </c>
      <c r="AD347" s="8" t="s">
        <v>348</v>
      </c>
      <c r="AE347" s="66" t="s">
        <v>840</v>
      </c>
      <c r="AF347" s="8">
        <f t="shared" si="658"/>
        <v>0</v>
      </c>
      <c r="AG347" s="8"/>
      <c r="AH347" s="13">
        <v>243</v>
      </c>
      <c r="AI347" s="8">
        <f t="shared" si="821"/>
        <v>243</v>
      </c>
      <c r="AJ347" s="13"/>
      <c r="AK347" s="13"/>
      <c r="AL347" s="13">
        <v>6</v>
      </c>
      <c r="AM347" s="13">
        <f t="shared" si="659"/>
        <v>72</v>
      </c>
      <c r="AN347" s="13"/>
      <c r="AO347" s="13">
        <f t="shared" si="660"/>
        <v>0</v>
      </c>
      <c r="AP347" s="13">
        <v>10</v>
      </c>
      <c r="AQ347" s="13">
        <f t="shared" si="661"/>
        <v>120</v>
      </c>
      <c r="AR347" s="13">
        <f t="shared" si="740"/>
        <v>-192</v>
      </c>
      <c r="AS347" s="8">
        <f t="shared" si="741"/>
        <v>-16</v>
      </c>
      <c r="AT347" s="8">
        <f t="shared" si="742"/>
        <v>259</v>
      </c>
      <c r="AU347" s="8">
        <v>420</v>
      </c>
      <c r="AV347" s="8" t="s">
        <v>348</v>
      </c>
      <c r="AW347" s="66" t="s">
        <v>840</v>
      </c>
      <c r="AX347" s="8">
        <f t="shared" si="799"/>
        <v>-192</v>
      </c>
      <c r="AY347" s="8"/>
      <c r="AZ347" s="13">
        <v>268</v>
      </c>
      <c r="BA347" s="8">
        <f t="shared" si="805"/>
        <v>243</v>
      </c>
      <c r="BB347" s="13">
        <f t="shared" si="806"/>
        <v>25</v>
      </c>
      <c r="BC347" s="13">
        <f t="shared" si="807"/>
        <v>300</v>
      </c>
      <c r="BD347" s="13">
        <v>19</v>
      </c>
      <c r="BE347" s="13">
        <f t="shared" si="800"/>
        <v>228</v>
      </c>
      <c r="BF347" s="13"/>
      <c r="BG347" s="13">
        <f t="shared" si="801"/>
        <v>0</v>
      </c>
      <c r="BH347" s="13"/>
      <c r="BI347" s="13">
        <f t="shared" si="802"/>
        <v>0</v>
      </c>
      <c r="BJ347" s="13">
        <f t="shared" si="822"/>
        <v>-120</v>
      </c>
      <c r="BK347" s="8">
        <f t="shared" si="743"/>
        <v>-10</v>
      </c>
      <c r="BL347" s="8">
        <f t="shared" si="744"/>
        <v>278</v>
      </c>
      <c r="BM347" s="8">
        <v>420</v>
      </c>
      <c r="BN347" s="8" t="s">
        <v>348</v>
      </c>
      <c r="BO347" s="66" t="s">
        <v>840</v>
      </c>
      <c r="BP347" s="8">
        <f t="shared" si="688"/>
        <v>-120</v>
      </c>
      <c r="BQ347" s="8"/>
      <c r="BR347" s="13">
        <v>272</v>
      </c>
      <c r="BS347" s="8">
        <f t="shared" si="668"/>
        <v>268</v>
      </c>
      <c r="BT347" s="13">
        <f t="shared" si="732"/>
        <v>4</v>
      </c>
      <c r="BU347" s="13">
        <f t="shared" si="803"/>
        <v>48</v>
      </c>
      <c r="BV347" s="13">
        <f t="shared" si="745"/>
        <v>0</v>
      </c>
      <c r="BW347" s="13"/>
      <c r="BX347" s="13">
        <f t="shared" si="745"/>
        <v>0</v>
      </c>
      <c r="BY347" s="13"/>
      <c r="BZ347" s="13"/>
      <c r="CA347" s="13">
        <f t="shared" si="665"/>
        <v>0</v>
      </c>
      <c r="CB347" s="13">
        <f t="shared" si="823"/>
        <v>-72</v>
      </c>
      <c r="CC347" s="8">
        <f t="shared" si="746"/>
        <v>-6</v>
      </c>
      <c r="CD347" s="8">
        <f t="shared" si="747"/>
        <v>278</v>
      </c>
      <c r="CE347" s="8">
        <v>420</v>
      </c>
      <c r="CF347" s="8" t="s">
        <v>348</v>
      </c>
      <c r="CG347" s="66" t="s">
        <v>840</v>
      </c>
      <c r="CH347" s="8">
        <f t="shared" si="689"/>
        <v>-72</v>
      </c>
      <c r="CI347" s="8"/>
      <c r="CJ347" s="13">
        <v>280</v>
      </c>
      <c r="CK347" s="8">
        <f t="shared" si="669"/>
        <v>272</v>
      </c>
      <c r="CL347" s="13">
        <f t="shared" si="733"/>
        <v>8</v>
      </c>
      <c r="CM347" s="13">
        <f t="shared" si="671"/>
        <v>96</v>
      </c>
      <c r="CN347" s="13">
        <f t="shared" si="748"/>
        <v>20</v>
      </c>
      <c r="CO347" s="13">
        <v>240</v>
      </c>
      <c r="CP347" s="13">
        <f t="shared" si="749"/>
        <v>0</v>
      </c>
      <c r="CQ347" s="13"/>
      <c r="CR347" s="13"/>
      <c r="CS347" s="13">
        <f t="shared" si="666"/>
        <v>0</v>
      </c>
      <c r="CT347" s="13">
        <f t="shared" si="824"/>
        <v>-216</v>
      </c>
      <c r="CU347" s="8">
        <f t="shared" si="750"/>
        <v>-18</v>
      </c>
      <c r="CV347" s="8">
        <f t="shared" si="751"/>
        <v>298</v>
      </c>
      <c r="CW347" s="8">
        <v>420</v>
      </c>
      <c r="CX347" s="8" t="s">
        <v>348</v>
      </c>
      <c r="CY347" s="66" t="s">
        <v>840</v>
      </c>
      <c r="CZ347" s="8">
        <f t="shared" si="699"/>
        <v>-216</v>
      </c>
      <c r="DA347" s="8"/>
      <c r="DB347" s="13">
        <v>301</v>
      </c>
      <c r="DC347" s="8">
        <f t="shared" si="670"/>
        <v>280</v>
      </c>
      <c r="DD347" s="13">
        <f t="shared" si="734"/>
        <v>21</v>
      </c>
      <c r="DE347" s="13">
        <f t="shared" si="672"/>
        <v>252</v>
      </c>
      <c r="DF347" s="13">
        <f t="shared" si="752"/>
        <v>0</v>
      </c>
      <c r="DG347" s="13"/>
      <c r="DH347" s="13">
        <f t="shared" si="753"/>
        <v>0</v>
      </c>
      <c r="DI347" s="13"/>
      <c r="DJ347" s="13">
        <f t="shared" si="754"/>
        <v>0</v>
      </c>
      <c r="DK347" s="13"/>
      <c r="DL347" s="13">
        <f t="shared" si="755"/>
        <v>11</v>
      </c>
      <c r="DM347" s="13">
        <v>132</v>
      </c>
      <c r="DN347" s="13">
        <f t="shared" si="755"/>
        <v>0</v>
      </c>
      <c r="DO347" s="13"/>
      <c r="DP347" s="13">
        <f t="shared" si="756"/>
        <v>-96</v>
      </c>
      <c r="DQ347" s="8">
        <f t="shared" si="757"/>
        <v>-8</v>
      </c>
      <c r="DR347" s="104">
        <f t="shared" si="758"/>
        <v>309</v>
      </c>
      <c r="DS347" s="8">
        <v>420</v>
      </c>
      <c r="DT347" s="8" t="s">
        <v>348</v>
      </c>
      <c r="DU347" s="66" t="s">
        <v>840</v>
      </c>
      <c r="DV347" s="8">
        <f t="shared" si="735"/>
        <v>-96</v>
      </c>
      <c r="DW347" s="8"/>
      <c r="DX347" s="13">
        <v>309</v>
      </c>
      <c r="DY347" s="8">
        <f t="shared" si="736"/>
        <v>301</v>
      </c>
      <c r="DZ347" s="13">
        <f t="shared" si="808"/>
        <v>8</v>
      </c>
      <c r="EA347" s="13">
        <f t="shared" si="809"/>
        <v>96</v>
      </c>
      <c r="EB347" s="13">
        <f t="shared" si="759"/>
        <v>0</v>
      </c>
      <c r="EC347" s="13"/>
      <c r="ED347" s="13">
        <f t="shared" si="760"/>
        <v>0</v>
      </c>
      <c r="EE347" s="13"/>
      <c r="EF347" s="13">
        <f t="shared" si="761"/>
        <v>0</v>
      </c>
      <c r="EG347" s="13"/>
      <c r="EH347" s="13">
        <f t="shared" si="762"/>
        <v>11</v>
      </c>
      <c r="EI347" s="13">
        <v>132</v>
      </c>
      <c r="EJ347" s="13">
        <f t="shared" si="763"/>
        <v>0</v>
      </c>
      <c r="EK347" s="13"/>
      <c r="EL347" s="13">
        <f t="shared" si="764"/>
        <v>-132</v>
      </c>
      <c r="EM347" s="8">
        <f t="shared" si="765"/>
        <v>-11</v>
      </c>
      <c r="EN347" s="104">
        <f t="shared" si="766"/>
        <v>320</v>
      </c>
      <c r="EO347" s="8">
        <v>420</v>
      </c>
      <c r="EP347" s="8" t="s">
        <v>348</v>
      </c>
      <c r="EQ347" s="66" t="s">
        <v>840</v>
      </c>
      <c r="ER347" s="8">
        <f t="shared" si="700"/>
        <v>-132</v>
      </c>
      <c r="ES347" s="8"/>
      <c r="ET347" s="13">
        <v>314</v>
      </c>
      <c r="EU347" s="8">
        <f t="shared" si="701"/>
        <v>309</v>
      </c>
      <c r="EV347" s="13">
        <f t="shared" si="810"/>
        <v>5</v>
      </c>
      <c r="EW347" s="13">
        <f t="shared" si="811"/>
        <v>60</v>
      </c>
      <c r="EX347" s="13">
        <f t="shared" si="767"/>
        <v>0</v>
      </c>
      <c r="EY347" s="13"/>
      <c r="EZ347" s="13">
        <f t="shared" si="768"/>
        <v>0</v>
      </c>
      <c r="FA347" s="13"/>
      <c r="FB347" s="13">
        <f t="shared" si="769"/>
        <v>0</v>
      </c>
      <c r="FC347" s="13"/>
      <c r="FD347" s="13">
        <f t="shared" si="770"/>
        <v>0</v>
      </c>
      <c r="FE347" s="13"/>
      <c r="FF347" s="13">
        <f t="shared" si="771"/>
        <v>0</v>
      </c>
      <c r="FG347" s="13"/>
      <c r="FH347" s="13">
        <f t="shared" si="825"/>
        <v>-72</v>
      </c>
      <c r="FI347" s="8">
        <f t="shared" si="826"/>
        <v>-6</v>
      </c>
      <c r="FJ347" s="104">
        <f t="shared" si="827"/>
        <v>320</v>
      </c>
      <c r="FK347" s="8">
        <v>420</v>
      </c>
      <c r="FL347" s="8" t="s">
        <v>348</v>
      </c>
      <c r="FM347" s="66" t="s">
        <v>840</v>
      </c>
      <c r="FN347" s="8">
        <f t="shared" si="708"/>
        <v>-72</v>
      </c>
      <c r="FO347" s="8"/>
      <c r="FP347" s="13">
        <v>314</v>
      </c>
      <c r="FQ347" s="8">
        <f t="shared" si="690"/>
        <v>314</v>
      </c>
      <c r="FR347" s="13">
        <f t="shared" si="812"/>
        <v>0</v>
      </c>
      <c r="FS347" s="13">
        <f t="shared" si="813"/>
        <v>0</v>
      </c>
      <c r="FT347" s="13">
        <f t="shared" si="772"/>
        <v>0</v>
      </c>
      <c r="FU347" s="13"/>
      <c r="FV347" s="13">
        <f t="shared" si="773"/>
        <v>0</v>
      </c>
      <c r="FW347" s="13"/>
      <c r="FX347" s="13">
        <f t="shared" si="774"/>
        <v>10</v>
      </c>
      <c r="FY347" s="13">
        <v>120</v>
      </c>
      <c r="FZ347" s="13">
        <f t="shared" si="775"/>
        <v>0</v>
      </c>
      <c r="GA347" s="13"/>
      <c r="GB347" s="13">
        <f t="shared" si="776"/>
        <v>0</v>
      </c>
      <c r="GC347" s="13"/>
      <c r="GD347" s="13">
        <f t="shared" si="729"/>
        <v>-192</v>
      </c>
      <c r="GE347" s="8">
        <f t="shared" si="730"/>
        <v>-16</v>
      </c>
      <c r="GF347" s="104">
        <f t="shared" si="731"/>
        <v>330</v>
      </c>
      <c r="GG347" s="8">
        <v>420</v>
      </c>
      <c r="GH347" s="8" t="s">
        <v>348</v>
      </c>
      <c r="GI347" s="66" t="s">
        <v>840</v>
      </c>
      <c r="GJ347" s="8">
        <f t="shared" si="713"/>
        <v>-192</v>
      </c>
      <c r="GK347" s="8"/>
      <c r="GL347" s="13">
        <v>324</v>
      </c>
      <c r="GM347" s="69">
        <v>314</v>
      </c>
      <c r="GN347" s="13">
        <f t="shared" si="814"/>
        <v>10</v>
      </c>
      <c r="GO347" s="13">
        <f t="shared" si="815"/>
        <v>120</v>
      </c>
      <c r="GP347" s="13">
        <f t="shared" si="778"/>
        <v>0</v>
      </c>
      <c r="GQ347" s="13"/>
      <c r="GR347" s="13">
        <f t="shared" si="779"/>
        <v>0</v>
      </c>
      <c r="GS347" s="13"/>
      <c r="GT347" s="13">
        <f t="shared" si="780"/>
        <v>0</v>
      </c>
      <c r="GU347" s="13"/>
      <c r="GV347" s="13">
        <f t="shared" si="781"/>
        <v>0</v>
      </c>
      <c r="GW347" s="13"/>
      <c r="GX347" s="13">
        <f t="shared" si="782"/>
        <v>0</v>
      </c>
      <c r="GY347" s="13"/>
      <c r="GZ347" s="13">
        <f t="shared" si="783"/>
        <v>-72</v>
      </c>
      <c r="HA347" s="8">
        <f t="shared" si="784"/>
        <v>-6</v>
      </c>
      <c r="HB347" s="104">
        <f t="shared" si="785"/>
        <v>330</v>
      </c>
      <c r="HC347" s="8">
        <v>420</v>
      </c>
      <c r="HD347" s="8" t="s">
        <v>348</v>
      </c>
      <c r="HE347" s="66" t="s">
        <v>840</v>
      </c>
      <c r="HF347" s="69">
        <f t="shared" si="724"/>
        <v>-72</v>
      </c>
      <c r="HG347" s="8"/>
      <c r="HH347" s="13">
        <v>330</v>
      </c>
      <c r="HI347" s="69">
        <f t="shared" si="725"/>
        <v>324</v>
      </c>
      <c r="HJ347" s="13">
        <f t="shared" si="816"/>
        <v>6</v>
      </c>
      <c r="HK347" s="13">
        <f t="shared" si="817"/>
        <v>72</v>
      </c>
      <c r="HL347" s="13">
        <f t="shared" si="787"/>
        <v>0</v>
      </c>
      <c r="HM347" s="13"/>
      <c r="HN347" s="13">
        <f t="shared" si="788"/>
        <v>0</v>
      </c>
      <c r="HO347" s="13"/>
      <c r="HP347" s="13">
        <f t="shared" si="789"/>
        <v>0</v>
      </c>
      <c r="HQ347" s="13"/>
      <c r="HR347" s="13">
        <f t="shared" si="790"/>
        <v>0</v>
      </c>
      <c r="HS347" s="13"/>
      <c r="HT347" s="13">
        <f t="shared" si="791"/>
        <v>0</v>
      </c>
      <c r="HU347" s="13"/>
      <c r="HV347" s="13">
        <f t="shared" si="792"/>
        <v>0</v>
      </c>
      <c r="HW347" s="8">
        <f t="shared" si="793"/>
        <v>0</v>
      </c>
      <c r="HX347" s="104">
        <f t="shared" si="794"/>
        <v>330</v>
      </c>
    </row>
    <row r="348" spans="1:232" s="25" customFormat="1">
      <c r="A348" s="64">
        <v>421</v>
      </c>
      <c r="B348" s="40" t="s">
        <v>349</v>
      </c>
      <c r="C348" s="40">
        <v>5154908</v>
      </c>
      <c r="D348" s="64">
        <v>0</v>
      </c>
      <c r="E348" s="40"/>
      <c r="F348" s="65">
        <v>393</v>
      </c>
      <c r="G348" s="64">
        <v>393</v>
      </c>
      <c r="H348" s="42"/>
      <c r="I348" s="42"/>
      <c r="J348" s="42"/>
      <c r="K348" s="65">
        <v>0</v>
      </c>
      <c r="L348" s="65">
        <v>0</v>
      </c>
      <c r="M348" s="64">
        <v>0</v>
      </c>
      <c r="N348" s="64">
        <v>393</v>
      </c>
      <c r="O348" s="8">
        <v>421</v>
      </c>
      <c r="P348" s="8" t="s">
        <v>349</v>
      </c>
      <c r="Q348" s="66" t="s">
        <v>841</v>
      </c>
      <c r="R348" s="8">
        <f t="shared" si="795"/>
        <v>0</v>
      </c>
      <c r="S348" s="8"/>
      <c r="T348" s="13">
        <v>393</v>
      </c>
      <c r="U348" s="8">
        <f t="shared" si="804"/>
        <v>393</v>
      </c>
      <c r="V348" s="13">
        <f t="shared" si="796"/>
        <v>0</v>
      </c>
      <c r="W348" s="13">
        <f t="shared" si="797"/>
        <v>0</v>
      </c>
      <c r="X348" s="13"/>
      <c r="Y348" s="13">
        <f t="shared" si="737"/>
        <v>0</v>
      </c>
      <c r="Z348" s="13">
        <f t="shared" si="798"/>
        <v>0</v>
      </c>
      <c r="AA348" s="8">
        <f t="shared" si="738"/>
        <v>0</v>
      </c>
      <c r="AB348" s="8">
        <f t="shared" si="739"/>
        <v>393</v>
      </c>
      <c r="AC348" s="8">
        <v>421</v>
      </c>
      <c r="AD348" s="8" t="s">
        <v>349</v>
      </c>
      <c r="AE348" s="66" t="s">
        <v>841</v>
      </c>
      <c r="AF348" s="8">
        <f t="shared" si="658"/>
        <v>0</v>
      </c>
      <c r="AG348" s="8"/>
      <c r="AH348" s="13">
        <v>393</v>
      </c>
      <c r="AI348" s="8">
        <f t="shared" si="821"/>
        <v>393</v>
      </c>
      <c r="AJ348" s="13"/>
      <c r="AK348" s="13"/>
      <c r="AL348" s="13"/>
      <c r="AM348" s="13">
        <f t="shared" si="659"/>
        <v>0</v>
      </c>
      <c r="AN348" s="13"/>
      <c r="AO348" s="13">
        <f t="shared" si="660"/>
        <v>0</v>
      </c>
      <c r="AP348" s="13">
        <v>10</v>
      </c>
      <c r="AQ348" s="13">
        <f t="shared" si="661"/>
        <v>120</v>
      </c>
      <c r="AR348" s="13">
        <f t="shared" si="740"/>
        <v>-120</v>
      </c>
      <c r="AS348" s="8">
        <f t="shared" si="741"/>
        <v>-10</v>
      </c>
      <c r="AT348" s="8">
        <f t="shared" si="742"/>
        <v>403</v>
      </c>
      <c r="AU348" s="8">
        <v>421</v>
      </c>
      <c r="AV348" s="8" t="s">
        <v>349</v>
      </c>
      <c r="AW348" s="66" t="s">
        <v>841</v>
      </c>
      <c r="AX348" s="8">
        <f t="shared" si="799"/>
        <v>-120</v>
      </c>
      <c r="AY348" s="8"/>
      <c r="AZ348" s="13">
        <v>411</v>
      </c>
      <c r="BA348" s="8">
        <f t="shared" si="805"/>
        <v>393</v>
      </c>
      <c r="BB348" s="13">
        <f t="shared" si="806"/>
        <v>18</v>
      </c>
      <c r="BC348" s="13">
        <f t="shared" si="807"/>
        <v>216</v>
      </c>
      <c r="BD348" s="13"/>
      <c r="BE348" s="13">
        <f t="shared" si="800"/>
        <v>0</v>
      </c>
      <c r="BF348" s="13"/>
      <c r="BG348" s="13">
        <f t="shared" si="801"/>
        <v>0</v>
      </c>
      <c r="BH348" s="13"/>
      <c r="BI348" s="13">
        <f t="shared" si="802"/>
        <v>0</v>
      </c>
      <c r="BJ348" s="13">
        <f t="shared" si="822"/>
        <v>96</v>
      </c>
      <c r="BK348" s="8">
        <f t="shared" si="743"/>
        <v>8</v>
      </c>
      <c r="BL348" s="8">
        <f t="shared" si="744"/>
        <v>403</v>
      </c>
      <c r="BM348" s="8">
        <v>421</v>
      </c>
      <c r="BN348" s="8" t="s">
        <v>349</v>
      </c>
      <c r="BO348" s="66" t="s">
        <v>841</v>
      </c>
      <c r="BP348" s="8">
        <f t="shared" si="688"/>
        <v>96</v>
      </c>
      <c r="BQ348" s="8"/>
      <c r="BR348" s="13">
        <v>416</v>
      </c>
      <c r="BS348" s="8">
        <f t="shared" si="668"/>
        <v>411</v>
      </c>
      <c r="BT348" s="13">
        <f t="shared" si="732"/>
        <v>5</v>
      </c>
      <c r="BU348" s="13">
        <f t="shared" si="803"/>
        <v>60</v>
      </c>
      <c r="BV348" s="13">
        <f t="shared" si="745"/>
        <v>0</v>
      </c>
      <c r="BW348" s="13"/>
      <c r="BX348" s="13">
        <f t="shared" si="745"/>
        <v>13</v>
      </c>
      <c r="BY348" s="13">
        <v>156</v>
      </c>
      <c r="BZ348" s="13"/>
      <c r="CA348" s="13">
        <f t="shared" si="665"/>
        <v>0</v>
      </c>
      <c r="CB348" s="13">
        <f t="shared" si="823"/>
        <v>0</v>
      </c>
      <c r="CC348" s="8">
        <f t="shared" si="746"/>
        <v>0</v>
      </c>
      <c r="CD348" s="8">
        <f t="shared" si="747"/>
        <v>416</v>
      </c>
      <c r="CE348" s="8">
        <v>421</v>
      </c>
      <c r="CF348" s="8" t="s">
        <v>349</v>
      </c>
      <c r="CG348" s="66" t="s">
        <v>841</v>
      </c>
      <c r="CH348" s="8">
        <f t="shared" si="689"/>
        <v>0</v>
      </c>
      <c r="CI348" s="8"/>
      <c r="CJ348" s="13">
        <v>421</v>
      </c>
      <c r="CK348" s="8">
        <f t="shared" si="669"/>
        <v>416</v>
      </c>
      <c r="CL348" s="13">
        <f t="shared" si="733"/>
        <v>5</v>
      </c>
      <c r="CM348" s="13">
        <f t="shared" si="671"/>
        <v>60</v>
      </c>
      <c r="CN348" s="13">
        <f t="shared" si="748"/>
        <v>0</v>
      </c>
      <c r="CO348" s="13"/>
      <c r="CP348" s="13">
        <f t="shared" si="749"/>
        <v>0</v>
      </c>
      <c r="CQ348" s="13"/>
      <c r="CR348" s="13"/>
      <c r="CS348" s="13">
        <f t="shared" si="666"/>
        <v>0</v>
      </c>
      <c r="CT348" s="13">
        <f t="shared" si="824"/>
        <v>60</v>
      </c>
      <c r="CU348" s="8">
        <f t="shared" si="750"/>
        <v>5</v>
      </c>
      <c r="CV348" s="8">
        <f t="shared" si="751"/>
        <v>416</v>
      </c>
      <c r="CW348" s="8">
        <v>421</v>
      </c>
      <c r="CX348" s="8" t="s">
        <v>349</v>
      </c>
      <c r="CY348" s="66" t="s">
        <v>841</v>
      </c>
      <c r="CZ348" s="8">
        <f t="shared" si="699"/>
        <v>60</v>
      </c>
      <c r="DA348" s="8"/>
      <c r="DB348" s="13">
        <v>435</v>
      </c>
      <c r="DC348" s="8">
        <f t="shared" si="670"/>
        <v>421</v>
      </c>
      <c r="DD348" s="13">
        <f t="shared" si="734"/>
        <v>14</v>
      </c>
      <c r="DE348" s="13">
        <f t="shared" si="672"/>
        <v>168</v>
      </c>
      <c r="DF348" s="13">
        <f t="shared" si="752"/>
        <v>0</v>
      </c>
      <c r="DG348" s="13"/>
      <c r="DH348" s="13">
        <f t="shared" si="753"/>
        <v>0</v>
      </c>
      <c r="DI348" s="13"/>
      <c r="DJ348" s="13">
        <f t="shared" si="754"/>
        <v>20</v>
      </c>
      <c r="DK348" s="13">
        <v>240</v>
      </c>
      <c r="DL348" s="13">
        <f t="shared" si="755"/>
        <v>0</v>
      </c>
      <c r="DM348" s="13"/>
      <c r="DN348" s="13">
        <f t="shared" si="755"/>
        <v>0</v>
      </c>
      <c r="DO348" s="13"/>
      <c r="DP348" s="13">
        <f t="shared" si="756"/>
        <v>-12</v>
      </c>
      <c r="DQ348" s="8">
        <f t="shared" si="757"/>
        <v>-1</v>
      </c>
      <c r="DR348" s="104">
        <f t="shared" si="758"/>
        <v>436</v>
      </c>
      <c r="DS348" s="8">
        <v>421</v>
      </c>
      <c r="DT348" s="8" t="s">
        <v>349</v>
      </c>
      <c r="DU348" s="66" t="s">
        <v>841</v>
      </c>
      <c r="DV348" s="8">
        <f t="shared" si="735"/>
        <v>-12</v>
      </c>
      <c r="DW348" s="8"/>
      <c r="DX348" s="13">
        <v>441</v>
      </c>
      <c r="DY348" s="8">
        <f t="shared" si="736"/>
        <v>435</v>
      </c>
      <c r="DZ348" s="13">
        <f t="shared" si="808"/>
        <v>6</v>
      </c>
      <c r="EA348" s="13">
        <f t="shared" si="809"/>
        <v>72</v>
      </c>
      <c r="EB348" s="13">
        <f t="shared" si="759"/>
        <v>0</v>
      </c>
      <c r="EC348" s="13"/>
      <c r="ED348" s="13">
        <f t="shared" si="760"/>
        <v>0</v>
      </c>
      <c r="EE348" s="13"/>
      <c r="EF348" s="13">
        <f t="shared" si="761"/>
        <v>0</v>
      </c>
      <c r="EG348" s="13"/>
      <c r="EH348" s="13">
        <f t="shared" si="762"/>
        <v>0</v>
      </c>
      <c r="EI348" s="13"/>
      <c r="EJ348" s="13">
        <f t="shared" si="763"/>
        <v>0</v>
      </c>
      <c r="EK348" s="13"/>
      <c r="EL348" s="13">
        <f t="shared" si="764"/>
        <v>60</v>
      </c>
      <c r="EM348" s="8">
        <f t="shared" si="765"/>
        <v>5</v>
      </c>
      <c r="EN348" s="104">
        <f t="shared" si="766"/>
        <v>436</v>
      </c>
      <c r="EO348" s="8">
        <v>421</v>
      </c>
      <c r="EP348" s="8" t="s">
        <v>349</v>
      </c>
      <c r="EQ348" s="66" t="s">
        <v>841</v>
      </c>
      <c r="ER348" s="8">
        <f t="shared" si="700"/>
        <v>60</v>
      </c>
      <c r="ES348" s="8"/>
      <c r="ET348" s="13">
        <v>451</v>
      </c>
      <c r="EU348" s="8">
        <f t="shared" si="701"/>
        <v>441</v>
      </c>
      <c r="EV348" s="13">
        <f t="shared" si="810"/>
        <v>10</v>
      </c>
      <c r="EW348" s="13">
        <f t="shared" si="811"/>
        <v>120</v>
      </c>
      <c r="EX348" s="13">
        <f t="shared" si="767"/>
        <v>0</v>
      </c>
      <c r="EY348" s="13"/>
      <c r="EZ348" s="13">
        <f t="shared" si="768"/>
        <v>0</v>
      </c>
      <c r="FA348" s="13"/>
      <c r="FB348" s="13">
        <f t="shared" si="769"/>
        <v>0</v>
      </c>
      <c r="FC348" s="13"/>
      <c r="FD348" s="13">
        <f t="shared" si="770"/>
        <v>0</v>
      </c>
      <c r="FE348" s="13"/>
      <c r="FF348" s="13">
        <f t="shared" si="771"/>
        <v>0</v>
      </c>
      <c r="FG348" s="13"/>
      <c r="FH348" s="13">
        <f t="shared" si="825"/>
        <v>180</v>
      </c>
      <c r="FI348" s="8">
        <f t="shared" si="826"/>
        <v>15</v>
      </c>
      <c r="FJ348" s="104">
        <f t="shared" si="827"/>
        <v>436</v>
      </c>
      <c r="FK348" s="8">
        <v>421</v>
      </c>
      <c r="FL348" s="8" t="s">
        <v>349</v>
      </c>
      <c r="FM348" s="66" t="s">
        <v>841</v>
      </c>
      <c r="FN348" s="8">
        <f t="shared" si="708"/>
        <v>180</v>
      </c>
      <c r="FO348" s="8"/>
      <c r="FP348" s="13">
        <v>451</v>
      </c>
      <c r="FQ348" s="8">
        <f t="shared" si="690"/>
        <v>451</v>
      </c>
      <c r="FR348" s="13">
        <f t="shared" si="812"/>
        <v>0</v>
      </c>
      <c r="FS348" s="13">
        <f t="shared" si="813"/>
        <v>0</v>
      </c>
      <c r="FT348" s="13">
        <f t="shared" si="772"/>
        <v>0</v>
      </c>
      <c r="FU348" s="13"/>
      <c r="FV348" s="13">
        <f t="shared" si="773"/>
        <v>20</v>
      </c>
      <c r="FW348" s="13">
        <v>240</v>
      </c>
      <c r="FX348" s="13">
        <f t="shared" si="774"/>
        <v>0</v>
      </c>
      <c r="FY348" s="13"/>
      <c r="FZ348" s="13">
        <f t="shared" si="775"/>
        <v>0</v>
      </c>
      <c r="GA348" s="13"/>
      <c r="GB348" s="13">
        <f t="shared" si="776"/>
        <v>0</v>
      </c>
      <c r="GC348" s="13"/>
      <c r="GD348" s="13">
        <f t="shared" si="729"/>
        <v>-60</v>
      </c>
      <c r="GE348" s="8">
        <f t="shared" si="730"/>
        <v>-5</v>
      </c>
      <c r="GF348" s="104">
        <f t="shared" si="731"/>
        <v>456</v>
      </c>
      <c r="GG348" s="8">
        <v>421</v>
      </c>
      <c r="GH348" s="8" t="s">
        <v>349</v>
      </c>
      <c r="GI348" s="66" t="s">
        <v>841</v>
      </c>
      <c r="GJ348" s="8">
        <f t="shared" si="713"/>
        <v>-60</v>
      </c>
      <c r="GK348" s="8"/>
      <c r="GL348" s="13">
        <v>461</v>
      </c>
      <c r="GM348" s="69">
        <v>451</v>
      </c>
      <c r="GN348" s="13">
        <f t="shared" si="814"/>
        <v>10</v>
      </c>
      <c r="GO348" s="13">
        <f t="shared" si="815"/>
        <v>120</v>
      </c>
      <c r="GP348" s="13">
        <f t="shared" si="778"/>
        <v>0</v>
      </c>
      <c r="GQ348" s="13"/>
      <c r="GR348" s="13">
        <f t="shared" si="779"/>
        <v>0</v>
      </c>
      <c r="GS348" s="13"/>
      <c r="GT348" s="13">
        <f t="shared" si="780"/>
        <v>0</v>
      </c>
      <c r="GU348" s="13"/>
      <c r="GV348" s="13">
        <f t="shared" si="781"/>
        <v>0</v>
      </c>
      <c r="GW348" s="13"/>
      <c r="GX348" s="13">
        <f t="shared" si="782"/>
        <v>0</v>
      </c>
      <c r="GY348" s="13"/>
      <c r="GZ348" s="13">
        <f t="shared" si="783"/>
        <v>60</v>
      </c>
      <c r="HA348" s="8">
        <f t="shared" si="784"/>
        <v>5</v>
      </c>
      <c r="HB348" s="104">
        <f t="shared" si="785"/>
        <v>456</v>
      </c>
      <c r="HC348" s="8">
        <v>421</v>
      </c>
      <c r="HD348" s="8" t="s">
        <v>349</v>
      </c>
      <c r="HE348" s="66" t="s">
        <v>841</v>
      </c>
      <c r="HF348" s="69">
        <f t="shared" si="724"/>
        <v>60</v>
      </c>
      <c r="HG348" s="8"/>
      <c r="HH348" s="13">
        <v>466</v>
      </c>
      <c r="HI348" s="69">
        <f t="shared" si="725"/>
        <v>461</v>
      </c>
      <c r="HJ348" s="13">
        <f t="shared" si="816"/>
        <v>5</v>
      </c>
      <c r="HK348" s="13">
        <f t="shared" si="817"/>
        <v>60</v>
      </c>
      <c r="HL348" s="13">
        <f t="shared" si="787"/>
        <v>0</v>
      </c>
      <c r="HM348" s="13"/>
      <c r="HN348" s="13">
        <f t="shared" si="788"/>
        <v>10</v>
      </c>
      <c r="HO348" s="13">
        <v>120</v>
      </c>
      <c r="HP348" s="13">
        <f t="shared" si="789"/>
        <v>0</v>
      </c>
      <c r="HQ348" s="13"/>
      <c r="HR348" s="13">
        <f t="shared" si="790"/>
        <v>0</v>
      </c>
      <c r="HS348" s="13"/>
      <c r="HT348" s="13">
        <f t="shared" si="791"/>
        <v>0</v>
      </c>
      <c r="HU348" s="13"/>
      <c r="HV348" s="13">
        <f t="shared" si="792"/>
        <v>0</v>
      </c>
      <c r="HW348" s="8">
        <f t="shared" si="793"/>
        <v>0</v>
      </c>
      <c r="HX348" s="104">
        <f t="shared" si="794"/>
        <v>466</v>
      </c>
    </row>
    <row r="349" spans="1:232" s="25" customFormat="1">
      <c r="A349" s="64">
        <v>423</v>
      </c>
      <c r="B349" s="40" t="s">
        <v>350</v>
      </c>
      <c r="C349" s="40">
        <v>3022408</v>
      </c>
      <c r="D349" s="64">
        <v>36</v>
      </c>
      <c r="E349" s="40"/>
      <c r="F349" s="65">
        <v>163</v>
      </c>
      <c r="G349" s="64">
        <v>163</v>
      </c>
      <c r="H349" s="42"/>
      <c r="I349" s="42"/>
      <c r="J349" s="42"/>
      <c r="K349" s="65">
        <v>0</v>
      </c>
      <c r="L349" s="65">
        <v>36</v>
      </c>
      <c r="M349" s="64">
        <v>3</v>
      </c>
      <c r="N349" s="64">
        <v>160</v>
      </c>
      <c r="O349" s="8">
        <v>423</v>
      </c>
      <c r="P349" s="8" t="s">
        <v>350</v>
      </c>
      <c r="Q349" s="66" t="s">
        <v>842</v>
      </c>
      <c r="R349" s="8">
        <f t="shared" si="795"/>
        <v>36</v>
      </c>
      <c r="S349" s="8"/>
      <c r="T349" s="13">
        <f>U349</f>
        <v>163</v>
      </c>
      <c r="U349" s="8">
        <f t="shared" si="804"/>
        <v>163</v>
      </c>
      <c r="V349" s="13">
        <f t="shared" si="796"/>
        <v>0</v>
      </c>
      <c r="W349" s="13">
        <f t="shared" si="797"/>
        <v>0</v>
      </c>
      <c r="X349" s="13"/>
      <c r="Y349" s="13">
        <f t="shared" si="737"/>
        <v>0</v>
      </c>
      <c r="Z349" s="13">
        <f t="shared" si="798"/>
        <v>36</v>
      </c>
      <c r="AA349" s="8">
        <f t="shared" si="738"/>
        <v>3</v>
      </c>
      <c r="AB349" s="8">
        <f t="shared" si="739"/>
        <v>160</v>
      </c>
      <c r="AC349" s="8">
        <v>423</v>
      </c>
      <c r="AD349" s="8" t="s">
        <v>350</v>
      </c>
      <c r="AE349" s="66" t="s">
        <v>842</v>
      </c>
      <c r="AF349" s="8">
        <f t="shared" ref="AF349:AF412" si="828">Z349</f>
        <v>36</v>
      </c>
      <c r="AG349" s="8"/>
      <c r="AH349" s="13">
        <f>AI349</f>
        <v>163</v>
      </c>
      <c r="AI349" s="8">
        <f t="shared" si="821"/>
        <v>163</v>
      </c>
      <c r="AJ349" s="13"/>
      <c r="AK349" s="13"/>
      <c r="AL349" s="13">
        <v>5</v>
      </c>
      <c r="AM349" s="13">
        <f t="shared" ref="AM349:AM412" si="829">AL349*12</f>
        <v>60</v>
      </c>
      <c r="AN349" s="13">
        <v>2</v>
      </c>
      <c r="AO349" s="13">
        <f t="shared" ref="AO349:AO412" si="830">AN349*12</f>
        <v>24</v>
      </c>
      <c r="AP349" s="13">
        <v>3</v>
      </c>
      <c r="AQ349" s="13">
        <f t="shared" ref="AQ349:AQ412" si="831">AP349*12</f>
        <v>36</v>
      </c>
      <c r="AR349" s="13">
        <f t="shared" si="740"/>
        <v>-84</v>
      </c>
      <c r="AS349" s="8">
        <f t="shared" si="741"/>
        <v>-7</v>
      </c>
      <c r="AT349" s="8">
        <f t="shared" si="742"/>
        <v>170</v>
      </c>
      <c r="AU349" s="8">
        <v>423</v>
      </c>
      <c r="AV349" s="8" t="s">
        <v>350</v>
      </c>
      <c r="AW349" s="66" t="s">
        <v>842</v>
      </c>
      <c r="AX349" s="8">
        <f t="shared" si="799"/>
        <v>-84</v>
      </c>
      <c r="AY349" s="8"/>
      <c r="AZ349" s="13">
        <v>173</v>
      </c>
      <c r="BA349" s="8">
        <f t="shared" si="805"/>
        <v>163</v>
      </c>
      <c r="BB349" s="13">
        <f t="shared" si="806"/>
        <v>10</v>
      </c>
      <c r="BC349" s="13">
        <f t="shared" si="807"/>
        <v>120</v>
      </c>
      <c r="BD349" s="13"/>
      <c r="BE349" s="13">
        <f t="shared" si="800"/>
        <v>0</v>
      </c>
      <c r="BF349" s="13"/>
      <c r="BG349" s="13">
        <f t="shared" si="801"/>
        <v>0</v>
      </c>
      <c r="BH349" s="13"/>
      <c r="BI349" s="13">
        <f t="shared" si="802"/>
        <v>0</v>
      </c>
      <c r="BJ349" s="13">
        <f t="shared" si="822"/>
        <v>36</v>
      </c>
      <c r="BK349" s="8">
        <f t="shared" si="743"/>
        <v>3</v>
      </c>
      <c r="BL349" s="8">
        <f t="shared" si="744"/>
        <v>170</v>
      </c>
      <c r="BM349" s="8">
        <v>423</v>
      </c>
      <c r="BN349" s="8" t="s">
        <v>350</v>
      </c>
      <c r="BO349" s="66" t="s">
        <v>842</v>
      </c>
      <c r="BP349" s="8">
        <f t="shared" si="688"/>
        <v>36</v>
      </c>
      <c r="BQ349" s="8"/>
      <c r="BR349" s="13">
        <v>179</v>
      </c>
      <c r="BS349" s="8">
        <f t="shared" si="668"/>
        <v>173</v>
      </c>
      <c r="BT349" s="13">
        <f t="shared" si="732"/>
        <v>6</v>
      </c>
      <c r="BU349" s="13">
        <f t="shared" si="803"/>
        <v>72</v>
      </c>
      <c r="BV349" s="13">
        <f t="shared" si="745"/>
        <v>2</v>
      </c>
      <c r="BW349" s="13">
        <v>24</v>
      </c>
      <c r="BX349" s="13">
        <f t="shared" si="745"/>
        <v>0</v>
      </c>
      <c r="BY349" s="13"/>
      <c r="BZ349" s="13"/>
      <c r="CA349" s="13">
        <f t="shared" si="665"/>
        <v>0</v>
      </c>
      <c r="CB349" s="13">
        <f t="shared" si="823"/>
        <v>84</v>
      </c>
      <c r="CC349" s="8">
        <f t="shared" si="746"/>
        <v>7</v>
      </c>
      <c r="CD349" s="8">
        <f t="shared" si="747"/>
        <v>172</v>
      </c>
      <c r="CE349" s="8">
        <v>423</v>
      </c>
      <c r="CF349" s="8" t="s">
        <v>350</v>
      </c>
      <c r="CG349" s="66" t="s">
        <v>842</v>
      </c>
      <c r="CH349" s="8">
        <f t="shared" si="689"/>
        <v>84</v>
      </c>
      <c r="CI349" s="8"/>
      <c r="CJ349" s="13">
        <v>183</v>
      </c>
      <c r="CK349" s="8">
        <f t="shared" si="669"/>
        <v>179</v>
      </c>
      <c r="CL349" s="13">
        <f t="shared" si="733"/>
        <v>4</v>
      </c>
      <c r="CM349" s="13">
        <f t="shared" si="671"/>
        <v>48</v>
      </c>
      <c r="CN349" s="13">
        <f t="shared" si="748"/>
        <v>3</v>
      </c>
      <c r="CO349" s="13">
        <v>36</v>
      </c>
      <c r="CP349" s="13">
        <f t="shared" si="749"/>
        <v>0</v>
      </c>
      <c r="CQ349" s="13"/>
      <c r="CR349" s="13"/>
      <c r="CS349" s="13">
        <f t="shared" si="666"/>
        <v>0</v>
      </c>
      <c r="CT349" s="13">
        <f t="shared" si="824"/>
        <v>96</v>
      </c>
      <c r="CU349" s="8">
        <f t="shared" si="750"/>
        <v>8</v>
      </c>
      <c r="CV349" s="8">
        <f t="shared" si="751"/>
        <v>175</v>
      </c>
      <c r="CW349" s="8">
        <v>423</v>
      </c>
      <c r="CX349" s="8" t="s">
        <v>350</v>
      </c>
      <c r="CY349" s="66" t="s">
        <v>842</v>
      </c>
      <c r="CZ349" s="8">
        <f t="shared" si="699"/>
        <v>96</v>
      </c>
      <c r="DA349" s="8"/>
      <c r="DB349" s="13">
        <v>191</v>
      </c>
      <c r="DC349" s="8">
        <f t="shared" si="670"/>
        <v>183</v>
      </c>
      <c r="DD349" s="13">
        <f t="shared" si="734"/>
        <v>8</v>
      </c>
      <c r="DE349" s="13">
        <f t="shared" si="672"/>
        <v>96</v>
      </c>
      <c r="DF349" s="13">
        <f t="shared" si="752"/>
        <v>0</v>
      </c>
      <c r="DG349" s="13"/>
      <c r="DH349" s="13">
        <f t="shared" si="753"/>
        <v>0</v>
      </c>
      <c r="DI349" s="13"/>
      <c r="DJ349" s="13">
        <f t="shared" si="754"/>
        <v>0</v>
      </c>
      <c r="DK349" s="13"/>
      <c r="DL349" s="13">
        <f t="shared" si="755"/>
        <v>0</v>
      </c>
      <c r="DM349" s="13"/>
      <c r="DN349" s="13">
        <f t="shared" si="755"/>
        <v>0</v>
      </c>
      <c r="DO349" s="13"/>
      <c r="DP349" s="13">
        <f t="shared" si="756"/>
        <v>192</v>
      </c>
      <c r="DQ349" s="8">
        <f t="shared" si="757"/>
        <v>16</v>
      </c>
      <c r="DR349" s="104">
        <f t="shared" si="758"/>
        <v>175</v>
      </c>
      <c r="DS349" s="8">
        <v>423</v>
      </c>
      <c r="DT349" s="8" t="s">
        <v>350</v>
      </c>
      <c r="DU349" s="66" t="s">
        <v>842</v>
      </c>
      <c r="DV349" s="8">
        <f t="shared" si="735"/>
        <v>192</v>
      </c>
      <c r="DW349" s="8"/>
      <c r="DX349" s="13">
        <v>195</v>
      </c>
      <c r="DY349" s="8">
        <f t="shared" si="736"/>
        <v>191</v>
      </c>
      <c r="DZ349" s="13">
        <f t="shared" si="808"/>
        <v>4</v>
      </c>
      <c r="EA349" s="13">
        <f t="shared" si="809"/>
        <v>48</v>
      </c>
      <c r="EB349" s="13">
        <f t="shared" si="759"/>
        <v>0</v>
      </c>
      <c r="EC349" s="13"/>
      <c r="ED349" s="13">
        <f t="shared" si="760"/>
        <v>0</v>
      </c>
      <c r="EE349" s="13"/>
      <c r="EF349" s="13">
        <f t="shared" si="761"/>
        <v>0</v>
      </c>
      <c r="EG349" s="13"/>
      <c r="EH349" s="13">
        <f t="shared" si="762"/>
        <v>0</v>
      </c>
      <c r="EI349" s="13"/>
      <c r="EJ349" s="13">
        <f t="shared" si="763"/>
        <v>4</v>
      </c>
      <c r="EK349" s="13">
        <v>48</v>
      </c>
      <c r="EL349" s="13">
        <f t="shared" si="764"/>
        <v>192</v>
      </c>
      <c r="EM349" s="8">
        <f t="shared" si="765"/>
        <v>16</v>
      </c>
      <c r="EN349" s="104">
        <f t="shared" si="766"/>
        <v>179</v>
      </c>
      <c r="EO349" s="8">
        <v>423</v>
      </c>
      <c r="EP349" s="8" t="s">
        <v>350</v>
      </c>
      <c r="EQ349" s="66" t="s">
        <v>842</v>
      </c>
      <c r="ER349" s="8">
        <f t="shared" si="700"/>
        <v>192</v>
      </c>
      <c r="ES349" s="8"/>
      <c r="ET349" s="13">
        <v>197</v>
      </c>
      <c r="EU349" s="8">
        <f t="shared" si="701"/>
        <v>195</v>
      </c>
      <c r="EV349" s="13">
        <f t="shared" si="810"/>
        <v>2</v>
      </c>
      <c r="EW349" s="13">
        <f t="shared" si="811"/>
        <v>24</v>
      </c>
      <c r="EX349" s="13">
        <f t="shared" si="767"/>
        <v>0</v>
      </c>
      <c r="EY349" s="13"/>
      <c r="EZ349" s="13">
        <f t="shared" si="768"/>
        <v>0</v>
      </c>
      <c r="FA349" s="13"/>
      <c r="FB349" s="13">
        <f t="shared" si="769"/>
        <v>0</v>
      </c>
      <c r="FC349" s="13"/>
      <c r="FD349" s="13">
        <f t="shared" si="770"/>
        <v>0</v>
      </c>
      <c r="FE349" s="13"/>
      <c r="FF349" s="13">
        <f t="shared" si="771"/>
        <v>0</v>
      </c>
      <c r="FG349" s="13"/>
      <c r="FH349" s="13">
        <f t="shared" si="825"/>
        <v>216</v>
      </c>
      <c r="FI349" s="8">
        <f t="shared" si="826"/>
        <v>18</v>
      </c>
      <c r="FJ349" s="104">
        <f t="shared" si="827"/>
        <v>179</v>
      </c>
      <c r="FK349" s="8">
        <v>423</v>
      </c>
      <c r="FL349" s="8" t="s">
        <v>350</v>
      </c>
      <c r="FM349" s="66" t="s">
        <v>842</v>
      </c>
      <c r="FN349" s="8">
        <f t="shared" si="708"/>
        <v>216</v>
      </c>
      <c r="FO349" s="8"/>
      <c r="FP349" s="13">
        <v>197</v>
      </c>
      <c r="FQ349" s="8">
        <f t="shared" si="690"/>
        <v>197</v>
      </c>
      <c r="FR349" s="13">
        <f t="shared" si="812"/>
        <v>0</v>
      </c>
      <c r="FS349" s="13">
        <f t="shared" si="813"/>
        <v>0</v>
      </c>
      <c r="FT349" s="13">
        <f t="shared" si="772"/>
        <v>0</v>
      </c>
      <c r="FU349" s="13"/>
      <c r="FV349" s="13">
        <f t="shared" si="773"/>
        <v>0</v>
      </c>
      <c r="FW349" s="13">
        <v>0</v>
      </c>
      <c r="FX349" s="13">
        <f t="shared" si="774"/>
        <v>0</v>
      </c>
      <c r="FY349" s="13"/>
      <c r="FZ349" s="13">
        <f t="shared" si="775"/>
        <v>0</v>
      </c>
      <c r="GA349" s="13"/>
      <c r="GB349" s="13">
        <f t="shared" si="776"/>
        <v>0</v>
      </c>
      <c r="GC349" s="13"/>
      <c r="GD349" s="13">
        <f t="shared" si="729"/>
        <v>216</v>
      </c>
      <c r="GE349" s="8">
        <f t="shared" si="730"/>
        <v>18</v>
      </c>
      <c r="GF349" s="104">
        <f t="shared" si="731"/>
        <v>179</v>
      </c>
      <c r="GG349" s="8">
        <v>423</v>
      </c>
      <c r="GH349" s="8" t="s">
        <v>350</v>
      </c>
      <c r="GI349" s="66" t="s">
        <v>842</v>
      </c>
      <c r="GJ349" s="8">
        <f t="shared" si="713"/>
        <v>216</v>
      </c>
      <c r="GK349" s="8"/>
      <c r="GL349" s="13">
        <v>197</v>
      </c>
      <c r="GM349" s="69">
        <v>197</v>
      </c>
      <c r="GN349" s="13">
        <f t="shared" si="814"/>
        <v>0</v>
      </c>
      <c r="GO349" s="13">
        <f t="shared" si="815"/>
        <v>0</v>
      </c>
      <c r="GP349" s="13">
        <f t="shared" si="778"/>
        <v>0</v>
      </c>
      <c r="GQ349" s="13"/>
      <c r="GR349" s="13">
        <f t="shared" si="779"/>
        <v>7</v>
      </c>
      <c r="GS349" s="13">
        <v>84</v>
      </c>
      <c r="GT349" s="13">
        <f t="shared" si="780"/>
        <v>0</v>
      </c>
      <c r="GU349" s="13"/>
      <c r="GV349" s="13">
        <f t="shared" si="781"/>
        <v>0</v>
      </c>
      <c r="GW349" s="13"/>
      <c r="GX349" s="13">
        <f t="shared" si="782"/>
        <v>0</v>
      </c>
      <c r="GY349" s="13"/>
      <c r="GZ349" s="13">
        <f t="shared" si="783"/>
        <v>132</v>
      </c>
      <c r="HA349" s="8">
        <f t="shared" si="784"/>
        <v>11</v>
      </c>
      <c r="HB349" s="104">
        <f t="shared" si="785"/>
        <v>186</v>
      </c>
      <c r="HC349" s="8">
        <v>423</v>
      </c>
      <c r="HD349" s="8" t="s">
        <v>350</v>
      </c>
      <c r="HE349" s="66" t="s">
        <v>842</v>
      </c>
      <c r="HF349" s="69">
        <f t="shared" si="724"/>
        <v>132</v>
      </c>
      <c r="HG349" s="8"/>
      <c r="HH349" s="13">
        <v>197</v>
      </c>
      <c r="HI349" s="69">
        <f t="shared" si="725"/>
        <v>197</v>
      </c>
      <c r="HJ349" s="13">
        <f t="shared" si="816"/>
        <v>0</v>
      </c>
      <c r="HK349" s="13">
        <f t="shared" si="817"/>
        <v>0</v>
      </c>
      <c r="HL349" s="13">
        <f t="shared" si="787"/>
        <v>0</v>
      </c>
      <c r="HM349" s="13"/>
      <c r="HN349" s="13">
        <f t="shared" si="788"/>
        <v>0</v>
      </c>
      <c r="HO349" s="13"/>
      <c r="HP349" s="13">
        <f t="shared" si="789"/>
        <v>0</v>
      </c>
      <c r="HQ349" s="13"/>
      <c r="HR349" s="13">
        <f t="shared" si="790"/>
        <v>0</v>
      </c>
      <c r="HS349" s="13"/>
      <c r="HT349" s="13">
        <f t="shared" si="791"/>
        <v>4</v>
      </c>
      <c r="HU349" s="13">
        <v>48</v>
      </c>
      <c r="HV349" s="13">
        <f t="shared" si="792"/>
        <v>84</v>
      </c>
      <c r="HW349" s="8">
        <f t="shared" si="793"/>
        <v>7</v>
      </c>
      <c r="HX349" s="104">
        <f t="shared" si="794"/>
        <v>190</v>
      </c>
    </row>
    <row r="350" spans="1:232" s="25" customFormat="1">
      <c r="A350" s="64">
        <v>422</v>
      </c>
      <c r="B350" s="40" t="s">
        <v>351</v>
      </c>
      <c r="C350" s="40">
        <v>51552018</v>
      </c>
      <c r="D350" s="64">
        <v>600</v>
      </c>
      <c r="E350" s="40"/>
      <c r="F350" s="65">
        <v>223</v>
      </c>
      <c r="G350" s="64">
        <v>223</v>
      </c>
      <c r="H350" s="42"/>
      <c r="I350" s="42"/>
      <c r="J350" s="42"/>
      <c r="K350" s="65">
        <v>0</v>
      </c>
      <c r="L350" s="65">
        <v>600</v>
      </c>
      <c r="M350" s="64">
        <v>50</v>
      </c>
      <c r="N350" s="64">
        <v>173</v>
      </c>
      <c r="O350" s="8">
        <v>422</v>
      </c>
      <c r="P350" s="8" t="s">
        <v>351</v>
      </c>
      <c r="Q350" s="66" t="s">
        <v>843</v>
      </c>
      <c r="R350" s="8">
        <f t="shared" si="795"/>
        <v>600</v>
      </c>
      <c r="S350" s="8"/>
      <c r="T350" s="13">
        <f>U350</f>
        <v>223</v>
      </c>
      <c r="U350" s="8">
        <f t="shared" si="804"/>
        <v>223</v>
      </c>
      <c r="V350" s="13">
        <f t="shared" si="796"/>
        <v>0</v>
      </c>
      <c r="W350" s="13">
        <f t="shared" si="797"/>
        <v>0</v>
      </c>
      <c r="X350" s="13"/>
      <c r="Y350" s="13">
        <f t="shared" si="737"/>
        <v>0</v>
      </c>
      <c r="Z350" s="13">
        <f t="shared" si="798"/>
        <v>600</v>
      </c>
      <c r="AA350" s="8">
        <f t="shared" si="738"/>
        <v>50</v>
      </c>
      <c r="AB350" s="8">
        <f t="shared" si="739"/>
        <v>173</v>
      </c>
      <c r="AC350" s="8">
        <v>422</v>
      </c>
      <c r="AD350" s="8" t="s">
        <v>351</v>
      </c>
      <c r="AE350" s="66" t="s">
        <v>843</v>
      </c>
      <c r="AF350" s="8">
        <f t="shared" si="828"/>
        <v>600</v>
      </c>
      <c r="AG350" s="8"/>
      <c r="AH350" s="13">
        <f>AI350</f>
        <v>223</v>
      </c>
      <c r="AI350" s="8">
        <f t="shared" si="821"/>
        <v>223</v>
      </c>
      <c r="AJ350" s="13"/>
      <c r="AK350" s="13"/>
      <c r="AL350" s="13"/>
      <c r="AM350" s="13">
        <f t="shared" si="829"/>
        <v>0</v>
      </c>
      <c r="AN350" s="13"/>
      <c r="AO350" s="13">
        <f t="shared" si="830"/>
        <v>0</v>
      </c>
      <c r="AP350" s="13">
        <v>2</v>
      </c>
      <c r="AQ350" s="13">
        <f t="shared" si="831"/>
        <v>24</v>
      </c>
      <c r="AR350" s="13">
        <f t="shared" si="740"/>
        <v>576</v>
      </c>
      <c r="AS350" s="8">
        <f t="shared" si="741"/>
        <v>48</v>
      </c>
      <c r="AT350" s="8">
        <f t="shared" si="742"/>
        <v>175</v>
      </c>
      <c r="AU350" s="8">
        <v>422</v>
      </c>
      <c r="AV350" s="8" t="s">
        <v>351</v>
      </c>
      <c r="AW350" s="66" t="s">
        <v>843</v>
      </c>
      <c r="AX350" s="8">
        <f t="shared" si="799"/>
        <v>576</v>
      </c>
      <c r="AY350" s="8"/>
      <c r="AZ350" s="13">
        <v>236</v>
      </c>
      <c r="BA350" s="8">
        <f t="shared" si="805"/>
        <v>223</v>
      </c>
      <c r="BB350" s="13">
        <f t="shared" si="806"/>
        <v>13</v>
      </c>
      <c r="BC350" s="13">
        <f t="shared" si="807"/>
        <v>156</v>
      </c>
      <c r="BD350" s="13"/>
      <c r="BE350" s="13">
        <f t="shared" si="800"/>
        <v>0</v>
      </c>
      <c r="BF350" s="13"/>
      <c r="BG350" s="13">
        <f t="shared" si="801"/>
        <v>0</v>
      </c>
      <c r="BH350" s="13"/>
      <c r="BI350" s="13">
        <f t="shared" si="802"/>
        <v>0</v>
      </c>
      <c r="BJ350" s="13">
        <f t="shared" si="822"/>
        <v>732</v>
      </c>
      <c r="BK350" s="8">
        <f t="shared" si="743"/>
        <v>61</v>
      </c>
      <c r="BL350" s="8">
        <f t="shared" si="744"/>
        <v>175</v>
      </c>
      <c r="BM350" s="8">
        <v>422</v>
      </c>
      <c r="BN350" s="8" t="s">
        <v>351</v>
      </c>
      <c r="BO350" s="66" t="s">
        <v>843</v>
      </c>
      <c r="BP350" s="8">
        <f t="shared" si="688"/>
        <v>732</v>
      </c>
      <c r="BQ350" s="8"/>
      <c r="BR350" s="13">
        <v>241</v>
      </c>
      <c r="BS350" s="8">
        <f t="shared" si="668"/>
        <v>236</v>
      </c>
      <c r="BT350" s="13">
        <f t="shared" si="732"/>
        <v>5</v>
      </c>
      <c r="BU350" s="13">
        <f t="shared" si="803"/>
        <v>60</v>
      </c>
      <c r="BV350" s="13">
        <f t="shared" si="745"/>
        <v>0</v>
      </c>
      <c r="BW350" s="13"/>
      <c r="BX350" s="13">
        <f t="shared" si="745"/>
        <v>0</v>
      </c>
      <c r="BY350" s="13"/>
      <c r="BZ350" s="13"/>
      <c r="CA350" s="13">
        <f t="shared" si="665"/>
        <v>0</v>
      </c>
      <c r="CB350" s="13">
        <f t="shared" si="823"/>
        <v>792</v>
      </c>
      <c r="CC350" s="8">
        <f t="shared" si="746"/>
        <v>66</v>
      </c>
      <c r="CD350" s="8">
        <f t="shared" si="747"/>
        <v>175</v>
      </c>
      <c r="CE350" s="8">
        <v>422</v>
      </c>
      <c r="CF350" s="8" t="s">
        <v>351</v>
      </c>
      <c r="CG350" s="66" t="s">
        <v>843</v>
      </c>
      <c r="CH350" s="8">
        <f t="shared" si="689"/>
        <v>792</v>
      </c>
      <c r="CI350" s="8"/>
      <c r="CJ350" s="13">
        <v>245</v>
      </c>
      <c r="CK350" s="8">
        <f t="shared" si="669"/>
        <v>241</v>
      </c>
      <c r="CL350" s="13">
        <f t="shared" si="733"/>
        <v>4</v>
      </c>
      <c r="CM350" s="13">
        <f t="shared" si="671"/>
        <v>48</v>
      </c>
      <c r="CN350" s="13">
        <f t="shared" si="748"/>
        <v>0</v>
      </c>
      <c r="CO350" s="13"/>
      <c r="CP350" s="13">
        <f t="shared" si="749"/>
        <v>0</v>
      </c>
      <c r="CQ350" s="13"/>
      <c r="CR350" s="13"/>
      <c r="CS350" s="13">
        <f t="shared" si="666"/>
        <v>0</v>
      </c>
      <c r="CT350" s="13">
        <f t="shared" si="824"/>
        <v>840</v>
      </c>
      <c r="CU350" s="8">
        <f t="shared" si="750"/>
        <v>70</v>
      </c>
      <c r="CV350" s="8">
        <f t="shared" si="751"/>
        <v>175</v>
      </c>
      <c r="CW350" s="8">
        <v>422</v>
      </c>
      <c r="CX350" s="8" t="s">
        <v>351</v>
      </c>
      <c r="CY350" s="66" t="s">
        <v>843</v>
      </c>
      <c r="CZ350" s="8">
        <f t="shared" si="699"/>
        <v>840</v>
      </c>
      <c r="DA350" s="8"/>
      <c r="DB350" s="13">
        <v>258</v>
      </c>
      <c r="DC350" s="8">
        <f t="shared" si="670"/>
        <v>245</v>
      </c>
      <c r="DD350" s="13">
        <f t="shared" si="734"/>
        <v>13</v>
      </c>
      <c r="DE350" s="13">
        <f t="shared" si="672"/>
        <v>156</v>
      </c>
      <c r="DF350" s="13">
        <f t="shared" si="752"/>
        <v>0</v>
      </c>
      <c r="DG350" s="13"/>
      <c r="DH350" s="13">
        <f t="shared" si="753"/>
        <v>0</v>
      </c>
      <c r="DI350" s="13"/>
      <c r="DJ350" s="13">
        <f t="shared" si="754"/>
        <v>0</v>
      </c>
      <c r="DK350" s="13"/>
      <c r="DL350" s="13">
        <f t="shared" si="755"/>
        <v>0</v>
      </c>
      <c r="DM350" s="13"/>
      <c r="DN350" s="13">
        <f t="shared" si="755"/>
        <v>0</v>
      </c>
      <c r="DO350" s="13"/>
      <c r="DP350" s="13">
        <f t="shared" si="756"/>
        <v>996</v>
      </c>
      <c r="DQ350" s="8">
        <f t="shared" si="757"/>
        <v>83</v>
      </c>
      <c r="DR350" s="104">
        <f t="shared" si="758"/>
        <v>175</v>
      </c>
      <c r="DS350" s="8">
        <v>422</v>
      </c>
      <c r="DT350" s="8" t="s">
        <v>351</v>
      </c>
      <c r="DU350" s="66" t="s">
        <v>843</v>
      </c>
      <c r="DV350" s="8">
        <f t="shared" si="735"/>
        <v>996</v>
      </c>
      <c r="DW350" s="8"/>
      <c r="DX350" s="13">
        <v>258</v>
      </c>
      <c r="DY350" s="8">
        <f t="shared" si="736"/>
        <v>258</v>
      </c>
      <c r="DZ350" s="13">
        <f t="shared" si="808"/>
        <v>0</v>
      </c>
      <c r="EA350" s="13">
        <f t="shared" si="809"/>
        <v>0</v>
      </c>
      <c r="EB350" s="13">
        <f t="shared" si="759"/>
        <v>0</v>
      </c>
      <c r="EC350" s="13"/>
      <c r="ED350" s="13">
        <f t="shared" si="760"/>
        <v>0</v>
      </c>
      <c r="EE350" s="13"/>
      <c r="EF350" s="13">
        <f t="shared" si="761"/>
        <v>0</v>
      </c>
      <c r="EG350" s="13"/>
      <c r="EH350" s="13">
        <f t="shared" si="762"/>
        <v>0</v>
      </c>
      <c r="EI350" s="13"/>
      <c r="EJ350" s="13">
        <f t="shared" si="763"/>
        <v>0</v>
      </c>
      <c r="EK350" s="13"/>
      <c r="EL350" s="13">
        <f t="shared" si="764"/>
        <v>996</v>
      </c>
      <c r="EM350" s="8">
        <f t="shared" si="765"/>
        <v>83</v>
      </c>
      <c r="EN350" s="104">
        <f t="shared" si="766"/>
        <v>175</v>
      </c>
      <c r="EO350" s="8">
        <v>422</v>
      </c>
      <c r="EP350" s="8" t="s">
        <v>351</v>
      </c>
      <c r="EQ350" s="66" t="s">
        <v>843</v>
      </c>
      <c r="ER350" s="8">
        <f t="shared" si="700"/>
        <v>996</v>
      </c>
      <c r="ES350" s="8"/>
      <c r="ET350" s="13">
        <f>EU350</f>
        <v>258</v>
      </c>
      <c r="EU350" s="8">
        <f t="shared" si="701"/>
        <v>258</v>
      </c>
      <c r="EV350" s="13">
        <f t="shared" si="810"/>
        <v>0</v>
      </c>
      <c r="EW350" s="13">
        <f t="shared" si="811"/>
        <v>0</v>
      </c>
      <c r="EX350" s="13">
        <f t="shared" si="767"/>
        <v>0</v>
      </c>
      <c r="EY350" s="13"/>
      <c r="EZ350" s="13">
        <f t="shared" si="768"/>
        <v>0</v>
      </c>
      <c r="FA350" s="13"/>
      <c r="FB350" s="13">
        <f t="shared" si="769"/>
        <v>0</v>
      </c>
      <c r="FC350" s="13"/>
      <c r="FD350" s="13">
        <f t="shared" si="770"/>
        <v>0</v>
      </c>
      <c r="FE350" s="13"/>
      <c r="FF350" s="13">
        <f t="shared" si="771"/>
        <v>0</v>
      </c>
      <c r="FG350" s="13"/>
      <c r="FH350" s="13">
        <f t="shared" si="825"/>
        <v>996</v>
      </c>
      <c r="FI350" s="8">
        <f t="shared" si="826"/>
        <v>83</v>
      </c>
      <c r="FJ350" s="104">
        <f t="shared" si="827"/>
        <v>175</v>
      </c>
      <c r="FK350" s="8">
        <v>422</v>
      </c>
      <c r="FL350" s="8" t="s">
        <v>351</v>
      </c>
      <c r="FM350" s="66" t="s">
        <v>843</v>
      </c>
      <c r="FN350" s="8">
        <f t="shared" si="708"/>
        <v>996</v>
      </c>
      <c r="FO350" s="8"/>
      <c r="FP350" s="13">
        <f>FQ350</f>
        <v>258</v>
      </c>
      <c r="FQ350" s="8">
        <f t="shared" si="690"/>
        <v>258</v>
      </c>
      <c r="FR350" s="13">
        <f t="shared" si="812"/>
        <v>0</v>
      </c>
      <c r="FS350" s="13">
        <f t="shared" si="813"/>
        <v>0</v>
      </c>
      <c r="FT350" s="13">
        <f t="shared" si="772"/>
        <v>0</v>
      </c>
      <c r="FU350" s="13"/>
      <c r="FV350" s="13">
        <f t="shared" si="773"/>
        <v>0</v>
      </c>
      <c r="FW350" s="13"/>
      <c r="FX350" s="13">
        <f t="shared" si="774"/>
        <v>0</v>
      </c>
      <c r="FY350" s="13"/>
      <c r="FZ350" s="13">
        <f t="shared" si="775"/>
        <v>0</v>
      </c>
      <c r="GA350" s="13"/>
      <c r="GB350" s="13">
        <f t="shared" si="776"/>
        <v>0</v>
      </c>
      <c r="GC350" s="13"/>
      <c r="GD350" s="13">
        <f t="shared" si="729"/>
        <v>996</v>
      </c>
      <c r="GE350" s="8">
        <f t="shared" si="730"/>
        <v>83</v>
      </c>
      <c r="GF350" s="104">
        <f t="shared" si="731"/>
        <v>175</v>
      </c>
      <c r="GG350" s="8">
        <v>422</v>
      </c>
      <c r="GH350" s="8" t="s">
        <v>351</v>
      </c>
      <c r="GI350" s="66" t="s">
        <v>843</v>
      </c>
      <c r="GJ350" s="8">
        <f t="shared" si="713"/>
        <v>996</v>
      </c>
      <c r="GK350" s="8"/>
      <c r="GL350" s="13">
        <f>GM350</f>
        <v>258</v>
      </c>
      <c r="GM350" s="69">
        <v>258</v>
      </c>
      <c r="GN350" s="13">
        <f t="shared" si="814"/>
        <v>0</v>
      </c>
      <c r="GO350" s="13">
        <f t="shared" si="815"/>
        <v>0</v>
      </c>
      <c r="GP350" s="13">
        <f t="shared" si="778"/>
        <v>0</v>
      </c>
      <c r="GQ350" s="13"/>
      <c r="GR350" s="13">
        <f t="shared" si="779"/>
        <v>0</v>
      </c>
      <c r="GS350" s="13"/>
      <c r="GT350" s="13">
        <f t="shared" si="780"/>
        <v>0</v>
      </c>
      <c r="GU350" s="13"/>
      <c r="GV350" s="13">
        <f t="shared" si="781"/>
        <v>0</v>
      </c>
      <c r="GW350" s="13"/>
      <c r="GX350" s="13">
        <f t="shared" si="782"/>
        <v>0</v>
      </c>
      <c r="GY350" s="13"/>
      <c r="GZ350" s="13">
        <f t="shared" si="783"/>
        <v>996</v>
      </c>
      <c r="HA350" s="8">
        <f t="shared" si="784"/>
        <v>83</v>
      </c>
      <c r="HB350" s="104">
        <f t="shared" si="785"/>
        <v>175</v>
      </c>
      <c r="HC350" s="8">
        <v>422</v>
      </c>
      <c r="HD350" s="8" t="s">
        <v>351</v>
      </c>
      <c r="HE350" s="66" t="s">
        <v>843</v>
      </c>
      <c r="HF350" s="69">
        <f t="shared" si="724"/>
        <v>996</v>
      </c>
      <c r="HG350" s="8"/>
      <c r="HH350" s="13">
        <f>HI350</f>
        <v>258</v>
      </c>
      <c r="HI350" s="69">
        <f t="shared" si="725"/>
        <v>258</v>
      </c>
      <c r="HJ350" s="13">
        <f t="shared" si="816"/>
        <v>0</v>
      </c>
      <c r="HK350" s="13">
        <f t="shared" si="817"/>
        <v>0</v>
      </c>
      <c r="HL350" s="13">
        <f t="shared" si="787"/>
        <v>0</v>
      </c>
      <c r="HM350" s="13"/>
      <c r="HN350" s="13">
        <f t="shared" si="788"/>
        <v>0</v>
      </c>
      <c r="HO350" s="13"/>
      <c r="HP350" s="13">
        <f t="shared" si="789"/>
        <v>83</v>
      </c>
      <c r="HQ350" s="13">
        <v>996</v>
      </c>
      <c r="HR350" s="13">
        <f t="shared" si="790"/>
        <v>0</v>
      </c>
      <c r="HS350" s="13"/>
      <c r="HT350" s="13">
        <f t="shared" si="791"/>
        <v>0</v>
      </c>
      <c r="HU350" s="13"/>
      <c r="HV350" s="13">
        <f t="shared" si="792"/>
        <v>0</v>
      </c>
      <c r="HW350" s="8">
        <f t="shared" si="793"/>
        <v>0</v>
      </c>
      <c r="HX350" s="104">
        <f t="shared" si="794"/>
        <v>258</v>
      </c>
    </row>
    <row r="351" spans="1:232" s="25" customFormat="1">
      <c r="A351" s="64">
        <v>573</v>
      </c>
      <c r="B351" s="40" t="s">
        <v>352</v>
      </c>
      <c r="C351" s="40">
        <v>99461685</v>
      </c>
      <c r="D351" s="64">
        <v>156</v>
      </c>
      <c r="E351" s="40"/>
      <c r="F351" s="65">
        <v>13</v>
      </c>
      <c r="G351" s="64">
        <v>13</v>
      </c>
      <c r="H351" s="42"/>
      <c r="I351" s="42"/>
      <c r="J351" s="42"/>
      <c r="K351" s="65">
        <v>0</v>
      </c>
      <c r="L351" s="65">
        <v>156</v>
      </c>
      <c r="M351" s="64">
        <v>13</v>
      </c>
      <c r="N351" s="64">
        <v>0</v>
      </c>
      <c r="O351" s="8">
        <v>573</v>
      </c>
      <c r="P351" s="8" t="s">
        <v>352</v>
      </c>
      <c r="Q351" s="66" t="s">
        <v>844</v>
      </c>
      <c r="R351" s="8">
        <f t="shared" si="795"/>
        <v>156</v>
      </c>
      <c r="S351" s="8"/>
      <c r="T351" s="13">
        <f>U351</f>
        <v>13</v>
      </c>
      <c r="U351" s="8">
        <f t="shared" si="804"/>
        <v>13</v>
      </c>
      <c r="V351" s="13">
        <f t="shared" si="796"/>
        <v>0</v>
      </c>
      <c r="W351" s="13">
        <f t="shared" si="797"/>
        <v>0</v>
      </c>
      <c r="X351" s="13"/>
      <c r="Y351" s="13">
        <f t="shared" si="737"/>
        <v>0</v>
      </c>
      <c r="Z351" s="13">
        <f t="shared" si="798"/>
        <v>156</v>
      </c>
      <c r="AA351" s="8">
        <f t="shared" si="738"/>
        <v>13</v>
      </c>
      <c r="AB351" s="8">
        <f t="shared" si="739"/>
        <v>0</v>
      </c>
      <c r="AC351" s="8">
        <v>573</v>
      </c>
      <c r="AD351" s="8" t="s">
        <v>352</v>
      </c>
      <c r="AE351" s="66" t="s">
        <v>844</v>
      </c>
      <c r="AF351" s="8">
        <f t="shared" si="828"/>
        <v>156</v>
      </c>
      <c r="AG351" s="8"/>
      <c r="AH351" s="13">
        <f>AI351</f>
        <v>13</v>
      </c>
      <c r="AI351" s="8">
        <f t="shared" si="821"/>
        <v>13</v>
      </c>
      <c r="AJ351" s="13"/>
      <c r="AK351" s="13"/>
      <c r="AL351" s="13"/>
      <c r="AM351" s="13">
        <f t="shared" si="829"/>
        <v>0</v>
      </c>
      <c r="AN351" s="13"/>
      <c r="AO351" s="13">
        <f t="shared" si="830"/>
        <v>0</v>
      </c>
      <c r="AP351" s="13"/>
      <c r="AQ351" s="13">
        <f t="shared" si="831"/>
        <v>0</v>
      </c>
      <c r="AR351" s="13">
        <f t="shared" si="740"/>
        <v>156</v>
      </c>
      <c r="AS351" s="8">
        <f t="shared" si="741"/>
        <v>13</v>
      </c>
      <c r="AT351" s="8">
        <f t="shared" si="742"/>
        <v>0</v>
      </c>
      <c r="AU351" s="8">
        <v>573</v>
      </c>
      <c r="AV351" s="8" t="s">
        <v>352</v>
      </c>
      <c r="AW351" s="66" t="s">
        <v>844</v>
      </c>
      <c r="AX351" s="8">
        <f t="shared" si="799"/>
        <v>156</v>
      </c>
      <c r="AY351" s="8"/>
      <c r="AZ351" s="13">
        <f>BA351</f>
        <v>13</v>
      </c>
      <c r="BA351" s="8">
        <f t="shared" si="805"/>
        <v>13</v>
      </c>
      <c r="BB351" s="13">
        <f t="shared" si="806"/>
        <v>0</v>
      </c>
      <c r="BC351" s="13">
        <f t="shared" si="807"/>
        <v>0</v>
      </c>
      <c r="BD351" s="13"/>
      <c r="BE351" s="13">
        <f t="shared" si="800"/>
        <v>0</v>
      </c>
      <c r="BF351" s="13"/>
      <c r="BG351" s="13">
        <f t="shared" si="801"/>
        <v>0</v>
      </c>
      <c r="BH351" s="13"/>
      <c r="BI351" s="13">
        <f t="shared" si="802"/>
        <v>0</v>
      </c>
      <c r="BJ351" s="13">
        <f t="shared" si="822"/>
        <v>156</v>
      </c>
      <c r="BK351" s="8">
        <f t="shared" si="743"/>
        <v>13</v>
      </c>
      <c r="BL351" s="8">
        <f t="shared" si="744"/>
        <v>0</v>
      </c>
      <c r="BM351" s="8">
        <v>573</v>
      </c>
      <c r="BN351" s="8" t="s">
        <v>352</v>
      </c>
      <c r="BO351" s="66" t="s">
        <v>844</v>
      </c>
      <c r="BP351" s="8">
        <f t="shared" si="688"/>
        <v>156</v>
      </c>
      <c r="BQ351" s="8"/>
      <c r="BR351" s="13">
        <f>BS351</f>
        <v>13</v>
      </c>
      <c r="BS351" s="8">
        <f t="shared" si="668"/>
        <v>13</v>
      </c>
      <c r="BT351" s="13">
        <f t="shared" si="732"/>
        <v>0</v>
      </c>
      <c r="BU351" s="13">
        <f t="shared" si="803"/>
        <v>0</v>
      </c>
      <c r="BV351" s="13">
        <f t="shared" si="745"/>
        <v>0</v>
      </c>
      <c r="BW351" s="13"/>
      <c r="BX351" s="13">
        <f t="shared" si="745"/>
        <v>0</v>
      </c>
      <c r="BY351" s="13"/>
      <c r="BZ351" s="13"/>
      <c r="CA351" s="13">
        <f t="shared" si="665"/>
        <v>0</v>
      </c>
      <c r="CB351" s="13">
        <f t="shared" si="823"/>
        <v>156</v>
      </c>
      <c r="CC351" s="8">
        <f t="shared" si="746"/>
        <v>13</v>
      </c>
      <c r="CD351" s="8">
        <f t="shared" si="747"/>
        <v>0</v>
      </c>
      <c r="CE351" s="8">
        <v>573</v>
      </c>
      <c r="CF351" s="8" t="s">
        <v>352</v>
      </c>
      <c r="CG351" s="66" t="s">
        <v>844</v>
      </c>
      <c r="CH351" s="8">
        <f t="shared" si="689"/>
        <v>156</v>
      </c>
      <c r="CI351" s="8"/>
      <c r="CJ351" s="13">
        <f>CK351</f>
        <v>13</v>
      </c>
      <c r="CK351" s="8">
        <f t="shared" si="669"/>
        <v>13</v>
      </c>
      <c r="CL351" s="13">
        <f t="shared" si="733"/>
        <v>0</v>
      </c>
      <c r="CM351" s="13">
        <f t="shared" si="671"/>
        <v>0</v>
      </c>
      <c r="CN351" s="13">
        <f t="shared" si="748"/>
        <v>0</v>
      </c>
      <c r="CO351" s="13"/>
      <c r="CP351" s="13">
        <f t="shared" si="749"/>
        <v>0</v>
      </c>
      <c r="CQ351" s="13"/>
      <c r="CR351" s="13"/>
      <c r="CS351" s="13">
        <f t="shared" si="666"/>
        <v>0</v>
      </c>
      <c r="CT351" s="13">
        <f t="shared" si="824"/>
        <v>156</v>
      </c>
      <c r="CU351" s="8">
        <f t="shared" si="750"/>
        <v>13</v>
      </c>
      <c r="CV351" s="8">
        <f t="shared" si="751"/>
        <v>0</v>
      </c>
      <c r="CW351" s="8">
        <v>573</v>
      </c>
      <c r="CX351" s="8" t="s">
        <v>352</v>
      </c>
      <c r="CY351" s="66" t="s">
        <v>844</v>
      </c>
      <c r="CZ351" s="8">
        <f t="shared" si="699"/>
        <v>156</v>
      </c>
      <c r="DA351" s="8"/>
      <c r="DB351" s="13">
        <f>DC351</f>
        <v>13</v>
      </c>
      <c r="DC351" s="8">
        <f t="shared" si="670"/>
        <v>13</v>
      </c>
      <c r="DD351" s="13">
        <f t="shared" si="734"/>
        <v>0</v>
      </c>
      <c r="DE351" s="13">
        <f t="shared" si="672"/>
        <v>0</v>
      </c>
      <c r="DF351" s="13">
        <f t="shared" si="752"/>
        <v>0</v>
      </c>
      <c r="DG351" s="13"/>
      <c r="DH351" s="13">
        <f t="shared" si="753"/>
        <v>0</v>
      </c>
      <c r="DI351" s="13"/>
      <c r="DJ351" s="13">
        <f t="shared" si="754"/>
        <v>0</v>
      </c>
      <c r="DK351" s="13"/>
      <c r="DL351" s="13">
        <f t="shared" si="755"/>
        <v>0</v>
      </c>
      <c r="DM351" s="13"/>
      <c r="DN351" s="13">
        <f t="shared" si="755"/>
        <v>0</v>
      </c>
      <c r="DO351" s="13"/>
      <c r="DP351" s="13">
        <f t="shared" si="756"/>
        <v>156</v>
      </c>
      <c r="DQ351" s="8">
        <f t="shared" si="757"/>
        <v>13</v>
      </c>
      <c r="DR351" s="104">
        <f t="shared" si="758"/>
        <v>0</v>
      </c>
      <c r="DS351" s="8">
        <v>573</v>
      </c>
      <c r="DT351" s="8" t="s">
        <v>352</v>
      </c>
      <c r="DU351" s="66" t="s">
        <v>844</v>
      </c>
      <c r="DV351" s="8">
        <f t="shared" si="735"/>
        <v>156</v>
      </c>
      <c r="DW351" s="8"/>
      <c r="DX351" s="13">
        <f>DY351</f>
        <v>13</v>
      </c>
      <c r="DY351" s="8">
        <f t="shared" si="736"/>
        <v>13</v>
      </c>
      <c r="DZ351" s="13">
        <f t="shared" si="808"/>
        <v>0</v>
      </c>
      <c r="EA351" s="13">
        <f t="shared" si="809"/>
        <v>0</v>
      </c>
      <c r="EB351" s="13">
        <f t="shared" si="759"/>
        <v>0</v>
      </c>
      <c r="EC351" s="13"/>
      <c r="ED351" s="13">
        <f t="shared" si="760"/>
        <v>0</v>
      </c>
      <c r="EE351" s="13"/>
      <c r="EF351" s="13">
        <f t="shared" si="761"/>
        <v>0</v>
      </c>
      <c r="EG351" s="13"/>
      <c r="EH351" s="13">
        <f t="shared" si="762"/>
        <v>0</v>
      </c>
      <c r="EI351" s="13"/>
      <c r="EJ351" s="13">
        <f t="shared" si="763"/>
        <v>0</v>
      </c>
      <c r="EK351" s="13"/>
      <c r="EL351" s="13">
        <f t="shared" si="764"/>
        <v>156</v>
      </c>
      <c r="EM351" s="8">
        <f t="shared" si="765"/>
        <v>13</v>
      </c>
      <c r="EN351" s="104">
        <f t="shared" si="766"/>
        <v>0</v>
      </c>
      <c r="EO351" s="8">
        <v>573</v>
      </c>
      <c r="EP351" s="8" t="s">
        <v>352</v>
      </c>
      <c r="EQ351" s="66" t="s">
        <v>844</v>
      </c>
      <c r="ER351" s="8">
        <f t="shared" si="700"/>
        <v>156</v>
      </c>
      <c r="ES351" s="8"/>
      <c r="ET351" s="13">
        <f>EU351</f>
        <v>13</v>
      </c>
      <c r="EU351" s="8">
        <f t="shared" si="701"/>
        <v>13</v>
      </c>
      <c r="EV351" s="13">
        <f t="shared" si="810"/>
        <v>0</v>
      </c>
      <c r="EW351" s="13">
        <f t="shared" si="811"/>
        <v>0</v>
      </c>
      <c r="EX351" s="13">
        <f t="shared" si="767"/>
        <v>0</v>
      </c>
      <c r="EY351" s="13"/>
      <c r="EZ351" s="13">
        <f t="shared" si="768"/>
        <v>0</v>
      </c>
      <c r="FA351" s="13"/>
      <c r="FB351" s="13">
        <f t="shared" si="769"/>
        <v>0</v>
      </c>
      <c r="FC351" s="13"/>
      <c r="FD351" s="13">
        <f t="shared" si="770"/>
        <v>0</v>
      </c>
      <c r="FE351" s="13"/>
      <c r="FF351" s="13">
        <f t="shared" si="771"/>
        <v>0</v>
      </c>
      <c r="FG351" s="13"/>
      <c r="FH351" s="13">
        <f t="shared" si="825"/>
        <v>156</v>
      </c>
      <c r="FI351" s="8">
        <f t="shared" si="826"/>
        <v>13</v>
      </c>
      <c r="FJ351" s="104">
        <f t="shared" si="827"/>
        <v>0</v>
      </c>
      <c r="FK351" s="8">
        <v>573</v>
      </c>
      <c r="FL351" s="8" t="s">
        <v>352</v>
      </c>
      <c r="FM351" s="66" t="s">
        <v>844</v>
      </c>
      <c r="FN351" s="8">
        <f t="shared" si="708"/>
        <v>156</v>
      </c>
      <c r="FO351" s="8"/>
      <c r="FP351" s="13">
        <f>FQ351</f>
        <v>13</v>
      </c>
      <c r="FQ351" s="8">
        <f t="shared" si="690"/>
        <v>13</v>
      </c>
      <c r="FR351" s="13">
        <f t="shared" si="812"/>
        <v>0</v>
      </c>
      <c r="FS351" s="13">
        <f t="shared" si="813"/>
        <v>0</v>
      </c>
      <c r="FT351" s="13">
        <f t="shared" si="772"/>
        <v>0</v>
      </c>
      <c r="FU351" s="13"/>
      <c r="FV351" s="13">
        <f t="shared" si="773"/>
        <v>0</v>
      </c>
      <c r="FW351" s="13"/>
      <c r="FX351" s="13">
        <f t="shared" si="774"/>
        <v>0</v>
      </c>
      <c r="FY351" s="13"/>
      <c r="FZ351" s="13">
        <f t="shared" si="775"/>
        <v>0</v>
      </c>
      <c r="GA351" s="13"/>
      <c r="GB351" s="13">
        <f t="shared" si="776"/>
        <v>0</v>
      </c>
      <c r="GC351" s="13"/>
      <c r="GD351" s="13">
        <f t="shared" si="729"/>
        <v>156</v>
      </c>
      <c r="GE351" s="8">
        <f t="shared" si="730"/>
        <v>13</v>
      </c>
      <c r="GF351" s="104">
        <f t="shared" si="731"/>
        <v>0</v>
      </c>
      <c r="GG351" s="8">
        <v>573</v>
      </c>
      <c r="GH351" s="8" t="s">
        <v>352</v>
      </c>
      <c r="GI351" s="66" t="s">
        <v>844</v>
      </c>
      <c r="GJ351" s="8">
        <f t="shared" si="713"/>
        <v>156</v>
      </c>
      <c r="GK351" s="8"/>
      <c r="GL351" s="13">
        <f>GM351</f>
        <v>13</v>
      </c>
      <c r="GM351" s="69">
        <v>13</v>
      </c>
      <c r="GN351" s="13">
        <f t="shared" si="814"/>
        <v>0</v>
      </c>
      <c r="GO351" s="13">
        <f t="shared" si="815"/>
        <v>0</v>
      </c>
      <c r="GP351" s="13">
        <f t="shared" si="778"/>
        <v>0</v>
      </c>
      <c r="GQ351" s="13"/>
      <c r="GR351" s="13">
        <f t="shared" si="779"/>
        <v>0</v>
      </c>
      <c r="GS351" s="13"/>
      <c r="GT351" s="13">
        <f t="shared" si="780"/>
        <v>0</v>
      </c>
      <c r="GU351" s="13"/>
      <c r="GV351" s="13">
        <f t="shared" si="781"/>
        <v>0</v>
      </c>
      <c r="GW351" s="13"/>
      <c r="GX351" s="13">
        <f t="shared" si="782"/>
        <v>0</v>
      </c>
      <c r="GY351" s="13"/>
      <c r="GZ351" s="13">
        <f t="shared" si="783"/>
        <v>156</v>
      </c>
      <c r="HA351" s="8">
        <f t="shared" si="784"/>
        <v>13</v>
      </c>
      <c r="HB351" s="104">
        <f t="shared" si="785"/>
        <v>0</v>
      </c>
      <c r="HC351" s="8">
        <v>573</v>
      </c>
      <c r="HD351" s="8" t="s">
        <v>352</v>
      </c>
      <c r="HE351" s="66" t="s">
        <v>844</v>
      </c>
      <c r="HF351" s="69">
        <f t="shared" si="724"/>
        <v>156</v>
      </c>
      <c r="HG351" s="8"/>
      <c r="HH351" s="13">
        <f>HI351</f>
        <v>13</v>
      </c>
      <c r="HI351" s="69">
        <f t="shared" si="725"/>
        <v>13</v>
      </c>
      <c r="HJ351" s="13">
        <f t="shared" si="816"/>
        <v>0</v>
      </c>
      <c r="HK351" s="13">
        <f t="shared" si="817"/>
        <v>0</v>
      </c>
      <c r="HL351" s="13">
        <f t="shared" si="787"/>
        <v>0</v>
      </c>
      <c r="HM351" s="13"/>
      <c r="HN351" s="13">
        <f t="shared" si="788"/>
        <v>0</v>
      </c>
      <c r="HO351" s="13"/>
      <c r="HP351" s="13">
        <f t="shared" si="789"/>
        <v>0</v>
      </c>
      <c r="HQ351" s="13"/>
      <c r="HR351" s="13">
        <f t="shared" si="790"/>
        <v>0</v>
      </c>
      <c r="HS351" s="13"/>
      <c r="HT351" s="13">
        <f t="shared" si="791"/>
        <v>0</v>
      </c>
      <c r="HU351" s="13"/>
      <c r="HV351" s="13">
        <f t="shared" si="792"/>
        <v>156</v>
      </c>
      <c r="HW351" s="8">
        <f t="shared" si="793"/>
        <v>13</v>
      </c>
      <c r="HX351" s="104">
        <f t="shared" si="794"/>
        <v>0</v>
      </c>
    </row>
    <row r="352" spans="1:232" s="25" customFormat="1">
      <c r="A352" s="64">
        <v>424</v>
      </c>
      <c r="B352" s="40" t="s">
        <v>353</v>
      </c>
      <c r="C352" s="40">
        <v>4330607</v>
      </c>
      <c r="D352" s="64">
        <v>-684</v>
      </c>
      <c r="E352" s="40"/>
      <c r="F352" s="65">
        <v>264</v>
      </c>
      <c r="G352" s="64">
        <v>264</v>
      </c>
      <c r="H352" s="42"/>
      <c r="I352" s="42"/>
      <c r="J352" s="42"/>
      <c r="K352" s="65">
        <v>0</v>
      </c>
      <c r="L352" s="13">
        <f t="shared" ref="L352" si="832">D352+I352-K352</f>
        <v>-684</v>
      </c>
      <c r="M352" s="8">
        <f t="shared" ref="M352" si="833">L352/12</f>
        <v>-57</v>
      </c>
      <c r="N352" s="8">
        <f t="shared" ref="N352" si="834">F352-M352</f>
        <v>321</v>
      </c>
      <c r="O352" s="8">
        <v>424</v>
      </c>
      <c r="P352" s="8" t="s">
        <v>353</v>
      </c>
      <c r="Q352" s="66" t="s">
        <v>845</v>
      </c>
      <c r="R352" s="8">
        <f t="shared" si="795"/>
        <v>-684</v>
      </c>
      <c r="S352" s="8"/>
      <c r="T352" s="13">
        <f>U352</f>
        <v>264</v>
      </c>
      <c r="U352" s="8">
        <f t="shared" si="804"/>
        <v>264</v>
      </c>
      <c r="V352" s="13">
        <f t="shared" si="796"/>
        <v>0</v>
      </c>
      <c r="W352" s="13">
        <f t="shared" si="797"/>
        <v>0</v>
      </c>
      <c r="X352" s="13"/>
      <c r="Y352" s="13">
        <f t="shared" si="737"/>
        <v>0</v>
      </c>
      <c r="Z352" s="13">
        <f t="shared" si="798"/>
        <v>-684</v>
      </c>
      <c r="AA352" s="8">
        <f t="shared" si="738"/>
        <v>-57</v>
      </c>
      <c r="AB352" s="8">
        <f t="shared" si="739"/>
        <v>321</v>
      </c>
      <c r="AC352" s="8">
        <v>424</v>
      </c>
      <c r="AD352" s="8" t="s">
        <v>353</v>
      </c>
      <c r="AE352" s="66" t="s">
        <v>845</v>
      </c>
      <c r="AF352" s="8">
        <f t="shared" si="828"/>
        <v>-684</v>
      </c>
      <c r="AG352" s="8"/>
      <c r="AH352" s="13">
        <f>AI352</f>
        <v>264</v>
      </c>
      <c r="AI352" s="8">
        <f t="shared" si="821"/>
        <v>264</v>
      </c>
      <c r="AJ352" s="13"/>
      <c r="AK352" s="13"/>
      <c r="AL352" s="13"/>
      <c r="AM352" s="13">
        <f t="shared" si="829"/>
        <v>0</v>
      </c>
      <c r="AN352" s="13"/>
      <c r="AO352" s="13">
        <f t="shared" si="830"/>
        <v>0</v>
      </c>
      <c r="AP352" s="13"/>
      <c r="AQ352" s="13">
        <f t="shared" si="831"/>
        <v>0</v>
      </c>
      <c r="AR352" s="13">
        <f t="shared" si="740"/>
        <v>-684</v>
      </c>
      <c r="AS352" s="8">
        <f t="shared" si="741"/>
        <v>-57</v>
      </c>
      <c r="AT352" s="8">
        <f t="shared" si="742"/>
        <v>321</v>
      </c>
      <c r="AU352" s="8">
        <v>424</v>
      </c>
      <c r="AV352" s="8" t="s">
        <v>353</v>
      </c>
      <c r="AW352" s="66" t="s">
        <v>845</v>
      </c>
      <c r="AX352" s="8">
        <f t="shared" si="799"/>
        <v>-684</v>
      </c>
      <c r="AY352" s="8"/>
      <c r="AZ352" s="13">
        <f>BA352</f>
        <v>264</v>
      </c>
      <c r="BA352" s="8">
        <f t="shared" si="805"/>
        <v>264</v>
      </c>
      <c r="BB352" s="13">
        <f t="shared" si="806"/>
        <v>0</v>
      </c>
      <c r="BC352" s="13">
        <f t="shared" si="807"/>
        <v>0</v>
      </c>
      <c r="BD352" s="13"/>
      <c r="BE352" s="13">
        <f t="shared" si="800"/>
        <v>0</v>
      </c>
      <c r="BF352" s="13"/>
      <c r="BG352" s="13">
        <f t="shared" si="801"/>
        <v>0</v>
      </c>
      <c r="BH352" s="13"/>
      <c r="BI352" s="13">
        <f t="shared" si="802"/>
        <v>0</v>
      </c>
      <c r="BJ352" s="13">
        <f t="shared" si="822"/>
        <v>-684</v>
      </c>
      <c r="BK352" s="8">
        <f t="shared" si="743"/>
        <v>-57</v>
      </c>
      <c r="BL352" s="8">
        <f t="shared" si="744"/>
        <v>321</v>
      </c>
      <c r="BM352" s="8">
        <v>424</v>
      </c>
      <c r="BN352" s="8" t="s">
        <v>353</v>
      </c>
      <c r="BO352" s="66" t="s">
        <v>845</v>
      </c>
      <c r="BP352" s="8">
        <f t="shared" si="688"/>
        <v>-684</v>
      </c>
      <c r="BQ352" s="8"/>
      <c r="BR352" s="13">
        <f>BS352</f>
        <v>264</v>
      </c>
      <c r="BS352" s="8">
        <f t="shared" si="668"/>
        <v>264</v>
      </c>
      <c r="BT352" s="13">
        <f t="shared" si="732"/>
        <v>0</v>
      </c>
      <c r="BU352" s="13">
        <f t="shared" si="803"/>
        <v>0</v>
      </c>
      <c r="BV352" s="13">
        <f t="shared" si="745"/>
        <v>0</v>
      </c>
      <c r="BW352" s="13"/>
      <c r="BX352" s="13">
        <f t="shared" si="745"/>
        <v>0</v>
      </c>
      <c r="BY352" s="13"/>
      <c r="BZ352" s="13"/>
      <c r="CA352" s="13">
        <f t="shared" ref="CA352:CA415" si="835">BZ352*12</f>
        <v>0</v>
      </c>
      <c r="CB352" s="13">
        <f t="shared" si="823"/>
        <v>-684</v>
      </c>
      <c r="CC352" s="8">
        <f t="shared" si="746"/>
        <v>-57</v>
      </c>
      <c r="CD352" s="8">
        <f t="shared" si="747"/>
        <v>321</v>
      </c>
      <c r="CE352" s="8">
        <v>424</v>
      </c>
      <c r="CF352" s="8" t="s">
        <v>353</v>
      </c>
      <c r="CG352" s="66" t="s">
        <v>845</v>
      </c>
      <c r="CH352" s="8">
        <f t="shared" si="689"/>
        <v>-684</v>
      </c>
      <c r="CI352" s="8"/>
      <c r="CJ352" s="13">
        <f>CK352</f>
        <v>264</v>
      </c>
      <c r="CK352" s="8">
        <f t="shared" si="669"/>
        <v>264</v>
      </c>
      <c r="CL352" s="13">
        <f t="shared" si="733"/>
        <v>0</v>
      </c>
      <c r="CM352" s="13">
        <f t="shared" si="671"/>
        <v>0</v>
      </c>
      <c r="CN352" s="13">
        <f t="shared" si="748"/>
        <v>0</v>
      </c>
      <c r="CO352" s="13"/>
      <c r="CP352" s="13">
        <f t="shared" si="749"/>
        <v>0</v>
      </c>
      <c r="CQ352" s="13"/>
      <c r="CR352" s="13"/>
      <c r="CS352" s="13">
        <f t="shared" ref="CS352:CS415" si="836">CR352*12</f>
        <v>0</v>
      </c>
      <c r="CT352" s="13">
        <f t="shared" si="824"/>
        <v>-684</v>
      </c>
      <c r="CU352" s="8">
        <f t="shared" si="750"/>
        <v>-57</v>
      </c>
      <c r="CV352" s="8">
        <f t="shared" si="751"/>
        <v>321</v>
      </c>
      <c r="CW352" s="8">
        <v>424</v>
      </c>
      <c r="CX352" s="8" t="s">
        <v>353</v>
      </c>
      <c r="CY352" s="66" t="s">
        <v>845</v>
      </c>
      <c r="CZ352" s="8">
        <f t="shared" si="699"/>
        <v>-684</v>
      </c>
      <c r="DA352" s="8"/>
      <c r="DB352" s="13">
        <v>264</v>
      </c>
      <c r="DC352" s="8">
        <f t="shared" si="670"/>
        <v>264</v>
      </c>
      <c r="DD352" s="13">
        <f t="shared" si="734"/>
        <v>0</v>
      </c>
      <c r="DE352" s="13">
        <f t="shared" si="672"/>
        <v>0</v>
      </c>
      <c r="DF352" s="13">
        <f t="shared" si="752"/>
        <v>0</v>
      </c>
      <c r="DG352" s="13"/>
      <c r="DH352" s="13">
        <f t="shared" si="753"/>
        <v>0</v>
      </c>
      <c r="DI352" s="13"/>
      <c r="DJ352" s="13">
        <f t="shared" si="754"/>
        <v>0</v>
      </c>
      <c r="DK352" s="13"/>
      <c r="DL352" s="13">
        <f t="shared" si="755"/>
        <v>0</v>
      </c>
      <c r="DM352" s="13"/>
      <c r="DN352" s="13">
        <f t="shared" si="755"/>
        <v>0</v>
      </c>
      <c r="DO352" s="13"/>
      <c r="DP352" s="13">
        <f t="shared" si="756"/>
        <v>-684</v>
      </c>
      <c r="DQ352" s="8">
        <f t="shared" si="757"/>
        <v>-57</v>
      </c>
      <c r="DR352" s="104">
        <f t="shared" si="758"/>
        <v>321</v>
      </c>
      <c r="DS352" s="8">
        <v>424</v>
      </c>
      <c r="DT352" s="8" t="s">
        <v>353</v>
      </c>
      <c r="DU352" s="66" t="s">
        <v>845</v>
      </c>
      <c r="DV352" s="8">
        <f t="shared" si="735"/>
        <v>-684</v>
      </c>
      <c r="DW352" s="8"/>
      <c r="DX352" s="13">
        <v>264</v>
      </c>
      <c r="DY352" s="8">
        <f t="shared" si="736"/>
        <v>264</v>
      </c>
      <c r="DZ352" s="13">
        <f t="shared" si="808"/>
        <v>0</v>
      </c>
      <c r="EA352" s="13">
        <f t="shared" si="809"/>
        <v>0</v>
      </c>
      <c r="EB352" s="13">
        <f t="shared" si="759"/>
        <v>0</v>
      </c>
      <c r="EC352" s="13"/>
      <c r="ED352" s="13">
        <f t="shared" si="760"/>
        <v>0</v>
      </c>
      <c r="EE352" s="13"/>
      <c r="EF352" s="13">
        <f t="shared" si="761"/>
        <v>0</v>
      </c>
      <c r="EG352" s="13"/>
      <c r="EH352" s="13">
        <f t="shared" si="762"/>
        <v>0</v>
      </c>
      <c r="EI352" s="13"/>
      <c r="EJ352" s="13">
        <f t="shared" si="763"/>
        <v>0</v>
      </c>
      <c r="EK352" s="13"/>
      <c r="EL352" s="13">
        <f t="shared" si="764"/>
        <v>-684</v>
      </c>
      <c r="EM352" s="8">
        <f t="shared" si="765"/>
        <v>-57</v>
      </c>
      <c r="EN352" s="104">
        <f t="shared" si="766"/>
        <v>321</v>
      </c>
      <c r="EO352" s="8">
        <v>424</v>
      </c>
      <c r="EP352" s="8" t="s">
        <v>353</v>
      </c>
      <c r="EQ352" s="66" t="s">
        <v>845</v>
      </c>
      <c r="ER352" s="8">
        <f t="shared" si="700"/>
        <v>-684</v>
      </c>
      <c r="ES352" s="8"/>
      <c r="ET352" s="13">
        <v>269</v>
      </c>
      <c r="EU352" s="8">
        <f t="shared" si="701"/>
        <v>264</v>
      </c>
      <c r="EV352" s="13">
        <f t="shared" si="810"/>
        <v>5</v>
      </c>
      <c r="EW352" s="13">
        <f t="shared" si="811"/>
        <v>60</v>
      </c>
      <c r="EX352" s="13">
        <f t="shared" si="767"/>
        <v>0</v>
      </c>
      <c r="EY352" s="13"/>
      <c r="EZ352" s="13">
        <f t="shared" si="768"/>
        <v>0</v>
      </c>
      <c r="FA352" s="13"/>
      <c r="FB352" s="13">
        <f t="shared" si="769"/>
        <v>0</v>
      </c>
      <c r="FC352" s="13"/>
      <c r="FD352" s="13">
        <f t="shared" si="770"/>
        <v>0</v>
      </c>
      <c r="FE352" s="13"/>
      <c r="FF352" s="13">
        <f t="shared" si="771"/>
        <v>0</v>
      </c>
      <c r="FG352" s="13"/>
      <c r="FH352" s="13">
        <f t="shared" si="825"/>
        <v>-624</v>
      </c>
      <c r="FI352" s="8">
        <f t="shared" si="826"/>
        <v>-52</v>
      </c>
      <c r="FJ352" s="104">
        <f t="shared" si="827"/>
        <v>321</v>
      </c>
      <c r="FK352" s="8">
        <v>424</v>
      </c>
      <c r="FL352" s="8" t="s">
        <v>353</v>
      </c>
      <c r="FM352" s="66" t="s">
        <v>845</v>
      </c>
      <c r="FN352" s="8">
        <f t="shared" si="708"/>
        <v>-624</v>
      </c>
      <c r="FO352" s="8"/>
      <c r="FP352" s="13">
        <v>269</v>
      </c>
      <c r="FQ352" s="8">
        <f t="shared" si="690"/>
        <v>269</v>
      </c>
      <c r="FR352" s="13">
        <f t="shared" si="812"/>
        <v>0</v>
      </c>
      <c r="FS352" s="13">
        <f t="shared" si="813"/>
        <v>0</v>
      </c>
      <c r="FT352" s="13">
        <f t="shared" si="772"/>
        <v>0</v>
      </c>
      <c r="FU352" s="13"/>
      <c r="FV352" s="13">
        <f t="shared" si="773"/>
        <v>0</v>
      </c>
      <c r="FW352" s="13"/>
      <c r="FX352" s="13">
        <f t="shared" si="774"/>
        <v>0</v>
      </c>
      <c r="FY352" s="13"/>
      <c r="FZ352" s="13">
        <f t="shared" si="775"/>
        <v>0</v>
      </c>
      <c r="GA352" s="13"/>
      <c r="GB352" s="13">
        <f t="shared" si="776"/>
        <v>0</v>
      </c>
      <c r="GC352" s="13"/>
      <c r="GD352" s="13">
        <f t="shared" si="729"/>
        <v>-624</v>
      </c>
      <c r="GE352" s="8">
        <f t="shared" si="730"/>
        <v>-52</v>
      </c>
      <c r="GF352" s="104">
        <f t="shared" si="731"/>
        <v>321</v>
      </c>
      <c r="GG352" s="8">
        <v>424</v>
      </c>
      <c r="GH352" s="8" t="s">
        <v>353</v>
      </c>
      <c r="GI352" s="66" t="s">
        <v>845</v>
      </c>
      <c r="GJ352" s="8">
        <f t="shared" si="713"/>
        <v>-624</v>
      </c>
      <c r="GK352" s="8"/>
      <c r="GL352" s="13">
        <v>269</v>
      </c>
      <c r="GM352" s="69">
        <v>269</v>
      </c>
      <c r="GN352" s="13">
        <f t="shared" si="814"/>
        <v>0</v>
      </c>
      <c r="GO352" s="13">
        <f t="shared" si="815"/>
        <v>0</v>
      </c>
      <c r="GP352" s="13">
        <f t="shared" si="778"/>
        <v>0</v>
      </c>
      <c r="GQ352" s="13"/>
      <c r="GR352" s="13">
        <f t="shared" si="779"/>
        <v>8</v>
      </c>
      <c r="GS352" s="13">
        <v>96</v>
      </c>
      <c r="GT352" s="13">
        <f t="shared" si="780"/>
        <v>0</v>
      </c>
      <c r="GU352" s="13"/>
      <c r="GV352" s="13">
        <f t="shared" si="781"/>
        <v>0</v>
      </c>
      <c r="GW352" s="13"/>
      <c r="GX352" s="13">
        <f t="shared" si="782"/>
        <v>0</v>
      </c>
      <c r="GY352" s="13"/>
      <c r="GZ352" s="13">
        <f t="shared" si="783"/>
        <v>-720</v>
      </c>
      <c r="HA352" s="8">
        <f t="shared" si="784"/>
        <v>-60</v>
      </c>
      <c r="HB352" s="104">
        <f t="shared" si="785"/>
        <v>329</v>
      </c>
      <c r="HC352" s="8">
        <v>424</v>
      </c>
      <c r="HD352" s="8" t="s">
        <v>353</v>
      </c>
      <c r="HE352" s="66" t="s">
        <v>845</v>
      </c>
      <c r="HF352" s="69">
        <f t="shared" si="724"/>
        <v>-720</v>
      </c>
      <c r="HG352" s="8"/>
      <c r="HH352" s="13">
        <v>289</v>
      </c>
      <c r="HI352" s="69">
        <f t="shared" si="725"/>
        <v>269</v>
      </c>
      <c r="HJ352" s="13">
        <f t="shared" si="816"/>
        <v>20</v>
      </c>
      <c r="HK352" s="13">
        <f t="shared" si="817"/>
        <v>240</v>
      </c>
      <c r="HL352" s="13">
        <f t="shared" si="787"/>
        <v>0</v>
      </c>
      <c r="HM352" s="13"/>
      <c r="HN352" s="13">
        <f t="shared" si="788"/>
        <v>0</v>
      </c>
      <c r="HO352" s="13"/>
      <c r="HP352" s="13">
        <f t="shared" si="789"/>
        <v>0</v>
      </c>
      <c r="HQ352" s="13"/>
      <c r="HR352" s="13">
        <f t="shared" si="790"/>
        <v>0</v>
      </c>
      <c r="HS352" s="13"/>
      <c r="HT352" s="13">
        <f t="shared" si="791"/>
        <v>8</v>
      </c>
      <c r="HU352" s="13">
        <v>96</v>
      </c>
      <c r="HV352" s="13">
        <f t="shared" si="792"/>
        <v>-576</v>
      </c>
      <c r="HW352" s="8">
        <f t="shared" si="793"/>
        <v>-48</v>
      </c>
      <c r="HX352" s="104">
        <f t="shared" si="794"/>
        <v>337</v>
      </c>
    </row>
    <row r="353" spans="1:232" s="25" customFormat="1">
      <c r="A353" s="64">
        <v>481</v>
      </c>
      <c r="B353" s="40" t="s">
        <v>354</v>
      </c>
      <c r="C353" s="40"/>
      <c r="D353" s="64">
        <v>0</v>
      </c>
      <c r="E353" s="40"/>
      <c r="F353" s="65">
        <v>60</v>
      </c>
      <c r="G353" s="64">
        <v>60</v>
      </c>
      <c r="H353" s="42"/>
      <c r="I353" s="42"/>
      <c r="J353" s="42"/>
      <c r="K353" s="65">
        <v>0</v>
      </c>
      <c r="L353" s="65">
        <v>0</v>
      </c>
      <c r="M353" s="64">
        <v>0</v>
      </c>
      <c r="N353" s="64">
        <v>60</v>
      </c>
      <c r="O353" s="8">
        <v>481</v>
      </c>
      <c r="P353" s="8" t="s">
        <v>354</v>
      </c>
      <c r="Q353" s="66"/>
      <c r="R353" s="8">
        <f t="shared" si="795"/>
        <v>0</v>
      </c>
      <c r="S353" s="8"/>
      <c r="T353" s="13">
        <f>U353</f>
        <v>60</v>
      </c>
      <c r="U353" s="8">
        <f t="shared" si="804"/>
        <v>60</v>
      </c>
      <c r="V353" s="13">
        <f t="shared" si="796"/>
        <v>0</v>
      </c>
      <c r="W353" s="13">
        <f t="shared" si="797"/>
        <v>0</v>
      </c>
      <c r="X353" s="13"/>
      <c r="Y353" s="13">
        <f t="shared" si="737"/>
        <v>0</v>
      </c>
      <c r="Z353" s="13">
        <f t="shared" si="798"/>
        <v>0</v>
      </c>
      <c r="AA353" s="8">
        <f t="shared" si="738"/>
        <v>0</v>
      </c>
      <c r="AB353" s="8">
        <f t="shared" si="739"/>
        <v>60</v>
      </c>
      <c r="AC353" s="8">
        <v>481</v>
      </c>
      <c r="AD353" s="8" t="s">
        <v>354</v>
      </c>
      <c r="AE353" s="66"/>
      <c r="AF353" s="8">
        <f t="shared" si="828"/>
        <v>0</v>
      </c>
      <c r="AG353" s="8"/>
      <c r="AH353" s="13">
        <f>AI353</f>
        <v>60</v>
      </c>
      <c r="AI353" s="8">
        <f t="shared" si="821"/>
        <v>60</v>
      </c>
      <c r="AJ353" s="13"/>
      <c r="AK353" s="13"/>
      <c r="AL353" s="13"/>
      <c r="AM353" s="13">
        <f t="shared" si="829"/>
        <v>0</v>
      </c>
      <c r="AN353" s="13"/>
      <c r="AO353" s="13">
        <f t="shared" si="830"/>
        <v>0</v>
      </c>
      <c r="AP353" s="13"/>
      <c r="AQ353" s="13">
        <f t="shared" si="831"/>
        <v>0</v>
      </c>
      <c r="AR353" s="13">
        <f t="shared" si="740"/>
        <v>0</v>
      </c>
      <c r="AS353" s="8">
        <f t="shared" si="741"/>
        <v>0</v>
      </c>
      <c r="AT353" s="8">
        <f t="shared" si="742"/>
        <v>60</v>
      </c>
      <c r="AU353" s="8">
        <v>481</v>
      </c>
      <c r="AV353" s="8" t="s">
        <v>354</v>
      </c>
      <c r="AW353" s="66"/>
      <c r="AX353" s="8">
        <f t="shared" si="799"/>
        <v>0</v>
      </c>
      <c r="AY353" s="8"/>
      <c r="AZ353" s="13">
        <f>BA353</f>
        <v>60</v>
      </c>
      <c r="BA353" s="8">
        <f t="shared" si="805"/>
        <v>60</v>
      </c>
      <c r="BB353" s="13">
        <f t="shared" si="806"/>
        <v>0</v>
      </c>
      <c r="BC353" s="13">
        <f t="shared" si="807"/>
        <v>0</v>
      </c>
      <c r="BD353" s="13"/>
      <c r="BE353" s="13">
        <f t="shared" si="800"/>
        <v>0</v>
      </c>
      <c r="BF353" s="13"/>
      <c r="BG353" s="13">
        <f t="shared" si="801"/>
        <v>0</v>
      </c>
      <c r="BH353" s="13"/>
      <c r="BI353" s="13">
        <f t="shared" si="802"/>
        <v>0</v>
      </c>
      <c r="BJ353" s="13">
        <f t="shared" si="822"/>
        <v>0</v>
      </c>
      <c r="BK353" s="8">
        <f t="shared" si="743"/>
        <v>0</v>
      </c>
      <c r="BL353" s="8">
        <f t="shared" si="744"/>
        <v>60</v>
      </c>
      <c r="BM353" s="8">
        <v>481</v>
      </c>
      <c r="BN353" s="8" t="s">
        <v>354</v>
      </c>
      <c r="BO353" s="66"/>
      <c r="BP353" s="8">
        <f t="shared" si="688"/>
        <v>0</v>
      </c>
      <c r="BQ353" s="8"/>
      <c r="BR353" s="13">
        <f>BS353</f>
        <v>60</v>
      </c>
      <c r="BS353" s="8">
        <f t="shared" si="668"/>
        <v>60</v>
      </c>
      <c r="BT353" s="13">
        <f t="shared" si="732"/>
        <v>0</v>
      </c>
      <c r="BU353" s="13">
        <f t="shared" si="803"/>
        <v>0</v>
      </c>
      <c r="BV353" s="13">
        <f t="shared" si="745"/>
        <v>0</v>
      </c>
      <c r="BW353" s="13"/>
      <c r="BX353" s="13">
        <f t="shared" si="745"/>
        <v>0</v>
      </c>
      <c r="BY353" s="13"/>
      <c r="BZ353" s="13"/>
      <c r="CA353" s="13">
        <f t="shared" si="835"/>
        <v>0</v>
      </c>
      <c r="CB353" s="13">
        <f t="shared" si="823"/>
        <v>0</v>
      </c>
      <c r="CC353" s="8">
        <f t="shared" si="746"/>
        <v>0</v>
      </c>
      <c r="CD353" s="8">
        <f t="shared" si="747"/>
        <v>60</v>
      </c>
      <c r="CE353" s="8">
        <v>481</v>
      </c>
      <c r="CF353" s="8" t="s">
        <v>354</v>
      </c>
      <c r="CG353" s="66"/>
      <c r="CH353" s="8">
        <f t="shared" si="689"/>
        <v>0</v>
      </c>
      <c r="CI353" s="8"/>
      <c r="CJ353" s="13">
        <f>CK353</f>
        <v>60</v>
      </c>
      <c r="CK353" s="8">
        <f t="shared" ref="CK353:CK371" si="837">BR353</f>
        <v>60</v>
      </c>
      <c r="CL353" s="13">
        <f t="shared" si="733"/>
        <v>0</v>
      </c>
      <c r="CM353" s="13">
        <f t="shared" si="671"/>
        <v>0</v>
      </c>
      <c r="CN353" s="13">
        <f t="shared" si="748"/>
        <v>0</v>
      </c>
      <c r="CO353" s="13"/>
      <c r="CP353" s="13">
        <f t="shared" si="749"/>
        <v>0</v>
      </c>
      <c r="CQ353" s="13"/>
      <c r="CR353" s="13"/>
      <c r="CS353" s="13">
        <f t="shared" si="836"/>
        <v>0</v>
      </c>
      <c r="CT353" s="13">
        <f t="shared" si="824"/>
        <v>0</v>
      </c>
      <c r="CU353" s="8">
        <f t="shared" si="750"/>
        <v>0</v>
      </c>
      <c r="CV353" s="8">
        <f t="shared" si="751"/>
        <v>60</v>
      </c>
      <c r="CW353" s="8">
        <v>481</v>
      </c>
      <c r="CX353" s="8" t="s">
        <v>354</v>
      </c>
      <c r="CY353" s="66"/>
      <c r="CZ353" s="8">
        <f t="shared" si="699"/>
        <v>0</v>
      </c>
      <c r="DA353" s="8"/>
      <c r="DB353" s="13">
        <f>DC353</f>
        <v>60</v>
      </c>
      <c r="DC353" s="8">
        <f t="shared" ref="DC353:DC371" si="838">CJ353</f>
        <v>60</v>
      </c>
      <c r="DD353" s="13">
        <f t="shared" si="734"/>
        <v>0</v>
      </c>
      <c r="DE353" s="13">
        <f t="shared" si="672"/>
        <v>0</v>
      </c>
      <c r="DF353" s="13">
        <f t="shared" si="752"/>
        <v>0</v>
      </c>
      <c r="DG353" s="13"/>
      <c r="DH353" s="13">
        <f t="shared" si="753"/>
        <v>0</v>
      </c>
      <c r="DI353" s="13"/>
      <c r="DJ353" s="13">
        <f t="shared" si="754"/>
        <v>0</v>
      </c>
      <c r="DK353" s="13"/>
      <c r="DL353" s="13">
        <f t="shared" si="755"/>
        <v>0</v>
      </c>
      <c r="DM353" s="13"/>
      <c r="DN353" s="13">
        <f t="shared" si="755"/>
        <v>0</v>
      </c>
      <c r="DO353" s="13"/>
      <c r="DP353" s="13">
        <f t="shared" si="756"/>
        <v>0</v>
      </c>
      <c r="DQ353" s="8">
        <f t="shared" si="757"/>
        <v>0</v>
      </c>
      <c r="DR353" s="104">
        <f t="shared" si="758"/>
        <v>60</v>
      </c>
      <c r="DS353" s="8">
        <v>481</v>
      </c>
      <c r="DT353" s="8" t="s">
        <v>354</v>
      </c>
      <c r="DU353" s="66"/>
      <c r="DV353" s="8">
        <f t="shared" si="735"/>
        <v>0</v>
      </c>
      <c r="DW353" s="8"/>
      <c r="DX353" s="13">
        <f>DY353</f>
        <v>60</v>
      </c>
      <c r="DY353" s="8">
        <f t="shared" si="736"/>
        <v>60</v>
      </c>
      <c r="DZ353" s="13">
        <f t="shared" si="808"/>
        <v>0</v>
      </c>
      <c r="EA353" s="13">
        <f t="shared" si="809"/>
        <v>0</v>
      </c>
      <c r="EB353" s="13">
        <f t="shared" si="759"/>
        <v>0</v>
      </c>
      <c r="EC353" s="13"/>
      <c r="ED353" s="13">
        <f t="shared" si="760"/>
        <v>0</v>
      </c>
      <c r="EE353" s="13"/>
      <c r="EF353" s="13">
        <f t="shared" si="761"/>
        <v>0</v>
      </c>
      <c r="EG353" s="13"/>
      <c r="EH353" s="13">
        <f t="shared" si="762"/>
        <v>0</v>
      </c>
      <c r="EI353" s="13"/>
      <c r="EJ353" s="13">
        <f t="shared" si="763"/>
        <v>0</v>
      </c>
      <c r="EK353" s="13"/>
      <c r="EL353" s="13">
        <f t="shared" si="764"/>
        <v>0</v>
      </c>
      <c r="EM353" s="8">
        <f t="shared" si="765"/>
        <v>0</v>
      </c>
      <c r="EN353" s="104">
        <f t="shared" si="766"/>
        <v>60</v>
      </c>
      <c r="EO353" s="8">
        <v>481</v>
      </c>
      <c r="EP353" s="8" t="s">
        <v>354</v>
      </c>
      <c r="EQ353" s="66"/>
      <c r="ER353" s="8">
        <f t="shared" si="700"/>
        <v>0</v>
      </c>
      <c r="ES353" s="8"/>
      <c r="ET353" s="13">
        <f>EU353</f>
        <v>60</v>
      </c>
      <c r="EU353" s="8">
        <f t="shared" si="701"/>
        <v>60</v>
      </c>
      <c r="EV353" s="13">
        <f t="shared" si="810"/>
        <v>0</v>
      </c>
      <c r="EW353" s="13">
        <f t="shared" si="811"/>
        <v>0</v>
      </c>
      <c r="EX353" s="13">
        <f t="shared" si="767"/>
        <v>0</v>
      </c>
      <c r="EY353" s="13"/>
      <c r="EZ353" s="13">
        <f t="shared" si="768"/>
        <v>0</v>
      </c>
      <c r="FA353" s="13"/>
      <c r="FB353" s="13">
        <f t="shared" si="769"/>
        <v>0</v>
      </c>
      <c r="FC353" s="13"/>
      <c r="FD353" s="13">
        <f t="shared" si="770"/>
        <v>0</v>
      </c>
      <c r="FE353" s="13"/>
      <c r="FF353" s="13">
        <f t="shared" si="771"/>
        <v>0</v>
      </c>
      <c r="FG353" s="13"/>
      <c r="FH353" s="13">
        <f t="shared" si="825"/>
        <v>0</v>
      </c>
      <c r="FI353" s="8">
        <f t="shared" si="826"/>
        <v>0</v>
      </c>
      <c r="FJ353" s="104">
        <f t="shared" si="827"/>
        <v>60</v>
      </c>
      <c r="FK353" s="8">
        <v>481</v>
      </c>
      <c r="FL353" s="8" t="s">
        <v>354</v>
      </c>
      <c r="FM353" s="66"/>
      <c r="FN353" s="8">
        <f t="shared" si="708"/>
        <v>0</v>
      </c>
      <c r="FO353" s="8"/>
      <c r="FP353" s="13">
        <f>FQ353</f>
        <v>60</v>
      </c>
      <c r="FQ353" s="8">
        <f t="shared" si="690"/>
        <v>60</v>
      </c>
      <c r="FR353" s="13">
        <f t="shared" si="812"/>
        <v>0</v>
      </c>
      <c r="FS353" s="13">
        <f t="shared" si="813"/>
        <v>0</v>
      </c>
      <c r="FT353" s="13">
        <f t="shared" si="772"/>
        <v>0</v>
      </c>
      <c r="FU353" s="13"/>
      <c r="FV353" s="13">
        <f t="shared" si="773"/>
        <v>0</v>
      </c>
      <c r="FW353" s="13"/>
      <c r="FX353" s="13">
        <f t="shared" si="774"/>
        <v>0</v>
      </c>
      <c r="FY353" s="13"/>
      <c r="FZ353" s="13">
        <f t="shared" si="775"/>
        <v>0</v>
      </c>
      <c r="GA353" s="13"/>
      <c r="GB353" s="13">
        <f t="shared" si="776"/>
        <v>0</v>
      </c>
      <c r="GC353" s="13"/>
      <c r="GD353" s="13">
        <f t="shared" si="729"/>
        <v>0</v>
      </c>
      <c r="GE353" s="8">
        <f t="shared" si="730"/>
        <v>0</v>
      </c>
      <c r="GF353" s="104">
        <f t="shared" si="731"/>
        <v>60</v>
      </c>
      <c r="GG353" s="8">
        <v>481</v>
      </c>
      <c r="GH353" s="8" t="s">
        <v>354</v>
      </c>
      <c r="GI353" s="66"/>
      <c r="GJ353" s="8">
        <f t="shared" si="713"/>
        <v>0</v>
      </c>
      <c r="GK353" s="8"/>
      <c r="GL353" s="13">
        <f>GM353</f>
        <v>60</v>
      </c>
      <c r="GM353" s="69">
        <v>60</v>
      </c>
      <c r="GN353" s="13">
        <f t="shared" si="814"/>
        <v>0</v>
      </c>
      <c r="GO353" s="13">
        <f t="shared" si="815"/>
        <v>0</v>
      </c>
      <c r="GP353" s="13">
        <f t="shared" si="778"/>
        <v>0</v>
      </c>
      <c r="GQ353" s="13"/>
      <c r="GR353" s="13">
        <f t="shared" si="779"/>
        <v>0</v>
      </c>
      <c r="GS353" s="13"/>
      <c r="GT353" s="13">
        <f t="shared" si="780"/>
        <v>0</v>
      </c>
      <c r="GU353" s="13"/>
      <c r="GV353" s="13">
        <f t="shared" si="781"/>
        <v>0</v>
      </c>
      <c r="GW353" s="13"/>
      <c r="GX353" s="13">
        <f t="shared" si="782"/>
        <v>0</v>
      </c>
      <c r="GY353" s="13"/>
      <c r="GZ353" s="13">
        <f t="shared" si="783"/>
        <v>0</v>
      </c>
      <c r="HA353" s="8">
        <f t="shared" si="784"/>
        <v>0</v>
      </c>
      <c r="HB353" s="104">
        <f t="shared" si="785"/>
        <v>60</v>
      </c>
      <c r="HC353" s="8">
        <v>481</v>
      </c>
      <c r="HD353" s="8" t="s">
        <v>354</v>
      </c>
      <c r="HE353" s="66"/>
      <c r="HF353" s="69">
        <f t="shared" si="724"/>
        <v>0</v>
      </c>
      <c r="HG353" s="8"/>
      <c r="HH353" s="13">
        <f>HI353</f>
        <v>60</v>
      </c>
      <c r="HI353" s="69">
        <f t="shared" si="725"/>
        <v>60</v>
      </c>
      <c r="HJ353" s="13">
        <f t="shared" si="816"/>
        <v>0</v>
      </c>
      <c r="HK353" s="13">
        <f t="shared" si="817"/>
        <v>0</v>
      </c>
      <c r="HL353" s="13">
        <f t="shared" si="787"/>
        <v>0</v>
      </c>
      <c r="HM353" s="13"/>
      <c r="HN353" s="13">
        <f t="shared" si="788"/>
        <v>0</v>
      </c>
      <c r="HO353" s="13"/>
      <c r="HP353" s="13">
        <f t="shared" si="789"/>
        <v>0</v>
      </c>
      <c r="HQ353" s="13"/>
      <c r="HR353" s="13">
        <f t="shared" si="790"/>
        <v>0</v>
      </c>
      <c r="HS353" s="13"/>
      <c r="HT353" s="13">
        <f t="shared" si="791"/>
        <v>0</v>
      </c>
      <c r="HU353" s="13"/>
      <c r="HV353" s="13">
        <f t="shared" si="792"/>
        <v>0</v>
      </c>
      <c r="HW353" s="8">
        <f t="shared" si="793"/>
        <v>0</v>
      </c>
      <c r="HX353" s="104">
        <f t="shared" si="794"/>
        <v>60</v>
      </c>
    </row>
    <row r="354" spans="1:232" s="25" customFormat="1">
      <c r="A354" s="64">
        <v>343</v>
      </c>
      <c r="B354" s="40" t="s">
        <v>355</v>
      </c>
      <c r="C354" s="40">
        <v>21637707</v>
      </c>
      <c r="D354" s="64">
        <v>0</v>
      </c>
      <c r="E354" s="40"/>
      <c r="F354" s="65">
        <v>341</v>
      </c>
      <c r="G354" s="64">
        <v>341</v>
      </c>
      <c r="H354" s="42"/>
      <c r="I354" s="42"/>
      <c r="J354" s="42"/>
      <c r="K354" s="65">
        <v>0</v>
      </c>
      <c r="L354" s="65">
        <v>0</v>
      </c>
      <c r="M354" s="64">
        <v>0</v>
      </c>
      <c r="N354" s="64">
        <v>341</v>
      </c>
      <c r="O354" s="8">
        <v>343</v>
      </c>
      <c r="P354" s="8" t="s">
        <v>355</v>
      </c>
      <c r="Q354" s="66" t="s">
        <v>846</v>
      </c>
      <c r="R354" s="8">
        <f t="shared" si="795"/>
        <v>0</v>
      </c>
      <c r="S354" s="8"/>
      <c r="T354" s="13">
        <v>341</v>
      </c>
      <c r="U354" s="8">
        <f t="shared" si="804"/>
        <v>341</v>
      </c>
      <c r="V354" s="13">
        <f t="shared" si="796"/>
        <v>0</v>
      </c>
      <c r="W354" s="13">
        <f t="shared" si="797"/>
        <v>0</v>
      </c>
      <c r="X354" s="13"/>
      <c r="Y354" s="13">
        <f t="shared" si="737"/>
        <v>0</v>
      </c>
      <c r="Z354" s="13">
        <f t="shared" si="798"/>
        <v>0</v>
      </c>
      <c r="AA354" s="8">
        <f t="shared" si="738"/>
        <v>0</v>
      </c>
      <c r="AB354" s="8">
        <f t="shared" si="739"/>
        <v>341</v>
      </c>
      <c r="AC354" s="8">
        <v>343</v>
      </c>
      <c r="AD354" s="8" t="s">
        <v>355</v>
      </c>
      <c r="AE354" s="66" t="s">
        <v>846</v>
      </c>
      <c r="AF354" s="8">
        <f t="shared" si="828"/>
        <v>0</v>
      </c>
      <c r="AG354" s="8"/>
      <c r="AH354" s="13">
        <v>341</v>
      </c>
      <c r="AI354" s="8">
        <f t="shared" si="821"/>
        <v>341</v>
      </c>
      <c r="AJ354" s="13"/>
      <c r="AK354" s="13"/>
      <c r="AL354" s="13"/>
      <c r="AM354" s="13">
        <f t="shared" si="829"/>
        <v>0</v>
      </c>
      <c r="AN354" s="13"/>
      <c r="AO354" s="13">
        <f t="shared" si="830"/>
        <v>0</v>
      </c>
      <c r="AP354" s="13"/>
      <c r="AQ354" s="13">
        <f t="shared" si="831"/>
        <v>0</v>
      </c>
      <c r="AR354" s="13">
        <f t="shared" si="740"/>
        <v>0</v>
      </c>
      <c r="AS354" s="8">
        <f t="shared" si="741"/>
        <v>0</v>
      </c>
      <c r="AT354" s="8">
        <f t="shared" si="742"/>
        <v>341</v>
      </c>
      <c r="AU354" s="8">
        <v>343</v>
      </c>
      <c r="AV354" s="8" t="s">
        <v>355</v>
      </c>
      <c r="AW354" s="66" t="s">
        <v>846</v>
      </c>
      <c r="AX354" s="8">
        <f t="shared" si="799"/>
        <v>0</v>
      </c>
      <c r="AY354" s="8"/>
      <c r="AZ354" s="13">
        <v>341</v>
      </c>
      <c r="BA354" s="8">
        <f t="shared" si="805"/>
        <v>341</v>
      </c>
      <c r="BB354" s="13">
        <f t="shared" si="806"/>
        <v>0</v>
      </c>
      <c r="BC354" s="13">
        <f t="shared" si="807"/>
        <v>0</v>
      </c>
      <c r="BD354" s="13"/>
      <c r="BE354" s="13">
        <f t="shared" si="800"/>
        <v>0</v>
      </c>
      <c r="BF354" s="13"/>
      <c r="BG354" s="13">
        <f t="shared" si="801"/>
        <v>0</v>
      </c>
      <c r="BH354" s="13"/>
      <c r="BI354" s="13">
        <f t="shared" si="802"/>
        <v>0</v>
      </c>
      <c r="BJ354" s="13">
        <f t="shared" si="822"/>
        <v>0</v>
      </c>
      <c r="BK354" s="8">
        <f t="shared" si="743"/>
        <v>0</v>
      </c>
      <c r="BL354" s="8">
        <f t="shared" si="744"/>
        <v>341</v>
      </c>
      <c r="BM354" s="8">
        <v>343</v>
      </c>
      <c r="BN354" s="8" t="s">
        <v>355</v>
      </c>
      <c r="BO354" s="66" t="s">
        <v>846</v>
      </c>
      <c r="BP354" s="8">
        <f t="shared" si="688"/>
        <v>0</v>
      </c>
      <c r="BQ354" s="8"/>
      <c r="BR354" s="13">
        <v>341</v>
      </c>
      <c r="BS354" s="8">
        <f t="shared" ref="BS354:BS399" si="839">AZ354</f>
        <v>341</v>
      </c>
      <c r="BT354" s="13">
        <f t="shared" si="732"/>
        <v>0</v>
      </c>
      <c r="BU354" s="13">
        <f t="shared" si="803"/>
        <v>0</v>
      </c>
      <c r="BV354" s="13">
        <f t="shared" si="745"/>
        <v>0</v>
      </c>
      <c r="BW354" s="13"/>
      <c r="BX354" s="13">
        <f t="shared" si="745"/>
        <v>0</v>
      </c>
      <c r="BY354" s="13"/>
      <c r="BZ354" s="13"/>
      <c r="CA354" s="13">
        <f t="shared" si="835"/>
        <v>0</v>
      </c>
      <c r="CB354" s="13">
        <f t="shared" si="823"/>
        <v>0</v>
      </c>
      <c r="CC354" s="8">
        <f t="shared" si="746"/>
        <v>0</v>
      </c>
      <c r="CD354" s="8">
        <f t="shared" si="747"/>
        <v>341</v>
      </c>
      <c r="CE354" s="8">
        <v>343</v>
      </c>
      <c r="CF354" s="8" t="s">
        <v>355</v>
      </c>
      <c r="CG354" s="66" t="s">
        <v>846</v>
      </c>
      <c r="CH354" s="8">
        <f t="shared" si="689"/>
        <v>0</v>
      </c>
      <c r="CI354" s="8"/>
      <c r="CJ354" s="13">
        <v>341</v>
      </c>
      <c r="CK354" s="8">
        <f t="shared" si="837"/>
        <v>341</v>
      </c>
      <c r="CL354" s="13">
        <f t="shared" si="733"/>
        <v>0</v>
      </c>
      <c r="CM354" s="13">
        <f t="shared" si="671"/>
        <v>0</v>
      </c>
      <c r="CN354" s="13">
        <f t="shared" si="748"/>
        <v>0</v>
      </c>
      <c r="CO354" s="13"/>
      <c r="CP354" s="13">
        <f t="shared" si="749"/>
        <v>0</v>
      </c>
      <c r="CQ354" s="13"/>
      <c r="CR354" s="13"/>
      <c r="CS354" s="13">
        <f t="shared" si="836"/>
        <v>0</v>
      </c>
      <c r="CT354" s="13">
        <f t="shared" si="824"/>
        <v>0</v>
      </c>
      <c r="CU354" s="8">
        <f t="shared" si="750"/>
        <v>0</v>
      </c>
      <c r="CV354" s="8">
        <f t="shared" si="751"/>
        <v>341</v>
      </c>
      <c r="CW354" s="8">
        <v>343</v>
      </c>
      <c r="CX354" s="8" t="s">
        <v>355</v>
      </c>
      <c r="CY354" s="66" t="s">
        <v>846</v>
      </c>
      <c r="CZ354" s="8">
        <f t="shared" si="699"/>
        <v>0</v>
      </c>
      <c r="DA354" s="8"/>
      <c r="DB354" s="13">
        <v>341</v>
      </c>
      <c r="DC354" s="8">
        <f t="shared" si="838"/>
        <v>341</v>
      </c>
      <c r="DD354" s="13">
        <f t="shared" si="734"/>
        <v>0</v>
      </c>
      <c r="DE354" s="13">
        <f t="shared" si="672"/>
        <v>0</v>
      </c>
      <c r="DF354" s="13">
        <f t="shared" si="752"/>
        <v>0</v>
      </c>
      <c r="DG354" s="13"/>
      <c r="DH354" s="13">
        <f t="shared" si="753"/>
        <v>0</v>
      </c>
      <c r="DI354" s="13"/>
      <c r="DJ354" s="13">
        <f t="shared" si="754"/>
        <v>0</v>
      </c>
      <c r="DK354" s="13"/>
      <c r="DL354" s="13">
        <f t="shared" si="755"/>
        <v>10</v>
      </c>
      <c r="DM354" s="13">
        <v>120</v>
      </c>
      <c r="DN354" s="13">
        <f t="shared" si="755"/>
        <v>0</v>
      </c>
      <c r="DO354" s="13"/>
      <c r="DP354" s="13">
        <f t="shared" si="756"/>
        <v>-120</v>
      </c>
      <c r="DQ354" s="8">
        <f t="shared" si="757"/>
        <v>-10</v>
      </c>
      <c r="DR354" s="104">
        <f t="shared" si="758"/>
        <v>351</v>
      </c>
      <c r="DS354" s="8">
        <v>343</v>
      </c>
      <c r="DT354" s="8" t="s">
        <v>355</v>
      </c>
      <c r="DU354" s="66" t="s">
        <v>846</v>
      </c>
      <c r="DV354" s="8">
        <f t="shared" si="735"/>
        <v>-120</v>
      </c>
      <c r="DW354" s="8"/>
      <c r="DX354" s="13">
        <v>341</v>
      </c>
      <c r="DY354" s="8">
        <f t="shared" si="736"/>
        <v>341</v>
      </c>
      <c r="DZ354" s="13">
        <f t="shared" si="808"/>
        <v>0</v>
      </c>
      <c r="EA354" s="13">
        <f t="shared" si="809"/>
        <v>0</v>
      </c>
      <c r="EB354" s="13">
        <f t="shared" si="759"/>
        <v>0</v>
      </c>
      <c r="EC354" s="13"/>
      <c r="ED354" s="13">
        <f t="shared" si="760"/>
        <v>0</v>
      </c>
      <c r="EE354" s="13"/>
      <c r="EF354" s="13">
        <f t="shared" si="761"/>
        <v>0</v>
      </c>
      <c r="EG354" s="13"/>
      <c r="EH354" s="13">
        <f t="shared" si="762"/>
        <v>0</v>
      </c>
      <c r="EI354" s="13"/>
      <c r="EJ354" s="13">
        <f t="shared" si="763"/>
        <v>0</v>
      </c>
      <c r="EK354" s="13"/>
      <c r="EL354" s="13">
        <f t="shared" si="764"/>
        <v>-120</v>
      </c>
      <c r="EM354" s="8">
        <f t="shared" si="765"/>
        <v>-10</v>
      </c>
      <c r="EN354" s="104">
        <f t="shared" si="766"/>
        <v>351</v>
      </c>
      <c r="EO354" s="8">
        <v>343</v>
      </c>
      <c r="EP354" s="8" t="s">
        <v>355</v>
      </c>
      <c r="EQ354" s="66" t="s">
        <v>846</v>
      </c>
      <c r="ER354" s="8">
        <f t="shared" si="700"/>
        <v>-120</v>
      </c>
      <c r="ES354" s="8"/>
      <c r="ET354" s="13">
        <f>EU354</f>
        <v>341</v>
      </c>
      <c r="EU354" s="8">
        <f t="shared" si="701"/>
        <v>341</v>
      </c>
      <c r="EV354" s="13">
        <f t="shared" si="810"/>
        <v>0</v>
      </c>
      <c r="EW354" s="13">
        <f t="shared" si="811"/>
        <v>0</v>
      </c>
      <c r="EX354" s="13">
        <f t="shared" si="767"/>
        <v>0</v>
      </c>
      <c r="EY354" s="13"/>
      <c r="EZ354" s="13">
        <f t="shared" si="768"/>
        <v>0</v>
      </c>
      <c r="FA354" s="13"/>
      <c r="FB354" s="13">
        <f t="shared" si="769"/>
        <v>0</v>
      </c>
      <c r="FC354" s="13"/>
      <c r="FD354" s="13">
        <f t="shared" si="770"/>
        <v>0</v>
      </c>
      <c r="FE354" s="13"/>
      <c r="FF354" s="13">
        <f t="shared" si="771"/>
        <v>0</v>
      </c>
      <c r="FG354" s="13"/>
      <c r="FH354" s="13">
        <f t="shared" si="825"/>
        <v>-120</v>
      </c>
      <c r="FI354" s="8">
        <f t="shared" si="826"/>
        <v>-10</v>
      </c>
      <c r="FJ354" s="104">
        <f t="shared" si="827"/>
        <v>351</v>
      </c>
      <c r="FK354" s="8">
        <v>343</v>
      </c>
      <c r="FL354" s="8" t="s">
        <v>355</v>
      </c>
      <c r="FM354" s="66" t="s">
        <v>846</v>
      </c>
      <c r="FN354" s="8">
        <f t="shared" si="708"/>
        <v>-120</v>
      </c>
      <c r="FO354" s="8"/>
      <c r="FP354" s="13">
        <f>FQ354</f>
        <v>341</v>
      </c>
      <c r="FQ354" s="8">
        <f t="shared" si="690"/>
        <v>341</v>
      </c>
      <c r="FR354" s="13">
        <f t="shared" si="812"/>
        <v>0</v>
      </c>
      <c r="FS354" s="13">
        <f t="shared" si="813"/>
        <v>0</v>
      </c>
      <c r="FT354" s="13">
        <f t="shared" si="772"/>
        <v>0</v>
      </c>
      <c r="FU354" s="13"/>
      <c r="FV354" s="13">
        <f t="shared" si="773"/>
        <v>0</v>
      </c>
      <c r="FW354" s="13"/>
      <c r="FX354" s="13">
        <f t="shared" si="774"/>
        <v>0</v>
      </c>
      <c r="FY354" s="13"/>
      <c r="FZ354" s="13">
        <f t="shared" si="775"/>
        <v>20</v>
      </c>
      <c r="GA354" s="13">
        <v>240</v>
      </c>
      <c r="GB354" s="13">
        <f t="shared" si="776"/>
        <v>0</v>
      </c>
      <c r="GC354" s="13"/>
      <c r="GD354" s="13">
        <f t="shared" si="729"/>
        <v>-360</v>
      </c>
      <c r="GE354" s="8">
        <f t="shared" si="730"/>
        <v>-30</v>
      </c>
      <c r="GF354" s="104">
        <f t="shared" si="731"/>
        <v>371</v>
      </c>
      <c r="GG354" s="8">
        <v>343</v>
      </c>
      <c r="GH354" s="8" t="s">
        <v>355</v>
      </c>
      <c r="GI354" s="66" t="s">
        <v>846</v>
      </c>
      <c r="GJ354" s="8">
        <f t="shared" si="713"/>
        <v>-360</v>
      </c>
      <c r="GK354" s="8"/>
      <c r="GL354" s="13">
        <f>GM354</f>
        <v>341</v>
      </c>
      <c r="GM354" s="69">
        <v>341</v>
      </c>
      <c r="GN354" s="13">
        <f t="shared" si="814"/>
        <v>0</v>
      </c>
      <c r="GO354" s="13">
        <f t="shared" si="815"/>
        <v>0</v>
      </c>
      <c r="GP354" s="13">
        <f t="shared" si="778"/>
        <v>0</v>
      </c>
      <c r="GQ354" s="13"/>
      <c r="GR354" s="13">
        <f t="shared" si="779"/>
        <v>0</v>
      </c>
      <c r="GS354" s="13"/>
      <c r="GT354" s="13">
        <f t="shared" si="780"/>
        <v>0</v>
      </c>
      <c r="GU354" s="13"/>
      <c r="GV354" s="13">
        <f t="shared" si="781"/>
        <v>0</v>
      </c>
      <c r="GW354" s="13"/>
      <c r="GX354" s="13">
        <f t="shared" si="782"/>
        <v>0</v>
      </c>
      <c r="GY354" s="13"/>
      <c r="GZ354" s="13">
        <f t="shared" si="783"/>
        <v>-360</v>
      </c>
      <c r="HA354" s="8">
        <f t="shared" si="784"/>
        <v>-30</v>
      </c>
      <c r="HB354" s="104">
        <f t="shared" si="785"/>
        <v>371</v>
      </c>
      <c r="HC354" s="8">
        <v>343</v>
      </c>
      <c r="HD354" s="8" t="s">
        <v>355</v>
      </c>
      <c r="HE354" s="66" t="s">
        <v>846</v>
      </c>
      <c r="HF354" s="69">
        <f t="shared" si="724"/>
        <v>-360</v>
      </c>
      <c r="HG354" s="8"/>
      <c r="HH354" s="13">
        <v>356</v>
      </c>
      <c r="HI354" s="69">
        <f t="shared" si="725"/>
        <v>341</v>
      </c>
      <c r="HJ354" s="13">
        <f t="shared" si="816"/>
        <v>15</v>
      </c>
      <c r="HK354" s="13">
        <f t="shared" si="817"/>
        <v>180</v>
      </c>
      <c r="HL354" s="13">
        <f t="shared" si="787"/>
        <v>0</v>
      </c>
      <c r="HM354" s="13"/>
      <c r="HN354" s="13">
        <f t="shared" si="788"/>
        <v>0</v>
      </c>
      <c r="HO354" s="13"/>
      <c r="HP354" s="13">
        <f t="shared" si="789"/>
        <v>0</v>
      </c>
      <c r="HQ354" s="13"/>
      <c r="HR354" s="13">
        <f t="shared" si="790"/>
        <v>0</v>
      </c>
      <c r="HS354" s="13"/>
      <c r="HT354" s="13">
        <f t="shared" si="791"/>
        <v>0</v>
      </c>
      <c r="HU354" s="13"/>
      <c r="HV354" s="13">
        <f t="shared" si="792"/>
        <v>-180</v>
      </c>
      <c r="HW354" s="8">
        <f t="shared" si="793"/>
        <v>-15</v>
      </c>
      <c r="HX354" s="104">
        <f t="shared" si="794"/>
        <v>371</v>
      </c>
    </row>
    <row r="355" spans="1:232" s="25" customFormat="1">
      <c r="A355" s="64">
        <v>470</v>
      </c>
      <c r="B355" s="40" t="s">
        <v>356</v>
      </c>
      <c r="C355" s="40"/>
      <c r="D355" s="64">
        <v>0</v>
      </c>
      <c r="E355" s="40"/>
      <c r="F355" s="65">
        <v>90</v>
      </c>
      <c r="G355" s="64">
        <v>90</v>
      </c>
      <c r="H355" s="42"/>
      <c r="I355" s="42"/>
      <c r="J355" s="42"/>
      <c r="K355" s="65">
        <v>0</v>
      </c>
      <c r="L355" s="65">
        <v>0</v>
      </c>
      <c r="M355" s="64">
        <v>0</v>
      </c>
      <c r="N355" s="64">
        <v>90</v>
      </c>
      <c r="O355" s="8">
        <v>470</v>
      </c>
      <c r="P355" s="8" t="s">
        <v>356</v>
      </c>
      <c r="Q355" s="66"/>
      <c r="R355" s="8">
        <f t="shared" si="795"/>
        <v>0</v>
      </c>
      <c r="S355" s="8"/>
      <c r="T355" s="13">
        <f>U355</f>
        <v>90</v>
      </c>
      <c r="U355" s="8">
        <f t="shared" si="804"/>
        <v>90</v>
      </c>
      <c r="V355" s="13">
        <f t="shared" si="796"/>
        <v>0</v>
      </c>
      <c r="W355" s="13">
        <f t="shared" si="797"/>
        <v>0</v>
      </c>
      <c r="X355" s="13"/>
      <c r="Y355" s="13">
        <f t="shared" si="737"/>
        <v>0</v>
      </c>
      <c r="Z355" s="13">
        <f t="shared" si="798"/>
        <v>0</v>
      </c>
      <c r="AA355" s="8">
        <f t="shared" si="738"/>
        <v>0</v>
      </c>
      <c r="AB355" s="8">
        <f t="shared" si="739"/>
        <v>90</v>
      </c>
      <c r="AC355" s="8">
        <v>470</v>
      </c>
      <c r="AD355" s="8" t="s">
        <v>356</v>
      </c>
      <c r="AE355" s="66"/>
      <c r="AF355" s="8">
        <f t="shared" si="828"/>
        <v>0</v>
      </c>
      <c r="AG355" s="8"/>
      <c r="AH355" s="13">
        <f>AI355</f>
        <v>90</v>
      </c>
      <c r="AI355" s="8">
        <f t="shared" si="821"/>
        <v>90</v>
      </c>
      <c r="AJ355" s="13"/>
      <c r="AK355" s="13"/>
      <c r="AL355" s="13"/>
      <c r="AM355" s="13">
        <f t="shared" si="829"/>
        <v>0</v>
      </c>
      <c r="AN355" s="13"/>
      <c r="AO355" s="13">
        <f t="shared" si="830"/>
        <v>0</v>
      </c>
      <c r="AP355" s="13"/>
      <c r="AQ355" s="13">
        <f t="shared" si="831"/>
        <v>0</v>
      </c>
      <c r="AR355" s="13">
        <f t="shared" si="740"/>
        <v>0</v>
      </c>
      <c r="AS355" s="8">
        <f t="shared" si="741"/>
        <v>0</v>
      </c>
      <c r="AT355" s="8">
        <f t="shared" si="742"/>
        <v>90</v>
      </c>
      <c r="AU355" s="8">
        <v>470</v>
      </c>
      <c r="AV355" s="8" t="s">
        <v>356</v>
      </c>
      <c r="AW355" s="66"/>
      <c r="AX355" s="8">
        <f t="shared" si="799"/>
        <v>0</v>
      </c>
      <c r="AY355" s="8"/>
      <c r="AZ355" s="13">
        <f>BA355</f>
        <v>90</v>
      </c>
      <c r="BA355" s="8">
        <f t="shared" si="805"/>
        <v>90</v>
      </c>
      <c r="BB355" s="13">
        <f t="shared" si="806"/>
        <v>0</v>
      </c>
      <c r="BC355" s="13">
        <f t="shared" si="807"/>
        <v>0</v>
      </c>
      <c r="BD355" s="13"/>
      <c r="BE355" s="13">
        <f t="shared" si="800"/>
        <v>0</v>
      </c>
      <c r="BF355" s="13"/>
      <c r="BG355" s="13">
        <f t="shared" si="801"/>
        <v>0</v>
      </c>
      <c r="BH355" s="13"/>
      <c r="BI355" s="13">
        <f t="shared" si="802"/>
        <v>0</v>
      </c>
      <c r="BJ355" s="13">
        <f t="shared" si="822"/>
        <v>0</v>
      </c>
      <c r="BK355" s="8">
        <f t="shared" si="743"/>
        <v>0</v>
      </c>
      <c r="BL355" s="8">
        <f t="shared" si="744"/>
        <v>90</v>
      </c>
      <c r="BM355" s="8">
        <v>470</v>
      </c>
      <c r="BN355" s="8" t="s">
        <v>356</v>
      </c>
      <c r="BO355" s="66"/>
      <c r="BP355" s="8">
        <f t="shared" si="688"/>
        <v>0</v>
      </c>
      <c r="BQ355" s="8"/>
      <c r="BR355" s="13">
        <f>BS355</f>
        <v>90</v>
      </c>
      <c r="BS355" s="8">
        <f t="shared" si="839"/>
        <v>90</v>
      </c>
      <c r="BT355" s="13">
        <f t="shared" si="732"/>
        <v>0</v>
      </c>
      <c r="BU355" s="13">
        <f t="shared" si="803"/>
        <v>0</v>
      </c>
      <c r="BV355" s="13">
        <f t="shared" si="745"/>
        <v>0</v>
      </c>
      <c r="BW355" s="13"/>
      <c r="BX355" s="13">
        <f t="shared" si="745"/>
        <v>0</v>
      </c>
      <c r="BY355" s="13"/>
      <c r="BZ355" s="13"/>
      <c r="CA355" s="13">
        <f t="shared" si="835"/>
        <v>0</v>
      </c>
      <c r="CB355" s="13">
        <f t="shared" si="823"/>
        <v>0</v>
      </c>
      <c r="CC355" s="8">
        <f t="shared" si="746"/>
        <v>0</v>
      </c>
      <c r="CD355" s="8">
        <f t="shared" si="747"/>
        <v>90</v>
      </c>
      <c r="CE355" s="8">
        <v>470</v>
      </c>
      <c r="CF355" s="8" t="s">
        <v>356</v>
      </c>
      <c r="CG355" s="66"/>
      <c r="CH355" s="8">
        <f t="shared" si="689"/>
        <v>0</v>
      </c>
      <c r="CI355" s="8"/>
      <c r="CJ355" s="13">
        <f>CK355</f>
        <v>90</v>
      </c>
      <c r="CK355" s="8">
        <f t="shared" si="837"/>
        <v>90</v>
      </c>
      <c r="CL355" s="13">
        <f t="shared" si="733"/>
        <v>0</v>
      </c>
      <c r="CM355" s="13">
        <f t="shared" si="671"/>
        <v>0</v>
      </c>
      <c r="CN355" s="13">
        <f t="shared" si="748"/>
        <v>0</v>
      </c>
      <c r="CO355" s="13"/>
      <c r="CP355" s="13">
        <f t="shared" si="749"/>
        <v>0</v>
      </c>
      <c r="CQ355" s="13"/>
      <c r="CR355" s="13"/>
      <c r="CS355" s="13">
        <f t="shared" si="836"/>
        <v>0</v>
      </c>
      <c r="CT355" s="13">
        <f t="shared" si="824"/>
        <v>0</v>
      </c>
      <c r="CU355" s="8">
        <f t="shared" si="750"/>
        <v>0</v>
      </c>
      <c r="CV355" s="8">
        <f t="shared" si="751"/>
        <v>90</v>
      </c>
      <c r="CW355" s="8">
        <v>470</v>
      </c>
      <c r="CX355" s="8" t="s">
        <v>356</v>
      </c>
      <c r="CY355" s="66"/>
      <c r="CZ355" s="8">
        <f t="shared" si="699"/>
        <v>0</v>
      </c>
      <c r="DA355" s="8"/>
      <c r="DB355" s="13">
        <v>92</v>
      </c>
      <c r="DC355" s="8">
        <f t="shared" si="838"/>
        <v>90</v>
      </c>
      <c r="DD355" s="13">
        <f t="shared" si="734"/>
        <v>2</v>
      </c>
      <c r="DE355" s="13">
        <f t="shared" si="672"/>
        <v>24</v>
      </c>
      <c r="DF355" s="13">
        <f t="shared" si="752"/>
        <v>0</v>
      </c>
      <c r="DG355" s="13"/>
      <c r="DH355" s="13">
        <f t="shared" si="753"/>
        <v>0</v>
      </c>
      <c r="DI355" s="13"/>
      <c r="DJ355" s="13">
        <f t="shared" si="754"/>
        <v>0</v>
      </c>
      <c r="DK355" s="13"/>
      <c r="DL355" s="13">
        <f t="shared" si="755"/>
        <v>0</v>
      </c>
      <c r="DM355" s="13"/>
      <c r="DN355" s="13">
        <f t="shared" si="755"/>
        <v>0</v>
      </c>
      <c r="DO355" s="13"/>
      <c r="DP355" s="13">
        <f t="shared" si="756"/>
        <v>24</v>
      </c>
      <c r="DQ355" s="8">
        <f t="shared" si="757"/>
        <v>2</v>
      </c>
      <c r="DR355" s="104">
        <f t="shared" si="758"/>
        <v>90</v>
      </c>
      <c r="DS355" s="8">
        <v>470</v>
      </c>
      <c r="DT355" s="8" t="s">
        <v>356</v>
      </c>
      <c r="DU355" s="66"/>
      <c r="DV355" s="8">
        <f t="shared" si="735"/>
        <v>24</v>
      </c>
      <c r="DW355" s="8"/>
      <c r="DX355" s="13">
        <v>93</v>
      </c>
      <c r="DY355" s="8">
        <f t="shared" si="736"/>
        <v>92</v>
      </c>
      <c r="DZ355" s="13">
        <f t="shared" si="808"/>
        <v>1</v>
      </c>
      <c r="EA355" s="13">
        <f t="shared" si="809"/>
        <v>12</v>
      </c>
      <c r="EB355" s="13">
        <f t="shared" si="759"/>
        <v>0</v>
      </c>
      <c r="EC355" s="13"/>
      <c r="ED355" s="13">
        <f t="shared" si="760"/>
        <v>0</v>
      </c>
      <c r="EE355" s="13"/>
      <c r="EF355" s="13">
        <f t="shared" si="761"/>
        <v>0</v>
      </c>
      <c r="EG355" s="13"/>
      <c r="EH355" s="13">
        <f t="shared" si="762"/>
        <v>0</v>
      </c>
      <c r="EI355" s="13"/>
      <c r="EJ355" s="13">
        <f t="shared" si="763"/>
        <v>0</v>
      </c>
      <c r="EK355" s="13"/>
      <c r="EL355" s="13">
        <f t="shared" si="764"/>
        <v>36</v>
      </c>
      <c r="EM355" s="8">
        <f t="shared" si="765"/>
        <v>3</v>
      </c>
      <c r="EN355" s="104">
        <f t="shared" si="766"/>
        <v>90</v>
      </c>
      <c r="EO355" s="8">
        <v>470</v>
      </c>
      <c r="EP355" s="8" t="s">
        <v>356</v>
      </c>
      <c r="EQ355" s="66"/>
      <c r="ER355" s="8">
        <f t="shared" si="700"/>
        <v>36</v>
      </c>
      <c r="ES355" s="8"/>
      <c r="ET355" s="13">
        <v>94</v>
      </c>
      <c r="EU355" s="8">
        <f t="shared" si="701"/>
        <v>93</v>
      </c>
      <c r="EV355" s="13">
        <f t="shared" si="810"/>
        <v>1</v>
      </c>
      <c r="EW355" s="13">
        <f t="shared" si="811"/>
        <v>12</v>
      </c>
      <c r="EX355" s="13">
        <f t="shared" si="767"/>
        <v>0</v>
      </c>
      <c r="EY355" s="13"/>
      <c r="EZ355" s="13">
        <f t="shared" si="768"/>
        <v>0</v>
      </c>
      <c r="FA355" s="13"/>
      <c r="FB355" s="13">
        <f t="shared" si="769"/>
        <v>0</v>
      </c>
      <c r="FC355" s="13"/>
      <c r="FD355" s="13">
        <f t="shared" si="770"/>
        <v>0</v>
      </c>
      <c r="FE355" s="13"/>
      <c r="FF355" s="13">
        <f t="shared" si="771"/>
        <v>0</v>
      </c>
      <c r="FG355" s="13"/>
      <c r="FH355" s="13">
        <f t="shared" si="825"/>
        <v>48</v>
      </c>
      <c r="FI355" s="8">
        <f t="shared" si="826"/>
        <v>4</v>
      </c>
      <c r="FJ355" s="104">
        <f t="shared" si="827"/>
        <v>90</v>
      </c>
      <c r="FK355" s="8">
        <v>470</v>
      </c>
      <c r="FL355" s="8" t="s">
        <v>356</v>
      </c>
      <c r="FM355" s="66"/>
      <c r="FN355" s="8">
        <f t="shared" si="708"/>
        <v>48</v>
      </c>
      <c r="FO355" s="8"/>
      <c r="FP355" s="13">
        <v>94</v>
      </c>
      <c r="FQ355" s="8">
        <f t="shared" si="690"/>
        <v>94</v>
      </c>
      <c r="FR355" s="13">
        <f t="shared" si="812"/>
        <v>0</v>
      </c>
      <c r="FS355" s="13">
        <f t="shared" si="813"/>
        <v>0</v>
      </c>
      <c r="FT355" s="13">
        <f t="shared" si="772"/>
        <v>0</v>
      </c>
      <c r="FU355" s="13"/>
      <c r="FV355" s="13">
        <f t="shared" si="773"/>
        <v>0</v>
      </c>
      <c r="FW355" s="13"/>
      <c r="FX355" s="13">
        <f t="shared" si="774"/>
        <v>8</v>
      </c>
      <c r="FY355" s="13">
        <v>96</v>
      </c>
      <c r="FZ355" s="13">
        <f t="shared" si="775"/>
        <v>0</v>
      </c>
      <c r="GA355" s="13"/>
      <c r="GB355" s="13">
        <f t="shared" si="776"/>
        <v>0</v>
      </c>
      <c r="GC355" s="13"/>
      <c r="GD355" s="13">
        <f t="shared" si="729"/>
        <v>-48</v>
      </c>
      <c r="GE355" s="8">
        <f t="shared" si="730"/>
        <v>-4</v>
      </c>
      <c r="GF355" s="104">
        <f t="shared" si="731"/>
        <v>98</v>
      </c>
      <c r="GG355" s="8">
        <v>470</v>
      </c>
      <c r="GH355" s="8" t="s">
        <v>356</v>
      </c>
      <c r="GI355" s="66"/>
      <c r="GJ355" s="8">
        <f t="shared" si="713"/>
        <v>-48</v>
      </c>
      <c r="GK355" s="8"/>
      <c r="GL355" s="13">
        <v>94</v>
      </c>
      <c r="GM355" s="69">
        <v>94</v>
      </c>
      <c r="GN355" s="13">
        <f t="shared" si="814"/>
        <v>0</v>
      </c>
      <c r="GO355" s="13">
        <f t="shared" si="815"/>
        <v>0</v>
      </c>
      <c r="GP355" s="13">
        <f t="shared" si="778"/>
        <v>0</v>
      </c>
      <c r="GQ355" s="13"/>
      <c r="GR355" s="13">
        <f t="shared" si="779"/>
        <v>0</v>
      </c>
      <c r="GS355" s="13"/>
      <c r="GT355" s="13">
        <f t="shared" si="780"/>
        <v>0</v>
      </c>
      <c r="GU355" s="13"/>
      <c r="GV355" s="13">
        <f t="shared" si="781"/>
        <v>0</v>
      </c>
      <c r="GW355" s="13"/>
      <c r="GX355" s="13">
        <f t="shared" si="782"/>
        <v>0</v>
      </c>
      <c r="GY355" s="13"/>
      <c r="GZ355" s="13">
        <f t="shared" si="783"/>
        <v>-48</v>
      </c>
      <c r="HA355" s="8">
        <f t="shared" si="784"/>
        <v>-4</v>
      </c>
      <c r="HB355" s="104">
        <f t="shared" si="785"/>
        <v>98</v>
      </c>
      <c r="HC355" s="8">
        <v>470</v>
      </c>
      <c r="HD355" s="8" t="s">
        <v>356</v>
      </c>
      <c r="HE355" s="66"/>
      <c r="HF355" s="69">
        <f t="shared" si="724"/>
        <v>-48</v>
      </c>
      <c r="HG355" s="8"/>
      <c r="HH355" s="13">
        <v>98</v>
      </c>
      <c r="HI355" s="69">
        <f t="shared" si="725"/>
        <v>94</v>
      </c>
      <c r="HJ355" s="13">
        <f t="shared" si="816"/>
        <v>4</v>
      </c>
      <c r="HK355" s="13">
        <f t="shared" si="817"/>
        <v>48</v>
      </c>
      <c r="HL355" s="13">
        <f t="shared" si="787"/>
        <v>0</v>
      </c>
      <c r="HM355" s="13"/>
      <c r="HN355" s="13">
        <f t="shared" si="788"/>
        <v>0</v>
      </c>
      <c r="HO355" s="13"/>
      <c r="HP355" s="13">
        <f t="shared" si="789"/>
        <v>0</v>
      </c>
      <c r="HQ355" s="13"/>
      <c r="HR355" s="13">
        <f t="shared" si="790"/>
        <v>0</v>
      </c>
      <c r="HS355" s="13"/>
      <c r="HT355" s="13">
        <f t="shared" si="791"/>
        <v>0</v>
      </c>
      <c r="HU355" s="13"/>
      <c r="HV355" s="13">
        <f t="shared" si="792"/>
        <v>0</v>
      </c>
      <c r="HW355" s="8">
        <f t="shared" si="793"/>
        <v>0</v>
      </c>
      <c r="HX355" s="104">
        <f t="shared" si="794"/>
        <v>98</v>
      </c>
    </row>
    <row r="356" spans="1:232" s="25" customFormat="1">
      <c r="A356" s="64">
        <v>434</v>
      </c>
      <c r="B356" s="40" t="s">
        <v>357</v>
      </c>
      <c r="C356" s="40">
        <v>4973808</v>
      </c>
      <c r="D356" s="64">
        <v>240</v>
      </c>
      <c r="E356" s="40"/>
      <c r="F356" s="65">
        <v>20</v>
      </c>
      <c r="G356" s="64">
        <v>20</v>
      </c>
      <c r="H356" s="42"/>
      <c r="I356" s="42"/>
      <c r="J356" s="42"/>
      <c r="K356" s="65">
        <v>0</v>
      </c>
      <c r="L356" s="65">
        <v>240</v>
      </c>
      <c r="M356" s="64">
        <v>20</v>
      </c>
      <c r="N356" s="64">
        <v>0</v>
      </c>
      <c r="O356" s="8">
        <v>434</v>
      </c>
      <c r="P356" s="8" t="s">
        <v>357</v>
      </c>
      <c r="Q356" s="66" t="s">
        <v>847</v>
      </c>
      <c r="R356" s="8">
        <f t="shared" si="795"/>
        <v>240</v>
      </c>
      <c r="S356" s="8"/>
      <c r="T356" s="13">
        <f>U356</f>
        <v>20</v>
      </c>
      <c r="U356" s="8">
        <f t="shared" si="804"/>
        <v>20</v>
      </c>
      <c r="V356" s="13">
        <f t="shared" si="796"/>
        <v>0</v>
      </c>
      <c r="W356" s="13">
        <f t="shared" si="797"/>
        <v>0</v>
      </c>
      <c r="X356" s="13"/>
      <c r="Y356" s="13">
        <f t="shared" si="737"/>
        <v>0</v>
      </c>
      <c r="Z356" s="13">
        <f t="shared" si="798"/>
        <v>240</v>
      </c>
      <c r="AA356" s="8">
        <f t="shared" si="738"/>
        <v>20</v>
      </c>
      <c r="AB356" s="8">
        <f t="shared" si="739"/>
        <v>0</v>
      </c>
      <c r="AC356" s="8">
        <v>434</v>
      </c>
      <c r="AD356" s="8" t="s">
        <v>357</v>
      </c>
      <c r="AE356" s="66" t="s">
        <v>847</v>
      </c>
      <c r="AF356" s="8">
        <f t="shared" si="828"/>
        <v>240</v>
      </c>
      <c r="AG356" s="8"/>
      <c r="AH356" s="13">
        <f>AI356</f>
        <v>20</v>
      </c>
      <c r="AI356" s="8">
        <f t="shared" si="821"/>
        <v>20</v>
      </c>
      <c r="AJ356" s="13"/>
      <c r="AK356" s="13"/>
      <c r="AL356" s="13"/>
      <c r="AM356" s="13">
        <f t="shared" si="829"/>
        <v>0</v>
      </c>
      <c r="AN356" s="13"/>
      <c r="AO356" s="13">
        <f t="shared" si="830"/>
        <v>0</v>
      </c>
      <c r="AP356" s="13"/>
      <c r="AQ356" s="13">
        <f t="shared" si="831"/>
        <v>0</v>
      </c>
      <c r="AR356" s="13">
        <f t="shared" si="740"/>
        <v>240</v>
      </c>
      <c r="AS356" s="8">
        <f t="shared" si="741"/>
        <v>20</v>
      </c>
      <c r="AT356" s="8">
        <f t="shared" si="742"/>
        <v>0</v>
      </c>
      <c r="AU356" s="8">
        <v>434</v>
      </c>
      <c r="AV356" s="8" t="s">
        <v>357</v>
      </c>
      <c r="AW356" s="66" t="s">
        <v>847</v>
      </c>
      <c r="AX356" s="8">
        <f t="shared" si="799"/>
        <v>240</v>
      </c>
      <c r="AY356" s="8"/>
      <c r="AZ356" s="13">
        <f>BA356</f>
        <v>20</v>
      </c>
      <c r="BA356" s="8">
        <f t="shared" si="805"/>
        <v>20</v>
      </c>
      <c r="BB356" s="13">
        <f t="shared" si="806"/>
        <v>0</v>
      </c>
      <c r="BC356" s="13">
        <f t="shared" si="807"/>
        <v>0</v>
      </c>
      <c r="BD356" s="13"/>
      <c r="BE356" s="13">
        <f t="shared" si="800"/>
        <v>0</v>
      </c>
      <c r="BF356" s="13"/>
      <c r="BG356" s="13">
        <f t="shared" si="801"/>
        <v>0</v>
      </c>
      <c r="BH356" s="13"/>
      <c r="BI356" s="13">
        <f t="shared" si="802"/>
        <v>0</v>
      </c>
      <c r="BJ356" s="13">
        <f t="shared" si="822"/>
        <v>240</v>
      </c>
      <c r="BK356" s="8">
        <f t="shared" si="743"/>
        <v>20</v>
      </c>
      <c r="BL356" s="8">
        <f t="shared" si="744"/>
        <v>0</v>
      </c>
      <c r="BM356" s="8">
        <v>434</v>
      </c>
      <c r="BN356" s="8" t="s">
        <v>357</v>
      </c>
      <c r="BO356" s="66" t="s">
        <v>847</v>
      </c>
      <c r="BP356" s="8">
        <f t="shared" si="688"/>
        <v>240</v>
      </c>
      <c r="BQ356" s="8"/>
      <c r="BR356" s="13">
        <f>BS356</f>
        <v>20</v>
      </c>
      <c r="BS356" s="8">
        <f t="shared" si="839"/>
        <v>20</v>
      </c>
      <c r="BT356" s="13">
        <f t="shared" si="732"/>
        <v>0</v>
      </c>
      <c r="BU356" s="13">
        <f t="shared" si="803"/>
        <v>0</v>
      </c>
      <c r="BV356" s="13">
        <f t="shared" si="745"/>
        <v>0</v>
      </c>
      <c r="BW356" s="13"/>
      <c r="BX356" s="13">
        <f t="shared" si="745"/>
        <v>0</v>
      </c>
      <c r="BY356" s="13"/>
      <c r="BZ356" s="13"/>
      <c r="CA356" s="13">
        <f t="shared" si="835"/>
        <v>0</v>
      </c>
      <c r="CB356" s="13">
        <f t="shared" si="823"/>
        <v>240</v>
      </c>
      <c r="CC356" s="8">
        <f t="shared" si="746"/>
        <v>20</v>
      </c>
      <c r="CD356" s="8">
        <f t="shared" si="747"/>
        <v>0</v>
      </c>
      <c r="CE356" s="8">
        <v>434</v>
      </c>
      <c r="CF356" s="8" t="s">
        <v>357</v>
      </c>
      <c r="CG356" s="66" t="s">
        <v>847</v>
      </c>
      <c r="CH356" s="8">
        <f t="shared" si="689"/>
        <v>240</v>
      </c>
      <c r="CI356" s="8"/>
      <c r="CJ356" s="13">
        <f>CK356</f>
        <v>20</v>
      </c>
      <c r="CK356" s="8">
        <f t="shared" si="837"/>
        <v>20</v>
      </c>
      <c r="CL356" s="13">
        <f t="shared" si="733"/>
        <v>0</v>
      </c>
      <c r="CM356" s="13">
        <f t="shared" si="671"/>
        <v>0</v>
      </c>
      <c r="CN356" s="13">
        <f t="shared" si="748"/>
        <v>0</v>
      </c>
      <c r="CO356" s="13"/>
      <c r="CP356" s="13">
        <f t="shared" si="749"/>
        <v>0</v>
      </c>
      <c r="CQ356" s="13"/>
      <c r="CR356" s="13"/>
      <c r="CS356" s="13">
        <f t="shared" si="836"/>
        <v>0</v>
      </c>
      <c r="CT356" s="13">
        <f t="shared" si="824"/>
        <v>240</v>
      </c>
      <c r="CU356" s="8">
        <f t="shared" si="750"/>
        <v>20</v>
      </c>
      <c r="CV356" s="8">
        <f t="shared" si="751"/>
        <v>0</v>
      </c>
      <c r="CW356" s="8">
        <v>434</v>
      </c>
      <c r="CX356" s="8" t="s">
        <v>357</v>
      </c>
      <c r="CY356" s="66" t="s">
        <v>847</v>
      </c>
      <c r="CZ356" s="8">
        <f t="shared" si="699"/>
        <v>240</v>
      </c>
      <c r="DA356" s="8"/>
      <c r="DB356" s="13">
        <f>DC356</f>
        <v>20</v>
      </c>
      <c r="DC356" s="8">
        <f t="shared" si="838"/>
        <v>20</v>
      </c>
      <c r="DD356" s="13">
        <f t="shared" si="734"/>
        <v>0</v>
      </c>
      <c r="DE356" s="13">
        <f t="shared" si="672"/>
        <v>0</v>
      </c>
      <c r="DF356" s="13">
        <f t="shared" si="752"/>
        <v>0</v>
      </c>
      <c r="DG356" s="13"/>
      <c r="DH356" s="13">
        <f t="shared" si="753"/>
        <v>0</v>
      </c>
      <c r="DI356" s="13"/>
      <c r="DJ356" s="13">
        <f t="shared" si="754"/>
        <v>0</v>
      </c>
      <c r="DK356" s="13"/>
      <c r="DL356" s="13">
        <f t="shared" si="755"/>
        <v>0</v>
      </c>
      <c r="DM356" s="13"/>
      <c r="DN356" s="13">
        <f t="shared" si="755"/>
        <v>0</v>
      </c>
      <c r="DO356" s="13"/>
      <c r="DP356" s="13">
        <f t="shared" si="756"/>
        <v>240</v>
      </c>
      <c r="DQ356" s="8">
        <f t="shared" si="757"/>
        <v>20</v>
      </c>
      <c r="DR356" s="104">
        <f t="shared" si="758"/>
        <v>0</v>
      </c>
      <c r="DS356" s="8">
        <v>434</v>
      </c>
      <c r="DT356" s="8" t="s">
        <v>357</v>
      </c>
      <c r="DU356" s="66" t="s">
        <v>847</v>
      </c>
      <c r="DV356" s="8">
        <f t="shared" si="735"/>
        <v>240</v>
      </c>
      <c r="DW356" s="8"/>
      <c r="DX356" s="13">
        <f>DY356</f>
        <v>20</v>
      </c>
      <c r="DY356" s="8">
        <f t="shared" si="736"/>
        <v>20</v>
      </c>
      <c r="DZ356" s="13">
        <f t="shared" si="808"/>
        <v>0</v>
      </c>
      <c r="EA356" s="13">
        <f t="shared" si="809"/>
        <v>0</v>
      </c>
      <c r="EB356" s="13">
        <f t="shared" si="759"/>
        <v>0</v>
      </c>
      <c r="EC356" s="13"/>
      <c r="ED356" s="13">
        <f t="shared" si="760"/>
        <v>0</v>
      </c>
      <c r="EE356" s="13"/>
      <c r="EF356" s="13">
        <f t="shared" si="761"/>
        <v>0</v>
      </c>
      <c r="EG356" s="13"/>
      <c r="EH356" s="13">
        <f t="shared" si="762"/>
        <v>0</v>
      </c>
      <c r="EI356" s="13"/>
      <c r="EJ356" s="13">
        <f t="shared" si="763"/>
        <v>0</v>
      </c>
      <c r="EK356" s="13"/>
      <c r="EL356" s="13">
        <f t="shared" si="764"/>
        <v>240</v>
      </c>
      <c r="EM356" s="8">
        <f t="shared" si="765"/>
        <v>20</v>
      </c>
      <c r="EN356" s="104">
        <f t="shared" si="766"/>
        <v>0</v>
      </c>
      <c r="EO356" s="8">
        <v>434</v>
      </c>
      <c r="EP356" s="8" t="s">
        <v>357</v>
      </c>
      <c r="EQ356" s="66" t="s">
        <v>847</v>
      </c>
      <c r="ER356" s="8">
        <f t="shared" si="700"/>
        <v>240</v>
      </c>
      <c r="ES356" s="8"/>
      <c r="ET356" s="13">
        <f>EU356</f>
        <v>20</v>
      </c>
      <c r="EU356" s="8">
        <f t="shared" si="701"/>
        <v>20</v>
      </c>
      <c r="EV356" s="13">
        <f t="shared" si="810"/>
        <v>0</v>
      </c>
      <c r="EW356" s="13">
        <f t="shared" si="811"/>
        <v>0</v>
      </c>
      <c r="EX356" s="13">
        <f t="shared" si="767"/>
        <v>0</v>
      </c>
      <c r="EY356" s="13"/>
      <c r="EZ356" s="13">
        <f t="shared" si="768"/>
        <v>0</v>
      </c>
      <c r="FA356" s="13"/>
      <c r="FB356" s="13">
        <f t="shared" si="769"/>
        <v>0</v>
      </c>
      <c r="FC356" s="13"/>
      <c r="FD356" s="13">
        <f t="shared" si="770"/>
        <v>0</v>
      </c>
      <c r="FE356" s="13"/>
      <c r="FF356" s="13">
        <f t="shared" si="771"/>
        <v>0</v>
      </c>
      <c r="FG356" s="13"/>
      <c r="FH356" s="13">
        <f t="shared" si="825"/>
        <v>240</v>
      </c>
      <c r="FI356" s="8">
        <f t="shared" si="826"/>
        <v>20</v>
      </c>
      <c r="FJ356" s="104">
        <f t="shared" si="827"/>
        <v>0</v>
      </c>
      <c r="FK356" s="8">
        <v>434</v>
      </c>
      <c r="FL356" s="8" t="s">
        <v>357</v>
      </c>
      <c r="FM356" s="66" t="s">
        <v>847</v>
      </c>
      <c r="FN356" s="8">
        <f t="shared" si="708"/>
        <v>240</v>
      </c>
      <c r="FO356" s="8"/>
      <c r="FP356" s="13">
        <f>FQ356</f>
        <v>20</v>
      </c>
      <c r="FQ356" s="8">
        <f t="shared" si="690"/>
        <v>20</v>
      </c>
      <c r="FR356" s="13">
        <f t="shared" si="812"/>
        <v>0</v>
      </c>
      <c r="FS356" s="13">
        <f t="shared" si="813"/>
        <v>0</v>
      </c>
      <c r="FT356" s="13">
        <f t="shared" si="772"/>
        <v>0</v>
      </c>
      <c r="FU356" s="13"/>
      <c r="FV356" s="13">
        <f t="shared" si="773"/>
        <v>0</v>
      </c>
      <c r="FW356" s="13"/>
      <c r="FX356" s="13">
        <f t="shared" si="774"/>
        <v>0</v>
      </c>
      <c r="FY356" s="13"/>
      <c r="FZ356" s="13">
        <f t="shared" si="775"/>
        <v>0</v>
      </c>
      <c r="GA356" s="13"/>
      <c r="GB356" s="13">
        <f t="shared" si="776"/>
        <v>0</v>
      </c>
      <c r="GC356" s="13"/>
      <c r="GD356" s="13">
        <f t="shared" si="729"/>
        <v>240</v>
      </c>
      <c r="GE356" s="8">
        <f t="shared" si="730"/>
        <v>20</v>
      </c>
      <c r="GF356" s="104">
        <f t="shared" si="731"/>
        <v>0</v>
      </c>
      <c r="GG356" s="8">
        <v>434</v>
      </c>
      <c r="GH356" s="8" t="s">
        <v>357</v>
      </c>
      <c r="GI356" s="66" t="s">
        <v>847</v>
      </c>
      <c r="GJ356" s="8">
        <f t="shared" si="713"/>
        <v>240</v>
      </c>
      <c r="GK356" s="8"/>
      <c r="GL356" s="13">
        <f>GM356</f>
        <v>20</v>
      </c>
      <c r="GM356" s="69">
        <v>20</v>
      </c>
      <c r="GN356" s="13">
        <f t="shared" si="814"/>
        <v>0</v>
      </c>
      <c r="GO356" s="13">
        <f t="shared" si="815"/>
        <v>0</v>
      </c>
      <c r="GP356" s="13">
        <f t="shared" si="778"/>
        <v>0</v>
      </c>
      <c r="GQ356" s="13"/>
      <c r="GR356" s="13">
        <f t="shared" si="779"/>
        <v>0</v>
      </c>
      <c r="GS356" s="13"/>
      <c r="GT356" s="13">
        <f t="shared" si="780"/>
        <v>0</v>
      </c>
      <c r="GU356" s="13"/>
      <c r="GV356" s="13">
        <f t="shared" si="781"/>
        <v>0</v>
      </c>
      <c r="GW356" s="13"/>
      <c r="GX356" s="13">
        <f t="shared" si="782"/>
        <v>0</v>
      </c>
      <c r="GY356" s="13"/>
      <c r="GZ356" s="13">
        <f t="shared" si="783"/>
        <v>240</v>
      </c>
      <c r="HA356" s="8">
        <f t="shared" si="784"/>
        <v>20</v>
      </c>
      <c r="HB356" s="104">
        <f t="shared" si="785"/>
        <v>0</v>
      </c>
      <c r="HC356" s="8">
        <v>434</v>
      </c>
      <c r="HD356" s="8" t="s">
        <v>357</v>
      </c>
      <c r="HE356" s="66" t="s">
        <v>847</v>
      </c>
      <c r="HF356" s="69">
        <f t="shared" si="724"/>
        <v>240</v>
      </c>
      <c r="HG356" s="8"/>
      <c r="HH356" s="13">
        <f>HI356</f>
        <v>20</v>
      </c>
      <c r="HI356" s="69">
        <f t="shared" si="725"/>
        <v>20</v>
      </c>
      <c r="HJ356" s="13">
        <f t="shared" si="816"/>
        <v>0</v>
      </c>
      <c r="HK356" s="13">
        <f t="shared" si="817"/>
        <v>0</v>
      </c>
      <c r="HL356" s="13">
        <f t="shared" si="787"/>
        <v>0</v>
      </c>
      <c r="HM356" s="13"/>
      <c r="HN356" s="13">
        <f t="shared" si="788"/>
        <v>0</v>
      </c>
      <c r="HO356" s="13"/>
      <c r="HP356" s="13">
        <f t="shared" si="789"/>
        <v>0</v>
      </c>
      <c r="HQ356" s="13"/>
      <c r="HR356" s="13">
        <f t="shared" si="790"/>
        <v>0</v>
      </c>
      <c r="HS356" s="13"/>
      <c r="HT356" s="13">
        <f t="shared" si="791"/>
        <v>0</v>
      </c>
      <c r="HU356" s="13"/>
      <c r="HV356" s="13">
        <f t="shared" si="792"/>
        <v>240</v>
      </c>
      <c r="HW356" s="8">
        <f t="shared" si="793"/>
        <v>20</v>
      </c>
      <c r="HX356" s="104">
        <f t="shared" si="794"/>
        <v>0</v>
      </c>
    </row>
    <row r="357" spans="1:232" s="25" customFormat="1">
      <c r="A357" s="64">
        <v>497</v>
      </c>
      <c r="B357" s="40" t="s">
        <v>358</v>
      </c>
      <c r="C357" s="40">
        <v>109456</v>
      </c>
      <c r="D357" s="64">
        <v>120</v>
      </c>
      <c r="E357" s="40"/>
      <c r="F357" s="65">
        <v>115</v>
      </c>
      <c r="G357" s="64">
        <v>115</v>
      </c>
      <c r="H357" s="42"/>
      <c r="I357" s="42"/>
      <c r="J357" s="42"/>
      <c r="K357" s="65">
        <v>0</v>
      </c>
      <c r="L357" s="65">
        <v>120</v>
      </c>
      <c r="M357" s="64">
        <v>10</v>
      </c>
      <c r="N357" s="64">
        <v>105</v>
      </c>
      <c r="O357" s="8">
        <v>497</v>
      </c>
      <c r="P357" s="8" t="s">
        <v>358</v>
      </c>
      <c r="Q357" s="66" t="s">
        <v>848</v>
      </c>
      <c r="R357" s="8">
        <f t="shared" si="795"/>
        <v>120</v>
      </c>
      <c r="S357" s="8"/>
      <c r="T357" s="13">
        <f>U357</f>
        <v>115</v>
      </c>
      <c r="U357" s="8">
        <f t="shared" si="804"/>
        <v>115</v>
      </c>
      <c r="V357" s="13">
        <f t="shared" si="796"/>
        <v>0</v>
      </c>
      <c r="W357" s="13">
        <f t="shared" si="797"/>
        <v>0</v>
      </c>
      <c r="X357" s="13"/>
      <c r="Y357" s="13">
        <f t="shared" si="737"/>
        <v>0</v>
      </c>
      <c r="Z357" s="13">
        <f t="shared" si="798"/>
        <v>120</v>
      </c>
      <c r="AA357" s="8">
        <f t="shared" si="738"/>
        <v>10</v>
      </c>
      <c r="AB357" s="8">
        <f t="shared" si="739"/>
        <v>105</v>
      </c>
      <c r="AC357" s="8">
        <v>497</v>
      </c>
      <c r="AD357" s="8" t="s">
        <v>358</v>
      </c>
      <c r="AE357" s="66" t="s">
        <v>848</v>
      </c>
      <c r="AF357" s="8">
        <f t="shared" si="828"/>
        <v>120</v>
      </c>
      <c r="AG357" s="8"/>
      <c r="AH357" s="13">
        <f>AI357</f>
        <v>115</v>
      </c>
      <c r="AI357" s="8">
        <f t="shared" si="821"/>
        <v>115</v>
      </c>
      <c r="AJ357" s="13"/>
      <c r="AK357" s="13"/>
      <c r="AL357" s="13"/>
      <c r="AM357" s="13">
        <f t="shared" si="829"/>
        <v>0</v>
      </c>
      <c r="AN357" s="13"/>
      <c r="AO357" s="13">
        <f t="shared" si="830"/>
        <v>0</v>
      </c>
      <c r="AP357" s="13">
        <v>15</v>
      </c>
      <c r="AQ357" s="13">
        <f t="shared" si="831"/>
        <v>180</v>
      </c>
      <c r="AR357" s="13">
        <f t="shared" si="740"/>
        <v>-60</v>
      </c>
      <c r="AS357" s="8">
        <f t="shared" si="741"/>
        <v>-5</v>
      </c>
      <c r="AT357" s="8">
        <f t="shared" si="742"/>
        <v>120</v>
      </c>
      <c r="AU357" s="8">
        <v>497</v>
      </c>
      <c r="AV357" s="8" t="s">
        <v>358</v>
      </c>
      <c r="AW357" s="66" t="s">
        <v>848</v>
      </c>
      <c r="AX357" s="8">
        <f t="shared" si="799"/>
        <v>-60</v>
      </c>
      <c r="AY357" s="8"/>
      <c r="AZ357" s="13">
        <v>120</v>
      </c>
      <c r="BA357" s="8">
        <f t="shared" si="805"/>
        <v>115</v>
      </c>
      <c r="BB357" s="13">
        <f t="shared" si="806"/>
        <v>5</v>
      </c>
      <c r="BC357" s="13">
        <f t="shared" si="807"/>
        <v>60</v>
      </c>
      <c r="BD357" s="13"/>
      <c r="BE357" s="13">
        <f t="shared" si="800"/>
        <v>0</v>
      </c>
      <c r="BF357" s="13"/>
      <c r="BG357" s="13">
        <f t="shared" si="801"/>
        <v>0</v>
      </c>
      <c r="BH357" s="13"/>
      <c r="BI357" s="13">
        <f t="shared" si="802"/>
        <v>0</v>
      </c>
      <c r="BJ357" s="13">
        <f t="shared" si="822"/>
        <v>0</v>
      </c>
      <c r="BK357" s="8">
        <f t="shared" si="743"/>
        <v>0</v>
      </c>
      <c r="BL357" s="8">
        <f t="shared" si="744"/>
        <v>120</v>
      </c>
      <c r="BM357" s="8">
        <v>497</v>
      </c>
      <c r="BN357" s="8" t="s">
        <v>358</v>
      </c>
      <c r="BO357" s="66" t="s">
        <v>848</v>
      </c>
      <c r="BP357" s="8">
        <f t="shared" si="688"/>
        <v>0</v>
      </c>
      <c r="BQ357" s="8"/>
      <c r="BR357" s="13">
        <v>130</v>
      </c>
      <c r="BS357" s="8">
        <f t="shared" si="839"/>
        <v>120</v>
      </c>
      <c r="BT357" s="13">
        <f t="shared" si="732"/>
        <v>10</v>
      </c>
      <c r="BU357" s="13">
        <f t="shared" si="803"/>
        <v>120</v>
      </c>
      <c r="BV357" s="13">
        <f t="shared" si="745"/>
        <v>0</v>
      </c>
      <c r="BW357" s="13"/>
      <c r="BX357" s="13">
        <f t="shared" si="745"/>
        <v>0</v>
      </c>
      <c r="BY357" s="13"/>
      <c r="BZ357" s="13"/>
      <c r="CA357" s="13">
        <f t="shared" si="835"/>
        <v>0</v>
      </c>
      <c r="CB357" s="13">
        <f t="shared" si="823"/>
        <v>120</v>
      </c>
      <c r="CC357" s="8">
        <f t="shared" si="746"/>
        <v>10</v>
      </c>
      <c r="CD357" s="8">
        <f t="shared" si="747"/>
        <v>120</v>
      </c>
      <c r="CE357" s="8">
        <v>497</v>
      </c>
      <c r="CF357" s="8" t="s">
        <v>358</v>
      </c>
      <c r="CG357" s="66" t="s">
        <v>848</v>
      </c>
      <c r="CH357" s="8">
        <f t="shared" si="689"/>
        <v>120</v>
      </c>
      <c r="CI357" s="8"/>
      <c r="CJ357" s="13">
        <v>140</v>
      </c>
      <c r="CK357" s="8">
        <f t="shared" si="837"/>
        <v>130</v>
      </c>
      <c r="CL357" s="13">
        <f t="shared" si="733"/>
        <v>10</v>
      </c>
      <c r="CM357" s="13">
        <f t="shared" si="671"/>
        <v>120</v>
      </c>
      <c r="CN357" s="13">
        <f t="shared" si="748"/>
        <v>0</v>
      </c>
      <c r="CO357" s="13"/>
      <c r="CP357" s="13">
        <f t="shared" si="749"/>
        <v>0</v>
      </c>
      <c r="CQ357" s="13"/>
      <c r="CR357" s="13"/>
      <c r="CS357" s="13">
        <f t="shared" si="836"/>
        <v>0</v>
      </c>
      <c r="CT357" s="13">
        <f t="shared" si="824"/>
        <v>240</v>
      </c>
      <c r="CU357" s="8">
        <f t="shared" si="750"/>
        <v>20</v>
      </c>
      <c r="CV357" s="8">
        <f t="shared" si="751"/>
        <v>120</v>
      </c>
      <c r="CW357" s="8">
        <v>497</v>
      </c>
      <c r="CX357" s="8" t="s">
        <v>358</v>
      </c>
      <c r="CY357" s="66" t="s">
        <v>848</v>
      </c>
      <c r="CZ357" s="8">
        <f t="shared" si="699"/>
        <v>240</v>
      </c>
      <c r="DA357" s="8"/>
      <c r="DB357" s="13">
        <v>153</v>
      </c>
      <c r="DC357" s="8">
        <f t="shared" si="838"/>
        <v>140</v>
      </c>
      <c r="DD357" s="13">
        <f t="shared" si="734"/>
        <v>13</v>
      </c>
      <c r="DE357" s="13">
        <f t="shared" si="672"/>
        <v>156</v>
      </c>
      <c r="DF357" s="13">
        <f t="shared" si="752"/>
        <v>0</v>
      </c>
      <c r="DG357" s="13"/>
      <c r="DH357" s="13">
        <f t="shared" si="753"/>
        <v>0</v>
      </c>
      <c r="DI357" s="13"/>
      <c r="DJ357" s="13">
        <f t="shared" si="754"/>
        <v>0</v>
      </c>
      <c r="DK357" s="13"/>
      <c r="DL357" s="13">
        <f t="shared" si="755"/>
        <v>0</v>
      </c>
      <c r="DM357" s="13"/>
      <c r="DN357" s="13">
        <f t="shared" si="755"/>
        <v>0</v>
      </c>
      <c r="DO357" s="13"/>
      <c r="DP357" s="13">
        <f t="shared" si="756"/>
        <v>396</v>
      </c>
      <c r="DQ357" s="8">
        <f t="shared" si="757"/>
        <v>33</v>
      </c>
      <c r="DR357" s="104">
        <f t="shared" si="758"/>
        <v>120</v>
      </c>
      <c r="DS357" s="8">
        <v>497</v>
      </c>
      <c r="DT357" s="8" t="s">
        <v>358</v>
      </c>
      <c r="DU357" s="66" t="s">
        <v>848</v>
      </c>
      <c r="DV357" s="8">
        <f t="shared" si="735"/>
        <v>396</v>
      </c>
      <c r="DW357" s="8"/>
      <c r="DX357" s="13">
        <v>158</v>
      </c>
      <c r="DY357" s="8">
        <f t="shared" si="736"/>
        <v>153</v>
      </c>
      <c r="DZ357" s="13">
        <f t="shared" si="808"/>
        <v>5</v>
      </c>
      <c r="EA357" s="13">
        <f t="shared" si="809"/>
        <v>60</v>
      </c>
      <c r="EB357" s="13">
        <f t="shared" si="759"/>
        <v>0</v>
      </c>
      <c r="EC357" s="13"/>
      <c r="ED357" s="13">
        <f t="shared" si="760"/>
        <v>0</v>
      </c>
      <c r="EE357" s="13"/>
      <c r="EF357" s="13">
        <f t="shared" si="761"/>
        <v>0</v>
      </c>
      <c r="EG357" s="13"/>
      <c r="EH357" s="13">
        <f t="shared" si="762"/>
        <v>25</v>
      </c>
      <c r="EI357" s="13">
        <v>300</v>
      </c>
      <c r="EJ357" s="13">
        <f t="shared" si="763"/>
        <v>0</v>
      </c>
      <c r="EK357" s="13"/>
      <c r="EL357" s="13">
        <f t="shared" si="764"/>
        <v>156</v>
      </c>
      <c r="EM357" s="8">
        <f t="shared" si="765"/>
        <v>13</v>
      </c>
      <c r="EN357" s="104">
        <f t="shared" si="766"/>
        <v>145</v>
      </c>
      <c r="EO357" s="8">
        <v>497</v>
      </c>
      <c r="EP357" s="8" t="s">
        <v>358</v>
      </c>
      <c r="EQ357" s="66" t="s">
        <v>848</v>
      </c>
      <c r="ER357" s="8">
        <f t="shared" si="700"/>
        <v>156</v>
      </c>
      <c r="ES357" s="8"/>
      <c r="ET357" s="13">
        <v>163</v>
      </c>
      <c r="EU357" s="8">
        <f t="shared" si="701"/>
        <v>158</v>
      </c>
      <c r="EV357" s="13">
        <f t="shared" si="810"/>
        <v>5</v>
      </c>
      <c r="EW357" s="13">
        <f t="shared" si="811"/>
        <v>60</v>
      </c>
      <c r="EX357" s="13">
        <f t="shared" si="767"/>
        <v>0</v>
      </c>
      <c r="EY357" s="13"/>
      <c r="EZ357" s="13">
        <f t="shared" si="768"/>
        <v>0</v>
      </c>
      <c r="FA357" s="13"/>
      <c r="FB357" s="13">
        <f t="shared" si="769"/>
        <v>0</v>
      </c>
      <c r="FC357" s="13"/>
      <c r="FD357" s="13">
        <f t="shared" si="770"/>
        <v>0</v>
      </c>
      <c r="FE357" s="13"/>
      <c r="FF357" s="13">
        <f t="shared" si="771"/>
        <v>0</v>
      </c>
      <c r="FG357" s="13"/>
      <c r="FH357" s="13">
        <f t="shared" si="825"/>
        <v>216</v>
      </c>
      <c r="FI357" s="8">
        <f t="shared" si="826"/>
        <v>18</v>
      </c>
      <c r="FJ357" s="104">
        <f t="shared" si="827"/>
        <v>145</v>
      </c>
      <c r="FK357" s="8">
        <v>497</v>
      </c>
      <c r="FL357" s="8" t="s">
        <v>358</v>
      </c>
      <c r="FM357" s="66" t="s">
        <v>848</v>
      </c>
      <c r="FN357" s="8">
        <f t="shared" si="708"/>
        <v>216</v>
      </c>
      <c r="FO357" s="8"/>
      <c r="FP357" s="13">
        <v>163</v>
      </c>
      <c r="FQ357" s="8">
        <f t="shared" si="690"/>
        <v>163</v>
      </c>
      <c r="FR357" s="13">
        <f t="shared" si="812"/>
        <v>0</v>
      </c>
      <c r="FS357" s="13">
        <f t="shared" si="813"/>
        <v>0</v>
      </c>
      <c r="FT357" s="13">
        <f t="shared" si="772"/>
        <v>0</v>
      </c>
      <c r="FU357" s="13"/>
      <c r="FV357" s="13">
        <f t="shared" si="773"/>
        <v>0</v>
      </c>
      <c r="FW357" s="13"/>
      <c r="FX357" s="13">
        <f t="shared" si="774"/>
        <v>0</v>
      </c>
      <c r="FY357" s="13"/>
      <c r="FZ357" s="13">
        <f t="shared" si="775"/>
        <v>0</v>
      </c>
      <c r="GA357" s="13"/>
      <c r="GB357" s="13">
        <f t="shared" si="776"/>
        <v>0</v>
      </c>
      <c r="GC357" s="13"/>
      <c r="GD357" s="13">
        <f t="shared" si="729"/>
        <v>216</v>
      </c>
      <c r="GE357" s="8">
        <f t="shared" si="730"/>
        <v>18</v>
      </c>
      <c r="GF357" s="104">
        <f t="shared" si="731"/>
        <v>145</v>
      </c>
      <c r="GG357" s="8">
        <v>497</v>
      </c>
      <c r="GH357" s="8" t="s">
        <v>358</v>
      </c>
      <c r="GI357" s="66" t="s">
        <v>848</v>
      </c>
      <c r="GJ357" s="8">
        <f t="shared" si="713"/>
        <v>216</v>
      </c>
      <c r="GK357" s="8"/>
      <c r="GL357" s="13">
        <v>163</v>
      </c>
      <c r="GM357" s="69">
        <v>163</v>
      </c>
      <c r="GN357" s="13">
        <f t="shared" si="814"/>
        <v>0</v>
      </c>
      <c r="GO357" s="13">
        <f t="shared" si="815"/>
        <v>0</v>
      </c>
      <c r="GP357" s="13">
        <f t="shared" si="778"/>
        <v>0</v>
      </c>
      <c r="GQ357" s="13"/>
      <c r="GR357" s="13">
        <f t="shared" si="779"/>
        <v>0</v>
      </c>
      <c r="GS357" s="13"/>
      <c r="GT357" s="13">
        <f t="shared" si="780"/>
        <v>0</v>
      </c>
      <c r="GU357" s="13"/>
      <c r="GV357" s="13">
        <f t="shared" si="781"/>
        <v>0</v>
      </c>
      <c r="GW357" s="13"/>
      <c r="GX357" s="13">
        <f t="shared" si="782"/>
        <v>0</v>
      </c>
      <c r="GY357" s="13"/>
      <c r="GZ357" s="13">
        <f t="shared" si="783"/>
        <v>216</v>
      </c>
      <c r="HA357" s="8">
        <f t="shared" si="784"/>
        <v>18</v>
      </c>
      <c r="HB357" s="104">
        <f t="shared" si="785"/>
        <v>145</v>
      </c>
      <c r="HC357" s="8">
        <v>497</v>
      </c>
      <c r="HD357" s="8" t="s">
        <v>358</v>
      </c>
      <c r="HE357" s="66" t="s">
        <v>848</v>
      </c>
      <c r="HF357" s="69">
        <f t="shared" si="724"/>
        <v>216</v>
      </c>
      <c r="HG357" s="8"/>
      <c r="HH357" s="13">
        <v>163</v>
      </c>
      <c r="HI357" s="69">
        <f t="shared" si="725"/>
        <v>163</v>
      </c>
      <c r="HJ357" s="13">
        <f t="shared" si="816"/>
        <v>0</v>
      </c>
      <c r="HK357" s="13">
        <f t="shared" si="817"/>
        <v>0</v>
      </c>
      <c r="HL357" s="13">
        <f t="shared" si="787"/>
        <v>0</v>
      </c>
      <c r="HM357" s="13"/>
      <c r="HN357" s="13">
        <f t="shared" si="788"/>
        <v>0</v>
      </c>
      <c r="HO357" s="13"/>
      <c r="HP357" s="13">
        <f t="shared" si="789"/>
        <v>0</v>
      </c>
      <c r="HQ357" s="13"/>
      <c r="HR357" s="13">
        <f t="shared" si="790"/>
        <v>0</v>
      </c>
      <c r="HS357" s="13"/>
      <c r="HT357" s="13">
        <f t="shared" si="791"/>
        <v>0</v>
      </c>
      <c r="HU357" s="13"/>
      <c r="HV357" s="13">
        <f t="shared" si="792"/>
        <v>216</v>
      </c>
      <c r="HW357" s="8">
        <f t="shared" si="793"/>
        <v>18</v>
      </c>
      <c r="HX357" s="104">
        <f t="shared" si="794"/>
        <v>145</v>
      </c>
    </row>
    <row r="358" spans="1:232" s="25" customFormat="1">
      <c r="A358" s="64">
        <v>349</v>
      </c>
      <c r="B358" s="40" t="s">
        <v>359</v>
      </c>
      <c r="C358" s="40" t="s">
        <v>341</v>
      </c>
      <c r="D358" s="64">
        <v>0</v>
      </c>
      <c r="E358" s="40"/>
      <c r="F358" s="65">
        <v>158</v>
      </c>
      <c r="G358" s="64">
        <v>158</v>
      </c>
      <c r="H358" s="42"/>
      <c r="I358" s="42"/>
      <c r="J358" s="42"/>
      <c r="K358" s="65">
        <v>0</v>
      </c>
      <c r="L358" s="65">
        <v>0</v>
      </c>
      <c r="M358" s="64">
        <v>0</v>
      </c>
      <c r="N358" s="64">
        <v>158</v>
      </c>
      <c r="O358" s="8">
        <v>349</v>
      </c>
      <c r="P358" s="8" t="s">
        <v>359</v>
      </c>
      <c r="Q358" s="8" t="s">
        <v>341</v>
      </c>
      <c r="R358" s="8">
        <f t="shared" si="795"/>
        <v>0</v>
      </c>
      <c r="S358" s="8"/>
      <c r="T358" s="13">
        <v>158</v>
      </c>
      <c r="U358" s="8">
        <f t="shared" si="804"/>
        <v>158</v>
      </c>
      <c r="V358" s="13">
        <f t="shared" si="796"/>
        <v>0</v>
      </c>
      <c r="W358" s="13">
        <f t="shared" si="797"/>
        <v>0</v>
      </c>
      <c r="X358" s="13"/>
      <c r="Y358" s="13">
        <f t="shared" si="737"/>
        <v>0</v>
      </c>
      <c r="Z358" s="13">
        <f t="shared" si="798"/>
        <v>0</v>
      </c>
      <c r="AA358" s="8">
        <f t="shared" si="738"/>
        <v>0</v>
      </c>
      <c r="AB358" s="8">
        <f t="shared" si="739"/>
        <v>158</v>
      </c>
      <c r="AC358" s="8">
        <v>349</v>
      </c>
      <c r="AD358" s="8" t="s">
        <v>359</v>
      </c>
      <c r="AE358" s="8" t="s">
        <v>341</v>
      </c>
      <c r="AF358" s="8">
        <f t="shared" si="828"/>
        <v>0</v>
      </c>
      <c r="AG358" s="8"/>
      <c r="AH358" s="13">
        <v>158</v>
      </c>
      <c r="AI358" s="8">
        <f t="shared" si="821"/>
        <v>158</v>
      </c>
      <c r="AJ358" s="13"/>
      <c r="AK358" s="13"/>
      <c r="AL358" s="13">
        <v>4</v>
      </c>
      <c r="AM358" s="13">
        <f t="shared" si="829"/>
        <v>48</v>
      </c>
      <c r="AN358" s="13">
        <v>2</v>
      </c>
      <c r="AO358" s="13">
        <f t="shared" si="830"/>
        <v>24</v>
      </c>
      <c r="AP358" s="13"/>
      <c r="AQ358" s="13">
        <f t="shared" si="831"/>
        <v>0</v>
      </c>
      <c r="AR358" s="13">
        <f t="shared" si="740"/>
        <v>-72</v>
      </c>
      <c r="AS358" s="8">
        <f t="shared" si="741"/>
        <v>-6</v>
      </c>
      <c r="AT358" s="8">
        <f t="shared" si="742"/>
        <v>164</v>
      </c>
      <c r="AU358" s="8">
        <v>349</v>
      </c>
      <c r="AV358" s="8" t="s">
        <v>359</v>
      </c>
      <c r="AW358" s="8" t="s">
        <v>341</v>
      </c>
      <c r="AX358" s="8">
        <f t="shared" si="799"/>
        <v>-72</v>
      </c>
      <c r="AY358" s="8"/>
      <c r="AZ358" s="13">
        <v>169</v>
      </c>
      <c r="BA358" s="8">
        <f t="shared" si="805"/>
        <v>158</v>
      </c>
      <c r="BB358" s="13">
        <f t="shared" si="806"/>
        <v>11</v>
      </c>
      <c r="BC358" s="13">
        <f t="shared" si="807"/>
        <v>132</v>
      </c>
      <c r="BD358" s="13">
        <v>4</v>
      </c>
      <c r="BE358" s="13">
        <f t="shared" si="800"/>
        <v>48</v>
      </c>
      <c r="BF358" s="13"/>
      <c r="BG358" s="13">
        <f t="shared" si="801"/>
        <v>0</v>
      </c>
      <c r="BH358" s="13"/>
      <c r="BI358" s="13">
        <f t="shared" si="802"/>
        <v>0</v>
      </c>
      <c r="BJ358" s="13">
        <f t="shared" si="822"/>
        <v>12</v>
      </c>
      <c r="BK358" s="8">
        <f t="shared" si="743"/>
        <v>1</v>
      </c>
      <c r="BL358" s="8">
        <f t="shared" si="744"/>
        <v>168</v>
      </c>
      <c r="BM358" s="8">
        <v>349</v>
      </c>
      <c r="BN358" s="8" t="s">
        <v>359</v>
      </c>
      <c r="BO358" s="8" t="s">
        <v>341</v>
      </c>
      <c r="BP358" s="8">
        <f t="shared" si="688"/>
        <v>12</v>
      </c>
      <c r="BQ358" s="8"/>
      <c r="BR358" s="13">
        <v>174</v>
      </c>
      <c r="BS358" s="8">
        <f t="shared" si="839"/>
        <v>169</v>
      </c>
      <c r="BT358" s="13">
        <f t="shared" si="732"/>
        <v>5</v>
      </c>
      <c r="BU358" s="13">
        <f t="shared" si="803"/>
        <v>60</v>
      </c>
      <c r="BV358" s="13">
        <f t="shared" si="745"/>
        <v>0</v>
      </c>
      <c r="BW358" s="13"/>
      <c r="BX358" s="13">
        <f t="shared" si="745"/>
        <v>4</v>
      </c>
      <c r="BY358" s="13">
        <v>48</v>
      </c>
      <c r="BZ358" s="13"/>
      <c r="CA358" s="13">
        <f t="shared" si="835"/>
        <v>0</v>
      </c>
      <c r="CB358" s="13">
        <f t="shared" si="823"/>
        <v>24</v>
      </c>
      <c r="CC358" s="8">
        <f t="shared" si="746"/>
        <v>2</v>
      </c>
      <c r="CD358" s="8">
        <f t="shared" si="747"/>
        <v>172</v>
      </c>
      <c r="CE358" s="8">
        <v>349</v>
      </c>
      <c r="CF358" s="8" t="s">
        <v>359</v>
      </c>
      <c r="CG358" s="8" t="s">
        <v>341</v>
      </c>
      <c r="CH358" s="8">
        <f t="shared" si="689"/>
        <v>24</v>
      </c>
      <c r="CI358" s="8"/>
      <c r="CJ358" s="13">
        <v>179</v>
      </c>
      <c r="CK358" s="8">
        <f t="shared" si="837"/>
        <v>174</v>
      </c>
      <c r="CL358" s="13">
        <f t="shared" si="733"/>
        <v>5</v>
      </c>
      <c r="CM358" s="13">
        <f t="shared" si="671"/>
        <v>60</v>
      </c>
      <c r="CN358" s="13">
        <f t="shared" si="748"/>
        <v>0</v>
      </c>
      <c r="CO358" s="13"/>
      <c r="CP358" s="13">
        <f t="shared" si="749"/>
        <v>0</v>
      </c>
      <c r="CQ358" s="13"/>
      <c r="CR358" s="13"/>
      <c r="CS358" s="13">
        <f t="shared" si="836"/>
        <v>0</v>
      </c>
      <c r="CT358" s="13">
        <f t="shared" si="824"/>
        <v>84</v>
      </c>
      <c r="CU358" s="8">
        <f t="shared" si="750"/>
        <v>7</v>
      </c>
      <c r="CV358" s="8">
        <f t="shared" si="751"/>
        <v>172</v>
      </c>
      <c r="CW358" s="8">
        <v>349</v>
      </c>
      <c r="CX358" s="8" t="s">
        <v>359</v>
      </c>
      <c r="CY358" s="8" t="s">
        <v>341</v>
      </c>
      <c r="CZ358" s="8">
        <f t="shared" si="699"/>
        <v>84</v>
      </c>
      <c r="DA358" s="8"/>
      <c r="DB358" s="13">
        <v>182</v>
      </c>
      <c r="DC358" s="8">
        <f t="shared" si="838"/>
        <v>179</v>
      </c>
      <c r="DD358" s="13">
        <f t="shared" si="734"/>
        <v>3</v>
      </c>
      <c r="DE358" s="13">
        <f t="shared" si="672"/>
        <v>36</v>
      </c>
      <c r="DF358" s="13">
        <f t="shared" si="752"/>
        <v>0</v>
      </c>
      <c r="DG358" s="13"/>
      <c r="DH358" s="13">
        <f t="shared" si="753"/>
        <v>0</v>
      </c>
      <c r="DI358" s="13"/>
      <c r="DJ358" s="13">
        <f t="shared" si="754"/>
        <v>0</v>
      </c>
      <c r="DK358" s="13"/>
      <c r="DL358" s="13">
        <f t="shared" si="755"/>
        <v>8</v>
      </c>
      <c r="DM358" s="13">
        <v>96</v>
      </c>
      <c r="DN358" s="13">
        <f t="shared" si="755"/>
        <v>0</v>
      </c>
      <c r="DO358" s="13"/>
      <c r="DP358" s="13">
        <f t="shared" si="756"/>
        <v>24</v>
      </c>
      <c r="DQ358" s="8">
        <f t="shared" si="757"/>
        <v>2</v>
      </c>
      <c r="DR358" s="104">
        <f t="shared" si="758"/>
        <v>180</v>
      </c>
      <c r="DS358" s="8">
        <v>349</v>
      </c>
      <c r="DT358" s="8" t="s">
        <v>359</v>
      </c>
      <c r="DU358" s="8" t="s">
        <v>341</v>
      </c>
      <c r="DV358" s="8">
        <f t="shared" si="735"/>
        <v>24</v>
      </c>
      <c r="DW358" s="8"/>
      <c r="DX358" s="13">
        <v>185</v>
      </c>
      <c r="DY358" s="8">
        <f t="shared" si="736"/>
        <v>182</v>
      </c>
      <c r="DZ358" s="13">
        <f t="shared" si="808"/>
        <v>3</v>
      </c>
      <c r="EA358" s="13">
        <f t="shared" si="809"/>
        <v>36</v>
      </c>
      <c r="EB358" s="13">
        <f t="shared" si="759"/>
        <v>0</v>
      </c>
      <c r="EC358" s="13"/>
      <c r="ED358" s="13">
        <f t="shared" si="760"/>
        <v>0</v>
      </c>
      <c r="EE358" s="13"/>
      <c r="EF358" s="13">
        <f t="shared" si="761"/>
        <v>3</v>
      </c>
      <c r="EG358" s="13">
        <v>36</v>
      </c>
      <c r="EH358" s="13">
        <f t="shared" si="762"/>
        <v>0</v>
      </c>
      <c r="EI358" s="13"/>
      <c r="EJ358" s="13">
        <f t="shared" si="763"/>
        <v>0</v>
      </c>
      <c r="EK358" s="13"/>
      <c r="EL358" s="13">
        <f t="shared" si="764"/>
        <v>24</v>
      </c>
      <c r="EM358" s="8">
        <f t="shared" si="765"/>
        <v>2</v>
      </c>
      <c r="EN358" s="104">
        <f t="shared" si="766"/>
        <v>183</v>
      </c>
      <c r="EO358" s="8">
        <v>349</v>
      </c>
      <c r="EP358" s="8" t="s">
        <v>359</v>
      </c>
      <c r="EQ358" s="8" t="s">
        <v>341</v>
      </c>
      <c r="ER358" s="8">
        <f t="shared" si="700"/>
        <v>24</v>
      </c>
      <c r="ES358" s="8"/>
      <c r="ET358" s="13">
        <v>190</v>
      </c>
      <c r="EU358" s="8">
        <f t="shared" si="701"/>
        <v>185</v>
      </c>
      <c r="EV358" s="13">
        <f t="shared" si="810"/>
        <v>5</v>
      </c>
      <c r="EW358" s="13">
        <f t="shared" si="811"/>
        <v>60</v>
      </c>
      <c r="EX358" s="13">
        <f t="shared" si="767"/>
        <v>0</v>
      </c>
      <c r="EY358" s="13"/>
      <c r="EZ358" s="13">
        <f t="shared" si="768"/>
        <v>0</v>
      </c>
      <c r="FA358" s="13"/>
      <c r="FB358" s="13">
        <f t="shared" si="769"/>
        <v>0</v>
      </c>
      <c r="FC358" s="13"/>
      <c r="FD358" s="13">
        <f t="shared" si="770"/>
        <v>7</v>
      </c>
      <c r="FE358" s="13">
        <v>84</v>
      </c>
      <c r="FF358" s="13">
        <f t="shared" si="771"/>
        <v>0</v>
      </c>
      <c r="FG358" s="13"/>
      <c r="FH358" s="13">
        <f t="shared" si="825"/>
        <v>0</v>
      </c>
      <c r="FI358" s="8">
        <f t="shared" si="826"/>
        <v>0</v>
      </c>
      <c r="FJ358" s="104">
        <f t="shared" si="827"/>
        <v>190</v>
      </c>
      <c r="FK358" s="8">
        <v>349</v>
      </c>
      <c r="FL358" s="8" t="s">
        <v>359</v>
      </c>
      <c r="FM358" s="8" t="s">
        <v>341</v>
      </c>
      <c r="FN358" s="8">
        <f t="shared" si="708"/>
        <v>0</v>
      </c>
      <c r="FO358" s="8"/>
      <c r="FP358" s="13">
        <v>190</v>
      </c>
      <c r="FQ358" s="8">
        <f t="shared" si="690"/>
        <v>190</v>
      </c>
      <c r="FR358" s="13">
        <f t="shared" si="812"/>
        <v>0</v>
      </c>
      <c r="FS358" s="13">
        <f t="shared" si="813"/>
        <v>0</v>
      </c>
      <c r="FT358" s="13">
        <f t="shared" si="772"/>
        <v>0</v>
      </c>
      <c r="FU358" s="13"/>
      <c r="FV358" s="13">
        <f t="shared" si="773"/>
        <v>0</v>
      </c>
      <c r="FW358" s="13"/>
      <c r="FX358" s="13">
        <f t="shared" si="774"/>
        <v>0</v>
      </c>
      <c r="FY358" s="13"/>
      <c r="FZ358" s="13">
        <f t="shared" si="775"/>
        <v>4</v>
      </c>
      <c r="GA358" s="13">
        <v>48</v>
      </c>
      <c r="GB358" s="13">
        <f t="shared" si="776"/>
        <v>0</v>
      </c>
      <c r="GC358" s="13"/>
      <c r="GD358" s="13">
        <f t="shared" si="729"/>
        <v>-48</v>
      </c>
      <c r="GE358" s="8">
        <f t="shared" si="730"/>
        <v>-4</v>
      </c>
      <c r="GF358" s="104">
        <f t="shared" si="731"/>
        <v>194</v>
      </c>
      <c r="GG358" s="8">
        <v>349</v>
      </c>
      <c r="GH358" s="8" t="s">
        <v>359</v>
      </c>
      <c r="GI358" s="8" t="s">
        <v>341</v>
      </c>
      <c r="GJ358" s="8">
        <f t="shared" si="713"/>
        <v>-48</v>
      </c>
      <c r="GK358" s="8"/>
      <c r="GL358" s="13">
        <v>190</v>
      </c>
      <c r="GM358" s="69">
        <v>190</v>
      </c>
      <c r="GN358" s="13">
        <f t="shared" si="814"/>
        <v>0</v>
      </c>
      <c r="GO358" s="13">
        <f t="shared" si="815"/>
        <v>0</v>
      </c>
      <c r="GP358" s="13">
        <f t="shared" si="778"/>
        <v>0</v>
      </c>
      <c r="GQ358" s="13"/>
      <c r="GR358" s="13">
        <f t="shared" si="779"/>
        <v>4</v>
      </c>
      <c r="GS358" s="13">
        <v>48</v>
      </c>
      <c r="GT358" s="13">
        <f t="shared" si="780"/>
        <v>0</v>
      </c>
      <c r="GU358" s="13"/>
      <c r="GV358" s="13">
        <f t="shared" si="781"/>
        <v>0</v>
      </c>
      <c r="GW358" s="13"/>
      <c r="GX358" s="13">
        <f t="shared" si="782"/>
        <v>0</v>
      </c>
      <c r="GY358" s="13"/>
      <c r="GZ358" s="13">
        <f t="shared" si="783"/>
        <v>-96</v>
      </c>
      <c r="HA358" s="8">
        <f t="shared" si="784"/>
        <v>-8</v>
      </c>
      <c r="HB358" s="104">
        <f t="shared" si="785"/>
        <v>198</v>
      </c>
      <c r="HC358" s="8">
        <v>349</v>
      </c>
      <c r="HD358" s="8" t="s">
        <v>359</v>
      </c>
      <c r="HE358" s="8" t="s">
        <v>341</v>
      </c>
      <c r="HF358" s="69">
        <f t="shared" si="724"/>
        <v>-96</v>
      </c>
      <c r="HG358" s="8"/>
      <c r="HH358" s="13">
        <v>198</v>
      </c>
      <c r="HI358" s="69">
        <f t="shared" si="725"/>
        <v>190</v>
      </c>
      <c r="HJ358" s="13">
        <f t="shared" si="816"/>
        <v>8</v>
      </c>
      <c r="HK358" s="13">
        <f t="shared" si="817"/>
        <v>96</v>
      </c>
      <c r="HL358" s="13">
        <f t="shared" si="787"/>
        <v>0</v>
      </c>
      <c r="HM358" s="13"/>
      <c r="HN358" s="13">
        <f t="shared" si="788"/>
        <v>0</v>
      </c>
      <c r="HO358" s="13"/>
      <c r="HP358" s="13">
        <f t="shared" si="789"/>
        <v>0</v>
      </c>
      <c r="HQ358" s="13"/>
      <c r="HR358" s="13">
        <f t="shared" si="790"/>
        <v>0</v>
      </c>
      <c r="HS358" s="13"/>
      <c r="HT358" s="13">
        <f t="shared" si="791"/>
        <v>0</v>
      </c>
      <c r="HU358" s="13"/>
      <c r="HV358" s="13">
        <f t="shared" si="792"/>
        <v>0</v>
      </c>
      <c r="HW358" s="8">
        <f t="shared" si="793"/>
        <v>0</v>
      </c>
      <c r="HX358" s="104">
        <f t="shared" si="794"/>
        <v>198</v>
      </c>
    </row>
    <row r="359" spans="1:232" s="25" customFormat="1">
      <c r="A359" s="64">
        <v>496</v>
      </c>
      <c r="B359" s="40" t="s">
        <v>360</v>
      </c>
      <c r="C359" s="40" t="s">
        <v>341</v>
      </c>
      <c r="D359" s="64">
        <v>0</v>
      </c>
      <c r="E359" s="40"/>
      <c r="F359" s="65">
        <v>278</v>
      </c>
      <c r="G359" s="64">
        <v>278</v>
      </c>
      <c r="H359" s="42"/>
      <c r="I359" s="42"/>
      <c r="J359" s="42"/>
      <c r="K359" s="65">
        <v>0</v>
      </c>
      <c r="L359" s="65">
        <v>0</v>
      </c>
      <c r="M359" s="64">
        <v>0</v>
      </c>
      <c r="N359" s="64">
        <v>278</v>
      </c>
      <c r="O359" s="8">
        <v>496</v>
      </c>
      <c r="P359" s="8" t="s">
        <v>360</v>
      </c>
      <c r="Q359" s="66" t="s">
        <v>341</v>
      </c>
      <c r="R359" s="8">
        <f t="shared" si="795"/>
        <v>0</v>
      </c>
      <c r="S359" s="8"/>
      <c r="T359" s="13">
        <v>278</v>
      </c>
      <c r="U359" s="8">
        <f t="shared" si="804"/>
        <v>278</v>
      </c>
      <c r="V359" s="13">
        <f t="shared" si="796"/>
        <v>0</v>
      </c>
      <c r="W359" s="13">
        <f t="shared" si="797"/>
        <v>0</v>
      </c>
      <c r="X359" s="13"/>
      <c r="Y359" s="13">
        <f t="shared" si="737"/>
        <v>0</v>
      </c>
      <c r="Z359" s="13">
        <f t="shared" si="798"/>
        <v>0</v>
      </c>
      <c r="AA359" s="8">
        <f t="shared" si="738"/>
        <v>0</v>
      </c>
      <c r="AB359" s="8">
        <f t="shared" si="739"/>
        <v>278</v>
      </c>
      <c r="AC359" s="8">
        <v>496</v>
      </c>
      <c r="AD359" s="8" t="s">
        <v>360</v>
      </c>
      <c r="AE359" s="66" t="s">
        <v>341</v>
      </c>
      <c r="AF359" s="8">
        <f t="shared" si="828"/>
        <v>0</v>
      </c>
      <c r="AG359" s="8"/>
      <c r="AH359" s="13">
        <v>278</v>
      </c>
      <c r="AI359" s="8">
        <f t="shared" si="821"/>
        <v>278</v>
      </c>
      <c r="AJ359" s="13"/>
      <c r="AK359" s="13"/>
      <c r="AL359" s="13">
        <v>8</v>
      </c>
      <c r="AM359" s="13">
        <f t="shared" si="829"/>
        <v>96</v>
      </c>
      <c r="AN359" s="13"/>
      <c r="AO359" s="13">
        <f t="shared" si="830"/>
        <v>0</v>
      </c>
      <c r="AP359" s="13"/>
      <c r="AQ359" s="13">
        <f t="shared" si="831"/>
        <v>0</v>
      </c>
      <c r="AR359" s="13">
        <f t="shared" si="740"/>
        <v>-96</v>
      </c>
      <c r="AS359" s="8">
        <f t="shared" si="741"/>
        <v>-8</v>
      </c>
      <c r="AT359" s="8">
        <f t="shared" si="742"/>
        <v>286</v>
      </c>
      <c r="AU359" s="8">
        <v>496</v>
      </c>
      <c r="AV359" s="8" t="s">
        <v>360</v>
      </c>
      <c r="AW359" s="66" t="s">
        <v>341</v>
      </c>
      <c r="AX359" s="8">
        <f t="shared" si="799"/>
        <v>-96</v>
      </c>
      <c r="AY359" s="8"/>
      <c r="AZ359" s="13">
        <v>292</v>
      </c>
      <c r="BA359" s="8">
        <f t="shared" si="805"/>
        <v>278</v>
      </c>
      <c r="BB359" s="13">
        <f t="shared" si="806"/>
        <v>14</v>
      </c>
      <c r="BC359" s="13">
        <f t="shared" si="807"/>
        <v>168</v>
      </c>
      <c r="BD359" s="13"/>
      <c r="BE359" s="13">
        <f t="shared" si="800"/>
        <v>0</v>
      </c>
      <c r="BF359" s="13"/>
      <c r="BG359" s="13">
        <f t="shared" si="801"/>
        <v>0</v>
      </c>
      <c r="BH359" s="13"/>
      <c r="BI359" s="13">
        <f t="shared" si="802"/>
        <v>0</v>
      </c>
      <c r="BJ359" s="13">
        <f t="shared" si="822"/>
        <v>72</v>
      </c>
      <c r="BK359" s="8">
        <f t="shared" si="743"/>
        <v>6</v>
      </c>
      <c r="BL359" s="8">
        <f t="shared" si="744"/>
        <v>286</v>
      </c>
      <c r="BM359" s="8">
        <v>496</v>
      </c>
      <c r="BN359" s="8" t="s">
        <v>360</v>
      </c>
      <c r="BO359" s="66" t="s">
        <v>341</v>
      </c>
      <c r="BP359" s="8">
        <f t="shared" si="688"/>
        <v>72</v>
      </c>
      <c r="BQ359" s="8"/>
      <c r="BR359" s="13">
        <v>296</v>
      </c>
      <c r="BS359" s="8">
        <f t="shared" si="839"/>
        <v>292</v>
      </c>
      <c r="BT359" s="13">
        <f t="shared" si="732"/>
        <v>4</v>
      </c>
      <c r="BU359" s="13">
        <f t="shared" si="803"/>
        <v>48</v>
      </c>
      <c r="BV359" s="13">
        <f t="shared" si="745"/>
        <v>0</v>
      </c>
      <c r="BW359" s="13"/>
      <c r="BX359" s="13">
        <f t="shared" si="745"/>
        <v>0</v>
      </c>
      <c r="BY359" s="13"/>
      <c r="BZ359" s="13"/>
      <c r="CA359" s="13">
        <f t="shared" si="835"/>
        <v>0</v>
      </c>
      <c r="CB359" s="13">
        <f t="shared" si="823"/>
        <v>120</v>
      </c>
      <c r="CC359" s="8">
        <f t="shared" si="746"/>
        <v>10</v>
      </c>
      <c r="CD359" s="8">
        <f t="shared" si="747"/>
        <v>286</v>
      </c>
      <c r="CE359" s="8">
        <v>496</v>
      </c>
      <c r="CF359" s="8" t="s">
        <v>360</v>
      </c>
      <c r="CG359" s="66" t="s">
        <v>341</v>
      </c>
      <c r="CH359" s="8">
        <f t="shared" si="689"/>
        <v>120</v>
      </c>
      <c r="CI359" s="8"/>
      <c r="CJ359" s="13">
        <v>300</v>
      </c>
      <c r="CK359" s="8">
        <f t="shared" si="837"/>
        <v>296</v>
      </c>
      <c r="CL359" s="13">
        <f t="shared" si="733"/>
        <v>4</v>
      </c>
      <c r="CM359" s="13">
        <f t="shared" si="671"/>
        <v>48</v>
      </c>
      <c r="CN359" s="13">
        <f t="shared" si="748"/>
        <v>0</v>
      </c>
      <c r="CO359" s="13"/>
      <c r="CP359" s="13">
        <f t="shared" si="749"/>
        <v>0</v>
      </c>
      <c r="CQ359" s="13"/>
      <c r="CR359" s="13"/>
      <c r="CS359" s="13">
        <f t="shared" si="836"/>
        <v>0</v>
      </c>
      <c r="CT359" s="13">
        <f t="shared" si="824"/>
        <v>168</v>
      </c>
      <c r="CU359" s="8">
        <f t="shared" si="750"/>
        <v>14</v>
      </c>
      <c r="CV359" s="8">
        <f t="shared" si="751"/>
        <v>286</v>
      </c>
      <c r="CW359" s="8">
        <v>496</v>
      </c>
      <c r="CX359" s="8" t="s">
        <v>360</v>
      </c>
      <c r="CY359" s="66" t="s">
        <v>341</v>
      </c>
      <c r="CZ359" s="8">
        <f t="shared" si="699"/>
        <v>168</v>
      </c>
      <c r="DA359" s="8"/>
      <c r="DB359" s="13">
        <v>303</v>
      </c>
      <c r="DC359" s="8">
        <f t="shared" si="838"/>
        <v>300</v>
      </c>
      <c r="DD359" s="13">
        <f t="shared" si="734"/>
        <v>3</v>
      </c>
      <c r="DE359" s="13">
        <f t="shared" si="672"/>
        <v>36</v>
      </c>
      <c r="DF359" s="13">
        <f t="shared" si="752"/>
        <v>0</v>
      </c>
      <c r="DG359" s="13"/>
      <c r="DH359" s="13">
        <f t="shared" si="753"/>
        <v>0</v>
      </c>
      <c r="DI359" s="13"/>
      <c r="DJ359" s="13">
        <f t="shared" si="754"/>
        <v>0</v>
      </c>
      <c r="DK359" s="13"/>
      <c r="DL359" s="13">
        <f t="shared" si="755"/>
        <v>0</v>
      </c>
      <c r="DM359" s="13"/>
      <c r="DN359" s="13">
        <f t="shared" si="755"/>
        <v>0</v>
      </c>
      <c r="DO359" s="13"/>
      <c r="DP359" s="13">
        <f t="shared" si="756"/>
        <v>204</v>
      </c>
      <c r="DQ359" s="8">
        <f t="shared" si="757"/>
        <v>17</v>
      </c>
      <c r="DR359" s="104">
        <f t="shared" si="758"/>
        <v>286</v>
      </c>
      <c r="DS359" s="8">
        <v>496</v>
      </c>
      <c r="DT359" s="8" t="s">
        <v>360</v>
      </c>
      <c r="DU359" s="66" t="s">
        <v>341</v>
      </c>
      <c r="DV359" s="8">
        <f t="shared" si="735"/>
        <v>204</v>
      </c>
      <c r="DW359" s="8"/>
      <c r="DX359" s="13">
        <v>303</v>
      </c>
      <c r="DY359" s="8">
        <f t="shared" si="736"/>
        <v>303</v>
      </c>
      <c r="DZ359" s="13">
        <f t="shared" si="808"/>
        <v>0</v>
      </c>
      <c r="EA359" s="13">
        <f t="shared" si="809"/>
        <v>0</v>
      </c>
      <c r="EB359" s="13">
        <f t="shared" si="759"/>
        <v>0</v>
      </c>
      <c r="EC359" s="13"/>
      <c r="ED359" s="13">
        <f t="shared" si="760"/>
        <v>0</v>
      </c>
      <c r="EE359" s="13"/>
      <c r="EF359" s="13">
        <f t="shared" si="761"/>
        <v>0</v>
      </c>
      <c r="EG359" s="13"/>
      <c r="EH359" s="13">
        <f t="shared" si="762"/>
        <v>0</v>
      </c>
      <c r="EI359" s="13"/>
      <c r="EJ359" s="13">
        <f t="shared" si="763"/>
        <v>0</v>
      </c>
      <c r="EK359" s="13"/>
      <c r="EL359" s="13">
        <f t="shared" si="764"/>
        <v>204</v>
      </c>
      <c r="EM359" s="8">
        <f t="shared" si="765"/>
        <v>17</v>
      </c>
      <c r="EN359" s="104">
        <f t="shared" si="766"/>
        <v>286</v>
      </c>
      <c r="EO359" s="8">
        <v>496</v>
      </c>
      <c r="EP359" s="8" t="s">
        <v>360</v>
      </c>
      <c r="EQ359" s="66" t="s">
        <v>341</v>
      </c>
      <c r="ER359" s="8">
        <f t="shared" si="700"/>
        <v>204</v>
      </c>
      <c r="ES359" s="8"/>
      <c r="ET359" s="13">
        <f>EU359</f>
        <v>303</v>
      </c>
      <c r="EU359" s="8">
        <f t="shared" si="701"/>
        <v>303</v>
      </c>
      <c r="EV359" s="13">
        <f t="shared" si="810"/>
        <v>0</v>
      </c>
      <c r="EW359" s="13">
        <f t="shared" si="811"/>
        <v>0</v>
      </c>
      <c r="EX359" s="13">
        <f t="shared" si="767"/>
        <v>0</v>
      </c>
      <c r="EY359" s="13"/>
      <c r="EZ359" s="13">
        <f t="shared" si="768"/>
        <v>0</v>
      </c>
      <c r="FA359" s="13"/>
      <c r="FB359" s="13">
        <f t="shared" si="769"/>
        <v>0</v>
      </c>
      <c r="FC359" s="13"/>
      <c r="FD359" s="13">
        <f t="shared" si="770"/>
        <v>14</v>
      </c>
      <c r="FE359" s="13">
        <v>168</v>
      </c>
      <c r="FF359" s="13">
        <f t="shared" si="771"/>
        <v>0</v>
      </c>
      <c r="FG359" s="13"/>
      <c r="FH359" s="13">
        <f t="shared" si="825"/>
        <v>36</v>
      </c>
      <c r="FI359" s="8">
        <f t="shared" si="826"/>
        <v>3</v>
      </c>
      <c r="FJ359" s="104">
        <f t="shared" si="827"/>
        <v>300</v>
      </c>
      <c r="FK359" s="8">
        <v>496</v>
      </c>
      <c r="FL359" s="8" t="s">
        <v>360</v>
      </c>
      <c r="FM359" s="66" t="s">
        <v>341</v>
      </c>
      <c r="FN359" s="8">
        <f t="shared" si="708"/>
        <v>36</v>
      </c>
      <c r="FO359" s="8"/>
      <c r="FP359" s="13">
        <f>FQ359</f>
        <v>303</v>
      </c>
      <c r="FQ359" s="8">
        <f t="shared" si="690"/>
        <v>303</v>
      </c>
      <c r="FR359" s="13">
        <f t="shared" si="812"/>
        <v>0</v>
      </c>
      <c r="FS359" s="13">
        <f t="shared" si="813"/>
        <v>0</v>
      </c>
      <c r="FT359" s="13">
        <f t="shared" si="772"/>
        <v>0</v>
      </c>
      <c r="FU359" s="13"/>
      <c r="FV359" s="13">
        <f t="shared" si="773"/>
        <v>0</v>
      </c>
      <c r="FW359" s="13"/>
      <c r="FX359" s="13">
        <f t="shared" si="774"/>
        <v>0</v>
      </c>
      <c r="FY359" s="13"/>
      <c r="FZ359" s="13">
        <f t="shared" si="775"/>
        <v>0</v>
      </c>
      <c r="GA359" s="13"/>
      <c r="GB359" s="13">
        <f t="shared" si="776"/>
        <v>0</v>
      </c>
      <c r="GC359" s="13"/>
      <c r="GD359" s="13">
        <f t="shared" si="729"/>
        <v>36</v>
      </c>
      <c r="GE359" s="8">
        <f t="shared" si="730"/>
        <v>3</v>
      </c>
      <c r="GF359" s="104">
        <f t="shared" si="731"/>
        <v>300</v>
      </c>
      <c r="GG359" s="8">
        <v>496</v>
      </c>
      <c r="GH359" s="8" t="s">
        <v>360</v>
      </c>
      <c r="GI359" s="66" t="s">
        <v>341</v>
      </c>
      <c r="GJ359" s="8">
        <f t="shared" si="713"/>
        <v>36</v>
      </c>
      <c r="GK359" s="8"/>
      <c r="GL359" s="13">
        <f>GM359</f>
        <v>303</v>
      </c>
      <c r="GM359" s="69">
        <v>303</v>
      </c>
      <c r="GN359" s="13">
        <f t="shared" si="814"/>
        <v>0</v>
      </c>
      <c r="GO359" s="13">
        <f t="shared" si="815"/>
        <v>0</v>
      </c>
      <c r="GP359" s="13">
        <f t="shared" si="778"/>
        <v>0</v>
      </c>
      <c r="GQ359" s="13"/>
      <c r="GR359" s="13">
        <f t="shared" si="779"/>
        <v>0</v>
      </c>
      <c r="GS359" s="13"/>
      <c r="GT359" s="13">
        <f t="shared" si="780"/>
        <v>0</v>
      </c>
      <c r="GU359" s="13"/>
      <c r="GV359" s="13">
        <f t="shared" si="781"/>
        <v>0</v>
      </c>
      <c r="GW359" s="13"/>
      <c r="GX359" s="13">
        <f t="shared" si="782"/>
        <v>0</v>
      </c>
      <c r="GY359" s="13"/>
      <c r="GZ359" s="13">
        <f t="shared" si="783"/>
        <v>36</v>
      </c>
      <c r="HA359" s="8">
        <f t="shared" si="784"/>
        <v>3</v>
      </c>
      <c r="HB359" s="104">
        <f t="shared" si="785"/>
        <v>300</v>
      </c>
      <c r="HC359" s="8">
        <v>496</v>
      </c>
      <c r="HD359" s="8" t="s">
        <v>360</v>
      </c>
      <c r="HE359" s="66" t="s">
        <v>341</v>
      </c>
      <c r="HF359" s="69">
        <f t="shared" si="724"/>
        <v>36</v>
      </c>
      <c r="HG359" s="8"/>
      <c r="HH359" s="13">
        <f>HI359</f>
        <v>303</v>
      </c>
      <c r="HI359" s="69">
        <f t="shared" si="725"/>
        <v>303</v>
      </c>
      <c r="HJ359" s="13">
        <f t="shared" si="816"/>
        <v>0</v>
      </c>
      <c r="HK359" s="13">
        <f t="shared" si="817"/>
        <v>0</v>
      </c>
      <c r="HL359" s="13">
        <f t="shared" si="787"/>
        <v>0</v>
      </c>
      <c r="HM359" s="13"/>
      <c r="HN359" s="13">
        <f t="shared" si="788"/>
        <v>0</v>
      </c>
      <c r="HO359" s="13"/>
      <c r="HP359" s="13">
        <f t="shared" si="789"/>
        <v>0</v>
      </c>
      <c r="HQ359" s="13"/>
      <c r="HR359" s="13">
        <f t="shared" si="790"/>
        <v>0</v>
      </c>
      <c r="HS359" s="13"/>
      <c r="HT359" s="13">
        <f t="shared" si="791"/>
        <v>0</v>
      </c>
      <c r="HU359" s="13"/>
      <c r="HV359" s="13">
        <f t="shared" si="792"/>
        <v>36</v>
      </c>
      <c r="HW359" s="8">
        <f t="shared" si="793"/>
        <v>3</v>
      </c>
      <c r="HX359" s="104">
        <f t="shared" si="794"/>
        <v>300</v>
      </c>
    </row>
    <row r="360" spans="1:232" s="25" customFormat="1">
      <c r="A360" s="64">
        <v>361</v>
      </c>
      <c r="B360" s="40" t="s">
        <v>361</v>
      </c>
      <c r="C360" s="40">
        <v>85707</v>
      </c>
      <c r="D360" s="64">
        <v>96</v>
      </c>
      <c r="E360" s="40"/>
      <c r="F360" s="65">
        <v>21</v>
      </c>
      <c r="G360" s="64">
        <v>21</v>
      </c>
      <c r="H360" s="42"/>
      <c r="I360" s="42"/>
      <c r="J360" s="42"/>
      <c r="K360" s="65">
        <v>0</v>
      </c>
      <c r="L360" s="65">
        <v>96</v>
      </c>
      <c r="M360" s="64">
        <v>8</v>
      </c>
      <c r="N360" s="64">
        <v>13</v>
      </c>
      <c r="O360" s="8">
        <v>361</v>
      </c>
      <c r="P360" s="8" t="s">
        <v>361</v>
      </c>
      <c r="Q360" s="66" t="s">
        <v>849</v>
      </c>
      <c r="R360" s="8">
        <f t="shared" si="795"/>
        <v>96</v>
      </c>
      <c r="S360" s="8"/>
      <c r="T360" s="13">
        <f>U360</f>
        <v>21</v>
      </c>
      <c r="U360" s="8">
        <f t="shared" si="804"/>
        <v>21</v>
      </c>
      <c r="V360" s="13">
        <f t="shared" si="796"/>
        <v>0</v>
      </c>
      <c r="W360" s="13">
        <f t="shared" si="797"/>
        <v>0</v>
      </c>
      <c r="X360" s="13"/>
      <c r="Y360" s="13">
        <f t="shared" si="737"/>
        <v>0</v>
      </c>
      <c r="Z360" s="13">
        <f t="shared" si="798"/>
        <v>96</v>
      </c>
      <c r="AA360" s="8">
        <f t="shared" si="738"/>
        <v>8</v>
      </c>
      <c r="AB360" s="8">
        <f t="shared" si="739"/>
        <v>13</v>
      </c>
      <c r="AC360" s="8">
        <v>361</v>
      </c>
      <c r="AD360" s="8" t="s">
        <v>361</v>
      </c>
      <c r="AE360" s="66" t="s">
        <v>849</v>
      </c>
      <c r="AF360" s="8">
        <f t="shared" si="828"/>
        <v>96</v>
      </c>
      <c r="AG360" s="8"/>
      <c r="AH360" s="13">
        <f>AI360</f>
        <v>21</v>
      </c>
      <c r="AI360" s="8">
        <f t="shared" si="821"/>
        <v>21</v>
      </c>
      <c r="AJ360" s="13"/>
      <c r="AK360" s="13"/>
      <c r="AL360" s="13"/>
      <c r="AM360" s="13">
        <f t="shared" si="829"/>
        <v>0</v>
      </c>
      <c r="AN360" s="13"/>
      <c r="AO360" s="13">
        <f t="shared" si="830"/>
        <v>0</v>
      </c>
      <c r="AP360" s="13"/>
      <c r="AQ360" s="13">
        <f t="shared" si="831"/>
        <v>0</v>
      </c>
      <c r="AR360" s="13">
        <f t="shared" si="740"/>
        <v>96</v>
      </c>
      <c r="AS360" s="8">
        <f t="shared" si="741"/>
        <v>8</v>
      </c>
      <c r="AT360" s="8">
        <f t="shared" si="742"/>
        <v>13</v>
      </c>
      <c r="AU360" s="8">
        <v>361</v>
      </c>
      <c r="AV360" s="8" t="s">
        <v>361</v>
      </c>
      <c r="AW360" s="66" t="s">
        <v>849</v>
      </c>
      <c r="AX360" s="8">
        <f t="shared" si="799"/>
        <v>96</v>
      </c>
      <c r="AY360" s="8"/>
      <c r="AZ360" s="13">
        <f>BA360</f>
        <v>21</v>
      </c>
      <c r="BA360" s="8">
        <f t="shared" si="805"/>
        <v>21</v>
      </c>
      <c r="BB360" s="13">
        <f t="shared" si="806"/>
        <v>0</v>
      </c>
      <c r="BC360" s="13">
        <f t="shared" si="807"/>
        <v>0</v>
      </c>
      <c r="BD360" s="13"/>
      <c r="BE360" s="13">
        <f t="shared" si="800"/>
        <v>0</v>
      </c>
      <c r="BF360" s="13"/>
      <c r="BG360" s="13">
        <f t="shared" si="801"/>
        <v>0</v>
      </c>
      <c r="BH360" s="13"/>
      <c r="BI360" s="13">
        <f t="shared" si="802"/>
        <v>0</v>
      </c>
      <c r="BJ360" s="13">
        <f t="shared" si="822"/>
        <v>96</v>
      </c>
      <c r="BK360" s="8">
        <f t="shared" si="743"/>
        <v>8</v>
      </c>
      <c r="BL360" s="8">
        <f t="shared" si="744"/>
        <v>13</v>
      </c>
      <c r="BM360" s="8">
        <v>361</v>
      </c>
      <c r="BN360" s="8" t="s">
        <v>361</v>
      </c>
      <c r="BO360" s="66" t="s">
        <v>849</v>
      </c>
      <c r="BP360" s="8">
        <f t="shared" si="688"/>
        <v>96</v>
      </c>
      <c r="BQ360" s="8"/>
      <c r="BR360" s="13">
        <v>23</v>
      </c>
      <c r="BS360" s="8">
        <f t="shared" si="839"/>
        <v>21</v>
      </c>
      <c r="BT360" s="13">
        <f t="shared" si="732"/>
        <v>2</v>
      </c>
      <c r="BU360" s="13">
        <f t="shared" si="803"/>
        <v>24</v>
      </c>
      <c r="BV360" s="13">
        <f t="shared" si="745"/>
        <v>0</v>
      </c>
      <c r="BW360" s="13"/>
      <c r="BX360" s="13">
        <f t="shared" si="745"/>
        <v>0</v>
      </c>
      <c r="BY360" s="13"/>
      <c r="BZ360" s="13"/>
      <c r="CA360" s="13">
        <f t="shared" si="835"/>
        <v>0</v>
      </c>
      <c r="CB360" s="13">
        <f t="shared" si="823"/>
        <v>120</v>
      </c>
      <c r="CC360" s="8">
        <f t="shared" si="746"/>
        <v>10</v>
      </c>
      <c r="CD360" s="8">
        <f t="shared" si="747"/>
        <v>13</v>
      </c>
      <c r="CE360" s="8">
        <v>361</v>
      </c>
      <c r="CF360" s="8" t="s">
        <v>361</v>
      </c>
      <c r="CG360" s="66" t="s">
        <v>849</v>
      </c>
      <c r="CH360" s="8">
        <f t="shared" si="689"/>
        <v>120</v>
      </c>
      <c r="CI360" s="8"/>
      <c r="CJ360" s="13">
        <v>23</v>
      </c>
      <c r="CK360" s="8">
        <f t="shared" si="837"/>
        <v>23</v>
      </c>
      <c r="CL360" s="13">
        <f t="shared" si="733"/>
        <v>0</v>
      </c>
      <c r="CM360" s="13">
        <f t="shared" si="671"/>
        <v>0</v>
      </c>
      <c r="CN360" s="13">
        <f t="shared" si="748"/>
        <v>0</v>
      </c>
      <c r="CO360" s="13"/>
      <c r="CP360" s="13">
        <f t="shared" si="749"/>
        <v>0</v>
      </c>
      <c r="CQ360" s="13"/>
      <c r="CR360" s="13"/>
      <c r="CS360" s="13">
        <f t="shared" si="836"/>
        <v>0</v>
      </c>
      <c r="CT360" s="13">
        <f t="shared" si="824"/>
        <v>120</v>
      </c>
      <c r="CU360" s="8">
        <f t="shared" si="750"/>
        <v>10</v>
      </c>
      <c r="CV360" s="8">
        <f t="shared" si="751"/>
        <v>13</v>
      </c>
      <c r="CW360" s="8">
        <v>361</v>
      </c>
      <c r="CX360" s="8" t="s">
        <v>361</v>
      </c>
      <c r="CY360" s="66" t="s">
        <v>849</v>
      </c>
      <c r="CZ360" s="8">
        <f t="shared" si="699"/>
        <v>120</v>
      </c>
      <c r="DA360" s="8"/>
      <c r="DB360" s="13">
        <v>23</v>
      </c>
      <c r="DC360" s="8">
        <f t="shared" si="838"/>
        <v>23</v>
      </c>
      <c r="DD360" s="13">
        <f t="shared" si="734"/>
        <v>0</v>
      </c>
      <c r="DE360" s="13">
        <f t="shared" si="672"/>
        <v>0</v>
      </c>
      <c r="DF360" s="13">
        <f t="shared" si="752"/>
        <v>0</v>
      </c>
      <c r="DG360" s="13"/>
      <c r="DH360" s="13">
        <f t="shared" si="753"/>
        <v>0</v>
      </c>
      <c r="DI360" s="13"/>
      <c r="DJ360" s="13">
        <f t="shared" si="754"/>
        <v>0</v>
      </c>
      <c r="DK360" s="13"/>
      <c r="DL360" s="13">
        <f t="shared" si="755"/>
        <v>0</v>
      </c>
      <c r="DM360" s="13"/>
      <c r="DN360" s="13">
        <f t="shared" si="755"/>
        <v>0</v>
      </c>
      <c r="DO360" s="13"/>
      <c r="DP360" s="13">
        <f t="shared" si="756"/>
        <v>120</v>
      </c>
      <c r="DQ360" s="8">
        <f t="shared" si="757"/>
        <v>10</v>
      </c>
      <c r="DR360" s="104">
        <f t="shared" si="758"/>
        <v>13</v>
      </c>
      <c r="DS360" s="8">
        <v>361</v>
      </c>
      <c r="DT360" s="8" t="s">
        <v>361</v>
      </c>
      <c r="DU360" s="66" t="s">
        <v>849</v>
      </c>
      <c r="DV360" s="8">
        <f t="shared" si="735"/>
        <v>120</v>
      </c>
      <c r="DW360" s="8"/>
      <c r="DX360" s="13">
        <v>23</v>
      </c>
      <c r="DY360" s="8">
        <f t="shared" si="736"/>
        <v>23</v>
      </c>
      <c r="DZ360" s="13">
        <f t="shared" si="808"/>
        <v>0</v>
      </c>
      <c r="EA360" s="13">
        <f t="shared" si="809"/>
        <v>0</v>
      </c>
      <c r="EB360" s="13">
        <f t="shared" si="759"/>
        <v>0</v>
      </c>
      <c r="EC360" s="13"/>
      <c r="ED360" s="13">
        <f t="shared" si="760"/>
        <v>0</v>
      </c>
      <c r="EE360" s="13"/>
      <c r="EF360" s="13">
        <f t="shared" si="761"/>
        <v>0</v>
      </c>
      <c r="EG360" s="13"/>
      <c r="EH360" s="13">
        <f t="shared" si="762"/>
        <v>0</v>
      </c>
      <c r="EI360" s="13"/>
      <c r="EJ360" s="13">
        <f t="shared" si="763"/>
        <v>0</v>
      </c>
      <c r="EK360" s="13"/>
      <c r="EL360" s="13">
        <f t="shared" si="764"/>
        <v>120</v>
      </c>
      <c r="EM360" s="8">
        <f t="shared" si="765"/>
        <v>10</v>
      </c>
      <c r="EN360" s="104">
        <f t="shared" si="766"/>
        <v>13</v>
      </c>
      <c r="EO360" s="8">
        <v>361</v>
      </c>
      <c r="EP360" s="8" t="s">
        <v>361</v>
      </c>
      <c r="EQ360" s="66" t="s">
        <v>849</v>
      </c>
      <c r="ER360" s="8">
        <f t="shared" si="700"/>
        <v>120</v>
      </c>
      <c r="ES360" s="8"/>
      <c r="ET360" s="13">
        <f>EU360</f>
        <v>23</v>
      </c>
      <c r="EU360" s="8">
        <f t="shared" si="701"/>
        <v>23</v>
      </c>
      <c r="EV360" s="13">
        <f t="shared" si="810"/>
        <v>0</v>
      </c>
      <c r="EW360" s="13">
        <f t="shared" si="811"/>
        <v>0</v>
      </c>
      <c r="EX360" s="13">
        <f t="shared" si="767"/>
        <v>0</v>
      </c>
      <c r="EY360" s="13"/>
      <c r="EZ360" s="13">
        <f t="shared" si="768"/>
        <v>0</v>
      </c>
      <c r="FA360" s="13"/>
      <c r="FB360" s="13">
        <f t="shared" si="769"/>
        <v>0</v>
      </c>
      <c r="FC360" s="13"/>
      <c r="FD360" s="13">
        <f t="shared" si="770"/>
        <v>0</v>
      </c>
      <c r="FE360" s="13"/>
      <c r="FF360" s="13">
        <f t="shared" si="771"/>
        <v>0</v>
      </c>
      <c r="FG360" s="13"/>
      <c r="FH360" s="13">
        <f t="shared" si="825"/>
        <v>120</v>
      </c>
      <c r="FI360" s="8">
        <f t="shared" si="826"/>
        <v>10</v>
      </c>
      <c r="FJ360" s="104">
        <f t="shared" si="827"/>
        <v>13</v>
      </c>
      <c r="FK360" s="8">
        <v>361</v>
      </c>
      <c r="FL360" s="8" t="s">
        <v>361</v>
      </c>
      <c r="FM360" s="66" t="s">
        <v>849</v>
      </c>
      <c r="FN360" s="8">
        <f t="shared" si="708"/>
        <v>120</v>
      </c>
      <c r="FO360" s="8"/>
      <c r="FP360" s="13">
        <f>FQ360</f>
        <v>23</v>
      </c>
      <c r="FQ360" s="8">
        <f t="shared" si="690"/>
        <v>23</v>
      </c>
      <c r="FR360" s="13">
        <f t="shared" si="812"/>
        <v>0</v>
      </c>
      <c r="FS360" s="13">
        <f t="shared" si="813"/>
        <v>0</v>
      </c>
      <c r="FT360" s="13">
        <f t="shared" si="772"/>
        <v>0</v>
      </c>
      <c r="FU360" s="13"/>
      <c r="FV360" s="13">
        <f t="shared" si="773"/>
        <v>0</v>
      </c>
      <c r="FW360" s="13"/>
      <c r="FX360" s="13">
        <f t="shared" si="774"/>
        <v>0</v>
      </c>
      <c r="FY360" s="13"/>
      <c r="FZ360" s="13">
        <f t="shared" si="775"/>
        <v>0</v>
      </c>
      <c r="GA360" s="13"/>
      <c r="GB360" s="13">
        <f t="shared" si="776"/>
        <v>0</v>
      </c>
      <c r="GC360" s="13"/>
      <c r="GD360" s="13">
        <f t="shared" si="729"/>
        <v>120</v>
      </c>
      <c r="GE360" s="8">
        <f t="shared" si="730"/>
        <v>10</v>
      </c>
      <c r="GF360" s="104">
        <f t="shared" si="731"/>
        <v>13</v>
      </c>
      <c r="GG360" s="8">
        <v>361</v>
      </c>
      <c r="GH360" s="8" t="s">
        <v>361</v>
      </c>
      <c r="GI360" s="66" t="s">
        <v>849</v>
      </c>
      <c r="GJ360" s="8">
        <f t="shared" si="713"/>
        <v>120</v>
      </c>
      <c r="GK360" s="8"/>
      <c r="GL360" s="13">
        <f>GM360</f>
        <v>23</v>
      </c>
      <c r="GM360" s="69">
        <v>23</v>
      </c>
      <c r="GN360" s="13">
        <f t="shared" si="814"/>
        <v>0</v>
      </c>
      <c r="GO360" s="13">
        <f t="shared" si="815"/>
        <v>0</v>
      </c>
      <c r="GP360" s="13">
        <f t="shared" si="778"/>
        <v>0</v>
      </c>
      <c r="GQ360" s="13"/>
      <c r="GR360" s="13">
        <f t="shared" si="779"/>
        <v>0</v>
      </c>
      <c r="GS360" s="13"/>
      <c r="GT360" s="13">
        <f t="shared" si="780"/>
        <v>0</v>
      </c>
      <c r="GU360" s="13"/>
      <c r="GV360" s="13">
        <f t="shared" si="781"/>
        <v>0</v>
      </c>
      <c r="GW360" s="13"/>
      <c r="GX360" s="13">
        <f t="shared" si="782"/>
        <v>0</v>
      </c>
      <c r="GY360" s="13"/>
      <c r="GZ360" s="13">
        <f t="shared" si="783"/>
        <v>120</v>
      </c>
      <c r="HA360" s="8">
        <f t="shared" si="784"/>
        <v>10</v>
      </c>
      <c r="HB360" s="104">
        <f t="shared" si="785"/>
        <v>13</v>
      </c>
      <c r="HC360" s="8">
        <v>361</v>
      </c>
      <c r="HD360" s="8" t="s">
        <v>361</v>
      </c>
      <c r="HE360" s="66" t="s">
        <v>849</v>
      </c>
      <c r="HF360" s="69">
        <f t="shared" si="724"/>
        <v>120</v>
      </c>
      <c r="HG360" s="8"/>
      <c r="HH360" s="13">
        <f>HI360</f>
        <v>23</v>
      </c>
      <c r="HI360" s="69">
        <f t="shared" si="725"/>
        <v>23</v>
      </c>
      <c r="HJ360" s="13">
        <f t="shared" si="816"/>
        <v>0</v>
      </c>
      <c r="HK360" s="13">
        <f t="shared" si="817"/>
        <v>0</v>
      </c>
      <c r="HL360" s="13">
        <f t="shared" si="787"/>
        <v>0</v>
      </c>
      <c r="HM360" s="13"/>
      <c r="HN360" s="13">
        <f t="shared" si="788"/>
        <v>0</v>
      </c>
      <c r="HO360" s="13"/>
      <c r="HP360" s="13">
        <f t="shared" si="789"/>
        <v>0</v>
      </c>
      <c r="HQ360" s="13"/>
      <c r="HR360" s="13">
        <f t="shared" si="790"/>
        <v>0</v>
      </c>
      <c r="HS360" s="13"/>
      <c r="HT360" s="13">
        <f t="shared" si="791"/>
        <v>0</v>
      </c>
      <c r="HU360" s="13"/>
      <c r="HV360" s="13">
        <f t="shared" si="792"/>
        <v>120</v>
      </c>
      <c r="HW360" s="8">
        <f t="shared" si="793"/>
        <v>10</v>
      </c>
      <c r="HX360" s="104">
        <f t="shared" si="794"/>
        <v>13</v>
      </c>
    </row>
    <row r="361" spans="1:232" s="25" customFormat="1">
      <c r="A361" s="64">
        <v>360</v>
      </c>
      <c r="B361" s="40" t="s">
        <v>362</v>
      </c>
      <c r="C361" s="40"/>
      <c r="D361" s="64">
        <v>168</v>
      </c>
      <c r="E361" s="40"/>
      <c r="F361" s="65">
        <v>160</v>
      </c>
      <c r="G361" s="64">
        <v>160</v>
      </c>
      <c r="H361" s="42"/>
      <c r="I361" s="42"/>
      <c r="J361" s="42"/>
      <c r="K361" s="65">
        <v>0</v>
      </c>
      <c r="L361" s="65">
        <v>168</v>
      </c>
      <c r="M361" s="64">
        <v>14</v>
      </c>
      <c r="N361" s="64">
        <v>146</v>
      </c>
      <c r="O361" s="8">
        <v>360</v>
      </c>
      <c r="P361" s="8" t="s">
        <v>362</v>
      </c>
      <c r="Q361" s="66"/>
      <c r="R361" s="8">
        <f t="shared" si="795"/>
        <v>168</v>
      </c>
      <c r="S361" s="8"/>
      <c r="T361" s="13">
        <f>U361</f>
        <v>160</v>
      </c>
      <c r="U361" s="8">
        <f t="shared" si="804"/>
        <v>160</v>
      </c>
      <c r="V361" s="13">
        <f t="shared" si="796"/>
        <v>0</v>
      </c>
      <c r="W361" s="13">
        <f t="shared" si="797"/>
        <v>0</v>
      </c>
      <c r="X361" s="13"/>
      <c r="Y361" s="13">
        <f t="shared" si="737"/>
        <v>0</v>
      </c>
      <c r="Z361" s="13">
        <f t="shared" si="798"/>
        <v>168</v>
      </c>
      <c r="AA361" s="8">
        <f t="shared" si="738"/>
        <v>14</v>
      </c>
      <c r="AB361" s="8">
        <f t="shared" si="739"/>
        <v>146</v>
      </c>
      <c r="AC361" s="8">
        <v>360</v>
      </c>
      <c r="AD361" s="8" t="s">
        <v>362</v>
      </c>
      <c r="AE361" s="66"/>
      <c r="AF361" s="8">
        <f t="shared" si="828"/>
        <v>168</v>
      </c>
      <c r="AG361" s="8"/>
      <c r="AH361" s="13">
        <f>AI361</f>
        <v>160</v>
      </c>
      <c r="AI361" s="8">
        <f t="shared" si="821"/>
        <v>160</v>
      </c>
      <c r="AJ361" s="13"/>
      <c r="AK361" s="13"/>
      <c r="AL361" s="13">
        <v>10</v>
      </c>
      <c r="AM361" s="13">
        <f t="shared" si="829"/>
        <v>120</v>
      </c>
      <c r="AN361" s="13">
        <v>5</v>
      </c>
      <c r="AO361" s="13">
        <f t="shared" si="830"/>
        <v>60</v>
      </c>
      <c r="AP361" s="13"/>
      <c r="AQ361" s="13">
        <f t="shared" si="831"/>
        <v>0</v>
      </c>
      <c r="AR361" s="13">
        <f t="shared" si="740"/>
        <v>-12</v>
      </c>
      <c r="AS361" s="8">
        <f t="shared" si="741"/>
        <v>-1</v>
      </c>
      <c r="AT361" s="8">
        <f t="shared" si="742"/>
        <v>161</v>
      </c>
      <c r="AU361" s="8">
        <v>360</v>
      </c>
      <c r="AV361" s="8" t="s">
        <v>362</v>
      </c>
      <c r="AW361" s="66"/>
      <c r="AX361" s="8">
        <f t="shared" si="799"/>
        <v>-12</v>
      </c>
      <c r="AY361" s="8"/>
      <c r="AZ361" s="13">
        <v>172</v>
      </c>
      <c r="BA361" s="8">
        <f t="shared" si="805"/>
        <v>160</v>
      </c>
      <c r="BB361" s="13">
        <f t="shared" si="806"/>
        <v>12</v>
      </c>
      <c r="BC361" s="13">
        <f t="shared" si="807"/>
        <v>144</v>
      </c>
      <c r="BD361" s="13">
        <v>10</v>
      </c>
      <c r="BE361" s="13">
        <f t="shared" si="800"/>
        <v>120</v>
      </c>
      <c r="BF361" s="13"/>
      <c r="BG361" s="13">
        <f t="shared" si="801"/>
        <v>0</v>
      </c>
      <c r="BH361" s="13"/>
      <c r="BI361" s="13">
        <f t="shared" si="802"/>
        <v>0</v>
      </c>
      <c r="BJ361" s="13">
        <f t="shared" si="822"/>
        <v>12</v>
      </c>
      <c r="BK361" s="8">
        <f t="shared" si="743"/>
        <v>1</v>
      </c>
      <c r="BL361" s="8">
        <f t="shared" si="744"/>
        <v>171</v>
      </c>
      <c r="BM361" s="8">
        <v>360</v>
      </c>
      <c r="BN361" s="8" t="s">
        <v>362</v>
      </c>
      <c r="BO361" s="66"/>
      <c r="BP361" s="8">
        <f t="shared" si="688"/>
        <v>12</v>
      </c>
      <c r="BQ361" s="8"/>
      <c r="BR361" s="13">
        <v>177</v>
      </c>
      <c r="BS361" s="8">
        <f t="shared" si="839"/>
        <v>172</v>
      </c>
      <c r="BT361" s="13">
        <f t="shared" si="732"/>
        <v>5</v>
      </c>
      <c r="BU361" s="13">
        <f t="shared" si="803"/>
        <v>60</v>
      </c>
      <c r="BV361" s="13">
        <f t="shared" si="745"/>
        <v>0</v>
      </c>
      <c r="BW361" s="13"/>
      <c r="BX361" s="13">
        <f t="shared" si="745"/>
        <v>0</v>
      </c>
      <c r="BY361" s="13"/>
      <c r="BZ361" s="13"/>
      <c r="CA361" s="13">
        <f t="shared" si="835"/>
        <v>0</v>
      </c>
      <c r="CB361" s="13">
        <f t="shared" si="823"/>
        <v>72</v>
      </c>
      <c r="CC361" s="8">
        <f t="shared" si="746"/>
        <v>6</v>
      </c>
      <c r="CD361" s="8">
        <f t="shared" si="747"/>
        <v>171</v>
      </c>
      <c r="CE361" s="8">
        <v>360</v>
      </c>
      <c r="CF361" s="8" t="s">
        <v>362</v>
      </c>
      <c r="CG361" s="66"/>
      <c r="CH361" s="8">
        <f t="shared" si="689"/>
        <v>72</v>
      </c>
      <c r="CI361" s="8"/>
      <c r="CJ361" s="13">
        <v>178</v>
      </c>
      <c r="CK361" s="8">
        <f t="shared" si="837"/>
        <v>177</v>
      </c>
      <c r="CL361" s="13">
        <f t="shared" si="733"/>
        <v>1</v>
      </c>
      <c r="CM361" s="13">
        <f t="shared" si="671"/>
        <v>12</v>
      </c>
      <c r="CN361" s="13">
        <f t="shared" si="748"/>
        <v>0</v>
      </c>
      <c r="CO361" s="13"/>
      <c r="CP361" s="13">
        <f t="shared" si="749"/>
        <v>0</v>
      </c>
      <c r="CQ361" s="13"/>
      <c r="CR361" s="13"/>
      <c r="CS361" s="13">
        <f t="shared" si="836"/>
        <v>0</v>
      </c>
      <c r="CT361" s="13">
        <f t="shared" si="824"/>
        <v>84</v>
      </c>
      <c r="CU361" s="8">
        <f t="shared" si="750"/>
        <v>7</v>
      </c>
      <c r="CV361" s="8">
        <f t="shared" si="751"/>
        <v>171</v>
      </c>
      <c r="CW361" s="8">
        <v>360</v>
      </c>
      <c r="CX361" s="8" t="s">
        <v>362</v>
      </c>
      <c r="CY361" s="66"/>
      <c r="CZ361" s="8">
        <f t="shared" si="699"/>
        <v>84</v>
      </c>
      <c r="DA361" s="8"/>
      <c r="DB361" s="13">
        <v>178</v>
      </c>
      <c r="DC361" s="8">
        <f t="shared" si="838"/>
        <v>178</v>
      </c>
      <c r="DD361" s="13">
        <f t="shared" si="734"/>
        <v>0</v>
      </c>
      <c r="DE361" s="13">
        <f t="shared" si="672"/>
        <v>0</v>
      </c>
      <c r="DF361" s="13">
        <f t="shared" si="752"/>
        <v>0</v>
      </c>
      <c r="DG361" s="13"/>
      <c r="DH361" s="13">
        <f t="shared" si="753"/>
        <v>0</v>
      </c>
      <c r="DI361" s="13"/>
      <c r="DJ361" s="13">
        <f t="shared" si="754"/>
        <v>0</v>
      </c>
      <c r="DK361" s="13"/>
      <c r="DL361" s="13">
        <f t="shared" si="755"/>
        <v>0</v>
      </c>
      <c r="DM361" s="13"/>
      <c r="DN361" s="13">
        <f t="shared" si="755"/>
        <v>0</v>
      </c>
      <c r="DO361" s="13"/>
      <c r="DP361" s="13">
        <f t="shared" si="756"/>
        <v>84</v>
      </c>
      <c r="DQ361" s="8">
        <f t="shared" si="757"/>
        <v>7</v>
      </c>
      <c r="DR361" s="104">
        <f t="shared" si="758"/>
        <v>171</v>
      </c>
      <c r="DS361" s="8">
        <v>360</v>
      </c>
      <c r="DT361" s="8" t="s">
        <v>362</v>
      </c>
      <c r="DU361" s="66"/>
      <c r="DV361" s="8">
        <f t="shared" si="735"/>
        <v>84</v>
      </c>
      <c r="DW361" s="8"/>
      <c r="DX361" s="13">
        <v>178</v>
      </c>
      <c r="DY361" s="8">
        <f t="shared" si="736"/>
        <v>178</v>
      </c>
      <c r="DZ361" s="13">
        <f t="shared" si="808"/>
        <v>0</v>
      </c>
      <c r="EA361" s="13">
        <f t="shared" si="809"/>
        <v>0</v>
      </c>
      <c r="EB361" s="13">
        <f t="shared" si="759"/>
        <v>0</v>
      </c>
      <c r="EC361" s="13"/>
      <c r="ED361" s="13">
        <f t="shared" si="760"/>
        <v>0</v>
      </c>
      <c r="EE361" s="13"/>
      <c r="EF361" s="13">
        <f t="shared" si="761"/>
        <v>10</v>
      </c>
      <c r="EG361" s="13">
        <v>120</v>
      </c>
      <c r="EH361" s="13">
        <f t="shared" si="762"/>
        <v>0</v>
      </c>
      <c r="EI361" s="13"/>
      <c r="EJ361" s="13">
        <f t="shared" si="763"/>
        <v>0</v>
      </c>
      <c r="EK361" s="13"/>
      <c r="EL361" s="13">
        <f t="shared" si="764"/>
        <v>-36</v>
      </c>
      <c r="EM361" s="8">
        <f t="shared" si="765"/>
        <v>-3</v>
      </c>
      <c r="EN361" s="104">
        <f t="shared" si="766"/>
        <v>181</v>
      </c>
      <c r="EO361" s="8">
        <v>360</v>
      </c>
      <c r="EP361" s="8" t="s">
        <v>362</v>
      </c>
      <c r="EQ361" s="66"/>
      <c r="ER361" s="8">
        <f t="shared" si="700"/>
        <v>-36</v>
      </c>
      <c r="ES361" s="8"/>
      <c r="ET361" s="13">
        <f>EU361</f>
        <v>178</v>
      </c>
      <c r="EU361" s="8">
        <f t="shared" si="701"/>
        <v>178</v>
      </c>
      <c r="EV361" s="13">
        <f t="shared" si="810"/>
        <v>0</v>
      </c>
      <c r="EW361" s="13">
        <f t="shared" si="811"/>
        <v>0</v>
      </c>
      <c r="EX361" s="13">
        <f t="shared" si="767"/>
        <v>0</v>
      </c>
      <c r="EY361" s="13"/>
      <c r="EZ361" s="13">
        <f t="shared" si="768"/>
        <v>0</v>
      </c>
      <c r="FA361" s="13"/>
      <c r="FB361" s="13">
        <f t="shared" si="769"/>
        <v>0</v>
      </c>
      <c r="FC361" s="13"/>
      <c r="FD361" s="13">
        <f t="shared" si="770"/>
        <v>0</v>
      </c>
      <c r="FE361" s="13"/>
      <c r="FF361" s="13">
        <f t="shared" si="771"/>
        <v>0</v>
      </c>
      <c r="FG361" s="13"/>
      <c r="FH361" s="13">
        <f t="shared" si="825"/>
        <v>-36</v>
      </c>
      <c r="FI361" s="8">
        <f t="shared" si="826"/>
        <v>-3</v>
      </c>
      <c r="FJ361" s="104">
        <f t="shared" si="827"/>
        <v>181</v>
      </c>
      <c r="FK361" s="8">
        <v>360</v>
      </c>
      <c r="FL361" s="8" t="s">
        <v>362</v>
      </c>
      <c r="FM361" s="66"/>
      <c r="FN361" s="8">
        <f t="shared" si="708"/>
        <v>-36</v>
      </c>
      <c r="FO361" s="8"/>
      <c r="FP361" s="13">
        <f>FQ361</f>
        <v>178</v>
      </c>
      <c r="FQ361" s="8">
        <f t="shared" si="690"/>
        <v>178</v>
      </c>
      <c r="FR361" s="13">
        <f t="shared" si="812"/>
        <v>0</v>
      </c>
      <c r="FS361" s="13">
        <f t="shared" si="813"/>
        <v>0</v>
      </c>
      <c r="FT361" s="13">
        <f t="shared" si="772"/>
        <v>0</v>
      </c>
      <c r="FU361" s="13"/>
      <c r="FV361" s="13">
        <f t="shared" si="773"/>
        <v>0</v>
      </c>
      <c r="FW361" s="13"/>
      <c r="FX361" s="13">
        <f t="shared" si="774"/>
        <v>0</v>
      </c>
      <c r="FY361" s="13"/>
      <c r="FZ361" s="13">
        <f t="shared" si="775"/>
        <v>0</v>
      </c>
      <c r="GA361" s="13"/>
      <c r="GB361" s="13">
        <f t="shared" si="776"/>
        <v>0</v>
      </c>
      <c r="GC361" s="13"/>
      <c r="GD361" s="13">
        <f t="shared" si="729"/>
        <v>-36</v>
      </c>
      <c r="GE361" s="8">
        <f t="shared" si="730"/>
        <v>-3</v>
      </c>
      <c r="GF361" s="104">
        <f t="shared" si="731"/>
        <v>181</v>
      </c>
      <c r="GG361" s="8">
        <v>360</v>
      </c>
      <c r="GH361" s="8" t="s">
        <v>362</v>
      </c>
      <c r="GI361" s="66"/>
      <c r="GJ361" s="8">
        <f t="shared" si="713"/>
        <v>-36</v>
      </c>
      <c r="GK361" s="8"/>
      <c r="GL361" s="13">
        <f>GM361</f>
        <v>178</v>
      </c>
      <c r="GM361" s="69">
        <v>178</v>
      </c>
      <c r="GN361" s="13">
        <f t="shared" si="814"/>
        <v>0</v>
      </c>
      <c r="GO361" s="13">
        <f t="shared" si="815"/>
        <v>0</v>
      </c>
      <c r="GP361" s="13">
        <f t="shared" si="778"/>
        <v>0</v>
      </c>
      <c r="GQ361" s="13"/>
      <c r="GR361" s="13">
        <f t="shared" si="779"/>
        <v>0</v>
      </c>
      <c r="GS361" s="13"/>
      <c r="GT361" s="13">
        <f t="shared" si="780"/>
        <v>0</v>
      </c>
      <c r="GU361" s="13"/>
      <c r="GV361" s="13">
        <f t="shared" si="781"/>
        <v>0</v>
      </c>
      <c r="GW361" s="13"/>
      <c r="GX361" s="13">
        <f t="shared" si="782"/>
        <v>0</v>
      </c>
      <c r="GY361" s="13"/>
      <c r="GZ361" s="13">
        <f t="shared" si="783"/>
        <v>-36</v>
      </c>
      <c r="HA361" s="8">
        <f t="shared" si="784"/>
        <v>-3</v>
      </c>
      <c r="HB361" s="104">
        <f t="shared" si="785"/>
        <v>181</v>
      </c>
      <c r="HC361" s="8">
        <v>360</v>
      </c>
      <c r="HD361" s="8" t="s">
        <v>362</v>
      </c>
      <c r="HE361" s="66"/>
      <c r="HF361" s="69">
        <f t="shared" si="724"/>
        <v>-36</v>
      </c>
      <c r="HG361" s="8"/>
      <c r="HH361" s="13">
        <f>HI361</f>
        <v>178</v>
      </c>
      <c r="HI361" s="69">
        <f t="shared" si="725"/>
        <v>178</v>
      </c>
      <c r="HJ361" s="13">
        <f t="shared" si="816"/>
        <v>0</v>
      </c>
      <c r="HK361" s="13">
        <f t="shared" si="817"/>
        <v>0</v>
      </c>
      <c r="HL361" s="13">
        <f t="shared" si="787"/>
        <v>0</v>
      </c>
      <c r="HM361" s="13"/>
      <c r="HN361" s="13">
        <f t="shared" si="788"/>
        <v>7</v>
      </c>
      <c r="HO361" s="13">
        <v>84</v>
      </c>
      <c r="HP361" s="13">
        <f t="shared" si="789"/>
        <v>0</v>
      </c>
      <c r="HQ361" s="13"/>
      <c r="HR361" s="13">
        <f t="shared" si="790"/>
        <v>0</v>
      </c>
      <c r="HS361" s="13"/>
      <c r="HT361" s="13">
        <f t="shared" si="791"/>
        <v>0</v>
      </c>
      <c r="HU361" s="13"/>
      <c r="HV361" s="13">
        <f t="shared" si="792"/>
        <v>-120</v>
      </c>
      <c r="HW361" s="8">
        <f t="shared" si="793"/>
        <v>-10</v>
      </c>
      <c r="HX361" s="104">
        <f t="shared" si="794"/>
        <v>188</v>
      </c>
    </row>
    <row r="362" spans="1:232" s="25" customFormat="1">
      <c r="A362" s="64">
        <v>458</v>
      </c>
      <c r="B362" s="40" t="s">
        <v>363</v>
      </c>
      <c r="C362" s="40"/>
      <c r="D362" s="64">
        <v>2160</v>
      </c>
      <c r="E362" s="40"/>
      <c r="F362" s="65">
        <v>205</v>
      </c>
      <c r="G362" s="64">
        <v>205</v>
      </c>
      <c r="H362" s="42"/>
      <c r="I362" s="42"/>
      <c r="J362" s="42"/>
      <c r="K362" s="65">
        <v>0</v>
      </c>
      <c r="L362" s="65">
        <v>2160</v>
      </c>
      <c r="M362" s="64">
        <v>180</v>
      </c>
      <c r="N362" s="64">
        <v>25</v>
      </c>
      <c r="O362" s="8">
        <v>458</v>
      </c>
      <c r="P362" s="8" t="s">
        <v>363</v>
      </c>
      <c r="Q362" s="66"/>
      <c r="R362" s="8">
        <f t="shared" si="795"/>
        <v>2160</v>
      </c>
      <c r="S362" s="8"/>
      <c r="T362" s="13">
        <f>U362</f>
        <v>205</v>
      </c>
      <c r="U362" s="8">
        <f t="shared" si="804"/>
        <v>205</v>
      </c>
      <c r="V362" s="13">
        <f t="shared" si="796"/>
        <v>0</v>
      </c>
      <c r="W362" s="13">
        <f t="shared" si="797"/>
        <v>0</v>
      </c>
      <c r="X362" s="13"/>
      <c r="Y362" s="13">
        <f t="shared" si="737"/>
        <v>0</v>
      </c>
      <c r="Z362" s="13">
        <f t="shared" si="798"/>
        <v>2160</v>
      </c>
      <c r="AA362" s="8">
        <f t="shared" si="738"/>
        <v>180</v>
      </c>
      <c r="AB362" s="8">
        <f t="shared" si="739"/>
        <v>25</v>
      </c>
      <c r="AC362" s="8">
        <v>458</v>
      </c>
      <c r="AD362" s="8" t="s">
        <v>363</v>
      </c>
      <c r="AE362" s="66"/>
      <c r="AF362" s="8">
        <f t="shared" si="828"/>
        <v>2160</v>
      </c>
      <c r="AG362" s="8"/>
      <c r="AH362" s="13">
        <f>AI362</f>
        <v>205</v>
      </c>
      <c r="AI362" s="8">
        <f t="shared" si="821"/>
        <v>205</v>
      </c>
      <c r="AJ362" s="13"/>
      <c r="AK362" s="13"/>
      <c r="AL362" s="13">
        <v>8</v>
      </c>
      <c r="AM362" s="13">
        <f t="shared" si="829"/>
        <v>96</v>
      </c>
      <c r="AN362" s="13"/>
      <c r="AO362" s="13">
        <f t="shared" si="830"/>
        <v>0</v>
      </c>
      <c r="AP362" s="13"/>
      <c r="AQ362" s="13">
        <f t="shared" si="831"/>
        <v>0</v>
      </c>
      <c r="AR362" s="13">
        <f t="shared" si="740"/>
        <v>2064</v>
      </c>
      <c r="AS362" s="8">
        <f t="shared" si="741"/>
        <v>172</v>
      </c>
      <c r="AT362" s="8">
        <f t="shared" si="742"/>
        <v>33</v>
      </c>
      <c r="AU362" s="8">
        <v>458</v>
      </c>
      <c r="AV362" s="8" t="s">
        <v>363</v>
      </c>
      <c r="AW362" s="66"/>
      <c r="AX362" s="8">
        <f t="shared" si="799"/>
        <v>2064</v>
      </c>
      <c r="AY362" s="8"/>
      <c r="AZ362" s="13">
        <v>208</v>
      </c>
      <c r="BA362" s="8">
        <f t="shared" si="805"/>
        <v>205</v>
      </c>
      <c r="BB362" s="13">
        <f t="shared" si="806"/>
        <v>3</v>
      </c>
      <c r="BC362" s="13">
        <f t="shared" si="807"/>
        <v>36</v>
      </c>
      <c r="BD362" s="13"/>
      <c r="BE362" s="13">
        <f t="shared" si="800"/>
        <v>0</v>
      </c>
      <c r="BF362" s="13"/>
      <c r="BG362" s="13">
        <f t="shared" si="801"/>
        <v>0</v>
      </c>
      <c r="BH362" s="13"/>
      <c r="BI362" s="13">
        <f t="shared" si="802"/>
        <v>0</v>
      </c>
      <c r="BJ362" s="13">
        <f t="shared" si="822"/>
        <v>2100</v>
      </c>
      <c r="BK362" s="8">
        <f t="shared" si="743"/>
        <v>175</v>
      </c>
      <c r="BL362" s="8">
        <f t="shared" si="744"/>
        <v>33</v>
      </c>
      <c r="BM362" s="8">
        <v>458</v>
      </c>
      <c r="BN362" s="8" t="s">
        <v>363</v>
      </c>
      <c r="BO362" s="66"/>
      <c r="BP362" s="8">
        <f t="shared" si="688"/>
        <v>2100</v>
      </c>
      <c r="BQ362" s="8"/>
      <c r="BR362" s="13">
        <v>208</v>
      </c>
      <c r="BS362" s="8">
        <f t="shared" si="839"/>
        <v>208</v>
      </c>
      <c r="BT362" s="13">
        <f t="shared" si="732"/>
        <v>0</v>
      </c>
      <c r="BU362" s="13">
        <f t="shared" si="803"/>
        <v>0</v>
      </c>
      <c r="BV362" s="13">
        <f t="shared" si="745"/>
        <v>0</v>
      </c>
      <c r="BW362" s="13"/>
      <c r="BX362" s="13">
        <f t="shared" si="745"/>
        <v>0</v>
      </c>
      <c r="BY362" s="13"/>
      <c r="BZ362" s="13"/>
      <c r="CA362" s="13">
        <f t="shared" si="835"/>
        <v>0</v>
      </c>
      <c r="CB362" s="13">
        <f t="shared" si="823"/>
        <v>2100</v>
      </c>
      <c r="CC362" s="8">
        <f t="shared" si="746"/>
        <v>175</v>
      </c>
      <c r="CD362" s="8">
        <f t="shared" si="747"/>
        <v>33</v>
      </c>
      <c r="CE362" s="8">
        <v>458</v>
      </c>
      <c r="CF362" s="8" t="s">
        <v>363</v>
      </c>
      <c r="CG362" s="66"/>
      <c r="CH362" s="8">
        <f t="shared" si="689"/>
        <v>2100</v>
      </c>
      <c r="CI362" s="8"/>
      <c r="CJ362" s="13">
        <v>208</v>
      </c>
      <c r="CK362" s="8">
        <f t="shared" si="837"/>
        <v>208</v>
      </c>
      <c r="CL362" s="13">
        <f t="shared" si="733"/>
        <v>0</v>
      </c>
      <c r="CM362" s="13">
        <f t="shared" si="671"/>
        <v>0</v>
      </c>
      <c r="CN362" s="13">
        <f t="shared" si="748"/>
        <v>0</v>
      </c>
      <c r="CO362" s="13"/>
      <c r="CP362" s="13">
        <f t="shared" si="749"/>
        <v>0</v>
      </c>
      <c r="CQ362" s="13"/>
      <c r="CR362" s="13"/>
      <c r="CS362" s="13">
        <f t="shared" si="836"/>
        <v>0</v>
      </c>
      <c r="CT362" s="13">
        <f t="shared" si="824"/>
        <v>2100</v>
      </c>
      <c r="CU362" s="8">
        <f t="shared" si="750"/>
        <v>175</v>
      </c>
      <c r="CV362" s="8">
        <f t="shared" si="751"/>
        <v>33</v>
      </c>
      <c r="CW362" s="8">
        <v>458</v>
      </c>
      <c r="CX362" s="8" t="s">
        <v>363</v>
      </c>
      <c r="CY362" s="66"/>
      <c r="CZ362" s="8">
        <f t="shared" si="699"/>
        <v>2100</v>
      </c>
      <c r="DA362" s="8"/>
      <c r="DB362" s="13">
        <v>208</v>
      </c>
      <c r="DC362" s="8">
        <f t="shared" si="838"/>
        <v>208</v>
      </c>
      <c r="DD362" s="13">
        <f t="shared" si="734"/>
        <v>0</v>
      </c>
      <c r="DE362" s="13">
        <f t="shared" si="672"/>
        <v>0</v>
      </c>
      <c r="DF362" s="13">
        <f t="shared" si="752"/>
        <v>0</v>
      </c>
      <c r="DG362" s="13"/>
      <c r="DH362" s="13">
        <f t="shared" si="753"/>
        <v>0</v>
      </c>
      <c r="DI362" s="13"/>
      <c r="DJ362" s="13">
        <f t="shared" si="754"/>
        <v>0</v>
      </c>
      <c r="DK362" s="13"/>
      <c r="DL362" s="13">
        <f t="shared" si="755"/>
        <v>0</v>
      </c>
      <c r="DM362" s="13"/>
      <c r="DN362" s="13">
        <f t="shared" si="755"/>
        <v>0</v>
      </c>
      <c r="DO362" s="13"/>
      <c r="DP362" s="13">
        <f t="shared" si="756"/>
        <v>2100</v>
      </c>
      <c r="DQ362" s="8">
        <f t="shared" si="757"/>
        <v>175</v>
      </c>
      <c r="DR362" s="104">
        <f t="shared" si="758"/>
        <v>33</v>
      </c>
      <c r="DS362" s="8">
        <v>458</v>
      </c>
      <c r="DT362" s="8" t="s">
        <v>363</v>
      </c>
      <c r="DU362" s="66"/>
      <c r="DV362" s="8">
        <f t="shared" si="735"/>
        <v>2100</v>
      </c>
      <c r="DW362" s="8"/>
      <c r="DX362" s="13">
        <v>208</v>
      </c>
      <c r="DY362" s="8">
        <f t="shared" si="736"/>
        <v>208</v>
      </c>
      <c r="DZ362" s="13">
        <f t="shared" si="808"/>
        <v>0</v>
      </c>
      <c r="EA362" s="13">
        <f t="shared" si="809"/>
        <v>0</v>
      </c>
      <c r="EB362" s="13">
        <f t="shared" si="759"/>
        <v>0</v>
      </c>
      <c r="EC362" s="13"/>
      <c r="ED362" s="13">
        <f t="shared" si="760"/>
        <v>0</v>
      </c>
      <c r="EE362" s="13"/>
      <c r="EF362" s="13">
        <f t="shared" si="761"/>
        <v>0</v>
      </c>
      <c r="EG362" s="13"/>
      <c r="EH362" s="13">
        <f t="shared" si="762"/>
        <v>0</v>
      </c>
      <c r="EI362" s="13"/>
      <c r="EJ362" s="13">
        <f t="shared" si="763"/>
        <v>0</v>
      </c>
      <c r="EK362" s="13"/>
      <c r="EL362" s="13">
        <f t="shared" si="764"/>
        <v>2100</v>
      </c>
      <c r="EM362" s="8">
        <f t="shared" si="765"/>
        <v>175</v>
      </c>
      <c r="EN362" s="104">
        <f t="shared" si="766"/>
        <v>33</v>
      </c>
      <c r="EO362" s="8">
        <v>458</v>
      </c>
      <c r="EP362" s="8" t="s">
        <v>363</v>
      </c>
      <c r="EQ362" s="66"/>
      <c r="ER362" s="8">
        <f t="shared" si="700"/>
        <v>2100</v>
      </c>
      <c r="ES362" s="8"/>
      <c r="ET362" s="13">
        <f>EU362</f>
        <v>208</v>
      </c>
      <c r="EU362" s="8">
        <f t="shared" si="701"/>
        <v>208</v>
      </c>
      <c r="EV362" s="13">
        <f t="shared" si="810"/>
        <v>0</v>
      </c>
      <c r="EW362" s="13">
        <f t="shared" si="811"/>
        <v>0</v>
      </c>
      <c r="EX362" s="13">
        <f t="shared" si="767"/>
        <v>0</v>
      </c>
      <c r="EY362" s="13"/>
      <c r="EZ362" s="13">
        <f t="shared" si="768"/>
        <v>0</v>
      </c>
      <c r="FA362" s="13"/>
      <c r="FB362" s="13">
        <f t="shared" si="769"/>
        <v>0</v>
      </c>
      <c r="FC362" s="13"/>
      <c r="FD362" s="13">
        <f t="shared" si="770"/>
        <v>0</v>
      </c>
      <c r="FE362" s="13"/>
      <c r="FF362" s="13">
        <f t="shared" si="771"/>
        <v>0</v>
      </c>
      <c r="FG362" s="13"/>
      <c r="FH362" s="13">
        <f t="shared" si="825"/>
        <v>2100</v>
      </c>
      <c r="FI362" s="8">
        <f t="shared" si="826"/>
        <v>175</v>
      </c>
      <c r="FJ362" s="104">
        <f t="shared" si="827"/>
        <v>33</v>
      </c>
      <c r="FK362" s="8">
        <v>458</v>
      </c>
      <c r="FL362" s="8" t="s">
        <v>363</v>
      </c>
      <c r="FM362" s="66"/>
      <c r="FN362" s="8">
        <f t="shared" si="708"/>
        <v>2100</v>
      </c>
      <c r="FO362" s="8"/>
      <c r="FP362" s="13">
        <f>FQ362</f>
        <v>208</v>
      </c>
      <c r="FQ362" s="8">
        <f t="shared" si="690"/>
        <v>208</v>
      </c>
      <c r="FR362" s="13">
        <f t="shared" si="812"/>
        <v>0</v>
      </c>
      <c r="FS362" s="13">
        <f t="shared" si="813"/>
        <v>0</v>
      </c>
      <c r="FT362" s="13">
        <f t="shared" si="772"/>
        <v>0</v>
      </c>
      <c r="FU362" s="13"/>
      <c r="FV362" s="13">
        <f t="shared" si="773"/>
        <v>0</v>
      </c>
      <c r="FW362" s="13"/>
      <c r="FX362" s="13">
        <f t="shared" si="774"/>
        <v>0</v>
      </c>
      <c r="FY362" s="13"/>
      <c r="FZ362" s="13">
        <f t="shared" si="775"/>
        <v>0</v>
      </c>
      <c r="GA362" s="13"/>
      <c r="GB362" s="13">
        <f t="shared" si="776"/>
        <v>0</v>
      </c>
      <c r="GC362" s="13"/>
      <c r="GD362" s="13">
        <f t="shared" si="729"/>
        <v>2100</v>
      </c>
      <c r="GE362" s="8">
        <f t="shared" si="730"/>
        <v>175</v>
      </c>
      <c r="GF362" s="104">
        <f t="shared" si="731"/>
        <v>33</v>
      </c>
      <c r="GG362" s="8">
        <v>458</v>
      </c>
      <c r="GH362" s="8" t="s">
        <v>363</v>
      </c>
      <c r="GI362" s="66"/>
      <c r="GJ362" s="8">
        <f t="shared" si="713"/>
        <v>2100</v>
      </c>
      <c r="GK362" s="8"/>
      <c r="GL362" s="13">
        <f>GM362</f>
        <v>208</v>
      </c>
      <c r="GM362" s="69">
        <v>208</v>
      </c>
      <c r="GN362" s="13">
        <f t="shared" si="814"/>
        <v>0</v>
      </c>
      <c r="GO362" s="13">
        <f t="shared" si="815"/>
        <v>0</v>
      </c>
      <c r="GP362" s="13">
        <f t="shared" si="778"/>
        <v>0</v>
      </c>
      <c r="GQ362" s="13"/>
      <c r="GR362" s="13">
        <f t="shared" si="779"/>
        <v>0</v>
      </c>
      <c r="GS362" s="13"/>
      <c r="GT362" s="13">
        <f t="shared" si="780"/>
        <v>0</v>
      </c>
      <c r="GU362" s="13"/>
      <c r="GV362" s="13">
        <f t="shared" si="781"/>
        <v>0</v>
      </c>
      <c r="GW362" s="13"/>
      <c r="GX362" s="13">
        <f t="shared" si="782"/>
        <v>0</v>
      </c>
      <c r="GY362" s="13"/>
      <c r="GZ362" s="13">
        <f t="shared" si="783"/>
        <v>2100</v>
      </c>
      <c r="HA362" s="8">
        <f t="shared" si="784"/>
        <v>175</v>
      </c>
      <c r="HB362" s="104">
        <f t="shared" si="785"/>
        <v>33</v>
      </c>
      <c r="HC362" s="8">
        <v>458</v>
      </c>
      <c r="HD362" s="8" t="s">
        <v>363</v>
      </c>
      <c r="HE362" s="66"/>
      <c r="HF362" s="69">
        <f t="shared" si="724"/>
        <v>2100</v>
      </c>
      <c r="HG362" s="8"/>
      <c r="HH362" s="13">
        <f>HI362</f>
        <v>208</v>
      </c>
      <c r="HI362" s="69">
        <f t="shared" si="725"/>
        <v>208</v>
      </c>
      <c r="HJ362" s="13">
        <f t="shared" si="816"/>
        <v>0</v>
      </c>
      <c r="HK362" s="13">
        <f t="shared" si="817"/>
        <v>0</v>
      </c>
      <c r="HL362" s="13">
        <f t="shared" si="787"/>
        <v>0</v>
      </c>
      <c r="HM362" s="13"/>
      <c r="HN362" s="13">
        <f t="shared" si="788"/>
        <v>0</v>
      </c>
      <c r="HO362" s="13"/>
      <c r="HP362" s="13">
        <f t="shared" si="789"/>
        <v>0</v>
      </c>
      <c r="HQ362" s="13"/>
      <c r="HR362" s="13">
        <f t="shared" si="790"/>
        <v>0</v>
      </c>
      <c r="HS362" s="13"/>
      <c r="HT362" s="13">
        <f t="shared" si="791"/>
        <v>0</v>
      </c>
      <c r="HU362" s="13"/>
      <c r="HV362" s="13">
        <f t="shared" si="792"/>
        <v>2100</v>
      </c>
      <c r="HW362" s="8">
        <f t="shared" si="793"/>
        <v>175</v>
      </c>
      <c r="HX362" s="104">
        <f t="shared" si="794"/>
        <v>33</v>
      </c>
    </row>
    <row r="363" spans="1:232" s="25" customFormat="1">
      <c r="A363" s="64">
        <v>409</v>
      </c>
      <c r="B363" s="40" t="s">
        <v>364</v>
      </c>
      <c r="C363" s="40">
        <v>3395</v>
      </c>
      <c r="D363" s="64">
        <v>0</v>
      </c>
      <c r="E363" s="40"/>
      <c r="F363" s="65">
        <v>20</v>
      </c>
      <c r="G363" s="64">
        <v>20</v>
      </c>
      <c r="H363" s="42"/>
      <c r="I363" s="42"/>
      <c r="J363" s="42"/>
      <c r="K363" s="65">
        <v>0</v>
      </c>
      <c r="L363" s="65">
        <v>0</v>
      </c>
      <c r="M363" s="64">
        <v>0</v>
      </c>
      <c r="N363" s="64">
        <v>20</v>
      </c>
      <c r="O363" s="8">
        <v>409</v>
      </c>
      <c r="P363" s="8" t="s">
        <v>364</v>
      </c>
      <c r="Q363" s="66" t="s">
        <v>850</v>
      </c>
      <c r="R363" s="8">
        <f t="shared" si="795"/>
        <v>0</v>
      </c>
      <c r="S363" s="8"/>
      <c r="T363" s="13">
        <v>20</v>
      </c>
      <c r="U363" s="8">
        <f t="shared" si="804"/>
        <v>20</v>
      </c>
      <c r="V363" s="13">
        <f t="shared" si="796"/>
        <v>0</v>
      </c>
      <c r="W363" s="13">
        <f t="shared" si="797"/>
        <v>0</v>
      </c>
      <c r="X363" s="13"/>
      <c r="Y363" s="13">
        <f t="shared" si="737"/>
        <v>0</v>
      </c>
      <c r="Z363" s="13">
        <f t="shared" si="798"/>
        <v>0</v>
      </c>
      <c r="AA363" s="8">
        <f t="shared" si="738"/>
        <v>0</v>
      </c>
      <c r="AB363" s="8">
        <f t="shared" si="739"/>
        <v>20</v>
      </c>
      <c r="AC363" s="8">
        <v>409</v>
      </c>
      <c r="AD363" s="8" t="s">
        <v>364</v>
      </c>
      <c r="AE363" s="66" t="s">
        <v>850</v>
      </c>
      <c r="AF363" s="8">
        <f t="shared" si="828"/>
        <v>0</v>
      </c>
      <c r="AG363" s="8"/>
      <c r="AH363" s="13">
        <v>20</v>
      </c>
      <c r="AI363" s="8">
        <f t="shared" si="821"/>
        <v>20</v>
      </c>
      <c r="AJ363" s="13"/>
      <c r="AK363" s="13"/>
      <c r="AL363" s="13"/>
      <c r="AM363" s="13">
        <f t="shared" si="829"/>
        <v>0</v>
      </c>
      <c r="AN363" s="13"/>
      <c r="AO363" s="13">
        <f t="shared" si="830"/>
        <v>0</v>
      </c>
      <c r="AP363" s="13"/>
      <c r="AQ363" s="13">
        <f t="shared" si="831"/>
        <v>0</v>
      </c>
      <c r="AR363" s="13">
        <f t="shared" si="740"/>
        <v>0</v>
      </c>
      <c r="AS363" s="8">
        <f t="shared" si="741"/>
        <v>0</v>
      </c>
      <c r="AT363" s="8">
        <f t="shared" si="742"/>
        <v>20</v>
      </c>
      <c r="AU363" s="8">
        <v>409</v>
      </c>
      <c r="AV363" s="8" t="s">
        <v>364</v>
      </c>
      <c r="AW363" s="66" t="s">
        <v>850</v>
      </c>
      <c r="AX363" s="8">
        <f t="shared" si="799"/>
        <v>0</v>
      </c>
      <c r="AY363" s="8"/>
      <c r="AZ363" s="13">
        <v>39</v>
      </c>
      <c r="BA363" s="8">
        <f t="shared" si="805"/>
        <v>20</v>
      </c>
      <c r="BB363" s="13">
        <f t="shared" si="806"/>
        <v>19</v>
      </c>
      <c r="BC363" s="13">
        <f t="shared" si="807"/>
        <v>228</v>
      </c>
      <c r="BD363" s="13"/>
      <c r="BE363" s="13">
        <f t="shared" si="800"/>
        <v>0</v>
      </c>
      <c r="BF363" s="13"/>
      <c r="BG363" s="13">
        <f t="shared" si="801"/>
        <v>0</v>
      </c>
      <c r="BH363" s="13"/>
      <c r="BI363" s="13">
        <f t="shared" si="802"/>
        <v>0</v>
      </c>
      <c r="BJ363" s="13">
        <f t="shared" si="822"/>
        <v>228</v>
      </c>
      <c r="BK363" s="8">
        <f t="shared" si="743"/>
        <v>19</v>
      </c>
      <c r="BL363" s="8">
        <f t="shared" si="744"/>
        <v>20</v>
      </c>
      <c r="BM363" s="8">
        <v>409</v>
      </c>
      <c r="BN363" s="8" t="s">
        <v>364</v>
      </c>
      <c r="BO363" s="66" t="s">
        <v>850</v>
      </c>
      <c r="BP363" s="8">
        <f t="shared" si="688"/>
        <v>228</v>
      </c>
      <c r="BQ363" s="8"/>
      <c r="BR363" s="13">
        <v>47</v>
      </c>
      <c r="BS363" s="8">
        <f t="shared" si="839"/>
        <v>39</v>
      </c>
      <c r="BT363" s="13">
        <f t="shared" si="732"/>
        <v>8</v>
      </c>
      <c r="BU363" s="13">
        <f t="shared" si="803"/>
        <v>96</v>
      </c>
      <c r="BV363" s="13">
        <f t="shared" si="745"/>
        <v>0</v>
      </c>
      <c r="BW363" s="13"/>
      <c r="BX363" s="13">
        <f t="shared" si="745"/>
        <v>0</v>
      </c>
      <c r="BY363" s="13"/>
      <c r="BZ363" s="13"/>
      <c r="CA363" s="13">
        <f t="shared" si="835"/>
        <v>0</v>
      </c>
      <c r="CB363" s="13">
        <f t="shared" si="823"/>
        <v>324</v>
      </c>
      <c r="CC363" s="8">
        <f t="shared" si="746"/>
        <v>27</v>
      </c>
      <c r="CD363" s="8">
        <f t="shared" si="747"/>
        <v>20</v>
      </c>
      <c r="CE363" s="8">
        <v>409</v>
      </c>
      <c r="CF363" s="8" t="s">
        <v>364</v>
      </c>
      <c r="CG363" s="66" t="s">
        <v>850</v>
      </c>
      <c r="CH363" s="8">
        <f t="shared" si="689"/>
        <v>324</v>
      </c>
      <c r="CI363" s="8"/>
      <c r="CJ363" s="13">
        <v>50</v>
      </c>
      <c r="CK363" s="8">
        <f t="shared" si="837"/>
        <v>47</v>
      </c>
      <c r="CL363" s="13">
        <f t="shared" si="733"/>
        <v>3</v>
      </c>
      <c r="CM363" s="13">
        <f t="shared" si="671"/>
        <v>36</v>
      </c>
      <c r="CN363" s="13">
        <f t="shared" si="748"/>
        <v>0</v>
      </c>
      <c r="CO363" s="13"/>
      <c r="CP363" s="13">
        <f t="shared" si="749"/>
        <v>0</v>
      </c>
      <c r="CQ363" s="13"/>
      <c r="CR363" s="13"/>
      <c r="CS363" s="13">
        <f t="shared" si="836"/>
        <v>0</v>
      </c>
      <c r="CT363" s="13">
        <f t="shared" si="824"/>
        <v>360</v>
      </c>
      <c r="CU363" s="8">
        <f t="shared" si="750"/>
        <v>30</v>
      </c>
      <c r="CV363" s="8">
        <f t="shared" si="751"/>
        <v>20</v>
      </c>
      <c r="CW363" s="8">
        <v>409</v>
      </c>
      <c r="CX363" s="8" t="s">
        <v>364</v>
      </c>
      <c r="CY363" s="66" t="s">
        <v>850</v>
      </c>
      <c r="CZ363" s="8">
        <f t="shared" si="699"/>
        <v>360</v>
      </c>
      <c r="DA363" s="8"/>
      <c r="DB363" s="13">
        <v>61</v>
      </c>
      <c r="DC363" s="8">
        <f t="shared" si="838"/>
        <v>50</v>
      </c>
      <c r="DD363" s="13">
        <f t="shared" si="734"/>
        <v>11</v>
      </c>
      <c r="DE363" s="13">
        <f t="shared" si="672"/>
        <v>132</v>
      </c>
      <c r="DF363" s="13">
        <f t="shared" si="752"/>
        <v>0</v>
      </c>
      <c r="DG363" s="13"/>
      <c r="DH363" s="13">
        <f t="shared" si="753"/>
        <v>0</v>
      </c>
      <c r="DI363" s="13"/>
      <c r="DJ363" s="13">
        <f t="shared" si="754"/>
        <v>0</v>
      </c>
      <c r="DK363" s="13"/>
      <c r="DL363" s="13">
        <f t="shared" si="755"/>
        <v>0</v>
      </c>
      <c r="DM363" s="13"/>
      <c r="DN363" s="13">
        <f t="shared" si="755"/>
        <v>0</v>
      </c>
      <c r="DO363" s="13"/>
      <c r="DP363" s="13">
        <f t="shared" si="756"/>
        <v>492</v>
      </c>
      <c r="DQ363" s="8">
        <f t="shared" si="757"/>
        <v>41</v>
      </c>
      <c r="DR363" s="104">
        <f t="shared" si="758"/>
        <v>20</v>
      </c>
      <c r="DS363" s="8">
        <v>409</v>
      </c>
      <c r="DT363" s="8" t="s">
        <v>364</v>
      </c>
      <c r="DU363" s="66" t="s">
        <v>850</v>
      </c>
      <c r="DV363" s="8">
        <f t="shared" si="735"/>
        <v>492</v>
      </c>
      <c r="DW363" s="8"/>
      <c r="DX363" s="13">
        <v>64</v>
      </c>
      <c r="DY363" s="8">
        <f t="shared" si="736"/>
        <v>61</v>
      </c>
      <c r="DZ363" s="13">
        <f t="shared" si="808"/>
        <v>3</v>
      </c>
      <c r="EA363" s="13">
        <f t="shared" si="809"/>
        <v>36</v>
      </c>
      <c r="EB363" s="13">
        <f t="shared" si="759"/>
        <v>0</v>
      </c>
      <c r="EC363" s="13"/>
      <c r="ED363" s="13">
        <f t="shared" si="760"/>
        <v>0</v>
      </c>
      <c r="EE363" s="13"/>
      <c r="EF363" s="13">
        <f t="shared" si="761"/>
        <v>9</v>
      </c>
      <c r="EG363" s="13">
        <v>108</v>
      </c>
      <c r="EH363" s="13">
        <f t="shared" si="762"/>
        <v>0</v>
      </c>
      <c r="EI363" s="13"/>
      <c r="EJ363" s="13">
        <f t="shared" si="763"/>
        <v>0</v>
      </c>
      <c r="EK363" s="13"/>
      <c r="EL363" s="13">
        <f t="shared" si="764"/>
        <v>420</v>
      </c>
      <c r="EM363" s="8">
        <f t="shared" si="765"/>
        <v>35</v>
      </c>
      <c r="EN363" s="104">
        <f t="shared" si="766"/>
        <v>29</v>
      </c>
      <c r="EO363" s="8">
        <v>409</v>
      </c>
      <c r="EP363" s="8" t="s">
        <v>364</v>
      </c>
      <c r="EQ363" s="66" t="s">
        <v>850</v>
      </c>
      <c r="ER363" s="8">
        <f t="shared" si="700"/>
        <v>420</v>
      </c>
      <c r="ES363" s="8"/>
      <c r="ET363" s="13">
        <v>67</v>
      </c>
      <c r="EU363" s="8">
        <f t="shared" si="701"/>
        <v>64</v>
      </c>
      <c r="EV363" s="13">
        <f t="shared" si="810"/>
        <v>3</v>
      </c>
      <c r="EW363" s="13">
        <f t="shared" si="811"/>
        <v>36</v>
      </c>
      <c r="EX363" s="13">
        <f t="shared" si="767"/>
        <v>0</v>
      </c>
      <c r="EY363" s="13"/>
      <c r="EZ363" s="13">
        <f t="shared" si="768"/>
        <v>0</v>
      </c>
      <c r="FA363" s="13"/>
      <c r="FB363" s="13">
        <f t="shared" si="769"/>
        <v>0</v>
      </c>
      <c r="FC363" s="13"/>
      <c r="FD363" s="13">
        <f t="shared" si="770"/>
        <v>0</v>
      </c>
      <c r="FE363" s="13"/>
      <c r="FF363" s="13">
        <f t="shared" si="771"/>
        <v>0</v>
      </c>
      <c r="FG363" s="13"/>
      <c r="FH363" s="13">
        <f t="shared" si="825"/>
        <v>456</v>
      </c>
      <c r="FI363" s="8">
        <f t="shared" si="826"/>
        <v>38</v>
      </c>
      <c r="FJ363" s="104">
        <f t="shared" si="827"/>
        <v>29</v>
      </c>
      <c r="FK363" s="8">
        <v>409</v>
      </c>
      <c r="FL363" s="8" t="s">
        <v>364</v>
      </c>
      <c r="FM363" s="66" t="s">
        <v>850</v>
      </c>
      <c r="FN363" s="8">
        <f t="shared" si="708"/>
        <v>456</v>
      </c>
      <c r="FO363" s="8"/>
      <c r="FP363" s="13">
        <v>67</v>
      </c>
      <c r="FQ363" s="8">
        <f t="shared" si="690"/>
        <v>67</v>
      </c>
      <c r="FR363" s="13">
        <f t="shared" si="812"/>
        <v>0</v>
      </c>
      <c r="FS363" s="13">
        <f t="shared" si="813"/>
        <v>0</v>
      </c>
      <c r="FT363" s="13">
        <f t="shared" si="772"/>
        <v>0</v>
      </c>
      <c r="FU363" s="13"/>
      <c r="FV363" s="13">
        <f t="shared" si="773"/>
        <v>0</v>
      </c>
      <c r="FW363" s="13"/>
      <c r="FX363" s="13">
        <f t="shared" si="774"/>
        <v>0</v>
      </c>
      <c r="FY363" s="13"/>
      <c r="FZ363" s="13">
        <f t="shared" si="775"/>
        <v>0</v>
      </c>
      <c r="GA363" s="13"/>
      <c r="GB363" s="13">
        <f t="shared" si="776"/>
        <v>0</v>
      </c>
      <c r="GC363" s="13"/>
      <c r="GD363" s="13">
        <f t="shared" si="729"/>
        <v>456</v>
      </c>
      <c r="GE363" s="8">
        <f t="shared" si="730"/>
        <v>38</v>
      </c>
      <c r="GF363" s="104">
        <f t="shared" si="731"/>
        <v>29</v>
      </c>
      <c r="GG363" s="8">
        <v>409</v>
      </c>
      <c r="GH363" s="8" t="s">
        <v>364</v>
      </c>
      <c r="GI363" s="66" t="s">
        <v>850</v>
      </c>
      <c r="GJ363" s="8">
        <f t="shared" si="713"/>
        <v>456</v>
      </c>
      <c r="GK363" s="8"/>
      <c r="GL363" s="13">
        <v>67</v>
      </c>
      <c r="GM363" s="69">
        <v>67</v>
      </c>
      <c r="GN363" s="13">
        <f t="shared" si="814"/>
        <v>0</v>
      </c>
      <c r="GO363" s="13">
        <f t="shared" si="815"/>
        <v>0</v>
      </c>
      <c r="GP363" s="13">
        <f t="shared" si="778"/>
        <v>0</v>
      </c>
      <c r="GQ363" s="13"/>
      <c r="GR363" s="13">
        <f t="shared" si="779"/>
        <v>0</v>
      </c>
      <c r="GS363" s="13"/>
      <c r="GT363" s="13">
        <f t="shared" si="780"/>
        <v>20</v>
      </c>
      <c r="GU363" s="13">
        <v>240</v>
      </c>
      <c r="GV363" s="13">
        <f t="shared" si="781"/>
        <v>0</v>
      </c>
      <c r="GW363" s="13"/>
      <c r="GX363" s="13">
        <f t="shared" si="782"/>
        <v>0</v>
      </c>
      <c r="GY363" s="13"/>
      <c r="GZ363" s="13">
        <f t="shared" si="783"/>
        <v>216</v>
      </c>
      <c r="HA363" s="8">
        <f t="shared" si="784"/>
        <v>18</v>
      </c>
      <c r="HB363" s="104">
        <f t="shared" si="785"/>
        <v>49</v>
      </c>
      <c r="HC363" s="8">
        <v>409</v>
      </c>
      <c r="HD363" s="8" t="s">
        <v>364</v>
      </c>
      <c r="HE363" s="66" t="s">
        <v>850</v>
      </c>
      <c r="HF363" s="69">
        <f t="shared" si="724"/>
        <v>216</v>
      </c>
      <c r="HG363" s="8"/>
      <c r="HH363" s="13">
        <v>67</v>
      </c>
      <c r="HI363" s="69">
        <f t="shared" si="725"/>
        <v>67</v>
      </c>
      <c r="HJ363" s="13">
        <f t="shared" si="816"/>
        <v>0</v>
      </c>
      <c r="HK363" s="13">
        <f t="shared" si="817"/>
        <v>0</v>
      </c>
      <c r="HL363" s="13">
        <f t="shared" si="787"/>
        <v>0</v>
      </c>
      <c r="HM363" s="13"/>
      <c r="HN363" s="13">
        <f t="shared" si="788"/>
        <v>0</v>
      </c>
      <c r="HO363" s="13"/>
      <c r="HP363" s="13">
        <f t="shared" si="789"/>
        <v>0</v>
      </c>
      <c r="HQ363" s="13"/>
      <c r="HR363" s="13">
        <f t="shared" si="790"/>
        <v>0</v>
      </c>
      <c r="HS363" s="13"/>
      <c r="HT363" s="13">
        <f t="shared" si="791"/>
        <v>0</v>
      </c>
      <c r="HU363" s="13"/>
      <c r="HV363" s="13">
        <f t="shared" si="792"/>
        <v>216</v>
      </c>
      <c r="HW363" s="8">
        <f t="shared" si="793"/>
        <v>18</v>
      </c>
      <c r="HX363" s="104">
        <f t="shared" si="794"/>
        <v>49</v>
      </c>
    </row>
    <row r="364" spans="1:232" s="25" customFormat="1">
      <c r="A364" s="40"/>
      <c r="B364" s="40" t="s">
        <v>365</v>
      </c>
      <c r="C364" s="40"/>
      <c r="D364" s="64">
        <v>0</v>
      </c>
      <c r="E364" s="40"/>
      <c r="F364" s="65">
        <v>0</v>
      </c>
      <c r="G364" s="64">
        <v>0</v>
      </c>
      <c r="H364" s="42"/>
      <c r="I364" s="42"/>
      <c r="J364" s="42"/>
      <c r="K364" s="65">
        <v>0</v>
      </c>
      <c r="L364" s="65">
        <v>0</v>
      </c>
      <c r="M364" s="64">
        <v>0</v>
      </c>
      <c r="N364" s="64">
        <v>0</v>
      </c>
      <c r="O364" s="8"/>
      <c r="P364" s="8" t="s">
        <v>365</v>
      </c>
      <c r="Q364" s="66"/>
      <c r="R364" s="8">
        <f t="shared" si="795"/>
        <v>0</v>
      </c>
      <c r="S364" s="8"/>
      <c r="T364" s="13">
        <f t="shared" ref="T364:T372" si="840">U364</f>
        <v>0</v>
      </c>
      <c r="U364" s="8">
        <f t="shared" si="804"/>
        <v>0</v>
      </c>
      <c r="V364" s="13">
        <f t="shared" si="796"/>
        <v>0</v>
      </c>
      <c r="W364" s="13">
        <f t="shared" si="797"/>
        <v>0</v>
      </c>
      <c r="X364" s="13"/>
      <c r="Y364" s="13">
        <f t="shared" si="737"/>
        <v>0</v>
      </c>
      <c r="Z364" s="13">
        <f t="shared" si="798"/>
        <v>0</v>
      </c>
      <c r="AA364" s="8">
        <f t="shared" si="738"/>
        <v>0</v>
      </c>
      <c r="AB364" s="8">
        <f t="shared" si="739"/>
        <v>0</v>
      </c>
      <c r="AC364" s="8"/>
      <c r="AD364" s="8" t="s">
        <v>365</v>
      </c>
      <c r="AE364" s="66"/>
      <c r="AF364" s="8">
        <f t="shared" si="828"/>
        <v>0</v>
      </c>
      <c r="AG364" s="8"/>
      <c r="AH364" s="13">
        <f>AI364</f>
        <v>0</v>
      </c>
      <c r="AI364" s="8">
        <f t="shared" si="821"/>
        <v>0</v>
      </c>
      <c r="AJ364" s="13"/>
      <c r="AK364" s="13"/>
      <c r="AL364" s="13"/>
      <c r="AM364" s="13">
        <f t="shared" si="829"/>
        <v>0</v>
      </c>
      <c r="AN364" s="13"/>
      <c r="AO364" s="13">
        <f t="shared" si="830"/>
        <v>0</v>
      </c>
      <c r="AP364" s="13"/>
      <c r="AQ364" s="13">
        <f t="shared" si="831"/>
        <v>0</v>
      </c>
      <c r="AR364" s="13">
        <f t="shared" si="740"/>
        <v>0</v>
      </c>
      <c r="AS364" s="8">
        <f t="shared" si="741"/>
        <v>0</v>
      </c>
      <c r="AT364" s="8">
        <f t="shared" si="742"/>
        <v>0</v>
      </c>
      <c r="AU364" s="8"/>
      <c r="AV364" s="8" t="s">
        <v>365</v>
      </c>
      <c r="AW364" s="66"/>
      <c r="AX364" s="8">
        <f t="shared" si="799"/>
        <v>0</v>
      </c>
      <c r="AY364" s="8"/>
      <c r="AZ364" s="13">
        <f>BA364</f>
        <v>0</v>
      </c>
      <c r="BA364" s="8">
        <f t="shared" si="805"/>
        <v>0</v>
      </c>
      <c r="BB364" s="13">
        <f t="shared" si="806"/>
        <v>0</v>
      </c>
      <c r="BC364" s="13">
        <f t="shared" si="807"/>
        <v>0</v>
      </c>
      <c r="BD364" s="13"/>
      <c r="BE364" s="13">
        <f t="shared" si="800"/>
        <v>0</v>
      </c>
      <c r="BF364" s="13"/>
      <c r="BG364" s="13">
        <f t="shared" si="801"/>
        <v>0</v>
      </c>
      <c r="BH364" s="13"/>
      <c r="BI364" s="13">
        <f t="shared" si="802"/>
        <v>0</v>
      </c>
      <c r="BJ364" s="13">
        <f t="shared" si="822"/>
        <v>0</v>
      </c>
      <c r="BK364" s="8">
        <f t="shared" si="743"/>
        <v>0</v>
      </c>
      <c r="BL364" s="8">
        <f t="shared" si="744"/>
        <v>0</v>
      </c>
      <c r="BM364" s="8"/>
      <c r="BN364" s="8" t="s">
        <v>365</v>
      </c>
      <c r="BO364" s="66"/>
      <c r="BP364" s="8">
        <f t="shared" si="688"/>
        <v>0</v>
      </c>
      <c r="BQ364" s="8"/>
      <c r="BR364" s="13">
        <f>BS364</f>
        <v>0</v>
      </c>
      <c r="BS364" s="8">
        <f t="shared" si="839"/>
        <v>0</v>
      </c>
      <c r="BT364" s="13">
        <f t="shared" si="732"/>
        <v>0</v>
      </c>
      <c r="BU364" s="13">
        <f t="shared" si="803"/>
        <v>0</v>
      </c>
      <c r="BV364" s="13">
        <f t="shared" si="745"/>
        <v>0</v>
      </c>
      <c r="BW364" s="13"/>
      <c r="BX364" s="13">
        <f t="shared" si="745"/>
        <v>0</v>
      </c>
      <c r="BY364" s="13"/>
      <c r="BZ364" s="13"/>
      <c r="CA364" s="13">
        <f t="shared" si="835"/>
        <v>0</v>
      </c>
      <c r="CB364" s="13">
        <f t="shared" si="823"/>
        <v>0</v>
      </c>
      <c r="CC364" s="8">
        <f t="shared" si="746"/>
        <v>0</v>
      </c>
      <c r="CD364" s="8">
        <f t="shared" si="747"/>
        <v>0</v>
      </c>
      <c r="CE364" s="8"/>
      <c r="CF364" s="8" t="s">
        <v>365</v>
      </c>
      <c r="CG364" s="66"/>
      <c r="CH364" s="8">
        <f t="shared" si="689"/>
        <v>0</v>
      </c>
      <c r="CI364" s="8"/>
      <c r="CJ364" s="13">
        <f>CK364</f>
        <v>0</v>
      </c>
      <c r="CK364" s="8">
        <f t="shared" si="837"/>
        <v>0</v>
      </c>
      <c r="CL364" s="13">
        <f t="shared" si="733"/>
        <v>0</v>
      </c>
      <c r="CM364" s="13">
        <f t="shared" si="671"/>
        <v>0</v>
      </c>
      <c r="CN364" s="13">
        <f t="shared" si="748"/>
        <v>0</v>
      </c>
      <c r="CO364" s="13"/>
      <c r="CP364" s="13">
        <f t="shared" si="749"/>
        <v>0</v>
      </c>
      <c r="CQ364" s="13"/>
      <c r="CR364" s="13"/>
      <c r="CS364" s="13">
        <f t="shared" si="836"/>
        <v>0</v>
      </c>
      <c r="CT364" s="13">
        <f t="shared" si="824"/>
        <v>0</v>
      </c>
      <c r="CU364" s="8">
        <f t="shared" si="750"/>
        <v>0</v>
      </c>
      <c r="CV364" s="8">
        <f t="shared" si="751"/>
        <v>0</v>
      </c>
      <c r="CW364" s="8"/>
      <c r="CX364" s="8" t="s">
        <v>365</v>
      </c>
      <c r="CY364" s="66"/>
      <c r="CZ364" s="8">
        <f t="shared" si="699"/>
        <v>0</v>
      </c>
      <c r="DA364" s="8"/>
      <c r="DB364" s="13">
        <f>DC364</f>
        <v>0</v>
      </c>
      <c r="DC364" s="8">
        <f t="shared" si="838"/>
        <v>0</v>
      </c>
      <c r="DD364" s="13">
        <f t="shared" si="734"/>
        <v>0</v>
      </c>
      <c r="DE364" s="13">
        <f t="shared" si="672"/>
        <v>0</v>
      </c>
      <c r="DF364" s="13">
        <f t="shared" si="752"/>
        <v>0</v>
      </c>
      <c r="DG364" s="13"/>
      <c r="DH364" s="13">
        <f t="shared" si="753"/>
        <v>0</v>
      </c>
      <c r="DI364" s="13"/>
      <c r="DJ364" s="13">
        <f t="shared" si="754"/>
        <v>0</v>
      </c>
      <c r="DK364" s="13"/>
      <c r="DL364" s="13">
        <f t="shared" si="755"/>
        <v>0</v>
      </c>
      <c r="DM364" s="13"/>
      <c r="DN364" s="13">
        <f t="shared" si="755"/>
        <v>0</v>
      </c>
      <c r="DO364" s="13"/>
      <c r="DP364" s="13">
        <f t="shared" si="756"/>
        <v>0</v>
      </c>
      <c r="DQ364" s="8">
        <f t="shared" si="757"/>
        <v>0</v>
      </c>
      <c r="DR364" s="104">
        <f t="shared" si="758"/>
        <v>0</v>
      </c>
      <c r="DS364" s="8"/>
      <c r="DT364" s="8" t="s">
        <v>365</v>
      </c>
      <c r="DU364" s="66"/>
      <c r="DV364" s="8">
        <f t="shared" si="735"/>
        <v>0</v>
      </c>
      <c r="DW364" s="8"/>
      <c r="DX364" s="13">
        <f>DY364</f>
        <v>0</v>
      </c>
      <c r="DY364" s="8">
        <f t="shared" si="736"/>
        <v>0</v>
      </c>
      <c r="DZ364" s="13">
        <f t="shared" si="808"/>
        <v>0</v>
      </c>
      <c r="EA364" s="13">
        <f t="shared" si="809"/>
        <v>0</v>
      </c>
      <c r="EB364" s="13">
        <f t="shared" si="759"/>
        <v>0</v>
      </c>
      <c r="EC364" s="13"/>
      <c r="ED364" s="13">
        <f t="shared" si="760"/>
        <v>0</v>
      </c>
      <c r="EE364" s="13"/>
      <c r="EF364" s="13">
        <f t="shared" si="761"/>
        <v>0</v>
      </c>
      <c r="EG364" s="13"/>
      <c r="EH364" s="13">
        <f t="shared" si="762"/>
        <v>0</v>
      </c>
      <c r="EI364" s="13"/>
      <c r="EJ364" s="13">
        <f t="shared" si="763"/>
        <v>0</v>
      </c>
      <c r="EK364" s="13"/>
      <c r="EL364" s="13">
        <f t="shared" si="764"/>
        <v>0</v>
      </c>
      <c r="EM364" s="8">
        <f t="shared" si="765"/>
        <v>0</v>
      </c>
      <c r="EN364" s="104">
        <f t="shared" si="766"/>
        <v>0</v>
      </c>
      <c r="EO364" s="8"/>
      <c r="EP364" s="8" t="s">
        <v>365</v>
      </c>
      <c r="EQ364" s="66"/>
      <c r="ER364" s="8">
        <f t="shared" si="700"/>
        <v>0</v>
      </c>
      <c r="ES364" s="8"/>
      <c r="ET364" s="13">
        <f>EU364</f>
        <v>0</v>
      </c>
      <c r="EU364" s="8">
        <f t="shared" si="701"/>
        <v>0</v>
      </c>
      <c r="EV364" s="13">
        <f t="shared" si="810"/>
        <v>0</v>
      </c>
      <c r="EW364" s="13">
        <f t="shared" si="811"/>
        <v>0</v>
      </c>
      <c r="EX364" s="13">
        <f t="shared" si="767"/>
        <v>0</v>
      </c>
      <c r="EY364" s="13"/>
      <c r="EZ364" s="13">
        <f t="shared" si="768"/>
        <v>0</v>
      </c>
      <c r="FA364" s="13"/>
      <c r="FB364" s="13">
        <f t="shared" si="769"/>
        <v>0</v>
      </c>
      <c r="FC364" s="13"/>
      <c r="FD364" s="13">
        <f t="shared" si="770"/>
        <v>0</v>
      </c>
      <c r="FE364" s="13"/>
      <c r="FF364" s="13">
        <f t="shared" si="771"/>
        <v>0</v>
      </c>
      <c r="FG364" s="13"/>
      <c r="FH364" s="13">
        <f t="shared" si="825"/>
        <v>0</v>
      </c>
      <c r="FI364" s="8">
        <f t="shared" si="826"/>
        <v>0</v>
      </c>
      <c r="FJ364" s="104">
        <f t="shared" si="827"/>
        <v>0</v>
      </c>
      <c r="FK364" s="8"/>
      <c r="FL364" s="8" t="s">
        <v>365</v>
      </c>
      <c r="FM364" s="66"/>
      <c r="FN364" s="8">
        <f t="shared" si="708"/>
        <v>0</v>
      </c>
      <c r="FO364" s="8"/>
      <c r="FP364" s="13">
        <f>FQ364</f>
        <v>0</v>
      </c>
      <c r="FQ364" s="8">
        <f t="shared" si="690"/>
        <v>0</v>
      </c>
      <c r="FR364" s="13">
        <f t="shared" si="812"/>
        <v>0</v>
      </c>
      <c r="FS364" s="13">
        <f t="shared" si="813"/>
        <v>0</v>
      </c>
      <c r="FT364" s="13">
        <f t="shared" si="772"/>
        <v>0</v>
      </c>
      <c r="FU364" s="13"/>
      <c r="FV364" s="13">
        <f t="shared" si="773"/>
        <v>0</v>
      </c>
      <c r="FW364" s="13"/>
      <c r="FX364" s="13">
        <f t="shared" si="774"/>
        <v>0</v>
      </c>
      <c r="FY364" s="13"/>
      <c r="FZ364" s="13">
        <f t="shared" si="775"/>
        <v>0</v>
      </c>
      <c r="GA364" s="13"/>
      <c r="GB364" s="13">
        <f t="shared" si="776"/>
        <v>0</v>
      </c>
      <c r="GC364" s="13"/>
      <c r="GD364" s="13">
        <f t="shared" si="729"/>
        <v>0</v>
      </c>
      <c r="GE364" s="8">
        <f t="shared" si="730"/>
        <v>0</v>
      </c>
      <c r="GF364" s="104">
        <f t="shared" si="731"/>
        <v>0</v>
      </c>
      <c r="GG364" s="8"/>
      <c r="GH364" s="8" t="s">
        <v>365</v>
      </c>
      <c r="GI364" s="66"/>
      <c r="GJ364" s="8">
        <f t="shared" si="713"/>
        <v>0</v>
      </c>
      <c r="GK364" s="8"/>
      <c r="GL364" s="13">
        <f>GM364</f>
        <v>0</v>
      </c>
      <c r="GM364" s="69">
        <v>0</v>
      </c>
      <c r="GN364" s="13">
        <f t="shared" si="814"/>
        <v>0</v>
      </c>
      <c r="GO364" s="13">
        <f t="shared" si="815"/>
        <v>0</v>
      </c>
      <c r="GP364" s="13">
        <f t="shared" si="778"/>
        <v>0</v>
      </c>
      <c r="GQ364" s="13"/>
      <c r="GR364" s="13">
        <f t="shared" si="779"/>
        <v>0</v>
      </c>
      <c r="GS364" s="13"/>
      <c r="GT364" s="13">
        <f t="shared" si="780"/>
        <v>0</v>
      </c>
      <c r="GU364" s="13"/>
      <c r="GV364" s="13">
        <f t="shared" si="781"/>
        <v>0</v>
      </c>
      <c r="GW364" s="13"/>
      <c r="GX364" s="13">
        <f t="shared" si="782"/>
        <v>0</v>
      </c>
      <c r="GY364" s="13"/>
      <c r="GZ364" s="13">
        <f t="shared" si="783"/>
        <v>0</v>
      </c>
      <c r="HA364" s="8">
        <f t="shared" si="784"/>
        <v>0</v>
      </c>
      <c r="HB364" s="104">
        <f t="shared" si="785"/>
        <v>0</v>
      </c>
      <c r="HC364" s="8"/>
      <c r="HD364" s="8" t="s">
        <v>365</v>
      </c>
      <c r="HE364" s="66"/>
      <c r="HF364" s="69">
        <f t="shared" si="724"/>
        <v>0</v>
      </c>
      <c r="HG364" s="8"/>
      <c r="HH364" s="13">
        <f>HI364</f>
        <v>0</v>
      </c>
      <c r="HI364" s="69">
        <f t="shared" si="725"/>
        <v>0</v>
      </c>
      <c r="HJ364" s="13">
        <f t="shared" si="816"/>
        <v>0</v>
      </c>
      <c r="HK364" s="13">
        <f t="shared" si="817"/>
        <v>0</v>
      </c>
      <c r="HL364" s="13">
        <f t="shared" si="787"/>
        <v>0</v>
      </c>
      <c r="HM364" s="13"/>
      <c r="HN364" s="13">
        <f t="shared" si="788"/>
        <v>0</v>
      </c>
      <c r="HO364" s="13"/>
      <c r="HP364" s="13">
        <f t="shared" si="789"/>
        <v>0</v>
      </c>
      <c r="HQ364" s="13"/>
      <c r="HR364" s="13">
        <f t="shared" si="790"/>
        <v>0</v>
      </c>
      <c r="HS364" s="13"/>
      <c r="HT364" s="13">
        <f t="shared" si="791"/>
        <v>0</v>
      </c>
      <c r="HU364" s="13"/>
      <c r="HV364" s="13">
        <f t="shared" si="792"/>
        <v>0</v>
      </c>
      <c r="HW364" s="8">
        <f t="shared" si="793"/>
        <v>0</v>
      </c>
      <c r="HX364" s="104">
        <f t="shared" si="794"/>
        <v>0</v>
      </c>
    </row>
    <row r="365" spans="1:232" s="25" customFormat="1">
      <c r="A365" s="64">
        <v>490</v>
      </c>
      <c r="B365" s="40" t="s">
        <v>366</v>
      </c>
      <c r="C365" s="40">
        <v>5747108</v>
      </c>
      <c r="D365" s="64">
        <v>1608</v>
      </c>
      <c r="E365" s="40"/>
      <c r="F365" s="65">
        <v>258</v>
      </c>
      <c r="G365" s="64">
        <v>258</v>
      </c>
      <c r="H365" s="42"/>
      <c r="I365" s="42"/>
      <c r="J365" s="42"/>
      <c r="K365" s="65">
        <v>0</v>
      </c>
      <c r="L365" s="65">
        <v>1608</v>
      </c>
      <c r="M365" s="64">
        <v>134</v>
      </c>
      <c r="N365" s="64">
        <v>124</v>
      </c>
      <c r="O365" s="8">
        <v>490</v>
      </c>
      <c r="P365" s="8" t="s">
        <v>366</v>
      </c>
      <c r="Q365" s="66" t="s">
        <v>851</v>
      </c>
      <c r="R365" s="8">
        <f t="shared" si="795"/>
        <v>1608</v>
      </c>
      <c r="S365" s="8"/>
      <c r="T365" s="13">
        <f t="shared" si="840"/>
        <v>258</v>
      </c>
      <c r="U365" s="8">
        <f t="shared" si="804"/>
        <v>258</v>
      </c>
      <c r="V365" s="13">
        <f t="shared" si="796"/>
        <v>0</v>
      </c>
      <c r="W365" s="13">
        <f t="shared" si="797"/>
        <v>0</v>
      </c>
      <c r="X365" s="13"/>
      <c r="Y365" s="13">
        <f t="shared" si="737"/>
        <v>0</v>
      </c>
      <c r="Z365" s="13">
        <f t="shared" si="798"/>
        <v>1608</v>
      </c>
      <c r="AA365" s="8">
        <f t="shared" si="738"/>
        <v>134</v>
      </c>
      <c r="AB365" s="8">
        <f t="shared" si="739"/>
        <v>124</v>
      </c>
      <c r="AC365" s="8">
        <v>490</v>
      </c>
      <c r="AD365" s="8" t="s">
        <v>366</v>
      </c>
      <c r="AE365" s="66" t="s">
        <v>851</v>
      </c>
      <c r="AF365" s="8">
        <f t="shared" si="828"/>
        <v>1608</v>
      </c>
      <c r="AG365" s="8"/>
      <c r="AH365" s="13">
        <f>AI365</f>
        <v>258</v>
      </c>
      <c r="AI365" s="8">
        <f t="shared" si="821"/>
        <v>258</v>
      </c>
      <c r="AJ365" s="13"/>
      <c r="AK365" s="13"/>
      <c r="AL365" s="13">
        <v>66</v>
      </c>
      <c r="AM365" s="13">
        <f t="shared" si="829"/>
        <v>792</v>
      </c>
      <c r="AN365" s="13"/>
      <c r="AO365" s="13">
        <f t="shared" si="830"/>
        <v>0</v>
      </c>
      <c r="AP365" s="13">
        <v>20</v>
      </c>
      <c r="AQ365" s="13">
        <f t="shared" si="831"/>
        <v>240</v>
      </c>
      <c r="AR365" s="13">
        <f t="shared" si="740"/>
        <v>576</v>
      </c>
      <c r="AS365" s="8">
        <f t="shared" si="741"/>
        <v>48</v>
      </c>
      <c r="AT365" s="8">
        <f t="shared" si="742"/>
        <v>210</v>
      </c>
      <c r="AU365" s="8">
        <v>490</v>
      </c>
      <c r="AV365" s="8" t="s">
        <v>366</v>
      </c>
      <c r="AW365" s="66" t="s">
        <v>851</v>
      </c>
      <c r="AX365" s="8">
        <f t="shared" si="799"/>
        <v>576</v>
      </c>
      <c r="AY365" s="8"/>
      <c r="AZ365" s="13">
        <v>280</v>
      </c>
      <c r="BA365" s="8">
        <f t="shared" si="805"/>
        <v>258</v>
      </c>
      <c r="BB365" s="13">
        <f t="shared" si="806"/>
        <v>22</v>
      </c>
      <c r="BC365" s="13">
        <f t="shared" si="807"/>
        <v>264</v>
      </c>
      <c r="BD365" s="13">
        <v>10</v>
      </c>
      <c r="BE365" s="13">
        <f t="shared" si="800"/>
        <v>120</v>
      </c>
      <c r="BF365" s="13"/>
      <c r="BG365" s="13">
        <f t="shared" si="801"/>
        <v>0</v>
      </c>
      <c r="BH365" s="13"/>
      <c r="BI365" s="13">
        <f t="shared" si="802"/>
        <v>0</v>
      </c>
      <c r="BJ365" s="13">
        <f t="shared" si="822"/>
        <v>720</v>
      </c>
      <c r="BK365" s="8">
        <f t="shared" si="743"/>
        <v>60</v>
      </c>
      <c r="BL365" s="8">
        <f t="shared" si="744"/>
        <v>220</v>
      </c>
      <c r="BM365" s="8">
        <v>490</v>
      </c>
      <c r="BN365" s="8" t="s">
        <v>366</v>
      </c>
      <c r="BO365" s="66" t="s">
        <v>851</v>
      </c>
      <c r="BP365" s="8">
        <f t="shared" si="688"/>
        <v>720</v>
      </c>
      <c r="BQ365" s="8"/>
      <c r="BR365" s="13">
        <v>290</v>
      </c>
      <c r="BS365" s="8">
        <f t="shared" si="839"/>
        <v>280</v>
      </c>
      <c r="BT365" s="13">
        <f t="shared" si="732"/>
        <v>10</v>
      </c>
      <c r="BU365" s="13">
        <f t="shared" si="803"/>
        <v>120</v>
      </c>
      <c r="BV365" s="13">
        <f t="shared" si="745"/>
        <v>0</v>
      </c>
      <c r="BW365" s="13"/>
      <c r="BX365" s="13">
        <f t="shared" si="745"/>
        <v>14</v>
      </c>
      <c r="BY365" s="13">
        <v>168</v>
      </c>
      <c r="BZ365" s="13"/>
      <c r="CA365" s="13">
        <f t="shared" si="835"/>
        <v>0</v>
      </c>
      <c r="CB365" s="13">
        <f t="shared" si="823"/>
        <v>672</v>
      </c>
      <c r="CC365" s="8">
        <f t="shared" si="746"/>
        <v>56</v>
      </c>
      <c r="CD365" s="8">
        <f t="shared" si="747"/>
        <v>234</v>
      </c>
      <c r="CE365" s="8">
        <v>490</v>
      </c>
      <c r="CF365" s="8" t="s">
        <v>366</v>
      </c>
      <c r="CG365" s="66" t="s">
        <v>851</v>
      </c>
      <c r="CH365" s="8">
        <f t="shared" si="689"/>
        <v>672</v>
      </c>
      <c r="CI365" s="8"/>
      <c r="CJ365" s="13">
        <v>295</v>
      </c>
      <c r="CK365" s="8">
        <f t="shared" si="837"/>
        <v>290</v>
      </c>
      <c r="CL365" s="13">
        <f t="shared" si="733"/>
        <v>5</v>
      </c>
      <c r="CM365" s="13">
        <f t="shared" si="671"/>
        <v>60</v>
      </c>
      <c r="CN365" s="13">
        <f t="shared" si="748"/>
        <v>0</v>
      </c>
      <c r="CO365" s="13"/>
      <c r="CP365" s="13">
        <f t="shared" si="749"/>
        <v>0</v>
      </c>
      <c r="CQ365" s="13"/>
      <c r="CR365" s="13"/>
      <c r="CS365" s="13">
        <f t="shared" si="836"/>
        <v>0</v>
      </c>
      <c r="CT365" s="13">
        <f t="shared" si="824"/>
        <v>732</v>
      </c>
      <c r="CU365" s="8">
        <f t="shared" si="750"/>
        <v>61</v>
      </c>
      <c r="CV365" s="8">
        <f t="shared" si="751"/>
        <v>234</v>
      </c>
      <c r="CW365" s="8">
        <v>490</v>
      </c>
      <c r="CX365" s="8" t="s">
        <v>366</v>
      </c>
      <c r="CY365" s="66" t="s">
        <v>851</v>
      </c>
      <c r="CZ365" s="8">
        <f t="shared" si="699"/>
        <v>732</v>
      </c>
      <c r="DA365" s="8"/>
      <c r="DB365" s="13">
        <v>302</v>
      </c>
      <c r="DC365" s="8">
        <f t="shared" si="838"/>
        <v>295</v>
      </c>
      <c r="DD365" s="13">
        <f t="shared" si="734"/>
        <v>7</v>
      </c>
      <c r="DE365" s="13">
        <f t="shared" si="672"/>
        <v>84</v>
      </c>
      <c r="DF365" s="13">
        <f t="shared" si="752"/>
        <v>0</v>
      </c>
      <c r="DG365" s="13"/>
      <c r="DH365" s="13">
        <f t="shared" si="753"/>
        <v>10</v>
      </c>
      <c r="DI365" s="13">
        <v>120</v>
      </c>
      <c r="DJ365" s="13">
        <f t="shared" si="754"/>
        <v>0</v>
      </c>
      <c r="DK365" s="13"/>
      <c r="DL365" s="13">
        <f t="shared" si="755"/>
        <v>0</v>
      </c>
      <c r="DM365" s="13"/>
      <c r="DN365" s="13">
        <f t="shared" si="755"/>
        <v>0</v>
      </c>
      <c r="DO365" s="13"/>
      <c r="DP365" s="13">
        <f t="shared" si="756"/>
        <v>696</v>
      </c>
      <c r="DQ365" s="8">
        <f t="shared" si="757"/>
        <v>58</v>
      </c>
      <c r="DR365" s="104">
        <f t="shared" si="758"/>
        <v>244</v>
      </c>
      <c r="DS365" s="8">
        <v>490</v>
      </c>
      <c r="DT365" s="8" t="s">
        <v>366</v>
      </c>
      <c r="DU365" s="66" t="s">
        <v>851</v>
      </c>
      <c r="DV365" s="8">
        <f t="shared" si="735"/>
        <v>696</v>
      </c>
      <c r="DW365" s="8"/>
      <c r="DX365" s="13">
        <v>305</v>
      </c>
      <c r="DY365" s="8">
        <f t="shared" si="736"/>
        <v>302</v>
      </c>
      <c r="DZ365" s="13">
        <f t="shared" si="808"/>
        <v>3</v>
      </c>
      <c r="EA365" s="13">
        <f t="shared" si="809"/>
        <v>36</v>
      </c>
      <c r="EB365" s="13">
        <f t="shared" si="759"/>
        <v>10</v>
      </c>
      <c r="EC365" s="13">
        <v>120</v>
      </c>
      <c r="ED365" s="13">
        <f t="shared" si="760"/>
        <v>0</v>
      </c>
      <c r="EE365" s="13"/>
      <c r="EF365" s="13">
        <f t="shared" si="761"/>
        <v>0</v>
      </c>
      <c r="EG365" s="13"/>
      <c r="EH365" s="13">
        <f t="shared" si="762"/>
        <v>0</v>
      </c>
      <c r="EI365" s="13"/>
      <c r="EJ365" s="13">
        <f t="shared" si="763"/>
        <v>0</v>
      </c>
      <c r="EK365" s="13"/>
      <c r="EL365" s="13">
        <f t="shared" si="764"/>
        <v>612</v>
      </c>
      <c r="EM365" s="8">
        <f t="shared" si="765"/>
        <v>51</v>
      </c>
      <c r="EN365" s="104">
        <f t="shared" si="766"/>
        <v>254</v>
      </c>
      <c r="EO365" s="8">
        <v>490</v>
      </c>
      <c r="EP365" s="8" t="s">
        <v>366</v>
      </c>
      <c r="EQ365" s="66" t="s">
        <v>851</v>
      </c>
      <c r="ER365" s="8">
        <f t="shared" si="700"/>
        <v>612</v>
      </c>
      <c r="ES365" s="8"/>
      <c r="ET365" s="13">
        <v>308</v>
      </c>
      <c r="EU365" s="8">
        <f t="shared" si="701"/>
        <v>305</v>
      </c>
      <c r="EV365" s="13">
        <f t="shared" si="810"/>
        <v>3</v>
      </c>
      <c r="EW365" s="13">
        <f t="shared" si="811"/>
        <v>36</v>
      </c>
      <c r="EX365" s="13">
        <f t="shared" si="767"/>
        <v>0</v>
      </c>
      <c r="EY365" s="13"/>
      <c r="EZ365" s="13">
        <f t="shared" si="768"/>
        <v>5</v>
      </c>
      <c r="FA365" s="13">
        <v>60</v>
      </c>
      <c r="FB365" s="13">
        <f t="shared" si="769"/>
        <v>0</v>
      </c>
      <c r="FC365" s="13"/>
      <c r="FD365" s="13">
        <f t="shared" si="770"/>
        <v>0</v>
      </c>
      <c r="FE365" s="13"/>
      <c r="FF365" s="13">
        <f t="shared" si="771"/>
        <v>0</v>
      </c>
      <c r="FG365" s="13"/>
      <c r="FH365" s="13">
        <f t="shared" si="825"/>
        <v>588</v>
      </c>
      <c r="FI365" s="8">
        <f t="shared" si="826"/>
        <v>49</v>
      </c>
      <c r="FJ365" s="104">
        <f t="shared" si="827"/>
        <v>259</v>
      </c>
      <c r="FK365" s="8">
        <v>490</v>
      </c>
      <c r="FL365" s="8" t="s">
        <v>366</v>
      </c>
      <c r="FM365" s="66" t="s">
        <v>851</v>
      </c>
      <c r="FN365" s="8">
        <f t="shared" si="708"/>
        <v>588</v>
      </c>
      <c r="FO365" s="8"/>
      <c r="FP365" s="13">
        <v>308</v>
      </c>
      <c r="FQ365" s="8">
        <f t="shared" si="690"/>
        <v>308</v>
      </c>
      <c r="FR365" s="13">
        <f t="shared" si="812"/>
        <v>0</v>
      </c>
      <c r="FS365" s="13">
        <f t="shared" si="813"/>
        <v>0</v>
      </c>
      <c r="FT365" s="13">
        <f t="shared" si="772"/>
        <v>0</v>
      </c>
      <c r="FU365" s="13"/>
      <c r="FV365" s="13">
        <f t="shared" si="773"/>
        <v>0</v>
      </c>
      <c r="FW365" s="13"/>
      <c r="FX365" s="13">
        <f t="shared" si="774"/>
        <v>0</v>
      </c>
      <c r="FY365" s="13"/>
      <c r="FZ365" s="13">
        <f t="shared" si="775"/>
        <v>0</v>
      </c>
      <c r="GA365" s="13"/>
      <c r="GB365" s="13">
        <f t="shared" si="776"/>
        <v>0</v>
      </c>
      <c r="GC365" s="13"/>
      <c r="GD365" s="13">
        <f t="shared" si="729"/>
        <v>588</v>
      </c>
      <c r="GE365" s="8">
        <f t="shared" si="730"/>
        <v>49</v>
      </c>
      <c r="GF365" s="104">
        <f t="shared" si="731"/>
        <v>259</v>
      </c>
      <c r="GG365" s="8">
        <v>490</v>
      </c>
      <c r="GH365" s="8" t="s">
        <v>366</v>
      </c>
      <c r="GI365" s="66" t="s">
        <v>851</v>
      </c>
      <c r="GJ365" s="8">
        <f t="shared" si="713"/>
        <v>588</v>
      </c>
      <c r="GK365" s="8"/>
      <c r="GL365" s="13">
        <v>308</v>
      </c>
      <c r="GM365" s="69">
        <v>308</v>
      </c>
      <c r="GN365" s="13">
        <f t="shared" si="814"/>
        <v>0</v>
      </c>
      <c r="GO365" s="13">
        <f t="shared" si="815"/>
        <v>0</v>
      </c>
      <c r="GP365" s="13">
        <f t="shared" si="778"/>
        <v>10</v>
      </c>
      <c r="GQ365" s="13">
        <v>120</v>
      </c>
      <c r="GR365" s="13">
        <f t="shared" si="779"/>
        <v>0</v>
      </c>
      <c r="GS365" s="13"/>
      <c r="GT365" s="13">
        <f t="shared" si="780"/>
        <v>0</v>
      </c>
      <c r="GU365" s="13"/>
      <c r="GV365" s="13">
        <f t="shared" si="781"/>
        <v>0</v>
      </c>
      <c r="GW365" s="13"/>
      <c r="GX365" s="13">
        <f t="shared" si="782"/>
        <v>0</v>
      </c>
      <c r="GY365" s="13"/>
      <c r="GZ365" s="13">
        <f t="shared" si="783"/>
        <v>468</v>
      </c>
      <c r="HA365" s="8">
        <f t="shared" si="784"/>
        <v>39</v>
      </c>
      <c r="HB365" s="104">
        <f t="shared" si="785"/>
        <v>269</v>
      </c>
      <c r="HC365" s="8">
        <v>490</v>
      </c>
      <c r="HD365" s="8" t="s">
        <v>366</v>
      </c>
      <c r="HE365" s="66" t="s">
        <v>851</v>
      </c>
      <c r="HF365" s="69">
        <f t="shared" si="724"/>
        <v>468</v>
      </c>
      <c r="HG365" s="8"/>
      <c r="HH365" s="13">
        <v>308</v>
      </c>
      <c r="HI365" s="69">
        <f t="shared" si="725"/>
        <v>308</v>
      </c>
      <c r="HJ365" s="13">
        <f t="shared" si="816"/>
        <v>0</v>
      </c>
      <c r="HK365" s="13">
        <f t="shared" si="817"/>
        <v>0</v>
      </c>
      <c r="HL365" s="13">
        <f t="shared" si="787"/>
        <v>0</v>
      </c>
      <c r="HM365" s="13"/>
      <c r="HN365" s="13">
        <f t="shared" si="788"/>
        <v>0</v>
      </c>
      <c r="HO365" s="13"/>
      <c r="HP365" s="13">
        <f t="shared" si="789"/>
        <v>0</v>
      </c>
      <c r="HQ365" s="13"/>
      <c r="HR365" s="13">
        <f t="shared" si="790"/>
        <v>5</v>
      </c>
      <c r="HS365" s="13">
        <v>60</v>
      </c>
      <c r="HT365" s="13">
        <f t="shared" si="791"/>
        <v>0</v>
      </c>
      <c r="HU365" s="13"/>
      <c r="HV365" s="13">
        <f t="shared" si="792"/>
        <v>408</v>
      </c>
      <c r="HW365" s="8">
        <f t="shared" si="793"/>
        <v>34</v>
      </c>
      <c r="HX365" s="104">
        <f t="shared" si="794"/>
        <v>274</v>
      </c>
    </row>
    <row r="366" spans="1:232" s="25" customFormat="1">
      <c r="A366" s="64">
        <v>529</v>
      </c>
      <c r="B366" s="40" t="s">
        <v>367</v>
      </c>
      <c r="C366" s="40">
        <v>21194</v>
      </c>
      <c r="D366" s="64">
        <v>72</v>
      </c>
      <c r="E366" s="40"/>
      <c r="F366" s="65">
        <v>9</v>
      </c>
      <c r="G366" s="64">
        <v>9</v>
      </c>
      <c r="H366" s="42"/>
      <c r="I366" s="42"/>
      <c r="J366" s="42"/>
      <c r="K366" s="65">
        <v>0</v>
      </c>
      <c r="L366" s="65">
        <v>72</v>
      </c>
      <c r="M366" s="64">
        <v>6</v>
      </c>
      <c r="N366" s="64">
        <v>3</v>
      </c>
      <c r="O366" s="8">
        <v>529</v>
      </c>
      <c r="P366" s="8" t="s">
        <v>367</v>
      </c>
      <c r="Q366" s="66" t="s">
        <v>852</v>
      </c>
      <c r="R366" s="8">
        <f t="shared" si="795"/>
        <v>72</v>
      </c>
      <c r="S366" s="8"/>
      <c r="T366" s="13">
        <f t="shared" si="840"/>
        <v>9</v>
      </c>
      <c r="U366" s="8">
        <f t="shared" si="804"/>
        <v>9</v>
      </c>
      <c r="V366" s="13">
        <f t="shared" si="796"/>
        <v>0</v>
      </c>
      <c r="W366" s="13">
        <f t="shared" si="797"/>
        <v>0</v>
      </c>
      <c r="X366" s="13"/>
      <c r="Y366" s="13">
        <f t="shared" si="737"/>
        <v>0</v>
      </c>
      <c r="Z366" s="13">
        <f t="shared" si="798"/>
        <v>72</v>
      </c>
      <c r="AA366" s="8">
        <f t="shared" si="738"/>
        <v>6</v>
      </c>
      <c r="AB366" s="8">
        <f t="shared" si="739"/>
        <v>3</v>
      </c>
      <c r="AC366" s="8">
        <v>529</v>
      </c>
      <c r="AD366" s="8" t="s">
        <v>367</v>
      </c>
      <c r="AE366" s="66" t="s">
        <v>852</v>
      </c>
      <c r="AF366" s="8">
        <f t="shared" si="828"/>
        <v>72</v>
      </c>
      <c r="AG366" s="8"/>
      <c r="AH366" s="13">
        <f>AI366</f>
        <v>9</v>
      </c>
      <c r="AI366" s="8">
        <f t="shared" si="821"/>
        <v>9</v>
      </c>
      <c r="AJ366" s="13"/>
      <c r="AK366" s="13"/>
      <c r="AL366" s="13"/>
      <c r="AM366" s="13">
        <f t="shared" si="829"/>
        <v>0</v>
      </c>
      <c r="AN366" s="13"/>
      <c r="AO366" s="13">
        <f t="shared" si="830"/>
        <v>0</v>
      </c>
      <c r="AP366" s="13"/>
      <c r="AQ366" s="13">
        <f t="shared" si="831"/>
        <v>0</v>
      </c>
      <c r="AR366" s="13">
        <f t="shared" si="740"/>
        <v>72</v>
      </c>
      <c r="AS366" s="8">
        <f t="shared" si="741"/>
        <v>6</v>
      </c>
      <c r="AT366" s="8">
        <f t="shared" si="742"/>
        <v>3</v>
      </c>
      <c r="AU366" s="8">
        <v>529</v>
      </c>
      <c r="AV366" s="8" t="s">
        <v>367</v>
      </c>
      <c r="AW366" s="66" t="s">
        <v>852</v>
      </c>
      <c r="AX366" s="8">
        <f t="shared" si="799"/>
        <v>72</v>
      </c>
      <c r="AY366" s="8"/>
      <c r="AZ366" s="13">
        <f>BA366</f>
        <v>9</v>
      </c>
      <c r="BA366" s="8">
        <f t="shared" si="805"/>
        <v>9</v>
      </c>
      <c r="BB366" s="13">
        <f t="shared" si="806"/>
        <v>0</v>
      </c>
      <c r="BC366" s="13">
        <f t="shared" si="807"/>
        <v>0</v>
      </c>
      <c r="BD366" s="13"/>
      <c r="BE366" s="13">
        <f t="shared" si="800"/>
        <v>0</v>
      </c>
      <c r="BF366" s="13"/>
      <c r="BG366" s="13">
        <f t="shared" si="801"/>
        <v>0</v>
      </c>
      <c r="BH366" s="13"/>
      <c r="BI366" s="13">
        <f t="shared" si="802"/>
        <v>0</v>
      </c>
      <c r="BJ366" s="13">
        <f t="shared" si="822"/>
        <v>72</v>
      </c>
      <c r="BK366" s="8">
        <f t="shared" si="743"/>
        <v>6</v>
      </c>
      <c r="BL366" s="8">
        <f t="shared" si="744"/>
        <v>3</v>
      </c>
      <c r="BM366" s="8">
        <v>529</v>
      </c>
      <c r="BN366" s="8" t="s">
        <v>367</v>
      </c>
      <c r="BO366" s="66" t="s">
        <v>852</v>
      </c>
      <c r="BP366" s="8">
        <f t="shared" si="688"/>
        <v>72</v>
      </c>
      <c r="BQ366" s="8"/>
      <c r="BR366" s="13">
        <v>13</v>
      </c>
      <c r="BS366" s="8">
        <f t="shared" si="839"/>
        <v>9</v>
      </c>
      <c r="BT366" s="13">
        <f t="shared" si="732"/>
        <v>4</v>
      </c>
      <c r="BU366" s="13">
        <f t="shared" si="803"/>
        <v>48</v>
      </c>
      <c r="BV366" s="13">
        <f t="shared" si="745"/>
        <v>0</v>
      </c>
      <c r="BW366" s="13"/>
      <c r="BX366" s="13">
        <f t="shared" si="745"/>
        <v>0</v>
      </c>
      <c r="BY366" s="13"/>
      <c r="BZ366" s="13"/>
      <c r="CA366" s="13">
        <f t="shared" si="835"/>
        <v>0</v>
      </c>
      <c r="CB366" s="13">
        <f t="shared" si="823"/>
        <v>120</v>
      </c>
      <c r="CC366" s="8">
        <f t="shared" si="746"/>
        <v>10</v>
      </c>
      <c r="CD366" s="8">
        <f t="shared" si="747"/>
        <v>3</v>
      </c>
      <c r="CE366" s="8">
        <v>529</v>
      </c>
      <c r="CF366" s="8" t="s">
        <v>367</v>
      </c>
      <c r="CG366" s="66" t="s">
        <v>852</v>
      </c>
      <c r="CH366" s="8">
        <f t="shared" si="689"/>
        <v>120</v>
      </c>
      <c r="CI366" s="8"/>
      <c r="CJ366" s="13">
        <v>13</v>
      </c>
      <c r="CK366" s="8">
        <f t="shared" si="837"/>
        <v>13</v>
      </c>
      <c r="CL366" s="13">
        <f t="shared" si="733"/>
        <v>0</v>
      </c>
      <c r="CM366" s="13">
        <f t="shared" si="671"/>
        <v>0</v>
      </c>
      <c r="CN366" s="13">
        <f t="shared" si="748"/>
        <v>8</v>
      </c>
      <c r="CO366" s="13">
        <v>96</v>
      </c>
      <c r="CP366" s="13">
        <f t="shared" si="749"/>
        <v>0</v>
      </c>
      <c r="CQ366" s="13"/>
      <c r="CR366" s="13"/>
      <c r="CS366" s="13">
        <f t="shared" si="836"/>
        <v>0</v>
      </c>
      <c r="CT366" s="13">
        <f t="shared" si="824"/>
        <v>24</v>
      </c>
      <c r="CU366" s="8">
        <f t="shared" si="750"/>
        <v>2</v>
      </c>
      <c r="CV366" s="8">
        <f t="shared" si="751"/>
        <v>11</v>
      </c>
      <c r="CW366" s="8">
        <v>529</v>
      </c>
      <c r="CX366" s="8" t="s">
        <v>367</v>
      </c>
      <c r="CY366" s="66" t="s">
        <v>852</v>
      </c>
      <c r="CZ366" s="8">
        <f t="shared" si="699"/>
        <v>24</v>
      </c>
      <c r="DA366" s="8"/>
      <c r="DB366" s="13">
        <v>13</v>
      </c>
      <c r="DC366" s="8">
        <f t="shared" si="838"/>
        <v>13</v>
      </c>
      <c r="DD366" s="13">
        <f t="shared" si="734"/>
        <v>0</v>
      </c>
      <c r="DE366" s="13">
        <f t="shared" si="672"/>
        <v>0</v>
      </c>
      <c r="DF366" s="13">
        <f t="shared" si="752"/>
        <v>0</v>
      </c>
      <c r="DG366" s="13"/>
      <c r="DH366" s="13">
        <f t="shared" si="753"/>
        <v>0</v>
      </c>
      <c r="DI366" s="13"/>
      <c r="DJ366" s="13">
        <f t="shared" si="754"/>
        <v>0</v>
      </c>
      <c r="DK366" s="13"/>
      <c r="DL366" s="13">
        <f t="shared" si="755"/>
        <v>0</v>
      </c>
      <c r="DM366" s="13"/>
      <c r="DN366" s="13">
        <f t="shared" si="755"/>
        <v>0</v>
      </c>
      <c r="DO366" s="13"/>
      <c r="DP366" s="13">
        <f t="shared" si="756"/>
        <v>24</v>
      </c>
      <c r="DQ366" s="8">
        <f t="shared" si="757"/>
        <v>2</v>
      </c>
      <c r="DR366" s="104">
        <f t="shared" si="758"/>
        <v>11</v>
      </c>
      <c r="DS366" s="8">
        <v>529</v>
      </c>
      <c r="DT366" s="8" t="s">
        <v>367</v>
      </c>
      <c r="DU366" s="66" t="s">
        <v>852</v>
      </c>
      <c r="DV366" s="8">
        <f t="shared" si="735"/>
        <v>24</v>
      </c>
      <c r="DW366" s="8"/>
      <c r="DX366" s="13">
        <v>14</v>
      </c>
      <c r="DY366" s="8">
        <f t="shared" si="736"/>
        <v>13</v>
      </c>
      <c r="DZ366" s="13">
        <f t="shared" si="808"/>
        <v>1</v>
      </c>
      <c r="EA366" s="13">
        <f t="shared" si="809"/>
        <v>12</v>
      </c>
      <c r="EB366" s="13">
        <f t="shared" si="759"/>
        <v>0</v>
      </c>
      <c r="EC366" s="13"/>
      <c r="ED366" s="13">
        <f t="shared" si="760"/>
        <v>0</v>
      </c>
      <c r="EE366" s="13"/>
      <c r="EF366" s="13">
        <f t="shared" si="761"/>
        <v>0</v>
      </c>
      <c r="EG366" s="13"/>
      <c r="EH366" s="13">
        <f t="shared" si="762"/>
        <v>0</v>
      </c>
      <c r="EI366" s="13"/>
      <c r="EJ366" s="13">
        <f t="shared" si="763"/>
        <v>3</v>
      </c>
      <c r="EK366" s="13">
        <v>36</v>
      </c>
      <c r="EL366" s="13">
        <f t="shared" si="764"/>
        <v>0</v>
      </c>
      <c r="EM366" s="8">
        <f t="shared" si="765"/>
        <v>0</v>
      </c>
      <c r="EN366" s="104">
        <f t="shared" si="766"/>
        <v>14</v>
      </c>
      <c r="EO366" s="8">
        <v>529</v>
      </c>
      <c r="EP366" s="8" t="s">
        <v>367</v>
      </c>
      <c r="EQ366" s="66" t="s">
        <v>852</v>
      </c>
      <c r="ER366" s="8">
        <f t="shared" si="700"/>
        <v>0</v>
      </c>
      <c r="ES366" s="8"/>
      <c r="ET366" s="13">
        <f>EU366</f>
        <v>14</v>
      </c>
      <c r="EU366" s="8">
        <f t="shared" si="701"/>
        <v>14</v>
      </c>
      <c r="EV366" s="13">
        <f t="shared" si="810"/>
        <v>0</v>
      </c>
      <c r="EW366" s="13">
        <f t="shared" si="811"/>
        <v>0</v>
      </c>
      <c r="EX366" s="13">
        <f t="shared" si="767"/>
        <v>0</v>
      </c>
      <c r="EY366" s="13"/>
      <c r="EZ366" s="13">
        <f t="shared" si="768"/>
        <v>0</v>
      </c>
      <c r="FA366" s="13"/>
      <c r="FB366" s="13">
        <f t="shared" si="769"/>
        <v>0</v>
      </c>
      <c r="FC366" s="13"/>
      <c r="FD366" s="13">
        <f t="shared" si="770"/>
        <v>5</v>
      </c>
      <c r="FE366" s="13">
        <v>60</v>
      </c>
      <c r="FF366" s="13">
        <f t="shared" si="771"/>
        <v>0</v>
      </c>
      <c r="FG366" s="13"/>
      <c r="FH366" s="13">
        <f t="shared" si="825"/>
        <v>-60</v>
      </c>
      <c r="FI366" s="8">
        <f t="shared" si="826"/>
        <v>-5</v>
      </c>
      <c r="FJ366" s="104">
        <f t="shared" si="827"/>
        <v>19</v>
      </c>
      <c r="FK366" s="8">
        <v>529</v>
      </c>
      <c r="FL366" s="8" t="s">
        <v>367</v>
      </c>
      <c r="FM366" s="66" t="s">
        <v>852</v>
      </c>
      <c r="FN366" s="8">
        <f t="shared" si="708"/>
        <v>-60</v>
      </c>
      <c r="FO366" s="8"/>
      <c r="FP366" s="13">
        <f>FQ366</f>
        <v>14</v>
      </c>
      <c r="FQ366" s="8">
        <f t="shared" si="690"/>
        <v>14</v>
      </c>
      <c r="FR366" s="13">
        <f t="shared" si="812"/>
        <v>0</v>
      </c>
      <c r="FS366" s="13">
        <f t="shared" si="813"/>
        <v>0</v>
      </c>
      <c r="FT366" s="13">
        <f t="shared" si="772"/>
        <v>0</v>
      </c>
      <c r="FU366" s="13"/>
      <c r="FV366" s="13">
        <f t="shared" si="773"/>
        <v>0</v>
      </c>
      <c r="FW366" s="13"/>
      <c r="FX366" s="13">
        <f t="shared" si="774"/>
        <v>0</v>
      </c>
      <c r="FY366" s="13"/>
      <c r="FZ366" s="13">
        <f t="shared" si="775"/>
        <v>0</v>
      </c>
      <c r="GA366" s="13"/>
      <c r="GB366" s="13">
        <f t="shared" si="776"/>
        <v>5</v>
      </c>
      <c r="GC366" s="13">
        <v>60</v>
      </c>
      <c r="GD366" s="13">
        <f t="shared" si="729"/>
        <v>-120</v>
      </c>
      <c r="GE366" s="8">
        <f t="shared" si="730"/>
        <v>-10</v>
      </c>
      <c r="GF366" s="104">
        <f t="shared" si="731"/>
        <v>24</v>
      </c>
      <c r="GG366" s="8">
        <v>529</v>
      </c>
      <c r="GH366" s="8" t="s">
        <v>367</v>
      </c>
      <c r="GI366" s="66" t="s">
        <v>852</v>
      </c>
      <c r="GJ366" s="8">
        <f t="shared" si="713"/>
        <v>-120</v>
      </c>
      <c r="GK366" s="8"/>
      <c r="GL366" s="13">
        <f>GM366</f>
        <v>14</v>
      </c>
      <c r="GM366" s="69">
        <v>14</v>
      </c>
      <c r="GN366" s="13">
        <f t="shared" si="814"/>
        <v>0</v>
      </c>
      <c r="GO366" s="13">
        <f t="shared" si="815"/>
        <v>0</v>
      </c>
      <c r="GP366" s="13">
        <f t="shared" si="778"/>
        <v>0</v>
      </c>
      <c r="GQ366" s="13"/>
      <c r="GR366" s="13">
        <f t="shared" si="779"/>
        <v>0</v>
      </c>
      <c r="GS366" s="13"/>
      <c r="GT366" s="13">
        <f t="shared" si="780"/>
        <v>0</v>
      </c>
      <c r="GU366" s="13"/>
      <c r="GV366" s="13">
        <f t="shared" si="781"/>
        <v>0</v>
      </c>
      <c r="GW366" s="13"/>
      <c r="GX366" s="13">
        <f t="shared" si="782"/>
        <v>0</v>
      </c>
      <c r="GY366" s="13"/>
      <c r="GZ366" s="13">
        <f t="shared" si="783"/>
        <v>-120</v>
      </c>
      <c r="HA366" s="8">
        <f t="shared" si="784"/>
        <v>-10</v>
      </c>
      <c r="HB366" s="104">
        <f t="shared" si="785"/>
        <v>24</v>
      </c>
      <c r="HC366" s="8">
        <v>529</v>
      </c>
      <c r="HD366" s="8" t="s">
        <v>367</v>
      </c>
      <c r="HE366" s="66" t="s">
        <v>852</v>
      </c>
      <c r="HF366" s="69">
        <f t="shared" si="724"/>
        <v>-120</v>
      </c>
      <c r="HG366" s="8"/>
      <c r="HH366" s="13">
        <v>24</v>
      </c>
      <c r="HI366" s="69">
        <f t="shared" si="725"/>
        <v>14</v>
      </c>
      <c r="HJ366" s="13">
        <f t="shared" si="816"/>
        <v>10</v>
      </c>
      <c r="HK366" s="13">
        <f t="shared" si="817"/>
        <v>120</v>
      </c>
      <c r="HL366" s="13">
        <f t="shared" si="787"/>
        <v>0</v>
      </c>
      <c r="HM366" s="13"/>
      <c r="HN366" s="13">
        <f t="shared" si="788"/>
        <v>0</v>
      </c>
      <c r="HO366" s="13"/>
      <c r="HP366" s="13">
        <f t="shared" si="789"/>
        <v>0</v>
      </c>
      <c r="HQ366" s="13"/>
      <c r="HR366" s="13">
        <f t="shared" si="790"/>
        <v>0</v>
      </c>
      <c r="HS366" s="13"/>
      <c r="HT366" s="13">
        <f t="shared" si="791"/>
        <v>0</v>
      </c>
      <c r="HU366" s="13"/>
      <c r="HV366" s="13">
        <f t="shared" si="792"/>
        <v>0</v>
      </c>
      <c r="HW366" s="8">
        <f t="shared" si="793"/>
        <v>0</v>
      </c>
      <c r="HX366" s="104">
        <f t="shared" si="794"/>
        <v>24</v>
      </c>
    </row>
    <row r="367" spans="1:232" s="25" customFormat="1">
      <c r="A367" s="64">
        <v>433</v>
      </c>
      <c r="B367" s="40" t="s">
        <v>368</v>
      </c>
      <c r="C367" s="40">
        <v>42647</v>
      </c>
      <c r="D367" s="64">
        <v>228</v>
      </c>
      <c r="E367" s="40"/>
      <c r="F367" s="65">
        <v>139</v>
      </c>
      <c r="G367" s="64">
        <v>139</v>
      </c>
      <c r="H367" s="42"/>
      <c r="I367" s="42"/>
      <c r="J367" s="42"/>
      <c r="K367" s="65">
        <v>0</v>
      </c>
      <c r="L367" s="65">
        <v>228</v>
      </c>
      <c r="M367" s="64">
        <v>19</v>
      </c>
      <c r="N367" s="64">
        <v>120</v>
      </c>
      <c r="O367" s="8">
        <v>433</v>
      </c>
      <c r="P367" s="8" t="s">
        <v>368</v>
      </c>
      <c r="Q367" s="66" t="s">
        <v>853</v>
      </c>
      <c r="R367" s="8">
        <f t="shared" si="795"/>
        <v>228</v>
      </c>
      <c r="S367" s="8"/>
      <c r="T367" s="13">
        <f t="shared" si="840"/>
        <v>139</v>
      </c>
      <c r="U367" s="8">
        <f t="shared" si="804"/>
        <v>139</v>
      </c>
      <c r="V367" s="13">
        <f t="shared" si="796"/>
        <v>0</v>
      </c>
      <c r="W367" s="13">
        <f t="shared" si="797"/>
        <v>0</v>
      </c>
      <c r="X367" s="13"/>
      <c r="Y367" s="13">
        <f t="shared" si="737"/>
        <v>0</v>
      </c>
      <c r="Z367" s="13">
        <f t="shared" si="798"/>
        <v>228</v>
      </c>
      <c r="AA367" s="8">
        <f t="shared" si="738"/>
        <v>19</v>
      </c>
      <c r="AB367" s="8">
        <f t="shared" si="739"/>
        <v>120</v>
      </c>
      <c r="AC367" s="8">
        <v>433</v>
      </c>
      <c r="AD367" s="8" t="s">
        <v>368</v>
      </c>
      <c r="AE367" s="66" t="s">
        <v>853</v>
      </c>
      <c r="AF367" s="8">
        <f t="shared" si="828"/>
        <v>228</v>
      </c>
      <c r="AG367" s="8"/>
      <c r="AH367" s="13">
        <f>AI367</f>
        <v>139</v>
      </c>
      <c r="AI367" s="8">
        <f t="shared" si="821"/>
        <v>139</v>
      </c>
      <c r="AJ367" s="13"/>
      <c r="AK367" s="13"/>
      <c r="AL367" s="13">
        <v>10</v>
      </c>
      <c r="AM367" s="13">
        <f t="shared" si="829"/>
        <v>120</v>
      </c>
      <c r="AN367" s="13"/>
      <c r="AO367" s="13">
        <f t="shared" si="830"/>
        <v>0</v>
      </c>
      <c r="AP367" s="13"/>
      <c r="AQ367" s="13">
        <f t="shared" si="831"/>
        <v>0</v>
      </c>
      <c r="AR367" s="13">
        <f t="shared" si="740"/>
        <v>108</v>
      </c>
      <c r="AS367" s="8">
        <f t="shared" si="741"/>
        <v>9</v>
      </c>
      <c r="AT367" s="8">
        <f t="shared" si="742"/>
        <v>130</v>
      </c>
      <c r="AU367" s="8">
        <v>433</v>
      </c>
      <c r="AV367" s="8" t="s">
        <v>368</v>
      </c>
      <c r="AW367" s="66" t="s">
        <v>853</v>
      </c>
      <c r="AX367" s="8">
        <f t="shared" si="799"/>
        <v>108</v>
      </c>
      <c r="AY367" s="8"/>
      <c r="AZ367" s="13">
        <v>161</v>
      </c>
      <c r="BA367" s="8">
        <f t="shared" si="805"/>
        <v>139</v>
      </c>
      <c r="BB367" s="13">
        <f t="shared" si="806"/>
        <v>22</v>
      </c>
      <c r="BC367" s="13">
        <f t="shared" si="807"/>
        <v>264</v>
      </c>
      <c r="BD367" s="13">
        <v>10</v>
      </c>
      <c r="BE367" s="13">
        <f t="shared" si="800"/>
        <v>120</v>
      </c>
      <c r="BF367" s="13"/>
      <c r="BG367" s="13">
        <f t="shared" si="801"/>
        <v>0</v>
      </c>
      <c r="BH367" s="13"/>
      <c r="BI367" s="13">
        <f t="shared" si="802"/>
        <v>0</v>
      </c>
      <c r="BJ367" s="13">
        <f t="shared" si="822"/>
        <v>252</v>
      </c>
      <c r="BK367" s="8">
        <f t="shared" si="743"/>
        <v>21</v>
      </c>
      <c r="BL367" s="8">
        <f t="shared" si="744"/>
        <v>140</v>
      </c>
      <c r="BM367" s="8">
        <v>433</v>
      </c>
      <c r="BN367" s="8" t="s">
        <v>368</v>
      </c>
      <c r="BO367" s="66" t="s">
        <v>853</v>
      </c>
      <c r="BP367" s="8">
        <f t="shared" si="688"/>
        <v>252</v>
      </c>
      <c r="BQ367" s="8"/>
      <c r="BR367" s="13">
        <v>168</v>
      </c>
      <c r="BS367" s="8">
        <f t="shared" si="839"/>
        <v>161</v>
      </c>
      <c r="BT367" s="13">
        <f t="shared" si="732"/>
        <v>7</v>
      </c>
      <c r="BU367" s="13">
        <f t="shared" si="803"/>
        <v>84</v>
      </c>
      <c r="BV367" s="13">
        <f t="shared" si="745"/>
        <v>0</v>
      </c>
      <c r="BW367" s="13"/>
      <c r="BX367" s="13">
        <f t="shared" si="745"/>
        <v>0</v>
      </c>
      <c r="BY367" s="13"/>
      <c r="BZ367" s="13"/>
      <c r="CA367" s="13">
        <f t="shared" si="835"/>
        <v>0</v>
      </c>
      <c r="CB367" s="13">
        <f t="shared" si="823"/>
        <v>336</v>
      </c>
      <c r="CC367" s="8">
        <f t="shared" si="746"/>
        <v>28</v>
      </c>
      <c r="CD367" s="8">
        <f t="shared" si="747"/>
        <v>140</v>
      </c>
      <c r="CE367" s="8">
        <v>433</v>
      </c>
      <c r="CF367" s="8" t="s">
        <v>368</v>
      </c>
      <c r="CG367" s="66" t="s">
        <v>853</v>
      </c>
      <c r="CH367" s="8">
        <f t="shared" si="689"/>
        <v>336</v>
      </c>
      <c r="CI367" s="8"/>
      <c r="CJ367" s="13">
        <v>170</v>
      </c>
      <c r="CK367" s="8">
        <f t="shared" si="837"/>
        <v>168</v>
      </c>
      <c r="CL367" s="13">
        <f t="shared" si="733"/>
        <v>2</v>
      </c>
      <c r="CM367" s="13">
        <f t="shared" si="671"/>
        <v>24</v>
      </c>
      <c r="CN367" s="13">
        <f t="shared" si="748"/>
        <v>10</v>
      </c>
      <c r="CO367" s="13">
        <v>120</v>
      </c>
      <c r="CP367" s="13">
        <f t="shared" si="749"/>
        <v>0</v>
      </c>
      <c r="CQ367" s="13"/>
      <c r="CR367" s="13"/>
      <c r="CS367" s="13">
        <f t="shared" si="836"/>
        <v>0</v>
      </c>
      <c r="CT367" s="13">
        <f t="shared" si="824"/>
        <v>240</v>
      </c>
      <c r="CU367" s="8">
        <f t="shared" si="750"/>
        <v>20</v>
      </c>
      <c r="CV367" s="8">
        <f t="shared" si="751"/>
        <v>150</v>
      </c>
      <c r="CW367" s="8">
        <v>433</v>
      </c>
      <c r="CX367" s="8" t="s">
        <v>368</v>
      </c>
      <c r="CY367" s="66" t="s">
        <v>853</v>
      </c>
      <c r="CZ367" s="8">
        <f t="shared" si="699"/>
        <v>240</v>
      </c>
      <c r="DA367" s="8"/>
      <c r="DB367" s="13">
        <v>178</v>
      </c>
      <c r="DC367" s="8">
        <f t="shared" si="838"/>
        <v>170</v>
      </c>
      <c r="DD367" s="13">
        <f t="shared" si="734"/>
        <v>8</v>
      </c>
      <c r="DE367" s="13">
        <f t="shared" si="672"/>
        <v>96</v>
      </c>
      <c r="DF367" s="13">
        <f t="shared" si="752"/>
        <v>0</v>
      </c>
      <c r="DG367" s="13"/>
      <c r="DH367" s="13">
        <f t="shared" si="753"/>
        <v>0</v>
      </c>
      <c r="DI367" s="13"/>
      <c r="DJ367" s="13">
        <f t="shared" si="754"/>
        <v>0</v>
      </c>
      <c r="DK367" s="13"/>
      <c r="DL367" s="13">
        <f t="shared" si="755"/>
        <v>0</v>
      </c>
      <c r="DM367" s="13"/>
      <c r="DN367" s="13">
        <f t="shared" si="755"/>
        <v>0</v>
      </c>
      <c r="DO367" s="13"/>
      <c r="DP367" s="13">
        <f t="shared" si="756"/>
        <v>336</v>
      </c>
      <c r="DQ367" s="8">
        <f t="shared" si="757"/>
        <v>28</v>
      </c>
      <c r="DR367" s="104">
        <f t="shared" si="758"/>
        <v>150</v>
      </c>
      <c r="DS367" s="8">
        <v>433</v>
      </c>
      <c r="DT367" s="8" t="s">
        <v>368</v>
      </c>
      <c r="DU367" s="66" t="s">
        <v>853</v>
      </c>
      <c r="DV367" s="8">
        <f t="shared" si="735"/>
        <v>336</v>
      </c>
      <c r="DW367" s="8"/>
      <c r="DX367" s="13">
        <v>180</v>
      </c>
      <c r="DY367" s="8">
        <f t="shared" si="736"/>
        <v>178</v>
      </c>
      <c r="DZ367" s="13">
        <f t="shared" si="808"/>
        <v>2</v>
      </c>
      <c r="EA367" s="13">
        <f t="shared" si="809"/>
        <v>24</v>
      </c>
      <c r="EB367" s="13">
        <f t="shared" si="759"/>
        <v>0</v>
      </c>
      <c r="EC367" s="13"/>
      <c r="ED367" s="13">
        <f t="shared" si="760"/>
        <v>0</v>
      </c>
      <c r="EE367" s="13"/>
      <c r="EF367" s="13">
        <f t="shared" si="761"/>
        <v>0</v>
      </c>
      <c r="EG367" s="13"/>
      <c r="EH367" s="13">
        <f t="shared" si="762"/>
        <v>0</v>
      </c>
      <c r="EI367" s="13"/>
      <c r="EJ367" s="13">
        <f t="shared" si="763"/>
        <v>0</v>
      </c>
      <c r="EK367" s="13"/>
      <c r="EL367" s="13">
        <f t="shared" si="764"/>
        <v>360</v>
      </c>
      <c r="EM367" s="8">
        <f t="shared" si="765"/>
        <v>30</v>
      </c>
      <c r="EN367" s="104">
        <f t="shared" si="766"/>
        <v>150</v>
      </c>
      <c r="EO367" s="8">
        <v>433</v>
      </c>
      <c r="EP367" s="8" t="s">
        <v>368</v>
      </c>
      <c r="EQ367" s="66" t="s">
        <v>853</v>
      </c>
      <c r="ER367" s="8">
        <f t="shared" si="700"/>
        <v>360</v>
      </c>
      <c r="ES367" s="8"/>
      <c r="ET367" s="13">
        <v>182</v>
      </c>
      <c r="EU367" s="8">
        <f t="shared" si="701"/>
        <v>180</v>
      </c>
      <c r="EV367" s="13">
        <f t="shared" si="810"/>
        <v>2</v>
      </c>
      <c r="EW367" s="13">
        <f t="shared" si="811"/>
        <v>24</v>
      </c>
      <c r="EX367" s="13">
        <f t="shared" si="767"/>
        <v>0</v>
      </c>
      <c r="EY367" s="13"/>
      <c r="EZ367" s="13">
        <f t="shared" si="768"/>
        <v>0</v>
      </c>
      <c r="FA367" s="13"/>
      <c r="FB367" s="13">
        <f t="shared" si="769"/>
        <v>0</v>
      </c>
      <c r="FC367" s="13"/>
      <c r="FD367" s="13">
        <f t="shared" si="770"/>
        <v>0</v>
      </c>
      <c r="FE367" s="13"/>
      <c r="FF367" s="13">
        <f t="shared" si="771"/>
        <v>0</v>
      </c>
      <c r="FG367" s="13"/>
      <c r="FH367" s="13">
        <f t="shared" si="825"/>
        <v>384</v>
      </c>
      <c r="FI367" s="8">
        <f t="shared" si="826"/>
        <v>32</v>
      </c>
      <c r="FJ367" s="104">
        <f t="shared" si="827"/>
        <v>150</v>
      </c>
      <c r="FK367" s="8">
        <v>433</v>
      </c>
      <c r="FL367" s="8" t="s">
        <v>368</v>
      </c>
      <c r="FM367" s="66" t="s">
        <v>853</v>
      </c>
      <c r="FN367" s="8">
        <f t="shared" si="708"/>
        <v>384</v>
      </c>
      <c r="FO367" s="8"/>
      <c r="FP367" s="13">
        <v>182</v>
      </c>
      <c r="FQ367" s="8">
        <f t="shared" si="690"/>
        <v>182</v>
      </c>
      <c r="FR367" s="13">
        <f t="shared" si="812"/>
        <v>0</v>
      </c>
      <c r="FS367" s="13">
        <f t="shared" si="813"/>
        <v>0</v>
      </c>
      <c r="FT367" s="13">
        <f t="shared" si="772"/>
        <v>10</v>
      </c>
      <c r="FU367" s="13">
        <v>120</v>
      </c>
      <c r="FV367" s="13">
        <f t="shared" si="773"/>
        <v>0</v>
      </c>
      <c r="FW367" s="13"/>
      <c r="FX367" s="13">
        <f t="shared" si="774"/>
        <v>0</v>
      </c>
      <c r="FY367" s="13"/>
      <c r="FZ367" s="13">
        <f t="shared" si="775"/>
        <v>0</v>
      </c>
      <c r="GA367" s="13"/>
      <c r="GB367" s="13">
        <f t="shared" si="776"/>
        <v>0</v>
      </c>
      <c r="GC367" s="13"/>
      <c r="GD367" s="13">
        <f t="shared" si="729"/>
        <v>264</v>
      </c>
      <c r="GE367" s="8">
        <f t="shared" si="730"/>
        <v>22</v>
      </c>
      <c r="GF367" s="104">
        <f t="shared" si="731"/>
        <v>160</v>
      </c>
      <c r="GG367" s="8">
        <v>433</v>
      </c>
      <c r="GH367" s="8" t="s">
        <v>368</v>
      </c>
      <c r="GI367" s="66" t="s">
        <v>853</v>
      </c>
      <c r="GJ367" s="8">
        <f t="shared" si="713"/>
        <v>264</v>
      </c>
      <c r="GK367" s="8"/>
      <c r="GL367" s="13">
        <v>182</v>
      </c>
      <c r="GM367" s="69">
        <v>182</v>
      </c>
      <c r="GN367" s="13">
        <f t="shared" si="814"/>
        <v>0</v>
      </c>
      <c r="GO367" s="13">
        <f t="shared" si="815"/>
        <v>0</v>
      </c>
      <c r="GP367" s="13">
        <f t="shared" si="778"/>
        <v>0</v>
      </c>
      <c r="GQ367" s="13"/>
      <c r="GR367" s="13">
        <f t="shared" si="779"/>
        <v>10</v>
      </c>
      <c r="GS367" s="13">
        <v>120</v>
      </c>
      <c r="GT367" s="13">
        <f t="shared" si="780"/>
        <v>0</v>
      </c>
      <c r="GU367" s="13"/>
      <c r="GV367" s="13">
        <f t="shared" si="781"/>
        <v>0</v>
      </c>
      <c r="GW367" s="13"/>
      <c r="GX367" s="13">
        <f t="shared" si="782"/>
        <v>0</v>
      </c>
      <c r="GY367" s="13"/>
      <c r="GZ367" s="13">
        <f t="shared" si="783"/>
        <v>144</v>
      </c>
      <c r="HA367" s="8">
        <f t="shared" si="784"/>
        <v>12</v>
      </c>
      <c r="HB367" s="104">
        <f t="shared" si="785"/>
        <v>170</v>
      </c>
      <c r="HC367" s="8">
        <v>433</v>
      </c>
      <c r="HD367" s="8" t="s">
        <v>368</v>
      </c>
      <c r="HE367" s="66" t="s">
        <v>853</v>
      </c>
      <c r="HF367" s="69">
        <f t="shared" si="724"/>
        <v>144</v>
      </c>
      <c r="HG367" s="8"/>
      <c r="HH367" s="13">
        <v>182</v>
      </c>
      <c r="HI367" s="69">
        <f t="shared" si="725"/>
        <v>182</v>
      </c>
      <c r="HJ367" s="13">
        <f t="shared" si="816"/>
        <v>0</v>
      </c>
      <c r="HK367" s="13">
        <f t="shared" si="817"/>
        <v>0</v>
      </c>
      <c r="HL367" s="13">
        <f t="shared" si="787"/>
        <v>0</v>
      </c>
      <c r="HM367" s="13"/>
      <c r="HN367" s="13">
        <f t="shared" si="788"/>
        <v>0</v>
      </c>
      <c r="HO367" s="13"/>
      <c r="HP367" s="13">
        <f t="shared" si="789"/>
        <v>0</v>
      </c>
      <c r="HQ367" s="13"/>
      <c r="HR367" s="13">
        <f t="shared" si="790"/>
        <v>0</v>
      </c>
      <c r="HS367" s="13"/>
      <c r="HT367" s="13">
        <f t="shared" si="791"/>
        <v>0</v>
      </c>
      <c r="HU367" s="13"/>
      <c r="HV367" s="13">
        <f t="shared" si="792"/>
        <v>144</v>
      </c>
      <c r="HW367" s="8">
        <f t="shared" si="793"/>
        <v>12</v>
      </c>
      <c r="HX367" s="104">
        <f t="shared" si="794"/>
        <v>170</v>
      </c>
    </row>
    <row r="368" spans="1:232" s="25" customFormat="1">
      <c r="A368" s="64">
        <v>407</v>
      </c>
      <c r="B368" s="40" t="s">
        <v>369</v>
      </c>
      <c r="C368" s="40"/>
      <c r="D368" s="64">
        <v>0</v>
      </c>
      <c r="E368" s="40"/>
      <c r="F368" s="65">
        <v>118</v>
      </c>
      <c r="G368" s="64">
        <v>118</v>
      </c>
      <c r="H368" s="42"/>
      <c r="I368" s="42"/>
      <c r="J368" s="42"/>
      <c r="K368" s="65">
        <v>0</v>
      </c>
      <c r="L368" s="65">
        <v>0</v>
      </c>
      <c r="M368" s="64">
        <v>0</v>
      </c>
      <c r="N368" s="64">
        <v>118</v>
      </c>
      <c r="O368" s="8">
        <v>407</v>
      </c>
      <c r="P368" s="8" t="s">
        <v>369</v>
      </c>
      <c r="Q368" s="66"/>
      <c r="R368" s="8">
        <f t="shared" si="795"/>
        <v>0</v>
      </c>
      <c r="S368" s="8"/>
      <c r="T368" s="13">
        <f t="shared" si="840"/>
        <v>118</v>
      </c>
      <c r="U368" s="8">
        <f t="shared" si="804"/>
        <v>118</v>
      </c>
      <c r="V368" s="13">
        <f t="shared" si="796"/>
        <v>0</v>
      </c>
      <c r="W368" s="13">
        <f t="shared" si="797"/>
        <v>0</v>
      </c>
      <c r="X368" s="13"/>
      <c r="Y368" s="13">
        <f t="shared" si="737"/>
        <v>0</v>
      </c>
      <c r="Z368" s="13">
        <f t="shared" si="798"/>
        <v>0</v>
      </c>
      <c r="AA368" s="8">
        <f t="shared" si="738"/>
        <v>0</v>
      </c>
      <c r="AB368" s="8">
        <f t="shared" si="739"/>
        <v>118</v>
      </c>
      <c r="AC368" s="8">
        <v>407</v>
      </c>
      <c r="AD368" s="8" t="s">
        <v>369</v>
      </c>
      <c r="AE368" s="66"/>
      <c r="AF368" s="8">
        <f t="shared" si="828"/>
        <v>0</v>
      </c>
      <c r="AG368" s="8"/>
      <c r="AH368" s="13">
        <v>0</v>
      </c>
      <c r="AI368" s="8">
        <v>0</v>
      </c>
      <c r="AJ368" s="13"/>
      <c r="AK368" s="13"/>
      <c r="AL368" s="13"/>
      <c r="AM368" s="13">
        <f t="shared" si="829"/>
        <v>0</v>
      </c>
      <c r="AN368" s="13"/>
      <c r="AO368" s="13">
        <f t="shared" si="830"/>
        <v>0</v>
      </c>
      <c r="AP368" s="13"/>
      <c r="AQ368" s="13">
        <f t="shared" si="831"/>
        <v>0</v>
      </c>
      <c r="AR368" s="13">
        <f t="shared" si="740"/>
        <v>0</v>
      </c>
      <c r="AS368" s="8">
        <f t="shared" si="741"/>
        <v>0</v>
      </c>
      <c r="AT368" s="8">
        <f t="shared" si="742"/>
        <v>0</v>
      </c>
      <c r="AU368" s="8">
        <v>407</v>
      </c>
      <c r="AV368" s="8" t="s">
        <v>369</v>
      </c>
      <c r="AW368" s="66"/>
      <c r="AX368" s="8">
        <f t="shared" si="799"/>
        <v>0</v>
      </c>
      <c r="AY368" s="8"/>
      <c r="AZ368" s="13">
        <v>21</v>
      </c>
      <c r="BA368" s="8">
        <f t="shared" si="805"/>
        <v>0</v>
      </c>
      <c r="BB368" s="13">
        <f t="shared" si="806"/>
        <v>21</v>
      </c>
      <c r="BC368" s="13">
        <f t="shared" si="807"/>
        <v>252</v>
      </c>
      <c r="BD368" s="13"/>
      <c r="BE368" s="13">
        <f t="shared" si="800"/>
        <v>0</v>
      </c>
      <c r="BF368" s="13"/>
      <c r="BG368" s="13">
        <f t="shared" si="801"/>
        <v>0</v>
      </c>
      <c r="BH368" s="13"/>
      <c r="BI368" s="13">
        <f t="shared" si="802"/>
        <v>0</v>
      </c>
      <c r="BJ368" s="13">
        <f t="shared" si="822"/>
        <v>252</v>
      </c>
      <c r="BK368" s="8">
        <f t="shared" si="743"/>
        <v>21</v>
      </c>
      <c r="BL368" s="8">
        <f t="shared" si="744"/>
        <v>0</v>
      </c>
      <c r="BM368" s="8">
        <v>407</v>
      </c>
      <c r="BN368" s="8" t="s">
        <v>369</v>
      </c>
      <c r="BO368" s="66"/>
      <c r="BP368" s="8">
        <f t="shared" si="688"/>
        <v>252</v>
      </c>
      <c r="BQ368" s="8"/>
      <c r="BR368" s="13">
        <v>23</v>
      </c>
      <c r="BS368" s="8">
        <f t="shared" si="839"/>
        <v>21</v>
      </c>
      <c r="BT368" s="13">
        <f t="shared" si="732"/>
        <v>2</v>
      </c>
      <c r="BU368" s="13">
        <f t="shared" si="803"/>
        <v>24</v>
      </c>
      <c r="BV368" s="13">
        <f t="shared" si="745"/>
        <v>0</v>
      </c>
      <c r="BW368" s="13"/>
      <c r="BX368" s="13">
        <f t="shared" si="745"/>
        <v>0</v>
      </c>
      <c r="BY368" s="13"/>
      <c r="BZ368" s="13"/>
      <c r="CA368" s="13">
        <f t="shared" si="835"/>
        <v>0</v>
      </c>
      <c r="CB368" s="13">
        <f t="shared" si="823"/>
        <v>276</v>
      </c>
      <c r="CC368" s="8">
        <f t="shared" si="746"/>
        <v>23</v>
      </c>
      <c r="CD368" s="8">
        <f t="shared" si="747"/>
        <v>0</v>
      </c>
      <c r="CE368" s="8">
        <v>407</v>
      </c>
      <c r="CF368" s="8" t="s">
        <v>369</v>
      </c>
      <c r="CG368" s="66"/>
      <c r="CH368" s="8">
        <f t="shared" si="689"/>
        <v>276</v>
      </c>
      <c r="CI368" s="8"/>
      <c r="CJ368" s="13">
        <v>25</v>
      </c>
      <c r="CK368" s="8">
        <f t="shared" si="837"/>
        <v>23</v>
      </c>
      <c r="CL368" s="13">
        <f t="shared" si="733"/>
        <v>2</v>
      </c>
      <c r="CM368" s="13">
        <f t="shared" ref="CM368:CM431" si="841">CL368*12</f>
        <v>24</v>
      </c>
      <c r="CN368" s="13">
        <f t="shared" si="748"/>
        <v>0</v>
      </c>
      <c r="CO368" s="13"/>
      <c r="CP368" s="13">
        <f t="shared" si="749"/>
        <v>0</v>
      </c>
      <c r="CQ368" s="13"/>
      <c r="CR368" s="13"/>
      <c r="CS368" s="13">
        <f t="shared" si="836"/>
        <v>0</v>
      </c>
      <c r="CT368" s="13">
        <f t="shared" si="824"/>
        <v>300</v>
      </c>
      <c r="CU368" s="8">
        <f t="shared" si="750"/>
        <v>25</v>
      </c>
      <c r="CV368" s="8">
        <f t="shared" si="751"/>
        <v>0</v>
      </c>
      <c r="CW368" s="8">
        <v>407</v>
      </c>
      <c r="CX368" s="8" t="s">
        <v>369</v>
      </c>
      <c r="CY368" s="66"/>
      <c r="CZ368" s="8">
        <f t="shared" si="699"/>
        <v>300</v>
      </c>
      <c r="DA368" s="8"/>
      <c r="DB368" s="13">
        <v>28</v>
      </c>
      <c r="DC368" s="8">
        <f t="shared" si="838"/>
        <v>25</v>
      </c>
      <c r="DD368" s="13">
        <f t="shared" si="734"/>
        <v>3</v>
      </c>
      <c r="DE368" s="13">
        <f t="shared" ref="DE368:DE431" si="842">DD368*12</f>
        <v>36</v>
      </c>
      <c r="DF368" s="13">
        <f t="shared" si="752"/>
        <v>0</v>
      </c>
      <c r="DG368" s="13"/>
      <c r="DH368" s="13">
        <f t="shared" si="753"/>
        <v>0</v>
      </c>
      <c r="DI368" s="13"/>
      <c r="DJ368" s="13">
        <f t="shared" si="754"/>
        <v>0</v>
      </c>
      <c r="DK368" s="13"/>
      <c r="DL368" s="13">
        <f t="shared" si="755"/>
        <v>0</v>
      </c>
      <c r="DM368" s="13"/>
      <c r="DN368" s="13">
        <f t="shared" si="755"/>
        <v>0</v>
      </c>
      <c r="DO368" s="13"/>
      <c r="DP368" s="13">
        <f t="shared" si="756"/>
        <v>336</v>
      </c>
      <c r="DQ368" s="8">
        <f t="shared" si="757"/>
        <v>28</v>
      </c>
      <c r="DR368" s="104">
        <f t="shared" si="758"/>
        <v>0</v>
      </c>
      <c r="DS368" s="8">
        <v>407</v>
      </c>
      <c r="DT368" s="8" t="s">
        <v>369</v>
      </c>
      <c r="DU368" s="66"/>
      <c r="DV368" s="8">
        <f t="shared" si="735"/>
        <v>336</v>
      </c>
      <c r="DW368" s="8"/>
      <c r="DX368" s="13">
        <v>28</v>
      </c>
      <c r="DY368" s="8">
        <f t="shared" si="736"/>
        <v>28</v>
      </c>
      <c r="DZ368" s="13">
        <f t="shared" si="808"/>
        <v>0</v>
      </c>
      <c r="EA368" s="13">
        <f t="shared" si="809"/>
        <v>0</v>
      </c>
      <c r="EB368" s="13">
        <f t="shared" si="759"/>
        <v>0</v>
      </c>
      <c r="EC368" s="13"/>
      <c r="ED368" s="13">
        <f t="shared" si="760"/>
        <v>0</v>
      </c>
      <c r="EE368" s="13"/>
      <c r="EF368" s="13">
        <f t="shared" si="761"/>
        <v>0</v>
      </c>
      <c r="EG368" s="13"/>
      <c r="EH368" s="13">
        <f t="shared" si="762"/>
        <v>0</v>
      </c>
      <c r="EI368" s="13"/>
      <c r="EJ368" s="13">
        <f t="shared" si="763"/>
        <v>0</v>
      </c>
      <c r="EK368" s="13"/>
      <c r="EL368" s="13">
        <f t="shared" si="764"/>
        <v>336</v>
      </c>
      <c r="EM368" s="8">
        <f t="shared" si="765"/>
        <v>28</v>
      </c>
      <c r="EN368" s="104">
        <f t="shared" si="766"/>
        <v>0</v>
      </c>
      <c r="EO368" s="8">
        <v>407</v>
      </c>
      <c r="EP368" s="8" t="s">
        <v>369</v>
      </c>
      <c r="EQ368" s="66"/>
      <c r="ER368" s="8">
        <f t="shared" si="700"/>
        <v>336</v>
      </c>
      <c r="ES368" s="8"/>
      <c r="ET368" s="13">
        <v>29</v>
      </c>
      <c r="EU368" s="8">
        <f t="shared" si="701"/>
        <v>28</v>
      </c>
      <c r="EV368" s="13">
        <f t="shared" si="810"/>
        <v>1</v>
      </c>
      <c r="EW368" s="13">
        <f t="shared" si="811"/>
        <v>12</v>
      </c>
      <c r="EX368" s="13">
        <f t="shared" si="767"/>
        <v>0</v>
      </c>
      <c r="EY368" s="13"/>
      <c r="EZ368" s="13">
        <f t="shared" si="768"/>
        <v>0</v>
      </c>
      <c r="FA368" s="13"/>
      <c r="FB368" s="13">
        <f t="shared" si="769"/>
        <v>0</v>
      </c>
      <c r="FC368" s="13"/>
      <c r="FD368" s="13">
        <f t="shared" si="770"/>
        <v>0</v>
      </c>
      <c r="FE368" s="13"/>
      <c r="FF368" s="13">
        <f t="shared" si="771"/>
        <v>0</v>
      </c>
      <c r="FG368" s="13"/>
      <c r="FH368" s="13">
        <f t="shared" si="825"/>
        <v>348</v>
      </c>
      <c r="FI368" s="8">
        <f t="shared" si="826"/>
        <v>29</v>
      </c>
      <c r="FJ368" s="104">
        <f t="shared" si="827"/>
        <v>0</v>
      </c>
      <c r="FK368" s="8">
        <v>407</v>
      </c>
      <c r="FL368" s="8" t="s">
        <v>369</v>
      </c>
      <c r="FM368" s="66"/>
      <c r="FN368" s="8">
        <f t="shared" si="708"/>
        <v>348</v>
      </c>
      <c r="FO368" s="8"/>
      <c r="FP368" s="13">
        <v>29</v>
      </c>
      <c r="FQ368" s="8">
        <f t="shared" si="690"/>
        <v>29</v>
      </c>
      <c r="FR368" s="13">
        <f t="shared" si="812"/>
        <v>0</v>
      </c>
      <c r="FS368" s="13">
        <f t="shared" si="813"/>
        <v>0</v>
      </c>
      <c r="FT368" s="13">
        <f t="shared" si="772"/>
        <v>0</v>
      </c>
      <c r="FU368" s="13"/>
      <c r="FV368" s="13">
        <f t="shared" si="773"/>
        <v>0</v>
      </c>
      <c r="FW368" s="13"/>
      <c r="FX368" s="13">
        <f t="shared" si="774"/>
        <v>0</v>
      </c>
      <c r="FY368" s="13"/>
      <c r="FZ368" s="13">
        <f t="shared" si="775"/>
        <v>0</v>
      </c>
      <c r="GA368" s="13"/>
      <c r="GB368" s="13">
        <f t="shared" si="776"/>
        <v>0</v>
      </c>
      <c r="GC368" s="13"/>
      <c r="GD368" s="13">
        <f t="shared" si="729"/>
        <v>348</v>
      </c>
      <c r="GE368" s="8">
        <f t="shared" si="730"/>
        <v>29</v>
      </c>
      <c r="GF368" s="104">
        <f t="shared" si="731"/>
        <v>0</v>
      </c>
      <c r="GG368" s="8">
        <v>407</v>
      </c>
      <c r="GH368" s="8" t="s">
        <v>369</v>
      </c>
      <c r="GI368" s="66"/>
      <c r="GJ368" s="8">
        <f t="shared" si="713"/>
        <v>348</v>
      </c>
      <c r="GK368" s="8"/>
      <c r="GL368" s="13">
        <v>29</v>
      </c>
      <c r="GM368" s="69">
        <v>29</v>
      </c>
      <c r="GN368" s="13">
        <f t="shared" si="814"/>
        <v>0</v>
      </c>
      <c r="GO368" s="13">
        <f t="shared" si="815"/>
        <v>0</v>
      </c>
      <c r="GP368" s="13">
        <f t="shared" si="778"/>
        <v>0</v>
      </c>
      <c r="GQ368" s="13"/>
      <c r="GR368" s="13">
        <f t="shared" si="779"/>
        <v>0</v>
      </c>
      <c r="GS368" s="13"/>
      <c r="GT368" s="13">
        <f t="shared" si="780"/>
        <v>0</v>
      </c>
      <c r="GU368" s="13"/>
      <c r="GV368" s="13">
        <f t="shared" si="781"/>
        <v>0</v>
      </c>
      <c r="GW368" s="13"/>
      <c r="GX368" s="13">
        <f t="shared" si="782"/>
        <v>0</v>
      </c>
      <c r="GY368" s="13"/>
      <c r="GZ368" s="13">
        <f t="shared" si="783"/>
        <v>348</v>
      </c>
      <c r="HA368" s="8">
        <f t="shared" si="784"/>
        <v>29</v>
      </c>
      <c r="HB368" s="104">
        <f t="shared" si="785"/>
        <v>0</v>
      </c>
      <c r="HC368" s="8">
        <v>407</v>
      </c>
      <c r="HD368" s="8" t="s">
        <v>369</v>
      </c>
      <c r="HE368" s="66"/>
      <c r="HF368" s="69">
        <f t="shared" si="724"/>
        <v>348</v>
      </c>
      <c r="HG368" s="8"/>
      <c r="HH368" s="13">
        <v>29</v>
      </c>
      <c r="HI368" s="69">
        <f t="shared" si="725"/>
        <v>29</v>
      </c>
      <c r="HJ368" s="13">
        <f t="shared" si="816"/>
        <v>0</v>
      </c>
      <c r="HK368" s="13">
        <f t="shared" si="817"/>
        <v>0</v>
      </c>
      <c r="HL368" s="13">
        <f t="shared" si="787"/>
        <v>0</v>
      </c>
      <c r="HM368" s="13"/>
      <c r="HN368" s="13">
        <f t="shared" si="788"/>
        <v>0</v>
      </c>
      <c r="HO368" s="13"/>
      <c r="HP368" s="13">
        <f t="shared" si="789"/>
        <v>26</v>
      </c>
      <c r="HQ368" s="13">
        <v>312</v>
      </c>
      <c r="HR368" s="13">
        <f t="shared" si="790"/>
        <v>0</v>
      </c>
      <c r="HS368" s="13"/>
      <c r="HT368" s="13">
        <f t="shared" si="791"/>
        <v>0</v>
      </c>
      <c r="HU368" s="13"/>
      <c r="HV368" s="13">
        <f t="shared" si="792"/>
        <v>36</v>
      </c>
      <c r="HW368" s="8">
        <f t="shared" si="793"/>
        <v>3</v>
      </c>
      <c r="HX368" s="104">
        <f t="shared" si="794"/>
        <v>26</v>
      </c>
    </row>
    <row r="369" spans="1:232" s="25" customFormat="1">
      <c r="A369" s="64">
        <v>576</v>
      </c>
      <c r="B369" s="40" t="s">
        <v>370</v>
      </c>
      <c r="C369" s="40">
        <v>130040028</v>
      </c>
      <c r="D369" s="64">
        <v>0</v>
      </c>
      <c r="E369" s="40"/>
      <c r="F369" s="65">
        <v>0</v>
      </c>
      <c r="G369" s="64">
        <v>0</v>
      </c>
      <c r="H369" s="42"/>
      <c r="I369" s="42"/>
      <c r="J369" s="42"/>
      <c r="K369" s="65">
        <v>0</v>
      </c>
      <c r="L369" s="65">
        <v>0</v>
      </c>
      <c r="M369" s="64">
        <v>0</v>
      </c>
      <c r="N369" s="64">
        <v>0</v>
      </c>
      <c r="O369" s="8">
        <v>576</v>
      </c>
      <c r="P369" s="8" t="s">
        <v>370</v>
      </c>
      <c r="Q369" s="66" t="s">
        <v>854</v>
      </c>
      <c r="R369" s="8">
        <f t="shared" si="795"/>
        <v>0</v>
      </c>
      <c r="S369" s="8"/>
      <c r="T369" s="13">
        <f t="shared" si="840"/>
        <v>0</v>
      </c>
      <c r="U369" s="8">
        <f t="shared" si="804"/>
        <v>0</v>
      </c>
      <c r="V369" s="13">
        <f t="shared" si="796"/>
        <v>0</v>
      </c>
      <c r="W369" s="13">
        <f t="shared" si="797"/>
        <v>0</v>
      </c>
      <c r="X369" s="13"/>
      <c r="Y369" s="13">
        <f t="shared" si="737"/>
        <v>0</v>
      </c>
      <c r="Z369" s="13">
        <f t="shared" si="798"/>
        <v>0</v>
      </c>
      <c r="AA369" s="8">
        <f t="shared" si="738"/>
        <v>0</v>
      </c>
      <c r="AB369" s="8">
        <f t="shared" si="739"/>
        <v>0</v>
      </c>
      <c r="AC369" s="8">
        <v>576</v>
      </c>
      <c r="AD369" s="8" t="s">
        <v>370</v>
      </c>
      <c r="AE369" s="66" t="s">
        <v>854</v>
      </c>
      <c r="AF369" s="8">
        <f t="shared" si="828"/>
        <v>0</v>
      </c>
      <c r="AG369" s="8"/>
      <c r="AH369" s="13">
        <f>AI369</f>
        <v>0</v>
      </c>
      <c r="AI369" s="8">
        <f t="shared" ref="AI369:AI407" si="843">T369</f>
        <v>0</v>
      </c>
      <c r="AJ369" s="13"/>
      <c r="AK369" s="13"/>
      <c r="AL369" s="13"/>
      <c r="AM369" s="13">
        <f t="shared" si="829"/>
        <v>0</v>
      </c>
      <c r="AN369" s="13"/>
      <c r="AO369" s="13">
        <f t="shared" si="830"/>
        <v>0</v>
      </c>
      <c r="AP369" s="13"/>
      <c r="AQ369" s="13">
        <f t="shared" si="831"/>
        <v>0</v>
      </c>
      <c r="AR369" s="13">
        <f t="shared" si="740"/>
        <v>0</v>
      </c>
      <c r="AS369" s="8">
        <f t="shared" si="741"/>
        <v>0</v>
      </c>
      <c r="AT369" s="8">
        <f t="shared" si="742"/>
        <v>0</v>
      </c>
      <c r="AU369" s="8">
        <v>576</v>
      </c>
      <c r="AV369" s="8" t="s">
        <v>370</v>
      </c>
      <c r="AW369" s="66" t="s">
        <v>854</v>
      </c>
      <c r="AX369" s="8">
        <f t="shared" si="799"/>
        <v>0</v>
      </c>
      <c r="AY369" s="8"/>
      <c r="AZ369" s="13">
        <f>BA369</f>
        <v>0</v>
      </c>
      <c r="BA369" s="8">
        <f t="shared" si="805"/>
        <v>0</v>
      </c>
      <c r="BB369" s="13">
        <f t="shared" si="806"/>
        <v>0</v>
      </c>
      <c r="BC369" s="13">
        <f t="shared" si="807"/>
        <v>0</v>
      </c>
      <c r="BD369" s="13"/>
      <c r="BE369" s="13">
        <f t="shared" si="800"/>
        <v>0</v>
      </c>
      <c r="BF369" s="13"/>
      <c r="BG369" s="13">
        <f t="shared" si="801"/>
        <v>0</v>
      </c>
      <c r="BH369" s="13"/>
      <c r="BI369" s="13">
        <f t="shared" si="802"/>
        <v>0</v>
      </c>
      <c r="BJ369" s="13">
        <f t="shared" si="822"/>
        <v>0</v>
      </c>
      <c r="BK369" s="8">
        <f t="shared" si="743"/>
        <v>0</v>
      </c>
      <c r="BL369" s="8">
        <f t="shared" si="744"/>
        <v>0</v>
      </c>
      <c r="BM369" s="8">
        <v>576</v>
      </c>
      <c r="BN369" s="8" t="s">
        <v>370</v>
      </c>
      <c r="BO369" s="66" t="s">
        <v>854</v>
      </c>
      <c r="BP369" s="8">
        <f t="shared" si="688"/>
        <v>0</v>
      </c>
      <c r="BQ369" s="8"/>
      <c r="BR369" s="13">
        <v>0</v>
      </c>
      <c r="BS369" s="8">
        <v>0</v>
      </c>
      <c r="BT369" s="13">
        <f t="shared" si="732"/>
        <v>0</v>
      </c>
      <c r="BU369" s="13">
        <f t="shared" si="803"/>
        <v>0</v>
      </c>
      <c r="BV369" s="13">
        <f t="shared" si="745"/>
        <v>0</v>
      </c>
      <c r="BW369" s="13"/>
      <c r="BX369" s="13">
        <f t="shared" si="745"/>
        <v>0</v>
      </c>
      <c r="BY369" s="13"/>
      <c r="BZ369" s="13"/>
      <c r="CA369" s="13">
        <f t="shared" si="835"/>
        <v>0</v>
      </c>
      <c r="CB369" s="13">
        <f t="shared" si="823"/>
        <v>0</v>
      </c>
      <c r="CC369" s="8">
        <f t="shared" si="746"/>
        <v>0</v>
      </c>
      <c r="CD369" s="8">
        <f t="shared" si="747"/>
        <v>0</v>
      </c>
      <c r="CE369" s="8">
        <v>576</v>
      </c>
      <c r="CF369" s="8" t="s">
        <v>370</v>
      </c>
      <c r="CG369" s="66" t="s">
        <v>854</v>
      </c>
      <c r="CH369" s="8">
        <f t="shared" si="689"/>
        <v>0</v>
      </c>
      <c r="CI369" s="8"/>
      <c r="CJ369" s="13">
        <v>2</v>
      </c>
      <c r="CK369" s="8">
        <v>0</v>
      </c>
      <c r="CL369" s="13">
        <f t="shared" si="733"/>
        <v>2</v>
      </c>
      <c r="CM369" s="13">
        <f t="shared" si="841"/>
        <v>24</v>
      </c>
      <c r="CN369" s="13">
        <f t="shared" si="748"/>
        <v>0</v>
      </c>
      <c r="CO369" s="13"/>
      <c r="CP369" s="13">
        <f t="shared" si="749"/>
        <v>0</v>
      </c>
      <c r="CQ369" s="13"/>
      <c r="CR369" s="13"/>
      <c r="CS369" s="13">
        <f t="shared" si="836"/>
        <v>0</v>
      </c>
      <c r="CT369" s="13">
        <f t="shared" si="824"/>
        <v>24</v>
      </c>
      <c r="CU369" s="8">
        <f t="shared" si="750"/>
        <v>2</v>
      </c>
      <c r="CV369" s="8">
        <f t="shared" si="751"/>
        <v>0</v>
      </c>
      <c r="CW369" s="8">
        <v>576</v>
      </c>
      <c r="CX369" s="8" t="s">
        <v>370</v>
      </c>
      <c r="CY369" s="66" t="s">
        <v>854</v>
      </c>
      <c r="CZ369" s="8">
        <f t="shared" si="699"/>
        <v>24</v>
      </c>
      <c r="DA369" s="8"/>
      <c r="DB369" s="13">
        <v>2</v>
      </c>
      <c r="DC369" s="8">
        <v>2</v>
      </c>
      <c r="DD369" s="13">
        <f t="shared" si="734"/>
        <v>0</v>
      </c>
      <c r="DE369" s="13">
        <f t="shared" si="842"/>
        <v>0</v>
      </c>
      <c r="DF369" s="13">
        <f t="shared" si="752"/>
        <v>0</v>
      </c>
      <c r="DG369" s="13"/>
      <c r="DH369" s="13">
        <f t="shared" si="753"/>
        <v>0</v>
      </c>
      <c r="DI369" s="13"/>
      <c r="DJ369" s="13">
        <f t="shared" si="754"/>
        <v>0</v>
      </c>
      <c r="DK369" s="13"/>
      <c r="DL369" s="13">
        <f t="shared" si="755"/>
        <v>0</v>
      </c>
      <c r="DM369" s="13"/>
      <c r="DN369" s="13">
        <f t="shared" si="755"/>
        <v>0</v>
      </c>
      <c r="DO369" s="13"/>
      <c r="DP369" s="13">
        <f t="shared" si="756"/>
        <v>24</v>
      </c>
      <c r="DQ369" s="8">
        <f t="shared" si="757"/>
        <v>2</v>
      </c>
      <c r="DR369" s="104">
        <f t="shared" si="758"/>
        <v>0</v>
      </c>
      <c r="DS369" s="8">
        <v>576</v>
      </c>
      <c r="DT369" s="8" t="s">
        <v>370</v>
      </c>
      <c r="DU369" s="66" t="s">
        <v>854</v>
      </c>
      <c r="DV369" s="8">
        <f t="shared" si="735"/>
        <v>24</v>
      </c>
      <c r="DW369" s="8"/>
      <c r="DX369" s="13">
        <v>3</v>
      </c>
      <c r="DY369" s="8">
        <f t="shared" si="736"/>
        <v>2</v>
      </c>
      <c r="DZ369" s="13">
        <f t="shared" si="808"/>
        <v>1</v>
      </c>
      <c r="EA369" s="13">
        <f t="shared" si="809"/>
        <v>12</v>
      </c>
      <c r="EB369" s="13">
        <f t="shared" si="759"/>
        <v>0</v>
      </c>
      <c r="EC369" s="13"/>
      <c r="ED369" s="13">
        <f t="shared" si="760"/>
        <v>0</v>
      </c>
      <c r="EE369" s="13"/>
      <c r="EF369" s="13">
        <f t="shared" si="761"/>
        <v>0</v>
      </c>
      <c r="EG369" s="13"/>
      <c r="EH369" s="13">
        <f t="shared" si="762"/>
        <v>0</v>
      </c>
      <c r="EI369" s="13"/>
      <c r="EJ369" s="13">
        <f t="shared" si="763"/>
        <v>0</v>
      </c>
      <c r="EK369" s="13"/>
      <c r="EL369" s="13">
        <f t="shared" si="764"/>
        <v>36</v>
      </c>
      <c r="EM369" s="8">
        <f t="shared" si="765"/>
        <v>3</v>
      </c>
      <c r="EN369" s="104">
        <f t="shared" si="766"/>
        <v>0</v>
      </c>
      <c r="EO369" s="8">
        <v>576</v>
      </c>
      <c r="EP369" s="8" t="s">
        <v>370</v>
      </c>
      <c r="EQ369" s="66" t="s">
        <v>854</v>
      </c>
      <c r="ER369" s="8">
        <f t="shared" si="700"/>
        <v>36</v>
      </c>
      <c r="ES369" s="8"/>
      <c r="ET369" s="13">
        <v>4</v>
      </c>
      <c r="EU369" s="8">
        <f t="shared" si="701"/>
        <v>3</v>
      </c>
      <c r="EV369" s="13">
        <f t="shared" si="810"/>
        <v>1</v>
      </c>
      <c r="EW369" s="13">
        <f t="shared" si="811"/>
        <v>12</v>
      </c>
      <c r="EX369" s="13">
        <f t="shared" si="767"/>
        <v>0</v>
      </c>
      <c r="EY369" s="13"/>
      <c r="EZ369" s="13">
        <f t="shared" si="768"/>
        <v>0</v>
      </c>
      <c r="FA369" s="13"/>
      <c r="FB369" s="13">
        <f t="shared" si="769"/>
        <v>0</v>
      </c>
      <c r="FC369" s="13"/>
      <c r="FD369" s="13">
        <f t="shared" si="770"/>
        <v>0</v>
      </c>
      <c r="FE369" s="13"/>
      <c r="FF369" s="13">
        <f t="shared" si="771"/>
        <v>0</v>
      </c>
      <c r="FG369" s="13"/>
      <c r="FH369" s="13">
        <f t="shared" si="825"/>
        <v>48</v>
      </c>
      <c r="FI369" s="8">
        <f t="shared" si="826"/>
        <v>4</v>
      </c>
      <c r="FJ369" s="104">
        <f t="shared" si="827"/>
        <v>0</v>
      </c>
      <c r="FK369" s="8">
        <v>576</v>
      </c>
      <c r="FL369" s="8" t="s">
        <v>370</v>
      </c>
      <c r="FM369" s="66" t="s">
        <v>854</v>
      </c>
      <c r="FN369" s="8">
        <f t="shared" si="708"/>
        <v>48</v>
      </c>
      <c r="FO369" s="8"/>
      <c r="FP369" s="13">
        <v>4</v>
      </c>
      <c r="FQ369" s="8">
        <f t="shared" si="690"/>
        <v>4</v>
      </c>
      <c r="FR369" s="13">
        <f t="shared" si="812"/>
        <v>0</v>
      </c>
      <c r="FS369" s="13">
        <f t="shared" si="813"/>
        <v>0</v>
      </c>
      <c r="FT369" s="13">
        <f t="shared" si="772"/>
        <v>0</v>
      </c>
      <c r="FU369" s="13"/>
      <c r="FV369" s="13">
        <f t="shared" si="773"/>
        <v>0</v>
      </c>
      <c r="FW369" s="13"/>
      <c r="FX369" s="13">
        <f t="shared" si="774"/>
        <v>0</v>
      </c>
      <c r="FY369" s="13"/>
      <c r="FZ369" s="13">
        <f t="shared" si="775"/>
        <v>0</v>
      </c>
      <c r="GA369" s="13"/>
      <c r="GB369" s="13">
        <f t="shared" si="776"/>
        <v>0</v>
      </c>
      <c r="GC369" s="13"/>
      <c r="GD369" s="13">
        <f t="shared" si="729"/>
        <v>48</v>
      </c>
      <c r="GE369" s="8">
        <f t="shared" si="730"/>
        <v>4</v>
      </c>
      <c r="GF369" s="104">
        <f t="shared" si="731"/>
        <v>0</v>
      </c>
      <c r="GG369" s="8">
        <v>576</v>
      </c>
      <c r="GH369" s="8" t="s">
        <v>370</v>
      </c>
      <c r="GI369" s="66" t="s">
        <v>854</v>
      </c>
      <c r="GJ369" s="8">
        <f t="shared" si="713"/>
        <v>48</v>
      </c>
      <c r="GK369" s="8"/>
      <c r="GL369" s="13">
        <v>4</v>
      </c>
      <c r="GM369" s="69">
        <v>4</v>
      </c>
      <c r="GN369" s="13">
        <f t="shared" si="814"/>
        <v>0</v>
      </c>
      <c r="GO369" s="13">
        <f t="shared" si="815"/>
        <v>0</v>
      </c>
      <c r="GP369" s="13">
        <f t="shared" si="778"/>
        <v>0</v>
      </c>
      <c r="GQ369" s="13"/>
      <c r="GR369" s="13">
        <f t="shared" si="779"/>
        <v>0</v>
      </c>
      <c r="GS369" s="13"/>
      <c r="GT369" s="13">
        <f t="shared" si="780"/>
        <v>0</v>
      </c>
      <c r="GU369" s="13"/>
      <c r="GV369" s="13">
        <f t="shared" si="781"/>
        <v>0</v>
      </c>
      <c r="GW369" s="13"/>
      <c r="GX369" s="13">
        <f t="shared" si="782"/>
        <v>0</v>
      </c>
      <c r="GY369" s="13"/>
      <c r="GZ369" s="13">
        <f t="shared" si="783"/>
        <v>48</v>
      </c>
      <c r="HA369" s="8">
        <f t="shared" si="784"/>
        <v>4</v>
      </c>
      <c r="HB369" s="104">
        <f t="shared" si="785"/>
        <v>0</v>
      </c>
      <c r="HC369" s="8">
        <v>576</v>
      </c>
      <c r="HD369" s="8" t="s">
        <v>370</v>
      </c>
      <c r="HE369" s="66" t="s">
        <v>854</v>
      </c>
      <c r="HF369" s="69">
        <f t="shared" si="724"/>
        <v>48</v>
      </c>
      <c r="HG369" s="8"/>
      <c r="HH369" s="13">
        <v>4</v>
      </c>
      <c r="HI369" s="69">
        <f t="shared" si="725"/>
        <v>4</v>
      </c>
      <c r="HJ369" s="13">
        <f t="shared" si="816"/>
        <v>0</v>
      </c>
      <c r="HK369" s="13">
        <f t="shared" si="817"/>
        <v>0</v>
      </c>
      <c r="HL369" s="13">
        <f t="shared" si="787"/>
        <v>0</v>
      </c>
      <c r="HM369" s="13"/>
      <c r="HN369" s="13">
        <f t="shared" si="788"/>
        <v>0</v>
      </c>
      <c r="HO369" s="13"/>
      <c r="HP369" s="13">
        <f t="shared" si="789"/>
        <v>0</v>
      </c>
      <c r="HQ369" s="13"/>
      <c r="HR369" s="13">
        <f t="shared" si="790"/>
        <v>0</v>
      </c>
      <c r="HS369" s="13"/>
      <c r="HT369" s="13">
        <f t="shared" si="791"/>
        <v>0</v>
      </c>
      <c r="HU369" s="13"/>
      <c r="HV369" s="13">
        <f t="shared" si="792"/>
        <v>48</v>
      </c>
      <c r="HW369" s="8">
        <f t="shared" si="793"/>
        <v>4</v>
      </c>
      <c r="HX369" s="104">
        <f t="shared" si="794"/>
        <v>0</v>
      </c>
    </row>
    <row r="370" spans="1:232" s="25" customFormat="1">
      <c r="A370" s="64">
        <v>541</v>
      </c>
      <c r="B370" s="40" t="s">
        <v>371</v>
      </c>
      <c r="C370" s="40">
        <v>7194207</v>
      </c>
      <c r="D370" s="64">
        <v>48</v>
      </c>
      <c r="E370" s="40"/>
      <c r="F370" s="65">
        <v>18</v>
      </c>
      <c r="G370" s="64">
        <v>18</v>
      </c>
      <c r="H370" s="42"/>
      <c r="I370" s="42"/>
      <c r="J370" s="42"/>
      <c r="K370" s="65">
        <v>0</v>
      </c>
      <c r="L370" s="65">
        <v>48</v>
      </c>
      <c r="M370" s="64">
        <v>4</v>
      </c>
      <c r="N370" s="64">
        <v>14</v>
      </c>
      <c r="O370" s="8">
        <v>541</v>
      </c>
      <c r="P370" s="8" t="s">
        <v>371</v>
      </c>
      <c r="Q370" s="66" t="s">
        <v>855</v>
      </c>
      <c r="R370" s="8">
        <f t="shared" si="795"/>
        <v>48</v>
      </c>
      <c r="S370" s="8"/>
      <c r="T370" s="13">
        <f t="shared" si="840"/>
        <v>18</v>
      </c>
      <c r="U370" s="8">
        <f t="shared" si="804"/>
        <v>18</v>
      </c>
      <c r="V370" s="13">
        <f t="shared" si="796"/>
        <v>0</v>
      </c>
      <c r="W370" s="13">
        <f t="shared" si="797"/>
        <v>0</v>
      </c>
      <c r="X370" s="13"/>
      <c r="Y370" s="13">
        <f t="shared" si="737"/>
        <v>0</v>
      </c>
      <c r="Z370" s="13">
        <f t="shared" si="798"/>
        <v>48</v>
      </c>
      <c r="AA370" s="8">
        <f t="shared" si="738"/>
        <v>4</v>
      </c>
      <c r="AB370" s="8">
        <f t="shared" si="739"/>
        <v>14</v>
      </c>
      <c r="AC370" s="8">
        <v>541</v>
      </c>
      <c r="AD370" s="8" t="s">
        <v>371</v>
      </c>
      <c r="AE370" s="66" t="s">
        <v>855</v>
      </c>
      <c r="AF370" s="8">
        <f t="shared" si="828"/>
        <v>48</v>
      </c>
      <c r="AG370" s="8"/>
      <c r="AH370" s="13">
        <f>AI370</f>
        <v>18</v>
      </c>
      <c r="AI370" s="8">
        <f t="shared" si="843"/>
        <v>18</v>
      </c>
      <c r="AJ370" s="13"/>
      <c r="AK370" s="13"/>
      <c r="AL370" s="13">
        <v>6</v>
      </c>
      <c r="AM370" s="13">
        <f t="shared" si="829"/>
        <v>72</v>
      </c>
      <c r="AN370" s="13">
        <v>2</v>
      </c>
      <c r="AO370" s="13">
        <f t="shared" si="830"/>
        <v>24</v>
      </c>
      <c r="AP370" s="13"/>
      <c r="AQ370" s="13">
        <f t="shared" si="831"/>
        <v>0</v>
      </c>
      <c r="AR370" s="13">
        <f t="shared" si="740"/>
        <v>-48</v>
      </c>
      <c r="AS370" s="8">
        <f t="shared" si="741"/>
        <v>-4</v>
      </c>
      <c r="AT370" s="8">
        <f t="shared" si="742"/>
        <v>22</v>
      </c>
      <c r="AU370" s="8">
        <v>541</v>
      </c>
      <c r="AV370" s="8" t="s">
        <v>371</v>
      </c>
      <c r="AW370" s="66" t="s">
        <v>855</v>
      </c>
      <c r="AX370" s="8">
        <f t="shared" si="799"/>
        <v>-48</v>
      </c>
      <c r="AY370" s="8"/>
      <c r="AZ370" s="13">
        <v>40</v>
      </c>
      <c r="BA370" s="8">
        <f t="shared" si="805"/>
        <v>18</v>
      </c>
      <c r="BB370" s="13">
        <f t="shared" si="806"/>
        <v>22</v>
      </c>
      <c r="BC370" s="13">
        <f t="shared" si="807"/>
        <v>264</v>
      </c>
      <c r="BD370" s="13">
        <v>13</v>
      </c>
      <c r="BE370" s="13">
        <f t="shared" si="800"/>
        <v>156</v>
      </c>
      <c r="BF370" s="13"/>
      <c r="BG370" s="13">
        <f t="shared" si="801"/>
        <v>0</v>
      </c>
      <c r="BH370" s="13"/>
      <c r="BI370" s="13">
        <f t="shared" si="802"/>
        <v>0</v>
      </c>
      <c r="BJ370" s="13">
        <f t="shared" si="822"/>
        <v>60</v>
      </c>
      <c r="BK370" s="8">
        <f t="shared" si="743"/>
        <v>5</v>
      </c>
      <c r="BL370" s="8">
        <f t="shared" si="744"/>
        <v>35</v>
      </c>
      <c r="BM370" s="8">
        <v>541</v>
      </c>
      <c r="BN370" s="8" t="s">
        <v>371</v>
      </c>
      <c r="BO370" s="66" t="s">
        <v>855</v>
      </c>
      <c r="BP370" s="8">
        <f t="shared" si="688"/>
        <v>60</v>
      </c>
      <c r="BQ370" s="8"/>
      <c r="BR370" s="13">
        <v>40</v>
      </c>
      <c r="BS370" s="8">
        <f t="shared" si="839"/>
        <v>40</v>
      </c>
      <c r="BT370" s="13">
        <f t="shared" si="732"/>
        <v>0</v>
      </c>
      <c r="BU370" s="13">
        <f t="shared" si="803"/>
        <v>0</v>
      </c>
      <c r="BV370" s="13">
        <f t="shared" si="745"/>
        <v>0</v>
      </c>
      <c r="BW370" s="13"/>
      <c r="BX370" s="13">
        <f t="shared" si="745"/>
        <v>0</v>
      </c>
      <c r="BY370" s="13"/>
      <c r="BZ370" s="13"/>
      <c r="CA370" s="13">
        <f t="shared" si="835"/>
        <v>0</v>
      </c>
      <c r="CB370" s="13">
        <f t="shared" si="823"/>
        <v>60</v>
      </c>
      <c r="CC370" s="8">
        <f t="shared" si="746"/>
        <v>5</v>
      </c>
      <c r="CD370" s="8">
        <f t="shared" si="747"/>
        <v>35</v>
      </c>
      <c r="CE370" s="8">
        <v>541</v>
      </c>
      <c r="CF370" s="8" t="s">
        <v>371</v>
      </c>
      <c r="CG370" s="66" t="s">
        <v>855</v>
      </c>
      <c r="CH370" s="8">
        <f t="shared" si="689"/>
        <v>60</v>
      </c>
      <c r="CI370" s="8"/>
      <c r="CJ370" s="13">
        <v>40</v>
      </c>
      <c r="CK370" s="8">
        <f t="shared" si="837"/>
        <v>40</v>
      </c>
      <c r="CL370" s="13">
        <f t="shared" si="733"/>
        <v>0</v>
      </c>
      <c r="CM370" s="13">
        <f t="shared" si="841"/>
        <v>0</v>
      </c>
      <c r="CN370" s="13">
        <f t="shared" si="748"/>
        <v>5</v>
      </c>
      <c r="CO370" s="13">
        <v>60</v>
      </c>
      <c r="CP370" s="13">
        <f t="shared" si="749"/>
        <v>0</v>
      </c>
      <c r="CQ370" s="13"/>
      <c r="CR370" s="13"/>
      <c r="CS370" s="13">
        <f t="shared" si="836"/>
        <v>0</v>
      </c>
      <c r="CT370" s="13">
        <f t="shared" si="824"/>
        <v>0</v>
      </c>
      <c r="CU370" s="8">
        <f t="shared" si="750"/>
        <v>0</v>
      </c>
      <c r="CV370" s="8">
        <f t="shared" si="751"/>
        <v>40</v>
      </c>
      <c r="CW370" s="8">
        <v>541</v>
      </c>
      <c r="CX370" s="8" t="s">
        <v>371</v>
      </c>
      <c r="CY370" s="66" t="s">
        <v>855</v>
      </c>
      <c r="CZ370" s="8">
        <f t="shared" si="699"/>
        <v>0</v>
      </c>
      <c r="DA370" s="8"/>
      <c r="DB370" s="13">
        <v>40</v>
      </c>
      <c r="DC370" s="8">
        <f t="shared" si="838"/>
        <v>40</v>
      </c>
      <c r="DD370" s="13">
        <f t="shared" si="734"/>
        <v>0</v>
      </c>
      <c r="DE370" s="13">
        <f t="shared" si="842"/>
        <v>0</v>
      </c>
      <c r="DF370" s="13">
        <f t="shared" si="752"/>
        <v>0</v>
      </c>
      <c r="DG370" s="13"/>
      <c r="DH370" s="13">
        <f t="shared" si="753"/>
        <v>0</v>
      </c>
      <c r="DI370" s="13"/>
      <c r="DJ370" s="13">
        <f t="shared" si="754"/>
        <v>0</v>
      </c>
      <c r="DK370" s="13"/>
      <c r="DL370" s="13">
        <f t="shared" si="755"/>
        <v>0</v>
      </c>
      <c r="DM370" s="13"/>
      <c r="DN370" s="13">
        <f t="shared" si="755"/>
        <v>0</v>
      </c>
      <c r="DO370" s="13"/>
      <c r="DP370" s="13">
        <f t="shared" si="756"/>
        <v>0</v>
      </c>
      <c r="DQ370" s="8">
        <f t="shared" si="757"/>
        <v>0</v>
      </c>
      <c r="DR370" s="104">
        <f t="shared" si="758"/>
        <v>40</v>
      </c>
      <c r="DS370" s="8">
        <v>541</v>
      </c>
      <c r="DT370" s="8" t="s">
        <v>371</v>
      </c>
      <c r="DU370" s="66" t="s">
        <v>855</v>
      </c>
      <c r="DV370" s="8">
        <f t="shared" si="735"/>
        <v>0</v>
      </c>
      <c r="DW370" s="8"/>
      <c r="DX370" s="13">
        <v>40</v>
      </c>
      <c r="DY370" s="8">
        <f t="shared" si="736"/>
        <v>40</v>
      </c>
      <c r="DZ370" s="13">
        <f t="shared" si="808"/>
        <v>0</v>
      </c>
      <c r="EA370" s="13">
        <f t="shared" si="809"/>
        <v>0</v>
      </c>
      <c r="EB370" s="13">
        <f t="shared" si="759"/>
        <v>0</v>
      </c>
      <c r="EC370" s="13"/>
      <c r="ED370" s="13">
        <f t="shared" si="760"/>
        <v>0</v>
      </c>
      <c r="EE370" s="13"/>
      <c r="EF370" s="13">
        <f t="shared" si="761"/>
        <v>0</v>
      </c>
      <c r="EG370" s="13"/>
      <c r="EH370" s="13">
        <f t="shared" si="762"/>
        <v>0</v>
      </c>
      <c r="EI370" s="13"/>
      <c r="EJ370" s="13">
        <f t="shared" si="763"/>
        <v>0</v>
      </c>
      <c r="EK370" s="13"/>
      <c r="EL370" s="13">
        <f t="shared" si="764"/>
        <v>0</v>
      </c>
      <c r="EM370" s="8">
        <f t="shared" si="765"/>
        <v>0</v>
      </c>
      <c r="EN370" s="104">
        <f t="shared" si="766"/>
        <v>40</v>
      </c>
      <c r="EO370" s="8">
        <v>541</v>
      </c>
      <c r="EP370" s="8" t="s">
        <v>371</v>
      </c>
      <c r="EQ370" s="66" t="s">
        <v>855</v>
      </c>
      <c r="ER370" s="8">
        <f t="shared" si="700"/>
        <v>0</v>
      </c>
      <c r="ES370" s="8"/>
      <c r="ET370" s="13">
        <f>EU370</f>
        <v>40</v>
      </c>
      <c r="EU370" s="8">
        <f t="shared" si="701"/>
        <v>40</v>
      </c>
      <c r="EV370" s="13">
        <f t="shared" si="810"/>
        <v>0</v>
      </c>
      <c r="EW370" s="13">
        <f t="shared" si="811"/>
        <v>0</v>
      </c>
      <c r="EX370" s="13">
        <f t="shared" si="767"/>
        <v>0</v>
      </c>
      <c r="EY370" s="13"/>
      <c r="EZ370" s="13">
        <f t="shared" si="768"/>
        <v>0</v>
      </c>
      <c r="FA370" s="13"/>
      <c r="FB370" s="13">
        <f t="shared" si="769"/>
        <v>0</v>
      </c>
      <c r="FC370" s="13"/>
      <c r="FD370" s="13">
        <f t="shared" si="770"/>
        <v>0</v>
      </c>
      <c r="FE370" s="13"/>
      <c r="FF370" s="13">
        <f t="shared" si="771"/>
        <v>0</v>
      </c>
      <c r="FG370" s="13"/>
      <c r="FH370" s="13">
        <f t="shared" si="825"/>
        <v>0</v>
      </c>
      <c r="FI370" s="8">
        <f t="shared" si="826"/>
        <v>0</v>
      </c>
      <c r="FJ370" s="104">
        <f t="shared" si="827"/>
        <v>40</v>
      </c>
      <c r="FK370" s="8">
        <v>541</v>
      </c>
      <c r="FL370" s="8" t="s">
        <v>371</v>
      </c>
      <c r="FM370" s="66" t="s">
        <v>855</v>
      </c>
      <c r="FN370" s="8">
        <f t="shared" si="708"/>
        <v>0</v>
      </c>
      <c r="FO370" s="8"/>
      <c r="FP370" s="13">
        <f>FQ370</f>
        <v>40</v>
      </c>
      <c r="FQ370" s="8">
        <f t="shared" si="690"/>
        <v>40</v>
      </c>
      <c r="FR370" s="13">
        <f t="shared" si="812"/>
        <v>0</v>
      </c>
      <c r="FS370" s="13">
        <f t="shared" si="813"/>
        <v>0</v>
      </c>
      <c r="FT370" s="13">
        <f t="shared" si="772"/>
        <v>0</v>
      </c>
      <c r="FU370" s="13"/>
      <c r="FV370" s="13">
        <f t="shared" si="773"/>
        <v>0</v>
      </c>
      <c r="FW370" s="13"/>
      <c r="FX370" s="13">
        <f t="shared" si="774"/>
        <v>0</v>
      </c>
      <c r="FY370" s="13"/>
      <c r="FZ370" s="13">
        <f t="shared" si="775"/>
        <v>0</v>
      </c>
      <c r="GA370" s="13"/>
      <c r="GB370" s="13">
        <f t="shared" si="776"/>
        <v>0</v>
      </c>
      <c r="GC370" s="13"/>
      <c r="GD370" s="13">
        <f t="shared" si="729"/>
        <v>0</v>
      </c>
      <c r="GE370" s="8">
        <f t="shared" si="730"/>
        <v>0</v>
      </c>
      <c r="GF370" s="104">
        <f t="shared" si="731"/>
        <v>40</v>
      </c>
      <c r="GG370" s="8">
        <v>541</v>
      </c>
      <c r="GH370" s="8" t="s">
        <v>371</v>
      </c>
      <c r="GI370" s="66" t="s">
        <v>855</v>
      </c>
      <c r="GJ370" s="8">
        <f t="shared" si="713"/>
        <v>0</v>
      </c>
      <c r="GK370" s="8"/>
      <c r="GL370" s="13">
        <f>GM370</f>
        <v>40</v>
      </c>
      <c r="GM370" s="69">
        <v>40</v>
      </c>
      <c r="GN370" s="13">
        <f t="shared" si="814"/>
        <v>0</v>
      </c>
      <c r="GO370" s="13">
        <f t="shared" si="815"/>
        <v>0</v>
      </c>
      <c r="GP370" s="13">
        <f t="shared" si="778"/>
        <v>0</v>
      </c>
      <c r="GQ370" s="13"/>
      <c r="GR370" s="13">
        <f t="shared" si="779"/>
        <v>0</v>
      </c>
      <c r="GS370" s="13"/>
      <c r="GT370" s="13">
        <f t="shared" si="780"/>
        <v>0</v>
      </c>
      <c r="GU370" s="13"/>
      <c r="GV370" s="13">
        <f t="shared" si="781"/>
        <v>0</v>
      </c>
      <c r="GW370" s="13"/>
      <c r="GX370" s="13">
        <f t="shared" si="782"/>
        <v>0</v>
      </c>
      <c r="GY370" s="13"/>
      <c r="GZ370" s="13">
        <f t="shared" si="783"/>
        <v>0</v>
      </c>
      <c r="HA370" s="8">
        <f t="shared" si="784"/>
        <v>0</v>
      </c>
      <c r="HB370" s="104">
        <f t="shared" si="785"/>
        <v>40</v>
      </c>
      <c r="HC370" s="8">
        <v>541</v>
      </c>
      <c r="HD370" s="8" t="s">
        <v>371</v>
      </c>
      <c r="HE370" s="66" t="s">
        <v>855</v>
      </c>
      <c r="HF370" s="69">
        <f t="shared" si="724"/>
        <v>0</v>
      </c>
      <c r="HG370" s="8"/>
      <c r="HH370" s="13">
        <f>HI370</f>
        <v>40</v>
      </c>
      <c r="HI370" s="69">
        <f t="shared" si="725"/>
        <v>40</v>
      </c>
      <c r="HJ370" s="13">
        <f t="shared" si="816"/>
        <v>0</v>
      </c>
      <c r="HK370" s="13">
        <f t="shared" si="817"/>
        <v>0</v>
      </c>
      <c r="HL370" s="13">
        <f t="shared" si="787"/>
        <v>0</v>
      </c>
      <c r="HM370" s="13"/>
      <c r="HN370" s="13">
        <f t="shared" si="788"/>
        <v>0</v>
      </c>
      <c r="HO370" s="13"/>
      <c r="HP370" s="13">
        <f t="shared" si="789"/>
        <v>0</v>
      </c>
      <c r="HQ370" s="13"/>
      <c r="HR370" s="13">
        <f t="shared" si="790"/>
        <v>0</v>
      </c>
      <c r="HS370" s="13"/>
      <c r="HT370" s="13">
        <f t="shared" si="791"/>
        <v>0</v>
      </c>
      <c r="HU370" s="13"/>
      <c r="HV370" s="13">
        <f t="shared" si="792"/>
        <v>0</v>
      </c>
      <c r="HW370" s="8">
        <f t="shared" si="793"/>
        <v>0</v>
      </c>
      <c r="HX370" s="104">
        <f t="shared" si="794"/>
        <v>40</v>
      </c>
    </row>
    <row r="371" spans="1:232" s="25" customFormat="1">
      <c r="A371" s="64">
        <v>408</v>
      </c>
      <c r="B371" s="40" t="s">
        <v>372</v>
      </c>
      <c r="C371" s="40">
        <v>25047</v>
      </c>
      <c r="D371" s="64">
        <v>36</v>
      </c>
      <c r="E371" s="40"/>
      <c r="F371" s="65">
        <v>3</v>
      </c>
      <c r="G371" s="64">
        <v>3</v>
      </c>
      <c r="H371" s="42"/>
      <c r="I371" s="42"/>
      <c r="J371" s="42"/>
      <c r="K371" s="65">
        <v>0</v>
      </c>
      <c r="L371" s="65">
        <v>36</v>
      </c>
      <c r="M371" s="64">
        <v>3</v>
      </c>
      <c r="N371" s="64">
        <v>0</v>
      </c>
      <c r="O371" s="8">
        <v>408</v>
      </c>
      <c r="P371" s="8" t="s">
        <v>372</v>
      </c>
      <c r="Q371" s="66" t="s">
        <v>856</v>
      </c>
      <c r="R371" s="8">
        <f t="shared" si="795"/>
        <v>36</v>
      </c>
      <c r="S371" s="8"/>
      <c r="T371" s="13">
        <f t="shared" si="840"/>
        <v>3</v>
      </c>
      <c r="U371" s="8">
        <f t="shared" si="804"/>
        <v>3</v>
      </c>
      <c r="V371" s="13">
        <f t="shared" si="796"/>
        <v>0</v>
      </c>
      <c r="W371" s="13">
        <f t="shared" si="797"/>
        <v>0</v>
      </c>
      <c r="X371" s="13"/>
      <c r="Y371" s="13">
        <f t="shared" si="737"/>
        <v>0</v>
      </c>
      <c r="Z371" s="13">
        <f t="shared" si="798"/>
        <v>36</v>
      </c>
      <c r="AA371" s="8">
        <f t="shared" si="738"/>
        <v>3</v>
      </c>
      <c r="AB371" s="8">
        <f t="shared" si="739"/>
        <v>0</v>
      </c>
      <c r="AC371" s="8">
        <v>408</v>
      </c>
      <c r="AD371" s="8" t="s">
        <v>372</v>
      </c>
      <c r="AE371" s="66" t="s">
        <v>856</v>
      </c>
      <c r="AF371" s="8">
        <f t="shared" si="828"/>
        <v>36</v>
      </c>
      <c r="AG371" s="8"/>
      <c r="AH371" s="13">
        <f>AI371</f>
        <v>3</v>
      </c>
      <c r="AI371" s="8">
        <f t="shared" si="843"/>
        <v>3</v>
      </c>
      <c r="AJ371" s="13"/>
      <c r="AK371" s="13"/>
      <c r="AL371" s="13"/>
      <c r="AM371" s="13">
        <f t="shared" si="829"/>
        <v>0</v>
      </c>
      <c r="AN371" s="13"/>
      <c r="AO371" s="13">
        <f t="shared" si="830"/>
        <v>0</v>
      </c>
      <c r="AP371" s="13"/>
      <c r="AQ371" s="13">
        <f t="shared" si="831"/>
        <v>0</v>
      </c>
      <c r="AR371" s="13">
        <f t="shared" si="740"/>
        <v>36</v>
      </c>
      <c r="AS371" s="8">
        <f t="shared" si="741"/>
        <v>3</v>
      </c>
      <c r="AT371" s="8">
        <f t="shared" si="742"/>
        <v>0</v>
      </c>
      <c r="AU371" s="8">
        <v>408</v>
      </c>
      <c r="AV371" s="8" t="s">
        <v>372</v>
      </c>
      <c r="AW371" s="66" t="s">
        <v>856</v>
      </c>
      <c r="AX371" s="8">
        <f t="shared" si="799"/>
        <v>36</v>
      </c>
      <c r="AY371" s="8"/>
      <c r="AZ371" s="13">
        <v>6</v>
      </c>
      <c r="BA371" s="8">
        <f t="shared" si="805"/>
        <v>3</v>
      </c>
      <c r="BB371" s="13">
        <f t="shared" si="806"/>
        <v>3</v>
      </c>
      <c r="BC371" s="13">
        <f t="shared" si="807"/>
        <v>36</v>
      </c>
      <c r="BD371" s="13"/>
      <c r="BE371" s="13">
        <f t="shared" si="800"/>
        <v>0</v>
      </c>
      <c r="BF371" s="13"/>
      <c r="BG371" s="13">
        <f t="shared" si="801"/>
        <v>0</v>
      </c>
      <c r="BH371" s="13"/>
      <c r="BI371" s="13">
        <f t="shared" si="802"/>
        <v>0</v>
      </c>
      <c r="BJ371" s="13">
        <f t="shared" si="822"/>
        <v>72</v>
      </c>
      <c r="BK371" s="8">
        <f t="shared" si="743"/>
        <v>6</v>
      </c>
      <c r="BL371" s="8">
        <f t="shared" si="744"/>
        <v>0</v>
      </c>
      <c r="BM371" s="8">
        <v>408</v>
      </c>
      <c r="BN371" s="8" t="s">
        <v>372</v>
      </c>
      <c r="BO371" s="66" t="s">
        <v>856</v>
      </c>
      <c r="BP371" s="8">
        <f t="shared" si="688"/>
        <v>72</v>
      </c>
      <c r="BQ371" s="8"/>
      <c r="BR371" s="13">
        <v>12</v>
      </c>
      <c r="BS371" s="8">
        <f t="shared" si="839"/>
        <v>6</v>
      </c>
      <c r="BT371" s="13">
        <f t="shared" si="732"/>
        <v>6</v>
      </c>
      <c r="BU371" s="13">
        <f t="shared" si="803"/>
        <v>72</v>
      </c>
      <c r="BV371" s="13">
        <f t="shared" si="745"/>
        <v>0</v>
      </c>
      <c r="BW371" s="13"/>
      <c r="BX371" s="13">
        <f t="shared" si="745"/>
        <v>0</v>
      </c>
      <c r="BY371" s="13"/>
      <c r="BZ371" s="13"/>
      <c r="CA371" s="13">
        <f t="shared" si="835"/>
        <v>0</v>
      </c>
      <c r="CB371" s="13">
        <f t="shared" si="823"/>
        <v>144</v>
      </c>
      <c r="CC371" s="8">
        <f t="shared" si="746"/>
        <v>12</v>
      </c>
      <c r="CD371" s="8">
        <f t="shared" si="747"/>
        <v>0</v>
      </c>
      <c r="CE371" s="8">
        <v>408</v>
      </c>
      <c r="CF371" s="8" t="s">
        <v>372</v>
      </c>
      <c r="CG371" s="66" t="s">
        <v>856</v>
      </c>
      <c r="CH371" s="8">
        <f t="shared" si="689"/>
        <v>144</v>
      </c>
      <c r="CI371" s="8"/>
      <c r="CJ371" s="13">
        <v>13</v>
      </c>
      <c r="CK371" s="8">
        <f t="shared" si="837"/>
        <v>12</v>
      </c>
      <c r="CL371" s="13">
        <f t="shared" si="733"/>
        <v>1</v>
      </c>
      <c r="CM371" s="13">
        <f t="shared" si="841"/>
        <v>12</v>
      </c>
      <c r="CN371" s="13">
        <f t="shared" si="748"/>
        <v>0</v>
      </c>
      <c r="CO371" s="13"/>
      <c r="CP371" s="13">
        <f t="shared" si="749"/>
        <v>0</v>
      </c>
      <c r="CQ371" s="13"/>
      <c r="CR371" s="13"/>
      <c r="CS371" s="13">
        <f t="shared" si="836"/>
        <v>0</v>
      </c>
      <c r="CT371" s="13">
        <f t="shared" si="824"/>
        <v>156</v>
      </c>
      <c r="CU371" s="8">
        <f t="shared" si="750"/>
        <v>13</v>
      </c>
      <c r="CV371" s="8">
        <f t="shared" si="751"/>
        <v>0</v>
      </c>
      <c r="CW371" s="8">
        <v>408</v>
      </c>
      <c r="CX371" s="8" t="s">
        <v>372</v>
      </c>
      <c r="CY371" s="66" t="s">
        <v>856</v>
      </c>
      <c r="CZ371" s="8">
        <f t="shared" si="699"/>
        <v>156</v>
      </c>
      <c r="DA371" s="8"/>
      <c r="DB371" s="13">
        <v>16</v>
      </c>
      <c r="DC371" s="8">
        <f t="shared" si="838"/>
        <v>13</v>
      </c>
      <c r="DD371" s="13">
        <f t="shared" si="734"/>
        <v>3</v>
      </c>
      <c r="DE371" s="13">
        <f t="shared" si="842"/>
        <v>36</v>
      </c>
      <c r="DF371" s="13">
        <f t="shared" si="752"/>
        <v>0</v>
      </c>
      <c r="DG371" s="13"/>
      <c r="DH371" s="13">
        <f t="shared" si="753"/>
        <v>0</v>
      </c>
      <c r="DI371" s="13"/>
      <c r="DJ371" s="13">
        <f t="shared" si="754"/>
        <v>0</v>
      </c>
      <c r="DK371" s="13"/>
      <c r="DL371" s="13">
        <f t="shared" si="755"/>
        <v>0</v>
      </c>
      <c r="DM371" s="13"/>
      <c r="DN371" s="13">
        <f t="shared" si="755"/>
        <v>0</v>
      </c>
      <c r="DO371" s="13"/>
      <c r="DP371" s="13">
        <f t="shared" si="756"/>
        <v>192</v>
      </c>
      <c r="DQ371" s="8">
        <f t="shared" si="757"/>
        <v>16</v>
      </c>
      <c r="DR371" s="104">
        <f t="shared" si="758"/>
        <v>0</v>
      </c>
      <c r="DS371" s="8">
        <v>408</v>
      </c>
      <c r="DT371" s="8" t="s">
        <v>372</v>
      </c>
      <c r="DU371" s="66" t="s">
        <v>856</v>
      </c>
      <c r="DV371" s="8">
        <f t="shared" si="735"/>
        <v>192</v>
      </c>
      <c r="DW371" s="8"/>
      <c r="DX371" s="13">
        <v>18</v>
      </c>
      <c r="DY371" s="8">
        <f t="shared" si="736"/>
        <v>16</v>
      </c>
      <c r="DZ371" s="13">
        <f t="shared" si="808"/>
        <v>2</v>
      </c>
      <c r="EA371" s="13">
        <f t="shared" si="809"/>
        <v>24</v>
      </c>
      <c r="EB371" s="13">
        <f t="shared" si="759"/>
        <v>0</v>
      </c>
      <c r="EC371" s="13"/>
      <c r="ED371" s="13">
        <f t="shared" si="760"/>
        <v>10</v>
      </c>
      <c r="EE371" s="13">
        <v>120</v>
      </c>
      <c r="EF371" s="13">
        <f t="shared" si="761"/>
        <v>0</v>
      </c>
      <c r="EG371" s="13"/>
      <c r="EH371" s="13">
        <f t="shared" si="762"/>
        <v>0</v>
      </c>
      <c r="EI371" s="13"/>
      <c r="EJ371" s="13">
        <f t="shared" si="763"/>
        <v>0</v>
      </c>
      <c r="EK371" s="13"/>
      <c r="EL371" s="13">
        <f t="shared" si="764"/>
        <v>96</v>
      </c>
      <c r="EM371" s="8">
        <f t="shared" si="765"/>
        <v>8</v>
      </c>
      <c r="EN371" s="104">
        <f t="shared" si="766"/>
        <v>10</v>
      </c>
      <c r="EO371" s="8">
        <v>408</v>
      </c>
      <c r="EP371" s="8" t="s">
        <v>372</v>
      </c>
      <c r="EQ371" s="66" t="s">
        <v>856</v>
      </c>
      <c r="ER371" s="8">
        <f t="shared" si="700"/>
        <v>96</v>
      </c>
      <c r="ES371" s="8"/>
      <c r="ET371" s="13">
        <v>19</v>
      </c>
      <c r="EU371" s="8">
        <f t="shared" si="701"/>
        <v>18</v>
      </c>
      <c r="EV371" s="13">
        <f t="shared" si="810"/>
        <v>1</v>
      </c>
      <c r="EW371" s="13">
        <f t="shared" si="811"/>
        <v>12</v>
      </c>
      <c r="EX371" s="13">
        <f t="shared" si="767"/>
        <v>0</v>
      </c>
      <c r="EY371" s="13"/>
      <c r="EZ371" s="13">
        <f t="shared" si="768"/>
        <v>0</v>
      </c>
      <c r="FA371" s="13"/>
      <c r="FB371" s="13">
        <f t="shared" si="769"/>
        <v>0</v>
      </c>
      <c r="FC371" s="13"/>
      <c r="FD371" s="13">
        <f t="shared" si="770"/>
        <v>0</v>
      </c>
      <c r="FE371" s="13"/>
      <c r="FF371" s="13">
        <f t="shared" si="771"/>
        <v>0</v>
      </c>
      <c r="FG371" s="13"/>
      <c r="FH371" s="13">
        <f t="shared" si="825"/>
        <v>108</v>
      </c>
      <c r="FI371" s="8">
        <f t="shared" si="826"/>
        <v>9</v>
      </c>
      <c r="FJ371" s="104">
        <f t="shared" si="827"/>
        <v>10</v>
      </c>
      <c r="FK371" s="8">
        <v>408</v>
      </c>
      <c r="FL371" s="8" t="s">
        <v>372</v>
      </c>
      <c r="FM371" s="66" t="s">
        <v>856</v>
      </c>
      <c r="FN371" s="8">
        <f t="shared" si="708"/>
        <v>108</v>
      </c>
      <c r="FO371" s="8"/>
      <c r="FP371" s="13">
        <v>19</v>
      </c>
      <c r="FQ371" s="8">
        <f t="shared" si="690"/>
        <v>19</v>
      </c>
      <c r="FR371" s="13">
        <f t="shared" si="812"/>
        <v>0</v>
      </c>
      <c r="FS371" s="13">
        <f t="shared" si="813"/>
        <v>0</v>
      </c>
      <c r="FT371" s="13">
        <f t="shared" si="772"/>
        <v>0</v>
      </c>
      <c r="FU371" s="13"/>
      <c r="FV371" s="13">
        <f t="shared" si="773"/>
        <v>0</v>
      </c>
      <c r="FW371" s="13"/>
      <c r="FX371" s="13">
        <f t="shared" si="774"/>
        <v>0</v>
      </c>
      <c r="FY371" s="13"/>
      <c r="FZ371" s="13">
        <f t="shared" si="775"/>
        <v>0</v>
      </c>
      <c r="GA371" s="13"/>
      <c r="GB371" s="13">
        <f t="shared" si="776"/>
        <v>0</v>
      </c>
      <c r="GC371" s="13"/>
      <c r="GD371" s="13">
        <f t="shared" si="729"/>
        <v>108</v>
      </c>
      <c r="GE371" s="8">
        <f t="shared" si="730"/>
        <v>9</v>
      </c>
      <c r="GF371" s="104">
        <f t="shared" si="731"/>
        <v>10</v>
      </c>
      <c r="GG371" s="8">
        <v>408</v>
      </c>
      <c r="GH371" s="8" t="s">
        <v>372</v>
      </c>
      <c r="GI371" s="66" t="s">
        <v>856</v>
      </c>
      <c r="GJ371" s="8">
        <f t="shared" si="713"/>
        <v>108</v>
      </c>
      <c r="GK371" s="8"/>
      <c r="GL371" s="13">
        <v>19</v>
      </c>
      <c r="GM371" s="69">
        <v>19</v>
      </c>
      <c r="GN371" s="13">
        <f t="shared" si="814"/>
        <v>0</v>
      </c>
      <c r="GO371" s="13">
        <f t="shared" si="815"/>
        <v>0</v>
      </c>
      <c r="GP371" s="13">
        <f t="shared" si="778"/>
        <v>0</v>
      </c>
      <c r="GQ371" s="13"/>
      <c r="GR371" s="13">
        <f t="shared" si="779"/>
        <v>0</v>
      </c>
      <c r="GS371" s="13"/>
      <c r="GT371" s="13">
        <f t="shared" si="780"/>
        <v>0</v>
      </c>
      <c r="GU371" s="13"/>
      <c r="GV371" s="13">
        <f t="shared" si="781"/>
        <v>0</v>
      </c>
      <c r="GW371" s="13"/>
      <c r="GX371" s="13">
        <f t="shared" si="782"/>
        <v>0</v>
      </c>
      <c r="GY371" s="13"/>
      <c r="GZ371" s="13">
        <f t="shared" si="783"/>
        <v>108</v>
      </c>
      <c r="HA371" s="8">
        <f t="shared" si="784"/>
        <v>9</v>
      </c>
      <c r="HB371" s="104">
        <f t="shared" si="785"/>
        <v>10</v>
      </c>
      <c r="HC371" s="8">
        <v>408</v>
      </c>
      <c r="HD371" s="8" t="s">
        <v>372</v>
      </c>
      <c r="HE371" s="66" t="s">
        <v>856</v>
      </c>
      <c r="HF371" s="69">
        <f t="shared" si="724"/>
        <v>108</v>
      </c>
      <c r="HG371" s="8"/>
      <c r="HH371" s="13">
        <v>19</v>
      </c>
      <c r="HI371" s="69">
        <f t="shared" si="725"/>
        <v>19</v>
      </c>
      <c r="HJ371" s="13">
        <f t="shared" si="816"/>
        <v>0</v>
      </c>
      <c r="HK371" s="13">
        <f t="shared" si="817"/>
        <v>0</v>
      </c>
      <c r="HL371" s="13">
        <f t="shared" si="787"/>
        <v>0</v>
      </c>
      <c r="HM371" s="13"/>
      <c r="HN371" s="13">
        <f t="shared" si="788"/>
        <v>0</v>
      </c>
      <c r="HO371" s="13"/>
      <c r="HP371" s="13">
        <f t="shared" si="789"/>
        <v>0</v>
      </c>
      <c r="HQ371" s="13"/>
      <c r="HR371" s="13">
        <f t="shared" si="790"/>
        <v>0</v>
      </c>
      <c r="HS371" s="13"/>
      <c r="HT371" s="13">
        <f t="shared" si="791"/>
        <v>0</v>
      </c>
      <c r="HU371" s="13"/>
      <c r="HV371" s="13">
        <f t="shared" si="792"/>
        <v>108</v>
      </c>
      <c r="HW371" s="8">
        <f t="shared" si="793"/>
        <v>9</v>
      </c>
      <c r="HX371" s="104">
        <f t="shared" si="794"/>
        <v>10</v>
      </c>
    </row>
    <row r="372" spans="1:232" s="25" customFormat="1">
      <c r="A372" s="64">
        <v>244</v>
      </c>
      <c r="B372" s="40" t="s">
        <v>373</v>
      </c>
      <c r="C372" s="40">
        <v>71738412</v>
      </c>
      <c r="D372" s="64">
        <v>0</v>
      </c>
      <c r="E372" s="40"/>
      <c r="F372" s="65">
        <v>99931</v>
      </c>
      <c r="G372" s="64">
        <v>99931</v>
      </c>
      <c r="H372" s="42"/>
      <c r="I372" s="42"/>
      <c r="J372" s="42"/>
      <c r="K372" s="65">
        <v>0</v>
      </c>
      <c r="L372" s="65">
        <v>0</v>
      </c>
      <c r="M372" s="64">
        <v>0</v>
      </c>
      <c r="N372" s="64">
        <v>69</v>
      </c>
      <c r="O372" s="8">
        <v>244</v>
      </c>
      <c r="P372" s="8" t="s">
        <v>373</v>
      </c>
      <c r="Q372" s="66" t="s">
        <v>857</v>
      </c>
      <c r="R372" s="8">
        <f t="shared" si="795"/>
        <v>0</v>
      </c>
      <c r="S372" s="8"/>
      <c r="T372" s="13">
        <f t="shared" si="840"/>
        <v>99931</v>
      </c>
      <c r="U372" s="8">
        <f t="shared" si="804"/>
        <v>99931</v>
      </c>
      <c r="V372" s="13">
        <f t="shared" si="796"/>
        <v>0</v>
      </c>
      <c r="W372" s="13">
        <f t="shared" si="797"/>
        <v>0</v>
      </c>
      <c r="X372" s="13"/>
      <c r="Y372" s="13">
        <f t="shared" si="737"/>
        <v>0</v>
      </c>
      <c r="Z372" s="13">
        <f t="shared" si="798"/>
        <v>0</v>
      </c>
      <c r="AA372" s="8">
        <f t="shared" si="738"/>
        <v>0</v>
      </c>
      <c r="AB372" s="8">
        <v>69</v>
      </c>
      <c r="AC372" s="8">
        <v>244</v>
      </c>
      <c r="AD372" s="8" t="s">
        <v>373</v>
      </c>
      <c r="AE372" s="66" t="s">
        <v>857</v>
      </c>
      <c r="AF372" s="8">
        <f t="shared" si="828"/>
        <v>0</v>
      </c>
      <c r="AG372" s="8"/>
      <c r="AH372" s="13">
        <f>AI372</f>
        <v>99931</v>
      </c>
      <c r="AI372" s="8">
        <f t="shared" si="843"/>
        <v>99931</v>
      </c>
      <c r="AJ372" s="13"/>
      <c r="AK372" s="13"/>
      <c r="AL372" s="13"/>
      <c r="AM372" s="13">
        <f t="shared" si="829"/>
        <v>0</v>
      </c>
      <c r="AN372" s="13"/>
      <c r="AO372" s="13">
        <f t="shared" si="830"/>
        <v>0</v>
      </c>
      <c r="AP372" s="13"/>
      <c r="AQ372" s="13">
        <f t="shared" si="831"/>
        <v>0</v>
      </c>
      <c r="AR372" s="13">
        <f t="shared" si="740"/>
        <v>0</v>
      </c>
      <c r="AS372" s="8">
        <v>0</v>
      </c>
      <c r="AT372" s="8">
        <v>69</v>
      </c>
      <c r="AU372" s="8">
        <v>244</v>
      </c>
      <c r="AV372" s="8" t="s">
        <v>373</v>
      </c>
      <c r="AW372" s="66" t="s">
        <v>857</v>
      </c>
      <c r="AX372" s="8">
        <f t="shared" si="799"/>
        <v>0</v>
      </c>
      <c r="AY372" s="8"/>
      <c r="AZ372" s="13">
        <f>BA372</f>
        <v>99931</v>
      </c>
      <c r="BA372" s="8">
        <f t="shared" si="805"/>
        <v>99931</v>
      </c>
      <c r="BB372" s="13">
        <f t="shared" si="806"/>
        <v>0</v>
      </c>
      <c r="BC372" s="13">
        <f t="shared" si="807"/>
        <v>0</v>
      </c>
      <c r="BD372" s="13"/>
      <c r="BE372" s="13">
        <f t="shared" si="800"/>
        <v>0</v>
      </c>
      <c r="BF372" s="13"/>
      <c r="BG372" s="13">
        <f t="shared" si="801"/>
        <v>0</v>
      </c>
      <c r="BH372" s="13"/>
      <c r="BI372" s="13">
        <f t="shared" si="802"/>
        <v>0</v>
      </c>
      <c r="BJ372" s="13">
        <f t="shared" si="822"/>
        <v>0</v>
      </c>
      <c r="BK372" s="8">
        <v>0</v>
      </c>
      <c r="BL372" s="8">
        <f t="shared" si="744"/>
        <v>99931</v>
      </c>
      <c r="BM372" s="8">
        <v>244</v>
      </c>
      <c r="BN372" s="8" t="s">
        <v>373</v>
      </c>
      <c r="BO372" s="66" t="s">
        <v>857</v>
      </c>
      <c r="BP372" s="8">
        <f t="shared" si="688"/>
        <v>0</v>
      </c>
      <c r="BQ372" s="8"/>
      <c r="BR372" s="13">
        <v>0</v>
      </c>
      <c r="BS372" s="8">
        <v>0</v>
      </c>
      <c r="BT372" s="13">
        <f t="shared" si="732"/>
        <v>0</v>
      </c>
      <c r="BU372" s="13">
        <f t="shared" si="803"/>
        <v>0</v>
      </c>
      <c r="BV372" s="13">
        <f t="shared" si="745"/>
        <v>0</v>
      </c>
      <c r="BW372" s="13"/>
      <c r="BX372" s="13">
        <f t="shared" si="745"/>
        <v>0</v>
      </c>
      <c r="BY372" s="13"/>
      <c r="BZ372" s="13"/>
      <c r="CA372" s="13">
        <f t="shared" si="835"/>
        <v>0</v>
      </c>
      <c r="CB372" s="13">
        <f t="shared" si="823"/>
        <v>0</v>
      </c>
      <c r="CC372" s="8">
        <v>0</v>
      </c>
      <c r="CD372" s="8">
        <f t="shared" si="747"/>
        <v>0</v>
      </c>
      <c r="CE372" s="8">
        <v>244</v>
      </c>
      <c r="CF372" s="8" t="s">
        <v>373</v>
      </c>
      <c r="CG372" s="66" t="s">
        <v>857</v>
      </c>
      <c r="CH372" s="8">
        <f t="shared" si="689"/>
        <v>0</v>
      </c>
      <c r="CI372" s="8"/>
      <c r="CJ372" s="13">
        <v>3</v>
      </c>
      <c r="CK372" s="8">
        <v>0</v>
      </c>
      <c r="CL372" s="13">
        <f t="shared" si="733"/>
        <v>3</v>
      </c>
      <c r="CM372" s="13">
        <f t="shared" si="841"/>
        <v>36</v>
      </c>
      <c r="CN372" s="13">
        <f t="shared" si="748"/>
        <v>0</v>
      </c>
      <c r="CO372" s="13"/>
      <c r="CP372" s="13">
        <f t="shared" si="749"/>
        <v>0</v>
      </c>
      <c r="CQ372" s="13"/>
      <c r="CR372" s="13"/>
      <c r="CS372" s="13">
        <f t="shared" si="836"/>
        <v>0</v>
      </c>
      <c r="CT372" s="13">
        <f t="shared" si="824"/>
        <v>36</v>
      </c>
      <c r="CU372" s="8">
        <v>0</v>
      </c>
      <c r="CV372" s="8">
        <f t="shared" si="751"/>
        <v>3</v>
      </c>
      <c r="CW372" s="8">
        <v>244</v>
      </c>
      <c r="CX372" s="8" t="s">
        <v>373</v>
      </c>
      <c r="CY372" s="66" t="s">
        <v>857</v>
      </c>
      <c r="CZ372" s="8">
        <f t="shared" si="699"/>
        <v>36</v>
      </c>
      <c r="DA372" s="8"/>
      <c r="DB372" s="13">
        <v>5</v>
      </c>
      <c r="DC372" s="8">
        <v>3</v>
      </c>
      <c r="DD372" s="13">
        <f t="shared" si="734"/>
        <v>2</v>
      </c>
      <c r="DE372" s="13">
        <f t="shared" si="842"/>
        <v>24</v>
      </c>
      <c r="DF372" s="13">
        <f t="shared" si="752"/>
        <v>0</v>
      </c>
      <c r="DG372" s="13"/>
      <c r="DH372" s="13">
        <f t="shared" si="753"/>
        <v>0</v>
      </c>
      <c r="DI372" s="13"/>
      <c r="DJ372" s="13">
        <f t="shared" si="754"/>
        <v>0</v>
      </c>
      <c r="DK372" s="13"/>
      <c r="DL372" s="13">
        <f t="shared" si="755"/>
        <v>0</v>
      </c>
      <c r="DM372" s="13"/>
      <c r="DN372" s="13">
        <f t="shared" si="755"/>
        <v>0</v>
      </c>
      <c r="DO372" s="13"/>
      <c r="DP372" s="13">
        <f t="shared" si="756"/>
        <v>60</v>
      </c>
      <c r="DQ372" s="8">
        <f t="shared" si="757"/>
        <v>5</v>
      </c>
      <c r="DR372" s="104">
        <f t="shared" si="758"/>
        <v>0</v>
      </c>
      <c r="DS372" s="8">
        <v>244</v>
      </c>
      <c r="DT372" s="8" t="s">
        <v>373</v>
      </c>
      <c r="DU372" s="66" t="s">
        <v>857</v>
      </c>
      <c r="DV372" s="8">
        <f t="shared" si="735"/>
        <v>60</v>
      </c>
      <c r="DW372" s="8"/>
      <c r="DX372" s="13">
        <v>5</v>
      </c>
      <c r="DY372" s="8">
        <f t="shared" si="736"/>
        <v>5</v>
      </c>
      <c r="DZ372" s="13">
        <f t="shared" si="808"/>
        <v>0</v>
      </c>
      <c r="EA372" s="13">
        <f t="shared" si="809"/>
        <v>0</v>
      </c>
      <c r="EB372" s="13">
        <f t="shared" si="759"/>
        <v>0</v>
      </c>
      <c r="EC372" s="13"/>
      <c r="ED372" s="13">
        <f t="shared" si="760"/>
        <v>0</v>
      </c>
      <c r="EE372" s="13"/>
      <c r="EF372" s="13">
        <f t="shared" si="761"/>
        <v>0</v>
      </c>
      <c r="EG372" s="13"/>
      <c r="EH372" s="13">
        <f t="shared" si="762"/>
        <v>0</v>
      </c>
      <c r="EI372" s="13"/>
      <c r="EJ372" s="13">
        <f t="shared" si="763"/>
        <v>0</v>
      </c>
      <c r="EK372" s="13"/>
      <c r="EL372" s="13">
        <f t="shared" si="764"/>
        <v>60</v>
      </c>
      <c r="EM372" s="8">
        <f t="shared" si="765"/>
        <v>5</v>
      </c>
      <c r="EN372" s="104">
        <f t="shared" si="766"/>
        <v>0</v>
      </c>
      <c r="EO372" s="8">
        <v>244</v>
      </c>
      <c r="EP372" s="8" t="s">
        <v>373</v>
      </c>
      <c r="EQ372" s="66" t="s">
        <v>857</v>
      </c>
      <c r="ER372" s="8">
        <f t="shared" si="700"/>
        <v>60</v>
      </c>
      <c r="ES372" s="8"/>
      <c r="ET372" s="13">
        <v>6</v>
      </c>
      <c r="EU372" s="8">
        <f t="shared" si="701"/>
        <v>5</v>
      </c>
      <c r="EV372" s="13">
        <f t="shared" si="810"/>
        <v>1</v>
      </c>
      <c r="EW372" s="13">
        <f t="shared" si="811"/>
        <v>12</v>
      </c>
      <c r="EX372" s="13">
        <f t="shared" si="767"/>
        <v>0</v>
      </c>
      <c r="EY372" s="13"/>
      <c r="EZ372" s="13">
        <f t="shared" si="768"/>
        <v>0</v>
      </c>
      <c r="FA372" s="13"/>
      <c r="FB372" s="13">
        <f t="shared" si="769"/>
        <v>0</v>
      </c>
      <c r="FC372" s="13"/>
      <c r="FD372" s="13">
        <f t="shared" si="770"/>
        <v>0</v>
      </c>
      <c r="FE372" s="13"/>
      <c r="FF372" s="13">
        <f t="shared" si="771"/>
        <v>0</v>
      </c>
      <c r="FG372" s="13"/>
      <c r="FH372" s="13">
        <f t="shared" si="825"/>
        <v>72</v>
      </c>
      <c r="FI372" s="8">
        <f t="shared" si="826"/>
        <v>6</v>
      </c>
      <c r="FJ372" s="104">
        <f t="shared" si="827"/>
        <v>0</v>
      </c>
      <c r="FK372" s="8">
        <v>244</v>
      </c>
      <c r="FL372" s="8" t="s">
        <v>373</v>
      </c>
      <c r="FM372" s="66" t="s">
        <v>857</v>
      </c>
      <c r="FN372" s="8">
        <f t="shared" si="708"/>
        <v>72</v>
      </c>
      <c r="FO372" s="8"/>
      <c r="FP372" s="13">
        <v>6</v>
      </c>
      <c r="FQ372" s="8">
        <f t="shared" si="690"/>
        <v>6</v>
      </c>
      <c r="FR372" s="13">
        <f t="shared" si="812"/>
        <v>0</v>
      </c>
      <c r="FS372" s="13">
        <f t="shared" si="813"/>
        <v>0</v>
      </c>
      <c r="FT372" s="13">
        <f t="shared" si="772"/>
        <v>0</v>
      </c>
      <c r="FU372" s="13"/>
      <c r="FV372" s="13">
        <f t="shared" si="773"/>
        <v>0</v>
      </c>
      <c r="FW372" s="13"/>
      <c r="FX372" s="13">
        <f t="shared" si="774"/>
        <v>0</v>
      </c>
      <c r="FY372" s="13"/>
      <c r="FZ372" s="13">
        <f t="shared" si="775"/>
        <v>0</v>
      </c>
      <c r="GA372" s="13"/>
      <c r="GB372" s="13">
        <f t="shared" si="776"/>
        <v>0</v>
      </c>
      <c r="GC372" s="13"/>
      <c r="GD372" s="13">
        <f t="shared" si="729"/>
        <v>72</v>
      </c>
      <c r="GE372" s="8">
        <f t="shared" si="730"/>
        <v>6</v>
      </c>
      <c r="GF372" s="104">
        <f t="shared" si="731"/>
        <v>0</v>
      </c>
      <c r="GG372" s="8">
        <v>244</v>
      </c>
      <c r="GH372" s="8" t="s">
        <v>373</v>
      </c>
      <c r="GI372" s="66" t="s">
        <v>857</v>
      </c>
      <c r="GJ372" s="8">
        <f t="shared" si="713"/>
        <v>72</v>
      </c>
      <c r="GK372" s="8"/>
      <c r="GL372" s="13">
        <v>6</v>
      </c>
      <c r="GM372" s="69">
        <v>6</v>
      </c>
      <c r="GN372" s="13">
        <f t="shared" si="814"/>
        <v>0</v>
      </c>
      <c r="GO372" s="13">
        <f t="shared" si="815"/>
        <v>0</v>
      </c>
      <c r="GP372" s="13">
        <f t="shared" si="778"/>
        <v>0</v>
      </c>
      <c r="GQ372" s="13"/>
      <c r="GR372" s="13">
        <f t="shared" si="779"/>
        <v>0</v>
      </c>
      <c r="GS372" s="13"/>
      <c r="GT372" s="13">
        <f t="shared" si="780"/>
        <v>0</v>
      </c>
      <c r="GU372" s="13"/>
      <c r="GV372" s="13">
        <f t="shared" si="781"/>
        <v>0</v>
      </c>
      <c r="GW372" s="13"/>
      <c r="GX372" s="13">
        <f t="shared" si="782"/>
        <v>0</v>
      </c>
      <c r="GY372" s="13"/>
      <c r="GZ372" s="13">
        <f t="shared" si="783"/>
        <v>72</v>
      </c>
      <c r="HA372" s="8">
        <f t="shared" si="784"/>
        <v>6</v>
      </c>
      <c r="HB372" s="104">
        <f t="shared" si="785"/>
        <v>0</v>
      </c>
      <c r="HC372" s="8">
        <v>244</v>
      </c>
      <c r="HD372" s="8" t="s">
        <v>373</v>
      </c>
      <c r="HE372" s="66" t="s">
        <v>857</v>
      </c>
      <c r="HF372" s="69">
        <f t="shared" si="724"/>
        <v>72</v>
      </c>
      <c r="HG372" s="8"/>
      <c r="HH372" s="13">
        <v>6</v>
      </c>
      <c r="HI372" s="69">
        <f t="shared" si="725"/>
        <v>6</v>
      </c>
      <c r="HJ372" s="13">
        <f t="shared" si="816"/>
        <v>0</v>
      </c>
      <c r="HK372" s="13">
        <f t="shared" si="817"/>
        <v>0</v>
      </c>
      <c r="HL372" s="13">
        <f t="shared" si="787"/>
        <v>0</v>
      </c>
      <c r="HM372" s="13"/>
      <c r="HN372" s="13">
        <f t="shared" si="788"/>
        <v>0</v>
      </c>
      <c r="HO372" s="13"/>
      <c r="HP372" s="13">
        <f t="shared" si="789"/>
        <v>0</v>
      </c>
      <c r="HQ372" s="13"/>
      <c r="HR372" s="13">
        <f t="shared" si="790"/>
        <v>0</v>
      </c>
      <c r="HS372" s="13"/>
      <c r="HT372" s="13">
        <f t="shared" si="791"/>
        <v>0</v>
      </c>
      <c r="HU372" s="13"/>
      <c r="HV372" s="13">
        <f t="shared" si="792"/>
        <v>72</v>
      </c>
      <c r="HW372" s="8">
        <f t="shared" si="793"/>
        <v>6</v>
      </c>
      <c r="HX372" s="104">
        <f t="shared" si="794"/>
        <v>0</v>
      </c>
    </row>
    <row r="373" spans="1:232" s="25" customFormat="1">
      <c r="A373" s="64">
        <v>241</v>
      </c>
      <c r="B373" s="40" t="s">
        <v>374</v>
      </c>
      <c r="C373" s="40">
        <v>718707</v>
      </c>
      <c r="D373" s="64">
        <v>0</v>
      </c>
      <c r="E373" s="40"/>
      <c r="F373" s="65">
        <v>200</v>
      </c>
      <c r="G373" s="64">
        <v>200</v>
      </c>
      <c r="H373" s="42"/>
      <c r="I373" s="42"/>
      <c r="J373" s="42"/>
      <c r="K373" s="65">
        <v>0</v>
      </c>
      <c r="L373" s="65">
        <v>0</v>
      </c>
      <c r="M373" s="64">
        <v>0</v>
      </c>
      <c r="N373" s="64">
        <v>200</v>
      </c>
      <c r="O373" s="8">
        <v>241</v>
      </c>
      <c r="P373" s="8" t="s">
        <v>374</v>
      </c>
      <c r="Q373" s="66" t="s">
        <v>858</v>
      </c>
      <c r="R373" s="8">
        <f t="shared" si="795"/>
        <v>0</v>
      </c>
      <c r="S373" s="8"/>
      <c r="T373" s="13">
        <v>200</v>
      </c>
      <c r="U373" s="8">
        <f t="shared" si="804"/>
        <v>200</v>
      </c>
      <c r="V373" s="13">
        <f t="shared" si="796"/>
        <v>0</v>
      </c>
      <c r="W373" s="13">
        <f t="shared" si="797"/>
        <v>0</v>
      </c>
      <c r="X373" s="13"/>
      <c r="Y373" s="13">
        <f t="shared" si="737"/>
        <v>0</v>
      </c>
      <c r="Z373" s="13">
        <f t="shared" si="798"/>
        <v>0</v>
      </c>
      <c r="AA373" s="8">
        <f t="shared" si="738"/>
        <v>0</v>
      </c>
      <c r="AB373" s="8">
        <f t="shared" si="739"/>
        <v>200</v>
      </c>
      <c r="AC373" s="8">
        <v>241</v>
      </c>
      <c r="AD373" s="8" t="s">
        <v>374</v>
      </c>
      <c r="AE373" s="66" t="s">
        <v>858</v>
      </c>
      <c r="AF373" s="8">
        <f t="shared" si="828"/>
        <v>0</v>
      </c>
      <c r="AG373" s="8"/>
      <c r="AH373" s="13">
        <v>200</v>
      </c>
      <c r="AI373" s="8">
        <f t="shared" si="843"/>
        <v>200</v>
      </c>
      <c r="AJ373" s="13"/>
      <c r="AK373" s="13"/>
      <c r="AL373" s="13"/>
      <c r="AM373" s="13">
        <f t="shared" si="829"/>
        <v>0</v>
      </c>
      <c r="AN373" s="13"/>
      <c r="AO373" s="13">
        <f t="shared" si="830"/>
        <v>0</v>
      </c>
      <c r="AP373" s="13"/>
      <c r="AQ373" s="13">
        <f t="shared" si="831"/>
        <v>0</v>
      </c>
      <c r="AR373" s="13">
        <f t="shared" si="740"/>
        <v>0</v>
      </c>
      <c r="AS373" s="8">
        <f t="shared" ref="AS373:AS436" si="844">AR373/12</f>
        <v>0</v>
      </c>
      <c r="AT373" s="8">
        <f t="shared" ref="AT373:AT436" si="845">AH373-AS373</f>
        <v>200</v>
      </c>
      <c r="AU373" s="8">
        <v>241</v>
      </c>
      <c r="AV373" s="8" t="s">
        <v>374</v>
      </c>
      <c r="AW373" s="66" t="s">
        <v>858</v>
      </c>
      <c r="AX373" s="8">
        <f t="shared" si="799"/>
        <v>0</v>
      </c>
      <c r="AY373" s="8"/>
      <c r="AZ373" s="13">
        <v>200</v>
      </c>
      <c r="BA373" s="8">
        <f t="shared" si="805"/>
        <v>200</v>
      </c>
      <c r="BB373" s="13">
        <f t="shared" si="806"/>
        <v>0</v>
      </c>
      <c r="BC373" s="13">
        <f t="shared" si="807"/>
        <v>0</v>
      </c>
      <c r="BD373" s="13"/>
      <c r="BE373" s="13">
        <f t="shared" si="800"/>
        <v>0</v>
      </c>
      <c r="BF373" s="13"/>
      <c r="BG373" s="13">
        <f t="shared" si="801"/>
        <v>0</v>
      </c>
      <c r="BH373" s="13"/>
      <c r="BI373" s="13">
        <f t="shared" si="802"/>
        <v>0</v>
      </c>
      <c r="BJ373" s="13">
        <f t="shared" si="822"/>
        <v>0</v>
      </c>
      <c r="BK373" s="8">
        <f t="shared" ref="BK373:BK436" si="846">BJ373/12</f>
        <v>0</v>
      </c>
      <c r="BL373" s="8">
        <f t="shared" si="744"/>
        <v>200</v>
      </c>
      <c r="BM373" s="8">
        <v>241</v>
      </c>
      <c r="BN373" s="8" t="s">
        <v>374</v>
      </c>
      <c r="BO373" s="66" t="s">
        <v>858</v>
      </c>
      <c r="BP373" s="8">
        <f t="shared" si="688"/>
        <v>0</v>
      </c>
      <c r="BQ373" s="8"/>
      <c r="BR373" s="13">
        <v>200</v>
      </c>
      <c r="BS373" s="8">
        <f t="shared" si="839"/>
        <v>200</v>
      </c>
      <c r="BT373" s="13">
        <f t="shared" si="732"/>
        <v>0</v>
      </c>
      <c r="BU373" s="13">
        <f t="shared" si="803"/>
        <v>0</v>
      </c>
      <c r="BV373" s="13">
        <f t="shared" si="745"/>
        <v>0</v>
      </c>
      <c r="BW373" s="13"/>
      <c r="BX373" s="13">
        <f t="shared" si="745"/>
        <v>0</v>
      </c>
      <c r="BY373" s="13"/>
      <c r="BZ373" s="13"/>
      <c r="CA373" s="13">
        <f t="shared" si="835"/>
        <v>0</v>
      </c>
      <c r="CB373" s="13">
        <f t="shared" si="823"/>
        <v>0</v>
      </c>
      <c r="CC373" s="8">
        <f t="shared" ref="CC373:CC436" si="847">CB373/12</f>
        <v>0</v>
      </c>
      <c r="CD373" s="8">
        <f t="shared" si="747"/>
        <v>200</v>
      </c>
      <c r="CE373" s="8">
        <v>241</v>
      </c>
      <c r="CF373" s="8" t="s">
        <v>374</v>
      </c>
      <c r="CG373" s="66" t="s">
        <v>858</v>
      </c>
      <c r="CH373" s="8">
        <f t="shared" si="689"/>
        <v>0</v>
      </c>
      <c r="CI373" s="8"/>
      <c r="CJ373" s="13">
        <v>205</v>
      </c>
      <c r="CK373" s="8">
        <f>BR373</f>
        <v>200</v>
      </c>
      <c r="CL373" s="13">
        <f t="shared" si="733"/>
        <v>5</v>
      </c>
      <c r="CM373" s="13">
        <f t="shared" si="841"/>
        <v>60</v>
      </c>
      <c r="CN373" s="13">
        <f t="shared" si="748"/>
        <v>0</v>
      </c>
      <c r="CO373" s="13"/>
      <c r="CP373" s="13">
        <f t="shared" si="749"/>
        <v>0</v>
      </c>
      <c r="CQ373" s="13"/>
      <c r="CR373" s="13"/>
      <c r="CS373" s="13">
        <f t="shared" si="836"/>
        <v>0</v>
      </c>
      <c r="CT373" s="13">
        <f t="shared" si="824"/>
        <v>60</v>
      </c>
      <c r="CU373" s="8">
        <f t="shared" ref="CU373:CU436" si="848">CT373/12</f>
        <v>5</v>
      </c>
      <c r="CV373" s="8">
        <f t="shared" si="751"/>
        <v>200</v>
      </c>
      <c r="CW373" s="8">
        <v>241</v>
      </c>
      <c r="CX373" s="8" t="s">
        <v>374</v>
      </c>
      <c r="CY373" s="66" t="s">
        <v>858</v>
      </c>
      <c r="CZ373" s="8">
        <f t="shared" si="699"/>
        <v>60</v>
      </c>
      <c r="DA373" s="8"/>
      <c r="DB373" s="13">
        <v>214</v>
      </c>
      <c r="DC373" s="8">
        <f>CJ373</f>
        <v>205</v>
      </c>
      <c r="DD373" s="13">
        <f t="shared" si="734"/>
        <v>9</v>
      </c>
      <c r="DE373" s="13">
        <f t="shared" si="842"/>
        <v>108</v>
      </c>
      <c r="DF373" s="13">
        <f t="shared" si="752"/>
        <v>0</v>
      </c>
      <c r="DG373" s="13"/>
      <c r="DH373" s="13">
        <f t="shared" si="753"/>
        <v>0</v>
      </c>
      <c r="DI373" s="13"/>
      <c r="DJ373" s="13">
        <f t="shared" si="754"/>
        <v>0</v>
      </c>
      <c r="DK373" s="13"/>
      <c r="DL373" s="13">
        <f t="shared" si="755"/>
        <v>0</v>
      </c>
      <c r="DM373" s="13"/>
      <c r="DN373" s="13">
        <f t="shared" si="755"/>
        <v>0</v>
      </c>
      <c r="DO373" s="13"/>
      <c r="DP373" s="13">
        <f t="shared" si="756"/>
        <v>168</v>
      </c>
      <c r="DQ373" s="8">
        <f t="shared" si="757"/>
        <v>14</v>
      </c>
      <c r="DR373" s="104">
        <f t="shared" si="758"/>
        <v>200</v>
      </c>
      <c r="DS373" s="8">
        <v>241</v>
      </c>
      <c r="DT373" s="8" t="s">
        <v>374</v>
      </c>
      <c r="DU373" s="66" t="s">
        <v>858</v>
      </c>
      <c r="DV373" s="8">
        <f t="shared" si="735"/>
        <v>168</v>
      </c>
      <c r="DW373" s="8"/>
      <c r="DX373" s="13">
        <v>214</v>
      </c>
      <c r="DY373" s="8">
        <f t="shared" si="736"/>
        <v>214</v>
      </c>
      <c r="DZ373" s="13">
        <f t="shared" si="808"/>
        <v>0</v>
      </c>
      <c r="EA373" s="13">
        <f t="shared" si="809"/>
        <v>0</v>
      </c>
      <c r="EB373" s="13">
        <f t="shared" si="759"/>
        <v>0</v>
      </c>
      <c r="EC373" s="13"/>
      <c r="ED373" s="13">
        <f t="shared" si="760"/>
        <v>0</v>
      </c>
      <c r="EE373" s="13"/>
      <c r="EF373" s="13">
        <f t="shared" si="761"/>
        <v>0</v>
      </c>
      <c r="EG373" s="13"/>
      <c r="EH373" s="13">
        <f t="shared" si="762"/>
        <v>0</v>
      </c>
      <c r="EI373" s="13"/>
      <c r="EJ373" s="13">
        <f t="shared" si="763"/>
        <v>0</v>
      </c>
      <c r="EK373" s="13"/>
      <c r="EL373" s="13">
        <f t="shared" si="764"/>
        <v>168</v>
      </c>
      <c r="EM373" s="8">
        <f t="shared" si="765"/>
        <v>14</v>
      </c>
      <c r="EN373" s="104">
        <f t="shared" si="766"/>
        <v>200</v>
      </c>
      <c r="EO373" s="8">
        <v>241</v>
      </c>
      <c r="EP373" s="8" t="s">
        <v>374</v>
      </c>
      <c r="EQ373" s="66" t="s">
        <v>858</v>
      </c>
      <c r="ER373" s="8">
        <f t="shared" si="700"/>
        <v>168</v>
      </c>
      <c r="ES373" s="8"/>
      <c r="ET373" s="13">
        <f>EU373</f>
        <v>214</v>
      </c>
      <c r="EU373" s="8">
        <f t="shared" si="701"/>
        <v>214</v>
      </c>
      <c r="EV373" s="13">
        <f t="shared" si="810"/>
        <v>0</v>
      </c>
      <c r="EW373" s="13">
        <f t="shared" si="811"/>
        <v>0</v>
      </c>
      <c r="EX373" s="13">
        <f t="shared" si="767"/>
        <v>0</v>
      </c>
      <c r="EY373" s="13"/>
      <c r="EZ373" s="13">
        <f t="shared" si="768"/>
        <v>6</v>
      </c>
      <c r="FA373" s="13">
        <v>72</v>
      </c>
      <c r="FB373" s="13">
        <f t="shared" si="769"/>
        <v>0</v>
      </c>
      <c r="FC373" s="13"/>
      <c r="FD373" s="13">
        <f t="shared" si="770"/>
        <v>0</v>
      </c>
      <c r="FE373" s="13"/>
      <c r="FF373" s="13">
        <f t="shared" si="771"/>
        <v>0</v>
      </c>
      <c r="FG373" s="13"/>
      <c r="FH373" s="13">
        <f t="shared" si="825"/>
        <v>96</v>
      </c>
      <c r="FI373" s="8">
        <f t="shared" si="826"/>
        <v>8</v>
      </c>
      <c r="FJ373" s="104">
        <f t="shared" si="827"/>
        <v>206</v>
      </c>
      <c r="FK373" s="8">
        <v>241</v>
      </c>
      <c r="FL373" s="8" t="s">
        <v>374</v>
      </c>
      <c r="FM373" s="66" t="s">
        <v>858</v>
      </c>
      <c r="FN373" s="8">
        <f t="shared" si="708"/>
        <v>96</v>
      </c>
      <c r="FO373" s="8"/>
      <c r="FP373" s="13">
        <f>FQ373</f>
        <v>214</v>
      </c>
      <c r="FQ373" s="8">
        <f t="shared" si="690"/>
        <v>214</v>
      </c>
      <c r="FR373" s="13">
        <f t="shared" si="812"/>
        <v>0</v>
      </c>
      <c r="FS373" s="13">
        <f t="shared" si="813"/>
        <v>0</v>
      </c>
      <c r="FT373" s="13">
        <f t="shared" si="772"/>
        <v>0</v>
      </c>
      <c r="FU373" s="13"/>
      <c r="FV373" s="13">
        <f t="shared" si="773"/>
        <v>0</v>
      </c>
      <c r="FW373" s="13"/>
      <c r="FX373" s="13">
        <f t="shared" si="774"/>
        <v>0</v>
      </c>
      <c r="FY373" s="13"/>
      <c r="FZ373" s="13">
        <f t="shared" si="775"/>
        <v>0</v>
      </c>
      <c r="GA373" s="13"/>
      <c r="GB373" s="13">
        <f t="shared" si="776"/>
        <v>0</v>
      </c>
      <c r="GC373" s="13"/>
      <c r="GD373" s="13">
        <f t="shared" si="729"/>
        <v>96</v>
      </c>
      <c r="GE373" s="8">
        <f t="shared" si="730"/>
        <v>8</v>
      </c>
      <c r="GF373" s="104">
        <f t="shared" si="731"/>
        <v>206</v>
      </c>
      <c r="GG373" s="8">
        <v>241</v>
      </c>
      <c r="GH373" s="8" t="s">
        <v>374</v>
      </c>
      <c r="GI373" s="66" t="s">
        <v>858</v>
      </c>
      <c r="GJ373" s="8">
        <f t="shared" si="713"/>
        <v>96</v>
      </c>
      <c r="GK373" s="8"/>
      <c r="GL373" s="13">
        <f>GM373</f>
        <v>214</v>
      </c>
      <c r="GM373" s="69">
        <v>214</v>
      </c>
      <c r="GN373" s="13">
        <f t="shared" si="814"/>
        <v>0</v>
      </c>
      <c r="GO373" s="13">
        <f t="shared" si="815"/>
        <v>0</v>
      </c>
      <c r="GP373" s="13">
        <f t="shared" si="778"/>
        <v>0</v>
      </c>
      <c r="GQ373" s="13"/>
      <c r="GR373" s="13">
        <f t="shared" si="779"/>
        <v>0</v>
      </c>
      <c r="GS373" s="13"/>
      <c r="GT373" s="13">
        <f t="shared" si="780"/>
        <v>0</v>
      </c>
      <c r="GU373" s="13"/>
      <c r="GV373" s="13">
        <f t="shared" si="781"/>
        <v>0</v>
      </c>
      <c r="GW373" s="13"/>
      <c r="GX373" s="13">
        <f t="shared" si="782"/>
        <v>0</v>
      </c>
      <c r="GY373" s="13"/>
      <c r="GZ373" s="13">
        <f t="shared" si="783"/>
        <v>96</v>
      </c>
      <c r="HA373" s="8">
        <f t="shared" si="784"/>
        <v>8</v>
      </c>
      <c r="HB373" s="104">
        <f t="shared" si="785"/>
        <v>206</v>
      </c>
      <c r="HC373" s="8">
        <v>241</v>
      </c>
      <c r="HD373" s="8" t="s">
        <v>374</v>
      </c>
      <c r="HE373" s="66" t="s">
        <v>858</v>
      </c>
      <c r="HF373" s="69">
        <f t="shared" si="724"/>
        <v>96</v>
      </c>
      <c r="HG373" s="8"/>
      <c r="HH373" s="13">
        <f>HI373</f>
        <v>214</v>
      </c>
      <c r="HI373" s="69">
        <f t="shared" si="725"/>
        <v>214</v>
      </c>
      <c r="HJ373" s="13">
        <f t="shared" si="816"/>
        <v>0</v>
      </c>
      <c r="HK373" s="13">
        <f t="shared" si="817"/>
        <v>0</v>
      </c>
      <c r="HL373" s="13">
        <f t="shared" si="787"/>
        <v>0</v>
      </c>
      <c r="HM373" s="13"/>
      <c r="HN373" s="13">
        <f t="shared" si="788"/>
        <v>0</v>
      </c>
      <c r="HO373" s="13"/>
      <c r="HP373" s="13">
        <f t="shared" si="789"/>
        <v>0</v>
      </c>
      <c r="HQ373" s="13"/>
      <c r="HR373" s="13">
        <f t="shared" si="790"/>
        <v>0</v>
      </c>
      <c r="HS373" s="13"/>
      <c r="HT373" s="13">
        <f t="shared" si="791"/>
        <v>10</v>
      </c>
      <c r="HU373" s="13">
        <v>120</v>
      </c>
      <c r="HV373" s="13">
        <f t="shared" si="792"/>
        <v>-24</v>
      </c>
      <c r="HW373" s="8">
        <f t="shared" si="793"/>
        <v>-2</v>
      </c>
      <c r="HX373" s="104">
        <f t="shared" si="794"/>
        <v>216</v>
      </c>
    </row>
    <row r="374" spans="1:232" s="25" customFormat="1">
      <c r="A374" s="64">
        <v>238</v>
      </c>
      <c r="B374" s="40" t="s">
        <v>375</v>
      </c>
      <c r="C374" s="40">
        <v>6016630</v>
      </c>
      <c r="D374" s="64">
        <v>0</v>
      </c>
      <c r="E374" s="40"/>
      <c r="F374" s="65">
        <v>354</v>
      </c>
      <c r="G374" s="64">
        <v>354</v>
      </c>
      <c r="H374" s="42"/>
      <c r="I374" s="42"/>
      <c r="J374" s="42"/>
      <c r="K374" s="65">
        <v>0</v>
      </c>
      <c r="L374" s="65">
        <v>0</v>
      </c>
      <c r="M374" s="64">
        <v>0</v>
      </c>
      <c r="N374" s="64">
        <v>354</v>
      </c>
      <c r="O374" s="8">
        <v>238</v>
      </c>
      <c r="P374" s="8" t="s">
        <v>375</v>
      </c>
      <c r="Q374" s="66" t="s">
        <v>859</v>
      </c>
      <c r="R374" s="8">
        <f t="shared" si="795"/>
        <v>0</v>
      </c>
      <c r="S374" s="8"/>
      <c r="T374" s="13">
        <v>354</v>
      </c>
      <c r="U374" s="8">
        <f t="shared" si="804"/>
        <v>354</v>
      </c>
      <c r="V374" s="13">
        <f t="shared" si="796"/>
        <v>0</v>
      </c>
      <c r="W374" s="13">
        <f t="shared" si="797"/>
        <v>0</v>
      </c>
      <c r="X374" s="13"/>
      <c r="Y374" s="13">
        <f t="shared" si="737"/>
        <v>0</v>
      </c>
      <c r="Z374" s="13">
        <f t="shared" si="798"/>
        <v>0</v>
      </c>
      <c r="AA374" s="8">
        <f t="shared" si="738"/>
        <v>0</v>
      </c>
      <c r="AB374" s="8">
        <f t="shared" si="739"/>
        <v>354</v>
      </c>
      <c r="AC374" s="8">
        <v>238</v>
      </c>
      <c r="AD374" s="8" t="s">
        <v>375</v>
      </c>
      <c r="AE374" s="66" t="s">
        <v>859</v>
      </c>
      <c r="AF374" s="8">
        <f t="shared" si="828"/>
        <v>0</v>
      </c>
      <c r="AG374" s="8"/>
      <c r="AH374" s="13">
        <v>354</v>
      </c>
      <c r="AI374" s="8">
        <f t="shared" si="843"/>
        <v>354</v>
      </c>
      <c r="AJ374" s="13"/>
      <c r="AK374" s="13"/>
      <c r="AL374" s="13"/>
      <c r="AM374" s="13">
        <f t="shared" si="829"/>
        <v>0</v>
      </c>
      <c r="AN374" s="13"/>
      <c r="AO374" s="13">
        <f t="shared" si="830"/>
        <v>0</v>
      </c>
      <c r="AP374" s="13"/>
      <c r="AQ374" s="13">
        <f t="shared" si="831"/>
        <v>0</v>
      </c>
      <c r="AR374" s="13">
        <f t="shared" si="740"/>
        <v>0</v>
      </c>
      <c r="AS374" s="8">
        <f t="shared" si="844"/>
        <v>0</v>
      </c>
      <c r="AT374" s="8">
        <f t="shared" si="845"/>
        <v>354</v>
      </c>
      <c r="AU374" s="8">
        <v>238</v>
      </c>
      <c r="AV374" s="8" t="s">
        <v>375</v>
      </c>
      <c r="AW374" s="66" t="s">
        <v>859</v>
      </c>
      <c r="AX374" s="8">
        <f t="shared" si="799"/>
        <v>0</v>
      </c>
      <c r="AY374" s="8"/>
      <c r="AZ374" s="13">
        <v>354</v>
      </c>
      <c r="BA374" s="8">
        <f t="shared" si="805"/>
        <v>354</v>
      </c>
      <c r="BB374" s="13">
        <f t="shared" si="806"/>
        <v>0</v>
      </c>
      <c r="BC374" s="13">
        <f t="shared" si="807"/>
        <v>0</v>
      </c>
      <c r="BD374" s="13"/>
      <c r="BE374" s="13">
        <f t="shared" si="800"/>
        <v>0</v>
      </c>
      <c r="BF374" s="13"/>
      <c r="BG374" s="13">
        <f t="shared" si="801"/>
        <v>0</v>
      </c>
      <c r="BH374" s="13"/>
      <c r="BI374" s="13">
        <f t="shared" si="802"/>
        <v>0</v>
      </c>
      <c r="BJ374" s="13">
        <f t="shared" si="822"/>
        <v>0</v>
      </c>
      <c r="BK374" s="8">
        <f t="shared" si="846"/>
        <v>0</v>
      </c>
      <c r="BL374" s="8">
        <f t="shared" si="744"/>
        <v>354</v>
      </c>
      <c r="BM374" s="8">
        <v>238</v>
      </c>
      <c r="BN374" s="8" t="s">
        <v>375</v>
      </c>
      <c r="BO374" s="66" t="s">
        <v>859</v>
      </c>
      <c r="BP374" s="8">
        <f t="shared" si="688"/>
        <v>0</v>
      </c>
      <c r="BQ374" s="8"/>
      <c r="BR374" s="13">
        <v>358</v>
      </c>
      <c r="BS374" s="8">
        <f t="shared" si="839"/>
        <v>354</v>
      </c>
      <c r="BT374" s="13">
        <f t="shared" si="732"/>
        <v>4</v>
      </c>
      <c r="BU374" s="13">
        <f t="shared" si="803"/>
        <v>48</v>
      </c>
      <c r="BV374" s="13">
        <f t="shared" si="745"/>
        <v>0</v>
      </c>
      <c r="BW374" s="13"/>
      <c r="BX374" s="13">
        <f t="shared" si="745"/>
        <v>0</v>
      </c>
      <c r="BY374" s="13"/>
      <c r="BZ374" s="13"/>
      <c r="CA374" s="13">
        <f t="shared" si="835"/>
        <v>0</v>
      </c>
      <c r="CB374" s="13">
        <f t="shared" si="823"/>
        <v>48</v>
      </c>
      <c r="CC374" s="8">
        <f t="shared" si="847"/>
        <v>4</v>
      </c>
      <c r="CD374" s="8">
        <f t="shared" si="747"/>
        <v>354</v>
      </c>
      <c r="CE374" s="8">
        <v>238</v>
      </c>
      <c r="CF374" s="8" t="s">
        <v>375</v>
      </c>
      <c r="CG374" s="66" t="s">
        <v>859</v>
      </c>
      <c r="CH374" s="8">
        <f t="shared" si="689"/>
        <v>48</v>
      </c>
      <c r="CI374" s="8"/>
      <c r="CJ374" s="13">
        <v>362</v>
      </c>
      <c r="CK374" s="8">
        <f>BR374</f>
        <v>358</v>
      </c>
      <c r="CL374" s="13">
        <f t="shared" si="733"/>
        <v>4</v>
      </c>
      <c r="CM374" s="13">
        <f t="shared" si="841"/>
        <v>48</v>
      </c>
      <c r="CN374" s="13">
        <f t="shared" si="748"/>
        <v>0</v>
      </c>
      <c r="CO374" s="13"/>
      <c r="CP374" s="13">
        <f t="shared" si="749"/>
        <v>0</v>
      </c>
      <c r="CQ374" s="13"/>
      <c r="CR374" s="13"/>
      <c r="CS374" s="13">
        <f t="shared" si="836"/>
        <v>0</v>
      </c>
      <c r="CT374" s="13">
        <f t="shared" si="824"/>
        <v>96</v>
      </c>
      <c r="CU374" s="8">
        <f t="shared" si="848"/>
        <v>8</v>
      </c>
      <c r="CV374" s="8">
        <f t="shared" si="751"/>
        <v>354</v>
      </c>
      <c r="CW374" s="8">
        <v>238</v>
      </c>
      <c r="CX374" s="8" t="s">
        <v>375</v>
      </c>
      <c r="CY374" s="66" t="s">
        <v>859</v>
      </c>
      <c r="CZ374" s="8">
        <f t="shared" si="699"/>
        <v>96</v>
      </c>
      <c r="DA374" s="8"/>
      <c r="DB374" s="13">
        <v>363</v>
      </c>
      <c r="DC374" s="8">
        <f>CJ374</f>
        <v>362</v>
      </c>
      <c r="DD374" s="13">
        <f t="shared" si="734"/>
        <v>1</v>
      </c>
      <c r="DE374" s="13">
        <f t="shared" si="842"/>
        <v>12</v>
      </c>
      <c r="DF374" s="13">
        <f t="shared" si="752"/>
        <v>0</v>
      </c>
      <c r="DG374" s="13"/>
      <c r="DH374" s="13">
        <f t="shared" si="753"/>
        <v>0</v>
      </c>
      <c r="DI374" s="13"/>
      <c r="DJ374" s="13">
        <f t="shared" si="754"/>
        <v>0</v>
      </c>
      <c r="DK374" s="13"/>
      <c r="DL374" s="13">
        <f t="shared" si="755"/>
        <v>0</v>
      </c>
      <c r="DM374" s="13"/>
      <c r="DN374" s="13">
        <f t="shared" si="755"/>
        <v>0</v>
      </c>
      <c r="DO374" s="13"/>
      <c r="DP374" s="13">
        <f t="shared" si="756"/>
        <v>108</v>
      </c>
      <c r="DQ374" s="8">
        <f t="shared" si="757"/>
        <v>9</v>
      </c>
      <c r="DR374" s="104">
        <f t="shared" si="758"/>
        <v>354</v>
      </c>
      <c r="DS374" s="8">
        <v>238</v>
      </c>
      <c r="DT374" s="8" t="s">
        <v>375</v>
      </c>
      <c r="DU374" s="66" t="s">
        <v>859</v>
      </c>
      <c r="DV374" s="8">
        <f t="shared" si="735"/>
        <v>108</v>
      </c>
      <c r="DW374" s="8"/>
      <c r="DX374" s="13">
        <v>370</v>
      </c>
      <c r="DY374" s="8">
        <f t="shared" si="736"/>
        <v>363</v>
      </c>
      <c r="DZ374" s="13">
        <f t="shared" si="808"/>
        <v>7</v>
      </c>
      <c r="EA374" s="13">
        <f t="shared" si="809"/>
        <v>84</v>
      </c>
      <c r="EB374" s="13">
        <f t="shared" si="759"/>
        <v>0</v>
      </c>
      <c r="EC374" s="13"/>
      <c r="ED374" s="13">
        <f t="shared" si="760"/>
        <v>0</v>
      </c>
      <c r="EE374" s="13"/>
      <c r="EF374" s="13">
        <f t="shared" si="761"/>
        <v>0</v>
      </c>
      <c r="EG374" s="13"/>
      <c r="EH374" s="13">
        <f t="shared" si="762"/>
        <v>0</v>
      </c>
      <c r="EI374" s="13"/>
      <c r="EJ374" s="13">
        <f t="shared" si="763"/>
        <v>0</v>
      </c>
      <c r="EK374" s="13"/>
      <c r="EL374" s="13">
        <f t="shared" si="764"/>
        <v>192</v>
      </c>
      <c r="EM374" s="8">
        <f t="shared" si="765"/>
        <v>16</v>
      </c>
      <c r="EN374" s="104">
        <f t="shared" si="766"/>
        <v>354</v>
      </c>
      <c r="EO374" s="8">
        <v>238</v>
      </c>
      <c r="EP374" s="8" t="s">
        <v>375</v>
      </c>
      <c r="EQ374" s="66" t="s">
        <v>859</v>
      </c>
      <c r="ER374" s="8">
        <f t="shared" si="700"/>
        <v>192</v>
      </c>
      <c r="ES374" s="8"/>
      <c r="ET374" s="13">
        <v>374</v>
      </c>
      <c r="EU374" s="8">
        <f t="shared" si="701"/>
        <v>370</v>
      </c>
      <c r="EV374" s="13">
        <f t="shared" si="810"/>
        <v>4</v>
      </c>
      <c r="EW374" s="13">
        <f t="shared" si="811"/>
        <v>48</v>
      </c>
      <c r="EX374" s="13">
        <f t="shared" si="767"/>
        <v>0</v>
      </c>
      <c r="EY374" s="13"/>
      <c r="EZ374" s="13">
        <f t="shared" si="768"/>
        <v>0</v>
      </c>
      <c r="FA374" s="13"/>
      <c r="FB374" s="13">
        <f t="shared" si="769"/>
        <v>0</v>
      </c>
      <c r="FC374" s="13"/>
      <c r="FD374" s="13">
        <f t="shared" si="770"/>
        <v>20</v>
      </c>
      <c r="FE374" s="13">
        <v>240</v>
      </c>
      <c r="FF374" s="13">
        <f t="shared" si="771"/>
        <v>0</v>
      </c>
      <c r="FG374" s="13"/>
      <c r="FH374" s="13">
        <f t="shared" si="825"/>
        <v>0</v>
      </c>
      <c r="FI374" s="8">
        <f t="shared" si="826"/>
        <v>0</v>
      </c>
      <c r="FJ374" s="104">
        <f t="shared" si="827"/>
        <v>374</v>
      </c>
      <c r="FK374" s="8">
        <v>238</v>
      </c>
      <c r="FL374" s="8" t="s">
        <v>375</v>
      </c>
      <c r="FM374" s="66" t="s">
        <v>859</v>
      </c>
      <c r="FN374" s="8">
        <f t="shared" si="708"/>
        <v>0</v>
      </c>
      <c r="FO374" s="8"/>
      <c r="FP374" s="13">
        <v>374</v>
      </c>
      <c r="FQ374" s="8">
        <f t="shared" si="690"/>
        <v>374</v>
      </c>
      <c r="FR374" s="13">
        <f t="shared" si="812"/>
        <v>0</v>
      </c>
      <c r="FS374" s="13">
        <f t="shared" si="813"/>
        <v>0</v>
      </c>
      <c r="FT374" s="13">
        <f t="shared" si="772"/>
        <v>0</v>
      </c>
      <c r="FU374" s="13"/>
      <c r="FV374" s="13">
        <f t="shared" si="773"/>
        <v>0</v>
      </c>
      <c r="FW374" s="13"/>
      <c r="FX374" s="13">
        <f t="shared" si="774"/>
        <v>0</v>
      </c>
      <c r="FY374" s="13"/>
      <c r="FZ374" s="13">
        <f t="shared" si="775"/>
        <v>0</v>
      </c>
      <c r="GA374" s="13"/>
      <c r="GB374" s="13">
        <f t="shared" si="776"/>
        <v>0</v>
      </c>
      <c r="GC374" s="13"/>
      <c r="GD374" s="13">
        <f t="shared" si="729"/>
        <v>0</v>
      </c>
      <c r="GE374" s="8">
        <f t="shared" si="730"/>
        <v>0</v>
      </c>
      <c r="GF374" s="104">
        <f t="shared" si="731"/>
        <v>374</v>
      </c>
      <c r="GG374" s="8">
        <v>238</v>
      </c>
      <c r="GH374" s="8" t="s">
        <v>375</v>
      </c>
      <c r="GI374" s="66" t="s">
        <v>859</v>
      </c>
      <c r="GJ374" s="8">
        <f t="shared" si="713"/>
        <v>0</v>
      </c>
      <c r="GK374" s="8"/>
      <c r="GL374" s="13">
        <v>374</v>
      </c>
      <c r="GM374" s="69">
        <v>374</v>
      </c>
      <c r="GN374" s="13">
        <f t="shared" si="814"/>
        <v>0</v>
      </c>
      <c r="GO374" s="13">
        <f t="shared" si="815"/>
        <v>0</v>
      </c>
      <c r="GP374" s="13">
        <f t="shared" si="778"/>
        <v>0</v>
      </c>
      <c r="GQ374" s="13"/>
      <c r="GR374" s="13">
        <f t="shared" si="779"/>
        <v>0</v>
      </c>
      <c r="GS374" s="13"/>
      <c r="GT374" s="13">
        <f t="shared" si="780"/>
        <v>0</v>
      </c>
      <c r="GU374" s="13"/>
      <c r="GV374" s="13">
        <f t="shared" si="781"/>
        <v>0</v>
      </c>
      <c r="GW374" s="13"/>
      <c r="GX374" s="13">
        <f t="shared" si="782"/>
        <v>0</v>
      </c>
      <c r="GY374" s="13"/>
      <c r="GZ374" s="13">
        <f t="shared" si="783"/>
        <v>0</v>
      </c>
      <c r="HA374" s="8">
        <f t="shared" si="784"/>
        <v>0</v>
      </c>
      <c r="HB374" s="104">
        <f t="shared" si="785"/>
        <v>374</v>
      </c>
      <c r="HC374" s="8">
        <v>238</v>
      </c>
      <c r="HD374" s="8" t="s">
        <v>375</v>
      </c>
      <c r="HE374" s="66" t="s">
        <v>859</v>
      </c>
      <c r="HF374" s="69">
        <f t="shared" si="724"/>
        <v>0</v>
      </c>
      <c r="HG374" s="8"/>
      <c r="HH374" s="13">
        <v>374</v>
      </c>
      <c r="HI374" s="69">
        <f t="shared" si="725"/>
        <v>374</v>
      </c>
      <c r="HJ374" s="13">
        <f t="shared" si="816"/>
        <v>0</v>
      </c>
      <c r="HK374" s="13">
        <f t="shared" si="817"/>
        <v>0</v>
      </c>
      <c r="HL374" s="13">
        <f t="shared" si="787"/>
        <v>0</v>
      </c>
      <c r="HM374" s="13"/>
      <c r="HN374" s="13">
        <f t="shared" si="788"/>
        <v>0</v>
      </c>
      <c r="HO374" s="13"/>
      <c r="HP374" s="13">
        <f t="shared" si="789"/>
        <v>0</v>
      </c>
      <c r="HQ374" s="13"/>
      <c r="HR374" s="13">
        <f t="shared" si="790"/>
        <v>0</v>
      </c>
      <c r="HS374" s="13"/>
      <c r="HT374" s="13">
        <f t="shared" si="791"/>
        <v>0</v>
      </c>
      <c r="HU374" s="13"/>
      <c r="HV374" s="13">
        <f t="shared" si="792"/>
        <v>0</v>
      </c>
      <c r="HW374" s="8">
        <f t="shared" si="793"/>
        <v>0</v>
      </c>
      <c r="HX374" s="104">
        <f t="shared" si="794"/>
        <v>374</v>
      </c>
    </row>
    <row r="375" spans="1:232" s="25" customFormat="1">
      <c r="A375" s="64">
        <v>406</v>
      </c>
      <c r="B375" s="40" t="s">
        <v>376</v>
      </c>
      <c r="C375" s="40">
        <v>4316507</v>
      </c>
      <c r="D375" s="64">
        <v>852</v>
      </c>
      <c r="E375" s="40"/>
      <c r="F375" s="65">
        <v>241</v>
      </c>
      <c r="G375" s="64">
        <v>241</v>
      </c>
      <c r="H375" s="42"/>
      <c r="I375" s="42"/>
      <c r="J375" s="42"/>
      <c r="K375" s="65">
        <v>0</v>
      </c>
      <c r="L375" s="65">
        <v>852</v>
      </c>
      <c r="M375" s="64">
        <v>71</v>
      </c>
      <c r="N375" s="64">
        <v>170</v>
      </c>
      <c r="O375" s="8">
        <v>406</v>
      </c>
      <c r="P375" s="8" t="s">
        <v>376</v>
      </c>
      <c r="Q375" s="66" t="s">
        <v>860</v>
      </c>
      <c r="R375" s="8">
        <f t="shared" si="795"/>
        <v>852</v>
      </c>
      <c r="S375" s="8"/>
      <c r="T375" s="13">
        <f>U375</f>
        <v>241</v>
      </c>
      <c r="U375" s="8">
        <f t="shared" si="804"/>
        <v>241</v>
      </c>
      <c r="V375" s="13">
        <f t="shared" si="796"/>
        <v>0</v>
      </c>
      <c r="W375" s="13">
        <f t="shared" si="797"/>
        <v>0</v>
      </c>
      <c r="X375" s="13"/>
      <c r="Y375" s="13">
        <f t="shared" si="737"/>
        <v>0</v>
      </c>
      <c r="Z375" s="13">
        <f t="shared" si="798"/>
        <v>852</v>
      </c>
      <c r="AA375" s="8">
        <f t="shared" si="738"/>
        <v>71</v>
      </c>
      <c r="AB375" s="8">
        <f t="shared" si="739"/>
        <v>170</v>
      </c>
      <c r="AC375" s="8">
        <v>406</v>
      </c>
      <c r="AD375" s="8" t="s">
        <v>376</v>
      </c>
      <c r="AE375" s="66" t="s">
        <v>860</v>
      </c>
      <c r="AF375" s="8">
        <f t="shared" si="828"/>
        <v>852</v>
      </c>
      <c r="AG375" s="8"/>
      <c r="AH375" s="13">
        <f>AI375</f>
        <v>241</v>
      </c>
      <c r="AI375" s="8">
        <f t="shared" si="843"/>
        <v>241</v>
      </c>
      <c r="AJ375" s="13"/>
      <c r="AK375" s="13"/>
      <c r="AL375" s="13"/>
      <c r="AM375" s="13">
        <f t="shared" si="829"/>
        <v>0</v>
      </c>
      <c r="AN375" s="13"/>
      <c r="AO375" s="13">
        <f t="shared" si="830"/>
        <v>0</v>
      </c>
      <c r="AP375" s="13"/>
      <c r="AQ375" s="13">
        <f t="shared" si="831"/>
        <v>0</v>
      </c>
      <c r="AR375" s="13">
        <f t="shared" si="740"/>
        <v>852</v>
      </c>
      <c r="AS375" s="8">
        <f t="shared" si="844"/>
        <v>71</v>
      </c>
      <c r="AT375" s="8">
        <f t="shared" si="845"/>
        <v>170</v>
      </c>
      <c r="AU375" s="8">
        <v>406</v>
      </c>
      <c r="AV375" s="8" t="s">
        <v>376</v>
      </c>
      <c r="AW375" s="66" t="s">
        <v>860</v>
      </c>
      <c r="AX375" s="8">
        <f t="shared" si="799"/>
        <v>852</v>
      </c>
      <c r="AY375" s="8"/>
      <c r="AZ375" s="13">
        <v>245</v>
      </c>
      <c r="BA375" s="8">
        <f t="shared" si="805"/>
        <v>241</v>
      </c>
      <c r="BB375" s="13">
        <f t="shared" si="806"/>
        <v>4</v>
      </c>
      <c r="BC375" s="13">
        <f t="shared" si="807"/>
        <v>48</v>
      </c>
      <c r="BD375" s="13"/>
      <c r="BE375" s="13">
        <f t="shared" si="800"/>
        <v>0</v>
      </c>
      <c r="BF375" s="13"/>
      <c r="BG375" s="13">
        <f t="shared" si="801"/>
        <v>0</v>
      </c>
      <c r="BH375" s="13"/>
      <c r="BI375" s="13">
        <f t="shared" si="802"/>
        <v>0</v>
      </c>
      <c r="BJ375" s="13">
        <f t="shared" si="822"/>
        <v>900</v>
      </c>
      <c r="BK375" s="8">
        <f t="shared" si="846"/>
        <v>75</v>
      </c>
      <c r="BL375" s="8">
        <f t="shared" si="744"/>
        <v>170</v>
      </c>
      <c r="BM375" s="8">
        <v>406</v>
      </c>
      <c r="BN375" s="8" t="s">
        <v>376</v>
      </c>
      <c r="BO375" s="66" t="s">
        <v>860</v>
      </c>
      <c r="BP375" s="8">
        <f t="shared" si="688"/>
        <v>900</v>
      </c>
      <c r="BQ375" s="8"/>
      <c r="BR375" s="13">
        <v>248</v>
      </c>
      <c r="BS375" s="8">
        <f t="shared" si="839"/>
        <v>245</v>
      </c>
      <c r="BT375" s="13">
        <f t="shared" si="732"/>
        <v>3</v>
      </c>
      <c r="BU375" s="13">
        <f t="shared" si="803"/>
        <v>36</v>
      </c>
      <c r="BV375" s="13">
        <f t="shared" si="745"/>
        <v>0</v>
      </c>
      <c r="BW375" s="13"/>
      <c r="BX375" s="13">
        <f t="shared" si="745"/>
        <v>0</v>
      </c>
      <c r="BY375" s="13"/>
      <c r="BZ375" s="13"/>
      <c r="CA375" s="13">
        <f t="shared" si="835"/>
        <v>0</v>
      </c>
      <c r="CB375" s="13">
        <f t="shared" si="823"/>
        <v>936</v>
      </c>
      <c r="CC375" s="8">
        <f t="shared" si="847"/>
        <v>78</v>
      </c>
      <c r="CD375" s="8">
        <f t="shared" si="747"/>
        <v>170</v>
      </c>
      <c r="CE375" s="8">
        <v>406</v>
      </c>
      <c r="CF375" s="8" t="s">
        <v>376</v>
      </c>
      <c r="CG375" s="66" t="s">
        <v>860</v>
      </c>
      <c r="CH375" s="8">
        <f t="shared" si="689"/>
        <v>936</v>
      </c>
      <c r="CI375" s="8"/>
      <c r="CJ375" s="13">
        <v>251</v>
      </c>
      <c r="CK375" s="8">
        <f>BR375</f>
        <v>248</v>
      </c>
      <c r="CL375" s="13">
        <f t="shared" si="733"/>
        <v>3</v>
      </c>
      <c r="CM375" s="13">
        <f t="shared" si="841"/>
        <v>36</v>
      </c>
      <c r="CN375" s="13">
        <f t="shared" si="748"/>
        <v>0</v>
      </c>
      <c r="CO375" s="13"/>
      <c r="CP375" s="13">
        <f t="shared" si="749"/>
        <v>0</v>
      </c>
      <c r="CQ375" s="13"/>
      <c r="CR375" s="13"/>
      <c r="CS375" s="13">
        <f t="shared" si="836"/>
        <v>0</v>
      </c>
      <c r="CT375" s="13">
        <f t="shared" si="824"/>
        <v>972</v>
      </c>
      <c r="CU375" s="8">
        <f t="shared" si="848"/>
        <v>81</v>
      </c>
      <c r="CV375" s="8">
        <f t="shared" si="751"/>
        <v>170</v>
      </c>
      <c r="CW375" s="8">
        <v>406</v>
      </c>
      <c r="CX375" s="8" t="s">
        <v>376</v>
      </c>
      <c r="CY375" s="66" t="s">
        <v>860</v>
      </c>
      <c r="CZ375" s="8">
        <f t="shared" si="699"/>
        <v>972</v>
      </c>
      <c r="DA375" s="8"/>
      <c r="DB375" s="13">
        <v>251</v>
      </c>
      <c r="DC375" s="8">
        <f>CJ375</f>
        <v>251</v>
      </c>
      <c r="DD375" s="13">
        <f t="shared" si="734"/>
        <v>0</v>
      </c>
      <c r="DE375" s="13">
        <f t="shared" si="842"/>
        <v>0</v>
      </c>
      <c r="DF375" s="13">
        <f t="shared" si="752"/>
        <v>0</v>
      </c>
      <c r="DG375" s="13"/>
      <c r="DH375" s="13">
        <f t="shared" si="753"/>
        <v>0</v>
      </c>
      <c r="DI375" s="13"/>
      <c r="DJ375" s="13">
        <f t="shared" si="754"/>
        <v>0</v>
      </c>
      <c r="DK375" s="13"/>
      <c r="DL375" s="13">
        <f t="shared" si="755"/>
        <v>0</v>
      </c>
      <c r="DM375" s="13"/>
      <c r="DN375" s="13">
        <f t="shared" si="755"/>
        <v>0</v>
      </c>
      <c r="DO375" s="13"/>
      <c r="DP375" s="13">
        <f t="shared" si="756"/>
        <v>972</v>
      </c>
      <c r="DQ375" s="8">
        <f t="shared" si="757"/>
        <v>81</v>
      </c>
      <c r="DR375" s="104">
        <f t="shared" si="758"/>
        <v>170</v>
      </c>
      <c r="DS375" s="8">
        <v>406</v>
      </c>
      <c r="DT375" s="8" t="s">
        <v>376</v>
      </c>
      <c r="DU375" s="66" t="s">
        <v>860</v>
      </c>
      <c r="DV375" s="8">
        <f t="shared" si="735"/>
        <v>972</v>
      </c>
      <c r="DW375" s="8"/>
      <c r="DX375" s="13">
        <v>253</v>
      </c>
      <c r="DY375" s="8">
        <f t="shared" si="736"/>
        <v>251</v>
      </c>
      <c r="DZ375" s="13">
        <f t="shared" si="808"/>
        <v>2</v>
      </c>
      <c r="EA375" s="13">
        <f t="shared" si="809"/>
        <v>24</v>
      </c>
      <c r="EB375" s="13">
        <f t="shared" si="759"/>
        <v>0</v>
      </c>
      <c r="EC375" s="13"/>
      <c r="ED375" s="13">
        <f t="shared" si="760"/>
        <v>0</v>
      </c>
      <c r="EE375" s="13"/>
      <c r="EF375" s="13">
        <f t="shared" si="761"/>
        <v>0</v>
      </c>
      <c r="EG375" s="13"/>
      <c r="EH375" s="13">
        <f t="shared" si="762"/>
        <v>0</v>
      </c>
      <c r="EI375" s="13"/>
      <c r="EJ375" s="13">
        <f t="shared" si="763"/>
        <v>0</v>
      </c>
      <c r="EK375" s="13"/>
      <c r="EL375" s="13">
        <f t="shared" si="764"/>
        <v>996</v>
      </c>
      <c r="EM375" s="8">
        <f t="shared" si="765"/>
        <v>83</v>
      </c>
      <c r="EN375" s="104">
        <f t="shared" si="766"/>
        <v>170</v>
      </c>
      <c r="EO375" s="8">
        <v>406</v>
      </c>
      <c r="EP375" s="8" t="s">
        <v>376</v>
      </c>
      <c r="EQ375" s="66" t="s">
        <v>860</v>
      </c>
      <c r="ER375" s="8">
        <f t="shared" si="700"/>
        <v>996</v>
      </c>
      <c r="ES375" s="8"/>
      <c r="ET375" s="13">
        <v>256</v>
      </c>
      <c r="EU375" s="8">
        <f t="shared" si="701"/>
        <v>253</v>
      </c>
      <c r="EV375" s="13">
        <f t="shared" si="810"/>
        <v>3</v>
      </c>
      <c r="EW375" s="13">
        <f t="shared" si="811"/>
        <v>36</v>
      </c>
      <c r="EX375" s="13">
        <f t="shared" si="767"/>
        <v>0</v>
      </c>
      <c r="EY375" s="13"/>
      <c r="EZ375" s="13">
        <f t="shared" si="768"/>
        <v>0</v>
      </c>
      <c r="FA375" s="13"/>
      <c r="FB375" s="13">
        <f t="shared" si="769"/>
        <v>0</v>
      </c>
      <c r="FC375" s="13"/>
      <c r="FD375" s="13">
        <f t="shared" si="770"/>
        <v>0</v>
      </c>
      <c r="FE375" s="13"/>
      <c r="FF375" s="13">
        <f t="shared" si="771"/>
        <v>0</v>
      </c>
      <c r="FG375" s="13"/>
      <c r="FH375" s="13">
        <f t="shared" si="825"/>
        <v>1032</v>
      </c>
      <c r="FI375" s="8">
        <f t="shared" si="826"/>
        <v>86</v>
      </c>
      <c r="FJ375" s="104">
        <f t="shared" si="827"/>
        <v>170</v>
      </c>
      <c r="FK375" s="8">
        <v>406</v>
      </c>
      <c r="FL375" s="8" t="s">
        <v>376</v>
      </c>
      <c r="FM375" s="66" t="s">
        <v>860</v>
      </c>
      <c r="FN375" s="8">
        <f t="shared" si="708"/>
        <v>1032</v>
      </c>
      <c r="FO375" s="8"/>
      <c r="FP375" s="13">
        <v>256</v>
      </c>
      <c r="FQ375" s="8">
        <f t="shared" si="690"/>
        <v>256</v>
      </c>
      <c r="FR375" s="13">
        <f t="shared" si="812"/>
        <v>0</v>
      </c>
      <c r="FS375" s="13">
        <f t="shared" si="813"/>
        <v>0</v>
      </c>
      <c r="FT375" s="13">
        <f t="shared" si="772"/>
        <v>0</v>
      </c>
      <c r="FU375" s="13"/>
      <c r="FV375" s="13">
        <f t="shared" si="773"/>
        <v>0</v>
      </c>
      <c r="FW375" s="13"/>
      <c r="FX375" s="13">
        <f t="shared" si="774"/>
        <v>0</v>
      </c>
      <c r="FY375" s="13"/>
      <c r="FZ375" s="13">
        <f t="shared" si="775"/>
        <v>0</v>
      </c>
      <c r="GA375" s="13"/>
      <c r="GB375" s="13">
        <f t="shared" si="776"/>
        <v>0</v>
      </c>
      <c r="GC375" s="13"/>
      <c r="GD375" s="13">
        <f t="shared" si="729"/>
        <v>1032</v>
      </c>
      <c r="GE375" s="8">
        <f t="shared" si="730"/>
        <v>86</v>
      </c>
      <c r="GF375" s="104">
        <f t="shared" si="731"/>
        <v>170</v>
      </c>
      <c r="GG375" s="8">
        <v>406</v>
      </c>
      <c r="GH375" s="8" t="s">
        <v>376</v>
      </c>
      <c r="GI375" s="66" t="s">
        <v>860</v>
      </c>
      <c r="GJ375" s="8">
        <f t="shared" si="713"/>
        <v>1032</v>
      </c>
      <c r="GK375" s="8"/>
      <c r="GL375" s="13">
        <v>256</v>
      </c>
      <c r="GM375" s="69">
        <v>256</v>
      </c>
      <c r="GN375" s="13">
        <f t="shared" si="814"/>
        <v>0</v>
      </c>
      <c r="GO375" s="13">
        <f t="shared" si="815"/>
        <v>0</v>
      </c>
      <c r="GP375" s="13">
        <f t="shared" si="778"/>
        <v>0</v>
      </c>
      <c r="GQ375" s="13"/>
      <c r="GR375" s="13">
        <f t="shared" si="779"/>
        <v>0</v>
      </c>
      <c r="GS375" s="13"/>
      <c r="GT375" s="13">
        <f t="shared" si="780"/>
        <v>0</v>
      </c>
      <c r="GU375" s="13"/>
      <c r="GV375" s="13">
        <f t="shared" si="781"/>
        <v>0</v>
      </c>
      <c r="GW375" s="13"/>
      <c r="GX375" s="13">
        <f t="shared" si="782"/>
        <v>0</v>
      </c>
      <c r="GY375" s="13"/>
      <c r="GZ375" s="13">
        <f t="shared" si="783"/>
        <v>1032</v>
      </c>
      <c r="HA375" s="8">
        <f t="shared" si="784"/>
        <v>86</v>
      </c>
      <c r="HB375" s="104">
        <f t="shared" si="785"/>
        <v>170</v>
      </c>
      <c r="HC375" s="8">
        <v>406</v>
      </c>
      <c r="HD375" s="8" t="s">
        <v>376</v>
      </c>
      <c r="HE375" s="66" t="s">
        <v>860</v>
      </c>
      <c r="HF375" s="69">
        <f t="shared" si="724"/>
        <v>1032</v>
      </c>
      <c r="HG375" s="8"/>
      <c r="HH375" s="13">
        <v>256</v>
      </c>
      <c r="HI375" s="69">
        <f t="shared" si="725"/>
        <v>256</v>
      </c>
      <c r="HJ375" s="13">
        <f t="shared" si="816"/>
        <v>0</v>
      </c>
      <c r="HK375" s="13">
        <f t="shared" si="817"/>
        <v>0</v>
      </c>
      <c r="HL375" s="13">
        <f t="shared" si="787"/>
        <v>0</v>
      </c>
      <c r="HM375" s="13"/>
      <c r="HN375" s="13">
        <f t="shared" si="788"/>
        <v>0</v>
      </c>
      <c r="HO375" s="13"/>
      <c r="HP375" s="13">
        <f t="shared" si="789"/>
        <v>0</v>
      </c>
      <c r="HQ375" s="13"/>
      <c r="HR375" s="13">
        <f t="shared" si="790"/>
        <v>0</v>
      </c>
      <c r="HS375" s="13"/>
      <c r="HT375" s="13">
        <f t="shared" si="791"/>
        <v>86</v>
      </c>
      <c r="HU375" s="13">
        <v>1032</v>
      </c>
      <c r="HV375" s="13">
        <f t="shared" si="792"/>
        <v>0</v>
      </c>
      <c r="HW375" s="8">
        <f t="shared" si="793"/>
        <v>0</v>
      </c>
      <c r="HX375" s="104">
        <f t="shared" si="794"/>
        <v>256</v>
      </c>
    </row>
    <row r="376" spans="1:232" s="25" customFormat="1">
      <c r="A376" s="40"/>
      <c r="B376" s="40" t="s">
        <v>377</v>
      </c>
      <c r="C376" s="40"/>
      <c r="D376" s="64">
        <v>0</v>
      </c>
      <c r="E376" s="40"/>
      <c r="F376" s="65">
        <v>0</v>
      </c>
      <c r="G376" s="64">
        <v>0</v>
      </c>
      <c r="H376" s="42"/>
      <c r="I376" s="42"/>
      <c r="J376" s="42"/>
      <c r="K376" s="65">
        <v>0</v>
      </c>
      <c r="L376" s="65">
        <v>0</v>
      </c>
      <c r="M376" s="64">
        <v>0</v>
      </c>
      <c r="N376" s="64">
        <v>0</v>
      </c>
      <c r="O376" s="8"/>
      <c r="P376" s="8" t="s">
        <v>377</v>
      </c>
      <c r="Q376" s="66"/>
      <c r="R376" s="8">
        <f t="shared" si="795"/>
        <v>0</v>
      </c>
      <c r="S376" s="8"/>
      <c r="T376" s="13">
        <f>U376</f>
        <v>0</v>
      </c>
      <c r="U376" s="8">
        <f t="shared" si="804"/>
        <v>0</v>
      </c>
      <c r="V376" s="13">
        <f t="shared" si="796"/>
        <v>0</v>
      </c>
      <c r="W376" s="13">
        <f t="shared" si="797"/>
        <v>0</v>
      </c>
      <c r="X376" s="13"/>
      <c r="Y376" s="13">
        <f t="shared" si="737"/>
        <v>0</v>
      </c>
      <c r="Z376" s="13">
        <f t="shared" si="798"/>
        <v>0</v>
      </c>
      <c r="AA376" s="8">
        <f t="shared" si="738"/>
        <v>0</v>
      </c>
      <c r="AB376" s="8">
        <f t="shared" si="739"/>
        <v>0</v>
      </c>
      <c r="AC376" s="8"/>
      <c r="AD376" s="8" t="s">
        <v>377</v>
      </c>
      <c r="AE376" s="66"/>
      <c r="AF376" s="8">
        <f t="shared" si="828"/>
        <v>0</v>
      </c>
      <c r="AG376" s="8"/>
      <c r="AH376" s="13">
        <f>AI376</f>
        <v>0</v>
      </c>
      <c r="AI376" s="8">
        <f t="shared" si="843"/>
        <v>0</v>
      </c>
      <c r="AJ376" s="13"/>
      <c r="AK376" s="13"/>
      <c r="AL376" s="13"/>
      <c r="AM376" s="13">
        <f t="shared" si="829"/>
        <v>0</v>
      </c>
      <c r="AN376" s="13"/>
      <c r="AO376" s="13">
        <f t="shared" si="830"/>
        <v>0</v>
      </c>
      <c r="AP376" s="13"/>
      <c r="AQ376" s="13">
        <f t="shared" si="831"/>
        <v>0</v>
      </c>
      <c r="AR376" s="13">
        <f t="shared" si="740"/>
        <v>0</v>
      </c>
      <c r="AS376" s="8">
        <f t="shared" si="844"/>
        <v>0</v>
      </c>
      <c r="AT376" s="8">
        <f t="shared" si="845"/>
        <v>0</v>
      </c>
      <c r="AU376" s="8"/>
      <c r="AV376" s="8" t="s">
        <v>377</v>
      </c>
      <c r="AW376" s="66"/>
      <c r="AX376" s="8">
        <f t="shared" si="799"/>
        <v>0</v>
      </c>
      <c r="AY376" s="8"/>
      <c r="AZ376" s="13">
        <f>BA376</f>
        <v>0</v>
      </c>
      <c r="BA376" s="8">
        <f t="shared" si="805"/>
        <v>0</v>
      </c>
      <c r="BB376" s="13">
        <f t="shared" si="806"/>
        <v>0</v>
      </c>
      <c r="BC376" s="13">
        <f t="shared" si="807"/>
        <v>0</v>
      </c>
      <c r="BD376" s="13"/>
      <c r="BE376" s="13">
        <f t="shared" si="800"/>
        <v>0</v>
      </c>
      <c r="BF376" s="13"/>
      <c r="BG376" s="13">
        <f t="shared" si="801"/>
        <v>0</v>
      </c>
      <c r="BH376" s="13"/>
      <c r="BI376" s="13">
        <f t="shared" si="802"/>
        <v>0</v>
      </c>
      <c r="BJ376" s="13">
        <f t="shared" si="822"/>
        <v>0</v>
      </c>
      <c r="BK376" s="8">
        <f t="shared" si="846"/>
        <v>0</v>
      </c>
      <c r="BL376" s="8">
        <f t="shared" si="744"/>
        <v>0</v>
      </c>
      <c r="BM376" s="8"/>
      <c r="BN376" s="8" t="s">
        <v>377</v>
      </c>
      <c r="BO376" s="66"/>
      <c r="BP376" s="8">
        <f t="shared" si="688"/>
        <v>0</v>
      </c>
      <c r="BQ376" s="8"/>
      <c r="BR376" s="13">
        <f>BS376</f>
        <v>0</v>
      </c>
      <c r="BS376" s="8">
        <f t="shared" si="839"/>
        <v>0</v>
      </c>
      <c r="BT376" s="13">
        <f t="shared" si="732"/>
        <v>0</v>
      </c>
      <c r="BU376" s="13">
        <f t="shared" si="803"/>
        <v>0</v>
      </c>
      <c r="BV376" s="13">
        <f t="shared" si="745"/>
        <v>0</v>
      </c>
      <c r="BW376" s="13"/>
      <c r="BX376" s="13">
        <f t="shared" si="745"/>
        <v>0</v>
      </c>
      <c r="BY376" s="13"/>
      <c r="BZ376" s="13"/>
      <c r="CA376" s="13">
        <f t="shared" si="835"/>
        <v>0</v>
      </c>
      <c r="CB376" s="13">
        <f t="shared" si="823"/>
        <v>0</v>
      </c>
      <c r="CC376" s="8">
        <f t="shared" si="847"/>
        <v>0</v>
      </c>
      <c r="CD376" s="8">
        <f t="shared" si="747"/>
        <v>0</v>
      </c>
      <c r="CE376" s="8"/>
      <c r="CF376" s="8" t="s">
        <v>377</v>
      </c>
      <c r="CG376" s="66"/>
      <c r="CH376" s="8">
        <f t="shared" si="689"/>
        <v>0</v>
      </c>
      <c r="CI376" s="8"/>
      <c r="CJ376" s="13">
        <f>CK376</f>
        <v>0</v>
      </c>
      <c r="CK376" s="8">
        <f>BR376</f>
        <v>0</v>
      </c>
      <c r="CL376" s="13">
        <f t="shared" si="733"/>
        <v>0</v>
      </c>
      <c r="CM376" s="13">
        <f t="shared" si="841"/>
        <v>0</v>
      </c>
      <c r="CN376" s="13">
        <f t="shared" si="748"/>
        <v>0</v>
      </c>
      <c r="CO376" s="13"/>
      <c r="CP376" s="13">
        <f t="shared" si="749"/>
        <v>0</v>
      </c>
      <c r="CQ376" s="13"/>
      <c r="CR376" s="13"/>
      <c r="CS376" s="13">
        <f t="shared" si="836"/>
        <v>0</v>
      </c>
      <c r="CT376" s="13">
        <f t="shared" si="824"/>
        <v>0</v>
      </c>
      <c r="CU376" s="8">
        <f t="shared" si="848"/>
        <v>0</v>
      </c>
      <c r="CV376" s="8">
        <f t="shared" si="751"/>
        <v>0</v>
      </c>
      <c r="CW376" s="8"/>
      <c r="CX376" s="8" t="s">
        <v>377</v>
      </c>
      <c r="CY376" s="66"/>
      <c r="CZ376" s="8">
        <f t="shared" si="699"/>
        <v>0</v>
      </c>
      <c r="DA376" s="8"/>
      <c r="DB376" s="13">
        <f>DC376</f>
        <v>0</v>
      </c>
      <c r="DC376" s="8">
        <f>CJ376</f>
        <v>0</v>
      </c>
      <c r="DD376" s="13">
        <f t="shared" si="734"/>
        <v>0</v>
      </c>
      <c r="DE376" s="13">
        <f t="shared" si="842"/>
        <v>0</v>
      </c>
      <c r="DF376" s="13">
        <f t="shared" si="752"/>
        <v>0</v>
      </c>
      <c r="DG376" s="13"/>
      <c r="DH376" s="13">
        <f t="shared" si="753"/>
        <v>0</v>
      </c>
      <c r="DI376" s="13"/>
      <c r="DJ376" s="13">
        <f t="shared" si="754"/>
        <v>0</v>
      </c>
      <c r="DK376" s="13"/>
      <c r="DL376" s="13">
        <f t="shared" si="755"/>
        <v>0</v>
      </c>
      <c r="DM376" s="13"/>
      <c r="DN376" s="13">
        <f t="shared" si="755"/>
        <v>0</v>
      </c>
      <c r="DO376" s="13"/>
      <c r="DP376" s="13">
        <f t="shared" si="756"/>
        <v>0</v>
      </c>
      <c r="DQ376" s="8">
        <f t="shared" si="757"/>
        <v>0</v>
      </c>
      <c r="DR376" s="104">
        <f t="shared" si="758"/>
        <v>0</v>
      </c>
      <c r="DS376" s="8">
        <v>450</v>
      </c>
      <c r="DT376" s="8" t="s">
        <v>377</v>
      </c>
      <c r="DU376" s="66" t="s">
        <v>1073</v>
      </c>
      <c r="DV376" s="8">
        <f t="shared" si="735"/>
        <v>0</v>
      </c>
      <c r="DW376" s="8"/>
      <c r="DX376" s="13">
        <f>DY376</f>
        <v>0</v>
      </c>
      <c r="DY376" s="8">
        <f t="shared" si="736"/>
        <v>0</v>
      </c>
      <c r="DZ376" s="13">
        <f t="shared" si="808"/>
        <v>0</v>
      </c>
      <c r="EA376" s="13">
        <f t="shared" si="809"/>
        <v>0</v>
      </c>
      <c r="EB376" s="13">
        <f t="shared" si="759"/>
        <v>0</v>
      </c>
      <c r="EC376" s="13"/>
      <c r="ED376" s="13">
        <f t="shared" si="760"/>
        <v>0</v>
      </c>
      <c r="EE376" s="13"/>
      <c r="EF376" s="13">
        <f t="shared" si="761"/>
        <v>0</v>
      </c>
      <c r="EG376" s="13"/>
      <c r="EH376" s="13">
        <f t="shared" si="762"/>
        <v>0</v>
      </c>
      <c r="EI376" s="13"/>
      <c r="EJ376" s="13">
        <f t="shared" si="763"/>
        <v>0</v>
      </c>
      <c r="EK376" s="13"/>
      <c r="EL376" s="13">
        <f t="shared" si="764"/>
        <v>0</v>
      </c>
      <c r="EM376" s="8">
        <f t="shared" si="765"/>
        <v>0</v>
      </c>
      <c r="EN376" s="104">
        <f t="shared" si="766"/>
        <v>0</v>
      </c>
      <c r="EO376" s="8">
        <v>450</v>
      </c>
      <c r="EP376" s="8" t="s">
        <v>377</v>
      </c>
      <c r="EQ376" s="66" t="s">
        <v>1073</v>
      </c>
      <c r="ER376" s="8">
        <f t="shared" si="700"/>
        <v>0</v>
      </c>
      <c r="ES376" s="8"/>
      <c r="ET376" s="13">
        <f>EU376</f>
        <v>0</v>
      </c>
      <c r="EU376" s="8">
        <f t="shared" si="701"/>
        <v>0</v>
      </c>
      <c r="EV376" s="13">
        <f t="shared" si="810"/>
        <v>0</v>
      </c>
      <c r="EW376" s="13">
        <f t="shared" si="811"/>
        <v>0</v>
      </c>
      <c r="EX376" s="13">
        <f t="shared" si="767"/>
        <v>0</v>
      </c>
      <c r="EY376" s="13"/>
      <c r="EZ376" s="13">
        <f t="shared" si="768"/>
        <v>0</v>
      </c>
      <c r="FA376" s="13"/>
      <c r="FB376" s="13">
        <f t="shared" si="769"/>
        <v>0</v>
      </c>
      <c r="FC376" s="13"/>
      <c r="FD376" s="13">
        <f t="shared" si="770"/>
        <v>0</v>
      </c>
      <c r="FE376" s="13"/>
      <c r="FF376" s="13">
        <f t="shared" si="771"/>
        <v>0</v>
      </c>
      <c r="FG376" s="13"/>
      <c r="FH376" s="13">
        <f t="shared" si="825"/>
        <v>0</v>
      </c>
      <c r="FI376" s="8">
        <f t="shared" si="826"/>
        <v>0</v>
      </c>
      <c r="FJ376" s="104">
        <f t="shared" si="827"/>
        <v>0</v>
      </c>
      <c r="FK376" s="8">
        <v>450</v>
      </c>
      <c r="FL376" s="8" t="s">
        <v>377</v>
      </c>
      <c r="FM376" s="66" t="s">
        <v>1073</v>
      </c>
      <c r="FN376" s="8">
        <f t="shared" si="708"/>
        <v>0</v>
      </c>
      <c r="FO376" s="8"/>
      <c r="FP376" s="13">
        <f>FQ376</f>
        <v>0</v>
      </c>
      <c r="FQ376" s="8">
        <f t="shared" si="690"/>
        <v>0</v>
      </c>
      <c r="FR376" s="13">
        <f t="shared" si="812"/>
        <v>0</v>
      </c>
      <c r="FS376" s="13">
        <f t="shared" si="813"/>
        <v>0</v>
      </c>
      <c r="FT376" s="13">
        <f t="shared" si="772"/>
        <v>0</v>
      </c>
      <c r="FU376" s="13"/>
      <c r="FV376" s="13">
        <f t="shared" si="773"/>
        <v>0</v>
      </c>
      <c r="FW376" s="13"/>
      <c r="FX376" s="13">
        <f t="shared" si="774"/>
        <v>0</v>
      </c>
      <c r="FY376" s="13"/>
      <c r="FZ376" s="13">
        <f t="shared" si="775"/>
        <v>0</v>
      </c>
      <c r="GA376" s="13"/>
      <c r="GB376" s="13">
        <f t="shared" si="776"/>
        <v>0</v>
      </c>
      <c r="GC376" s="13"/>
      <c r="GD376" s="13">
        <f t="shared" si="729"/>
        <v>0</v>
      </c>
      <c r="GE376" s="8">
        <f t="shared" si="730"/>
        <v>0</v>
      </c>
      <c r="GF376" s="104">
        <f t="shared" si="731"/>
        <v>0</v>
      </c>
      <c r="GG376" s="8">
        <v>450</v>
      </c>
      <c r="GH376" s="8" t="s">
        <v>377</v>
      </c>
      <c r="GI376" s="66" t="s">
        <v>1073</v>
      </c>
      <c r="GJ376" s="8">
        <f t="shared" si="713"/>
        <v>0</v>
      </c>
      <c r="GK376" s="8"/>
      <c r="GL376" s="13">
        <f>GM376</f>
        <v>0</v>
      </c>
      <c r="GM376" s="69">
        <v>0</v>
      </c>
      <c r="GN376" s="13">
        <f t="shared" si="814"/>
        <v>0</v>
      </c>
      <c r="GO376" s="13">
        <f t="shared" si="815"/>
        <v>0</v>
      </c>
      <c r="GP376" s="13">
        <f t="shared" si="778"/>
        <v>0</v>
      </c>
      <c r="GQ376" s="13"/>
      <c r="GR376" s="13">
        <f t="shared" si="779"/>
        <v>0</v>
      </c>
      <c r="GS376" s="13"/>
      <c r="GT376" s="13">
        <f t="shared" si="780"/>
        <v>0</v>
      </c>
      <c r="GU376" s="13"/>
      <c r="GV376" s="13">
        <f t="shared" si="781"/>
        <v>0</v>
      </c>
      <c r="GW376" s="13"/>
      <c r="GX376" s="13">
        <f t="shared" si="782"/>
        <v>0</v>
      </c>
      <c r="GY376" s="13"/>
      <c r="GZ376" s="13">
        <f t="shared" si="783"/>
        <v>0</v>
      </c>
      <c r="HA376" s="8">
        <f t="shared" si="784"/>
        <v>0</v>
      </c>
      <c r="HB376" s="104">
        <f t="shared" si="785"/>
        <v>0</v>
      </c>
      <c r="HC376" s="8">
        <v>450</v>
      </c>
      <c r="HD376" s="8" t="s">
        <v>377</v>
      </c>
      <c r="HE376" s="66" t="s">
        <v>1073</v>
      </c>
      <c r="HF376" s="69">
        <f t="shared" si="724"/>
        <v>0</v>
      </c>
      <c r="HG376" s="8"/>
      <c r="HH376" s="13">
        <f>HI376</f>
        <v>0</v>
      </c>
      <c r="HI376" s="69">
        <f t="shared" si="725"/>
        <v>0</v>
      </c>
      <c r="HJ376" s="13">
        <f t="shared" si="816"/>
        <v>0</v>
      </c>
      <c r="HK376" s="13">
        <f t="shared" si="817"/>
        <v>0</v>
      </c>
      <c r="HL376" s="13">
        <f t="shared" si="787"/>
        <v>0</v>
      </c>
      <c r="HM376" s="13"/>
      <c r="HN376" s="13">
        <f t="shared" si="788"/>
        <v>0</v>
      </c>
      <c r="HO376" s="13"/>
      <c r="HP376" s="13">
        <f t="shared" si="789"/>
        <v>0</v>
      </c>
      <c r="HQ376" s="13"/>
      <c r="HR376" s="13">
        <f t="shared" si="790"/>
        <v>0</v>
      </c>
      <c r="HS376" s="13"/>
      <c r="HT376" s="13">
        <f t="shared" si="791"/>
        <v>0</v>
      </c>
      <c r="HU376" s="13"/>
      <c r="HV376" s="13">
        <f t="shared" si="792"/>
        <v>0</v>
      </c>
      <c r="HW376" s="8">
        <f t="shared" si="793"/>
        <v>0</v>
      </c>
      <c r="HX376" s="104">
        <f t="shared" si="794"/>
        <v>0</v>
      </c>
    </row>
    <row r="377" spans="1:232" s="25" customFormat="1">
      <c r="A377" s="64">
        <v>237</v>
      </c>
      <c r="B377" s="40" t="s">
        <v>378</v>
      </c>
      <c r="C377" s="40" t="s">
        <v>341</v>
      </c>
      <c r="D377" s="64">
        <v>0</v>
      </c>
      <c r="E377" s="40"/>
      <c r="F377" s="65">
        <v>381</v>
      </c>
      <c r="G377" s="64">
        <v>381</v>
      </c>
      <c r="H377" s="42"/>
      <c r="I377" s="42"/>
      <c r="J377" s="42"/>
      <c r="K377" s="65">
        <v>0</v>
      </c>
      <c r="L377" s="65">
        <v>0</v>
      </c>
      <c r="M377" s="64">
        <v>0</v>
      </c>
      <c r="N377" s="64">
        <v>381</v>
      </c>
      <c r="O377" s="8">
        <v>237</v>
      </c>
      <c r="P377" s="8" t="s">
        <v>378</v>
      </c>
      <c r="Q377" s="66" t="s">
        <v>341</v>
      </c>
      <c r="R377" s="8">
        <f t="shared" si="795"/>
        <v>0</v>
      </c>
      <c r="S377" s="8"/>
      <c r="T377" s="13">
        <v>381</v>
      </c>
      <c r="U377" s="8">
        <f t="shared" si="804"/>
        <v>381</v>
      </c>
      <c r="V377" s="13">
        <f t="shared" si="796"/>
        <v>0</v>
      </c>
      <c r="W377" s="13">
        <f t="shared" si="797"/>
        <v>0</v>
      </c>
      <c r="X377" s="13"/>
      <c r="Y377" s="13">
        <f t="shared" si="737"/>
        <v>0</v>
      </c>
      <c r="Z377" s="13">
        <f t="shared" si="798"/>
        <v>0</v>
      </c>
      <c r="AA377" s="8">
        <f t="shared" si="738"/>
        <v>0</v>
      </c>
      <c r="AB377" s="8">
        <f t="shared" si="739"/>
        <v>381</v>
      </c>
      <c r="AC377" s="8">
        <v>237</v>
      </c>
      <c r="AD377" s="8" t="s">
        <v>378</v>
      </c>
      <c r="AE377" s="66" t="s">
        <v>341</v>
      </c>
      <c r="AF377" s="8">
        <f t="shared" si="828"/>
        <v>0</v>
      </c>
      <c r="AG377" s="8"/>
      <c r="AH377" s="13">
        <v>381</v>
      </c>
      <c r="AI377" s="8">
        <f t="shared" si="843"/>
        <v>381</v>
      </c>
      <c r="AJ377" s="13"/>
      <c r="AK377" s="13"/>
      <c r="AL377" s="13"/>
      <c r="AM377" s="13">
        <f t="shared" si="829"/>
        <v>0</v>
      </c>
      <c r="AN377" s="13"/>
      <c r="AO377" s="13">
        <f t="shared" si="830"/>
        <v>0</v>
      </c>
      <c r="AP377" s="13"/>
      <c r="AQ377" s="13">
        <f t="shared" si="831"/>
        <v>0</v>
      </c>
      <c r="AR377" s="13">
        <f t="shared" si="740"/>
        <v>0</v>
      </c>
      <c r="AS377" s="8">
        <f t="shared" si="844"/>
        <v>0</v>
      </c>
      <c r="AT377" s="8">
        <f t="shared" si="845"/>
        <v>381</v>
      </c>
      <c r="AU377" s="8">
        <v>237</v>
      </c>
      <c r="AV377" s="8" t="s">
        <v>378</v>
      </c>
      <c r="AW377" s="66" t="s">
        <v>341</v>
      </c>
      <c r="AX377" s="8">
        <f t="shared" si="799"/>
        <v>0</v>
      </c>
      <c r="AY377" s="8"/>
      <c r="AZ377" s="13">
        <v>381</v>
      </c>
      <c r="BA377" s="8">
        <f t="shared" si="805"/>
        <v>381</v>
      </c>
      <c r="BB377" s="13">
        <f t="shared" si="806"/>
        <v>0</v>
      </c>
      <c r="BC377" s="13">
        <f t="shared" si="807"/>
        <v>0</v>
      </c>
      <c r="BD377" s="13"/>
      <c r="BE377" s="13">
        <f t="shared" si="800"/>
        <v>0</v>
      </c>
      <c r="BF377" s="13"/>
      <c r="BG377" s="13">
        <f t="shared" si="801"/>
        <v>0</v>
      </c>
      <c r="BH377" s="13"/>
      <c r="BI377" s="13">
        <f t="shared" si="802"/>
        <v>0</v>
      </c>
      <c r="BJ377" s="13">
        <f t="shared" si="822"/>
        <v>0</v>
      </c>
      <c r="BK377" s="8">
        <f t="shared" si="846"/>
        <v>0</v>
      </c>
      <c r="BL377" s="8">
        <f t="shared" si="744"/>
        <v>381</v>
      </c>
      <c r="BM377" s="8">
        <v>237</v>
      </c>
      <c r="BN377" s="8" t="s">
        <v>378</v>
      </c>
      <c r="BO377" s="66" t="s">
        <v>341</v>
      </c>
      <c r="BP377" s="8">
        <f t="shared" si="688"/>
        <v>0</v>
      </c>
      <c r="BQ377" s="8"/>
      <c r="BR377" s="13">
        <v>0</v>
      </c>
      <c r="BS377" s="8">
        <v>0</v>
      </c>
      <c r="BT377" s="13">
        <f t="shared" si="732"/>
        <v>0</v>
      </c>
      <c r="BU377" s="13">
        <f t="shared" si="803"/>
        <v>0</v>
      </c>
      <c r="BV377" s="13">
        <f t="shared" si="745"/>
        <v>0</v>
      </c>
      <c r="BW377" s="13"/>
      <c r="BX377" s="13">
        <f t="shared" si="745"/>
        <v>0</v>
      </c>
      <c r="BY377" s="13"/>
      <c r="BZ377" s="13"/>
      <c r="CA377" s="13">
        <f t="shared" si="835"/>
        <v>0</v>
      </c>
      <c r="CB377" s="13">
        <f t="shared" si="823"/>
        <v>0</v>
      </c>
      <c r="CC377" s="8">
        <f t="shared" si="847"/>
        <v>0</v>
      </c>
      <c r="CD377" s="8">
        <f t="shared" si="747"/>
        <v>0</v>
      </c>
      <c r="CE377" s="8">
        <v>237</v>
      </c>
      <c r="CF377" s="8" t="s">
        <v>378</v>
      </c>
      <c r="CG377" s="66" t="s">
        <v>341</v>
      </c>
      <c r="CH377" s="8">
        <f t="shared" si="689"/>
        <v>0</v>
      </c>
      <c r="CI377" s="8"/>
      <c r="CJ377" s="13">
        <v>0</v>
      </c>
      <c r="CK377" s="8">
        <v>0</v>
      </c>
      <c r="CL377" s="13">
        <f t="shared" si="733"/>
        <v>0</v>
      </c>
      <c r="CM377" s="13">
        <f t="shared" si="841"/>
        <v>0</v>
      </c>
      <c r="CN377" s="13">
        <f t="shared" si="748"/>
        <v>0</v>
      </c>
      <c r="CO377" s="13"/>
      <c r="CP377" s="13">
        <f t="shared" si="749"/>
        <v>0</v>
      </c>
      <c r="CQ377" s="13"/>
      <c r="CR377" s="13"/>
      <c r="CS377" s="13">
        <f t="shared" si="836"/>
        <v>0</v>
      </c>
      <c r="CT377" s="13">
        <f t="shared" si="824"/>
        <v>0</v>
      </c>
      <c r="CU377" s="8">
        <f t="shared" si="848"/>
        <v>0</v>
      </c>
      <c r="CV377" s="8">
        <f t="shared" si="751"/>
        <v>0</v>
      </c>
      <c r="CW377" s="8">
        <v>237</v>
      </c>
      <c r="CX377" s="8" t="s">
        <v>378</v>
      </c>
      <c r="CY377" s="66" t="s">
        <v>341</v>
      </c>
      <c r="CZ377" s="8">
        <f t="shared" si="699"/>
        <v>0</v>
      </c>
      <c r="DA377" s="8"/>
      <c r="DB377" s="13">
        <v>0</v>
      </c>
      <c r="DC377" s="8">
        <v>0</v>
      </c>
      <c r="DD377" s="13">
        <f t="shared" si="734"/>
        <v>0</v>
      </c>
      <c r="DE377" s="13">
        <f t="shared" si="842"/>
        <v>0</v>
      </c>
      <c r="DF377" s="13">
        <f t="shared" si="752"/>
        <v>0</v>
      </c>
      <c r="DG377" s="13"/>
      <c r="DH377" s="13">
        <f t="shared" si="753"/>
        <v>0</v>
      </c>
      <c r="DI377" s="13"/>
      <c r="DJ377" s="13">
        <f t="shared" si="754"/>
        <v>0</v>
      </c>
      <c r="DK377" s="13"/>
      <c r="DL377" s="13">
        <f t="shared" si="755"/>
        <v>0</v>
      </c>
      <c r="DM377" s="13"/>
      <c r="DN377" s="13">
        <f t="shared" si="755"/>
        <v>0</v>
      </c>
      <c r="DO377" s="13"/>
      <c r="DP377" s="13">
        <f t="shared" si="756"/>
        <v>0</v>
      </c>
      <c r="DQ377" s="8">
        <f t="shared" si="757"/>
        <v>0</v>
      </c>
      <c r="DR377" s="104">
        <f t="shared" si="758"/>
        <v>0</v>
      </c>
      <c r="DS377" s="8">
        <v>237</v>
      </c>
      <c r="DT377" s="8" t="s">
        <v>378</v>
      </c>
      <c r="DU377" s="66" t="s">
        <v>341</v>
      </c>
      <c r="DV377" s="8">
        <f t="shared" si="735"/>
        <v>0</v>
      </c>
      <c r="DW377" s="8"/>
      <c r="DX377" s="13">
        <v>0</v>
      </c>
      <c r="DY377" s="8">
        <f t="shared" si="736"/>
        <v>0</v>
      </c>
      <c r="DZ377" s="13">
        <f t="shared" si="808"/>
        <v>0</v>
      </c>
      <c r="EA377" s="13">
        <f t="shared" si="809"/>
        <v>0</v>
      </c>
      <c r="EB377" s="13">
        <f t="shared" si="759"/>
        <v>0</v>
      </c>
      <c r="EC377" s="13"/>
      <c r="ED377" s="13">
        <f t="shared" si="760"/>
        <v>0</v>
      </c>
      <c r="EE377" s="13"/>
      <c r="EF377" s="13">
        <f t="shared" si="761"/>
        <v>0</v>
      </c>
      <c r="EG377" s="13"/>
      <c r="EH377" s="13">
        <f t="shared" si="762"/>
        <v>0</v>
      </c>
      <c r="EI377" s="13"/>
      <c r="EJ377" s="13">
        <f t="shared" si="763"/>
        <v>0</v>
      </c>
      <c r="EK377" s="13"/>
      <c r="EL377" s="13">
        <f t="shared" si="764"/>
        <v>0</v>
      </c>
      <c r="EM377" s="8">
        <f t="shared" si="765"/>
        <v>0</v>
      </c>
      <c r="EN377" s="104">
        <f t="shared" si="766"/>
        <v>0</v>
      </c>
      <c r="EO377" s="8">
        <v>237</v>
      </c>
      <c r="EP377" s="8" t="s">
        <v>378</v>
      </c>
      <c r="EQ377" s="66" t="s">
        <v>341</v>
      </c>
      <c r="ER377" s="8">
        <f t="shared" si="700"/>
        <v>0</v>
      </c>
      <c r="ES377" s="8"/>
      <c r="ET377" s="13">
        <f>EU377</f>
        <v>0</v>
      </c>
      <c r="EU377" s="8">
        <f t="shared" si="701"/>
        <v>0</v>
      </c>
      <c r="EV377" s="13">
        <f t="shared" si="810"/>
        <v>0</v>
      </c>
      <c r="EW377" s="13">
        <f t="shared" si="811"/>
        <v>0</v>
      </c>
      <c r="EX377" s="13">
        <f t="shared" si="767"/>
        <v>0</v>
      </c>
      <c r="EY377" s="13"/>
      <c r="EZ377" s="13">
        <f t="shared" si="768"/>
        <v>0</v>
      </c>
      <c r="FA377" s="13"/>
      <c r="FB377" s="13">
        <f t="shared" si="769"/>
        <v>0</v>
      </c>
      <c r="FC377" s="13"/>
      <c r="FD377" s="13">
        <f t="shared" si="770"/>
        <v>0</v>
      </c>
      <c r="FE377" s="13"/>
      <c r="FF377" s="13">
        <f t="shared" si="771"/>
        <v>0</v>
      </c>
      <c r="FG377" s="13"/>
      <c r="FH377" s="13">
        <f t="shared" si="825"/>
        <v>0</v>
      </c>
      <c r="FI377" s="8">
        <f t="shared" si="826"/>
        <v>0</v>
      </c>
      <c r="FJ377" s="104">
        <f t="shared" si="827"/>
        <v>0</v>
      </c>
      <c r="FK377" s="8">
        <v>237</v>
      </c>
      <c r="FL377" s="8" t="s">
        <v>378</v>
      </c>
      <c r="FM377" s="66" t="s">
        <v>341</v>
      </c>
      <c r="FN377" s="8">
        <f t="shared" si="708"/>
        <v>0</v>
      </c>
      <c r="FO377" s="8"/>
      <c r="FP377" s="13">
        <f>FQ377</f>
        <v>0</v>
      </c>
      <c r="FQ377" s="8">
        <f t="shared" si="690"/>
        <v>0</v>
      </c>
      <c r="FR377" s="13">
        <f t="shared" si="812"/>
        <v>0</v>
      </c>
      <c r="FS377" s="13">
        <f t="shared" si="813"/>
        <v>0</v>
      </c>
      <c r="FT377" s="13">
        <f t="shared" si="772"/>
        <v>0</v>
      </c>
      <c r="FU377" s="13"/>
      <c r="FV377" s="13">
        <f t="shared" si="773"/>
        <v>0</v>
      </c>
      <c r="FW377" s="13"/>
      <c r="FX377" s="13">
        <f t="shared" si="774"/>
        <v>0</v>
      </c>
      <c r="FY377" s="13"/>
      <c r="FZ377" s="13">
        <f t="shared" si="775"/>
        <v>0</v>
      </c>
      <c r="GA377" s="13"/>
      <c r="GB377" s="13">
        <f t="shared" si="776"/>
        <v>0</v>
      </c>
      <c r="GC377" s="13"/>
      <c r="GD377" s="13">
        <f t="shared" si="729"/>
        <v>0</v>
      </c>
      <c r="GE377" s="8">
        <f t="shared" si="730"/>
        <v>0</v>
      </c>
      <c r="GF377" s="104">
        <f t="shared" si="731"/>
        <v>0</v>
      </c>
      <c r="GG377" s="8">
        <v>237</v>
      </c>
      <c r="GH377" s="8" t="s">
        <v>378</v>
      </c>
      <c r="GI377" s="66" t="s">
        <v>341</v>
      </c>
      <c r="GJ377" s="8">
        <f t="shared" si="713"/>
        <v>0</v>
      </c>
      <c r="GK377" s="8"/>
      <c r="GL377" s="13">
        <f>GM377</f>
        <v>0</v>
      </c>
      <c r="GM377" s="69">
        <v>0</v>
      </c>
      <c r="GN377" s="13">
        <f t="shared" si="814"/>
        <v>0</v>
      </c>
      <c r="GO377" s="13">
        <f t="shared" si="815"/>
        <v>0</v>
      </c>
      <c r="GP377" s="13">
        <f t="shared" si="778"/>
        <v>0</v>
      </c>
      <c r="GQ377" s="13"/>
      <c r="GR377" s="13">
        <f t="shared" si="779"/>
        <v>0</v>
      </c>
      <c r="GS377" s="13"/>
      <c r="GT377" s="13">
        <f t="shared" si="780"/>
        <v>0</v>
      </c>
      <c r="GU377" s="13"/>
      <c r="GV377" s="13">
        <f t="shared" si="781"/>
        <v>0</v>
      </c>
      <c r="GW377" s="13"/>
      <c r="GX377" s="13">
        <f t="shared" si="782"/>
        <v>0</v>
      </c>
      <c r="GY377" s="13"/>
      <c r="GZ377" s="13">
        <f t="shared" si="783"/>
        <v>0</v>
      </c>
      <c r="HA377" s="8">
        <f t="shared" si="784"/>
        <v>0</v>
      </c>
      <c r="HB377" s="104">
        <f t="shared" si="785"/>
        <v>0</v>
      </c>
      <c r="HC377" s="8">
        <v>237</v>
      </c>
      <c r="HD377" s="8" t="s">
        <v>378</v>
      </c>
      <c r="HE377" s="66" t="s">
        <v>341</v>
      </c>
      <c r="HF377" s="69">
        <f t="shared" si="724"/>
        <v>0</v>
      </c>
      <c r="HG377" s="8"/>
      <c r="HH377" s="13">
        <f>HI377</f>
        <v>0</v>
      </c>
      <c r="HI377" s="69">
        <f t="shared" si="725"/>
        <v>0</v>
      </c>
      <c r="HJ377" s="13">
        <f t="shared" si="816"/>
        <v>0</v>
      </c>
      <c r="HK377" s="13">
        <f t="shared" si="817"/>
        <v>0</v>
      </c>
      <c r="HL377" s="13">
        <f t="shared" si="787"/>
        <v>0</v>
      </c>
      <c r="HM377" s="13"/>
      <c r="HN377" s="13">
        <f t="shared" si="788"/>
        <v>0</v>
      </c>
      <c r="HO377" s="13"/>
      <c r="HP377" s="13">
        <f t="shared" si="789"/>
        <v>0</v>
      </c>
      <c r="HQ377" s="13"/>
      <c r="HR377" s="13">
        <f t="shared" si="790"/>
        <v>0</v>
      </c>
      <c r="HS377" s="13"/>
      <c r="HT377" s="13">
        <f t="shared" si="791"/>
        <v>0</v>
      </c>
      <c r="HU377" s="13"/>
      <c r="HV377" s="13">
        <f t="shared" si="792"/>
        <v>0</v>
      </c>
      <c r="HW377" s="8">
        <f t="shared" si="793"/>
        <v>0</v>
      </c>
      <c r="HX377" s="104">
        <f t="shared" si="794"/>
        <v>0</v>
      </c>
    </row>
    <row r="378" spans="1:232" s="25" customFormat="1">
      <c r="A378" s="64">
        <v>425</v>
      </c>
      <c r="B378" s="40" t="s">
        <v>379</v>
      </c>
      <c r="C378" s="40" t="s">
        <v>341</v>
      </c>
      <c r="D378" s="64">
        <v>432</v>
      </c>
      <c r="E378" s="40"/>
      <c r="F378" s="65">
        <v>339</v>
      </c>
      <c r="G378" s="64">
        <v>339</v>
      </c>
      <c r="H378" s="42"/>
      <c r="I378" s="42"/>
      <c r="J378" s="42"/>
      <c r="K378" s="65">
        <v>0</v>
      </c>
      <c r="L378" s="65">
        <v>432</v>
      </c>
      <c r="M378" s="64">
        <v>36</v>
      </c>
      <c r="N378" s="64">
        <v>303</v>
      </c>
      <c r="O378" s="8">
        <v>425</v>
      </c>
      <c r="P378" s="8" t="s">
        <v>379</v>
      </c>
      <c r="Q378" s="8" t="s">
        <v>341</v>
      </c>
      <c r="R378" s="8">
        <f t="shared" si="795"/>
        <v>432</v>
      </c>
      <c r="S378" s="8"/>
      <c r="T378" s="13">
        <f>U378</f>
        <v>339</v>
      </c>
      <c r="U378" s="8">
        <f t="shared" si="804"/>
        <v>339</v>
      </c>
      <c r="V378" s="13">
        <f t="shared" si="796"/>
        <v>0</v>
      </c>
      <c r="W378" s="13">
        <f t="shared" si="797"/>
        <v>0</v>
      </c>
      <c r="X378" s="13"/>
      <c r="Y378" s="13">
        <f t="shared" si="737"/>
        <v>0</v>
      </c>
      <c r="Z378" s="13">
        <f t="shared" si="798"/>
        <v>432</v>
      </c>
      <c r="AA378" s="8">
        <f t="shared" si="738"/>
        <v>36</v>
      </c>
      <c r="AB378" s="8">
        <f t="shared" si="739"/>
        <v>303</v>
      </c>
      <c r="AC378" s="8">
        <v>425</v>
      </c>
      <c r="AD378" s="8" t="s">
        <v>379</v>
      </c>
      <c r="AE378" s="8" t="s">
        <v>341</v>
      </c>
      <c r="AF378" s="8">
        <f t="shared" si="828"/>
        <v>432</v>
      </c>
      <c r="AG378" s="8"/>
      <c r="AH378" s="13">
        <f>AI378</f>
        <v>339</v>
      </c>
      <c r="AI378" s="8">
        <f t="shared" si="843"/>
        <v>339</v>
      </c>
      <c r="AJ378" s="13"/>
      <c r="AK378" s="13"/>
      <c r="AL378" s="13"/>
      <c r="AM378" s="13">
        <f t="shared" si="829"/>
        <v>0</v>
      </c>
      <c r="AN378" s="13"/>
      <c r="AO378" s="13">
        <f t="shared" si="830"/>
        <v>0</v>
      </c>
      <c r="AP378" s="13"/>
      <c r="AQ378" s="13">
        <f t="shared" si="831"/>
        <v>0</v>
      </c>
      <c r="AR378" s="13">
        <f t="shared" si="740"/>
        <v>432</v>
      </c>
      <c r="AS378" s="8">
        <f t="shared" si="844"/>
        <v>36</v>
      </c>
      <c r="AT378" s="8">
        <f t="shared" si="845"/>
        <v>303</v>
      </c>
      <c r="AU378" s="8">
        <v>425</v>
      </c>
      <c r="AV378" s="8" t="s">
        <v>379</v>
      </c>
      <c r="AW378" s="8" t="s">
        <v>341</v>
      </c>
      <c r="AX378" s="8">
        <f t="shared" si="799"/>
        <v>432</v>
      </c>
      <c r="AY378" s="8"/>
      <c r="AZ378" s="13">
        <f>BA378</f>
        <v>339</v>
      </c>
      <c r="BA378" s="8">
        <f t="shared" si="805"/>
        <v>339</v>
      </c>
      <c r="BB378" s="13">
        <f t="shared" si="806"/>
        <v>0</v>
      </c>
      <c r="BC378" s="13">
        <f t="shared" si="807"/>
        <v>0</v>
      </c>
      <c r="BD378" s="13"/>
      <c r="BE378" s="13">
        <f t="shared" si="800"/>
        <v>0</v>
      </c>
      <c r="BF378" s="13"/>
      <c r="BG378" s="13">
        <f t="shared" si="801"/>
        <v>0</v>
      </c>
      <c r="BH378" s="13"/>
      <c r="BI378" s="13">
        <f t="shared" si="802"/>
        <v>0</v>
      </c>
      <c r="BJ378" s="13">
        <f t="shared" si="822"/>
        <v>432</v>
      </c>
      <c r="BK378" s="8">
        <f t="shared" si="846"/>
        <v>36</v>
      </c>
      <c r="BL378" s="8">
        <f t="shared" si="744"/>
        <v>303</v>
      </c>
      <c r="BM378" s="8">
        <v>425</v>
      </c>
      <c r="BN378" s="8" t="s">
        <v>379</v>
      </c>
      <c r="BO378" s="8" t="s">
        <v>341</v>
      </c>
      <c r="BP378" s="8">
        <f t="shared" si="688"/>
        <v>432</v>
      </c>
      <c r="BQ378" s="8"/>
      <c r="BR378" s="13">
        <f>BS378</f>
        <v>339</v>
      </c>
      <c r="BS378" s="8">
        <f t="shared" si="839"/>
        <v>339</v>
      </c>
      <c r="BT378" s="13">
        <f t="shared" si="732"/>
        <v>0</v>
      </c>
      <c r="BU378" s="13">
        <f t="shared" si="803"/>
        <v>0</v>
      </c>
      <c r="BV378" s="13">
        <f t="shared" si="745"/>
        <v>0</v>
      </c>
      <c r="BW378" s="13"/>
      <c r="BX378" s="13">
        <f t="shared" si="745"/>
        <v>0</v>
      </c>
      <c r="BY378" s="13"/>
      <c r="BZ378" s="13"/>
      <c r="CA378" s="13">
        <f t="shared" si="835"/>
        <v>0</v>
      </c>
      <c r="CB378" s="13">
        <f t="shared" si="823"/>
        <v>432</v>
      </c>
      <c r="CC378" s="8">
        <f t="shared" si="847"/>
        <v>36</v>
      </c>
      <c r="CD378" s="8">
        <f t="shared" si="747"/>
        <v>303</v>
      </c>
      <c r="CE378" s="8">
        <v>425</v>
      </c>
      <c r="CF378" s="8" t="s">
        <v>379</v>
      </c>
      <c r="CG378" s="8" t="s">
        <v>341</v>
      </c>
      <c r="CH378" s="8">
        <f t="shared" si="689"/>
        <v>432</v>
      </c>
      <c r="CI378" s="8"/>
      <c r="CJ378" s="13">
        <f>CK378</f>
        <v>339</v>
      </c>
      <c r="CK378" s="8">
        <f t="shared" ref="CK378:CK400" si="849">BR378</f>
        <v>339</v>
      </c>
      <c r="CL378" s="13">
        <f t="shared" si="733"/>
        <v>0</v>
      </c>
      <c r="CM378" s="13">
        <f t="shared" si="841"/>
        <v>0</v>
      </c>
      <c r="CN378" s="13">
        <f t="shared" si="748"/>
        <v>0</v>
      </c>
      <c r="CO378" s="13"/>
      <c r="CP378" s="13">
        <f t="shared" si="749"/>
        <v>0</v>
      </c>
      <c r="CQ378" s="13"/>
      <c r="CR378" s="13"/>
      <c r="CS378" s="13">
        <f t="shared" si="836"/>
        <v>0</v>
      </c>
      <c r="CT378" s="13">
        <f t="shared" si="824"/>
        <v>432</v>
      </c>
      <c r="CU378" s="8">
        <f t="shared" si="848"/>
        <v>36</v>
      </c>
      <c r="CV378" s="8">
        <f t="shared" si="751"/>
        <v>303</v>
      </c>
      <c r="CW378" s="8">
        <v>425</v>
      </c>
      <c r="CX378" s="8" t="s">
        <v>379</v>
      </c>
      <c r="CY378" s="8" t="s">
        <v>341</v>
      </c>
      <c r="CZ378" s="8">
        <f t="shared" si="699"/>
        <v>432</v>
      </c>
      <c r="DA378" s="8"/>
      <c r="DB378" s="13">
        <f>DC378</f>
        <v>339</v>
      </c>
      <c r="DC378" s="8">
        <f t="shared" ref="DC378:DC399" si="850">CJ378</f>
        <v>339</v>
      </c>
      <c r="DD378" s="13">
        <f t="shared" si="734"/>
        <v>0</v>
      </c>
      <c r="DE378" s="13">
        <f t="shared" si="842"/>
        <v>0</v>
      </c>
      <c r="DF378" s="13">
        <f t="shared" si="752"/>
        <v>0</v>
      </c>
      <c r="DG378" s="13"/>
      <c r="DH378" s="13">
        <f t="shared" si="753"/>
        <v>0</v>
      </c>
      <c r="DI378" s="13"/>
      <c r="DJ378" s="13">
        <f t="shared" si="754"/>
        <v>0</v>
      </c>
      <c r="DK378" s="13"/>
      <c r="DL378" s="13">
        <f t="shared" si="755"/>
        <v>0</v>
      </c>
      <c r="DM378" s="13"/>
      <c r="DN378" s="13">
        <f t="shared" si="755"/>
        <v>0</v>
      </c>
      <c r="DO378" s="13"/>
      <c r="DP378" s="13">
        <f t="shared" si="756"/>
        <v>432</v>
      </c>
      <c r="DQ378" s="8">
        <f t="shared" si="757"/>
        <v>36</v>
      </c>
      <c r="DR378" s="104">
        <f t="shared" si="758"/>
        <v>303</v>
      </c>
      <c r="DS378" s="8">
        <v>425</v>
      </c>
      <c r="DT378" s="8" t="s">
        <v>379</v>
      </c>
      <c r="DU378" s="8" t="s">
        <v>341</v>
      </c>
      <c r="DV378" s="8">
        <f t="shared" si="735"/>
        <v>432</v>
      </c>
      <c r="DW378" s="8"/>
      <c r="DX378" s="13">
        <v>342</v>
      </c>
      <c r="DY378" s="8">
        <f t="shared" si="736"/>
        <v>339</v>
      </c>
      <c r="DZ378" s="13">
        <f t="shared" si="808"/>
        <v>3</v>
      </c>
      <c r="EA378" s="13">
        <f t="shared" si="809"/>
        <v>36</v>
      </c>
      <c r="EB378" s="13">
        <f t="shared" si="759"/>
        <v>0</v>
      </c>
      <c r="EC378" s="13"/>
      <c r="ED378" s="13">
        <f t="shared" si="760"/>
        <v>0</v>
      </c>
      <c r="EE378" s="13"/>
      <c r="EF378" s="13">
        <f t="shared" si="761"/>
        <v>0</v>
      </c>
      <c r="EG378" s="13"/>
      <c r="EH378" s="13">
        <f t="shared" si="762"/>
        <v>0</v>
      </c>
      <c r="EI378" s="13"/>
      <c r="EJ378" s="13">
        <f t="shared" si="763"/>
        <v>0</v>
      </c>
      <c r="EK378" s="13"/>
      <c r="EL378" s="13">
        <f t="shared" si="764"/>
        <v>468</v>
      </c>
      <c r="EM378" s="8">
        <f t="shared" si="765"/>
        <v>39</v>
      </c>
      <c r="EN378" s="104">
        <f t="shared" si="766"/>
        <v>303</v>
      </c>
      <c r="EO378" s="8">
        <v>425</v>
      </c>
      <c r="EP378" s="8" t="s">
        <v>379</v>
      </c>
      <c r="EQ378" s="8" t="s">
        <v>341</v>
      </c>
      <c r="ER378" s="8">
        <f t="shared" si="700"/>
        <v>468</v>
      </c>
      <c r="ES378" s="8"/>
      <c r="ET378" s="13">
        <v>347</v>
      </c>
      <c r="EU378" s="8">
        <f t="shared" si="701"/>
        <v>342</v>
      </c>
      <c r="EV378" s="13">
        <f t="shared" si="810"/>
        <v>5</v>
      </c>
      <c r="EW378" s="13">
        <f t="shared" si="811"/>
        <v>60</v>
      </c>
      <c r="EX378" s="13">
        <f t="shared" si="767"/>
        <v>0</v>
      </c>
      <c r="EY378" s="13"/>
      <c r="EZ378" s="13">
        <f t="shared" si="768"/>
        <v>0</v>
      </c>
      <c r="FA378" s="13"/>
      <c r="FB378" s="13">
        <f t="shared" si="769"/>
        <v>0</v>
      </c>
      <c r="FC378" s="13"/>
      <c r="FD378" s="13">
        <f t="shared" si="770"/>
        <v>0</v>
      </c>
      <c r="FE378" s="13"/>
      <c r="FF378" s="13">
        <f t="shared" si="771"/>
        <v>0</v>
      </c>
      <c r="FG378" s="13"/>
      <c r="FH378" s="13">
        <f t="shared" si="825"/>
        <v>528</v>
      </c>
      <c r="FI378" s="8">
        <f t="shared" si="826"/>
        <v>44</v>
      </c>
      <c r="FJ378" s="104">
        <f t="shared" si="827"/>
        <v>303</v>
      </c>
      <c r="FK378" s="8">
        <v>425</v>
      </c>
      <c r="FL378" s="8" t="s">
        <v>379</v>
      </c>
      <c r="FM378" s="8" t="s">
        <v>341</v>
      </c>
      <c r="FN378" s="8">
        <f t="shared" si="708"/>
        <v>528</v>
      </c>
      <c r="FO378" s="8"/>
      <c r="FP378" s="13">
        <v>347</v>
      </c>
      <c r="FQ378" s="8">
        <f t="shared" si="690"/>
        <v>347</v>
      </c>
      <c r="FR378" s="13">
        <f t="shared" si="812"/>
        <v>0</v>
      </c>
      <c r="FS378" s="13">
        <f t="shared" si="813"/>
        <v>0</v>
      </c>
      <c r="FT378" s="13">
        <f t="shared" si="772"/>
        <v>0</v>
      </c>
      <c r="FU378" s="13"/>
      <c r="FV378" s="13">
        <f t="shared" si="773"/>
        <v>0</v>
      </c>
      <c r="FW378" s="13"/>
      <c r="FX378" s="13">
        <f t="shared" si="774"/>
        <v>0</v>
      </c>
      <c r="FY378" s="13"/>
      <c r="FZ378" s="13">
        <f t="shared" si="775"/>
        <v>0</v>
      </c>
      <c r="GA378" s="13"/>
      <c r="GB378" s="13">
        <f t="shared" si="776"/>
        <v>0</v>
      </c>
      <c r="GC378" s="13"/>
      <c r="GD378" s="13">
        <f t="shared" si="729"/>
        <v>528</v>
      </c>
      <c r="GE378" s="8">
        <f t="shared" si="730"/>
        <v>44</v>
      </c>
      <c r="GF378" s="104">
        <f t="shared" si="731"/>
        <v>303</v>
      </c>
      <c r="GG378" s="8">
        <v>425</v>
      </c>
      <c r="GH378" s="8" t="s">
        <v>379</v>
      </c>
      <c r="GI378" s="8" t="s">
        <v>341</v>
      </c>
      <c r="GJ378" s="8">
        <f t="shared" si="713"/>
        <v>528</v>
      </c>
      <c r="GK378" s="8"/>
      <c r="GL378" s="13">
        <v>347</v>
      </c>
      <c r="GM378" s="69">
        <v>347</v>
      </c>
      <c r="GN378" s="13">
        <f t="shared" si="814"/>
        <v>0</v>
      </c>
      <c r="GO378" s="13">
        <f t="shared" si="815"/>
        <v>0</v>
      </c>
      <c r="GP378" s="13">
        <f t="shared" si="778"/>
        <v>0</v>
      </c>
      <c r="GQ378" s="13"/>
      <c r="GR378" s="13">
        <f t="shared" si="779"/>
        <v>0</v>
      </c>
      <c r="GS378" s="13"/>
      <c r="GT378" s="13">
        <f t="shared" si="780"/>
        <v>0</v>
      </c>
      <c r="GU378" s="13"/>
      <c r="GV378" s="13">
        <f t="shared" si="781"/>
        <v>0</v>
      </c>
      <c r="GW378" s="13"/>
      <c r="GX378" s="13">
        <f t="shared" si="782"/>
        <v>0</v>
      </c>
      <c r="GY378" s="13"/>
      <c r="GZ378" s="13">
        <f t="shared" si="783"/>
        <v>528</v>
      </c>
      <c r="HA378" s="8">
        <f t="shared" si="784"/>
        <v>44</v>
      </c>
      <c r="HB378" s="104">
        <f t="shared" si="785"/>
        <v>303</v>
      </c>
      <c r="HC378" s="8">
        <v>425</v>
      </c>
      <c r="HD378" s="8" t="s">
        <v>379</v>
      </c>
      <c r="HE378" s="8" t="s">
        <v>341</v>
      </c>
      <c r="HF378" s="69">
        <f t="shared" si="724"/>
        <v>528</v>
      </c>
      <c r="HG378" s="8"/>
      <c r="HH378" s="13">
        <v>347</v>
      </c>
      <c r="HI378" s="69">
        <f t="shared" si="725"/>
        <v>347</v>
      </c>
      <c r="HJ378" s="13">
        <f t="shared" si="816"/>
        <v>0</v>
      </c>
      <c r="HK378" s="13">
        <f t="shared" si="817"/>
        <v>0</v>
      </c>
      <c r="HL378" s="13">
        <f t="shared" si="787"/>
        <v>0</v>
      </c>
      <c r="HM378" s="13"/>
      <c r="HN378" s="13">
        <f t="shared" si="788"/>
        <v>0</v>
      </c>
      <c r="HO378" s="13"/>
      <c r="HP378" s="13">
        <f t="shared" si="789"/>
        <v>0</v>
      </c>
      <c r="HQ378" s="13"/>
      <c r="HR378" s="13">
        <f t="shared" si="790"/>
        <v>0</v>
      </c>
      <c r="HS378" s="13"/>
      <c r="HT378" s="13">
        <f t="shared" si="791"/>
        <v>0</v>
      </c>
      <c r="HU378" s="13"/>
      <c r="HV378" s="13">
        <f t="shared" si="792"/>
        <v>528</v>
      </c>
      <c r="HW378" s="8">
        <f t="shared" si="793"/>
        <v>44</v>
      </c>
      <c r="HX378" s="104">
        <f t="shared" si="794"/>
        <v>303</v>
      </c>
    </row>
    <row r="379" spans="1:232" s="25" customFormat="1">
      <c r="A379" s="64">
        <v>261</v>
      </c>
      <c r="B379" s="40" t="s">
        <v>380</v>
      </c>
      <c r="C379" s="40">
        <v>7020118</v>
      </c>
      <c r="D379" s="64">
        <v>0</v>
      </c>
      <c r="E379" s="40"/>
      <c r="F379" s="65">
        <v>310</v>
      </c>
      <c r="G379" s="64">
        <v>310</v>
      </c>
      <c r="H379" s="42"/>
      <c r="I379" s="42"/>
      <c r="J379" s="42"/>
      <c r="K379" s="65">
        <v>0</v>
      </c>
      <c r="L379" s="65">
        <v>0</v>
      </c>
      <c r="M379" s="64">
        <v>0</v>
      </c>
      <c r="N379" s="64">
        <v>310</v>
      </c>
      <c r="O379" s="8">
        <v>261</v>
      </c>
      <c r="P379" s="8" t="s">
        <v>380</v>
      </c>
      <c r="Q379" s="66" t="s">
        <v>861</v>
      </c>
      <c r="R379" s="8">
        <f t="shared" si="795"/>
        <v>0</v>
      </c>
      <c r="S379" s="8"/>
      <c r="T379" s="13">
        <v>310</v>
      </c>
      <c r="U379" s="8">
        <f t="shared" si="804"/>
        <v>310</v>
      </c>
      <c r="V379" s="13">
        <f t="shared" si="796"/>
        <v>0</v>
      </c>
      <c r="W379" s="13">
        <f t="shared" si="797"/>
        <v>0</v>
      </c>
      <c r="X379" s="13"/>
      <c r="Y379" s="13">
        <f t="shared" si="737"/>
        <v>0</v>
      </c>
      <c r="Z379" s="13">
        <f t="shared" si="798"/>
        <v>0</v>
      </c>
      <c r="AA379" s="8">
        <f t="shared" si="738"/>
        <v>0</v>
      </c>
      <c r="AB379" s="8">
        <f t="shared" si="739"/>
        <v>310</v>
      </c>
      <c r="AC379" s="8">
        <v>261</v>
      </c>
      <c r="AD379" s="8" t="s">
        <v>380</v>
      </c>
      <c r="AE379" s="66" t="s">
        <v>861</v>
      </c>
      <c r="AF379" s="8">
        <f t="shared" si="828"/>
        <v>0</v>
      </c>
      <c r="AG379" s="8"/>
      <c r="AH379" s="13">
        <v>310</v>
      </c>
      <c r="AI379" s="8">
        <f t="shared" si="843"/>
        <v>310</v>
      </c>
      <c r="AJ379" s="13"/>
      <c r="AK379" s="13"/>
      <c r="AL379" s="13"/>
      <c r="AM379" s="13">
        <f t="shared" si="829"/>
        <v>0</v>
      </c>
      <c r="AN379" s="13">
        <v>10</v>
      </c>
      <c r="AO379" s="13">
        <f t="shared" si="830"/>
        <v>120</v>
      </c>
      <c r="AP379" s="13"/>
      <c r="AQ379" s="13">
        <f t="shared" si="831"/>
        <v>0</v>
      </c>
      <c r="AR379" s="13">
        <f t="shared" si="740"/>
        <v>-120</v>
      </c>
      <c r="AS379" s="8">
        <f t="shared" si="844"/>
        <v>-10</v>
      </c>
      <c r="AT379" s="8">
        <f t="shared" si="845"/>
        <v>320</v>
      </c>
      <c r="AU379" s="8">
        <v>261</v>
      </c>
      <c r="AV379" s="8" t="s">
        <v>380</v>
      </c>
      <c r="AW379" s="66" t="s">
        <v>861</v>
      </c>
      <c r="AX379" s="8">
        <f t="shared" si="799"/>
        <v>-120</v>
      </c>
      <c r="AY379" s="8"/>
      <c r="AZ379" s="13">
        <v>325</v>
      </c>
      <c r="BA379" s="8">
        <f t="shared" si="805"/>
        <v>310</v>
      </c>
      <c r="BB379" s="13">
        <f t="shared" si="806"/>
        <v>15</v>
      </c>
      <c r="BC379" s="13">
        <f t="shared" si="807"/>
        <v>180</v>
      </c>
      <c r="BD379" s="13"/>
      <c r="BE379" s="13">
        <f t="shared" si="800"/>
        <v>0</v>
      </c>
      <c r="BF379" s="13"/>
      <c r="BG379" s="13">
        <f t="shared" si="801"/>
        <v>0</v>
      </c>
      <c r="BH379" s="13"/>
      <c r="BI379" s="13">
        <f t="shared" si="802"/>
        <v>0</v>
      </c>
      <c r="BJ379" s="13">
        <f t="shared" si="822"/>
        <v>60</v>
      </c>
      <c r="BK379" s="8">
        <f t="shared" si="846"/>
        <v>5</v>
      </c>
      <c r="BL379" s="8">
        <f t="shared" si="744"/>
        <v>320</v>
      </c>
      <c r="BM379" s="8">
        <v>261</v>
      </c>
      <c r="BN379" s="8" t="s">
        <v>380</v>
      </c>
      <c r="BO379" s="66" t="s">
        <v>861</v>
      </c>
      <c r="BP379" s="8">
        <f t="shared" si="688"/>
        <v>60</v>
      </c>
      <c r="BQ379" s="8"/>
      <c r="BR379" s="13">
        <v>330</v>
      </c>
      <c r="BS379" s="8">
        <f t="shared" si="839"/>
        <v>325</v>
      </c>
      <c r="BT379" s="13">
        <f t="shared" si="732"/>
        <v>5</v>
      </c>
      <c r="BU379" s="13">
        <f t="shared" si="803"/>
        <v>60</v>
      </c>
      <c r="BV379" s="13">
        <f t="shared" si="745"/>
        <v>10</v>
      </c>
      <c r="BW379" s="13">
        <v>120</v>
      </c>
      <c r="BX379" s="13">
        <f t="shared" si="745"/>
        <v>0</v>
      </c>
      <c r="BY379" s="13"/>
      <c r="BZ379" s="13"/>
      <c r="CA379" s="13">
        <f t="shared" si="835"/>
        <v>0</v>
      </c>
      <c r="CB379" s="13">
        <f t="shared" si="823"/>
        <v>0</v>
      </c>
      <c r="CC379" s="8">
        <f t="shared" si="847"/>
        <v>0</v>
      </c>
      <c r="CD379" s="8">
        <f t="shared" si="747"/>
        <v>330</v>
      </c>
      <c r="CE379" s="8">
        <v>261</v>
      </c>
      <c r="CF379" s="8" t="s">
        <v>380</v>
      </c>
      <c r="CG379" s="66" t="s">
        <v>861</v>
      </c>
      <c r="CH379" s="8">
        <f t="shared" si="689"/>
        <v>0</v>
      </c>
      <c r="CI379" s="8"/>
      <c r="CJ379" s="13">
        <v>332</v>
      </c>
      <c r="CK379" s="8">
        <f t="shared" si="849"/>
        <v>330</v>
      </c>
      <c r="CL379" s="13">
        <f t="shared" si="733"/>
        <v>2</v>
      </c>
      <c r="CM379" s="13">
        <f t="shared" si="841"/>
        <v>24</v>
      </c>
      <c r="CN379" s="13">
        <f t="shared" si="748"/>
        <v>0</v>
      </c>
      <c r="CO379" s="13"/>
      <c r="CP379" s="13">
        <f t="shared" si="749"/>
        <v>0</v>
      </c>
      <c r="CQ379" s="13"/>
      <c r="CR379" s="13"/>
      <c r="CS379" s="13">
        <f t="shared" si="836"/>
        <v>0</v>
      </c>
      <c r="CT379" s="13">
        <f t="shared" si="824"/>
        <v>24</v>
      </c>
      <c r="CU379" s="8">
        <f t="shared" si="848"/>
        <v>2</v>
      </c>
      <c r="CV379" s="8">
        <f t="shared" si="751"/>
        <v>330</v>
      </c>
      <c r="CW379" s="8">
        <v>261</v>
      </c>
      <c r="CX379" s="8" t="s">
        <v>380</v>
      </c>
      <c r="CY379" s="66" t="s">
        <v>861</v>
      </c>
      <c r="CZ379" s="8">
        <f t="shared" si="699"/>
        <v>24</v>
      </c>
      <c r="DA379" s="8"/>
      <c r="DB379" s="13">
        <v>332</v>
      </c>
      <c r="DC379" s="8">
        <f t="shared" si="850"/>
        <v>332</v>
      </c>
      <c r="DD379" s="13">
        <f t="shared" si="734"/>
        <v>0</v>
      </c>
      <c r="DE379" s="13">
        <f t="shared" si="842"/>
        <v>0</v>
      </c>
      <c r="DF379" s="13">
        <f t="shared" si="752"/>
        <v>0</v>
      </c>
      <c r="DG379" s="13"/>
      <c r="DH379" s="13">
        <f t="shared" si="753"/>
        <v>10</v>
      </c>
      <c r="DI379" s="13">
        <v>120</v>
      </c>
      <c r="DJ379" s="13">
        <f t="shared" si="754"/>
        <v>0</v>
      </c>
      <c r="DK379" s="13"/>
      <c r="DL379" s="13">
        <f t="shared" si="755"/>
        <v>0</v>
      </c>
      <c r="DM379" s="13"/>
      <c r="DN379" s="13">
        <f t="shared" si="755"/>
        <v>0</v>
      </c>
      <c r="DO379" s="13"/>
      <c r="DP379" s="13">
        <f t="shared" si="756"/>
        <v>-96</v>
      </c>
      <c r="DQ379" s="8">
        <f t="shared" si="757"/>
        <v>-8</v>
      </c>
      <c r="DR379" s="104">
        <f t="shared" si="758"/>
        <v>340</v>
      </c>
      <c r="DS379" s="8">
        <v>261</v>
      </c>
      <c r="DT379" s="8" t="s">
        <v>380</v>
      </c>
      <c r="DU379" s="66" t="s">
        <v>861</v>
      </c>
      <c r="DV379" s="8">
        <f t="shared" si="735"/>
        <v>-96</v>
      </c>
      <c r="DW379" s="8"/>
      <c r="DX379" s="13">
        <v>335</v>
      </c>
      <c r="DY379" s="8">
        <f t="shared" si="736"/>
        <v>332</v>
      </c>
      <c r="DZ379" s="13">
        <f t="shared" si="808"/>
        <v>3</v>
      </c>
      <c r="EA379" s="13">
        <f t="shared" si="809"/>
        <v>36</v>
      </c>
      <c r="EB379" s="13">
        <f t="shared" si="759"/>
        <v>0</v>
      </c>
      <c r="EC379" s="13"/>
      <c r="ED379" s="13">
        <f t="shared" si="760"/>
        <v>0</v>
      </c>
      <c r="EE379" s="13"/>
      <c r="EF379" s="13">
        <f t="shared" si="761"/>
        <v>0</v>
      </c>
      <c r="EG379" s="13"/>
      <c r="EH379" s="13">
        <f t="shared" si="762"/>
        <v>0</v>
      </c>
      <c r="EI379" s="13"/>
      <c r="EJ379" s="13">
        <f t="shared" si="763"/>
        <v>0</v>
      </c>
      <c r="EK379" s="13"/>
      <c r="EL379" s="13">
        <f t="shared" si="764"/>
        <v>-60</v>
      </c>
      <c r="EM379" s="8">
        <f t="shared" si="765"/>
        <v>-5</v>
      </c>
      <c r="EN379" s="104">
        <f t="shared" si="766"/>
        <v>340</v>
      </c>
      <c r="EO379" s="8">
        <v>261</v>
      </c>
      <c r="EP379" s="8" t="s">
        <v>380</v>
      </c>
      <c r="EQ379" s="66" t="s">
        <v>861</v>
      </c>
      <c r="ER379" s="8">
        <f t="shared" si="700"/>
        <v>-60</v>
      </c>
      <c r="ES379" s="8"/>
      <c r="ET379" s="13">
        <v>337</v>
      </c>
      <c r="EU379" s="8">
        <f t="shared" si="701"/>
        <v>335</v>
      </c>
      <c r="EV379" s="13">
        <f t="shared" si="810"/>
        <v>2</v>
      </c>
      <c r="EW379" s="13">
        <f t="shared" si="811"/>
        <v>24</v>
      </c>
      <c r="EX379" s="13">
        <f t="shared" si="767"/>
        <v>0</v>
      </c>
      <c r="EY379" s="13"/>
      <c r="EZ379" s="13">
        <f t="shared" si="768"/>
        <v>0</v>
      </c>
      <c r="FA379" s="13"/>
      <c r="FB379" s="13">
        <f t="shared" si="769"/>
        <v>0</v>
      </c>
      <c r="FC379" s="13"/>
      <c r="FD379" s="13">
        <f t="shared" si="770"/>
        <v>0</v>
      </c>
      <c r="FE379" s="13"/>
      <c r="FF379" s="13">
        <f t="shared" si="771"/>
        <v>0</v>
      </c>
      <c r="FG379" s="13"/>
      <c r="FH379" s="13">
        <f t="shared" si="825"/>
        <v>-36</v>
      </c>
      <c r="FI379" s="8">
        <f t="shared" si="826"/>
        <v>-3</v>
      </c>
      <c r="FJ379" s="104">
        <f t="shared" si="827"/>
        <v>340</v>
      </c>
      <c r="FK379" s="8">
        <v>261</v>
      </c>
      <c r="FL379" s="8" t="s">
        <v>380</v>
      </c>
      <c r="FM379" s="66" t="s">
        <v>861</v>
      </c>
      <c r="FN379" s="8">
        <f t="shared" si="708"/>
        <v>-36</v>
      </c>
      <c r="FO379" s="8"/>
      <c r="FP379" s="13">
        <v>337</v>
      </c>
      <c r="FQ379" s="8">
        <f t="shared" si="690"/>
        <v>337</v>
      </c>
      <c r="FR379" s="13">
        <f t="shared" si="812"/>
        <v>0</v>
      </c>
      <c r="FS379" s="13">
        <f t="shared" si="813"/>
        <v>0</v>
      </c>
      <c r="FT379" s="13">
        <f t="shared" si="772"/>
        <v>0</v>
      </c>
      <c r="FU379" s="13"/>
      <c r="FV379" s="13">
        <f t="shared" si="773"/>
        <v>0</v>
      </c>
      <c r="FW379" s="13"/>
      <c r="FX379" s="13">
        <f t="shared" si="774"/>
        <v>10</v>
      </c>
      <c r="FY379" s="13">
        <v>120</v>
      </c>
      <c r="FZ379" s="13">
        <f t="shared" si="775"/>
        <v>0</v>
      </c>
      <c r="GA379" s="13"/>
      <c r="GB379" s="13">
        <f t="shared" si="776"/>
        <v>0</v>
      </c>
      <c r="GC379" s="13"/>
      <c r="GD379" s="13">
        <f t="shared" si="729"/>
        <v>-156</v>
      </c>
      <c r="GE379" s="8">
        <f t="shared" si="730"/>
        <v>-13</v>
      </c>
      <c r="GF379" s="104">
        <f t="shared" si="731"/>
        <v>350</v>
      </c>
      <c r="GG379" s="8">
        <v>261</v>
      </c>
      <c r="GH379" s="8" t="s">
        <v>380</v>
      </c>
      <c r="GI379" s="66" t="s">
        <v>861</v>
      </c>
      <c r="GJ379" s="8">
        <f t="shared" si="713"/>
        <v>-156</v>
      </c>
      <c r="GK379" s="8"/>
      <c r="GL379" s="13">
        <v>347</v>
      </c>
      <c r="GM379" s="69">
        <v>337</v>
      </c>
      <c r="GN379" s="13">
        <f t="shared" si="814"/>
        <v>10</v>
      </c>
      <c r="GO379" s="13">
        <f t="shared" si="815"/>
        <v>120</v>
      </c>
      <c r="GP379" s="13">
        <f t="shared" si="778"/>
        <v>0</v>
      </c>
      <c r="GQ379" s="13"/>
      <c r="GR379" s="13">
        <f t="shared" si="779"/>
        <v>0</v>
      </c>
      <c r="GS379" s="13"/>
      <c r="GT379" s="13">
        <f t="shared" si="780"/>
        <v>0</v>
      </c>
      <c r="GU379" s="13"/>
      <c r="GV379" s="13">
        <f t="shared" si="781"/>
        <v>0</v>
      </c>
      <c r="GW379" s="13"/>
      <c r="GX379" s="13">
        <f t="shared" si="782"/>
        <v>0</v>
      </c>
      <c r="GY379" s="13"/>
      <c r="GZ379" s="13">
        <f t="shared" si="783"/>
        <v>-36</v>
      </c>
      <c r="HA379" s="8">
        <f t="shared" si="784"/>
        <v>-3</v>
      </c>
      <c r="HB379" s="104">
        <f t="shared" si="785"/>
        <v>350</v>
      </c>
      <c r="HC379" s="8">
        <v>261</v>
      </c>
      <c r="HD379" s="8" t="s">
        <v>380</v>
      </c>
      <c r="HE379" s="66" t="s">
        <v>861</v>
      </c>
      <c r="HF379" s="69">
        <f t="shared" si="724"/>
        <v>-36</v>
      </c>
      <c r="HG379" s="8"/>
      <c r="HH379" s="13">
        <v>360</v>
      </c>
      <c r="HI379" s="69">
        <f t="shared" si="725"/>
        <v>347</v>
      </c>
      <c r="HJ379" s="13">
        <f t="shared" si="816"/>
        <v>13</v>
      </c>
      <c r="HK379" s="13">
        <f t="shared" si="817"/>
        <v>156</v>
      </c>
      <c r="HL379" s="13">
        <f t="shared" si="787"/>
        <v>0</v>
      </c>
      <c r="HM379" s="13"/>
      <c r="HN379" s="13">
        <f t="shared" si="788"/>
        <v>0</v>
      </c>
      <c r="HO379" s="13"/>
      <c r="HP379" s="13">
        <f t="shared" si="789"/>
        <v>0</v>
      </c>
      <c r="HQ379" s="13"/>
      <c r="HR379" s="13">
        <f t="shared" si="790"/>
        <v>10</v>
      </c>
      <c r="HS379" s="13">
        <v>120</v>
      </c>
      <c r="HT379" s="13">
        <f t="shared" si="791"/>
        <v>0</v>
      </c>
      <c r="HU379" s="13"/>
      <c r="HV379" s="13">
        <f t="shared" si="792"/>
        <v>0</v>
      </c>
      <c r="HW379" s="8">
        <f t="shared" si="793"/>
        <v>0</v>
      </c>
      <c r="HX379" s="104">
        <f t="shared" si="794"/>
        <v>360</v>
      </c>
    </row>
    <row r="380" spans="1:232" s="25" customFormat="1">
      <c r="A380" s="64">
        <v>263</v>
      </c>
      <c r="B380" s="40" t="s">
        <v>381</v>
      </c>
      <c r="C380" s="40">
        <v>7020131</v>
      </c>
      <c r="D380" s="64">
        <v>0</v>
      </c>
      <c r="E380" s="40"/>
      <c r="F380" s="65">
        <v>138</v>
      </c>
      <c r="G380" s="64">
        <v>138</v>
      </c>
      <c r="H380" s="42"/>
      <c r="I380" s="42"/>
      <c r="J380" s="42"/>
      <c r="K380" s="65">
        <v>0</v>
      </c>
      <c r="L380" s="65">
        <v>0</v>
      </c>
      <c r="M380" s="64">
        <v>0</v>
      </c>
      <c r="N380" s="64">
        <v>138</v>
      </c>
      <c r="O380" s="8">
        <v>263</v>
      </c>
      <c r="P380" s="8" t="s">
        <v>381</v>
      </c>
      <c r="Q380" s="66" t="s">
        <v>862</v>
      </c>
      <c r="R380" s="8">
        <f t="shared" si="795"/>
        <v>0</v>
      </c>
      <c r="S380" s="8"/>
      <c r="T380" s="13">
        <v>138</v>
      </c>
      <c r="U380" s="8">
        <f t="shared" si="804"/>
        <v>138</v>
      </c>
      <c r="V380" s="13">
        <f t="shared" si="796"/>
        <v>0</v>
      </c>
      <c r="W380" s="13">
        <f t="shared" si="797"/>
        <v>0</v>
      </c>
      <c r="X380" s="13"/>
      <c r="Y380" s="13">
        <f t="shared" si="737"/>
        <v>0</v>
      </c>
      <c r="Z380" s="13">
        <f t="shared" si="798"/>
        <v>0</v>
      </c>
      <c r="AA380" s="8">
        <f t="shared" si="738"/>
        <v>0</v>
      </c>
      <c r="AB380" s="8">
        <f t="shared" si="739"/>
        <v>138</v>
      </c>
      <c r="AC380" s="8">
        <v>263</v>
      </c>
      <c r="AD380" s="8" t="s">
        <v>381</v>
      </c>
      <c r="AE380" s="66" t="s">
        <v>862</v>
      </c>
      <c r="AF380" s="8">
        <f t="shared" si="828"/>
        <v>0</v>
      </c>
      <c r="AG380" s="8"/>
      <c r="AH380" s="13">
        <v>138</v>
      </c>
      <c r="AI380" s="8">
        <f t="shared" si="843"/>
        <v>138</v>
      </c>
      <c r="AJ380" s="13"/>
      <c r="AK380" s="13"/>
      <c r="AL380" s="13"/>
      <c r="AM380" s="13">
        <f t="shared" si="829"/>
        <v>0</v>
      </c>
      <c r="AN380" s="13">
        <v>2</v>
      </c>
      <c r="AO380" s="13">
        <f t="shared" si="830"/>
        <v>24</v>
      </c>
      <c r="AP380" s="13"/>
      <c r="AQ380" s="13">
        <f t="shared" si="831"/>
        <v>0</v>
      </c>
      <c r="AR380" s="13">
        <f t="shared" si="740"/>
        <v>-24</v>
      </c>
      <c r="AS380" s="8">
        <f t="shared" si="844"/>
        <v>-2</v>
      </c>
      <c r="AT380" s="8">
        <f t="shared" si="845"/>
        <v>140</v>
      </c>
      <c r="AU380" s="8">
        <v>263</v>
      </c>
      <c r="AV380" s="8" t="s">
        <v>381</v>
      </c>
      <c r="AW380" s="66" t="s">
        <v>862</v>
      </c>
      <c r="AX380" s="8">
        <f t="shared" si="799"/>
        <v>-24</v>
      </c>
      <c r="AY380" s="8"/>
      <c r="AZ380" s="13">
        <v>138</v>
      </c>
      <c r="BA380" s="8">
        <f t="shared" si="805"/>
        <v>138</v>
      </c>
      <c r="BB380" s="13">
        <f t="shared" si="806"/>
        <v>0</v>
      </c>
      <c r="BC380" s="13">
        <f t="shared" si="807"/>
        <v>0</v>
      </c>
      <c r="BD380" s="13"/>
      <c r="BE380" s="13">
        <f t="shared" si="800"/>
        <v>0</v>
      </c>
      <c r="BF380" s="13"/>
      <c r="BG380" s="13">
        <f t="shared" si="801"/>
        <v>0</v>
      </c>
      <c r="BH380" s="13"/>
      <c r="BI380" s="13">
        <f t="shared" si="802"/>
        <v>0</v>
      </c>
      <c r="BJ380" s="13">
        <f t="shared" si="822"/>
        <v>-24</v>
      </c>
      <c r="BK380" s="8">
        <f t="shared" si="846"/>
        <v>-2</v>
      </c>
      <c r="BL380" s="8">
        <f t="shared" si="744"/>
        <v>140</v>
      </c>
      <c r="BM380" s="8">
        <v>263</v>
      </c>
      <c r="BN380" s="8" t="s">
        <v>381</v>
      </c>
      <c r="BO380" s="66" t="s">
        <v>862</v>
      </c>
      <c r="BP380" s="8">
        <f t="shared" si="688"/>
        <v>-24</v>
      </c>
      <c r="BQ380" s="8"/>
      <c r="BR380" s="13">
        <v>140</v>
      </c>
      <c r="BS380" s="8">
        <f t="shared" si="839"/>
        <v>138</v>
      </c>
      <c r="BT380" s="13">
        <f t="shared" si="732"/>
        <v>2</v>
      </c>
      <c r="BU380" s="13">
        <f t="shared" si="803"/>
        <v>24</v>
      </c>
      <c r="BV380" s="13">
        <f t="shared" si="745"/>
        <v>0</v>
      </c>
      <c r="BW380" s="13"/>
      <c r="BX380" s="13">
        <f t="shared" si="745"/>
        <v>0</v>
      </c>
      <c r="BY380" s="13"/>
      <c r="BZ380" s="13"/>
      <c r="CA380" s="13">
        <f t="shared" si="835"/>
        <v>0</v>
      </c>
      <c r="CB380" s="13">
        <f t="shared" si="823"/>
        <v>0</v>
      </c>
      <c r="CC380" s="8">
        <f t="shared" si="847"/>
        <v>0</v>
      </c>
      <c r="CD380" s="8">
        <f t="shared" si="747"/>
        <v>140</v>
      </c>
      <c r="CE380" s="8">
        <v>263</v>
      </c>
      <c r="CF380" s="8" t="s">
        <v>381</v>
      </c>
      <c r="CG380" s="66" t="s">
        <v>862</v>
      </c>
      <c r="CH380" s="8">
        <f t="shared" si="689"/>
        <v>0</v>
      </c>
      <c r="CI380" s="8"/>
      <c r="CJ380" s="13">
        <v>141</v>
      </c>
      <c r="CK380" s="8">
        <f t="shared" si="849"/>
        <v>140</v>
      </c>
      <c r="CL380" s="13">
        <f t="shared" si="733"/>
        <v>1</v>
      </c>
      <c r="CM380" s="13">
        <f t="shared" si="841"/>
        <v>12</v>
      </c>
      <c r="CN380" s="13">
        <f t="shared" si="748"/>
        <v>0</v>
      </c>
      <c r="CO380" s="13"/>
      <c r="CP380" s="13">
        <f t="shared" si="749"/>
        <v>0</v>
      </c>
      <c r="CQ380" s="13"/>
      <c r="CR380" s="13"/>
      <c r="CS380" s="13">
        <f t="shared" si="836"/>
        <v>0</v>
      </c>
      <c r="CT380" s="13">
        <f t="shared" si="824"/>
        <v>12</v>
      </c>
      <c r="CU380" s="8">
        <f t="shared" si="848"/>
        <v>1</v>
      </c>
      <c r="CV380" s="8">
        <f t="shared" si="751"/>
        <v>140</v>
      </c>
      <c r="CW380" s="8">
        <v>263</v>
      </c>
      <c r="CX380" s="8" t="s">
        <v>381</v>
      </c>
      <c r="CY380" s="66" t="s">
        <v>862</v>
      </c>
      <c r="CZ380" s="8">
        <f t="shared" si="699"/>
        <v>12</v>
      </c>
      <c r="DA380" s="8"/>
      <c r="DB380" s="13">
        <v>141</v>
      </c>
      <c r="DC380" s="8">
        <f t="shared" si="850"/>
        <v>141</v>
      </c>
      <c r="DD380" s="13">
        <f t="shared" si="734"/>
        <v>0</v>
      </c>
      <c r="DE380" s="13">
        <f t="shared" si="842"/>
        <v>0</v>
      </c>
      <c r="DF380" s="13">
        <f t="shared" si="752"/>
        <v>0</v>
      </c>
      <c r="DG380" s="13"/>
      <c r="DH380" s="13">
        <f t="shared" si="753"/>
        <v>0</v>
      </c>
      <c r="DI380" s="13"/>
      <c r="DJ380" s="13">
        <f t="shared" si="754"/>
        <v>1</v>
      </c>
      <c r="DK380" s="13">
        <v>12</v>
      </c>
      <c r="DL380" s="13">
        <f t="shared" si="755"/>
        <v>0</v>
      </c>
      <c r="DM380" s="13"/>
      <c r="DN380" s="13">
        <f t="shared" si="755"/>
        <v>0</v>
      </c>
      <c r="DO380" s="13"/>
      <c r="DP380" s="13">
        <f t="shared" si="756"/>
        <v>0</v>
      </c>
      <c r="DQ380" s="8">
        <f t="shared" si="757"/>
        <v>0</v>
      </c>
      <c r="DR380" s="104">
        <f t="shared" si="758"/>
        <v>141</v>
      </c>
      <c r="DS380" s="8">
        <v>263</v>
      </c>
      <c r="DT380" s="8" t="s">
        <v>381</v>
      </c>
      <c r="DU380" s="66" t="s">
        <v>862</v>
      </c>
      <c r="DV380" s="8">
        <f t="shared" si="735"/>
        <v>0</v>
      </c>
      <c r="DW380" s="8"/>
      <c r="DX380" s="13">
        <v>142</v>
      </c>
      <c r="DY380" s="8">
        <f t="shared" si="736"/>
        <v>141</v>
      </c>
      <c r="DZ380" s="13">
        <f t="shared" si="808"/>
        <v>1</v>
      </c>
      <c r="EA380" s="13">
        <f t="shared" si="809"/>
        <v>12</v>
      </c>
      <c r="EB380" s="13">
        <f t="shared" si="759"/>
        <v>0</v>
      </c>
      <c r="EC380" s="13"/>
      <c r="ED380" s="13">
        <f t="shared" si="760"/>
        <v>0</v>
      </c>
      <c r="EE380" s="13"/>
      <c r="EF380" s="13">
        <f t="shared" si="761"/>
        <v>0</v>
      </c>
      <c r="EG380" s="13"/>
      <c r="EH380" s="13">
        <f t="shared" si="762"/>
        <v>0</v>
      </c>
      <c r="EI380" s="13"/>
      <c r="EJ380" s="13">
        <f t="shared" si="763"/>
        <v>0</v>
      </c>
      <c r="EK380" s="13"/>
      <c r="EL380" s="13">
        <f t="shared" si="764"/>
        <v>12</v>
      </c>
      <c r="EM380" s="8">
        <f t="shared" si="765"/>
        <v>1</v>
      </c>
      <c r="EN380" s="104">
        <f t="shared" si="766"/>
        <v>141</v>
      </c>
      <c r="EO380" s="8">
        <v>263</v>
      </c>
      <c r="EP380" s="8" t="s">
        <v>381</v>
      </c>
      <c r="EQ380" s="66" t="s">
        <v>862</v>
      </c>
      <c r="ER380" s="8">
        <f t="shared" si="700"/>
        <v>12</v>
      </c>
      <c r="ES380" s="8"/>
      <c r="ET380" s="13">
        <v>143</v>
      </c>
      <c r="EU380" s="8">
        <f t="shared" si="701"/>
        <v>142</v>
      </c>
      <c r="EV380" s="13">
        <f t="shared" si="810"/>
        <v>1</v>
      </c>
      <c r="EW380" s="13">
        <f t="shared" si="811"/>
        <v>12</v>
      </c>
      <c r="EX380" s="13">
        <f t="shared" si="767"/>
        <v>0</v>
      </c>
      <c r="EY380" s="13"/>
      <c r="EZ380" s="13">
        <f t="shared" si="768"/>
        <v>0</v>
      </c>
      <c r="FA380" s="13"/>
      <c r="FB380" s="13">
        <f t="shared" si="769"/>
        <v>0</v>
      </c>
      <c r="FC380" s="13"/>
      <c r="FD380" s="13">
        <f t="shared" si="770"/>
        <v>0</v>
      </c>
      <c r="FE380" s="13"/>
      <c r="FF380" s="13">
        <f t="shared" si="771"/>
        <v>0</v>
      </c>
      <c r="FG380" s="13"/>
      <c r="FH380" s="13">
        <f t="shared" si="825"/>
        <v>24</v>
      </c>
      <c r="FI380" s="8">
        <f t="shared" si="826"/>
        <v>2</v>
      </c>
      <c r="FJ380" s="104">
        <f t="shared" si="827"/>
        <v>141</v>
      </c>
      <c r="FK380" s="8">
        <v>263</v>
      </c>
      <c r="FL380" s="8" t="s">
        <v>381</v>
      </c>
      <c r="FM380" s="66" t="s">
        <v>862</v>
      </c>
      <c r="FN380" s="8">
        <f t="shared" si="708"/>
        <v>24</v>
      </c>
      <c r="FO380" s="8"/>
      <c r="FP380" s="13">
        <v>143</v>
      </c>
      <c r="FQ380" s="8">
        <f t="shared" si="690"/>
        <v>143</v>
      </c>
      <c r="FR380" s="13">
        <f t="shared" si="812"/>
        <v>0</v>
      </c>
      <c r="FS380" s="13">
        <f t="shared" si="813"/>
        <v>0</v>
      </c>
      <c r="FT380" s="13">
        <f t="shared" si="772"/>
        <v>0</v>
      </c>
      <c r="FU380" s="13"/>
      <c r="FV380" s="13">
        <f t="shared" si="773"/>
        <v>0</v>
      </c>
      <c r="FW380" s="13"/>
      <c r="FX380" s="13">
        <f t="shared" si="774"/>
        <v>0</v>
      </c>
      <c r="FY380" s="13"/>
      <c r="FZ380" s="13">
        <f t="shared" si="775"/>
        <v>2</v>
      </c>
      <c r="GA380" s="13">
        <v>24</v>
      </c>
      <c r="GB380" s="13">
        <f t="shared" si="776"/>
        <v>0</v>
      </c>
      <c r="GC380" s="13"/>
      <c r="GD380" s="13">
        <f t="shared" si="729"/>
        <v>0</v>
      </c>
      <c r="GE380" s="8">
        <f t="shared" si="730"/>
        <v>0</v>
      </c>
      <c r="GF380" s="104">
        <f t="shared" si="731"/>
        <v>143</v>
      </c>
      <c r="GG380" s="8">
        <v>263</v>
      </c>
      <c r="GH380" s="8" t="s">
        <v>381</v>
      </c>
      <c r="GI380" s="66" t="s">
        <v>862</v>
      </c>
      <c r="GJ380" s="8">
        <f t="shared" si="713"/>
        <v>0</v>
      </c>
      <c r="GK380" s="8"/>
      <c r="GL380" s="13">
        <v>143</v>
      </c>
      <c r="GM380" s="69">
        <v>143</v>
      </c>
      <c r="GN380" s="13">
        <f t="shared" si="814"/>
        <v>0</v>
      </c>
      <c r="GO380" s="13">
        <f t="shared" si="815"/>
        <v>0</v>
      </c>
      <c r="GP380" s="13">
        <f t="shared" si="778"/>
        <v>0</v>
      </c>
      <c r="GQ380" s="13"/>
      <c r="GR380" s="13">
        <f t="shared" si="779"/>
        <v>0</v>
      </c>
      <c r="GS380" s="13"/>
      <c r="GT380" s="13">
        <f t="shared" si="780"/>
        <v>0</v>
      </c>
      <c r="GU380" s="13"/>
      <c r="GV380" s="13">
        <f t="shared" si="781"/>
        <v>0</v>
      </c>
      <c r="GW380" s="13"/>
      <c r="GX380" s="13">
        <f t="shared" si="782"/>
        <v>0</v>
      </c>
      <c r="GY380" s="13"/>
      <c r="GZ380" s="13">
        <f t="shared" si="783"/>
        <v>0</v>
      </c>
      <c r="HA380" s="8">
        <f t="shared" si="784"/>
        <v>0</v>
      </c>
      <c r="HB380" s="104">
        <f t="shared" si="785"/>
        <v>143</v>
      </c>
      <c r="HC380" s="8">
        <v>263</v>
      </c>
      <c r="HD380" s="8" t="s">
        <v>381</v>
      </c>
      <c r="HE380" s="66" t="s">
        <v>862</v>
      </c>
      <c r="HF380" s="69">
        <f t="shared" si="724"/>
        <v>0</v>
      </c>
      <c r="HG380" s="8"/>
      <c r="HH380" s="13">
        <v>143</v>
      </c>
      <c r="HI380" s="69">
        <f t="shared" si="725"/>
        <v>143</v>
      </c>
      <c r="HJ380" s="13">
        <f t="shared" si="816"/>
        <v>0</v>
      </c>
      <c r="HK380" s="13">
        <f t="shared" si="817"/>
        <v>0</v>
      </c>
      <c r="HL380" s="13">
        <f t="shared" si="787"/>
        <v>0</v>
      </c>
      <c r="HM380" s="13"/>
      <c r="HN380" s="13">
        <f t="shared" si="788"/>
        <v>0</v>
      </c>
      <c r="HO380" s="13"/>
      <c r="HP380" s="13">
        <f t="shared" si="789"/>
        <v>0</v>
      </c>
      <c r="HQ380" s="13"/>
      <c r="HR380" s="13">
        <f t="shared" si="790"/>
        <v>0</v>
      </c>
      <c r="HS380" s="13"/>
      <c r="HT380" s="13">
        <f t="shared" si="791"/>
        <v>0</v>
      </c>
      <c r="HU380" s="13"/>
      <c r="HV380" s="13">
        <f t="shared" si="792"/>
        <v>0</v>
      </c>
      <c r="HW380" s="8">
        <f t="shared" si="793"/>
        <v>0</v>
      </c>
      <c r="HX380" s="104">
        <f t="shared" si="794"/>
        <v>143</v>
      </c>
    </row>
    <row r="381" spans="1:232" s="25" customFormat="1">
      <c r="A381" s="64">
        <v>262</v>
      </c>
      <c r="B381" s="40" t="s">
        <v>382</v>
      </c>
      <c r="C381" s="40">
        <v>7020140</v>
      </c>
      <c r="D381" s="64">
        <v>0</v>
      </c>
      <c r="E381" s="40"/>
      <c r="F381" s="65">
        <v>48</v>
      </c>
      <c r="G381" s="64">
        <v>48</v>
      </c>
      <c r="H381" s="42"/>
      <c r="I381" s="42"/>
      <c r="J381" s="42"/>
      <c r="K381" s="65">
        <v>0</v>
      </c>
      <c r="L381" s="65">
        <v>0</v>
      </c>
      <c r="M381" s="64">
        <v>0</v>
      </c>
      <c r="N381" s="64">
        <v>48</v>
      </c>
      <c r="O381" s="8">
        <v>262</v>
      </c>
      <c r="P381" s="8" t="s">
        <v>382</v>
      </c>
      <c r="Q381" s="66" t="s">
        <v>863</v>
      </c>
      <c r="R381" s="8">
        <f t="shared" si="795"/>
        <v>0</v>
      </c>
      <c r="S381" s="8"/>
      <c r="T381" s="13">
        <v>48</v>
      </c>
      <c r="U381" s="8">
        <f t="shared" si="804"/>
        <v>48</v>
      </c>
      <c r="V381" s="13">
        <f t="shared" si="796"/>
        <v>0</v>
      </c>
      <c r="W381" s="13">
        <f t="shared" si="797"/>
        <v>0</v>
      </c>
      <c r="X381" s="13"/>
      <c r="Y381" s="13">
        <f t="shared" si="737"/>
        <v>0</v>
      </c>
      <c r="Z381" s="13">
        <f t="shared" si="798"/>
        <v>0</v>
      </c>
      <c r="AA381" s="8">
        <f t="shared" si="738"/>
        <v>0</v>
      </c>
      <c r="AB381" s="8">
        <f t="shared" si="739"/>
        <v>48</v>
      </c>
      <c r="AC381" s="8">
        <v>262</v>
      </c>
      <c r="AD381" s="8" t="s">
        <v>382</v>
      </c>
      <c r="AE381" s="66" t="s">
        <v>863</v>
      </c>
      <c r="AF381" s="8">
        <f t="shared" si="828"/>
        <v>0</v>
      </c>
      <c r="AG381" s="8"/>
      <c r="AH381" s="13">
        <v>48</v>
      </c>
      <c r="AI381" s="8">
        <f t="shared" si="843"/>
        <v>48</v>
      </c>
      <c r="AJ381" s="13"/>
      <c r="AK381" s="13"/>
      <c r="AL381" s="13"/>
      <c r="AM381" s="13">
        <f t="shared" si="829"/>
        <v>0</v>
      </c>
      <c r="AN381" s="13">
        <v>1</v>
      </c>
      <c r="AO381" s="13">
        <f t="shared" si="830"/>
        <v>12</v>
      </c>
      <c r="AP381" s="13"/>
      <c r="AQ381" s="13">
        <f t="shared" si="831"/>
        <v>0</v>
      </c>
      <c r="AR381" s="13">
        <f t="shared" si="740"/>
        <v>-12</v>
      </c>
      <c r="AS381" s="8">
        <f t="shared" si="844"/>
        <v>-1</v>
      </c>
      <c r="AT381" s="8">
        <f t="shared" si="845"/>
        <v>49</v>
      </c>
      <c r="AU381" s="8">
        <v>262</v>
      </c>
      <c r="AV381" s="8" t="s">
        <v>382</v>
      </c>
      <c r="AW381" s="66" t="s">
        <v>863</v>
      </c>
      <c r="AX381" s="8">
        <f t="shared" si="799"/>
        <v>-12</v>
      </c>
      <c r="AY381" s="8"/>
      <c r="AZ381" s="13">
        <v>48</v>
      </c>
      <c r="BA381" s="8">
        <f t="shared" si="805"/>
        <v>48</v>
      </c>
      <c r="BB381" s="13">
        <f t="shared" si="806"/>
        <v>0</v>
      </c>
      <c r="BC381" s="13">
        <f t="shared" si="807"/>
        <v>0</v>
      </c>
      <c r="BD381" s="13"/>
      <c r="BE381" s="13">
        <f t="shared" si="800"/>
        <v>0</v>
      </c>
      <c r="BF381" s="13"/>
      <c r="BG381" s="13">
        <f t="shared" si="801"/>
        <v>0</v>
      </c>
      <c r="BH381" s="13"/>
      <c r="BI381" s="13">
        <f t="shared" si="802"/>
        <v>0</v>
      </c>
      <c r="BJ381" s="13">
        <f t="shared" si="822"/>
        <v>-12</v>
      </c>
      <c r="BK381" s="8">
        <f t="shared" si="846"/>
        <v>-1</v>
      </c>
      <c r="BL381" s="8">
        <f t="shared" si="744"/>
        <v>49</v>
      </c>
      <c r="BM381" s="8">
        <v>262</v>
      </c>
      <c r="BN381" s="8" t="s">
        <v>382</v>
      </c>
      <c r="BO381" s="66" t="s">
        <v>863</v>
      </c>
      <c r="BP381" s="8">
        <f t="shared" si="688"/>
        <v>-12</v>
      </c>
      <c r="BQ381" s="8"/>
      <c r="BR381" s="13">
        <v>49</v>
      </c>
      <c r="BS381" s="8">
        <f t="shared" si="839"/>
        <v>48</v>
      </c>
      <c r="BT381" s="13">
        <f t="shared" si="732"/>
        <v>1</v>
      </c>
      <c r="BU381" s="13">
        <f t="shared" si="803"/>
        <v>12</v>
      </c>
      <c r="BV381" s="13">
        <f t="shared" si="745"/>
        <v>0</v>
      </c>
      <c r="BW381" s="13"/>
      <c r="BX381" s="13">
        <f t="shared" si="745"/>
        <v>0</v>
      </c>
      <c r="BY381" s="13"/>
      <c r="BZ381" s="13"/>
      <c r="CA381" s="13">
        <f t="shared" si="835"/>
        <v>0</v>
      </c>
      <c r="CB381" s="13">
        <f t="shared" si="823"/>
        <v>0</v>
      </c>
      <c r="CC381" s="8">
        <f t="shared" si="847"/>
        <v>0</v>
      </c>
      <c r="CD381" s="8">
        <f t="shared" si="747"/>
        <v>49</v>
      </c>
      <c r="CE381" s="8">
        <v>262</v>
      </c>
      <c r="CF381" s="8" t="s">
        <v>382</v>
      </c>
      <c r="CG381" s="66" t="s">
        <v>863</v>
      </c>
      <c r="CH381" s="8">
        <f t="shared" si="689"/>
        <v>0</v>
      </c>
      <c r="CI381" s="8"/>
      <c r="CJ381" s="13">
        <v>50</v>
      </c>
      <c r="CK381" s="8">
        <f t="shared" si="849"/>
        <v>49</v>
      </c>
      <c r="CL381" s="13">
        <f t="shared" si="733"/>
        <v>1</v>
      </c>
      <c r="CM381" s="13">
        <f t="shared" si="841"/>
        <v>12</v>
      </c>
      <c r="CN381" s="13">
        <f t="shared" si="748"/>
        <v>4</v>
      </c>
      <c r="CO381" s="13">
        <v>48</v>
      </c>
      <c r="CP381" s="13">
        <f t="shared" si="749"/>
        <v>0</v>
      </c>
      <c r="CQ381" s="13"/>
      <c r="CR381" s="13"/>
      <c r="CS381" s="13">
        <f t="shared" si="836"/>
        <v>0</v>
      </c>
      <c r="CT381" s="13">
        <f t="shared" si="824"/>
        <v>-36</v>
      </c>
      <c r="CU381" s="8">
        <f t="shared" si="848"/>
        <v>-3</v>
      </c>
      <c r="CV381" s="8">
        <f t="shared" si="751"/>
        <v>53</v>
      </c>
      <c r="CW381" s="8">
        <v>262</v>
      </c>
      <c r="CX381" s="8" t="s">
        <v>382</v>
      </c>
      <c r="CY381" s="66" t="s">
        <v>863</v>
      </c>
      <c r="CZ381" s="8">
        <f t="shared" si="699"/>
        <v>-36</v>
      </c>
      <c r="DA381" s="8"/>
      <c r="DB381" s="13">
        <v>50</v>
      </c>
      <c r="DC381" s="8">
        <f t="shared" si="850"/>
        <v>50</v>
      </c>
      <c r="DD381" s="13">
        <f t="shared" si="734"/>
        <v>0</v>
      </c>
      <c r="DE381" s="13">
        <f t="shared" si="842"/>
        <v>0</v>
      </c>
      <c r="DF381" s="13">
        <f t="shared" si="752"/>
        <v>0</v>
      </c>
      <c r="DG381" s="13"/>
      <c r="DH381" s="13">
        <f t="shared" si="753"/>
        <v>0</v>
      </c>
      <c r="DI381" s="13"/>
      <c r="DJ381" s="13">
        <f t="shared" si="754"/>
        <v>0</v>
      </c>
      <c r="DK381" s="13"/>
      <c r="DL381" s="13">
        <f t="shared" si="755"/>
        <v>0</v>
      </c>
      <c r="DM381" s="13"/>
      <c r="DN381" s="13">
        <f t="shared" si="755"/>
        <v>0</v>
      </c>
      <c r="DO381" s="13"/>
      <c r="DP381" s="13">
        <f t="shared" si="756"/>
        <v>-36</v>
      </c>
      <c r="DQ381" s="8">
        <f t="shared" si="757"/>
        <v>-3</v>
      </c>
      <c r="DR381" s="104">
        <f t="shared" si="758"/>
        <v>53</v>
      </c>
      <c r="DS381" s="8">
        <v>262</v>
      </c>
      <c r="DT381" s="8" t="s">
        <v>382</v>
      </c>
      <c r="DU381" s="66" t="s">
        <v>863</v>
      </c>
      <c r="DV381" s="8">
        <f t="shared" si="735"/>
        <v>-36</v>
      </c>
      <c r="DW381" s="8"/>
      <c r="DX381" s="13">
        <v>50</v>
      </c>
      <c r="DY381" s="8">
        <f t="shared" si="736"/>
        <v>50</v>
      </c>
      <c r="DZ381" s="13">
        <f t="shared" si="808"/>
        <v>0</v>
      </c>
      <c r="EA381" s="13">
        <f t="shared" si="809"/>
        <v>0</v>
      </c>
      <c r="EB381" s="13">
        <f t="shared" si="759"/>
        <v>0</v>
      </c>
      <c r="EC381" s="13"/>
      <c r="ED381" s="13">
        <f t="shared" si="760"/>
        <v>0</v>
      </c>
      <c r="EE381" s="13"/>
      <c r="EF381" s="13">
        <f t="shared" si="761"/>
        <v>2</v>
      </c>
      <c r="EG381" s="13">
        <v>24</v>
      </c>
      <c r="EH381" s="13">
        <f t="shared" si="762"/>
        <v>0</v>
      </c>
      <c r="EI381" s="13"/>
      <c r="EJ381" s="13">
        <f t="shared" si="763"/>
        <v>0</v>
      </c>
      <c r="EK381" s="13"/>
      <c r="EL381" s="13">
        <f t="shared" si="764"/>
        <v>-60</v>
      </c>
      <c r="EM381" s="8">
        <f t="shared" si="765"/>
        <v>-5</v>
      </c>
      <c r="EN381" s="104">
        <f t="shared" si="766"/>
        <v>55</v>
      </c>
      <c r="EO381" s="8">
        <v>262</v>
      </c>
      <c r="EP381" s="8" t="s">
        <v>382</v>
      </c>
      <c r="EQ381" s="66" t="s">
        <v>863</v>
      </c>
      <c r="ER381" s="8">
        <f t="shared" si="700"/>
        <v>-60</v>
      </c>
      <c r="ES381" s="8"/>
      <c r="ET381" s="13">
        <f>EU381</f>
        <v>50</v>
      </c>
      <c r="EU381" s="8">
        <f t="shared" si="701"/>
        <v>50</v>
      </c>
      <c r="EV381" s="13">
        <f t="shared" si="810"/>
        <v>0</v>
      </c>
      <c r="EW381" s="13">
        <f t="shared" si="811"/>
        <v>0</v>
      </c>
      <c r="EX381" s="13">
        <f t="shared" si="767"/>
        <v>0</v>
      </c>
      <c r="EY381" s="13"/>
      <c r="EZ381" s="13">
        <f t="shared" si="768"/>
        <v>0</v>
      </c>
      <c r="FA381" s="13"/>
      <c r="FB381" s="13">
        <f t="shared" si="769"/>
        <v>0</v>
      </c>
      <c r="FC381" s="13"/>
      <c r="FD381" s="13">
        <f t="shared" si="770"/>
        <v>0</v>
      </c>
      <c r="FE381" s="13"/>
      <c r="FF381" s="13">
        <f t="shared" si="771"/>
        <v>0</v>
      </c>
      <c r="FG381" s="13"/>
      <c r="FH381" s="13">
        <f t="shared" si="825"/>
        <v>-60</v>
      </c>
      <c r="FI381" s="8">
        <f t="shared" si="826"/>
        <v>-5</v>
      </c>
      <c r="FJ381" s="104">
        <f t="shared" si="827"/>
        <v>55</v>
      </c>
      <c r="FK381" s="8">
        <v>262</v>
      </c>
      <c r="FL381" s="8" t="s">
        <v>382</v>
      </c>
      <c r="FM381" s="66" t="s">
        <v>863</v>
      </c>
      <c r="FN381" s="8">
        <f t="shared" si="708"/>
        <v>-60</v>
      </c>
      <c r="FO381" s="8"/>
      <c r="FP381" s="13">
        <f>FQ381</f>
        <v>50</v>
      </c>
      <c r="FQ381" s="8">
        <f t="shared" si="690"/>
        <v>50</v>
      </c>
      <c r="FR381" s="13">
        <f t="shared" si="812"/>
        <v>0</v>
      </c>
      <c r="FS381" s="13">
        <f t="shared" si="813"/>
        <v>0</v>
      </c>
      <c r="FT381" s="13">
        <f t="shared" si="772"/>
        <v>0</v>
      </c>
      <c r="FU381" s="13"/>
      <c r="FV381" s="13">
        <f t="shared" si="773"/>
        <v>0</v>
      </c>
      <c r="FW381" s="13"/>
      <c r="FX381" s="13">
        <f t="shared" si="774"/>
        <v>1</v>
      </c>
      <c r="FY381" s="13">
        <v>12</v>
      </c>
      <c r="FZ381" s="13">
        <f t="shared" si="775"/>
        <v>0</v>
      </c>
      <c r="GA381" s="13"/>
      <c r="GB381" s="13">
        <f t="shared" si="776"/>
        <v>0</v>
      </c>
      <c r="GC381" s="13"/>
      <c r="GD381" s="13">
        <f t="shared" si="729"/>
        <v>-72</v>
      </c>
      <c r="GE381" s="8">
        <f t="shared" si="730"/>
        <v>-6</v>
      </c>
      <c r="GF381" s="104">
        <f t="shared" si="731"/>
        <v>56</v>
      </c>
      <c r="GG381" s="8">
        <v>262</v>
      </c>
      <c r="GH381" s="8" t="s">
        <v>382</v>
      </c>
      <c r="GI381" s="66" t="s">
        <v>863</v>
      </c>
      <c r="GJ381" s="8">
        <f t="shared" si="713"/>
        <v>-72</v>
      </c>
      <c r="GK381" s="8"/>
      <c r="GL381" s="13">
        <f>GM381</f>
        <v>50</v>
      </c>
      <c r="GM381" s="69">
        <v>50</v>
      </c>
      <c r="GN381" s="13">
        <f t="shared" si="814"/>
        <v>0</v>
      </c>
      <c r="GO381" s="13">
        <f t="shared" si="815"/>
        <v>0</v>
      </c>
      <c r="GP381" s="13">
        <f t="shared" si="778"/>
        <v>0</v>
      </c>
      <c r="GQ381" s="13"/>
      <c r="GR381" s="13">
        <f t="shared" si="779"/>
        <v>0</v>
      </c>
      <c r="GS381" s="13"/>
      <c r="GT381" s="13">
        <f t="shared" si="780"/>
        <v>0</v>
      </c>
      <c r="GU381" s="13"/>
      <c r="GV381" s="13">
        <f t="shared" si="781"/>
        <v>0</v>
      </c>
      <c r="GW381" s="13"/>
      <c r="GX381" s="13">
        <f t="shared" si="782"/>
        <v>0</v>
      </c>
      <c r="GY381" s="13"/>
      <c r="GZ381" s="13">
        <f t="shared" si="783"/>
        <v>-72</v>
      </c>
      <c r="HA381" s="8">
        <f t="shared" si="784"/>
        <v>-6</v>
      </c>
      <c r="HB381" s="104">
        <f t="shared" si="785"/>
        <v>56</v>
      </c>
      <c r="HC381" s="8">
        <v>262</v>
      </c>
      <c r="HD381" s="8" t="s">
        <v>382</v>
      </c>
      <c r="HE381" s="66" t="s">
        <v>863</v>
      </c>
      <c r="HF381" s="69">
        <f t="shared" si="724"/>
        <v>-72</v>
      </c>
      <c r="HG381" s="8"/>
      <c r="HH381" s="13">
        <v>58</v>
      </c>
      <c r="HI381" s="69">
        <f t="shared" si="725"/>
        <v>50</v>
      </c>
      <c r="HJ381" s="13">
        <f t="shared" si="816"/>
        <v>8</v>
      </c>
      <c r="HK381" s="13">
        <f t="shared" si="817"/>
        <v>96</v>
      </c>
      <c r="HL381" s="13">
        <f t="shared" si="787"/>
        <v>0</v>
      </c>
      <c r="HM381" s="13"/>
      <c r="HN381" s="13">
        <f t="shared" si="788"/>
        <v>2</v>
      </c>
      <c r="HO381" s="13">
        <v>24</v>
      </c>
      <c r="HP381" s="13">
        <f t="shared" si="789"/>
        <v>0</v>
      </c>
      <c r="HQ381" s="13"/>
      <c r="HR381" s="13">
        <f t="shared" si="790"/>
        <v>0</v>
      </c>
      <c r="HS381" s="13"/>
      <c r="HT381" s="13">
        <f t="shared" si="791"/>
        <v>0</v>
      </c>
      <c r="HU381" s="13"/>
      <c r="HV381" s="13">
        <f t="shared" si="792"/>
        <v>0</v>
      </c>
      <c r="HW381" s="8">
        <f t="shared" si="793"/>
        <v>0</v>
      </c>
      <c r="HX381" s="104">
        <f t="shared" si="794"/>
        <v>58</v>
      </c>
    </row>
    <row r="382" spans="1:232" s="25" customFormat="1">
      <c r="A382" s="64">
        <v>260</v>
      </c>
      <c r="B382" s="40" t="s">
        <v>383</v>
      </c>
      <c r="C382" s="40">
        <v>2492867</v>
      </c>
      <c r="D382" s="64">
        <v>12</v>
      </c>
      <c r="E382" s="40"/>
      <c r="F382" s="65">
        <v>33</v>
      </c>
      <c r="G382" s="64">
        <v>33</v>
      </c>
      <c r="H382" s="42"/>
      <c r="I382" s="42"/>
      <c r="J382" s="42"/>
      <c r="K382" s="65">
        <v>0</v>
      </c>
      <c r="L382" s="65">
        <v>12</v>
      </c>
      <c r="M382" s="64">
        <v>1</v>
      </c>
      <c r="N382" s="64">
        <v>32</v>
      </c>
      <c r="O382" s="8">
        <v>260</v>
      </c>
      <c r="P382" s="8" t="s">
        <v>383</v>
      </c>
      <c r="Q382" s="66" t="s">
        <v>864</v>
      </c>
      <c r="R382" s="8">
        <f t="shared" si="795"/>
        <v>12</v>
      </c>
      <c r="S382" s="8"/>
      <c r="T382" s="13">
        <f>U382</f>
        <v>33</v>
      </c>
      <c r="U382" s="8">
        <f t="shared" si="804"/>
        <v>33</v>
      </c>
      <c r="V382" s="13">
        <f t="shared" si="796"/>
        <v>0</v>
      </c>
      <c r="W382" s="13">
        <f t="shared" si="797"/>
        <v>0</v>
      </c>
      <c r="X382" s="13"/>
      <c r="Y382" s="13">
        <f t="shared" si="737"/>
        <v>0</v>
      </c>
      <c r="Z382" s="13">
        <f t="shared" si="798"/>
        <v>12</v>
      </c>
      <c r="AA382" s="8">
        <f t="shared" si="738"/>
        <v>1</v>
      </c>
      <c r="AB382" s="8">
        <f t="shared" si="739"/>
        <v>32</v>
      </c>
      <c r="AC382" s="8">
        <v>260</v>
      </c>
      <c r="AD382" s="8" t="s">
        <v>383</v>
      </c>
      <c r="AE382" s="66" t="s">
        <v>864</v>
      </c>
      <c r="AF382" s="8">
        <f t="shared" si="828"/>
        <v>12</v>
      </c>
      <c r="AG382" s="8"/>
      <c r="AH382" s="13">
        <f>AI382</f>
        <v>33</v>
      </c>
      <c r="AI382" s="8">
        <f t="shared" si="843"/>
        <v>33</v>
      </c>
      <c r="AJ382" s="13"/>
      <c r="AK382" s="13"/>
      <c r="AL382" s="13"/>
      <c r="AM382" s="13">
        <f t="shared" si="829"/>
        <v>0</v>
      </c>
      <c r="AN382" s="13"/>
      <c r="AO382" s="13">
        <f t="shared" si="830"/>
        <v>0</v>
      </c>
      <c r="AP382" s="13"/>
      <c r="AQ382" s="13">
        <f t="shared" si="831"/>
        <v>0</v>
      </c>
      <c r="AR382" s="13">
        <f t="shared" si="740"/>
        <v>12</v>
      </c>
      <c r="AS382" s="8">
        <f t="shared" si="844"/>
        <v>1</v>
      </c>
      <c r="AT382" s="8">
        <f t="shared" si="845"/>
        <v>32</v>
      </c>
      <c r="AU382" s="8">
        <v>260</v>
      </c>
      <c r="AV382" s="8" t="s">
        <v>383</v>
      </c>
      <c r="AW382" s="66" t="s">
        <v>864</v>
      </c>
      <c r="AX382" s="8">
        <f t="shared" si="799"/>
        <v>12</v>
      </c>
      <c r="AY382" s="8"/>
      <c r="AZ382" s="13">
        <v>35</v>
      </c>
      <c r="BA382" s="8">
        <f t="shared" si="805"/>
        <v>33</v>
      </c>
      <c r="BB382" s="13">
        <f t="shared" si="806"/>
        <v>2</v>
      </c>
      <c r="BC382" s="13">
        <f t="shared" si="807"/>
        <v>24</v>
      </c>
      <c r="BD382" s="13"/>
      <c r="BE382" s="13">
        <f t="shared" si="800"/>
        <v>0</v>
      </c>
      <c r="BF382" s="13"/>
      <c r="BG382" s="13">
        <f t="shared" si="801"/>
        <v>0</v>
      </c>
      <c r="BH382" s="13"/>
      <c r="BI382" s="13">
        <f t="shared" si="802"/>
        <v>0</v>
      </c>
      <c r="BJ382" s="13">
        <f t="shared" si="822"/>
        <v>36</v>
      </c>
      <c r="BK382" s="8">
        <f t="shared" si="846"/>
        <v>3</v>
      </c>
      <c r="BL382" s="8">
        <f t="shared" si="744"/>
        <v>32</v>
      </c>
      <c r="BM382" s="8">
        <v>260</v>
      </c>
      <c r="BN382" s="8" t="s">
        <v>383</v>
      </c>
      <c r="BO382" s="66" t="s">
        <v>864</v>
      </c>
      <c r="BP382" s="8">
        <f t="shared" ref="BP382:BP445" si="851">BJ382</f>
        <v>36</v>
      </c>
      <c r="BQ382" s="8"/>
      <c r="BR382" s="13">
        <v>37</v>
      </c>
      <c r="BS382" s="8">
        <f t="shared" si="839"/>
        <v>35</v>
      </c>
      <c r="BT382" s="13">
        <f t="shared" si="732"/>
        <v>2</v>
      </c>
      <c r="BU382" s="13">
        <f t="shared" si="803"/>
        <v>24</v>
      </c>
      <c r="BV382" s="13">
        <f t="shared" si="745"/>
        <v>0</v>
      </c>
      <c r="BW382" s="13"/>
      <c r="BX382" s="13">
        <f t="shared" si="745"/>
        <v>0</v>
      </c>
      <c r="BY382" s="13"/>
      <c r="BZ382" s="13"/>
      <c r="CA382" s="13">
        <f t="shared" si="835"/>
        <v>0</v>
      </c>
      <c r="CB382" s="13">
        <f t="shared" si="823"/>
        <v>60</v>
      </c>
      <c r="CC382" s="8">
        <f t="shared" si="847"/>
        <v>5</v>
      </c>
      <c r="CD382" s="8">
        <f t="shared" si="747"/>
        <v>32</v>
      </c>
      <c r="CE382" s="8">
        <v>260</v>
      </c>
      <c r="CF382" s="8" t="s">
        <v>383</v>
      </c>
      <c r="CG382" s="66" t="s">
        <v>864</v>
      </c>
      <c r="CH382" s="8">
        <f t="shared" ref="CH382:CH445" si="852">CB382</f>
        <v>60</v>
      </c>
      <c r="CI382" s="8"/>
      <c r="CJ382" s="13">
        <v>38</v>
      </c>
      <c r="CK382" s="8">
        <f t="shared" si="849"/>
        <v>37</v>
      </c>
      <c r="CL382" s="13">
        <f t="shared" si="733"/>
        <v>1</v>
      </c>
      <c r="CM382" s="13">
        <f t="shared" si="841"/>
        <v>12</v>
      </c>
      <c r="CN382" s="13">
        <f t="shared" si="748"/>
        <v>0</v>
      </c>
      <c r="CO382" s="13"/>
      <c r="CP382" s="13">
        <f t="shared" si="749"/>
        <v>0</v>
      </c>
      <c r="CQ382" s="13"/>
      <c r="CR382" s="13"/>
      <c r="CS382" s="13">
        <f t="shared" si="836"/>
        <v>0</v>
      </c>
      <c r="CT382" s="13">
        <f t="shared" si="824"/>
        <v>72</v>
      </c>
      <c r="CU382" s="8">
        <f t="shared" si="848"/>
        <v>6</v>
      </c>
      <c r="CV382" s="8">
        <f t="shared" si="751"/>
        <v>32</v>
      </c>
      <c r="CW382" s="8">
        <v>260</v>
      </c>
      <c r="CX382" s="8" t="s">
        <v>383</v>
      </c>
      <c r="CY382" s="66" t="s">
        <v>864</v>
      </c>
      <c r="CZ382" s="8">
        <f t="shared" si="699"/>
        <v>72</v>
      </c>
      <c r="DA382" s="8"/>
      <c r="DB382" s="13">
        <v>39</v>
      </c>
      <c r="DC382" s="8">
        <f t="shared" si="850"/>
        <v>38</v>
      </c>
      <c r="DD382" s="13">
        <f t="shared" si="734"/>
        <v>1</v>
      </c>
      <c r="DE382" s="13">
        <f t="shared" si="842"/>
        <v>12</v>
      </c>
      <c r="DF382" s="13">
        <f t="shared" si="752"/>
        <v>0</v>
      </c>
      <c r="DG382" s="13"/>
      <c r="DH382" s="13">
        <f t="shared" si="753"/>
        <v>0</v>
      </c>
      <c r="DI382" s="13"/>
      <c r="DJ382" s="13">
        <f t="shared" si="754"/>
        <v>0</v>
      </c>
      <c r="DK382" s="13"/>
      <c r="DL382" s="13">
        <f t="shared" si="755"/>
        <v>0</v>
      </c>
      <c r="DM382" s="13"/>
      <c r="DN382" s="13">
        <f t="shared" si="755"/>
        <v>0</v>
      </c>
      <c r="DO382" s="13"/>
      <c r="DP382" s="13">
        <f t="shared" si="756"/>
        <v>84</v>
      </c>
      <c r="DQ382" s="8">
        <f t="shared" si="757"/>
        <v>7</v>
      </c>
      <c r="DR382" s="104">
        <f t="shared" si="758"/>
        <v>32</v>
      </c>
      <c r="DS382" s="8">
        <v>260</v>
      </c>
      <c r="DT382" s="8" t="s">
        <v>383</v>
      </c>
      <c r="DU382" s="66" t="s">
        <v>864</v>
      </c>
      <c r="DV382" s="8">
        <f t="shared" si="735"/>
        <v>84</v>
      </c>
      <c r="DW382" s="8"/>
      <c r="DX382" s="13">
        <v>42</v>
      </c>
      <c r="DY382" s="8">
        <f t="shared" si="736"/>
        <v>39</v>
      </c>
      <c r="DZ382" s="13">
        <f t="shared" si="808"/>
        <v>3</v>
      </c>
      <c r="EA382" s="13">
        <f t="shared" si="809"/>
        <v>36</v>
      </c>
      <c r="EB382" s="13">
        <f t="shared" si="759"/>
        <v>0</v>
      </c>
      <c r="EC382" s="13"/>
      <c r="ED382" s="13">
        <f t="shared" si="760"/>
        <v>0</v>
      </c>
      <c r="EE382" s="13"/>
      <c r="EF382" s="13">
        <f t="shared" si="761"/>
        <v>0</v>
      </c>
      <c r="EG382" s="13"/>
      <c r="EH382" s="13">
        <f t="shared" si="762"/>
        <v>0</v>
      </c>
      <c r="EI382" s="13"/>
      <c r="EJ382" s="13">
        <f t="shared" si="763"/>
        <v>0</v>
      </c>
      <c r="EK382" s="13"/>
      <c r="EL382" s="13">
        <f t="shared" si="764"/>
        <v>120</v>
      </c>
      <c r="EM382" s="8">
        <f t="shared" si="765"/>
        <v>10</v>
      </c>
      <c r="EN382" s="104">
        <f t="shared" si="766"/>
        <v>32</v>
      </c>
      <c r="EO382" s="8">
        <v>260</v>
      </c>
      <c r="EP382" s="8" t="s">
        <v>383</v>
      </c>
      <c r="EQ382" s="66" t="s">
        <v>864</v>
      </c>
      <c r="ER382" s="8">
        <f t="shared" si="700"/>
        <v>120</v>
      </c>
      <c r="ES382" s="8"/>
      <c r="ET382" s="13">
        <v>47</v>
      </c>
      <c r="EU382" s="8">
        <f t="shared" si="701"/>
        <v>42</v>
      </c>
      <c r="EV382" s="13">
        <f t="shared" si="810"/>
        <v>5</v>
      </c>
      <c r="EW382" s="13">
        <f t="shared" si="811"/>
        <v>60</v>
      </c>
      <c r="EX382" s="13">
        <f t="shared" si="767"/>
        <v>0</v>
      </c>
      <c r="EY382" s="13"/>
      <c r="EZ382" s="13">
        <f t="shared" si="768"/>
        <v>0</v>
      </c>
      <c r="FA382" s="13"/>
      <c r="FB382" s="13">
        <f t="shared" si="769"/>
        <v>15</v>
      </c>
      <c r="FC382" s="13">
        <v>180</v>
      </c>
      <c r="FD382" s="13">
        <f t="shared" si="770"/>
        <v>0</v>
      </c>
      <c r="FE382" s="13"/>
      <c r="FF382" s="13">
        <f t="shared" si="771"/>
        <v>0</v>
      </c>
      <c r="FG382" s="13"/>
      <c r="FH382" s="13">
        <f t="shared" si="825"/>
        <v>0</v>
      </c>
      <c r="FI382" s="8">
        <f t="shared" si="826"/>
        <v>0</v>
      </c>
      <c r="FJ382" s="104">
        <f t="shared" si="827"/>
        <v>47</v>
      </c>
      <c r="FK382" s="8">
        <v>260</v>
      </c>
      <c r="FL382" s="8" t="s">
        <v>383</v>
      </c>
      <c r="FM382" s="66" t="s">
        <v>864</v>
      </c>
      <c r="FN382" s="8">
        <f t="shared" si="708"/>
        <v>0</v>
      </c>
      <c r="FO382" s="8"/>
      <c r="FP382" s="13">
        <v>47</v>
      </c>
      <c r="FQ382" s="8">
        <f t="shared" ref="FQ382:FQ445" si="853">ET382</f>
        <v>47</v>
      </c>
      <c r="FR382" s="13">
        <f t="shared" si="812"/>
        <v>0</v>
      </c>
      <c r="FS382" s="13">
        <f t="shared" si="813"/>
        <v>0</v>
      </c>
      <c r="FT382" s="13">
        <f t="shared" si="772"/>
        <v>0</v>
      </c>
      <c r="FU382" s="13"/>
      <c r="FV382" s="13">
        <f t="shared" si="773"/>
        <v>0</v>
      </c>
      <c r="FW382" s="13"/>
      <c r="FX382" s="13">
        <f t="shared" si="774"/>
        <v>0</v>
      </c>
      <c r="FY382" s="13"/>
      <c r="FZ382" s="13">
        <f t="shared" si="775"/>
        <v>0</v>
      </c>
      <c r="GA382" s="13"/>
      <c r="GB382" s="13">
        <f t="shared" si="776"/>
        <v>0</v>
      </c>
      <c r="GC382" s="13"/>
      <c r="GD382" s="13">
        <f t="shared" si="729"/>
        <v>0</v>
      </c>
      <c r="GE382" s="8">
        <f t="shared" si="730"/>
        <v>0</v>
      </c>
      <c r="GF382" s="104">
        <f t="shared" si="731"/>
        <v>47</v>
      </c>
      <c r="GG382" s="8">
        <v>260</v>
      </c>
      <c r="GH382" s="8" t="s">
        <v>383</v>
      </c>
      <c r="GI382" s="66" t="s">
        <v>864</v>
      </c>
      <c r="GJ382" s="8">
        <f t="shared" si="713"/>
        <v>0</v>
      </c>
      <c r="GK382" s="8"/>
      <c r="GL382" s="13">
        <v>47</v>
      </c>
      <c r="GM382" s="69">
        <v>47</v>
      </c>
      <c r="GN382" s="13">
        <f t="shared" si="814"/>
        <v>0</v>
      </c>
      <c r="GO382" s="13">
        <f t="shared" si="815"/>
        <v>0</v>
      </c>
      <c r="GP382" s="13">
        <f t="shared" si="778"/>
        <v>0</v>
      </c>
      <c r="GQ382" s="13"/>
      <c r="GR382" s="13">
        <f t="shared" si="779"/>
        <v>0</v>
      </c>
      <c r="GS382" s="13"/>
      <c r="GT382" s="13">
        <f t="shared" si="780"/>
        <v>0</v>
      </c>
      <c r="GU382" s="13"/>
      <c r="GV382" s="13">
        <f t="shared" si="781"/>
        <v>0</v>
      </c>
      <c r="GW382" s="13"/>
      <c r="GX382" s="13">
        <f t="shared" si="782"/>
        <v>0</v>
      </c>
      <c r="GY382" s="13"/>
      <c r="GZ382" s="13">
        <f t="shared" si="783"/>
        <v>0</v>
      </c>
      <c r="HA382" s="8">
        <f t="shared" si="784"/>
        <v>0</v>
      </c>
      <c r="HB382" s="104">
        <f t="shared" si="785"/>
        <v>47</v>
      </c>
      <c r="HC382" s="8">
        <v>260</v>
      </c>
      <c r="HD382" s="8" t="s">
        <v>383</v>
      </c>
      <c r="HE382" s="66" t="s">
        <v>864</v>
      </c>
      <c r="HF382" s="69">
        <f t="shared" si="724"/>
        <v>0</v>
      </c>
      <c r="HG382" s="8"/>
      <c r="HH382" s="13">
        <v>47</v>
      </c>
      <c r="HI382" s="69">
        <f t="shared" si="725"/>
        <v>47</v>
      </c>
      <c r="HJ382" s="13">
        <f t="shared" si="816"/>
        <v>0</v>
      </c>
      <c r="HK382" s="13">
        <f t="shared" si="817"/>
        <v>0</v>
      </c>
      <c r="HL382" s="13">
        <f t="shared" si="787"/>
        <v>0</v>
      </c>
      <c r="HM382" s="13"/>
      <c r="HN382" s="13">
        <f t="shared" si="788"/>
        <v>0</v>
      </c>
      <c r="HO382" s="13"/>
      <c r="HP382" s="13">
        <f t="shared" si="789"/>
        <v>0</v>
      </c>
      <c r="HQ382" s="13"/>
      <c r="HR382" s="13">
        <f t="shared" si="790"/>
        <v>0</v>
      </c>
      <c r="HS382" s="13"/>
      <c r="HT382" s="13">
        <f t="shared" si="791"/>
        <v>0</v>
      </c>
      <c r="HU382" s="13"/>
      <c r="HV382" s="13">
        <f t="shared" si="792"/>
        <v>0</v>
      </c>
      <c r="HW382" s="8">
        <f t="shared" si="793"/>
        <v>0</v>
      </c>
      <c r="HX382" s="104">
        <f t="shared" si="794"/>
        <v>47</v>
      </c>
    </row>
    <row r="383" spans="1:232" s="25" customFormat="1">
      <c r="A383" s="64">
        <v>259</v>
      </c>
      <c r="B383" s="40" t="s">
        <v>384</v>
      </c>
      <c r="C383" s="40">
        <v>7020114</v>
      </c>
      <c r="D383" s="64">
        <v>0</v>
      </c>
      <c r="E383" s="40"/>
      <c r="F383" s="65">
        <v>402</v>
      </c>
      <c r="G383" s="64">
        <v>402</v>
      </c>
      <c r="H383" s="42"/>
      <c r="I383" s="42"/>
      <c r="J383" s="42"/>
      <c r="K383" s="65">
        <v>0</v>
      </c>
      <c r="L383" s="65">
        <v>0</v>
      </c>
      <c r="M383" s="64">
        <v>0</v>
      </c>
      <c r="N383" s="64">
        <v>402</v>
      </c>
      <c r="O383" s="8">
        <v>259</v>
      </c>
      <c r="P383" s="8" t="s">
        <v>384</v>
      </c>
      <c r="Q383" s="66" t="s">
        <v>865</v>
      </c>
      <c r="R383" s="8">
        <f t="shared" si="795"/>
        <v>0</v>
      </c>
      <c r="S383" s="8"/>
      <c r="T383" s="13">
        <v>402</v>
      </c>
      <c r="U383" s="8">
        <f t="shared" si="804"/>
        <v>402</v>
      </c>
      <c r="V383" s="13">
        <f t="shared" si="796"/>
        <v>0</v>
      </c>
      <c r="W383" s="13">
        <f t="shared" si="797"/>
        <v>0</v>
      </c>
      <c r="X383" s="13"/>
      <c r="Y383" s="13">
        <f t="shared" si="737"/>
        <v>0</v>
      </c>
      <c r="Z383" s="13">
        <f t="shared" si="798"/>
        <v>0</v>
      </c>
      <c r="AA383" s="8">
        <f t="shared" si="738"/>
        <v>0</v>
      </c>
      <c r="AB383" s="8">
        <f t="shared" si="739"/>
        <v>402</v>
      </c>
      <c r="AC383" s="8">
        <v>259</v>
      </c>
      <c r="AD383" s="8" t="s">
        <v>384</v>
      </c>
      <c r="AE383" s="66" t="s">
        <v>865</v>
      </c>
      <c r="AF383" s="8">
        <f t="shared" si="828"/>
        <v>0</v>
      </c>
      <c r="AG383" s="8"/>
      <c r="AH383" s="13">
        <v>402</v>
      </c>
      <c r="AI383" s="8">
        <f t="shared" si="843"/>
        <v>402</v>
      </c>
      <c r="AJ383" s="13"/>
      <c r="AK383" s="13"/>
      <c r="AL383" s="13">
        <v>3</v>
      </c>
      <c r="AM383" s="13">
        <f t="shared" si="829"/>
        <v>36</v>
      </c>
      <c r="AN383" s="13"/>
      <c r="AO383" s="13">
        <f t="shared" si="830"/>
        <v>0</v>
      </c>
      <c r="AP383" s="13">
        <v>2</v>
      </c>
      <c r="AQ383" s="13">
        <f t="shared" si="831"/>
        <v>24</v>
      </c>
      <c r="AR383" s="13">
        <f t="shared" si="740"/>
        <v>-60</v>
      </c>
      <c r="AS383" s="8">
        <f t="shared" si="844"/>
        <v>-5</v>
      </c>
      <c r="AT383" s="8">
        <f t="shared" si="845"/>
        <v>407</v>
      </c>
      <c r="AU383" s="8">
        <v>259</v>
      </c>
      <c r="AV383" s="8" t="s">
        <v>384</v>
      </c>
      <c r="AW383" s="66" t="s">
        <v>865</v>
      </c>
      <c r="AX383" s="8">
        <f t="shared" si="799"/>
        <v>-60</v>
      </c>
      <c r="AY383" s="8"/>
      <c r="AZ383" s="13">
        <v>405</v>
      </c>
      <c r="BA383" s="8">
        <f t="shared" si="805"/>
        <v>402</v>
      </c>
      <c r="BB383" s="13">
        <f t="shared" si="806"/>
        <v>3</v>
      </c>
      <c r="BC383" s="13">
        <f t="shared" si="807"/>
        <v>36</v>
      </c>
      <c r="BD383" s="13">
        <v>3</v>
      </c>
      <c r="BE383" s="13">
        <f t="shared" si="800"/>
        <v>36</v>
      </c>
      <c r="BF383" s="13"/>
      <c r="BG383" s="13">
        <f t="shared" si="801"/>
        <v>0</v>
      </c>
      <c r="BH383" s="13"/>
      <c r="BI383" s="13">
        <f t="shared" si="802"/>
        <v>0</v>
      </c>
      <c r="BJ383" s="13">
        <f t="shared" si="822"/>
        <v>-60</v>
      </c>
      <c r="BK383" s="8">
        <f t="shared" si="846"/>
        <v>-5</v>
      </c>
      <c r="BL383" s="8">
        <f t="shared" si="744"/>
        <v>410</v>
      </c>
      <c r="BM383" s="8">
        <v>259</v>
      </c>
      <c r="BN383" s="8" t="s">
        <v>384</v>
      </c>
      <c r="BO383" s="66" t="s">
        <v>865</v>
      </c>
      <c r="BP383" s="8">
        <f t="shared" si="851"/>
        <v>-60</v>
      </c>
      <c r="BQ383" s="8"/>
      <c r="BR383" s="13">
        <v>407</v>
      </c>
      <c r="BS383" s="8">
        <f t="shared" si="839"/>
        <v>405</v>
      </c>
      <c r="BT383" s="13">
        <f t="shared" si="732"/>
        <v>2</v>
      </c>
      <c r="BU383" s="13">
        <f t="shared" si="803"/>
        <v>24</v>
      </c>
      <c r="BV383" s="13">
        <f t="shared" si="745"/>
        <v>0</v>
      </c>
      <c r="BW383" s="13"/>
      <c r="BX383" s="13">
        <f t="shared" si="745"/>
        <v>0</v>
      </c>
      <c r="BY383" s="13"/>
      <c r="BZ383" s="13"/>
      <c r="CA383" s="13">
        <f t="shared" si="835"/>
        <v>0</v>
      </c>
      <c r="CB383" s="13">
        <f t="shared" si="823"/>
        <v>-36</v>
      </c>
      <c r="CC383" s="8">
        <f t="shared" si="847"/>
        <v>-3</v>
      </c>
      <c r="CD383" s="8">
        <f t="shared" si="747"/>
        <v>410</v>
      </c>
      <c r="CE383" s="8">
        <v>259</v>
      </c>
      <c r="CF383" s="8" t="s">
        <v>384</v>
      </c>
      <c r="CG383" s="66" t="s">
        <v>865</v>
      </c>
      <c r="CH383" s="8">
        <f t="shared" si="852"/>
        <v>-36</v>
      </c>
      <c r="CI383" s="8"/>
      <c r="CJ383" s="13">
        <v>409</v>
      </c>
      <c r="CK383" s="8">
        <f t="shared" si="849"/>
        <v>407</v>
      </c>
      <c r="CL383" s="13">
        <f t="shared" si="733"/>
        <v>2</v>
      </c>
      <c r="CM383" s="13">
        <f t="shared" si="841"/>
        <v>24</v>
      </c>
      <c r="CN383" s="13">
        <f t="shared" si="748"/>
        <v>2</v>
      </c>
      <c r="CO383" s="13">
        <v>24</v>
      </c>
      <c r="CP383" s="13">
        <f t="shared" si="749"/>
        <v>0</v>
      </c>
      <c r="CQ383" s="13"/>
      <c r="CR383" s="13"/>
      <c r="CS383" s="13">
        <f t="shared" si="836"/>
        <v>0</v>
      </c>
      <c r="CT383" s="13">
        <f t="shared" si="824"/>
        <v>-36</v>
      </c>
      <c r="CU383" s="8">
        <f t="shared" si="848"/>
        <v>-3</v>
      </c>
      <c r="CV383" s="8">
        <f t="shared" si="751"/>
        <v>412</v>
      </c>
      <c r="CW383" s="8">
        <v>259</v>
      </c>
      <c r="CX383" s="8" t="s">
        <v>384</v>
      </c>
      <c r="CY383" s="66" t="s">
        <v>865</v>
      </c>
      <c r="CZ383" s="8">
        <f t="shared" si="699"/>
        <v>-36</v>
      </c>
      <c r="DA383" s="8"/>
      <c r="DB383" s="13">
        <v>414</v>
      </c>
      <c r="DC383" s="8">
        <f t="shared" si="850"/>
        <v>409</v>
      </c>
      <c r="DD383" s="13">
        <f t="shared" si="734"/>
        <v>5</v>
      </c>
      <c r="DE383" s="13">
        <f t="shared" si="842"/>
        <v>60</v>
      </c>
      <c r="DF383" s="13">
        <f t="shared" si="752"/>
        <v>0</v>
      </c>
      <c r="DG383" s="13"/>
      <c r="DH383" s="13">
        <f t="shared" si="753"/>
        <v>0</v>
      </c>
      <c r="DI383" s="13"/>
      <c r="DJ383" s="13">
        <f t="shared" si="754"/>
        <v>2</v>
      </c>
      <c r="DK383" s="13">
        <v>24</v>
      </c>
      <c r="DL383" s="13">
        <f t="shared" si="755"/>
        <v>0</v>
      </c>
      <c r="DM383" s="13"/>
      <c r="DN383" s="13">
        <f t="shared" si="755"/>
        <v>0</v>
      </c>
      <c r="DO383" s="13"/>
      <c r="DP383" s="13">
        <f t="shared" si="756"/>
        <v>0</v>
      </c>
      <c r="DQ383" s="8">
        <f t="shared" si="757"/>
        <v>0</v>
      </c>
      <c r="DR383" s="104">
        <f t="shared" si="758"/>
        <v>414</v>
      </c>
      <c r="DS383" s="8">
        <v>259</v>
      </c>
      <c r="DT383" s="8" t="s">
        <v>384</v>
      </c>
      <c r="DU383" s="66" t="s">
        <v>865</v>
      </c>
      <c r="DV383" s="8">
        <f t="shared" si="735"/>
        <v>0</v>
      </c>
      <c r="DW383" s="8"/>
      <c r="DX383" s="13">
        <v>418</v>
      </c>
      <c r="DY383" s="8">
        <f t="shared" si="736"/>
        <v>414</v>
      </c>
      <c r="DZ383" s="13">
        <f t="shared" si="808"/>
        <v>4</v>
      </c>
      <c r="EA383" s="13">
        <f t="shared" si="809"/>
        <v>48</v>
      </c>
      <c r="EB383" s="13">
        <f t="shared" si="759"/>
        <v>0</v>
      </c>
      <c r="EC383" s="13"/>
      <c r="ED383" s="13">
        <f t="shared" si="760"/>
        <v>0</v>
      </c>
      <c r="EE383" s="13"/>
      <c r="EF383" s="13">
        <f t="shared" si="761"/>
        <v>0</v>
      </c>
      <c r="EG383" s="13"/>
      <c r="EH383" s="13">
        <f t="shared" si="762"/>
        <v>3</v>
      </c>
      <c r="EI383" s="13">
        <v>36</v>
      </c>
      <c r="EJ383" s="13">
        <f t="shared" si="763"/>
        <v>0</v>
      </c>
      <c r="EK383" s="13"/>
      <c r="EL383" s="13">
        <f t="shared" si="764"/>
        <v>12</v>
      </c>
      <c r="EM383" s="8">
        <f t="shared" si="765"/>
        <v>1</v>
      </c>
      <c r="EN383" s="104">
        <f t="shared" si="766"/>
        <v>417</v>
      </c>
      <c r="EO383" s="8">
        <v>259</v>
      </c>
      <c r="EP383" s="8" t="s">
        <v>384</v>
      </c>
      <c r="EQ383" s="66" t="s">
        <v>865</v>
      </c>
      <c r="ER383" s="8">
        <f t="shared" si="700"/>
        <v>12</v>
      </c>
      <c r="ES383" s="8"/>
      <c r="ET383" s="13">
        <v>422</v>
      </c>
      <c r="EU383" s="8">
        <f t="shared" si="701"/>
        <v>418</v>
      </c>
      <c r="EV383" s="13">
        <f t="shared" si="810"/>
        <v>4</v>
      </c>
      <c r="EW383" s="13">
        <f t="shared" si="811"/>
        <v>48</v>
      </c>
      <c r="EX383" s="13">
        <f t="shared" si="767"/>
        <v>0</v>
      </c>
      <c r="EY383" s="13"/>
      <c r="EZ383" s="13">
        <f t="shared" si="768"/>
        <v>0</v>
      </c>
      <c r="FA383" s="13"/>
      <c r="FB383" s="13">
        <f t="shared" si="769"/>
        <v>5</v>
      </c>
      <c r="FC383" s="13">
        <v>60</v>
      </c>
      <c r="FD383" s="13">
        <f t="shared" si="770"/>
        <v>0</v>
      </c>
      <c r="FE383" s="13"/>
      <c r="FF383" s="13">
        <f t="shared" si="771"/>
        <v>0</v>
      </c>
      <c r="FG383" s="13"/>
      <c r="FH383" s="13">
        <f t="shared" si="825"/>
        <v>0</v>
      </c>
      <c r="FI383" s="8">
        <f t="shared" si="826"/>
        <v>0</v>
      </c>
      <c r="FJ383" s="104">
        <f t="shared" si="827"/>
        <v>422</v>
      </c>
      <c r="FK383" s="8">
        <v>259</v>
      </c>
      <c r="FL383" s="8" t="s">
        <v>384</v>
      </c>
      <c r="FM383" s="66" t="s">
        <v>865</v>
      </c>
      <c r="FN383" s="8">
        <f t="shared" si="708"/>
        <v>0</v>
      </c>
      <c r="FO383" s="8"/>
      <c r="FP383" s="13">
        <v>422</v>
      </c>
      <c r="FQ383" s="8">
        <f t="shared" si="853"/>
        <v>422</v>
      </c>
      <c r="FR383" s="13">
        <f t="shared" si="812"/>
        <v>0</v>
      </c>
      <c r="FS383" s="13">
        <f t="shared" si="813"/>
        <v>0</v>
      </c>
      <c r="FT383" s="13">
        <f t="shared" si="772"/>
        <v>0</v>
      </c>
      <c r="FU383" s="13"/>
      <c r="FV383" s="13">
        <f t="shared" si="773"/>
        <v>0</v>
      </c>
      <c r="FW383" s="13"/>
      <c r="FX383" s="13">
        <f t="shared" si="774"/>
        <v>2</v>
      </c>
      <c r="FY383" s="13">
        <v>24</v>
      </c>
      <c r="FZ383" s="13">
        <f t="shared" si="775"/>
        <v>0</v>
      </c>
      <c r="GA383" s="13"/>
      <c r="GB383" s="13">
        <f t="shared" si="776"/>
        <v>0</v>
      </c>
      <c r="GC383" s="13"/>
      <c r="GD383" s="13">
        <f t="shared" si="729"/>
        <v>-24</v>
      </c>
      <c r="GE383" s="8">
        <f t="shared" si="730"/>
        <v>-2</v>
      </c>
      <c r="GF383" s="104">
        <f t="shared" si="731"/>
        <v>424</v>
      </c>
      <c r="GG383" s="8">
        <v>259</v>
      </c>
      <c r="GH383" s="8" t="s">
        <v>384</v>
      </c>
      <c r="GI383" s="66" t="s">
        <v>865</v>
      </c>
      <c r="GJ383" s="8">
        <f t="shared" si="713"/>
        <v>-24</v>
      </c>
      <c r="GK383" s="8"/>
      <c r="GL383" s="13">
        <v>422</v>
      </c>
      <c r="GM383" s="69">
        <v>422</v>
      </c>
      <c r="GN383" s="13">
        <f t="shared" si="814"/>
        <v>0</v>
      </c>
      <c r="GO383" s="13">
        <f t="shared" si="815"/>
        <v>0</v>
      </c>
      <c r="GP383" s="13">
        <f t="shared" si="778"/>
        <v>0</v>
      </c>
      <c r="GQ383" s="13"/>
      <c r="GR383" s="13">
        <f t="shared" si="779"/>
        <v>2</v>
      </c>
      <c r="GS383" s="13">
        <v>24</v>
      </c>
      <c r="GT383" s="13">
        <f t="shared" si="780"/>
        <v>0</v>
      </c>
      <c r="GU383" s="13"/>
      <c r="GV383" s="13">
        <f t="shared" si="781"/>
        <v>0</v>
      </c>
      <c r="GW383" s="13"/>
      <c r="GX383" s="13">
        <f t="shared" si="782"/>
        <v>0</v>
      </c>
      <c r="GY383" s="13"/>
      <c r="GZ383" s="13">
        <f t="shared" si="783"/>
        <v>-48</v>
      </c>
      <c r="HA383" s="8">
        <f t="shared" si="784"/>
        <v>-4</v>
      </c>
      <c r="HB383" s="104">
        <f t="shared" si="785"/>
        <v>426</v>
      </c>
      <c r="HC383" s="8">
        <v>259</v>
      </c>
      <c r="HD383" s="8" t="s">
        <v>384</v>
      </c>
      <c r="HE383" s="66" t="s">
        <v>865</v>
      </c>
      <c r="HF383" s="69">
        <f t="shared" si="724"/>
        <v>-48</v>
      </c>
      <c r="HG383" s="8"/>
      <c r="HH383" s="13">
        <v>425</v>
      </c>
      <c r="HI383" s="69">
        <f t="shared" si="725"/>
        <v>422</v>
      </c>
      <c r="HJ383" s="13">
        <f t="shared" si="816"/>
        <v>3</v>
      </c>
      <c r="HK383" s="13">
        <f t="shared" si="817"/>
        <v>36</v>
      </c>
      <c r="HL383" s="13">
        <f t="shared" si="787"/>
        <v>0</v>
      </c>
      <c r="HM383" s="13"/>
      <c r="HN383" s="13">
        <f t="shared" si="788"/>
        <v>0</v>
      </c>
      <c r="HO383" s="13"/>
      <c r="HP383" s="13">
        <f t="shared" si="789"/>
        <v>2</v>
      </c>
      <c r="HQ383" s="13">
        <v>24</v>
      </c>
      <c r="HR383" s="13">
        <f t="shared" si="790"/>
        <v>0</v>
      </c>
      <c r="HS383" s="13"/>
      <c r="HT383" s="13">
        <f t="shared" si="791"/>
        <v>0</v>
      </c>
      <c r="HU383" s="13"/>
      <c r="HV383" s="13">
        <f t="shared" si="792"/>
        <v>-36</v>
      </c>
      <c r="HW383" s="8">
        <f t="shared" si="793"/>
        <v>-3</v>
      </c>
      <c r="HX383" s="104">
        <f t="shared" si="794"/>
        <v>428</v>
      </c>
    </row>
    <row r="384" spans="1:232" s="25" customFormat="1">
      <c r="A384" s="64">
        <v>258</v>
      </c>
      <c r="B384" s="40" t="s">
        <v>385</v>
      </c>
      <c r="C384" s="40">
        <v>3883428</v>
      </c>
      <c r="D384" s="64">
        <v>0</v>
      </c>
      <c r="E384" s="40"/>
      <c r="F384" s="65">
        <v>470</v>
      </c>
      <c r="G384" s="64">
        <v>470</v>
      </c>
      <c r="H384" s="42"/>
      <c r="I384" s="42"/>
      <c r="J384" s="42"/>
      <c r="K384" s="65">
        <v>0</v>
      </c>
      <c r="L384" s="65">
        <v>0</v>
      </c>
      <c r="M384" s="64">
        <v>0</v>
      </c>
      <c r="N384" s="64">
        <v>470</v>
      </c>
      <c r="O384" s="8">
        <v>258</v>
      </c>
      <c r="P384" s="8" t="s">
        <v>385</v>
      </c>
      <c r="Q384" s="66" t="s">
        <v>866</v>
      </c>
      <c r="R384" s="8">
        <f t="shared" si="795"/>
        <v>0</v>
      </c>
      <c r="S384" s="8"/>
      <c r="T384" s="13">
        <v>470</v>
      </c>
      <c r="U384" s="8">
        <f t="shared" si="804"/>
        <v>470</v>
      </c>
      <c r="V384" s="13">
        <f t="shared" si="796"/>
        <v>0</v>
      </c>
      <c r="W384" s="13">
        <f t="shared" si="797"/>
        <v>0</v>
      </c>
      <c r="X384" s="13"/>
      <c r="Y384" s="13">
        <f t="shared" si="737"/>
        <v>0</v>
      </c>
      <c r="Z384" s="13">
        <f t="shared" si="798"/>
        <v>0</v>
      </c>
      <c r="AA384" s="8">
        <f t="shared" si="738"/>
        <v>0</v>
      </c>
      <c r="AB384" s="8">
        <f t="shared" si="739"/>
        <v>470</v>
      </c>
      <c r="AC384" s="8">
        <v>258</v>
      </c>
      <c r="AD384" s="8" t="s">
        <v>385</v>
      </c>
      <c r="AE384" s="66" t="s">
        <v>866</v>
      </c>
      <c r="AF384" s="8">
        <f t="shared" si="828"/>
        <v>0</v>
      </c>
      <c r="AG384" s="8"/>
      <c r="AH384" s="13">
        <v>470</v>
      </c>
      <c r="AI384" s="8">
        <f t="shared" si="843"/>
        <v>470</v>
      </c>
      <c r="AJ384" s="13"/>
      <c r="AK384" s="13"/>
      <c r="AL384" s="13">
        <v>5</v>
      </c>
      <c r="AM384" s="13">
        <f t="shared" si="829"/>
        <v>60</v>
      </c>
      <c r="AN384" s="13"/>
      <c r="AO384" s="13">
        <f t="shared" si="830"/>
        <v>0</v>
      </c>
      <c r="AP384" s="13">
        <v>10</v>
      </c>
      <c r="AQ384" s="13">
        <f t="shared" si="831"/>
        <v>120</v>
      </c>
      <c r="AR384" s="13">
        <f t="shared" si="740"/>
        <v>-180</v>
      </c>
      <c r="AS384" s="8">
        <f t="shared" si="844"/>
        <v>-15</v>
      </c>
      <c r="AT384" s="8">
        <f t="shared" si="845"/>
        <v>485</v>
      </c>
      <c r="AU384" s="8">
        <v>258</v>
      </c>
      <c r="AV384" s="8" t="s">
        <v>385</v>
      </c>
      <c r="AW384" s="66" t="s">
        <v>866</v>
      </c>
      <c r="AX384" s="8">
        <f t="shared" si="799"/>
        <v>-180</v>
      </c>
      <c r="AY384" s="8"/>
      <c r="AZ384" s="13">
        <v>489</v>
      </c>
      <c r="BA384" s="8">
        <f t="shared" si="805"/>
        <v>470</v>
      </c>
      <c r="BB384" s="13">
        <f t="shared" si="806"/>
        <v>19</v>
      </c>
      <c r="BC384" s="13">
        <f t="shared" si="807"/>
        <v>228</v>
      </c>
      <c r="BD384" s="13"/>
      <c r="BE384" s="13">
        <f t="shared" si="800"/>
        <v>0</v>
      </c>
      <c r="BF384" s="13"/>
      <c r="BG384" s="13">
        <f t="shared" si="801"/>
        <v>0</v>
      </c>
      <c r="BH384" s="13"/>
      <c r="BI384" s="13">
        <f t="shared" si="802"/>
        <v>0</v>
      </c>
      <c r="BJ384" s="13">
        <f t="shared" si="822"/>
        <v>48</v>
      </c>
      <c r="BK384" s="8">
        <f t="shared" si="846"/>
        <v>4</v>
      </c>
      <c r="BL384" s="8">
        <f t="shared" si="744"/>
        <v>485</v>
      </c>
      <c r="BM384" s="8">
        <v>258</v>
      </c>
      <c r="BN384" s="8" t="s">
        <v>385</v>
      </c>
      <c r="BO384" s="66" t="s">
        <v>866</v>
      </c>
      <c r="BP384" s="8">
        <f t="shared" si="851"/>
        <v>48</v>
      </c>
      <c r="BQ384" s="8"/>
      <c r="BR384" s="13">
        <v>493</v>
      </c>
      <c r="BS384" s="8">
        <f t="shared" si="839"/>
        <v>489</v>
      </c>
      <c r="BT384" s="13">
        <f t="shared" si="732"/>
        <v>4</v>
      </c>
      <c r="BU384" s="13">
        <f t="shared" si="803"/>
        <v>48</v>
      </c>
      <c r="BV384" s="13">
        <f t="shared" si="745"/>
        <v>0</v>
      </c>
      <c r="BW384" s="13"/>
      <c r="BX384" s="13">
        <f t="shared" si="745"/>
        <v>10</v>
      </c>
      <c r="BY384" s="13">
        <v>120</v>
      </c>
      <c r="BZ384" s="13"/>
      <c r="CA384" s="13">
        <f t="shared" si="835"/>
        <v>0</v>
      </c>
      <c r="CB384" s="13">
        <f t="shared" si="823"/>
        <v>-24</v>
      </c>
      <c r="CC384" s="8">
        <f t="shared" si="847"/>
        <v>-2</v>
      </c>
      <c r="CD384" s="8">
        <f t="shared" si="747"/>
        <v>495</v>
      </c>
      <c r="CE384" s="8">
        <v>258</v>
      </c>
      <c r="CF384" s="8" t="s">
        <v>385</v>
      </c>
      <c r="CG384" s="66" t="s">
        <v>866</v>
      </c>
      <c r="CH384" s="8">
        <f t="shared" si="852"/>
        <v>-24</v>
      </c>
      <c r="CI384" s="8"/>
      <c r="CJ384" s="13">
        <v>497</v>
      </c>
      <c r="CK384" s="8">
        <f t="shared" si="849"/>
        <v>493</v>
      </c>
      <c r="CL384" s="13">
        <f t="shared" si="733"/>
        <v>4</v>
      </c>
      <c r="CM384" s="13">
        <f t="shared" si="841"/>
        <v>48</v>
      </c>
      <c r="CN384" s="13">
        <f t="shared" si="748"/>
        <v>0</v>
      </c>
      <c r="CO384" s="13"/>
      <c r="CP384" s="13">
        <f t="shared" si="749"/>
        <v>0</v>
      </c>
      <c r="CQ384" s="13"/>
      <c r="CR384" s="13"/>
      <c r="CS384" s="13">
        <f t="shared" si="836"/>
        <v>0</v>
      </c>
      <c r="CT384" s="13">
        <f t="shared" si="824"/>
        <v>24</v>
      </c>
      <c r="CU384" s="8">
        <f t="shared" si="848"/>
        <v>2</v>
      </c>
      <c r="CV384" s="8">
        <f t="shared" si="751"/>
        <v>495</v>
      </c>
      <c r="CW384" s="8">
        <v>258</v>
      </c>
      <c r="CX384" s="8" t="s">
        <v>385</v>
      </c>
      <c r="CY384" s="66" t="s">
        <v>866</v>
      </c>
      <c r="CZ384" s="8">
        <f t="shared" si="699"/>
        <v>24</v>
      </c>
      <c r="DA384" s="8"/>
      <c r="DB384" s="13">
        <v>507</v>
      </c>
      <c r="DC384" s="8">
        <f t="shared" si="850"/>
        <v>497</v>
      </c>
      <c r="DD384" s="13">
        <f t="shared" si="734"/>
        <v>10</v>
      </c>
      <c r="DE384" s="13">
        <f t="shared" si="842"/>
        <v>120</v>
      </c>
      <c r="DF384" s="13">
        <f t="shared" si="752"/>
        <v>0</v>
      </c>
      <c r="DG384" s="13"/>
      <c r="DH384" s="13">
        <f t="shared" si="753"/>
        <v>0</v>
      </c>
      <c r="DI384" s="13"/>
      <c r="DJ384" s="13">
        <f t="shared" si="754"/>
        <v>10</v>
      </c>
      <c r="DK384" s="13">
        <v>120</v>
      </c>
      <c r="DL384" s="13">
        <f t="shared" si="755"/>
        <v>0</v>
      </c>
      <c r="DM384" s="13"/>
      <c r="DN384" s="13">
        <f t="shared" si="755"/>
        <v>0</v>
      </c>
      <c r="DO384" s="13"/>
      <c r="DP384" s="13">
        <f t="shared" si="756"/>
        <v>24</v>
      </c>
      <c r="DQ384" s="8">
        <f t="shared" si="757"/>
        <v>2</v>
      </c>
      <c r="DR384" s="104">
        <f t="shared" si="758"/>
        <v>505</v>
      </c>
      <c r="DS384" s="8">
        <v>258</v>
      </c>
      <c r="DT384" s="8" t="s">
        <v>385</v>
      </c>
      <c r="DU384" s="66" t="s">
        <v>866</v>
      </c>
      <c r="DV384" s="8">
        <f t="shared" si="735"/>
        <v>24</v>
      </c>
      <c r="DW384" s="8"/>
      <c r="DX384" s="13">
        <v>510</v>
      </c>
      <c r="DY384" s="8">
        <f t="shared" si="736"/>
        <v>507</v>
      </c>
      <c r="DZ384" s="13">
        <f t="shared" si="808"/>
        <v>3</v>
      </c>
      <c r="EA384" s="13">
        <f t="shared" si="809"/>
        <v>36</v>
      </c>
      <c r="EB384" s="13">
        <f t="shared" si="759"/>
        <v>0</v>
      </c>
      <c r="EC384" s="13"/>
      <c r="ED384" s="13">
        <f t="shared" si="760"/>
        <v>0</v>
      </c>
      <c r="EE384" s="13"/>
      <c r="EF384" s="13">
        <f t="shared" si="761"/>
        <v>10</v>
      </c>
      <c r="EG384" s="13">
        <v>120</v>
      </c>
      <c r="EH384" s="13">
        <f t="shared" si="762"/>
        <v>0</v>
      </c>
      <c r="EI384" s="13"/>
      <c r="EJ384" s="13">
        <f t="shared" si="763"/>
        <v>0</v>
      </c>
      <c r="EK384" s="13"/>
      <c r="EL384" s="13">
        <f t="shared" si="764"/>
        <v>-60</v>
      </c>
      <c r="EM384" s="8">
        <f t="shared" si="765"/>
        <v>-5</v>
      </c>
      <c r="EN384" s="104">
        <f t="shared" si="766"/>
        <v>515</v>
      </c>
      <c r="EO384" s="8">
        <v>258</v>
      </c>
      <c r="EP384" s="8" t="s">
        <v>385</v>
      </c>
      <c r="EQ384" s="66" t="s">
        <v>866</v>
      </c>
      <c r="ER384" s="8">
        <f t="shared" si="700"/>
        <v>-60</v>
      </c>
      <c r="ES384" s="8"/>
      <c r="ET384" s="13">
        <v>515</v>
      </c>
      <c r="EU384" s="8">
        <f t="shared" si="701"/>
        <v>510</v>
      </c>
      <c r="EV384" s="13">
        <f t="shared" si="810"/>
        <v>5</v>
      </c>
      <c r="EW384" s="13">
        <f t="shared" si="811"/>
        <v>60</v>
      </c>
      <c r="EX384" s="13">
        <f t="shared" si="767"/>
        <v>0</v>
      </c>
      <c r="EY384" s="13"/>
      <c r="EZ384" s="13">
        <f t="shared" si="768"/>
        <v>0</v>
      </c>
      <c r="FA384" s="13"/>
      <c r="FB384" s="13">
        <f t="shared" si="769"/>
        <v>0</v>
      </c>
      <c r="FC384" s="13"/>
      <c r="FD384" s="13">
        <f t="shared" si="770"/>
        <v>10</v>
      </c>
      <c r="FE384" s="13">
        <v>120</v>
      </c>
      <c r="FF384" s="13">
        <f t="shared" si="771"/>
        <v>0</v>
      </c>
      <c r="FG384" s="13"/>
      <c r="FH384" s="13">
        <f t="shared" si="825"/>
        <v>-120</v>
      </c>
      <c r="FI384" s="8">
        <f t="shared" si="826"/>
        <v>-10</v>
      </c>
      <c r="FJ384" s="104">
        <f t="shared" si="827"/>
        <v>525</v>
      </c>
      <c r="FK384" s="8">
        <v>258</v>
      </c>
      <c r="FL384" s="8" t="s">
        <v>385</v>
      </c>
      <c r="FM384" s="66" t="s">
        <v>866</v>
      </c>
      <c r="FN384" s="8">
        <f t="shared" si="708"/>
        <v>-120</v>
      </c>
      <c r="FO384" s="8"/>
      <c r="FP384" s="13">
        <v>515</v>
      </c>
      <c r="FQ384" s="8">
        <f t="shared" si="853"/>
        <v>515</v>
      </c>
      <c r="FR384" s="13">
        <f t="shared" si="812"/>
        <v>0</v>
      </c>
      <c r="FS384" s="13">
        <f t="shared" si="813"/>
        <v>0</v>
      </c>
      <c r="FT384" s="13">
        <f t="shared" si="772"/>
        <v>0</v>
      </c>
      <c r="FU384" s="13"/>
      <c r="FV384" s="13">
        <f t="shared" si="773"/>
        <v>0</v>
      </c>
      <c r="FW384" s="13"/>
      <c r="FX384" s="13">
        <f t="shared" si="774"/>
        <v>5</v>
      </c>
      <c r="FY384" s="13">
        <v>60</v>
      </c>
      <c r="FZ384" s="13">
        <f t="shared" si="775"/>
        <v>0</v>
      </c>
      <c r="GA384" s="13"/>
      <c r="GB384" s="13">
        <f t="shared" si="776"/>
        <v>0</v>
      </c>
      <c r="GC384" s="13"/>
      <c r="GD384" s="13">
        <f t="shared" si="729"/>
        <v>-180</v>
      </c>
      <c r="GE384" s="8">
        <f t="shared" si="730"/>
        <v>-15</v>
      </c>
      <c r="GF384" s="104">
        <f t="shared" si="731"/>
        <v>530</v>
      </c>
      <c r="GG384" s="8">
        <v>258</v>
      </c>
      <c r="GH384" s="8" t="s">
        <v>385</v>
      </c>
      <c r="GI384" s="66" t="s">
        <v>866</v>
      </c>
      <c r="GJ384" s="8">
        <f t="shared" si="713"/>
        <v>-180</v>
      </c>
      <c r="GK384" s="8"/>
      <c r="GL384" s="13">
        <v>515</v>
      </c>
      <c r="GM384" s="69">
        <v>515</v>
      </c>
      <c r="GN384" s="13">
        <f t="shared" si="814"/>
        <v>0</v>
      </c>
      <c r="GO384" s="13">
        <f t="shared" si="815"/>
        <v>0</v>
      </c>
      <c r="GP384" s="13">
        <f t="shared" si="778"/>
        <v>0</v>
      </c>
      <c r="GQ384" s="13"/>
      <c r="GR384" s="13">
        <f t="shared" si="779"/>
        <v>0</v>
      </c>
      <c r="GS384" s="13"/>
      <c r="GT384" s="13">
        <f t="shared" si="780"/>
        <v>0</v>
      </c>
      <c r="GU384" s="13"/>
      <c r="GV384" s="13">
        <f t="shared" si="781"/>
        <v>0</v>
      </c>
      <c r="GW384" s="13"/>
      <c r="GX384" s="13">
        <f t="shared" si="782"/>
        <v>0</v>
      </c>
      <c r="GY384" s="13"/>
      <c r="GZ384" s="13">
        <f t="shared" si="783"/>
        <v>-180</v>
      </c>
      <c r="HA384" s="8">
        <f t="shared" si="784"/>
        <v>-15</v>
      </c>
      <c r="HB384" s="104">
        <f t="shared" si="785"/>
        <v>530</v>
      </c>
      <c r="HC384" s="8">
        <v>258</v>
      </c>
      <c r="HD384" s="8" t="s">
        <v>385</v>
      </c>
      <c r="HE384" s="66" t="s">
        <v>866</v>
      </c>
      <c r="HF384" s="69">
        <f t="shared" si="724"/>
        <v>-180</v>
      </c>
      <c r="HG384" s="8"/>
      <c r="HH384" s="13">
        <v>530</v>
      </c>
      <c r="HI384" s="69">
        <f t="shared" si="725"/>
        <v>515</v>
      </c>
      <c r="HJ384" s="13">
        <f t="shared" si="816"/>
        <v>15</v>
      </c>
      <c r="HK384" s="13">
        <f t="shared" si="817"/>
        <v>180</v>
      </c>
      <c r="HL384" s="13">
        <f t="shared" si="787"/>
        <v>0</v>
      </c>
      <c r="HM384" s="13"/>
      <c r="HN384" s="13">
        <f t="shared" si="788"/>
        <v>0</v>
      </c>
      <c r="HO384" s="13"/>
      <c r="HP384" s="13">
        <f t="shared" si="789"/>
        <v>5</v>
      </c>
      <c r="HQ384" s="13">
        <v>60</v>
      </c>
      <c r="HR384" s="13">
        <f t="shared" si="790"/>
        <v>0</v>
      </c>
      <c r="HS384" s="13"/>
      <c r="HT384" s="13">
        <f t="shared" si="791"/>
        <v>0</v>
      </c>
      <c r="HU384" s="13"/>
      <c r="HV384" s="13">
        <f t="shared" si="792"/>
        <v>-60</v>
      </c>
      <c r="HW384" s="8">
        <f t="shared" si="793"/>
        <v>-5</v>
      </c>
      <c r="HX384" s="104">
        <f t="shared" si="794"/>
        <v>535</v>
      </c>
    </row>
    <row r="385" spans="1:232" s="25" customFormat="1">
      <c r="A385" s="64">
        <v>257</v>
      </c>
      <c r="B385" s="40" t="s">
        <v>386</v>
      </c>
      <c r="C385" s="40">
        <v>7020133</v>
      </c>
      <c r="D385" s="64">
        <v>48</v>
      </c>
      <c r="E385" s="40"/>
      <c r="F385" s="65">
        <v>332</v>
      </c>
      <c r="G385" s="64">
        <v>332</v>
      </c>
      <c r="H385" s="42"/>
      <c r="I385" s="42"/>
      <c r="J385" s="42"/>
      <c r="K385" s="65">
        <v>0</v>
      </c>
      <c r="L385" s="65">
        <v>48</v>
      </c>
      <c r="M385" s="64">
        <v>4</v>
      </c>
      <c r="N385" s="64">
        <v>328</v>
      </c>
      <c r="O385" s="8">
        <v>257</v>
      </c>
      <c r="P385" s="8" t="s">
        <v>386</v>
      </c>
      <c r="Q385" s="66" t="s">
        <v>867</v>
      </c>
      <c r="R385" s="8">
        <f t="shared" si="795"/>
        <v>48</v>
      </c>
      <c r="S385" s="8"/>
      <c r="T385" s="13">
        <f>U385</f>
        <v>332</v>
      </c>
      <c r="U385" s="8">
        <f t="shared" si="804"/>
        <v>332</v>
      </c>
      <c r="V385" s="13">
        <f t="shared" si="796"/>
        <v>0</v>
      </c>
      <c r="W385" s="13">
        <f t="shared" si="797"/>
        <v>0</v>
      </c>
      <c r="X385" s="13"/>
      <c r="Y385" s="13">
        <f t="shared" si="737"/>
        <v>0</v>
      </c>
      <c r="Z385" s="13">
        <f t="shared" si="798"/>
        <v>48</v>
      </c>
      <c r="AA385" s="8">
        <f t="shared" si="738"/>
        <v>4</v>
      </c>
      <c r="AB385" s="8">
        <f t="shared" si="739"/>
        <v>328</v>
      </c>
      <c r="AC385" s="8">
        <v>257</v>
      </c>
      <c r="AD385" s="8" t="s">
        <v>386</v>
      </c>
      <c r="AE385" s="66" t="s">
        <v>867</v>
      </c>
      <c r="AF385" s="8">
        <f t="shared" si="828"/>
        <v>48</v>
      </c>
      <c r="AG385" s="8"/>
      <c r="AH385" s="13">
        <f>AI385</f>
        <v>332</v>
      </c>
      <c r="AI385" s="8">
        <f t="shared" si="843"/>
        <v>332</v>
      </c>
      <c r="AJ385" s="13"/>
      <c r="AK385" s="13"/>
      <c r="AL385" s="13"/>
      <c r="AM385" s="13">
        <f t="shared" si="829"/>
        <v>0</v>
      </c>
      <c r="AN385" s="13"/>
      <c r="AO385" s="13">
        <f t="shared" si="830"/>
        <v>0</v>
      </c>
      <c r="AP385" s="13"/>
      <c r="AQ385" s="13">
        <f t="shared" si="831"/>
        <v>0</v>
      </c>
      <c r="AR385" s="13">
        <f t="shared" si="740"/>
        <v>48</v>
      </c>
      <c r="AS385" s="8">
        <f t="shared" si="844"/>
        <v>4</v>
      </c>
      <c r="AT385" s="8">
        <f t="shared" si="845"/>
        <v>328</v>
      </c>
      <c r="AU385" s="8">
        <v>257</v>
      </c>
      <c r="AV385" s="8" t="s">
        <v>386</v>
      </c>
      <c r="AW385" s="66" t="s">
        <v>867</v>
      </c>
      <c r="AX385" s="8">
        <f t="shared" si="799"/>
        <v>48</v>
      </c>
      <c r="AY385" s="8"/>
      <c r="AZ385" s="13">
        <v>349</v>
      </c>
      <c r="BA385" s="8">
        <f t="shared" si="805"/>
        <v>332</v>
      </c>
      <c r="BB385" s="13">
        <f t="shared" si="806"/>
        <v>17</v>
      </c>
      <c r="BC385" s="13">
        <f t="shared" si="807"/>
        <v>204</v>
      </c>
      <c r="BD385" s="13"/>
      <c r="BE385" s="13">
        <f t="shared" si="800"/>
        <v>0</v>
      </c>
      <c r="BF385" s="13"/>
      <c r="BG385" s="13">
        <f t="shared" si="801"/>
        <v>0</v>
      </c>
      <c r="BH385" s="13"/>
      <c r="BI385" s="13">
        <f t="shared" si="802"/>
        <v>0</v>
      </c>
      <c r="BJ385" s="13">
        <f t="shared" si="822"/>
        <v>252</v>
      </c>
      <c r="BK385" s="8">
        <f t="shared" si="846"/>
        <v>21</v>
      </c>
      <c r="BL385" s="8">
        <f t="shared" si="744"/>
        <v>328</v>
      </c>
      <c r="BM385" s="8">
        <v>257</v>
      </c>
      <c r="BN385" s="8" t="s">
        <v>386</v>
      </c>
      <c r="BO385" s="66" t="s">
        <v>867</v>
      </c>
      <c r="BP385" s="8">
        <f t="shared" si="851"/>
        <v>252</v>
      </c>
      <c r="BQ385" s="8"/>
      <c r="BR385" s="13">
        <v>351</v>
      </c>
      <c r="BS385" s="8">
        <f t="shared" si="839"/>
        <v>349</v>
      </c>
      <c r="BT385" s="13">
        <f t="shared" si="732"/>
        <v>2</v>
      </c>
      <c r="BU385" s="13">
        <f t="shared" si="803"/>
        <v>24</v>
      </c>
      <c r="BV385" s="13">
        <f t="shared" si="745"/>
        <v>0</v>
      </c>
      <c r="BW385" s="13"/>
      <c r="BX385" s="13">
        <f t="shared" si="745"/>
        <v>0</v>
      </c>
      <c r="BY385" s="13"/>
      <c r="BZ385" s="13"/>
      <c r="CA385" s="13">
        <f t="shared" si="835"/>
        <v>0</v>
      </c>
      <c r="CB385" s="13">
        <f t="shared" si="823"/>
        <v>276</v>
      </c>
      <c r="CC385" s="8">
        <f t="shared" si="847"/>
        <v>23</v>
      </c>
      <c r="CD385" s="8">
        <f t="shared" si="747"/>
        <v>328</v>
      </c>
      <c r="CE385" s="8">
        <v>257</v>
      </c>
      <c r="CF385" s="8" t="s">
        <v>386</v>
      </c>
      <c r="CG385" s="66" t="s">
        <v>867</v>
      </c>
      <c r="CH385" s="8">
        <f t="shared" si="852"/>
        <v>276</v>
      </c>
      <c r="CI385" s="8"/>
      <c r="CJ385" s="13">
        <v>353</v>
      </c>
      <c r="CK385" s="8">
        <f t="shared" si="849"/>
        <v>351</v>
      </c>
      <c r="CL385" s="13">
        <f t="shared" si="733"/>
        <v>2</v>
      </c>
      <c r="CM385" s="13">
        <f t="shared" si="841"/>
        <v>24</v>
      </c>
      <c r="CN385" s="13">
        <f t="shared" si="748"/>
        <v>0</v>
      </c>
      <c r="CO385" s="13"/>
      <c r="CP385" s="13">
        <f t="shared" si="749"/>
        <v>0</v>
      </c>
      <c r="CQ385" s="13"/>
      <c r="CR385" s="13"/>
      <c r="CS385" s="13">
        <f t="shared" si="836"/>
        <v>0</v>
      </c>
      <c r="CT385" s="13">
        <f t="shared" si="824"/>
        <v>300</v>
      </c>
      <c r="CU385" s="8">
        <f t="shared" si="848"/>
        <v>25</v>
      </c>
      <c r="CV385" s="8">
        <f t="shared" si="751"/>
        <v>328</v>
      </c>
      <c r="CW385" s="8">
        <v>257</v>
      </c>
      <c r="CX385" s="8" t="s">
        <v>386</v>
      </c>
      <c r="CY385" s="66" t="s">
        <v>867</v>
      </c>
      <c r="CZ385" s="8">
        <f t="shared" si="699"/>
        <v>300</v>
      </c>
      <c r="DA385" s="8"/>
      <c r="DB385" s="13">
        <v>375</v>
      </c>
      <c r="DC385" s="8">
        <f t="shared" si="850"/>
        <v>353</v>
      </c>
      <c r="DD385" s="13">
        <f t="shared" si="734"/>
        <v>22</v>
      </c>
      <c r="DE385" s="13">
        <f t="shared" si="842"/>
        <v>264</v>
      </c>
      <c r="DF385" s="13">
        <f t="shared" si="752"/>
        <v>0</v>
      </c>
      <c r="DG385" s="13"/>
      <c r="DH385" s="13">
        <f t="shared" si="753"/>
        <v>0</v>
      </c>
      <c r="DI385" s="13"/>
      <c r="DJ385" s="13">
        <f t="shared" si="754"/>
        <v>0</v>
      </c>
      <c r="DK385" s="13"/>
      <c r="DL385" s="13">
        <f t="shared" si="755"/>
        <v>0</v>
      </c>
      <c r="DM385" s="13"/>
      <c r="DN385" s="13">
        <f t="shared" si="755"/>
        <v>0</v>
      </c>
      <c r="DO385" s="13"/>
      <c r="DP385" s="13">
        <f t="shared" si="756"/>
        <v>564</v>
      </c>
      <c r="DQ385" s="8">
        <f t="shared" si="757"/>
        <v>47</v>
      </c>
      <c r="DR385" s="104">
        <f t="shared" si="758"/>
        <v>328</v>
      </c>
      <c r="DS385" s="8">
        <v>257</v>
      </c>
      <c r="DT385" s="8" t="s">
        <v>386</v>
      </c>
      <c r="DU385" s="66" t="s">
        <v>867</v>
      </c>
      <c r="DV385" s="8">
        <f t="shared" si="735"/>
        <v>564</v>
      </c>
      <c r="DW385" s="8"/>
      <c r="DX385" s="13">
        <v>382</v>
      </c>
      <c r="DY385" s="8">
        <f t="shared" si="736"/>
        <v>375</v>
      </c>
      <c r="DZ385" s="13">
        <f t="shared" si="808"/>
        <v>7</v>
      </c>
      <c r="EA385" s="13">
        <f t="shared" si="809"/>
        <v>84</v>
      </c>
      <c r="EB385" s="13">
        <f t="shared" si="759"/>
        <v>0</v>
      </c>
      <c r="EC385" s="13"/>
      <c r="ED385" s="13">
        <f t="shared" si="760"/>
        <v>0</v>
      </c>
      <c r="EE385" s="13"/>
      <c r="EF385" s="13">
        <f t="shared" si="761"/>
        <v>0</v>
      </c>
      <c r="EG385" s="13"/>
      <c r="EH385" s="13">
        <f t="shared" si="762"/>
        <v>0</v>
      </c>
      <c r="EI385" s="13"/>
      <c r="EJ385" s="13">
        <f t="shared" si="763"/>
        <v>0</v>
      </c>
      <c r="EK385" s="13"/>
      <c r="EL385" s="13">
        <f t="shared" si="764"/>
        <v>648</v>
      </c>
      <c r="EM385" s="8">
        <f t="shared" si="765"/>
        <v>54</v>
      </c>
      <c r="EN385" s="104">
        <f t="shared" si="766"/>
        <v>328</v>
      </c>
      <c r="EO385" s="8">
        <v>257</v>
      </c>
      <c r="EP385" s="8" t="s">
        <v>386</v>
      </c>
      <c r="EQ385" s="66" t="s">
        <v>867</v>
      </c>
      <c r="ER385" s="8">
        <f t="shared" si="700"/>
        <v>648</v>
      </c>
      <c r="ES385" s="8"/>
      <c r="ET385" s="13">
        <v>390</v>
      </c>
      <c r="EU385" s="8">
        <f t="shared" si="701"/>
        <v>382</v>
      </c>
      <c r="EV385" s="13">
        <f t="shared" si="810"/>
        <v>8</v>
      </c>
      <c r="EW385" s="13">
        <f t="shared" si="811"/>
        <v>96</v>
      </c>
      <c r="EX385" s="13">
        <f t="shared" si="767"/>
        <v>0</v>
      </c>
      <c r="EY385" s="13"/>
      <c r="EZ385" s="13">
        <f t="shared" si="768"/>
        <v>0</v>
      </c>
      <c r="FA385" s="13"/>
      <c r="FB385" s="13">
        <f t="shared" si="769"/>
        <v>0</v>
      </c>
      <c r="FC385" s="13"/>
      <c r="FD385" s="13">
        <f t="shared" si="770"/>
        <v>0</v>
      </c>
      <c r="FE385" s="13"/>
      <c r="FF385" s="13">
        <f t="shared" si="771"/>
        <v>0</v>
      </c>
      <c r="FG385" s="13"/>
      <c r="FH385" s="13">
        <f t="shared" si="825"/>
        <v>744</v>
      </c>
      <c r="FI385" s="8">
        <f t="shared" si="826"/>
        <v>62</v>
      </c>
      <c r="FJ385" s="104">
        <f t="shared" si="827"/>
        <v>328</v>
      </c>
      <c r="FK385" s="8">
        <v>257</v>
      </c>
      <c r="FL385" s="8" t="s">
        <v>386</v>
      </c>
      <c r="FM385" s="66" t="s">
        <v>867</v>
      </c>
      <c r="FN385" s="8">
        <f t="shared" si="708"/>
        <v>744</v>
      </c>
      <c r="FO385" s="8"/>
      <c r="FP385" s="13">
        <v>390</v>
      </c>
      <c r="FQ385" s="8">
        <f t="shared" si="853"/>
        <v>390</v>
      </c>
      <c r="FR385" s="13">
        <f t="shared" si="812"/>
        <v>0</v>
      </c>
      <c r="FS385" s="13">
        <f t="shared" si="813"/>
        <v>0</v>
      </c>
      <c r="FT385" s="13">
        <f t="shared" si="772"/>
        <v>0</v>
      </c>
      <c r="FU385" s="13"/>
      <c r="FV385" s="13">
        <f t="shared" si="773"/>
        <v>0</v>
      </c>
      <c r="FW385" s="13"/>
      <c r="FX385" s="13">
        <f t="shared" si="774"/>
        <v>0</v>
      </c>
      <c r="FY385" s="13"/>
      <c r="FZ385" s="13">
        <f t="shared" si="775"/>
        <v>0</v>
      </c>
      <c r="GA385" s="13"/>
      <c r="GB385" s="13">
        <f t="shared" si="776"/>
        <v>67</v>
      </c>
      <c r="GC385" s="13">
        <v>804</v>
      </c>
      <c r="GD385" s="13">
        <f t="shared" si="729"/>
        <v>-60</v>
      </c>
      <c r="GE385" s="8">
        <f t="shared" si="730"/>
        <v>-5</v>
      </c>
      <c r="GF385" s="104">
        <f t="shared" si="731"/>
        <v>395</v>
      </c>
      <c r="GG385" s="8">
        <v>257</v>
      </c>
      <c r="GH385" s="8" t="s">
        <v>386</v>
      </c>
      <c r="GI385" s="66" t="s">
        <v>867</v>
      </c>
      <c r="GJ385" s="8">
        <f t="shared" si="713"/>
        <v>-60</v>
      </c>
      <c r="GK385" s="8"/>
      <c r="GL385" s="13">
        <v>390</v>
      </c>
      <c r="GM385" s="69">
        <v>390</v>
      </c>
      <c r="GN385" s="13">
        <f t="shared" si="814"/>
        <v>0</v>
      </c>
      <c r="GO385" s="13">
        <f t="shared" si="815"/>
        <v>0</v>
      </c>
      <c r="GP385" s="13">
        <f t="shared" si="778"/>
        <v>0</v>
      </c>
      <c r="GQ385" s="13"/>
      <c r="GR385" s="13">
        <f t="shared" si="779"/>
        <v>0</v>
      </c>
      <c r="GS385" s="13"/>
      <c r="GT385" s="13">
        <f t="shared" si="780"/>
        <v>0</v>
      </c>
      <c r="GU385" s="13"/>
      <c r="GV385" s="13">
        <f t="shared" si="781"/>
        <v>0</v>
      </c>
      <c r="GW385" s="13"/>
      <c r="GX385" s="13">
        <f t="shared" si="782"/>
        <v>0</v>
      </c>
      <c r="GY385" s="13"/>
      <c r="GZ385" s="13">
        <f t="shared" si="783"/>
        <v>-60</v>
      </c>
      <c r="HA385" s="8">
        <f t="shared" si="784"/>
        <v>-5</v>
      </c>
      <c r="HB385" s="104">
        <f t="shared" si="785"/>
        <v>395</v>
      </c>
      <c r="HC385" s="8">
        <v>257</v>
      </c>
      <c r="HD385" s="8" t="s">
        <v>386</v>
      </c>
      <c r="HE385" s="66" t="s">
        <v>867</v>
      </c>
      <c r="HF385" s="69">
        <f t="shared" si="724"/>
        <v>-60</v>
      </c>
      <c r="HG385" s="8"/>
      <c r="HH385" s="13">
        <v>395</v>
      </c>
      <c r="HI385" s="69">
        <f t="shared" si="725"/>
        <v>390</v>
      </c>
      <c r="HJ385" s="13">
        <f t="shared" si="816"/>
        <v>5</v>
      </c>
      <c r="HK385" s="13">
        <f t="shared" si="817"/>
        <v>60</v>
      </c>
      <c r="HL385" s="13">
        <f t="shared" si="787"/>
        <v>0</v>
      </c>
      <c r="HM385" s="13"/>
      <c r="HN385" s="13">
        <f t="shared" si="788"/>
        <v>0</v>
      </c>
      <c r="HO385" s="13"/>
      <c r="HP385" s="13">
        <f t="shared" si="789"/>
        <v>0</v>
      </c>
      <c r="HQ385" s="13"/>
      <c r="HR385" s="13">
        <f t="shared" si="790"/>
        <v>0</v>
      </c>
      <c r="HS385" s="13"/>
      <c r="HT385" s="13">
        <f t="shared" si="791"/>
        <v>0</v>
      </c>
      <c r="HU385" s="13"/>
      <c r="HV385" s="13">
        <f t="shared" si="792"/>
        <v>0</v>
      </c>
      <c r="HW385" s="8">
        <f t="shared" si="793"/>
        <v>0</v>
      </c>
      <c r="HX385" s="104">
        <f t="shared" si="794"/>
        <v>395</v>
      </c>
    </row>
    <row r="386" spans="1:232" s="25" customFormat="1">
      <c r="A386" s="64">
        <v>468</v>
      </c>
      <c r="B386" s="40" t="s">
        <v>387</v>
      </c>
      <c r="C386" s="40" t="s">
        <v>341</v>
      </c>
      <c r="D386" s="64">
        <v>0</v>
      </c>
      <c r="E386" s="40"/>
      <c r="F386" s="65">
        <v>239</v>
      </c>
      <c r="G386" s="64">
        <v>239</v>
      </c>
      <c r="H386" s="42"/>
      <c r="I386" s="42"/>
      <c r="J386" s="42"/>
      <c r="K386" s="65">
        <v>0</v>
      </c>
      <c r="L386" s="65">
        <v>0</v>
      </c>
      <c r="M386" s="64">
        <v>0</v>
      </c>
      <c r="N386" s="64">
        <v>239</v>
      </c>
      <c r="O386" s="8">
        <v>468</v>
      </c>
      <c r="P386" s="8" t="s">
        <v>387</v>
      </c>
      <c r="Q386" s="66" t="s">
        <v>341</v>
      </c>
      <c r="R386" s="8">
        <f t="shared" si="795"/>
        <v>0</v>
      </c>
      <c r="S386" s="8"/>
      <c r="T386" s="13">
        <v>239</v>
      </c>
      <c r="U386" s="8">
        <f t="shared" si="804"/>
        <v>239</v>
      </c>
      <c r="V386" s="13">
        <f t="shared" si="796"/>
        <v>0</v>
      </c>
      <c r="W386" s="13">
        <f t="shared" si="797"/>
        <v>0</v>
      </c>
      <c r="X386" s="13"/>
      <c r="Y386" s="13">
        <f t="shared" si="737"/>
        <v>0</v>
      </c>
      <c r="Z386" s="13">
        <f t="shared" si="798"/>
        <v>0</v>
      </c>
      <c r="AA386" s="8">
        <f t="shared" si="738"/>
        <v>0</v>
      </c>
      <c r="AB386" s="8">
        <f t="shared" si="739"/>
        <v>239</v>
      </c>
      <c r="AC386" s="8">
        <v>468</v>
      </c>
      <c r="AD386" s="8" t="s">
        <v>387</v>
      </c>
      <c r="AE386" s="66" t="s">
        <v>341</v>
      </c>
      <c r="AF386" s="8">
        <f t="shared" si="828"/>
        <v>0</v>
      </c>
      <c r="AG386" s="8"/>
      <c r="AH386" s="13">
        <v>239</v>
      </c>
      <c r="AI386" s="8">
        <f t="shared" si="843"/>
        <v>239</v>
      </c>
      <c r="AJ386" s="13"/>
      <c r="AK386" s="13"/>
      <c r="AL386" s="13"/>
      <c r="AM386" s="13">
        <f t="shared" si="829"/>
        <v>0</v>
      </c>
      <c r="AN386" s="13">
        <v>1</v>
      </c>
      <c r="AO386" s="13">
        <f t="shared" si="830"/>
        <v>12</v>
      </c>
      <c r="AP386" s="13"/>
      <c r="AQ386" s="13">
        <f t="shared" si="831"/>
        <v>0</v>
      </c>
      <c r="AR386" s="13">
        <f t="shared" si="740"/>
        <v>-12</v>
      </c>
      <c r="AS386" s="8">
        <f t="shared" si="844"/>
        <v>-1</v>
      </c>
      <c r="AT386" s="8">
        <f t="shared" si="845"/>
        <v>240</v>
      </c>
      <c r="AU386" s="8">
        <v>468</v>
      </c>
      <c r="AV386" s="8" t="s">
        <v>387</v>
      </c>
      <c r="AW386" s="66" t="s">
        <v>341</v>
      </c>
      <c r="AX386" s="8">
        <f t="shared" si="799"/>
        <v>-12</v>
      </c>
      <c r="AY386" s="8"/>
      <c r="AZ386" s="13">
        <v>239</v>
      </c>
      <c r="BA386" s="8">
        <f t="shared" si="805"/>
        <v>239</v>
      </c>
      <c r="BB386" s="13">
        <f t="shared" si="806"/>
        <v>0</v>
      </c>
      <c r="BC386" s="13">
        <f t="shared" si="807"/>
        <v>0</v>
      </c>
      <c r="BD386" s="13"/>
      <c r="BE386" s="13">
        <f t="shared" si="800"/>
        <v>0</v>
      </c>
      <c r="BF386" s="13"/>
      <c r="BG386" s="13">
        <f t="shared" si="801"/>
        <v>0</v>
      </c>
      <c r="BH386" s="13"/>
      <c r="BI386" s="13">
        <f t="shared" si="802"/>
        <v>0</v>
      </c>
      <c r="BJ386" s="13">
        <f t="shared" si="822"/>
        <v>-12</v>
      </c>
      <c r="BK386" s="8">
        <f t="shared" si="846"/>
        <v>-1</v>
      </c>
      <c r="BL386" s="8">
        <f t="shared" si="744"/>
        <v>240</v>
      </c>
      <c r="BM386" s="8">
        <v>468</v>
      </c>
      <c r="BN386" s="8" t="s">
        <v>387</v>
      </c>
      <c r="BO386" s="66" t="s">
        <v>341</v>
      </c>
      <c r="BP386" s="8">
        <f t="shared" si="851"/>
        <v>-12</v>
      </c>
      <c r="BQ386" s="8"/>
      <c r="BR386" s="13">
        <v>244</v>
      </c>
      <c r="BS386" s="8">
        <f t="shared" si="839"/>
        <v>239</v>
      </c>
      <c r="BT386" s="13">
        <f t="shared" si="732"/>
        <v>5</v>
      </c>
      <c r="BU386" s="13">
        <f t="shared" si="803"/>
        <v>60</v>
      </c>
      <c r="BV386" s="13">
        <f t="shared" si="745"/>
        <v>0</v>
      </c>
      <c r="BW386" s="13"/>
      <c r="BX386" s="13">
        <f t="shared" si="745"/>
        <v>5</v>
      </c>
      <c r="BY386" s="13">
        <v>60</v>
      </c>
      <c r="BZ386" s="13"/>
      <c r="CA386" s="13">
        <f t="shared" si="835"/>
        <v>0</v>
      </c>
      <c r="CB386" s="13">
        <f t="shared" si="823"/>
        <v>-12</v>
      </c>
      <c r="CC386" s="8">
        <f t="shared" si="847"/>
        <v>-1</v>
      </c>
      <c r="CD386" s="8">
        <f t="shared" si="747"/>
        <v>245</v>
      </c>
      <c r="CE386" s="8">
        <v>468</v>
      </c>
      <c r="CF386" s="8" t="s">
        <v>387</v>
      </c>
      <c r="CG386" s="66" t="s">
        <v>341</v>
      </c>
      <c r="CH386" s="8">
        <f t="shared" si="852"/>
        <v>-12</v>
      </c>
      <c r="CI386" s="8"/>
      <c r="CJ386" s="13">
        <v>247</v>
      </c>
      <c r="CK386" s="8">
        <f t="shared" si="849"/>
        <v>244</v>
      </c>
      <c r="CL386" s="13">
        <f t="shared" si="733"/>
        <v>3</v>
      </c>
      <c r="CM386" s="13">
        <f t="shared" si="841"/>
        <v>36</v>
      </c>
      <c r="CN386" s="13">
        <f t="shared" si="748"/>
        <v>0</v>
      </c>
      <c r="CO386" s="13"/>
      <c r="CP386" s="13">
        <f t="shared" si="749"/>
        <v>0</v>
      </c>
      <c r="CQ386" s="13"/>
      <c r="CR386" s="13"/>
      <c r="CS386" s="13">
        <f t="shared" si="836"/>
        <v>0</v>
      </c>
      <c r="CT386" s="13">
        <f t="shared" si="824"/>
        <v>24</v>
      </c>
      <c r="CU386" s="8">
        <f t="shared" si="848"/>
        <v>2</v>
      </c>
      <c r="CV386" s="8">
        <f t="shared" si="751"/>
        <v>245</v>
      </c>
      <c r="CW386" s="8">
        <v>468</v>
      </c>
      <c r="CX386" s="8" t="s">
        <v>387</v>
      </c>
      <c r="CY386" s="66" t="s">
        <v>341</v>
      </c>
      <c r="CZ386" s="8">
        <f t="shared" si="699"/>
        <v>24</v>
      </c>
      <c r="DA386" s="8"/>
      <c r="DB386" s="13">
        <v>251</v>
      </c>
      <c r="DC386" s="8">
        <f t="shared" si="850"/>
        <v>247</v>
      </c>
      <c r="DD386" s="13">
        <f t="shared" si="734"/>
        <v>4</v>
      </c>
      <c r="DE386" s="13">
        <f t="shared" si="842"/>
        <v>48</v>
      </c>
      <c r="DF386" s="13">
        <f t="shared" si="752"/>
        <v>0</v>
      </c>
      <c r="DG386" s="13"/>
      <c r="DH386" s="13">
        <f t="shared" si="753"/>
        <v>0</v>
      </c>
      <c r="DI386" s="13"/>
      <c r="DJ386" s="13">
        <f t="shared" si="754"/>
        <v>5</v>
      </c>
      <c r="DK386" s="13">
        <v>60</v>
      </c>
      <c r="DL386" s="13">
        <f t="shared" si="755"/>
        <v>0</v>
      </c>
      <c r="DM386" s="13"/>
      <c r="DN386" s="13">
        <f t="shared" si="755"/>
        <v>0</v>
      </c>
      <c r="DO386" s="13"/>
      <c r="DP386" s="13">
        <f t="shared" si="756"/>
        <v>12</v>
      </c>
      <c r="DQ386" s="8">
        <f t="shared" si="757"/>
        <v>1</v>
      </c>
      <c r="DR386" s="104">
        <f t="shared" si="758"/>
        <v>250</v>
      </c>
      <c r="DS386" s="8">
        <v>468</v>
      </c>
      <c r="DT386" s="8" t="s">
        <v>387</v>
      </c>
      <c r="DU386" s="66" t="s">
        <v>341</v>
      </c>
      <c r="DV386" s="8">
        <f t="shared" si="735"/>
        <v>12</v>
      </c>
      <c r="DW386" s="8"/>
      <c r="DX386" s="13">
        <v>259</v>
      </c>
      <c r="DY386" s="8">
        <f t="shared" si="736"/>
        <v>251</v>
      </c>
      <c r="DZ386" s="13">
        <f t="shared" si="808"/>
        <v>8</v>
      </c>
      <c r="EA386" s="13">
        <f t="shared" si="809"/>
        <v>96</v>
      </c>
      <c r="EB386" s="13">
        <f t="shared" si="759"/>
        <v>0</v>
      </c>
      <c r="EC386" s="13"/>
      <c r="ED386" s="13">
        <f t="shared" si="760"/>
        <v>0</v>
      </c>
      <c r="EE386" s="13"/>
      <c r="EF386" s="13">
        <f t="shared" si="761"/>
        <v>0</v>
      </c>
      <c r="EG386" s="13"/>
      <c r="EH386" s="13">
        <f t="shared" si="762"/>
        <v>0</v>
      </c>
      <c r="EI386" s="13"/>
      <c r="EJ386" s="13">
        <f t="shared" si="763"/>
        <v>0</v>
      </c>
      <c r="EK386" s="13"/>
      <c r="EL386" s="13">
        <f t="shared" si="764"/>
        <v>108</v>
      </c>
      <c r="EM386" s="8">
        <f t="shared" si="765"/>
        <v>9</v>
      </c>
      <c r="EN386" s="104">
        <f t="shared" si="766"/>
        <v>250</v>
      </c>
      <c r="EO386" s="8">
        <v>468</v>
      </c>
      <c r="EP386" s="8" t="s">
        <v>387</v>
      </c>
      <c r="EQ386" s="66" t="s">
        <v>341</v>
      </c>
      <c r="ER386" s="8">
        <f t="shared" si="700"/>
        <v>108</v>
      </c>
      <c r="ES386" s="8"/>
      <c r="ET386" s="13">
        <v>263</v>
      </c>
      <c r="EU386" s="8">
        <f t="shared" si="701"/>
        <v>259</v>
      </c>
      <c r="EV386" s="13">
        <f t="shared" si="810"/>
        <v>4</v>
      </c>
      <c r="EW386" s="13">
        <f t="shared" si="811"/>
        <v>48</v>
      </c>
      <c r="EX386" s="13">
        <f t="shared" si="767"/>
        <v>0</v>
      </c>
      <c r="EY386" s="13"/>
      <c r="EZ386" s="13">
        <f t="shared" si="768"/>
        <v>0</v>
      </c>
      <c r="FA386" s="13"/>
      <c r="FB386" s="13">
        <f t="shared" si="769"/>
        <v>10</v>
      </c>
      <c r="FC386" s="13">
        <v>120</v>
      </c>
      <c r="FD386" s="13">
        <f t="shared" si="770"/>
        <v>0</v>
      </c>
      <c r="FE386" s="13"/>
      <c r="FF386" s="13">
        <f t="shared" si="771"/>
        <v>0</v>
      </c>
      <c r="FG386" s="13"/>
      <c r="FH386" s="13">
        <f t="shared" si="825"/>
        <v>36</v>
      </c>
      <c r="FI386" s="8">
        <f t="shared" si="826"/>
        <v>3</v>
      </c>
      <c r="FJ386" s="104">
        <f t="shared" si="827"/>
        <v>260</v>
      </c>
      <c r="FK386" s="8">
        <v>468</v>
      </c>
      <c r="FL386" s="8" t="s">
        <v>387</v>
      </c>
      <c r="FM386" s="66" t="s">
        <v>341</v>
      </c>
      <c r="FN386" s="8">
        <f t="shared" si="708"/>
        <v>36</v>
      </c>
      <c r="FO386" s="8"/>
      <c r="FP386" s="13">
        <v>263</v>
      </c>
      <c r="FQ386" s="8">
        <f t="shared" si="853"/>
        <v>263</v>
      </c>
      <c r="FR386" s="13">
        <f t="shared" si="812"/>
        <v>0</v>
      </c>
      <c r="FS386" s="13">
        <f t="shared" si="813"/>
        <v>0</v>
      </c>
      <c r="FT386" s="13">
        <f t="shared" si="772"/>
        <v>0</v>
      </c>
      <c r="FU386" s="13"/>
      <c r="FV386" s="13">
        <f t="shared" si="773"/>
        <v>0</v>
      </c>
      <c r="FW386" s="13"/>
      <c r="FX386" s="13">
        <f t="shared" si="774"/>
        <v>0</v>
      </c>
      <c r="FY386" s="13"/>
      <c r="FZ386" s="13">
        <f t="shared" si="775"/>
        <v>0</v>
      </c>
      <c r="GA386" s="13"/>
      <c r="GB386" s="13">
        <f t="shared" si="776"/>
        <v>0</v>
      </c>
      <c r="GC386" s="13"/>
      <c r="GD386" s="13">
        <f t="shared" si="729"/>
        <v>36</v>
      </c>
      <c r="GE386" s="8">
        <f t="shared" si="730"/>
        <v>3</v>
      </c>
      <c r="GF386" s="104">
        <f t="shared" si="731"/>
        <v>260</v>
      </c>
      <c r="GG386" s="8">
        <v>468</v>
      </c>
      <c r="GH386" s="8" t="s">
        <v>387</v>
      </c>
      <c r="GI386" s="66" t="s">
        <v>341</v>
      </c>
      <c r="GJ386" s="8">
        <f t="shared" si="713"/>
        <v>36</v>
      </c>
      <c r="GK386" s="8"/>
      <c r="GL386" s="13">
        <v>263</v>
      </c>
      <c r="GM386" s="69">
        <v>263</v>
      </c>
      <c r="GN386" s="13">
        <f t="shared" si="814"/>
        <v>0</v>
      </c>
      <c r="GO386" s="13">
        <f t="shared" si="815"/>
        <v>0</v>
      </c>
      <c r="GP386" s="13">
        <f t="shared" si="778"/>
        <v>10</v>
      </c>
      <c r="GQ386" s="13">
        <v>120</v>
      </c>
      <c r="GR386" s="13">
        <f t="shared" si="779"/>
        <v>0</v>
      </c>
      <c r="GS386" s="13"/>
      <c r="GT386" s="13">
        <f t="shared" si="780"/>
        <v>0</v>
      </c>
      <c r="GU386" s="13"/>
      <c r="GV386" s="13">
        <f t="shared" si="781"/>
        <v>0</v>
      </c>
      <c r="GW386" s="13"/>
      <c r="GX386" s="13">
        <f t="shared" si="782"/>
        <v>0</v>
      </c>
      <c r="GY386" s="13"/>
      <c r="GZ386" s="13">
        <f t="shared" si="783"/>
        <v>-84</v>
      </c>
      <c r="HA386" s="8">
        <f t="shared" si="784"/>
        <v>-7</v>
      </c>
      <c r="HB386" s="104">
        <f t="shared" si="785"/>
        <v>270</v>
      </c>
      <c r="HC386" s="8">
        <v>468</v>
      </c>
      <c r="HD386" s="8" t="s">
        <v>387</v>
      </c>
      <c r="HE386" s="66" t="s">
        <v>341</v>
      </c>
      <c r="HF386" s="69">
        <f t="shared" si="724"/>
        <v>-84</v>
      </c>
      <c r="HG386" s="8"/>
      <c r="HH386" s="13">
        <v>275</v>
      </c>
      <c r="HI386" s="69">
        <f t="shared" si="725"/>
        <v>263</v>
      </c>
      <c r="HJ386" s="13">
        <f t="shared" si="816"/>
        <v>12</v>
      </c>
      <c r="HK386" s="13">
        <f t="shared" si="817"/>
        <v>144</v>
      </c>
      <c r="HL386" s="13">
        <f t="shared" si="787"/>
        <v>0</v>
      </c>
      <c r="HM386" s="13"/>
      <c r="HN386" s="13">
        <f t="shared" si="788"/>
        <v>0</v>
      </c>
      <c r="HO386" s="13"/>
      <c r="HP386" s="13">
        <f t="shared" si="789"/>
        <v>5</v>
      </c>
      <c r="HQ386" s="13">
        <v>60</v>
      </c>
      <c r="HR386" s="13">
        <f t="shared" si="790"/>
        <v>0</v>
      </c>
      <c r="HS386" s="13"/>
      <c r="HT386" s="13">
        <f t="shared" si="791"/>
        <v>0</v>
      </c>
      <c r="HU386" s="13"/>
      <c r="HV386" s="13">
        <f t="shared" si="792"/>
        <v>0</v>
      </c>
      <c r="HW386" s="8">
        <f t="shared" si="793"/>
        <v>0</v>
      </c>
      <c r="HX386" s="104">
        <f t="shared" si="794"/>
        <v>275</v>
      </c>
    </row>
    <row r="387" spans="1:232" s="25" customFormat="1">
      <c r="A387" s="64">
        <v>256</v>
      </c>
      <c r="B387" s="40" t="s">
        <v>388</v>
      </c>
      <c r="C387" s="40"/>
      <c r="D387" s="64">
        <v>0</v>
      </c>
      <c r="E387" s="40"/>
      <c r="F387" s="65">
        <v>87</v>
      </c>
      <c r="G387" s="64">
        <v>87</v>
      </c>
      <c r="H387" s="42"/>
      <c r="I387" s="42"/>
      <c r="J387" s="42"/>
      <c r="K387" s="65">
        <v>0</v>
      </c>
      <c r="L387" s="65">
        <v>0</v>
      </c>
      <c r="M387" s="64">
        <v>0</v>
      </c>
      <c r="N387" s="64">
        <v>87</v>
      </c>
      <c r="O387" s="8">
        <v>256</v>
      </c>
      <c r="P387" s="8" t="s">
        <v>388</v>
      </c>
      <c r="Q387" s="66"/>
      <c r="R387" s="8">
        <f t="shared" si="795"/>
        <v>0</v>
      </c>
      <c r="S387" s="8"/>
      <c r="T387" s="13">
        <f>U387</f>
        <v>87</v>
      </c>
      <c r="U387" s="8">
        <f t="shared" si="804"/>
        <v>87</v>
      </c>
      <c r="V387" s="13">
        <f t="shared" si="796"/>
        <v>0</v>
      </c>
      <c r="W387" s="13">
        <f t="shared" si="797"/>
        <v>0</v>
      </c>
      <c r="X387" s="13"/>
      <c r="Y387" s="13">
        <f t="shared" si="737"/>
        <v>0</v>
      </c>
      <c r="Z387" s="13">
        <f t="shared" si="798"/>
        <v>0</v>
      </c>
      <c r="AA387" s="8">
        <f t="shared" si="738"/>
        <v>0</v>
      </c>
      <c r="AB387" s="8">
        <f t="shared" si="739"/>
        <v>87</v>
      </c>
      <c r="AC387" s="8">
        <v>256</v>
      </c>
      <c r="AD387" s="8" t="s">
        <v>388</v>
      </c>
      <c r="AE387" s="66"/>
      <c r="AF387" s="8">
        <f t="shared" si="828"/>
        <v>0</v>
      </c>
      <c r="AG387" s="8"/>
      <c r="AH387" s="13">
        <f>AI387</f>
        <v>87</v>
      </c>
      <c r="AI387" s="8">
        <f t="shared" si="843"/>
        <v>87</v>
      </c>
      <c r="AJ387" s="13"/>
      <c r="AK387" s="13"/>
      <c r="AL387" s="13"/>
      <c r="AM387" s="13">
        <f t="shared" si="829"/>
        <v>0</v>
      </c>
      <c r="AN387" s="13"/>
      <c r="AO387" s="13">
        <f t="shared" si="830"/>
        <v>0</v>
      </c>
      <c r="AP387" s="13"/>
      <c r="AQ387" s="13">
        <f t="shared" si="831"/>
        <v>0</v>
      </c>
      <c r="AR387" s="13">
        <f t="shared" si="740"/>
        <v>0</v>
      </c>
      <c r="AS387" s="8">
        <f t="shared" si="844"/>
        <v>0</v>
      </c>
      <c r="AT387" s="8">
        <f t="shared" si="845"/>
        <v>87</v>
      </c>
      <c r="AU387" s="8">
        <v>256</v>
      </c>
      <c r="AV387" s="8" t="s">
        <v>388</v>
      </c>
      <c r="AW387" s="66"/>
      <c r="AX387" s="8">
        <f t="shared" si="799"/>
        <v>0</v>
      </c>
      <c r="AY387" s="8"/>
      <c r="AZ387" s="13">
        <f>BA387</f>
        <v>87</v>
      </c>
      <c r="BA387" s="8">
        <f t="shared" si="805"/>
        <v>87</v>
      </c>
      <c r="BB387" s="13">
        <f t="shared" si="806"/>
        <v>0</v>
      </c>
      <c r="BC387" s="13">
        <f t="shared" si="807"/>
        <v>0</v>
      </c>
      <c r="BD387" s="13"/>
      <c r="BE387" s="13">
        <f t="shared" si="800"/>
        <v>0</v>
      </c>
      <c r="BF387" s="13"/>
      <c r="BG387" s="13">
        <f t="shared" si="801"/>
        <v>0</v>
      </c>
      <c r="BH387" s="13"/>
      <c r="BI387" s="13">
        <f t="shared" si="802"/>
        <v>0</v>
      </c>
      <c r="BJ387" s="13">
        <f t="shared" si="822"/>
        <v>0</v>
      </c>
      <c r="BK387" s="8">
        <f t="shared" si="846"/>
        <v>0</v>
      </c>
      <c r="BL387" s="8">
        <f t="shared" si="744"/>
        <v>87</v>
      </c>
      <c r="BM387" s="8">
        <v>256</v>
      </c>
      <c r="BN387" s="8" t="s">
        <v>388</v>
      </c>
      <c r="BO387" s="66"/>
      <c r="BP387" s="8">
        <f t="shared" si="851"/>
        <v>0</v>
      </c>
      <c r="BQ387" s="8"/>
      <c r="BR387" s="13">
        <f>BS387</f>
        <v>87</v>
      </c>
      <c r="BS387" s="8">
        <f t="shared" si="839"/>
        <v>87</v>
      </c>
      <c r="BT387" s="13">
        <f t="shared" si="732"/>
        <v>0</v>
      </c>
      <c r="BU387" s="13">
        <f t="shared" si="803"/>
        <v>0</v>
      </c>
      <c r="BV387" s="13">
        <f t="shared" si="745"/>
        <v>0</v>
      </c>
      <c r="BW387" s="13"/>
      <c r="BX387" s="13">
        <f t="shared" si="745"/>
        <v>0</v>
      </c>
      <c r="BY387" s="13"/>
      <c r="BZ387" s="13"/>
      <c r="CA387" s="13">
        <f t="shared" si="835"/>
        <v>0</v>
      </c>
      <c r="CB387" s="13">
        <f t="shared" si="823"/>
        <v>0</v>
      </c>
      <c r="CC387" s="8">
        <f t="shared" si="847"/>
        <v>0</v>
      </c>
      <c r="CD387" s="8">
        <f t="shared" si="747"/>
        <v>87</v>
      </c>
      <c r="CE387" s="8">
        <v>256</v>
      </c>
      <c r="CF387" s="8" t="s">
        <v>388</v>
      </c>
      <c r="CG387" s="66"/>
      <c r="CH387" s="8">
        <f t="shared" si="852"/>
        <v>0</v>
      </c>
      <c r="CI387" s="8"/>
      <c r="CJ387" s="13">
        <f>CK387</f>
        <v>87</v>
      </c>
      <c r="CK387" s="8">
        <f t="shared" si="849"/>
        <v>87</v>
      </c>
      <c r="CL387" s="13">
        <f t="shared" si="733"/>
        <v>0</v>
      </c>
      <c r="CM387" s="13">
        <f t="shared" si="841"/>
        <v>0</v>
      </c>
      <c r="CN387" s="13">
        <f t="shared" si="748"/>
        <v>0</v>
      </c>
      <c r="CO387" s="13"/>
      <c r="CP387" s="13">
        <f t="shared" si="749"/>
        <v>0</v>
      </c>
      <c r="CQ387" s="13"/>
      <c r="CR387" s="13"/>
      <c r="CS387" s="13">
        <f t="shared" si="836"/>
        <v>0</v>
      </c>
      <c r="CT387" s="13">
        <f t="shared" si="824"/>
        <v>0</v>
      </c>
      <c r="CU387" s="8">
        <f t="shared" si="848"/>
        <v>0</v>
      </c>
      <c r="CV387" s="8">
        <f t="shared" si="751"/>
        <v>87</v>
      </c>
      <c r="CW387" s="8">
        <v>256</v>
      </c>
      <c r="CX387" s="8" t="s">
        <v>388</v>
      </c>
      <c r="CY387" s="66"/>
      <c r="CZ387" s="8">
        <f t="shared" si="699"/>
        <v>0</v>
      </c>
      <c r="DA387" s="8"/>
      <c r="DB387" s="13">
        <f>DC387</f>
        <v>87</v>
      </c>
      <c r="DC387" s="8">
        <f t="shared" si="850"/>
        <v>87</v>
      </c>
      <c r="DD387" s="13">
        <f t="shared" si="734"/>
        <v>0</v>
      </c>
      <c r="DE387" s="13">
        <f t="shared" si="842"/>
        <v>0</v>
      </c>
      <c r="DF387" s="13">
        <f t="shared" si="752"/>
        <v>0</v>
      </c>
      <c r="DG387" s="13"/>
      <c r="DH387" s="13">
        <f t="shared" si="753"/>
        <v>0</v>
      </c>
      <c r="DI387" s="13"/>
      <c r="DJ387" s="13">
        <f t="shared" si="754"/>
        <v>0</v>
      </c>
      <c r="DK387" s="13"/>
      <c r="DL387" s="13">
        <f t="shared" si="755"/>
        <v>0</v>
      </c>
      <c r="DM387" s="13"/>
      <c r="DN387" s="13">
        <f t="shared" si="755"/>
        <v>0</v>
      </c>
      <c r="DO387" s="13"/>
      <c r="DP387" s="13">
        <f t="shared" si="756"/>
        <v>0</v>
      </c>
      <c r="DQ387" s="8">
        <f t="shared" si="757"/>
        <v>0</v>
      </c>
      <c r="DR387" s="104">
        <f t="shared" si="758"/>
        <v>87</v>
      </c>
      <c r="DS387" s="8">
        <v>256</v>
      </c>
      <c r="DT387" s="8" t="s">
        <v>388</v>
      </c>
      <c r="DU387" s="66"/>
      <c r="DV387" s="8">
        <f t="shared" si="735"/>
        <v>0</v>
      </c>
      <c r="DW387" s="8"/>
      <c r="DX387" s="13">
        <f>DY387</f>
        <v>87</v>
      </c>
      <c r="DY387" s="8">
        <f t="shared" si="736"/>
        <v>87</v>
      </c>
      <c r="DZ387" s="13">
        <f t="shared" si="808"/>
        <v>0</v>
      </c>
      <c r="EA387" s="13">
        <f t="shared" si="809"/>
        <v>0</v>
      </c>
      <c r="EB387" s="13">
        <f t="shared" si="759"/>
        <v>0</v>
      </c>
      <c r="EC387" s="13"/>
      <c r="ED387" s="13">
        <f t="shared" si="760"/>
        <v>0</v>
      </c>
      <c r="EE387" s="13"/>
      <c r="EF387" s="13">
        <f t="shared" si="761"/>
        <v>0</v>
      </c>
      <c r="EG387" s="13"/>
      <c r="EH387" s="13">
        <f t="shared" si="762"/>
        <v>0</v>
      </c>
      <c r="EI387" s="13"/>
      <c r="EJ387" s="13">
        <f t="shared" si="763"/>
        <v>0</v>
      </c>
      <c r="EK387" s="13"/>
      <c r="EL387" s="13">
        <f t="shared" si="764"/>
        <v>0</v>
      </c>
      <c r="EM387" s="8">
        <f t="shared" si="765"/>
        <v>0</v>
      </c>
      <c r="EN387" s="104">
        <f t="shared" si="766"/>
        <v>87</v>
      </c>
      <c r="EO387" s="8">
        <v>256</v>
      </c>
      <c r="EP387" s="8" t="s">
        <v>388</v>
      </c>
      <c r="EQ387" s="66"/>
      <c r="ER387" s="8">
        <f t="shared" si="700"/>
        <v>0</v>
      </c>
      <c r="ES387" s="8"/>
      <c r="ET387" s="13">
        <f>EU387</f>
        <v>87</v>
      </c>
      <c r="EU387" s="8">
        <f t="shared" si="701"/>
        <v>87</v>
      </c>
      <c r="EV387" s="13">
        <f t="shared" si="810"/>
        <v>0</v>
      </c>
      <c r="EW387" s="13">
        <f t="shared" si="811"/>
        <v>0</v>
      </c>
      <c r="EX387" s="13">
        <f t="shared" si="767"/>
        <v>0</v>
      </c>
      <c r="EY387" s="13"/>
      <c r="EZ387" s="13">
        <f t="shared" si="768"/>
        <v>0</v>
      </c>
      <c r="FA387" s="13"/>
      <c r="FB387" s="13">
        <f t="shared" si="769"/>
        <v>0</v>
      </c>
      <c r="FC387" s="13"/>
      <c r="FD387" s="13">
        <f t="shared" si="770"/>
        <v>0</v>
      </c>
      <c r="FE387" s="13"/>
      <c r="FF387" s="13">
        <f t="shared" si="771"/>
        <v>0</v>
      </c>
      <c r="FG387" s="13"/>
      <c r="FH387" s="13">
        <f t="shared" si="825"/>
        <v>0</v>
      </c>
      <c r="FI387" s="8">
        <f t="shared" si="826"/>
        <v>0</v>
      </c>
      <c r="FJ387" s="104">
        <f t="shared" si="827"/>
        <v>87</v>
      </c>
      <c r="FK387" s="8">
        <v>256</v>
      </c>
      <c r="FL387" s="8" t="s">
        <v>388</v>
      </c>
      <c r="FM387" s="66"/>
      <c r="FN387" s="8">
        <f t="shared" si="708"/>
        <v>0</v>
      </c>
      <c r="FO387" s="8"/>
      <c r="FP387" s="13">
        <f>FQ387</f>
        <v>87</v>
      </c>
      <c r="FQ387" s="8">
        <f t="shared" si="853"/>
        <v>87</v>
      </c>
      <c r="FR387" s="13">
        <f t="shared" si="812"/>
        <v>0</v>
      </c>
      <c r="FS387" s="13">
        <f t="shared" si="813"/>
        <v>0</v>
      </c>
      <c r="FT387" s="13">
        <f t="shared" si="772"/>
        <v>0</v>
      </c>
      <c r="FU387" s="13"/>
      <c r="FV387" s="13">
        <f t="shared" si="773"/>
        <v>0</v>
      </c>
      <c r="FW387" s="13"/>
      <c r="FX387" s="13">
        <f t="shared" si="774"/>
        <v>0</v>
      </c>
      <c r="FY387" s="13"/>
      <c r="FZ387" s="13">
        <f t="shared" si="775"/>
        <v>0</v>
      </c>
      <c r="GA387" s="13"/>
      <c r="GB387" s="13">
        <f t="shared" si="776"/>
        <v>0</v>
      </c>
      <c r="GC387" s="13"/>
      <c r="GD387" s="13">
        <f t="shared" si="729"/>
        <v>0</v>
      </c>
      <c r="GE387" s="8">
        <f t="shared" si="730"/>
        <v>0</v>
      </c>
      <c r="GF387" s="104">
        <f t="shared" si="731"/>
        <v>87</v>
      </c>
      <c r="GG387" s="8">
        <v>256</v>
      </c>
      <c r="GH387" s="8" t="s">
        <v>388</v>
      </c>
      <c r="GI387" s="66"/>
      <c r="GJ387" s="8">
        <f t="shared" si="713"/>
        <v>0</v>
      </c>
      <c r="GK387" s="8"/>
      <c r="GL387" s="13">
        <f>GM387</f>
        <v>87</v>
      </c>
      <c r="GM387" s="69">
        <v>87</v>
      </c>
      <c r="GN387" s="13">
        <f t="shared" si="814"/>
        <v>0</v>
      </c>
      <c r="GO387" s="13">
        <f t="shared" si="815"/>
        <v>0</v>
      </c>
      <c r="GP387" s="13">
        <f t="shared" si="778"/>
        <v>0</v>
      </c>
      <c r="GQ387" s="13"/>
      <c r="GR387" s="13">
        <f t="shared" si="779"/>
        <v>0</v>
      </c>
      <c r="GS387" s="13"/>
      <c r="GT387" s="13">
        <f t="shared" si="780"/>
        <v>0</v>
      </c>
      <c r="GU387" s="13"/>
      <c r="GV387" s="13">
        <f t="shared" si="781"/>
        <v>0</v>
      </c>
      <c r="GW387" s="13"/>
      <c r="GX387" s="13">
        <f t="shared" si="782"/>
        <v>0</v>
      </c>
      <c r="GY387" s="13"/>
      <c r="GZ387" s="13">
        <f t="shared" si="783"/>
        <v>0</v>
      </c>
      <c r="HA387" s="8">
        <f t="shared" si="784"/>
        <v>0</v>
      </c>
      <c r="HB387" s="104">
        <f t="shared" si="785"/>
        <v>87</v>
      </c>
      <c r="HC387" s="8">
        <v>256</v>
      </c>
      <c r="HD387" s="8" t="s">
        <v>388</v>
      </c>
      <c r="HE387" s="66"/>
      <c r="HF387" s="69">
        <f t="shared" si="724"/>
        <v>0</v>
      </c>
      <c r="HG387" s="8"/>
      <c r="HH387" s="13">
        <f>HI387</f>
        <v>87</v>
      </c>
      <c r="HI387" s="69">
        <f t="shared" si="725"/>
        <v>87</v>
      </c>
      <c r="HJ387" s="13">
        <f t="shared" si="816"/>
        <v>0</v>
      </c>
      <c r="HK387" s="13">
        <f t="shared" si="817"/>
        <v>0</v>
      </c>
      <c r="HL387" s="13">
        <f t="shared" si="787"/>
        <v>0</v>
      </c>
      <c r="HM387" s="13"/>
      <c r="HN387" s="13">
        <f t="shared" si="788"/>
        <v>0</v>
      </c>
      <c r="HO387" s="13"/>
      <c r="HP387" s="13">
        <f t="shared" si="789"/>
        <v>0</v>
      </c>
      <c r="HQ387" s="13"/>
      <c r="HR387" s="13">
        <f t="shared" si="790"/>
        <v>0</v>
      </c>
      <c r="HS387" s="13"/>
      <c r="HT387" s="13">
        <f t="shared" si="791"/>
        <v>0</v>
      </c>
      <c r="HU387" s="13"/>
      <c r="HV387" s="13">
        <f t="shared" si="792"/>
        <v>0</v>
      </c>
      <c r="HW387" s="8">
        <f t="shared" si="793"/>
        <v>0</v>
      </c>
      <c r="HX387" s="104">
        <f t="shared" si="794"/>
        <v>87</v>
      </c>
    </row>
    <row r="388" spans="1:232" s="25" customFormat="1">
      <c r="A388" s="64">
        <v>255</v>
      </c>
      <c r="B388" s="40" t="s">
        <v>389</v>
      </c>
      <c r="C388" s="40">
        <v>3750</v>
      </c>
      <c r="D388" s="64">
        <v>0</v>
      </c>
      <c r="E388" s="40"/>
      <c r="F388" s="65">
        <v>156</v>
      </c>
      <c r="G388" s="64">
        <v>156</v>
      </c>
      <c r="H388" s="42"/>
      <c r="I388" s="42"/>
      <c r="J388" s="42"/>
      <c r="K388" s="65">
        <v>0</v>
      </c>
      <c r="L388" s="65">
        <v>0</v>
      </c>
      <c r="M388" s="64">
        <v>0</v>
      </c>
      <c r="N388" s="64">
        <v>156</v>
      </c>
      <c r="O388" s="8">
        <v>255</v>
      </c>
      <c r="P388" s="8" t="s">
        <v>389</v>
      </c>
      <c r="Q388" s="66" t="s">
        <v>868</v>
      </c>
      <c r="R388" s="8">
        <f t="shared" si="795"/>
        <v>0</v>
      </c>
      <c r="S388" s="8"/>
      <c r="T388" s="13">
        <v>156</v>
      </c>
      <c r="U388" s="8">
        <f t="shared" si="804"/>
        <v>156</v>
      </c>
      <c r="V388" s="13">
        <f t="shared" si="796"/>
        <v>0</v>
      </c>
      <c r="W388" s="13">
        <f t="shared" si="797"/>
        <v>0</v>
      </c>
      <c r="X388" s="13"/>
      <c r="Y388" s="13">
        <f t="shared" si="737"/>
        <v>0</v>
      </c>
      <c r="Z388" s="13">
        <f t="shared" si="798"/>
        <v>0</v>
      </c>
      <c r="AA388" s="8">
        <f t="shared" si="738"/>
        <v>0</v>
      </c>
      <c r="AB388" s="8">
        <f t="shared" si="739"/>
        <v>156</v>
      </c>
      <c r="AC388" s="8">
        <v>255</v>
      </c>
      <c r="AD388" s="8" t="s">
        <v>389</v>
      </c>
      <c r="AE388" s="66" t="s">
        <v>868</v>
      </c>
      <c r="AF388" s="8">
        <f t="shared" si="828"/>
        <v>0</v>
      </c>
      <c r="AG388" s="8"/>
      <c r="AH388" s="13">
        <v>156</v>
      </c>
      <c r="AI388" s="8">
        <f t="shared" si="843"/>
        <v>156</v>
      </c>
      <c r="AJ388" s="13"/>
      <c r="AK388" s="13"/>
      <c r="AL388" s="13"/>
      <c r="AM388" s="13">
        <f t="shared" si="829"/>
        <v>0</v>
      </c>
      <c r="AN388" s="13">
        <v>5</v>
      </c>
      <c r="AO388" s="13">
        <f t="shared" si="830"/>
        <v>60</v>
      </c>
      <c r="AP388" s="13"/>
      <c r="AQ388" s="13">
        <f t="shared" si="831"/>
        <v>0</v>
      </c>
      <c r="AR388" s="13">
        <f t="shared" si="740"/>
        <v>-60</v>
      </c>
      <c r="AS388" s="8">
        <f t="shared" si="844"/>
        <v>-5</v>
      </c>
      <c r="AT388" s="8">
        <f t="shared" si="845"/>
        <v>161</v>
      </c>
      <c r="AU388" s="8">
        <v>255</v>
      </c>
      <c r="AV388" s="8" t="s">
        <v>389</v>
      </c>
      <c r="AW388" s="66" t="s">
        <v>868</v>
      </c>
      <c r="AX388" s="8">
        <f t="shared" si="799"/>
        <v>-60</v>
      </c>
      <c r="AY388" s="8"/>
      <c r="AZ388" s="13">
        <v>160</v>
      </c>
      <c r="BA388" s="8">
        <f t="shared" si="805"/>
        <v>156</v>
      </c>
      <c r="BB388" s="13">
        <f t="shared" si="806"/>
        <v>4</v>
      </c>
      <c r="BC388" s="13">
        <f t="shared" si="807"/>
        <v>48</v>
      </c>
      <c r="BD388" s="13"/>
      <c r="BE388" s="13">
        <f t="shared" si="800"/>
        <v>0</v>
      </c>
      <c r="BF388" s="13"/>
      <c r="BG388" s="13">
        <f t="shared" si="801"/>
        <v>0</v>
      </c>
      <c r="BH388" s="13"/>
      <c r="BI388" s="13">
        <f t="shared" si="802"/>
        <v>0</v>
      </c>
      <c r="BJ388" s="13">
        <f t="shared" si="822"/>
        <v>-12</v>
      </c>
      <c r="BK388" s="8">
        <f t="shared" si="846"/>
        <v>-1</v>
      </c>
      <c r="BL388" s="8">
        <f t="shared" si="744"/>
        <v>161</v>
      </c>
      <c r="BM388" s="8">
        <v>255</v>
      </c>
      <c r="BN388" s="8" t="s">
        <v>389</v>
      </c>
      <c r="BO388" s="66" t="s">
        <v>868</v>
      </c>
      <c r="BP388" s="8">
        <f t="shared" si="851"/>
        <v>-12</v>
      </c>
      <c r="BQ388" s="8"/>
      <c r="BR388" s="13">
        <v>163</v>
      </c>
      <c r="BS388" s="8">
        <f t="shared" si="839"/>
        <v>160</v>
      </c>
      <c r="BT388" s="13">
        <f t="shared" si="732"/>
        <v>3</v>
      </c>
      <c r="BU388" s="13">
        <f t="shared" si="803"/>
        <v>36</v>
      </c>
      <c r="BV388" s="13">
        <f t="shared" si="745"/>
        <v>0</v>
      </c>
      <c r="BW388" s="13"/>
      <c r="BX388" s="13">
        <f t="shared" si="745"/>
        <v>5</v>
      </c>
      <c r="BY388" s="13">
        <v>60</v>
      </c>
      <c r="BZ388" s="13"/>
      <c r="CA388" s="13">
        <f t="shared" si="835"/>
        <v>0</v>
      </c>
      <c r="CB388" s="13">
        <f t="shared" si="823"/>
        <v>-36</v>
      </c>
      <c r="CC388" s="8">
        <f t="shared" si="847"/>
        <v>-3</v>
      </c>
      <c r="CD388" s="8">
        <f t="shared" si="747"/>
        <v>166</v>
      </c>
      <c r="CE388" s="8">
        <v>255</v>
      </c>
      <c r="CF388" s="8" t="s">
        <v>389</v>
      </c>
      <c r="CG388" s="66" t="s">
        <v>868</v>
      </c>
      <c r="CH388" s="8">
        <f t="shared" si="852"/>
        <v>-36</v>
      </c>
      <c r="CI388" s="8"/>
      <c r="CJ388" s="13">
        <v>167</v>
      </c>
      <c r="CK388" s="8">
        <f t="shared" si="849"/>
        <v>163</v>
      </c>
      <c r="CL388" s="13">
        <f t="shared" si="733"/>
        <v>4</v>
      </c>
      <c r="CM388" s="13">
        <f t="shared" si="841"/>
        <v>48</v>
      </c>
      <c r="CN388" s="13">
        <f t="shared" si="748"/>
        <v>5</v>
      </c>
      <c r="CO388" s="13">
        <v>60</v>
      </c>
      <c r="CP388" s="13">
        <f t="shared" si="749"/>
        <v>0</v>
      </c>
      <c r="CQ388" s="13"/>
      <c r="CR388" s="13"/>
      <c r="CS388" s="13">
        <f t="shared" si="836"/>
        <v>0</v>
      </c>
      <c r="CT388" s="13">
        <f t="shared" si="824"/>
        <v>-48</v>
      </c>
      <c r="CU388" s="8">
        <f t="shared" si="848"/>
        <v>-4</v>
      </c>
      <c r="CV388" s="8">
        <f t="shared" si="751"/>
        <v>171</v>
      </c>
      <c r="CW388" s="8">
        <v>255</v>
      </c>
      <c r="CX388" s="8" t="s">
        <v>389</v>
      </c>
      <c r="CY388" s="66" t="s">
        <v>868</v>
      </c>
      <c r="CZ388" s="8">
        <f t="shared" si="699"/>
        <v>-48</v>
      </c>
      <c r="DA388" s="8"/>
      <c r="DB388" s="13">
        <v>183</v>
      </c>
      <c r="DC388" s="8">
        <f t="shared" si="850"/>
        <v>167</v>
      </c>
      <c r="DD388" s="13">
        <f t="shared" si="734"/>
        <v>16</v>
      </c>
      <c r="DE388" s="13">
        <f t="shared" si="842"/>
        <v>192</v>
      </c>
      <c r="DF388" s="13">
        <f t="shared" si="752"/>
        <v>0</v>
      </c>
      <c r="DG388" s="13"/>
      <c r="DH388" s="13">
        <f t="shared" si="753"/>
        <v>0</v>
      </c>
      <c r="DI388" s="13"/>
      <c r="DJ388" s="13">
        <f t="shared" si="754"/>
        <v>0</v>
      </c>
      <c r="DK388" s="13"/>
      <c r="DL388" s="13">
        <f t="shared" si="755"/>
        <v>0</v>
      </c>
      <c r="DM388" s="13"/>
      <c r="DN388" s="13">
        <f t="shared" si="755"/>
        <v>0</v>
      </c>
      <c r="DO388" s="13"/>
      <c r="DP388" s="13">
        <f t="shared" si="756"/>
        <v>144</v>
      </c>
      <c r="DQ388" s="8">
        <f t="shared" si="757"/>
        <v>12</v>
      </c>
      <c r="DR388" s="104">
        <f t="shared" si="758"/>
        <v>171</v>
      </c>
      <c r="DS388" s="8">
        <v>255</v>
      </c>
      <c r="DT388" s="8" t="s">
        <v>389</v>
      </c>
      <c r="DU388" s="66" t="s">
        <v>868</v>
      </c>
      <c r="DV388" s="8">
        <f t="shared" si="735"/>
        <v>144</v>
      </c>
      <c r="DW388" s="8"/>
      <c r="DX388" s="13">
        <v>186</v>
      </c>
      <c r="DY388" s="8">
        <f t="shared" si="736"/>
        <v>183</v>
      </c>
      <c r="DZ388" s="13">
        <f t="shared" si="808"/>
        <v>3</v>
      </c>
      <c r="EA388" s="13">
        <f t="shared" si="809"/>
        <v>36</v>
      </c>
      <c r="EB388" s="13">
        <f t="shared" si="759"/>
        <v>8</v>
      </c>
      <c r="EC388" s="13">
        <v>96</v>
      </c>
      <c r="ED388" s="13">
        <f t="shared" si="760"/>
        <v>0</v>
      </c>
      <c r="EE388" s="13"/>
      <c r="EF388" s="13">
        <f t="shared" si="761"/>
        <v>0</v>
      </c>
      <c r="EG388" s="13"/>
      <c r="EH388" s="13">
        <f t="shared" si="762"/>
        <v>0</v>
      </c>
      <c r="EI388" s="13"/>
      <c r="EJ388" s="13">
        <f t="shared" si="763"/>
        <v>0</v>
      </c>
      <c r="EK388" s="13"/>
      <c r="EL388" s="13">
        <f t="shared" si="764"/>
        <v>84</v>
      </c>
      <c r="EM388" s="8">
        <f t="shared" si="765"/>
        <v>7</v>
      </c>
      <c r="EN388" s="104">
        <f t="shared" si="766"/>
        <v>179</v>
      </c>
      <c r="EO388" s="8">
        <v>255</v>
      </c>
      <c r="EP388" s="8" t="s">
        <v>389</v>
      </c>
      <c r="EQ388" s="66" t="s">
        <v>868</v>
      </c>
      <c r="ER388" s="8">
        <f t="shared" si="700"/>
        <v>84</v>
      </c>
      <c r="ES388" s="8"/>
      <c r="ET388" s="13">
        <v>190</v>
      </c>
      <c r="EU388" s="8">
        <f t="shared" si="701"/>
        <v>186</v>
      </c>
      <c r="EV388" s="13">
        <f t="shared" si="810"/>
        <v>4</v>
      </c>
      <c r="EW388" s="13">
        <f t="shared" si="811"/>
        <v>48</v>
      </c>
      <c r="EX388" s="13">
        <f t="shared" si="767"/>
        <v>0</v>
      </c>
      <c r="EY388" s="13"/>
      <c r="EZ388" s="13">
        <f t="shared" si="768"/>
        <v>0</v>
      </c>
      <c r="FA388" s="13"/>
      <c r="FB388" s="13">
        <f t="shared" si="769"/>
        <v>0</v>
      </c>
      <c r="FC388" s="13"/>
      <c r="FD388" s="13">
        <f t="shared" si="770"/>
        <v>0</v>
      </c>
      <c r="FE388" s="13"/>
      <c r="FF388" s="13">
        <f t="shared" si="771"/>
        <v>0</v>
      </c>
      <c r="FG388" s="13"/>
      <c r="FH388" s="13">
        <f t="shared" si="825"/>
        <v>132</v>
      </c>
      <c r="FI388" s="8">
        <f t="shared" si="826"/>
        <v>11</v>
      </c>
      <c r="FJ388" s="104">
        <f t="shared" si="827"/>
        <v>179</v>
      </c>
      <c r="FK388" s="8">
        <v>255</v>
      </c>
      <c r="FL388" s="8" t="s">
        <v>389</v>
      </c>
      <c r="FM388" s="66" t="s">
        <v>868</v>
      </c>
      <c r="FN388" s="8">
        <f t="shared" si="708"/>
        <v>132</v>
      </c>
      <c r="FO388" s="8"/>
      <c r="FP388" s="13">
        <v>190</v>
      </c>
      <c r="FQ388" s="8">
        <f t="shared" si="853"/>
        <v>190</v>
      </c>
      <c r="FR388" s="13">
        <f t="shared" si="812"/>
        <v>0</v>
      </c>
      <c r="FS388" s="13">
        <f t="shared" si="813"/>
        <v>0</v>
      </c>
      <c r="FT388" s="13">
        <f t="shared" si="772"/>
        <v>0</v>
      </c>
      <c r="FU388" s="13"/>
      <c r="FV388" s="13">
        <f t="shared" si="773"/>
        <v>4</v>
      </c>
      <c r="FW388" s="13">
        <v>48</v>
      </c>
      <c r="FX388" s="13">
        <f t="shared" si="774"/>
        <v>0</v>
      </c>
      <c r="FY388" s="13"/>
      <c r="FZ388" s="13">
        <f t="shared" si="775"/>
        <v>0</v>
      </c>
      <c r="GA388" s="13"/>
      <c r="GB388" s="13">
        <f t="shared" si="776"/>
        <v>0</v>
      </c>
      <c r="GC388" s="13"/>
      <c r="GD388" s="13">
        <f t="shared" si="729"/>
        <v>84</v>
      </c>
      <c r="GE388" s="8">
        <f t="shared" si="730"/>
        <v>7</v>
      </c>
      <c r="GF388" s="104">
        <f t="shared" si="731"/>
        <v>183</v>
      </c>
      <c r="GG388" s="8">
        <v>255</v>
      </c>
      <c r="GH388" s="8" t="s">
        <v>389</v>
      </c>
      <c r="GI388" s="66" t="s">
        <v>868</v>
      </c>
      <c r="GJ388" s="8">
        <f t="shared" si="713"/>
        <v>84</v>
      </c>
      <c r="GK388" s="8"/>
      <c r="GL388" s="13">
        <v>190</v>
      </c>
      <c r="GM388" s="69">
        <v>190</v>
      </c>
      <c r="GN388" s="13">
        <f t="shared" si="814"/>
        <v>0</v>
      </c>
      <c r="GO388" s="13">
        <f t="shared" si="815"/>
        <v>0</v>
      </c>
      <c r="GP388" s="13">
        <f t="shared" si="778"/>
        <v>0</v>
      </c>
      <c r="GQ388" s="13"/>
      <c r="GR388" s="13">
        <f t="shared" si="779"/>
        <v>0</v>
      </c>
      <c r="GS388" s="13"/>
      <c r="GT388" s="13">
        <f t="shared" si="780"/>
        <v>0</v>
      </c>
      <c r="GU388" s="13"/>
      <c r="GV388" s="13">
        <f t="shared" si="781"/>
        <v>0</v>
      </c>
      <c r="GW388" s="13"/>
      <c r="GX388" s="13">
        <f t="shared" si="782"/>
        <v>0</v>
      </c>
      <c r="GY388" s="13"/>
      <c r="GZ388" s="13">
        <f t="shared" si="783"/>
        <v>84</v>
      </c>
      <c r="HA388" s="8">
        <f t="shared" si="784"/>
        <v>7</v>
      </c>
      <c r="HB388" s="104">
        <f t="shared" si="785"/>
        <v>183</v>
      </c>
      <c r="HC388" s="8">
        <v>255</v>
      </c>
      <c r="HD388" s="8" t="s">
        <v>389</v>
      </c>
      <c r="HE388" s="66" t="s">
        <v>868</v>
      </c>
      <c r="HF388" s="69">
        <f t="shared" si="724"/>
        <v>84</v>
      </c>
      <c r="HG388" s="8"/>
      <c r="HH388" s="13">
        <v>190</v>
      </c>
      <c r="HI388" s="69">
        <f t="shared" si="725"/>
        <v>190</v>
      </c>
      <c r="HJ388" s="13">
        <f t="shared" si="816"/>
        <v>0</v>
      </c>
      <c r="HK388" s="13">
        <f t="shared" si="817"/>
        <v>0</v>
      </c>
      <c r="HL388" s="13">
        <f t="shared" si="787"/>
        <v>0</v>
      </c>
      <c r="HM388" s="13"/>
      <c r="HN388" s="13">
        <f t="shared" si="788"/>
        <v>0</v>
      </c>
      <c r="HO388" s="13"/>
      <c r="HP388" s="13">
        <f t="shared" si="789"/>
        <v>0</v>
      </c>
      <c r="HQ388" s="13"/>
      <c r="HR388" s="13">
        <f t="shared" si="790"/>
        <v>0</v>
      </c>
      <c r="HS388" s="13"/>
      <c r="HT388" s="13">
        <f t="shared" si="791"/>
        <v>0</v>
      </c>
      <c r="HU388" s="13"/>
      <c r="HV388" s="13">
        <f t="shared" si="792"/>
        <v>84</v>
      </c>
      <c r="HW388" s="8">
        <f t="shared" si="793"/>
        <v>7</v>
      </c>
      <c r="HX388" s="104">
        <f t="shared" si="794"/>
        <v>183</v>
      </c>
    </row>
    <row r="389" spans="1:232" s="25" customFormat="1">
      <c r="A389" s="64">
        <v>254</v>
      </c>
      <c r="B389" s="40" t="s">
        <v>390</v>
      </c>
      <c r="C389" s="40">
        <v>176095</v>
      </c>
      <c r="D389" s="64">
        <v>60</v>
      </c>
      <c r="E389" s="40"/>
      <c r="F389" s="65">
        <v>8</v>
      </c>
      <c r="G389" s="64">
        <v>8</v>
      </c>
      <c r="H389" s="42"/>
      <c r="I389" s="42"/>
      <c r="J389" s="42"/>
      <c r="K389" s="65">
        <v>0</v>
      </c>
      <c r="L389" s="65">
        <v>60</v>
      </c>
      <c r="M389" s="64">
        <v>5</v>
      </c>
      <c r="N389" s="64">
        <v>3</v>
      </c>
      <c r="O389" s="8">
        <v>254</v>
      </c>
      <c r="P389" s="8" t="s">
        <v>390</v>
      </c>
      <c r="Q389" s="66" t="s">
        <v>869</v>
      </c>
      <c r="R389" s="8">
        <f t="shared" si="795"/>
        <v>60</v>
      </c>
      <c r="S389" s="8"/>
      <c r="T389" s="13">
        <f>U389</f>
        <v>8</v>
      </c>
      <c r="U389" s="8">
        <f t="shared" si="804"/>
        <v>8</v>
      </c>
      <c r="V389" s="13">
        <f t="shared" si="796"/>
        <v>0</v>
      </c>
      <c r="W389" s="13">
        <f t="shared" si="797"/>
        <v>0</v>
      </c>
      <c r="X389" s="13"/>
      <c r="Y389" s="13">
        <f t="shared" si="737"/>
        <v>0</v>
      </c>
      <c r="Z389" s="13">
        <f t="shared" si="798"/>
        <v>60</v>
      </c>
      <c r="AA389" s="8">
        <f t="shared" si="738"/>
        <v>5</v>
      </c>
      <c r="AB389" s="8">
        <f t="shared" si="739"/>
        <v>3</v>
      </c>
      <c r="AC389" s="8">
        <v>254</v>
      </c>
      <c r="AD389" s="8" t="s">
        <v>390</v>
      </c>
      <c r="AE389" s="66" t="s">
        <v>869</v>
      </c>
      <c r="AF389" s="8">
        <f t="shared" si="828"/>
        <v>60</v>
      </c>
      <c r="AG389" s="8"/>
      <c r="AH389" s="13">
        <f>AI389</f>
        <v>8</v>
      </c>
      <c r="AI389" s="8">
        <f t="shared" si="843"/>
        <v>8</v>
      </c>
      <c r="AJ389" s="13"/>
      <c r="AK389" s="13"/>
      <c r="AL389" s="13"/>
      <c r="AM389" s="13">
        <f t="shared" si="829"/>
        <v>0</v>
      </c>
      <c r="AN389" s="13"/>
      <c r="AO389" s="13">
        <f t="shared" si="830"/>
        <v>0</v>
      </c>
      <c r="AP389" s="13"/>
      <c r="AQ389" s="13">
        <f t="shared" si="831"/>
        <v>0</v>
      </c>
      <c r="AR389" s="13">
        <f t="shared" si="740"/>
        <v>60</v>
      </c>
      <c r="AS389" s="8">
        <f t="shared" si="844"/>
        <v>5</v>
      </c>
      <c r="AT389" s="8">
        <f t="shared" si="845"/>
        <v>3</v>
      </c>
      <c r="AU389" s="8">
        <v>254</v>
      </c>
      <c r="AV389" s="8" t="s">
        <v>390</v>
      </c>
      <c r="AW389" s="66" t="s">
        <v>869</v>
      </c>
      <c r="AX389" s="8">
        <f t="shared" si="799"/>
        <v>60</v>
      </c>
      <c r="AY389" s="8"/>
      <c r="AZ389" s="13">
        <f>BA389</f>
        <v>8</v>
      </c>
      <c r="BA389" s="8">
        <f t="shared" si="805"/>
        <v>8</v>
      </c>
      <c r="BB389" s="13">
        <f t="shared" si="806"/>
        <v>0</v>
      </c>
      <c r="BC389" s="13">
        <f t="shared" si="807"/>
        <v>0</v>
      </c>
      <c r="BD389" s="13"/>
      <c r="BE389" s="13">
        <f t="shared" si="800"/>
        <v>0</v>
      </c>
      <c r="BF389" s="13"/>
      <c r="BG389" s="13">
        <f t="shared" si="801"/>
        <v>0</v>
      </c>
      <c r="BH389" s="13"/>
      <c r="BI389" s="13">
        <f t="shared" si="802"/>
        <v>0</v>
      </c>
      <c r="BJ389" s="13">
        <f t="shared" si="822"/>
        <v>60</v>
      </c>
      <c r="BK389" s="8">
        <f t="shared" si="846"/>
        <v>5</v>
      </c>
      <c r="BL389" s="8">
        <f t="shared" si="744"/>
        <v>3</v>
      </c>
      <c r="BM389" s="8">
        <v>254</v>
      </c>
      <c r="BN389" s="8" t="s">
        <v>390</v>
      </c>
      <c r="BO389" s="66" t="s">
        <v>869</v>
      </c>
      <c r="BP389" s="8">
        <f t="shared" si="851"/>
        <v>60</v>
      </c>
      <c r="BQ389" s="8"/>
      <c r="BR389" s="13">
        <f>BS389</f>
        <v>8</v>
      </c>
      <c r="BS389" s="8">
        <f t="shared" si="839"/>
        <v>8</v>
      </c>
      <c r="BT389" s="13">
        <f t="shared" si="732"/>
        <v>0</v>
      </c>
      <c r="BU389" s="13">
        <f t="shared" si="803"/>
        <v>0</v>
      </c>
      <c r="BV389" s="13">
        <f t="shared" si="745"/>
        <v>0</v>
      </c>
      <c r="BW389" s="13"/>
      <c r="BX389" s="13">
        <f t="shared" si="745"/>
        <v>0</v>
      </c>
      <c r="BY389" s="13"/>
      <c r="BZ389" s="13"/>
      <c r="CA389" s="13">
        <f t="shared" si="835"/>
        <v>0</v>
      </c>
      <c r="CB389" s="13">
        <f t="shared" si="823"/>
        <v>60</v>
      </c>
      <c r="CC389" s="8">
        <f t="shared" si="847"/>
        <v>5</v>
      </c>
      <c r="CD389" s="8">
        <f t="shared" si="747"/>
        <v>3</v>
      </c>
      <c r="CE389" s="8">
        <v>254</v>
      </c>
      <c r="CF389" s="8" t="s">
        <v>390</v>
      </c>
      <c r="CG389" s="66" t="s">
        <v>869</v>
      </c>
      <c r="CH389" s="8">
        <f t="shared" si="852"/>
        <v>60</v>
      </c>
      <c r="CI389" s="8"/>
      <c r="CJ389" s="13">
        <v>11</v>
      </c>
      <c r="CK389" s="8">
        <f t="shared" si="849"/>
        <v>8</v>
      </c>
      <c r="CL389" s="13">
        <f t="shared" si="733"/>
        <v>3</v>
      </c>
      <c r="CM389" s="13">
        <f t="shared" si="841"/>
        <v>36</v>
      </c>
      <c r="CN389" s="13">
        <f t="shared" si="748"/>
        <v>0</v>
      </c>
      <c r="CO389" s="13"/>
      <c r="CP389" s="13">
        <f t="shared" si="749"/>
        <v>0</v>
      </c>
      <c r="CQ389" s="13"/>
      <c r="CR389" s="13"/>
      <c r="CS389" s="13">
        <f t="shared" si="836"/>
        <v>0</v>
      </c>
      <c r="CT389" s="13">
        <f t="shared" si="824"/>
        <v>96</v>
      </c>
      <c r="CU389" s="8">
        <f t="shared" si="848"/>
        <v>8</v>
      </c>
      <c r="CV389" s="8">
        <f t="shared" si="751"/>
        <v>3</v>
      </c>
      <c r="CW389" s="8">
        <v>254</v>
      </c>
      <c r="CX389" s="8" t="s">
        <v>390</v>
      </c>
      <c r="CY389" s="66" t="s">
        <v>1065</v>
      </c>
      <c r="CZ389" s="8">
        <f t="shared" ref="CZ389:CZ452" si="854">CT389</f>
        <v>96</v>
      </c>
      <c r="DA389" s="8"/>
      <c r="DB389" s="13">
        <v>0</v>
      </c>
      <c r="DC389" s="8">
        <v>0</v>
      </c>
      <c r="DD389" s="13">
        <f t="shared" si="734"/>
        <v>0</v>
      </c>
      <c r="DE389" s="13">
        <f t="shared" si="842"/>
        <v>0</v>
      </c>
      <c r="DF389" s="13">
        <f t="shared" si="752"/>
        <v>0</v>
      </c>
      <c r="DG389" s="13"/>
      <c r="DH389" s="13">
        <v>0</v>
      </c>
      <c r="DI389" s="13"/>
      <c r="DJ389" s="13">
        <f t="shared" si="754"/>
        <v>8</v>
      </c>
      <c r="DK389" s="13">
        <v>96</v>
      </c>
      <c r="DL389" s="13">
        <f t="shared" si="755"/>
        <v>0</v>
      </c>
      <c r="DM389" s="13"/>
      <c r="DN389" s="13">
        <f t="shared" si="755"/>
        <v>0</v>
      </c>
      <c r="DO389" s="13"/>
      <c r="DP389" s="13">
        <f>CZ389+DE389-DK389-DM389-DO389-DG389-DI389</f>
        <v>0</v>
      </c>
      <c r="DQ389" s="8">
        <f>DP389/12</f>
        <v>0</v>
      </c>
      <c r="DR389" s="104">
        <f>DB389-DQ389</f>
        <v>0</v>
      </c>
      <c r="DS389" s="8">
        <v>254</v>
      </c>
      <c r="DT389" s="8" t="s">
        <v>390</v>
      </c>
      <c r="DU389" s="66" t="s">
        <v>1065</v>
      </c>
      <c r="DV389" s="8">
        <f t="shared" si="735"/>
        <v>0</v>
      </c>
      <c r="DW389" s="8"/>
      <c r="DX389" s="13">
        <v>1</v>
      </c>
      <c r="DY389" s="8">
        <f t="shared" si="736"/>
        <v>0</v>
      </c>
      <c r="DZ389" s="13">
        <f t="shared" si="808"/>
        <v>1</v>
      </c>
      <c r="EA389" s="13">
        <f t="shared" si="809"/>
        <v>12</v>
      </c>
      <c r="EB389" s="13">
        <f t="shared" si="759"/>
        <v>0</v>
      </c>
      <c r="EC389" s="13"/>
      <c r="ED389" s="13">
        <v>0</v>
      </c>
      <c r="EE389" s="13"/>
      <c r="EF389" s="13">
        <f t="shared" si="761"/>
        <v>5</v>
      </c>
      <c r="EG389" s="13">
        <v>60</v>
      </c>
      <c r="EH389" s="13">
        <f t="shared" si="762"/>
        <v>0</v>
      </c>
      <c r="EI389" s="13"/>
      <c r="EJ389" s="13">
        <f t="shared" si="763"/>
        <v>0</v>
      </c>
      <c r="EK389" s="13"/>
      <c r="EL389" s="13">
        <f>DV389+EA389-EG389-EI389-EK389-EC389-EE389</f>
        <v>-48</v>
      </c>
      <c r="EM389" s="8">
        <f>EL389/12</f>
        <v>-4</v>
      </c>
      <c r="EN389" s="104">
        <f>DX389-EM389</f>
        <v>5</v>
      </c>
      <c r="EO389" s="8">
        <v>254</v>
      </c>
      <c r="EP389" s="8" t="s">
        <v>390</v>
      </c>
      <c r="EQ389" s="66" t="s">
        <v>1065</v>
      </c>
      <c r="ER389" s="8">
        <f t="shared" ref="ER389:ER452" si="855">EL389</f>
        <v>-48</v>
      </c>
      <c r="ES389" s="8"/>
      <c r="ET389" s="13">
        <v>2</v>
      </c>
      <c r="EU389" s="8">
        <f t="shared" ref="EU389:EU452" si="856">DX389</f>
        <v>1</v>
      </c>
      <c r="EV389" s="13">
        <f t="shared" si="810"/>
        <v>1</v>
      </c>
      <c r="EW389" s="13">
        <f t="shared" si="811"/>
        <v>12</v>
      </c>
      <c r="EX389" s="13">
        <f t="shared" si="767"/>
        <v>0</v>
      </c>
      <c r="EY389" s="13"/>
      <c r="EZ389" s="13">
        <v>0</v>
      </c>
      <c r="FA389" s="13"/>
      <c r="FB389" s="13">
        <f t="shared" si="769"/>
        <v>0</v>
      </c>
      <c r="FC389" s="13"/>
      <c r="FD389" s="13">
        <f t="shared" si="770"/>
        <v>0</v>
      </c>
      <c r="FE389" s="13"/>
      <c r="FF389" s="13">
        <f t="shared" si="771"/>
        <v>0</v>
      </c>
      <c r="FG389" s="13"/>
      <c r="FH389" s="13">
        <f t="shared" si="825"/>
        <v>-36</v>
      </c>
      <c r="FI389" s="8">
        <f t="shared" si="826"/>
        <v>-3</v>
      </c>
      <c r="FJ389" s="104">
        <f t="shared" si="827"/>
        <v>5</v>
      </c>
      <c r="FK389" s="8">
        <v>254</v>
      </c>
      <c r="FL389" s="8" t="s">
        <v>390</v>
      </c>
      <c r="FM389" s="66" t="s">
        <v>1065</v>
      </c>
      <c r="FN389" s="8">
        <f t="shared" ref="FN389:FN452" si="857">FH389</f>
        <v>-36</v>
      </c>
      <c r="FO389" s="8"/>
      <c r="FP389" s="13">
        <v>5</v>
      </c>
      <c r="FQ389" s="8">
        <f t="shared" si="853"/>
        <v>2</v>
      </c>
      <c r="FR389" s="13">
        <f t="shared" si="812"/>
        <v>3</v>
      </c>
      <c r="FS389" s="13">
        <f t="shared" si="813"/>
        <v>36</v>
      </c>
      <c r="FT389" s="13">
        <f t="shared" si="772"/>
        <v>0</v>
      </c>
      <c r="FU389" s="13"/>
      <c r="FV389" s="13">
        <v>0</v>
      </c>
      <c r="FW389" s="13"/>
      <c r="FX389" s="13">
        <f t="shared" si="774"/>
        <v>0</v>
      </c>
      <c r="FY389" s="13"/>
      <c r="FZ389" s="13">
        <f t="shared" si="775"/>
        <v>0</v>
      </c>
      <c r="GA389" s="13"/>
      <c r="GB389" s="13">
        <f t="shared" si="776"/>
        <v>0</v>
      </c>
      <c r="GC389" s="13"/>
      <c r="GD389" s="13">
        <f t="shared" si="729"/>
        <v>0</v>
      </c>
      <c r="GE389" s="8">
        <f t="shared" si="730"/>
        <v>0</v>
      </c>
      <c r="GF389" s="104">
        <f t="shared" si="731"/>
        <v>5</v>
      </c>
      <c r="GG389" s="8">
        <v>254</v>
      </c>
      <c r="GH389" s="8" t="s">
        <v>390</v>
      </c>
      <c r="GI389" s="66" t="s">
        <v>1065</v>
      </c>
      <c r="GJ389" s="8">
        <f t="shared" ref="GJ389:GJ452" si="858">GD389</f>
        <v>0</v>
      </c>
      <c r="GK389" s="8"/>
      <c r="GL389" s="13">
        <v>0</v>
      </c>
      <c r="GM389" s="69">
        <v>0</v>
      </c>
      <c r="GN389" s="13">
        <f t="shared" si="814"/>
        <v>0</v>
      </c>
      <c r="GO389" s="13">
        <f t="shared" si="815"/>
        <v>0</v>
      </c>
      <c r="GP389" s="13">
        <f t="shared" si="778"/>
        <v>0</v>
      </c>
      <c r="GQ389" s="13"/>
      <c r="GR389" s="13">
        <v>0</v>
      </c>
      <c r="GS389" s="13"/>
      <c r="GT389" s="13">
        <f t="shared" si="780"/>
        <v>0</v>
      </c>
      <c r="GU389" s="13"/>
      <c r="GV389" s="13">
        <f t="shared" si="781"/>
        <v>0</v>
      </c>
      <c r="GW389" s="13"/>
      <c r="GX389" s="13">
        <f t="shared" si="782"/>
        <v>0</v>
      </c>
      <c r="GY389" s="13"/>
      <c r="GZ389" s="13">
        <f>GJ389+GO389-GU389-GW389-GY389-GQ389-GS389</f>
        <v>0</v>
      </c>
      <c r="HA389" s="8">
        <f>GZ389/12</f>
        <v>0</v>
      </c>
      <c r="HB389" s="104">
        <f>GL389-HA389</f>
        <v>0</v>
      </c>
      <c r="HC389" s="8">
        <v>254</v>
      </c>
      <c r="HD389" s="8" t="s">
        <v>390</v>
      </c>
      <c r="HE389" s="66" t="s">
        <v>1065</v>
      </c>
      <c r="HF389" s="69">
        <f t="shared" si="724"/>
        <v>0</v>
      </c>
      <c r="HG389" s="8"/>
      <c r="HH389" s="13">
        <v>0</v>
      </c>
      <c r="HI389" s="69">
        <f t="shared" si="725"/>
        <v>0</v>
      </c>
      <c r="HJ389" s="13">
        <f t="shared" si="816"/>
        <v>0</v>
      </c>
      <c r="HK389" s="13">
        <f t="shared" si="817"/>
        <v>0</v>
      </c>
      <c r="HL389" s="13">
        <f t="shared" si="787"/>
        <v>0</v>
      </c>
      <c r="HM389" s="13"/>
      <c r="HN389" s="13">
        <v>0</v>
      </c>
      <c r="HO389" s="13"/>
      <c r="HP389" s="13">
        <f t="shared" si="789"/>
        <v>0</v>
      </c>
      <c r="HQ389" s="13"/>
      <c r="HR389" s="13">
        <f t="shared" si="790"/>
        <v>0</v>
      </c>
      <c r="HS389" s="13"/>
      <c r="HT389" s="13">
        <f t="shared" si="791"/>
        <v>0</v>
      </c>
      <c r="HU389" s="13"/>
      <c r="HV389" s="13">
        <f>HF389+HK389-HQ389-HS389-HU389-HM389-HO389</f>
        <v>0</v>
      </c>
      <c r="HW389" s="8">
        <f>HV389/12</f>
        <v>0</v>
      </c>
      <c r="HX389" s="104">
        <f>HH389-HW389</f>
        <v>0</v>
      </c>
    </row>
    <row r="390" spans="1:232" s="25" customFormat="1">
      <c r="A390" s="64">
        <v>253</v>
      </c>
      <c r="B390" s="40" t="s">
        <v>391</v>
      </c>
      <c r="C390" s="40">
        <v>7020087</v>
      </c>
      <c r="D390" s="64">
        <v>0</v>
      </c>
      <c r="E390" s="40"/>
      <c r="F390" s="65">
        <v>176</v>
      </c>
      <c r="G390" s="64">
        <v>176</v>
      </c>
      <c r="H390" s="42"/>
      <c r="I390" s="42"/>
      <c r="J390" s="42"/>
      <c r="K390" s="65">
        <v>0</v>
      </c>
      <c r="L390" s="65">
        <v>0</v>
      </c>
      <c r="M390" s="64">
        <v>0</v>
      </c>
      <c r="N390" s="64">
        <v>176</v>
      </c>
      <c r="O390" s="8">
        <v>253</v>
      </c>
      <c r="P390" s="8" t="s">
        <v>391</v>
      </c>
      <c r="Q390" s="66" t="s">
        <v>870</v>
      </c>
      <c r="R390" s="8">
        <f t="shared" si="795"/>
        <v>0</v>
      </c>
      <c r="S390" s="8"/>
      <c r="T390" s="13">
        <v>176</v>
      </c>
      <c r="U390" s="8">
        <f t="shared" si="804"/>
        <v>176</v>
      </c>
      <c r="V390" s="13">
        <f t="shared" si="796"/>
        <v>0</v>
      </c>
      <c r="W390" s="13">
        <f t="shared" si="797"/>
        <v>0</v>
      </c>
      <c r="X390" s="13"/>
      <c r="Y390" s="13">
        <f t="shared" si="737"/>
        <v>0</v>
      </c>
      <c r="Z390" s="13">
        <f t="shared" si="798"/>
        <v>0</v>
      </c>
      <c r="AA390" s="8">
        <f t="shared" si="738"/>
        <v>0</v>
      </c>
      <c r="AB390" s="8">
        <f t="shared" si="739"/>
        <v>176</v>
      </c>
      <c r="AC390" s="8">
        <v>253</v>
      </c>
      <c r="AD390" s="8" t="s">
        <v>391</v>
      </c>
      <c r="AE390" s="66" t="s">
        <v>870</v>
      </c>
      <c r="AF390" s="8">
        <f t="shared" si="828"/>
        <v>0</v>
      </c>
      <c r="AG390" s="8"/>
      <c r="AH390" s="13">
        <v>176</v>
      </c>
      <c r="AI390" s="8">
        <f t="shared" si="843"/>
        <v>176</v>
      </c>
      <c r="AJ390" s="13"/>
      <c r="AK390" s="13"/>
      <c r="AL390" s="13"/>
      <c r="AM390" s="13">
        <f t="shared" si="829"/>
        <v>0</v>
      </c>
      <c r="AN390" s="13">
        <v>5</v>
      </c>
      <c r="AO390" s="13">
        <f t="shared" si="830"/>
        <v>60</v>
      </c>
      <c r="AP390" s="13">
        <v>5</v>
      </c>
      <c r="AQ390" s="13">
        <f t="shared" si="831"/>
        <v>60</v>
      </c>
      <c r="AR390" s="13">
        <f t="shared" si="740"/>
        <v>-120</v>
      </c>
      <c r="AS390" s="8">
        <f t="shared" si="844"/>
        <v>-10</v>
      </c>
      <c r="AT390" s="8">
        <f t="shared" si="845"/>
        <v>186</v>
      </c>
      <c r="AU390" s="8">
        <v>253</v>
      </c>
      <c r="AV390" s="8" t="s">
        <v>391</v>
      </c>
      <c r="AW390" s="66" t="s">
        <v>870</v>
      </c>
      <c r="AX390" s="8">
        <f t="shared" si="799"/>
        <v>-120</v>
      </c>
      <c r="AY390" s="8"/>
      <c r="AZ390" s="13">
        <v>176</v>
      </c>
      <c r="BA390" s="8">
        <f t="shared" si="805"/>
        <v>176</v>
      </c>
      <c r="BB390" s="13">
        <f t="shared" si="806"/>
        <v>0</v>
      </c>
      <c r="BC390" s="13">
        <f t="shared" si="807"/>
        <v>0</v>
      </c>
      <c r="BD390" s="13">
        <v>5</v>
      </c>
      <c r="BE390" s="13">
        <f t="shared" si="800"/>
        <v>60</v>
      </c>
      <c r="BF390" s="13"/>
      <c r="BG390" s="13">
        <f t="shared" si="801"/>
        <v>0</v>
      </c>
      <c r="BH390" s="13"/>
      <c r="BI390" s="13">
        <f t="shared" si="802"/>
        <v>0</v>
      </c>
      <c r="BJ390" s="13">
        <f t="shared" si="822"/>
        <v>-180</v>
      </c>
      <c r="BK390" s="8">
        <f t="shared" si="846"/>
        <v>-15</v>
      </c>
      <c r="BL390" s="8">
        <f t="shared" si="744"/>
        <v>191</v>
      </c>
      <c r="BM390" s="8">
        <v>253</v>
      </c>
      <c r="BN390" s="8" t="s">
        <v>391</v>
      </c>
      <c r="BO390" s="66" t="s">
        <v>870</v>
      </c>
      <c r="BP390" s="8">
        <f t="shared" si="851"/>
        <v>-180</v>
      </c>
      <c r="BQ390" s="8"/>
      <c r="BR390" s="13">
        <v>180</v>
      </c>
      <c r="BS390" s="8">
        <f t="shared" si="839"/>
        <v>176</v>
      </c>
      <c r="BT390" s="13">
        <f t="shared" si="732"/>
        <v>4</v>
      </c>
      <c r="BU390" s="13">
        <f t="shared" si="803"/>
        <v>48</v>
      </c>
      <c r="BV390" s="13">
        <f t="shared" si="745"/>
        <v>0</v>
      </c>
      <c r="BW390" s="13"/>
      <c r="BX390" s="13">
        <f t="shared" si="745"/>
        <v>5</v>
      </c>
      <c r="BY390" s="13">
        <v>60</v>
      </c>
      <c r="BZ390" s="13"/>
      <c r="CA390" s="13">
        <f t="shared" si="835"/>
        <v>0</v>
      </c>
      <c r="CB390" s="13">
        <f t="shared" si="823"/>
        <v>-192</v>
      </c>
      <c r="CC390" s="8">
        <f t="shared" si="847"/>
        <v>-16</v>
      </c>
      <c r="CD390" s="8">
        <f t="shared" si="747"/>
        <v>196</v>
      </c>
      <c r="CE390" s="8">
        <v>253</v>
      </c>
      <c r="CF390" s="8" t="s">
        <v>391</v>
      </c>
      <c r="CG390" s="66" t="s">
        <v>870</v>
      </c>
      <c r="CH390" s="8">
        <f t="shared" si="852"/>
        <v>-192</v>
      </c>
      <c r="CI390" s="8"/>
      <c r="CJ390" s="13">
        <v>182</v>
      </c>
      <c r="CK390" s="8">
        <f t="shared" si="849"/>
        <v>180</v>
      </c>
      <c r="CL390" s="13">
        <f t="shared" si="733"/>
        <v>2</v>
      </c>
      <c r="CM390" s="13">
        <f t="shared" si="841"/>
        <v>24</v>
      </c>
      <c r="CN390" s="13">
        <f t="shared" si="748"/>
        <v>5</v>
      </c>
      <c r="CO390" s="13">
        <v>60</v>
      </c>
      <c r="CP390" s="13">
        <f t="shared" si="749"/>
        <v>0</v>
      </c>
      <c r="CQ390" s="13"/>
      <c r="CR390" s="13"/>
      <c r="CS390" s="13">
        <f t="shared" si="836"/>
        <v>0</v>
      </c>
      <c r="CT390" s="13">
        <f t="shared" si="824"/>
        <v>-228</v>
      </c>
      <c r="CU390" s="8">
        <f t="shared" si="848"/>
        <v>-19</v>
      </c>
      <c r="CV390" s="8">
        <f t="shared" si="751"/>
        <v>201</v>
      </c>
      <c r="CW390" s="8">
        <v>253</v>
      </c>
      <c r="CX390" s="8" t="s">
        <v>391</v>
      </c>
      <c r="CY390" s="66" t="s">
        <v>870</v>
      </c>
      <c r="CZ390" s="8">
        <f t="shared" si="854"/>
        <v>-228</v>
      </c>
      <c r="DA390" s="8"/>
      <c r="DB390" s="13">
        <v>182</v>
      </c>
      <c r="DC390" s="8">
        <f t="shared" si="850"/>
        <v>182</v>
      </c>
      <c r="DD390" s="13">
        <f t="shared" si="734"/>
        <v>0</v>
      </c>
      <c r="DE390" s="13">
        <f t="shared" si="842"/>
        <v>0</v>
      </c>
      <c r="DF390" s="13">
        <f t="shared" si="752"/>
        <v>0</v>
      </c>
      <c r="DG390" s="13"/>
      <c r="DH390" s="13">
        <f t="shared" si="753"/>
        <v>0</v>
      </c>
      <c r="DI390" s="13"/>
      <c r="DJ390" s="13">
        <f t="shared" si="754"/>
        <v>0</v>
      </c>
      <c r="DK390" s="13"/>
      <c r="DL390" s="13">
        <f t="shared" si="755"/>
        <v>0</v>
      </c>
      <c r="DM390" s="13"/>
      <c r="DN390" s="13">
        <f t="shared" si="755"/>
        <v>0</v>
      </c>
      <c r="DO390" s="13"/>
      <c r="DP390" s="13">
        <f t="shared" si="756"/>
        <v>-228</v>
      </c>
      <c r="DQ390" s="8">
        <f t="shared" si="757"/>
        <v>-19</v>
      </c>
      <c r="DR390" s="104">
        <f t="shared" si="758"/>
        <v>201</v>
      </c>
      <c r="DS390" s="8">
        <v>253</v>
      </c>
      <c r="DT390" s="8" t="s">
        <v>391</v>
      </c>
      <c r="DU390" s="66" t="s">
        <v>870</v>
      </c>
      <c r="DV390" s="8">
        <f t="shared" si="735"/>
        <v>-228</v>
      </c>
      <c r="DW390" s="8"/>
      <c r="DX390" s="13">
        <v>183</v>
      </c>
      <c r="DY390" s="8">
        <f t="shared" si="736"/>
        <v>182</v>
      </c>
      <c r="DZ390" s="13">
        <f t="shared" si="808"/>
        <v>1</v>
      </c>
      <c r="EA390" s="13">
        <f t="shared" si="809"/>
        <v>12</v>
      </c>
      <c r="EB390" s="13">
        <f t="shared" si="759"/>
        <v>0</v>
      </c>
      <c r="EC390" s="13"/>
      <c r="ED390" s="13">
        <f t="shared" ref="ED390:ED453" si="859">EE390/12</f>
        <v>0</v>
      </c>
      <c r="EE390" s="13"/>
      <c r="EF390" s="13">
        <f t="shared" si="761"/>
        <v>6</v>
      </c>
      <c r="EG390" s="13">
        <v>72</v>
      </c>
      <c r="EH390" s="13">
        <f t="shared" si="762"/>
        <v>0</v>
      </c>
      <c r="EI390" s="13"/>
      <c r="EJ390" s="13">
        <f t="shared" si="763"/>
        <v>0</v>
      </c>
      <c r="EK390" s="13"/>
      <c r="EL390" s="13">
        <f t="shared" ref="EL390:EL453" si="860">DV390+EA390-EG390-EI390-EK390-EC390-EE390</f>
        <v>-288</v>
      </c>
      <c r="EM390" s="8">
        <f t="shared" ref="EM390:EM453" si="861">EL390/12</f>
        <v>-24</v>
      </c>
      <c r="EN390" s="104">
        <f t="shared" ref="EN390:EN453" si="862">DX390-EM390</f>
        <v>207</v>
      </c>
      <c r="EO390" s="8">
        <v>253</v>
      </c>
      <c r="EP390" s="8" t="s">
        <v>391</v>
      </c>
      <c r="EQ390" s="66" t="s">
        <v>870</v>
      </c>
      <c r="ER390" s="8">
        <f t="shared" si="855"/>
        <v>-288</v>
      </c>
      <c r="ES390" s="8"/>
      <c r="ET390" s="13">
        <v>185</v>
      </c>
      <c r="EU390" s="8">
        <f t="shared" si="856"/>
        <v>183</v>
      </c>
      <c r="EV390" s="13">
        <f t="shared" si="810"/>
        <v>2</v>
      </c>
      <c r="EW390" s="13">
        <f t="shared" si="811"/>
        <v>24</v>
      </c>
      <c r="EX390" s="13">
        <f t="shared" si="767"/>
        <v>0</v>
      </c>
      <c r="EY390" s="13"/>
      <c r="EZ390" s="13">
        <f t="shared" ref="EZ390:EZ453" si="863">FA390/12</f>
        <v>0</v>
      </c>
      <c r="FA390" s="13"/>
      <c r="FB390" s="13">
        <f t="shared" si="769"/>
        <v>0</v>
      </c>
      <c r="FC390" s="13"/>
      <c r="FD390" s="13">
        <f t="shared" si="770"/>
        <v>0</v>
      </c>
      <c r="FE390" s="13"/>
      <c r="FF390" s="13">
        <f t="shared" si="771"/>
        <v>0</v>
      </c>
      <c r="FG390" s="13"/>
      <c r="FH390" s="13">
        <f t="shared" si="825"/>
        <v>-264</v>
      </c>
      <c r="FI390" s="8">
        <f t="shared" si="826"/>
        <v>-22</v>
      </c>
      <c r="FJ390" s="104">
        <f t="shared" si="827"/>
        <v>207</v>
      </c>
      <c r="FK390" s="8">
        <v>253</v>
      </c>
      <c r="FL390" s="8" t="s">
        <v>391</v>
      </c>
      <c r="FM390" s="66" t="s">
        <v>870</v>
      </c>
      <c r="FN390" s="8">
        <f t="shared" si="857"/>
        <v>-264</v>
      </c>
      <c r="FO390" s="8"/>
      <c r="FP390" s="13">
        <v>185</v>
      </c>
      <c r="FQ390" s="8">
        <f t="shared" si="853"/>
        <v>185</v>
      </c>
      <c r="FR390" s="13">
        <f t="shared" si="812"/>
        <v>0</v>
      </c>
      <c r="FS390" s="13">
        <f t="shared" si="813"/>
        <v>0</v>
      </c>
      <c r="FT390" s="13">
        <f t="shared" si="772"/>
        <v>0</v>
      </c>
      <c r="FU390" s="13"/>
      <c r="FV390" s="13">
        <f t="shared" ref="FV390:FV453" si="864">FW390/12</f>
        <v>0</v>
      </c>
      <c r="FW390" s="13"/>
      <c r="FX390" s="13">
        <f t="shared" si="774"/>
        <v>0</v>
      </c>
      <c r="FY390" s="13"/>
      <c r="FZ390" s="13">
        <f t="shared" si="775"/>
        <v>0</v>
      </c>
      <c r="GA390" s="13"/>
      <c r="GB390" s="13">
        <f t="shared" si="776"/>
        <v>0</v>
      </c>
      <c r="GC390" s="13"/>
      <c r="GD390" s="13">
        <f t="shared" ref="GD390:GD453" si="865">FN390+FS390-FY390-GA390-GC390-FU390-FW390</f>
        <v>-264</v>
      </c>
      <c r="GE390" s="8">
        <f t="shared" ref="GE390:GE453" si="866">GD390/12</f>
        <v>-22</v>
      </c>
      <c r="GF390" s="104">
        <f t="shared" ref="GF390:GF453" si="867">FP390-GE390</f>
        <v>207</v>
      </c>
      <c r="GG390" s="8">
        <v>253</v>
      </c>
      <c r="GH390" s="8" t="s">
        <v>391</v>
      </c>
      <c r="GI390" s="66" t="s">
        <v>870</v>
      </c>
      <c r="GJ390" s="8">
        <f t="shared" si="858"/>
        <v>-264</v>
      </c>
      <c r="GK390" s="8"/>
      <c r="GL390" s="13">
        <v>185</v>
      </c>
      <c r="GM390" s="69">
        <v>185</v>
      </c>
      <c r="GN390" s="13">
        <f t="shared" si="814"/>
        <v>0</v>
      </c>
      <c r="GO390" s="13">
        <f t="shared" si="815"/>
        <v>0</v>
      </c>
      <c r="GP390" s="13">
        <f t="shared" si="778"/>
        <v>0</v>
      </c>
      <c r="GQ390" s="13"/>
      <c r="GR390" s="13">
        <f t="shared" ref="GR390:GR453" si="868">GS390/12</f>
        <v>0</v>
      </c>
      <c r="GS390" s="13"/>
      <c r="GT390" s="13">
        <f t="shared" si="780"/>
        <v>0</v>
      </c>
      <c r="GU390" s="13"/>
      <c r="GV390" s="13">
        <f t="shared" si="781"/>
        <v>0</v>
      </c>
      <c r="GW390" s="13"/>
      <c r="GX390" s="13">
        <f t="shared" si="782"/>
        <v>0</v>
      </c>
      <c r="GY390" s="13"/>
      <c r="GZ390" s="13">
        <f t="shared" ref="GZ390:GZ453" si="869">GJ390+GO390-GU390-GW390-GY390-GQ390-GS390</f>
        <v>-264</v>
      </c>
      <c r="HA390" s="8">
        <f t="shared" ref="HA390:HA453" si="870">GZ390/12</f>
        <v>-22</v>
      </c>
      <c r="HB390" s="104">
        <f t="shared" ref="HB390:HB453" si="871">GL390-HA390</f>
        <v>207</v>
      </c>
      <c r="HC390" s="8">
        <v>253</v>
      </c>
      <c r="HD390" s="8" t="s">
        <v>391</v>
      </c>
      <c r="HE390" s="66" t="s">
        <v>870</v>
      </c>
      <c r="HF390" s="69">
        <f t="shared" si="724"/>
        <v>-264</v>
      </c>
      <c r="HG390" s="8"/>
      <c r="HH390" s="13">
        <v>195</v>
      </c>
      <c r="HI390" s="69">
        <f t="shared" si="725"/>
        <v>185</v>
      </c>
      <c r="HJ390" s="13">
        <f t="shared" si="816"/>
        <v>10</v>
      </c>
      <c r="HK390" s="13">
        <f t="shared" si="817"/>
        <v>120</v>
      </c>
      <c r="HL390" s="13">
        <f t="shared" si="787"/>
        <v>0</v>
      </c>
      <c r="HM390" s="13"/>
      <c r="HN390" s="13">
        <f t="shared" ref="HN390:HN453" si="872">HO390/12</f>
        <v>0</v>
      </c>
      <c r="HO390" s="13"/>
      <c r="HP390" s="13">
        <f t="shared" si="789"/>
        <v>0</v>
      </c>
      <c r="HQ390" s="13"/>
      <c r="HR390" s="13">
        <f t="shared" si="790"/>
        <v>0</v>
      </c>
      <c r="HS390" s="13"/>
      <c r="HT390" s="13">
        <f t="shared" si="791"/>
        <v>0</v>
      </c>
      <c r="HU390" s="13"/>
      <c r="HV390" s="13">
        <f t="shared" ref="HV390:HV453" si="873">HF390+HK390-HQ390-HS390-HU390-HM390-HO390</f>
        <v>-144</v>
      </c>
      <c r="HW390" s="8">
        <f t="shared" ref="HW390:HW453" si="874">HV390/12</f>
        <v>-12</v>
      </c>
      <c r="HX390" s="104">
        <f t="shared" ref="HX390:HX453" si="875">HH390-HW390</f>
        <v>207</v>
      </c>
    </row>
    <row r="391" spans="1:232" s="25" customFormat="1">
      <c r="A391" s="64">
        <v>312</v>
      </c>
      <c r="B391" s="40" t="s">
        <v>392</v>
      </c>
      <c r="C391" s="40">
        <v>7020124</v>
      </c>
      <c r="D391" s="64">
        <v>936</v>
      </c>
      <c r="E391" s="40"/>
      <c r="F391" s="65">
        <v>797</v>
      </c>
      <c r="G391" s="64">
        <v>797</v>
      </c>
      <c r="H391" s="42"/>
      <c r="I391" s="42"/>
      <c r="J391" s="42"/>
      <c r="K391" s="65">
        <v>0</v>
      </c>
      <c r="L391" s="65">
        <v>936</v>
      </c>
      <c r="M391" s="64">
        <v>78</v>
      </c>
      <c r="N391" s="64">
        <v>719</v>
      </c>
      <c r="O391" s="8">
        <v>312</v>
      </c>
      <c r="P391" s="8" t="s">
        <v>392</v>
      </c>
      <c r="Q391" s="66" t="s">
        <v>871</v>
      </c>
      <c r="R391" s="8">
        <f t="shared" si="795"/>
        <v>936</v>
      </c>
      <c r="S391" s="8"/>
      <c r="T391" s="13">
        <f>U391</f>
        <v>797</v>
      </c>
      <c r="U391" s="8">
        <f t="shared" si="804"/>
        <v>797</v>
      </c>
      <c r="V391" s="13">
        <f t="shared" si="796"/>
        <v>0</v>
      </c>
      <c r="W391" s="13">
        <f t="shared" si="797"/>
        <v>0</v>
      </c>
      <c r="X391" s="13"/>
      <c r="Y391" s="13">
        <f t="shared" si="737"/>
        <v>0</v>
      </c>
      <c r="Z391" s="13">
        <f t="shared" si="798"/>
        <v>936</v>
      </c>
      <c r="AA391" s="8">
        <f t="shared" si="738"/>
        <v>78</v>
      </c>
      <c r="AB391" s="8">
        <f t="shared" si="739"/>
        <v>719</v>
      </c>
      <c r="AC391" s="8">
        <v>312</v>
      </c>
      <c r="AD391" s="8" t="s">
        <v>392</v>
      </c>
      <c r="AE391" s="66" t="s">
        <v>871</v>
      </c>
      <c r="AF391" s="8">
        <f t="shared" si="828"/>
        <v>936</v>
      </c>
      <c r="AG391" s="8"/>
      <c r="AH391" s="13">
        <f>AI391</f>
        <v>797</v>
      </c>
      <c r="AI391" s="8">
        <f t="shared" si="843"/>
        <v>797</v>
      </c>
      <c r="AJ391" s="13"/>
      <c r="AK391" s="13"/>
      <c r="AL391" s="13">
        <v>23</v>
      </c>
      <c r="AM391" s="13">
        <f t="shared" si="829"/>
        <v>276</v>
      </c>
      <c r="AN391" s="13">
        <v>15</v>
      </c>
      <c r="AO391" s="13">
        <f t="shared" si="830"/>
        <v>180</v>
      </c>
      <c r="AP391" s="13">
        <v>15</v>
      </c>
      <c r="AQ391" s="13">
        <f t="shared" si="831"/>
        <v>180</v>
      </c>
      <c r="AR391" s="13">
        <f t="shared" si="740"/>
        <v>300</v>
      </c>
      <c r="AS391" s="8">
        <f t="shared" si="844"/>
        <v>25</v>
      </c>
      <c r="AT391" s="8">
        <f t="shared" si="845"/>
        <v>772</v>
      </c>
      <c r="AU391" s="8">
        <v>312</v>
      </c>
      <c r="AV391" s="8" t="s">
        <v>392</v>
      </c>
      <c r="AW391" s="66" t="s">
        <v>871</v>
      </c>
      <c r="AX391" s="8">
        <f t="shared" si="799"/>
        <v>300</v>
      </c>
      <c r="AY391" s="8"/>
      <c r="AZ391" s="13">
        <v>832</v>
      </c>
      <c r="BA391" s="8">
        <f t="shared" si="805"/>
        <v>797</v>
      </c>
      <c r="BB391" s="13">
        <f t="shared" si="806"/>
        <v>35</v>
      </c>
      <c r="BC391" s="13">
        <f t="shared" si="807"/>
        <v>420</v>
      </c>
      <c r="BD391" s="13">
        <v>15</v>
      </c>
      <c r="BE391" s="13">
        <f t="shared" si="800"/>
        <v>180</v>
      </c>
      <c r="BF391" s="13"/>
      <c r="BG391" s="13">
        <f t="shared" si="801"/>
        <v>0</v>
      </c>
      <c r="BH391" s="13"/>
      <c r="BI391" s="13">
        <f t="shared" si="802"/>
        <v>0</v>
      </c>
      <c r="BJ391" s="13">
        <f t="shared" si="822"/>
        <v>540</v>
      </c>
      <c r="BK391" s="8">
        <f t="shared" si="846"/>
        <v>45</v>
      </c>
      <c r="BL391" s="8">
        <f t="shared" si="744"/>
        <v>787</v>
      </c>
      <c r="BM391" s="8">
        <v>312</v>
      </c>
      <c r="BN391" s="8" t="s">
        <v>392</v>
      </c>
      <c r="BO391" s="66" t="s">
        <v>871</v>
      </c>
      <c r="BP391" s="8">
        <f t="shared" si="851"/>
        <v>540</v>
      </c>
      <c r="BQ391" s="8"/>
      <c r="BR391" s="13">
        <v>840</v>
      </c>
      <c r="BS391" s="8">
        <f t="shared" si="839"/>
        <v>832</v>
      </c>
      <c r="BT391" s="13">
        <f t="shared" si="732"/>
        <v>8</v>
      </c>
      <c r="BU391" s="13">
        <f t="shared" si="803"/>
        <v>96</v>
      </c>
      <c r="BV391" s="13">
        <f t="shared" si="745"/>
        <v>0</v>
      </c>
      <c r="BW391" s="13"/>
      <c r="BX391" s="13">
        <f t="shared" si="745"/>
        <v>15</v>
      </c>
      <c r="BY391" s="13">
        <v>180</v>
      </c>
      <c r="BZ391" s="13"/>
      <c r="CA391" s="13">
        <f t="shared" si="835"/>
        <v>0</v>
      </c>
      <c r="CB391" s="13">
        <f t="shared" si="823"/>
        <v>456</v>
      </c>
      <c r="CC391" s="8">
        <f t="shared" si="847"/>
        <v>38</v>
      </c>
      <c r="CD391" s="8">
        <f t="shared" si="747"/>
        <v>802</v>
      </c>
      <c r="CE391" s="8">
        <v>312</v>
      </c>
      <c r="CF391" s="8" t="s">
        <v>392</v>
      </c>
      <c r="CG391" s="66" t="s">
        <v>871</v>
      </c>
      <c r="CH391" s="8">
        <f t="shared" si="852"/>
        <v>456</v>
      </c>
      <c r="CI391" s="8"/>
      <c r="CJ391" s="13">
        <v>850</v>
      </c>
      <c r="CK391" s="8">
        <f t="shared" si="849"/>
        <v>840</v>
      </c>
      <c r="CL391" s="13">
        <f t="shared" si="733"/>
        <v>10</v>
      </c>
      <c r="CM391" s="13">
        <f t="shared" si="841"/>
        <v>120</v>
      </c>
      <c r="CN391" s="13">
        <f t="shared" si="748"/>
        <v>15</v>
      </c>
      <c r="CO391" s="13">
        <v>180</v>
      </c>
      <c r="CP391" s="13">
        <f t="shared" si="749"/>
        <v>0</v>
      </c>
      <c r="CQ391" s="13"/>
      <c r="CR391" s="13"/>
      <c r="CS391" s="13">
        <f t="shared" si="836"/>
        <v>0</v>
      </c>
      <c r="CT391" s="13">
        <f t="shared" si="824"/>
        <v>396</v>
      </c>
      <c r="CU391" s="8">
        <f t="shared" si="848"/>
        <v>33</v>
      </c>
      <c r="CV391" s="8">
        <f t="shared" si="751"/>
        <v>817</v>
      </c>
      <c r="CW391" s="8">
        <v>312</v>
      </c>
      <c r="CX391" s="8" t="s">
        <v>392</v>
      </c>
      <c r="CY391" s="66" t="s">
        <v>871</v>
      </c>
      <c r="CZ391" s="8">
        <f t="shared" si="854"/>
        <v>396</v>
      </c>
      <c r="DA391" s="8"/>
      <c r="DB391" s="13">
        <v>859</v>
      </c>
      <c r="DC391" s="8">
        <f t="shared" si="850"/>
        <v>850</v>
      </c>
      <c r="DD391" s="13">
        <f t="shared" si="734"/>
        <v>9</v>
      </c>
      <c r="DE391" s="13">
        <f t="shared" si="842"/>
        <v>108</v>
      </c>
      <c r="DF391" s="13">
        <f t="shared" si="752"/>
        <v>0</v>
      </c>
      <c r="DG391" s="13"/>
      <c r="DH391" s="13">
        <f t="shared" si="753"/>
        <v>0</v>
      </c>
      <c r="DI391" s="13"/>
      <c r="DJ391" s="13">
        <f t="shared" si="754"/>
        <v>15</v>
      </c>
      <c r="DK391" s="13">
        <v>180</v>
      </c>
      <c r="DL391" s="13">
        <f t="shared" si="755"/>
        <v>0</v>
      </c>
      <c r="DM391" s="13"/>
      <c r="DN391" s="13">
        <f t="shared" si="755"/>
        <v>0</v>
      </c>
      <c r="DO391" s="13"/>
      <c r="DP391" s="13">
        <f t="shared" si="756"/>
        <v>324</v>
      </c>
      <c r="DQ391" s="8">
        <f t="shared" si="757"/>
        <v>27</v>
      </c>
      <c r="DR391" s="104">
        <f t="shared" si="758"/>
        <v>832</v>
      </c>
      <c r="DS391" s="8">
        <v>312</v>
      </c>
      <c r="DT391" s="8" t="s">
        <v>392</v>
      </c>
      <c r="DU391" s="66" t="s">
        <v>871</v>
      </c>
      <c r="DV391" s="8">
        <f t="shared" si="735"/>
        <v>324</v>
      </c>
      <c r="DW391" s="8"/>
      <c r="DX391" s="13">
        <v>870</v>
      </c>
      <c r="DY391" s="8">
        <f t="shared" si="736"/>
        <v>859</v>
      </c>
      <c r="DZ391" s="13">
        <f t="shared" si="808"/>
        <v>11</v>
      </c>
      <c r="EA391" s="13">
        <f t="shared" si="809"/>
        <v>132</v>
      </c>
      <c r="EB391" s="13">
        <f t="shared" si="759"/>
        <v>0</v>
      </c>
      <c r="EC391" s="13"/>
      <c r="ED391" s="13">
        <f t="shared" si="859"/>
        <v>0</v>
      </c>
      <c r="EE391" s="13"/>
      <c r="EF391" s="13">
        <f t="shared" si="761"/>
        <v>15</v>
      </c>
      <c r="EG391" s="13">
        <v>180</v>
      </c>
      <c r="EH391" s="13">
        <f t="shared" si="762"/>
        <v>0</v>
      </c>
      <c r="EI391" s="13"/>
      <c r="EJ391" s="13">
        <f t="shared" si="763"/>
        <v>0</v>
      </c>
      <c r="EK391" s="13"/>
      <c r="EL391" s="13">
        <f t="shared" si="860"/>
        <v>276</v>
      </c>
      <c r="EM391" s="8">
        <f t="shared" si="861"/>
        <v>23</v>
      </c>
      <c r="EN391" s="104">
        <f t="shared" si="862"/>
        <v>847</v>
      </c>
      <c r="EO391" s="8">
        <v>312</v>
      </c>
      <c r="EP391" s="8" t="s">
        <v>392</v>
      </c>
      <c r="EQ391" s="66" t="s">
        <v>871</v>
      </c>
      <c r="ER391" s="8">
        <f t="shared" si="855"/>
        <v>276</v>
      </c>
      <c r="ES391" s="8"/>
      <c r="ET391" s="13">
        <v>885</v>
      </c>
      <c r="EU391" s="8">
        <f t="shared" si="856"/>
        <v>870</v>
      </c>
      <c r="EV391" s="13">
        <f t="shared" si="810"/>
        <v>15</v>
      </c>
      <c r="EW391" s="13">
        <f t="shared" si="811"/>
        <v>180</v>
      </c>
      <c r="EX391" s="13">
        <f t="shared" si="767"/>
        <v>0</v>
      </c>
      <c r="EY391" s="13"/>
      <c r="EZ391" s="13">
        <f t="shared" si="863"/>
        <v>0</v>
      </c>
      <c r="FA391" s="13"/>
      <c r="FB391" s="13">
        <f t="shared" si="769"/>
        <v>38</v>
      </c>
      <c r="FC391" s="13">
        <v>456</v>
      </c>
      <c r="FD391" s="13">
        <f t="shared" si="770"/>
        <v>0</v>
      </c>
      <c r="FE391" s="13"/>
      <c r="FF391" s="13">
        <f t="shared" si="771"/>
        <v>0</v>
      </c>
      <c r="FG391" s="13"/>
      <c r="FH391" s="13">
        <f t="shared" si="825"/>
        <v>0</v>
      </c>
      <c r="FI391" s="8">
        <f t="shared" si="826"/>
        <v>0</v>
      </c>
      <c r="FJ391" s="104">
        <f t="shared" si="827"/>
        <v>885</v>
      </c>
      <c r="FK391" s="8">
        <v>312</v>
      </c>
      <c r="FL391" s="8" t="s">
        <v>392</v>
      </c>
      <c r="FM391" s="66" t="s">
        <v>871</v>
      </c>
      <c r="FN391" s="8">
        <f t="shared" si="857"/>
        <v>0</v>
      </c>
      <c r="FO391" s="8"/>
      <c r="FP391" s="13">
        <v>885</v>
      </c>
      <c r="FQ391" s="8">
        <f t="shared" si="853"/>
        <v>885</v>
      </c>
      <c r="FR391" s="13">
        <f t="shared" si="812"/>
        <v>0</v>
      </c>
      <c r="FS391" s="13">
        <f t="shared" si="813"/>
        <v>0</v>
      </c>
      <c r="FT391" s="13">
        <f t="shared" si="772"/>
        <v>0</v>
      </c>
      <c r="FU391" s="13"/>
      <c r="FV391" s="13">
        <f t="shared" si="864"/>
        <v>0</v>
      </c>
      <c r="FW391" s="13"/>
      <c r="FX391" s="13">
        <f t="shared" si="774"/>
        <v>0</v>
      </c>
      <c r="FY391" s="13"/>
      <c r="FZ391" s="13">
        <f t="shared" si="775"/>
        <v>8</v>
      </c>
      <c r="GA391" s="13">
        <v>96</v>
      </c>
      <c r="GB391" s="13">
        <f t="shared" si="776"/>
        <v>0</v>
      </c>
      <c r="GC391" s="13"/>
      <c r="GD391" s="13">
        <f t="shared" si="865"/>
        <v>-96</v>
      </c>
      <c r="GE391" s="8">
        <f t="shared" si="866"/>
        <v>-8</v>
      </c>
      <c r="GF391" s="104">
        <f t="shared" si="867"/>
        <v>893</v>
      </c>
      <c r="GG391" s="8">
        <v>312</v>
      </c>
      <c r="GH391" s="8" t="s">
        <v>392</v>
      </c>
      <c r="GI391" s="66" t="s">
        <v>871</v>
      </c>
      <c r="GJ391" s="8">
        <f t="shared" si="858"/>
        <v>-96</v>
      </c>
      <c r="GK391" s="8"/>
      <c r="GL391" s="13">
        <v>885</v>
      </c>
      <c r="GM391" s="69">
        <v>885</v>
      </c>
      <c r="GN391" s="13">
        <f t="shared" si="814"/>
        <v>0</v>
      </c>
      <c r="GO391" s="13">
        <f t="shared" si="815"/>
        <v>0</v>
      </c>
      <c r="GP391" s="13">
        <f t="shared" si="778"/>
        <v>0</v>
      </c>
      <c r="GQ391" s="13"/>
      <c r="GR391" s="13">
        <f t="shared" si="868"/>
        <v>6</v>
      </c>
      <c r="GS391" s="13">
        <v>72</v>
      </c>
      <c r="GT391" s="13">
        <f t="shared" si="780"/>
        <v>0</v>
      </c>
      <c r="GU391" s="13"/>
      <c r="GV391" s="13">
        <f t="shared" si="781"/>
        <v>0</v>
      </c>
      <c r="GW391" s="13"/>
      <c r="GX391" s="13">
        <f t="shared" si="782"/>
        <v>0</v>
      </c>
      <c r="GY391" s="13"/>
      <c r="GZ391" s="13">
        <f t="shared" si="869"/>
        <v>-168</v>
      </c>
      <c r="HA391" s="8">
        <f t="shared" si="870"/>
        <v>-14</v>
      </c>
      <c r="HB391" s="104">
        <f t="shared" si="871"/>
        <v>899</v>
      </c>
      <c r="HC391" s="8">
        <v>312</v>
      </c>
      <c r="HD391" s="8" t="s">
        <v>392</v>
      </c>
      <c r="HE391" s="66" t="s">
        <v>871</v>
      </c>
      <c r="HF391" s="69">
        <f t="shared" ref="HF391:HF454" si="876">SUM(GZ391)</f>
        <v>-168</v>
      </c>
      <c r="HG391" s="8"/>
      <c r="HH391" s="13">
        <v>899</v>
      </c>
      <c r="HI391" s="69">
        <f t="shared" ref="HI391:HI454" si="877">GL391</f>
        <v>885</v>
      </c>
      <c r="HJ391" s="13">
        <f t="shared" si="816"/>
        <v>14</v>
      </c>
      <c r="HK391" s="13">
        <f t="shared" si="817"/>
        <v>168</v>
      </c>
      <c r="HL391" s="13">
        <f t="shared" si="787"/>
        <v>0</v>
      </c>
      <c r="HM391" s="13"/>
      <c r="HN391" s="13">
        <f t="shared" si="872"/>
        <v>0</v>
      </c>
      <c r="HO391" s="13"/>
      <c r="HP391" s="13">
        <f t="shared" si="789"/>
        <v>0</v>
      </c>
      <c r="HQ391" s="13"/>
      <c r="HR391" s="13">
        <f t="shared" si="790"/>
        <v>0</v>
      </c>
      <c r="HS391" s="13"/>
      <c r="HT391" s="13">
        <f t="shared" si="791"/>
        <v>7</v>
      </c>
      <c r="HU391" s="13">
        <v>84</v>
      </c>
      <c r="HV391" s="13">
        <f t="shared" si="873"/>
        <v>-84</v>
      </c>
      <c r="HW391" s="8">
        <f t="shared" si="874"/>
        <v>-7</v>
      </c>
      <c r="HX391" s="104">
        <f t="shared" si="875"/>
        <v>906</v>
      </c>
    </row>
    <row r="392" spans="1:232" s="25" customFormat="1">
      <c r="A392" s="64">
        <v>251</v>
      </c>
      <c r="B392" s="40" t="s">
        <v>393</v>
      </c>
      <c r="C392" s="40">
        <v>207244</v>
      </c>
      <c r="D392" s="64">
        <v>96</v>
      </c>
      <c r="E392" s="40"/>
      <c r="F392" s="65">
        <v>76</v>
      </c>
      <c r="G392" s="64">
        <v>76</v>
      </c>
      <c r="H392" s="42"/>
      <c r="I392" s="42"/>
      <c r="J392" s="42"/>
      <c r="K392" s="65">
        <v>0</v>
      </c>
      <c r="L392" s="65">
        <v>96</v>
      </c>
      <c r="M392" s="64">
        <v>8</v>
      </c>
      <c r="N392" s="64">
        <v>68</v>
      </c>
      <c r="O392" s="8">
        <v>251</v>
      </c>
      <c r="P392" s="8" t="s">
        <v>393</v>
      </c>
      <c r="Q392" s="66" t="s">
        <v>872</v>
      </c>
      <c r="R392" s="8">
        <f t="shared" si="795"/>
        <v>96</v>
      </c>
      <c r="S392" s="8"/>
      <c r="T392" s="13">
        <f>U392</f>
        <v>76</v>
      </c>
      <c r="U392" s="8">
        <f t="shared" si="804"/>
        <v>76</v>
      </c>
      <c r="V392" s="13">
        <f t="shared" si="796"/>
        <v>0</v>
      </c>
      <c r="W392" s="13">
        <f t="shared" si="797"/>
        <v>0</v>
      </c>
      <c r="X392" s="13"/>
      <c r="Y392" s="13">
        <f t="shared" si="737"/>
        <v>0</v>
      </c>
      <c r="Z392" s="13">
        <f t="shared" si="798"/>
        <v>96</v>
      </c>
      <c r="AA392" s="8">
        <f t="shared" si="738"/>
        <v>8</v>
      </c>
      <c r="AB392" s="8">
        <f t="shared" si="739"/>
        <v>68</v>
      </c>
      <c r="AC392" s="8">
        <v>251</v>
      </c>
      <c r="AD392" s="8" t="s">
        <v>393</v>
      </c>
      <c r="AE392" s="66" t="s">
        <v>872</v>
      </c>
      <c r="AF392" s="8">
        <f t="shared" si="828"/>
        <v>96</v>
      </c>
      <c r="AG392" s="8"/>
      <c r="AH392" s="13">
        <f>AI392</f>
        <v>76</v>
      </c>
      <c r="AI392" s="8">
        <f t="shared" si="843"/>
        <v>76</v>
      </c>
      <c r="AJ392" s="13"/>
      <c r="AK392" s="13"/>
      <c r="AL392" s="13"/>
      <c r="AM392" s="13">
        <f t="shared" si="829"/>
        <v>0</v>
      </c>
      <c r="AN392" s="13"/>
      <c r="AO392" s="13">
        <f t="shared" si="830"/>
        <v>0</v>
      </c>
      <c r="AP392" s="13"/>
      <c r="AQ392" s="13">
        <f t="shared" si="831"/>
        <v>0</v>
      </c>
      <c r="AR392" s="13">
        <f t="shared" si="740"/>
        <v>96</v>
      </c>
      <c r="AS392" s="8">
        <f t="shared" si="844"/>
        <v>8</v>
      </c>
      <c r="AT392" s="8">
        <f t="shared" si="845"/>
        <v>68</v>
      </c>
      <c r="AU392" s="8">
        <v>251</v>
      </c>
      <c r="AV392" s="8" t="s">
        <v>393</v>
      </c>
      <c r="AW392" s="66" t="s">
        <v>872</v>
      </c>
      <c r="AX392" s="8">
        <f t="shared" si="799"/>
        <v>96</v>
      </c>
      <c r="AY392" s="8"/>
      <c r="AZ392" s="13">
        <v>80</v>
      </c>
      <c r="BA392" s="8">
        <f t="shared" si="805"/>
        <v>76</v>
      </c>
      <c r="BB392" s="13">
        <f t="shared" si="806"/>
        <v>4</v>
      </c>
      <c r="BC392" s="13">
        <f t="shared" si="807"/>
        <v>48</v>
      </c>
      <c r="BD392" s="13"/>
      <c r="BE392" s="13">
        <f t="shared" si="800"/>
        <v>0</v>
      </c>
      <c r="BF392" s="13"/>
      <c r="BG392" s="13">
        <f t="shared" si="801"/>
        <v>0</v>
      </c>
      <c r="BH392" s="13"/>
      <c r="BI392" s="13">
        <f t="shared" si="802"/>
        <v>0</v>
      </c>
      <c r="BJ392" s="13">
        <f t="shared" si="822"/>
        <v>144</v>
      </c>
      <c r="BK392" s="8">
        <f t="shared" si="846"/>
        <v>12</v>
      </c>
      <c r="BL392" s="8">
        <f t="shared" si="744"/>
        <v>68</v>
      </c>
      <c r="BM392" s="8">
        <v>251</v>
      </c>
      <c r="BN392" s="8" t="s">
        <v>393</v>
      </c>
      <c r="BO392" s="66" t="s">
        <v>872</v>
      </c>
      <c r="BP392" s="8">
        <f t="shared" si="851"/>
        <v>144</v>
      </c>
      <c r="BQ392" s="8"/>
      <c r="BR392" s="13">
        <v>80</v>
      </c>
      <c r="BS392" s="8">
        <f t="shared" si="839"/>
        <v>80</v>
      </c>
      <c r="BT392" s="13">
        <f t="shared" si="732"/>
        <v>0</v>
      </c>
      <c r="BU392" s="13">
        <f t="shared" si="803"/>
        <v>0</v>
      </c>
      <c r="BV392" s="13">
        <f t="shared" si="745"/>
        <v>0</v>
      </c>
      <c r="BW392" s="13"/>
      <c r="BX392" s="13">
        <f t="shared" si="745"/>
        <v>0</v>
      </c>
      <c r="BY392" s="13"/>
      <c r="BZ392" s="13"/>
      <c r="CA392" s="13">
        <f t="shared" si="835"/>
        <v>0</v>
      </c>
      <c r="CB392" s="13">
        <f t="shared" si="823"/>
        <v>144</v>
      </c>
      <c r="CC392" s="8">
        <f t="shared" si="847"/>
        <v>12</v>
      </c>
      <c r="CD392" s="8">
        <f t="shared" si="747"/>
        <v>68</v>
      </c>
      <c r="CE392" s="8">
        <v>251</v>
      </c>
      <c r="CF392" s="8" t="s">
        <v>393</v>
      </c>
      <c r="CG392" s="66" t="s">
        <v>872</v>
      </c>
      <c r="CH392" s="8">
        <f t="shared" si="852"/>
        <v>144</v>
      </c>
      <c r="CI392" s="8"/>
      <c r="CJ392" s="13">
        <v>81</v>
      </c>
      <c r="CK392" s="8">
        <f t="shared" si="849"/>
        <v>80</v>
      </c>
      <c r="CL392" s="13">
        <f t="shared" si="733"/>
        <v>1</v>
      </c>
      <c r="CM392" s="13">
        <f t="shared" si="841"/>
        <v>12</v>
      </c>
      <c r="CN392" s="13">
        <f t="shared" si="748"/>
        <v>0</v>
      </c>
      <c r="CO392" s="13"/>
      <c r="CP392" s="13">
        <f t="shared" si="749"/>
        <v>0</v>
      </c>
      <c r="CQ392" s="13"/>
      <c r="CR392" s="13"/>
      <c r="CS392" s="13">
        <f t="shared" si="836"/>
        <v>0</v>
      </c>
      <c r="CT392" s="13">
        <f t="shared" si="824"/>
        <v>156</v>
      </c>
      <c r="CU392" s="8">
        <f t="shared" si="848"/>
        <v>13</v>
      </c>
      <c r="CV392" s="8">
        <f t="shared" si="751"/>
        <v>68</v>
      </c>
      <c r="CW392" s="8">
        <v>251</v>
      </c>
      <c r="CX392" s="8" t="s">
        <v>393</v>
      </c>
      <c r="CY392" s="66" t="s">
        <v>872</v>
      </c>
      <c r="CZ392" s="8">
        <f t="shared" si="854"/>
        <v>156</v>
      </c>
      <c r="DA392" s="8"/>
      <c r="DB392" s="13">
        <v>116</v>
      </c>
      <c r="DC392" s="8">
        <f t="shared" si="850"/>
        <v>81</v>
      </c>
      <c r="DD392" s="13">
        <f t="shared" si="734"/>
        <v>35</v>
      </c>
      <c r="DE392" s="13">
        <f t="shared" si="842"/>
        <v>420</v>
      </c>
      <c r="DF392" s="13">
        <f t="shared" si="752"/>
        <v>0</v>
      </c>
      <c r="DG392" s="13"/>
      <c r="DH392" s="13">
        <f t="shared" si="753"/>
        <v>0</v>
      </c>
      <c r="DI392" s="13"/>
      <c r="DJ392" s="13">
        <f t="shared" si="754"/>
        <v>0</v>
      </c>
      <c r="DK392" s="13"/>
      <c r="DL392" s="13">
        <f t="shared" si="755"/>
        <v>0</v>
      </c>
      <c r="DM392" s="13"/>
      <c r="DN392" s="13">
        <f t="shared" si="755"/>
        <v>0</v>
      </c>
      <c r="DO392" s="13"/>
      <c r="DP392" s="13">
        <f t="shared" si="756"/>
        <v>576</v>
      </c>
      <c r="DQ392" s="8">
        <f t="shared" si="757"/>
        <v>48</v>
      </c>
      <c r="DR392" s="104">
        <f t="shared" si="758"/>
        <v>68</v>
      </c>
      <c r="DS392" s="8">
        <v>251</v>
      </c>
      <c r="DT392" s="8" t="s">
        <v>393</v>
      </c>
      <c r="DU392" s="66" t="s">
        <v>872</v>
      </c>
      <c r="DV392" s="8">
        <f t="shared" si="735"/>
        <v>576</v>
      </c>
      <c r="DW392" s="8"/>
      <c r="DX392" s="13">
        <v>119</v>
      </c>
      <c r="DY392" s="8">
        <f t="shared" si="736"/>
        <v>116</v>
      </c>
      <c r="DZ392" s="13">
        <f t="shared" si="808"/>
        <v>3</v>
      </c>
      <c r="EA392" s="13">
        <f t="shared" si="809"/>
        <v>36</v>
      </c>
      <c r="EB392" s="13">
        <f t="shared" si="759"/>
        <v>0</v>
      </c>
      <c r="EC392" s="13"/>
      <c r="ED392" s="13">
        <f t="shared" si="859"/>
        <v>0</v>
      </c>
      <c r="EE392" s="13"/>
      <c r="EF392" s="13">
        <f t="shared" si="761"/>
        <v>0</v>
      </c>
      <c r="EG392" s="13"/>
      <c r="EH392" s="13">
        <f t="shared" si="762"/>
        <v>0</v>
      </c>
      <c r="EI392" s="13"/>
      <c r="EJ392" s="13">
        <f t="shared" si="763"/>
        <v>0</v>
      </c>
      <c r="EK392" s="13"/>
      <c r="EL392" s="13">
        <f t="shared" si="860"/>
        <v>612</v>
      </c>
      <c r="EM392" s="8">
        <f t="shared" si="861"/>
        <v>51</v>
      </c>
      <c r="EN392" s="104">
        <f t="shared" si="862"/>
        <v>68</v>
      </c>
      <c r="EO392" s="8">
        <v>251</v>
      </c>
      <c r="EP392" s="8" t="s">
        <v>393</v>
      </c>
      <c r="EQ392" s="66" t="s">
        <v>872</v>
      </c>
      <c r="ER392" s="8">
        <f t="shared" si="855"/>
        <v>612</v>
      </c>
      <c r="ES392" s="8"/>
      <c r="ET392" s="13">
        <v>121</v>
      </c>
      <c r="EU392" s="8">
        <f t="shared" si="856"/>
        <v>119</v>
      </c>
      <c r="EV392" s="13">
        <f t="shared" si="810"/>
        <v>2</v>
      </c>
      <c r="EW392" s="13">
        <f t="shared" si="811"/>
        <v>24</v>
      </c>
      <c r="EX392" s="13">
        <f t="shared" si="767"/>
        <v>0</v>
      </c>
      <c r="EY392" s="13"/>
      <c r="EZ392" s="13">
        <f t="shared" si="863"/>
        <v>0</v>
      </c>
      <c r="FA392" s="13"/>
      <c r="FB392" s="13">
        <f t="shared" si="769"/>
        <v>0</v>
      </c>
      <c r="FC392" s="13"/>
      <c r="FD392" s="13">
        <f t="shared" si="770"/>
        <v>0</v>
      </c>
      <c r="FE392" s="13"/>
      <c r="FF392" s="13">
        <f t="shared" si="771"/>
        <v>0</v>
      </c>
      <c r="FG392" s="13"/>
      <c r="FH392" s="13">
        <f t="shared" si="825"/>
        <v>636</v>
      </c>
      <c r="FI392" s="8">
        <f t="shared" si="826"/>
        <v>53</v>
      </c>
      <c r="FJ392" s="104">
        <f t="shared" si="827"/>
        <v>68</v>
      </c>
      <c r="FK392" s="8">
        <v>251</v>
      </c>
      <c r="FL392" s="8" t="s">
        <v>393</v>
      </c>
      <c r="FM392" s="66" t="s">
        <v>872</v>
      </c>
      <c r="FN392" s="8">
        <f t="shared" si="857"/>
        <v>636</v>
      </c>
      <c r="FO392" s="8"/>
      <c r="FP392" s="13">
        <v>121</v>
      </c>
      <c r="FQ392" s="8">
        <f t="shared" si="853"/>
        <v>121</v>
      </c>
      <c r="FR392" s="13">
        <f t="shared" si="812"/>
        <v>0</v>
      </c>
      <c r="FS392" s="13">
        <f t="shared" si="813"/>
        <v>0</v>
      </c>
      <c r="FT392" s="13">
        <f t="shared" si="772"/>
        <v>0</v>
      </c>
      <c r="FU392" s="13"/>
      <c r="FV392" s="13">
        <f t="shared" si="864"/>
        <v>0</v>
      </c>
      <c r="FW392" s="13"/>
      <c r="FX392" s="13">
        <f t="shared" si="774"/>
        <v>0</v>
      </c>
      <c r="FY392" s="13"/>
      <c r="FZ392" s="13">
        <f t="shared" si="775"/>
        <v>0</v>
      </c>
      <c r="GA392" s="13"/>
      <c r="GB392" s="13">
        <f t="shared" si="776"/>
        <v>0</v>
      </c>
      <c r="GC392" s="13"/>
      <c r="GD392" s="13">
        <f t="shared" si="865"/>
        <v>636</v>
      </c>
      <c r="GE392" s="8">
        <f t="shared" si="866"/>
        <v>53</v>
      </c>
      <c r="GF392" s="104">
        <f t="shared" si="867"/>
        <v>68</v>
      </c>
      <c r="GG392" s="8">
        <v>251</v>
      </c>
      <c r="GH392" s="8" t="s">
        <v>393</v>
      </c>
      <c r="GI392" s="66" t="s">
        <v>872</v>
      </c>
      <c r="GJ392" s="8">
        <f t="shared" si="858"/>
        <v>636</v>
      </c>
      <c r="GK392" s="8"/>
      <c r="GL392" s="13">
        <v>121</v>
      </c>
      <c r="GM392" s="69">
        <v>121</v>
      </c>
      <c r="GN392" s="13">
        <f t="shared" si="814"/>
        <v>0</v>
      </c>
      <c r="GO392" s="13">
        <f t="shared" si="815"/>
        <v>0</v>
      </c>
      <c r="GP392" s="13">
        <f t="shared" si="778"/>
        <v>60</v>
      </c>
      <c r="GQ392" s="13">
        <v>720</v>
      </c>
      <c r="GR392" s="13">
        <f t="shared" si="868"/>
        <v>0</v>
      </c>
      <c r="GS392" s="13"/>
      <c r="GT392" s="13">
        <f t="shared" si="780"/>
        <v>0</v>
      </c>
      <c r="GU392" s="13"/>
      <c r="GV392" s="13">
        <f t="shared" si="781"/>
        <v>0</v>
      </c>
      <c r="GW392" s="13"/>
      <c r="GX392" s="13">
        <f t="shared" si="782"/>
        <v>0</v>
      </c>
      <c r="GY392" s="13"/>
      <c r="GZ392" s="13">
        <f t="shared" si="869"/>
        <v>-84</v>
      </c>
      <c r="HA392" s="8">
        <f t="shared" si="870"/>
        <v>-7</v>
      </c>
      <c r="HB392" s="104">
        <f t="shared" si="871"/>
        <v>128</v>
      </c>
      <c r="HC392" s="8">
        <v>251</v>
      </c>
      <c r="HD392" s="8" t="s">
        <v>393</v>
      </c>
      <c r="HE392" s="66" t="s">
        <v>872</v>
      </c>
      <c r="HF392" s="69">
        <f t="shared" si="876"/>
        <v>-84</v>
      </c>
      <c r="HG392" s="8"/>
      <c r="HH392" s="13">
        <v>128</v>
      </c>
      <c r="HI392" s="69">
        <f t="shared" si="877"/>
        <v>121</v>
      </c>
      <c r="HJ392" s="13">
        <f t="shared" si="816"/>
        <v>7</v>
      </c>
      <c r="HK392" s="13">
        <f t="shared" si="817"/>
        <v>84</v>
      </c>
      <c r="HL392" s="13">
        <f t="shared" si="787"/>
        <v>0</v>
      </c>
      <c r="HM392" s="13"/>
      <c r="HN392" s="13">
        <f t="shared" si="872"/>
        <v>0</v>
      </c>
      <c r="HO392" s="13"/>
      <c r="HP392" s="13">
        <f t="shared" si="789"/>
        <v>0</v>
      </c>
      <c r="HQ392" s="13"/>
      <c r="HR392" s="13">
        <f t="shared" si="790"/>
        <v>0</v>
      </c>
      <c r="HS392" s="13"/>
      <c r="HT392" s="13">
        <f t="shared" si="791"/>
        <v>0</v>
      </c>
      <c r="HU392" s="13"/>
      <c r="HV392" s="13">
        <f t="shared" si="873"/>
        <v>0</v>
      </c>
      <c r="HW392" s="8">
        <f t="shared" si="874"/>
        <v>0</v>
      </c>
      <c r="HX392" s="104">
        <f t="shared" si="875"/>
        <v>128</v>
      </c>
    </row>
    <row r="393" spans="1:232" s="25" customFormat="1">
      <c r="A393" s="64">
        <v>252</v>
      </c>
      <c r="B393" s="40" t="s">
        <v>394</v>
      </c>
      <c r="C393" s="40">
        <v>7020138</v>
      </c>
      <c r="D393" s="64">
        <v>0</v>
      </c>
      <c r="E393" s="40"/>
      <c r="F393" s="65">
        <v>36</v>
      </c>
      <c r="G393" s="64">
        <v>36</v>
      </c>
      <c r="H393" s="42"/>
      <c r="I393" s="42"/>
      <c r="J393" s="42"/>
      <c r="K393" s="65">
        <v>0</v>
      </c>
      <c r="L393" s="65">
        <v>0</v>
      </c>
      <c r="M393" s="64">
        <v>0</v>
      </c>
      <c r="N393" s="64">
        <v>36</v>
      </c>
      <c r="O393" s="8">
        <v>252</v>
      </c>
      <c r="P393" s="8" t="s">
        <v>394</v>
      </c>
      <c r="Q393" s="66" t="s">
        <v>873</v>
      </c>
      <c r="R393" s="8">
        <f t="shared" si="795"/>
        <v>0</v>
      </c>
      <c r="S393" s="8"/>
      <c r="T393" s="13">
        <v>36</v>
      </c>
      <c r="U393" s="8">
        <f t="shared" si="804"/>
        <v>36</v>
      </c>
      <c r="V393" s="13">
        <f t="shared" si="796"/>
        <v>0</v>
      </c>
      <c r="W393" s="13">
        <f t="shared" si="797"/>
        <v>0</v>
      </c>
      <c r="X393" s="13"/>
      <c r="Y393" s="13">
        <f t="shared" si="737"/>
        <v>0</v>
      </c>
      <c r="Z393" s="13">
        <f t="shared" si="798"/>
        <v>0</v>
      </c>
      <c r="AA393" s="8">
        <f t="shared" si="738"/>
        <v>0</v>
      </c>
      <c r="AB393" s="8">
        <f t="shared" si="739"/>
        <v>36</v>
      </c>
      <c r="AC393" s="8">
        <v>252</v>
      </c>
      <c r="AD393" s="8" t="s">
        <v>394</v>
      </c>
      <c r="AE393" s="66" t="s">
        <v>873</v>
      </c>
      <c r="AF393" s="8">
        <f t="shared" si="828"/>
        <v>0</v>
      </c>
      <c r="AG393" s="8"/>
      <c r="AH393" s="13">
        <v>36</v>
      </c>
      <c r="AI393" s="8">
        <f t="shared" si="843"/>
        <v>36</v>
      </c>
      <c r="AJ393" s="13"/>
      <c r="AK393" s="13"/>
      <c r="AL393" s="13"/>
      <c r="AM393" s="13">
        <f t="shared" si="829"/>
        <v>0</v>
      </c>
      <c r="AN393" s="13"/>
      <c r="AO393" s="13">
        <f t="shared" si="830"/>
        <v>0</v>
      </c>
      <c r="AP393" s="13"/>
      <c r="AQ393" s="13">
        <f t="shared" si="831"/>
        <v>0</v>
      </c>
      <c r="AR393" s="13">
        <f t="shared" si="740"/>
        <v>0</v>
      </c>
      <c r="AS393" s="8">
        <f t="shared" si="844"/>
        <v>0</v>
      </c>
      <c r="AT393" s="8">
        <f t="shared" si="845"/>
        <v>36</v>
      </c>
      <c r="AU393" s="8">
        <v>252</v>
      </c>
      <c r="AV393" s="8" t="s">
        <v>394</v>
      </c>
      <c r="AW393" s="66" t="s">
        <v>873</v>
      </c>
      <c r="AX393" s="8">
        <f t="shared" si="799"/>
        <v>0</v>
      </c>
      <c r="AY393" s="8"/>
      <c r="AZ393" s="13">
        <v>36</v>
      </c>
      <c r="BA393" s="8">
        <f t="shared" si="805"/>
        <v>36</v>
      </c>
      <c r="BB393" s="13">
        <f t="shared" si="806"/>
        <v>0</v>
      </c>
      <c r="BC393" s="13">
        <f t="shared" si="807"/>
        <v>0</v>
      </c>
      <c r="BD393" s="13"/>
      <c r="BE393" s="13">
        <f t="shared" si="800"/>
        <v>0</v>
      </c>
      <c r="BF393" s="13"/>
      <c r="BG393" s="13">
        <f t="shared" si="801"/>
        <v>0</v>
      </c>
      <c r="BH393" s="13"/>
      <c r="BI393" s="13">
        <f t="shared" si="802"/>
        <v>0</v>
      </c>
      <c r="BJ393" s="13">
        <f t="shared" si="822"/>
        <v>0</v>
      </c>
      <c r="BK393" s="8">
        <f t="shared" si="846"/>
        <v>0</v>
      </c>
      <c r="BL393" s="8">
        <f t="shared" si="744"/>
        <v>36</v>
      </c>
      <c r="BM393" s="8">
        <v>252</v>
      </c>
      <c r="BN393" s="8" t="s">
        <v>394</v>
      </c>
      <c r="BO393" s="66" t="s">
        <v>873</v>
      </c>
      <c r="BP393" s="8">
        <f t="shared" si="851"/>
        <v>0</v>
      </c>
      <c r="BQ393" s="8"/>
      <c r="BR393" s="13">
        <v>36</v>
      </c>
      <c r="BS393" s="8">
        <f t="shared" si="839"/>
        <v>36</v>
      </c>
      <c r="BT393" s="13">
        <f t="shared" si="732"/>
        <v>0</v>
      </c>
      <c r="BU393" s="13">
        <f t="shared" si="803"/>
        <v>0</v>
      </c>
      <c r="BV393" s="13">
        <f t="shared" si="745"/>
        <v>0</v>
      </c>
      <c r="BW393" s="13"/>
      <c r="BX393" s="13">
        <f t="shared" si="745"/>
        <v>0</v>
      </c>
      <c r="BY393" s="13"/>
      <c r="BZ393" s="13"/>
      <c r="CA393" s="13">
        <f t="shared" si="835"/>
        <v>0</v>
      </c>
      <c r="CB393" s="13">
        <f t="shared" si="823"/>
        <v>0</v>
      </c>
      <c r="CC393" s="8">
        <f t="shared" si="847"/>
        <v>0</v>
      </c>
      <c r="CD393" s="8">
        <f t="shared" si="747"/>
        <v>36</v>
      </c>
      <c r="CE393" s="8">
        <v>252</v>
      </c>
      <c r="CF393" s="8" t="s">
        <v>394</v>
      </c>
      <c r="CG393" s="66" t="s">
        <v>873</v>
      </c>
      <c r="CH393" s="8">
        <f t="shared" si="852"/>
        <v>0</v>
      </c>
      <c r="CI393" s="8"/>
      <c r="CJ393" s="13">
        <v>37</v>
      </c>
      <c r="CK393" s="8">
        <f t="shared" si="849"/>
        <v>36</v>
      </c>
      <c r="CL393" s="13">
        <f t="shared" si="733"/>
        <v>1</v>
      </c>
      <c r="CM393" s="13">
        <f t="shared" si="841"/>
        <v>12</v>
      </c>
      <c r="CN393" s="13">
        <f t="shared" si="748"/>
        <v>0</v>
      </c>
      <c r="CO393" s="13"/>
      <c r="CP393" s="13">
        <f t="shared" si="749"/>
        <v>0</v>
      </c>
      <c r="CQ393" s="13"/>
      <c r="CR393" s="13"/>
      <c r="CS393" s="13">
        <f t="shared" si="836"/>
        <v>0</v>
      </c>
      <c r="CT393" s="13">
        <f t="shared" si="824"/>
        <v>12</v>
      </c>
      <c r="CU393" s="8">
        <f t="shared" si="848"/>
        <v>1</v>
      </c>
      <c r="CV393" s="8">
        <f t="shared" si="751"/>
        <v>36</v>
      </c>
      <c r="CW393" s="8">
        <v>252</v>
      </c>
      <c r="CX393" s="8" t="s">
        <v>394</v>
      </c>
      <c r="CY393" s="66" t="s">
        <v>873</v>
      </c>
      <c r="CZ393" s="8">
        <f t="shared" si="854"/>
        <v>12</v>
      </c>
      <c r="DA393" s="8"/>
      <c r="DB393" s="13">
        <v>37</v>
      </c>
      <c r="DC393" s="8">
        <f t="shared" si="850"/>
        <v>37</v>
      </c>
      <c r="DD393" s="13">
        <f t="shared" si="734"/>
        <v>0</v>
      </c>
      <c r="DE393" s="13">
        <f t="shared" si="842"/>
        <v>0</v>
      </c>
      <c r="DF393" s="13">
        <f t="shared" si="752"/>
        <v>0</v>
      </c>
      <c r="DG393" s="13"/>
      <c r="DH393" s="13">
        <f t="shared" si="753"/>
        <v>0</v>
      </c>
      <c r="DI393" s="13"/>
      <c r="DJ393" s="13">
        <f t="shared" si="754"/>
        <v>0</v>
      </c>
      <c r="DK393" s="13"/>
      <c r="DL393" s="13">
        <f t="shared" si="755"/>
        <v>0</v>
      </c>
      <c r="DM393" s="13"/>
      <c r="DN393" s="13">
        <f t="shared" si="755"/>
        <v>0</v>
      </c>
      <c r="DO393" s="13"/>
      <c r="DP393" s="13">
        <f t="shared" si="756"/>
        <v>12</v>
      </c>
      <c r="DQ393" s="8">
        <f t="shared" si="757"/>
        <v>1</v>
      </c>
      <c r="DR393" s="104">
        <f t="shared" si="758"/>
        <v>36</v>
      </c>
      <c r="DS393" s="8">
        <v>252</v>
      </c>
      <c r="DT393" s="8" t="s">
        <v>394</v>
      </c>
      <c r="DU393" s="66" t="s">
        <v>873</v>
      </c>
      <c r="DV393" s="8">
        <f t="shared" si="735"/>
        <v>12</v>
      </c>
      <c r="DW393" s="8"/>
      <c r="DX393" s="13">
        <v>37</v>
      </c>
      <c r="DY393" s="8">
        <f t="shared" si="736"/>
        <v>37</v>
      </c>
      <c r="DZ393" s="13">
        <f t="shared" si="808"/>
        <v>0</v>
      </c>
      <c r="EA393" s="13">
        <f t="shared" si="809"/>
        <v>0</v>
      </c>
      <c r="EB393" s="13">
        <f t="shared" si="759"/>
        <v>0</v>
      </c>
      <c r="EC393" s="13"/>
      <c r="ED393" s="13">
        <f t="shared" si="859"/>
        <v>0</v>
      </c>
      <c r="EE393" s="13"/>
      <c r="EF393" s="13">
        <f t="shared" si="761"/>
        <v>0</v>
      </c>
      <c r="EG393" s="13"/>
      <c r="EH393" s="13">
        <f t="shared" si="762"/>
        <v>1</v>
      </c>
      <c r="EI393" s="13">
        <v>12</v>
      </c>
      <c r="EJ393" s="13">
        <f t="shared" si="763"/>
        <v>0</v>
      </c>
      <c r="EK393" s="13"/>
      <c r="EL393" s="13">
        <f t="shared" si="860"/>
        <v>0</v>
      </c>
      <c r="EM393" s="8">
        <f t="shared" si="861"/>
        <v>0</v>
      </c>
      <c r="EN393" s="104">
        <f t="shared" si="862"/>
        <v>37</v>
      </c>
      <c r="EO393" s="8">
        <v>252</v>
      </c>
      <c r="EP393" s="8" t="s">
        <v>394</v>
      </c>
      <c r="EQ393" s="66" t="s">
        <v>873</v>
      </c>
      <c r="ER393" s="8">
        <f t="shared" si="855"/>
        <v>0</v>
      </c>
      <c r="ES393" s="8"/>
      <c r="ET393" s="13">
        <f>EU393</f>
        <v>37</v>
      </c>
      <c r="EU393" s="8">
        <f t="shared" si="856"/>
        <v>37</v>
      </c>
      <c r="EV393" s="13">
        <f t="shared" si="810"/>
        <v>0</v>
      </c>
      <c r="EW393" s="13">
        <f t="shared" si="811"/>
        <v>0</v>
      </c>
      <c r="EX393" s="13">
        <f t="shared" si="767"/>
        <v>0</v>
      </c>
      <c r="EY393" s="13"/>
      <c r="EZ393" s="13">
        <f t="shared" si="863"/>
        <v>0</v>
      </c>
      <c r="FA393" s="13"/>
      <c r="FB393" s="13">
        <f t="shared" si="769"/>
        <v>0</v>
      </c>
      <c r="FC393" s="13"/>
      <c r="FD393" s="13">
        <f t="shared" si="770"/>
        <v>0</v>
      </c>
      <c r="FE393" s="13"/>
      <c r="FF393" s="13">
        <f t="shared" si="771"/>
        <v>0</v>
      </c>
      <c r="FG393" s="13"/>
      <c r="FH393" s="13">
        <f t="shared" si="825"/>
        <v>0</v>
      </c>
      <c r="FI393" s="8">
        <f t="shared" si="826"/>
        <v>0</v>
      </c>
      <c r="FJ393" s="104">
        <f t="shared" si="827"/>
        <v>37</v>
      </c>
      <c r="FK393" s="8">
        <v>252</v>
      </c>
      <c r="FL393" s="8" t="s">
        <v>394</v>
      </c>
      <c r="FM393" s="66" t="s">
        <v>873</v>
      </c>
      <c r="FN393" s="8">
        <f t="shared" si="857"/>
        <v>0</v>
      </c>
      <c r="FO393" s="8"/>
      <c r="FP393" s="13">
        <f>FQ393</f>
        <v>37</v>
      </c>
      <c r="FQ393" s="8">
        <f t="shared" si="853"/>
        <v>37</v>
      </c>
      <c r="FR393" s="13">
        <f t="shared" si="812"/>
        <v>0</v>
      </c>
      <c r="FS393" s="13">
        <f t="shared" si="813"/>
        <v>0</v>
      </c>
      <c r="FT393" s="13">
        <f t="shared" si="772"/>
        <v>0</v>
      </c>
      <c r="FU393" s="13"/>
      <c r="FV393" s="13">
        <f t="shared" si="864"/>
        <v>0</v>
      </c>
      <c r="FW393" s="13"/>
      <c r="FX393" s="13">
        <f t="shared" si="774"/>
        <v>0</v>
      </c>
      <c r="FY393" s="13"/>
      <c r="FZ393" s="13">
        <f t="shared" si="775"/>
        <v>0</v>
      </c>
      <c r="GA393" s="13"/>
      <c r="GB393" s="13">
        <f t="shared" si="776"/>
        <v>0</v>
      </c>
      <c r="GC393" s="13"/>
      <c r="GD393" s="13">
        <f t="shared" si="865"/>
        <v>0</v>
      </c>
      <c r="GE393" s="8">
        <f t="shared" si="866"/>
        <v>0</v>
      </c>
      <c r="GF393" s="104">
        <f t="shared" si="867"/>
        <v>37</v>
      </c>
      <c r="GG393" s="8">
        <v>252</v>
      </c>
      <c r="GH393" s="8" t="s">
        <v>394</v>
      </c>
      <c r="GI393" s="66" t="s">
        <v>873</v>
      </c>
      <c r="GJ393" s="8">
        <f t="shared" si="858"/>
        <v>0</v>
      </c>
      <c r="GK393" s="8"/>
      <c r="GL393" s="13">
        <f>GM393</f>
        <v>37</v>
      </c>
      <c r="GM393" s="69">
        <v>37</v>
      </c>
      <c r="GN393" s="13">
        <f t="shared" si="814"/>
        <v>0</v>
      </c>
      <c r="GO393" s="13">
        <f t="shared" si="815"/>
        <v>0</v>
      </c>
      <c r="GP393" s="13">
        <f t="shared" si="778"/>
        <v>0</v>
      </c>
      <c r="GQ393" s="13"/>
      <c r="GR393" s="13">
        <f t="shared" si="868"/>
        <v>0</v>
      </c>
      <c r="GS393" s="13"/>
      <c r="GT393" s="13">
        <f t="shared" si="780"/>
        <v>0</v>
      </c>
      <c r="GU393" s="13"/>
      <c r="GV393" s="13">
        <f t="shared" si="781"/>
        <v>0</v>
      </c>
      <c r="GW393" s="13"/>
      <c r="GX393" s="13">
        <f t="shared" si="782"/>
        <v>0</v>
      </c>
      <c r="GY393" s="13"/>
      <c r="GZ393" s="13">
        <f t="shared" si="869"/>
        <v>0</v>
      </c>
      <c r="HA393" s="8">
        <f t="shared" si="870"/>
        <v>0</v>
      </c>
      <c r="HB393" s="104">
        <f t="shared" si="871"/>
        <v>37</v>
      </c>
      <c r="HC393" s="8">
        <v>252</v>
      </c>
      <c r="HD393" s="8" t="s">
        <v>394</v>
      </c>
      <c r="HE393" s="66" t="s">
        <v>873</v>
      </c>
      <c r="HF393" s="69">
        <f t="shared" si="876"/>
        <v>0</v>
      </c>
      <c r="HG393" s="8"/>
      <c r="HH393" s="13">
        <f>HI393</f>
        <v>37</v>
      </c>
      <c r="HI393" s="69">
        <f t="shared" si="877"/>
        <v>37</v>
      </c>
      <c r="HJ393" s="13">
        <f t="shared" si="816"/>
        <v>0</v>
      </c>
      <c r="HK393" s="13">
        <f t="shared" si="817"/>
        <v>0</v>
      </c>
      <c r="HL393" s="13">
        <f t="shared" si="787"/>
        <v>0</v>
      </c>
      <c r="HM393" s="13"/>
      <c r="HN393" s="13">
        <f t="shared" si="872"/>
        <v>0</v>
      </c>
      <c r="HO393" s="13"/>
      <c r="HP393" s="13">
        <f t="shared" si="789"/>
        <v>0</v>
      </c>
      <c r="HQ393" s="13"/>
      <c r="HR393" s="13">
        <f t="shared" si="790"/>
        <v>0</v>
      </c>
      <c r="HS393" s="13"/>
      <c r="HT393" s="13">
        <f t="shared" si="791"/>
        <v>0</v>
      </c>
      <c r="HU393" s="13"/>
      <c r="HV393" s="13">
        <f t="shared" si="873"/>
        <v>0</v>
      </c>
      <c r="HW393" s="8">
        <f t="shared" si="874"/>
        <v>0</v>
      </c>
      <c r="HX393" s="104">
        <f t="shared" si="875"/>
        <v>37</v>
      </c>
    </row>
    <row r="394" spans="1:232" s="25" customFormat="1">
      <c r="A394" s="64">
        <v>327</v>
      </c>
      <c r="B394" s="40" t="s">
        <v>395</v>
      </c>
      <c r="C394" s="40">
        <v>7020135</v>
      </c>
      <c r="D394" s="64">
        <v>0</v>
      </c>
      <c r="E394" s="40"/>
      <c r="F394" s="65">
        <v>1541</v>
      </c>
      <c r="G394" s="64">
        <v>1541</v>
      </c>
      <c r="H394" s="42"/>
      <c r="I394" s="42"/>
      <c r="J394" s="42"/>
      <c r="K394" s="65">
        <v>0</v>
      </c>
      <c r="L394" s="65">
        <v>0</v>
      </c>
      <c r="M394" s="64">
        <v>0</v>
      </c>
      <c r="N394" s="64">
        <v>1541</v>
      </c>
      <c r="O394" s="8">
        <v>327</v>
      </c>
      <c r="P394" s="8" t="s">
        <v>395</v>
      </c>
      <c r="Q394" s="66" t="s">
        <v>874</v>
      </c>
      <c r="R394" s="8">
        <f t="shared" si="795"/>
        <v>0</v>
      </c>
      <c r="S394" s="8"/>
      <c r="T394" s="13">
        <f t="shared" ref="T394:T399" si="878">U394</f>
        <v>1541</v>
      </c>
      <c r="U394" s="8">
        <f t="shared" si="804"/>
        <v>1541</v>
      </c>
      <c r="V394" s="13">
        <f t="shared" si="796"/>
        <v>0</v>
      </c>
      <c r="W394" s="13">
        <f t="shared" si="797"/>
        <v>0</v>
      </c>
      <c r="X394" s="13"/>
      <c r="Y394" s="13">
        <f t="shared" si="737"/>
        <v>0</v>
      </c>
      <c r="Z394" s="13">
        <f t="shared" si="798"/>
        <v>0</v>
      </c>
      <c r="AA394" s="8">
        <f t="shared" si="738"/>
        <v>0</v>
      </c>
      <c r="AB394" s="8">
        <f t="shared" si="739"/>
        <v>1541</v>
      </c>
      <c r="AC394" s="8">
        <v>327</v>
      </c>
      <c r="AD394" s="8" t="s">
        <v>395</v>
      </c>
      <c r="AE394" s="66" t="s">
        <v>874</v>
      </c>
      <c r="AF394" s="8">
        <f t="shared" si="828"/>
        <v>0</v>
      </c>
      <c r="AG394" s="8"/>
      <c r="AH394" s="13">
        <f t="shared" ref="AH394:AH399" si="879">AI394</f>
        <v>1541</v>
      </c>
      <c r="AI394" s="8">
        <f t="shared" si="843"/>
        <v>1541</v>
      </c>
      <c r="AJ394" s="13"/>
      <c r="AK394" s="13"/>
      <c r="AL394" s="13"/>
      <c r="AM394" s="13">
        <f t="shared" si="829"/>
        <v>0</v>
      </c>
      <c r="AN394" s="13"/>
      <c r="AO394" s="13">
        <f t="shared" si="830"/>
        <v>0</v>
      </c>
      <c r="AP394" s="13"/>
      <c r="AQ394" s="13">
        <f t="shared" si="831"/>
        <v>0</v>
      </c>
      <c r="AR394" s="13">
        <f t="shared" si="740"/>
        <v>0</v>
      </c>
      <c r="AS394" s="8">
        <f t="shared" si="844"/>
        <v>0</v>
      </c>
      <c r="AT394" s="8">
        <f t="shared" si="845"/>
        <v>1541</v>
      </c>
      <c r="AU394" s="8">
        <v>327</v>
      </c>
      <c r="AV394" s="8" t="s">
        <v>395</v>
      </c>
      <c r="AW394" s="66" t="s">
        <v>874</v>
      </c>
      <c r="AX394" s="8">
        <f t="shared" si="799"/>
        <v>0</v>
      </c>
      <c r="AY394" s="8"/>
      <c r="AZ394" s="13">
        <v>1623</v>
      </c>
      <c r="BA394" s="8">
        <f t="shared" si="805"/>
        <v>1541</v>
      </c>
      <c r="BB394" s="13">
        <f t="shared" si="806"/>
        <v>82</v>
      </c>
      <c r="BC394" s="13">
        <f t="shared" si="807"/>
        <v>984</v>
      </c>
      <c r="BD394" s="13">
        <v>40</v>
      </c>
      <c r="BE394" s="13">
        <f t="shared" si="800"/>
        <v>480</v>
      </c>
      <c r="BF394" s="13"/>
      <c r="BG394" s="13">
        <f t="shared" si="801"/>
        <v>0</v>
      </c>
      <c r="BH394" s="13"/>
      <c r="BI394" s="13">
        <f t="shared" si="802"/>
        <v>0</v>
      </c>
      <c r="BJ394" s="13">
        <f t="shared" si="822"/>
        <v>504</v>
      </c>
      <c r="BK394" s="8">
        <f t="shared" si="846"/>
        <v>42</v>
      </c>
      <c r="BL394" s="8">
        <f t="shared" si="744"/>
        <v>1581</v>
      </c>
      <c r="BM394" s="8">
        <v>327</v>
      </c>
      <c r="BN394" s="8" t="s">
        <v>395</v>
      </c>
      <c r="BO394" s="66" t="s">
        <v>874</v>
      </c>
      <c r="BP394" s="8">
        <f t="shared" si="851"/>
        <v>504</v>
      </c>
      <c r="BQ394" s="8"/>
      <c r="BR394" s="13">
        <v>1635</v>
      </c>
      <c r="BS394" s="8">
        <f t="shared" si="839"/>
        <v>1623</v>
      </c>
      <c r="BT394" s="13">
        <f t="shared" si="732"/>
        <v>12</v>
      </c>
      <c r="BU394" s="13">
        <f t="shared" si="803"/>
        <v>144</v>
      </c>
      <c r="BV394" s="13">
        <f t="shared" si="745"/>
        <v>0</v>
      </c>
      <c r="BW394" s="13"/>
      <c r="BX394" s="13">
        <f t="shared" si="745"/>
        <v>0</v>
      </c>
      <c r="BY394" s="13"/>
      <c r="BZ394" s="13"/>
      <c r="CA394" s="13">
        <f t="shared" si="835"/>
        <v>0</v>
      </c>
      <c r="CB394" s="13">
        <f t="shared" si="823"/>
        <v>648</v>
      </c>
      <c r="CC394" s="8">
        <f t="shared" si="847"/>
        <v>54</v>
      </c>
      <c r="CD394" s="8">
        <f t="shared" si="747"/>
        <v>1581</v>
      </c>
      <c r="CE394" s="8">
        <v>327</v>
      </c>
      <c r="CF394" s="8" t="s">
        <v>395</v>
      </c>
      <c r="CG394" s="66" t="s">
        <v>874</v>
      </c>
      <c r="CH394" s="8">
        <f t="shared" si="852"/>
        <v>648</v>
      </c>
      <c r="CI394" s="8"/>
      <c r="CJ394" s="13">
        <v>1648</v>
      </c>
      <c r="CK394" s="8">
        <f t="shared" si="849"/>
        <v>1635</v>
      </c>
      <c r="CL394" s="13">
        <f t="shared" si="733"/>
        <v>13</v>
      </c>
      <c r="CM394" s="13">
        <f t="shared" si="841"/>
        <v>156</v>
      </c>
      <c r="CN394" s="13">
        <f t="shared" si="748"/>
        <v>50</v>
      </c>
      <c r="CO394" s="13">
        <v>600</v>
      </c>
      <c r="CP394" s="13">
        <f t="shared" si="749"/>
        <v>0</v>
      </c>
      <c r="CQ394" s="13"/>
      <c r="CR394" s="13"/>
      <c r="CS394" s="13">
        <f t="shared" si="836"/>
        <v>0</v>
      </c>
      <c r="CT394" s="13">
        <f t="shared" si="824"/>
        <v>204</v>
      </c>
      <c r="CU394" s="8">
        <f t="shared" si="848"/>
        <v>17</v>
      </c>
      <c r="CV394" s="8">
        <f t="shared" si="751"/>
        <v>1631</v>
      </c>
      <c r="CW394" s="8">
        <v>327</v>
      </c>
      <c r="CX394" s="8" t="s">
        <v>395</v>
      </c>
      <c r="CY394" s="66" t="s">
        <v>874</v>
      </c>
      <c r="CZ394" s="8">
        <f t="shared" si="854"/>
        <v>204</v>
      </c>
      <c r="DA394" s="8"/>
      <c r="DB394" s="13">
        <v>1722</v>
      </c>
      <c r="DC394" s="8">
        <f t="shared" si="850"/>
        <v>1648</v>
      </c>
      <c r="DD394" s="13">
        <f t="shared" si="734"/>
        <v>74</v>
      </c>
      <c r="DE394" s="13">
        <f t="shared" si="842"/>
        <v>888</v>
      </c>
      <c r="DF394" s="13">
        <f t="shared" si="752"/>
        <v>0</v>
      </c>
      <c r="DG394" s="13"/>
      <c r="DH394" s="13">
        <f t="shared" si="753"/>
        <v>0</v>
      </c>
      <c r="DI394" s="13"/>
      <c r="DJ394" s="13">
        <f t="shared" si="754"/>
        <v>0</v>
      </c>
      <c r="DK394" s="13"/>
      <c r="DL394" s="13">
        <f t="shared" si="755"/>
        <v>0</v>
      </c>
      <c r="DM394" s="13"/>
      <c r="DN394" s="13">
        <f t="shared" si="755"/>
        <v>0</v>
      </c>
      <c r="DO394" s="13"/>
      <c r="DP394" s="13">
        <f t="shared" si="756"/>
        <v>1092</v>
      </c>
      <c r="DQ394" s="8">
        <f t="shared" si="757"/>
        <v>91</v>
      </c>
      <c r="DR394" s="104">
        <f t="shared" si="758"/>
        <v>1631</v>
      </c>
      <c r="DS394" s="8">
        <v>327</v>
      </c>
      <c r="DT394" s="8" t="s">
        <v>395</v>
      </c>
      <c r="DU394" s="66" t="s">
        <v>874</v>
      </c>
      <c r="DV394" s="8">
        <f t="shared" si="735"/>
        <v>1092</v>
      </c>
      <c r="DW394" s="8"/>
      <c r="DX394" s="13">
        <v>1740</v>
      </c>
      <c r="DY394" s="8">
        <f t="shared" si="736"/>
        <v>1722</v>
      </c>
      <c r="DZ394" s="13">
        <f t="shared" si="808"/>
        <v>18</v>
      </c>
      <c r="EA394" s="13">
        <f t="shared" si="809"/>
        <v>216</v>
      </c>
      <c r="EB394" s="13">
        <f t="shared" si="759"/>
        <v>0</v>
      </c>
      <c r="EC394" s="13"/>
      <c r="ED394" s="13">
        <f t="shared" si="859"/>
        <v>100</v>
      </c>
      <c r="EE394" s="13">
        <v>1200</v>
      </c>
      <c r="EF394" s="13">
        <f t="shared" si="761"/>
        <v>0</v>
      </c>
      <c r="EG394" s="13"/>
      <c r="EH394" s="13">
        <f t="shared" si="762"/>
        <v>0</v>
      </c>
      <c r="EI394" s="13"/>
      <c r="EJ394" s="13">
        <f t="shared" si="763"/>
        <v>0</v>
      </c>
      <c r="EK394" s="13"/>
      <c r="EL394" s="13">
        <f t="shared" si="860"/>
        <v>108</v>
      </c>
      <c r="EM394" s="8">
        <f t="shared" si="861"/>
        <v>9</v>
      </c>
      <c r="EN394" s="104">
        <f t="shared" si="862"/>
        <v>1731</v>
      </c>
      <c r="EO394" s="8">
        <v>327</v>
      </c>
      <c r="EP394" s="8" t="s">
        <v>395</v>
      </c>
      <c r="EQ394" s="66" t="s">
        <v>874</v>
      </c>
      <c r="ER394" s="8">
        <f t="shared" si="855"/>
        <v>108</v>
      </c>
      <c r="ES394" s="8"/>
      <c r="ET394" s="13">
        <v>1762</v>
      </c>
      <c r="EU394" s="8">
        <f t="shared" si="856"/>
        <v>1740</v>
      </c>
      <c r="EV394" s="13">
        <f t="shared" si="810"/>
        <v>22</v>
      </c>
      <c r="EW394" s="13">
        <f t="shared" si="811"/>
        <v>264</v>
      </c>
      <c r="EX394" s="13">
        <f t="shared" si="767"/>
        <v>0</v>
      </c>
      <c r="EY394" s="13"/>
      <c r="EZ394" s="13">
        <f t="shared" si="863"/>
        <v>40</v>
      </c>
      <c r="FA394" s="13">
        <v>480</v>
      </c>
      <c r="FB394" s="13">
        <f t="shared" si="769"/>
        <v>0</v>
      </c>
      <c r="FC394" s="13"/>
      <c r="FD394" s="13">
        <f t="shared" si="770"/>
        <v>0</v>
      </c>
      <c r="FE394" s="13"/>
      <c r="FF394" s="13">
        <f t="shared" si="771"/>
        <v>0</v>
      </c>
      <c r="FG394" s="13"/>
      <c r="FH394" s="13">
        <f t="shared" si="825"/>
        <v>-108</v>
      </c>
      <c r="FI394" s="8">
        <f t="shared" si="826"/>
        <v>-9</v>
      </c>
      <c r="FJ394" s="104">
        <f t="shared" si="827"/>
        <v>1771</v>
      </c>
      <c r="FK394" s="8">
        <v>327</v>
      </c>
      <c r="FL394" s="8" t="s">
        <v>395</v>
      </c>
      <c r="FM394" s="66" t="s">
        <v>874</v>
      </c>
      <c r="FN394" s="8">
        <f t="shared" si="857"/>
        <v>-108</v>
      </c>
      <c r="FO394" s="8"/>
      <c r="FP394" s="13">
        <v>1762</v>
      </c>
      <c r="FQ394" s="8">
        <f t="shared" si="853"/>
        <v>1762</v>
      </c>
      <c r="FR394" s="13">
        <f t="shared" si="812"/>
        <v>0</v>
      </c>
      <c r="FS394" s="13">
        <f t="shared" si="813"/>
        <v>0</v>
      </c>
      <c r="FT394" s="13">
        <f t="shared" si="772"/>
        <v>0</v>
      </c>
      <c r="FU394" s="13"/>
      <c r="FV394" s="13">
        <f t="shared" si="864"/>
        <v>0</v>
      </c>
      <c r="FW394" s="13"/>
      <c r="FX394" s="13">
        <f t="shared" si="774"/>
        <v>0</v>
      </c>
      <c r="FY394" s="13"/>
      <c r="FZ394" s="13">
        <f t="shared" si="775"/>
        <v>0</v>
      </c>
      <c r="GA394" s="13"/>
      <c r="GB394" s="13">
        <f t="shared" si="776"/>
        <v>0</v>
      </c>
      <c r="GC394" s="13"/>
      <c r="GD394" s="13">
        <f t="shared" si="865"/>
        <v>-108</v>
      </c>
      <c r="GE394" s="8">
        <f t="shared" si="866"/>
        <v>-9</v>
      </c>
      <c r="GF394" s="104">
        <f t="shared" si="867"/>
        <v>1771</v>
      </c>
      <c r="GG394" s="8">
        <v>327</v>
      </c>
      <c r="GH394" s="8" t="s">
        <v>395</v>
      </c>
      <c r="GI394" s="66" t="s">
        <v>874</v>
      </c>
      <c r="GJ394" s="8">
        <f t="shared" si="858"/>
        <v>-108</v>
      </c>
      <c r="GK394" s="8"/>
      <c r="GL394" s="13">
        <v>1782</v>
      </c>
      <c r="GM394" s="69">
        <v>1762</v>
      </c>
      <c r="GN394" s="13">
        <f t="shared" si="814"/>
        <v>20</v>
      </c>
      <c r="GO394" s="13">
        <f t="shared" si="815"/>
        <v>240</v>
      </c>
      <c r="GP394" s="13">
        <f t="shared" si="778"/>
        <v>20</v>
      </c>
      <c r="GQ394" s="13">
        <v>240</v>
      </c>
      <c r="GR394" s="13">
        <f t="shared" si="868"/>
        <v>0</v>
      </c>
      <c r="GS394" s="13"/>
      <c r="GT394" s="13">
        <f t="shared" si="780"/>
        <v>0</v>
      </c>
      <c r="GU394" s="13"/>
      <c r="GV394" s="13">
        <f t="shared" si="781"/>
        <v>0</v>
      </c>
      <c r="GW394" s="13"/>
      <c r="GX394" s="13">
        <f t="shared" si="782"/>
        <v>0</v>
      </c>
      <c r="GY394" s="13"/>
      <c r="GZ394" s="13">
        <f t="shared" si="869"/>
        <v>-108</v>
      </c>
      <c r="HA394" s="8">
        <f t="shared" si="870"/>
        <v>-9</v>
      </c>
      <c r="HB394" s="104">
        <f t="shared" si="871"/>
        <v>1791</v>
      </c>
      <c r="HC394" s="8">
        <v>327</v>
      </c>
      <c r="HD394" s="8" t="s">
        <v>395</v>
      </c>
      <c r="HE394" s="66" t="s">
        <v>874</v>
      </c>
      <c r="HF394" s="69">
        <f t="shared" si="876"/>
        <v>-108</v>
      </c>
      <c r="HG394" s="8"/>
      <c r="HH394" s="13">
        <v>1801</v>
      </c>
      <c r="HI394" s="69">
        <f t="shared" si="877"/>
        <v>1782</v>
      </c>
      <c r="HJ394" s="13">
        <f t="shared" si="816"/>
        <v>19</v>
      </c>
      <c r="HK394" s="13">
        <f t="shared" si="817"/>
        <v>228</v>
      </c>
      <c r="HL394" s="13">
        <f t="shared" si="787"/>
        <v>0</v>
      </c>
      <c r="HM394" s="13"/>
      <c r="HN394" s="13">
        <f t="shared" si="872"/>
        <v>0</v>
      </c>
      <c r="HO394" s="13"/>
      <c r="HP394" s="13">
        <f t="shared" si="789"/>
        <v>0</v>
      </c>
      <c r="HQ394" s="13"/>
      <c r="HR394" s="13">
        <f t="shared" si="790"/>
        <v>0</v>
      </c>
      <c r="HS394" s="13"/>
      <c r="HT394" s="13">
        <f t="shared" si="791"/>
        <v>0</v>
      </c>
      <c r="HU394" s="13"/>
      <c r="HV394" s="13">
        <f t="shared" si="873"/>
        <v>120</v>
      </c>
      <c r="HW394" s="8">
        <f t="shared" si="874"/>
        <v>10</v>
      </c>
      <c r="HX394" s="104">
        <f t="shared" si="875"/>
        <v>1791</v>
      </c>
    </row>
    <row r="395" spans="1:232" s="25" customFormat="1">
      <c r="A395" s="64">
        <v>249</v>
      </c>
      <c r="B395" s="40" t="s">
        <v>396</v>
      </c>
      <c r="C395" s="40">
        <v>627364</v>
      </c>
      <c r="D395" s="64">
        <v>444</v>
      </c>
      <c r="E395" s="40"/>
      <c r="F395" s="65">
        <v>567</v>
      </c>
      <c r="G395" s="64">
        <v>567</v>
      </c>
      <c r="H395" s="42"/>
      <c r="I395" s="42"/>
      <c r="J395" s="42"/>
      <c r="K395" s="65">
        <v>0</v>
      </c>
      <c r="L395" s="65">
        <v>444</v>
      </c>
      <c r="M395" s="64">
        <v>37</v>
      </c>
      <c r="N395" s="64">
        <v>530</v>
      </c>
      <c r="O395" s="8">
        <v>249</v>
      </c>
      <c r="P395" s="8" t="s">
        <v>396</v>
      </c>
      <c r="Q395" s="66" t="s">
        <v>875</v>
      </c>
      <c r="R395" s="8">
        <f t="shared" si="795"/>
        <v>444</v>
      </c>
      <c r="S395" s="8"/>
      <c r="T395" s="13">
        <f t="shared" si="878"/>
        <v>567</v>
      </c>
      <c r="U395" s="8">
        <f t="shared" si="804"/>
        <v>567</v>
      </c>
      <c r="V395" s="13">
        <f t="shared" si="796"/>
        <v>0</v>
      </c>
      <c r="W395" s="13">
        <f t="shared" si="797"/>
        <v>0</v>
      </c>
      <c r="X395" s="13"/>
      <c r="Y395" s="13">
        <f t="shared" si="737"/>
        <v>0</v>
      </c>
      <c r="Z395" s="13">
        <f t="shared" si="798"/>
        <v>444</v>
      </c>
      <c r="AA395" s="8">
        <f t="shared" si="738"/>
        <v>37</v>
      </c>
      <c r="AB395" s="8">
        <f t="shared" si="739"/>
        <v>530</v>
      </c>
      <c r="AC395" s="8">
        <v>249</v>
      </c>
      <c r="AD395" s="8" t="s">
        <v>396</v>
      </c>
      <c r="AE395" s="66" t="s">
        <v>875</v>
      </c>
      <c r="AF395" s="8">
        <f t="shared" si="828"/>
        <v>444</v>
      </c>
      <c r="AG395" s="8"/>
      <c r="AH395" s="13">
        <f t="shared" si="879"/>
        <v>567</v>
      </c>
      <c r="AI395" s="8">
        <f t="shared" si="843"/>
        <v>567</v>
      </c>
      <c r="AJ395" s="13"/>
      <c r="AK395" s="13"/>
      <c r="AL395" s="13">
        <v>5</v>
      </c>
      <c r="AM395" s="13">
        <f t="shared" si="829"/>
        <v>60</v>
      </c>
      <c r="AN395" s="13">
        <v>10</v>
      </c>
      <c r="AO395" s="13">
        <f t="shared" si="830"/>
        <v>120</v>
      </c>
      <c r="AP395" s="13">
        <v>7</v>
      </c>
      <c r="AQ395" s="13">
        <f t="shared" si="831"/>
        <v>84</v>
      </c>
      <c r="AR395" s="13">
        <f t="shared" si="740"/>
        <v>180</v>
      </c>
      <c r="AS395" s="8">
        <f t="shared" si="844"/>
        <v>15</v>
      </c>
      <c r="AT395" s="8">
        <f t="shared" si="845"/>
        <v>552</v>
      </c>
      <c r="AU395" s="8">
        <v>249</v>
      </c>
      <c r="AV395" s="8" t="s">
        <v>396</v>
      </c>
      <c r="AW395" s="66" t="s">
        <v>875</v>
      </c>
      <c r="AX395" s="8">
        <f t="shared" si="799"/>
        <v>180</v>
      </c>
      <c r="AY395" s="8"/>
      <c r="AZ395" s="13">
        <v>590</v>
      </c>
      <c r="BA395" s="8">
        <f t="shared" si="805"/>
        <v>567</v>
      </c>
      <c r="BB395" s="13">
        <f t="shared" si="806"/>
        <v>23</v>
      </c>
      <c r="BC395" s="13">
        <f t="shared" si="807"/>
        <v>276</v>
      </c>
      <c r="BD395" s="13">
        <v>38</v>
      </c>
      <c r="BE395" s="13">
        <f t="shared" si="800"/>
        <v>456</v>
      </c>
      <c r="BF395" s="13"/>
      <c r="BG395" s="13">
        <f t="shared" si="801"/>
        <v>0</v>
      </c>
      <c r="BH395" s="13"/>
      <c r="BI395" s="13">
        <f t="shared" si="802"/>
        <v>0</v>
      </c>
      <c r="BJ395" s="13">
        <f t="shared" si="822"/>
        <v>0</v>
      </c>
      <c r="BK395" s="8">
        <f t="shared" si="846"/>
        <v>0</v>
      </c>
      <c r="BL395" s="8">
        <f t="shared" si="744"/>
        <v>590</v>
      </c>
      <c r="BM395" s="8">
        <v>249</v>
      </c>
      <c r="BN395" s="8" t="s">
        <v>396</v>
      </c>
      <c r="BO395" s="66" t="s">
        <v>875</v>
      </c>
      <c r="BP395" s="8">
        <f t="shared" si="851"/>
        <v>0</v>
      </c>
      <c r="BQ395" s="8"/>
      <c r="BR395" s="13">
        <v>600</v>
      </c>
      <c r="BS395" s="8">
        <f t="shared" si="839"/>
        <v>590</v>
      </c>
      <c r="BT395" s="13">
        <f t="shared" ref="BT395:BT458" si="880">BR395-BS395</f>
        <v>10</v>
      </c>
      <c r="BU395" s="13">
        <f t="shared" si="803"/>
        <v>120</v>
      </c>
      <c r="BV395" s="13">
        <f t="shared" si="745"/>
        <v>0</v>
      </c>
      <c r="BW395" s="13"/>
      <c r="BX395" s="13">
        <f t="shared" si="745"/>
        <v>10</v>
      </c>
      <c r="BY395" s="13">
        <v>120</v>
      </c>
      <c r="BZ395" s="13"/>
      <c r="CA395" s="13">
        <f t="shared" si="835"/>
        <v>0</v>
      </c>
      <c r="CB395" s="13">
        <f t="shared" si="823"/>
        <v>0</v>
      </c>
      <c r="CC395" s="8">
        <f t="shared" si="847"/>
        <v>0</v>
      </c>
      <c r="CD395" s="8">
        <f t="shared" si="747"/>
        <v>600</v>
      </c>
      <c r="CE395" s="8">
        <v>249</v>
      </c>
      <c r="CF395" s="8" t="s">
        <v>396</v>
      </c>
      <c r="CG395" s="66" t="s">
        <v>875</v>
      </c>
      <c r="CH395" s="8">
        <f t="shared" si="852"/>
        <v>0</v>
      </c>
      <c r="CI395" s="8"/>
      <c r="CJ395" s="13">
        <v>608</v>
      </c>
      <c r="CK395" s="8">
        <f t="shared" si="849"/>
        <v>600</v>
      </c>
      <c r="CL395" s="13">
        <f t="shared" ref="CL395:CL458" si="881">CJ395-CK395</f>
        <v>8</v>
      </c>
      <c r="CM395" s="13">
        <f t="shared" si="841"/>
        <v>96</v>
      </c>
      <c r="CN395" s="13">
        <f t="shared" si="748"/>
        <v>15</v>
      </c>
      <c r="CO395" s="13">
        <v>180</v>
      </c>
      <c r="CP395" s="13">
        <f t="shared" si="749"/>
        <v>0</v>
      </c>
      <c r="CQ395" s="13"/>
      <c r="CR395" s="13"/>
      <c r="CS395" s="13">
        <f t="shared" si="836"/>
        <v>0</v>
      </c>
      <c r="CT395" s="13">
        <f t="shared" si="824"/>
        <v>-84</v>
      </c>
      <c r="CU395" s="8">
        <f t="shared" si="848"/>
        <v>-7</v>
      </c>
      <c r="CV395" s="8">
        <f t="shared" si="751"/>
        <v>615</v>
      </c>
      <c r="CW395" s="8">
        <v>249</v>
      </c>
      <c r="CX395" s="8" t="s">
        <v>396</v>
      </c>
      <c r="CY395" s="66" t="s">
        <v>875</v>
      </c>
      <c r="CZ395" s="8">
        <f t="shared" si="854"/>
        <v>-84</v>
      </c>
      <c r="DA395" s="8"/>
      <c r="DB395" s="13">
        <v>635</v>
      </c>
      <c r="DC395" s="8">
        <f t="shared" si="850"/>
        <v>608</v>
      </c>
      <c r="DD395" s="13">
        <f t="shared" ref="DD395:DD458" si="882">DB395-DC395</f>
        <v>27</v>
      </c>
      <c r="DE395" s="13">
        <f t="shared" si="842"/>
        <v>324</v>
      </c>
      <c r="DF395" s="13">
        <f t="shared" si="752"/>
        <v>0</v>
      </c>
      <c r="DG395" s="13"/>
      <c r="DH395" s="13">
        <f t="shared" si="753"/>
        <v>0</v>
      </c>
      <c r="DI395" s="13"/>
      <c r="DJ395" s="13">
        <f t="shared" si="754"/>
        <v>0</v>
      </c>
      <c r="DK395" s="13"/>
      <c r="DL395" s="13">
        <f t="shared" si="755"/>
        <v>0</v>
      </c>
      <c r="DM395" s="13"/>
      <c r="DN395" s="13">
        <f t="shared" si="755"/>
        <v>0</v>
      </c>
      <c r="DO395" s="13"/>
      <c r="DP395" s="13">
        <f t="shared" si="756"/>
        <v>240</v>
      </c>
      <c r="DQ395" s="8">
        <f t="shared" si="757"/>
        <v>20</v>
      </c>
      <c r="DR395" s="104">
        <f t="shared" si="758"/>
        <v>615</v>
      </c>
      <c r="DS395" s="8">
        <v>249</v>
      </c>
      <c r="DT395" s="8" t="s">
        <v>396</v>
      </c>
      <c r="DU395" s="66" t="s">
        <v>875</v>
      </c>
      <c r="DV395" s="8">
        <f t="shared" ref="DV395:DV458" si="883">DP395</f>
        <v>240</v>
      </c>
      <c r="DW395" s="8"/>
      <c r="DX395" s="13">
        <v>645</v>
      </c>
      <c r="DY395" s="8">
        <f t="shared" ref="DY395:DY458" si="884">DB395</f>
        <v>635</v>
      </c>
      <c r="DZ395" s="13">
        <f t="shared" si="808"/>
        <v>10</v>
      </c>
      <c r="EA395" s="13">
        <f t="shared" si="809"/>
        <v>120</v>
      </c>
      <c r="EB395" s="13">
        <f t="shared" si="759"/>
        <v>0</v>
      </c>
      <c r="EC395" s="13"/>
      <c r="ED395" s="13">
        <f t="shared" si="859"/>
        <v>0</v>
      </c>
      <c r="EE395" s="13"/>
      <c r="EF395" s="13">
        <f t="shared" si="761"/>
        <v>10</v>
      </c>
      <c r="EG395" s="13">
        <v>120</v>
      </c>
      <c r="EH395" s="13">
        <f t="shared" si="762"/>
        <v>0</v>
      </c>
      <c r="EI395" s="13"/>
      <c r="EJ395" s="13">
        <f t="shared" si="763"/>
        <v>5</v>
      </c>
      <c r="EK395" s="13">
        <v>60</v>
      </c>
      <c r="EL395" s="13">
        <f t="shared" si="860"/>
        <v>180</v>
      </c>
      <c r="EM395" s="8">
        <f t="shared" si="861"/>
        <v>15</v>
      </c>
      <c r="EN395" s="104">
        <f t="shared" si="862"/>
        <v>630</v>
      </c>
      <c r="EO395" s="8">
        <v>249</v>
      </c>
      <c r="EP395" s="8" t="s">
        <v>396</v>
      </c>
      <c r="EQ395" s="66" t="s">
        <v>875</v>
      </c>
      <c r="ER395" s="8">
        <f t="shared" si="855"/>
        <v>180</v>
      </c>
      <c r="ES395" s="8"/>
      <c r="ET395" s="13">
        <v>655</v>
      </c>
      <c r="EU395" s="8">
        <f t="shared" si="856"/>
        <v>645</v>
      </c>
      <c r="EV395" s="13">
        <f t="shared" si="810"/>
        <v>10</v>
      </c>
      <c r="EW395" s="13">
        <f t="shared" si="811"/>
        <v>120</v>
      </c>
      <c r="EX395" s="13">
        <f t="shared" si="767"/>
        <v>0</v>
      </c>
      <c r="EY395" s="13"/>
      <c r="EZ395" s="13">
        <f t="shared" si="863"/>
        <v>0</v>
      </c>
      <c r="FA395" s="13"/>
      <c r="FB395" s="13">
        <f t="shared" si="769"/>
        <v>0</v>
      </c>
      <c r="FC395" s="13"/>
      <c r="FD395" s="13">
        <f t="shared" si="770"/>
        <v>15</v>
      </c>
      <c r="FE395" s="13">
        <v>180</v>
      </c>
      <c r="FF395" s="13">
        <f t="shared" si="771"/>
        <v>0</v>
      </c>
      <c r="FG395" s="13"/>
      <c r="FH395" s="13">
        <f t="shared" si="825"/>
        <v>120</v>
      </c>
      <c r="FI395" s="8">
        <f t="shared" si="826"/>
        <v>10</v>
      </c>
      <c r="FJ395" s="104">
        <f t="shared" si="827"/>
        <v>645</v>
      </c>
      <c r="FK395" s="8">
        <v>249</v>
      </c>
      <c r="FL395" s="8" t="s">
        <v>396</v>
      </c>
      <c r="FM395" s="66" t="s">
        <v>875</v>
      </c>
      <c r="FN395" s="8">
        <f t="shared" si="857"/>
        <v>120</v>
      </c>
      <c r="FO395" s="8"/>
      <c r="FP395" s="13">
        <v>655</v>
      </c>
      <c r="FQ395" s="8">
        <f t="shared" si="853"/>
        <v>655</v>
      </c>
      <c r="FR395" s="13">
        <f t="shared" si="812"/>
        <v>0</v>
      </c>
      <c r="FS395" s="13">
        <f t="shared" si="813"/>
        <v>0</v>
      </c>
      <c r="FT395" s="13">
        <f t="shared" si="772"/>
        <v>0</v>
      </c>
      <c r="FU395" s="13"/>
      <c r="FV395" s="13">
        <f t="shared" si="864"/>
        <v>0</v>
      </c>
      <c r="FW395" s="13"/>
      <c r="FX395" s="13">
        <f t="shared" si="774"/>
        <v>0</v>
      </c>
      <c r="FY395" s="13"/>
      <c r="FZ395" s="13">
        <f t="shared" si="775"/>
        <v>10</v>
      </c>
      <c r="GA395" s="13">
        <v>120</v>
      </c>
      <c r="GB395" s="13">
        <f t="shared" si="776"/>
        <v>0</v>
      </c>
      <c r="GC395" s="13"/>
      <c r="GD395" s="13">
        <f t="shared" si="865"/>
        <v>0</v>
      </c>
      <c r="GE395" s="8">
        <f t="shared" si="866"/>
        <v>0</v>
      </c>
      <c r="GF395" s="104">
        <f t="shared" si="867"/>
        <v>655</v>
      </c>
      <c r="GG395" s="8">
        <v>249</v>
      </c>
      <c r="GH395" s="8" t="s">
        <v>396</v>
      </c>
      <c r="GI395" s="66" t="s">
        <v>875</v>
      </c>
      <c r="GJ395" s="8">
        <f t="shared" si="858"/>
        <v>0</v>
      </c>
      <c r="GK395" s="8"/>
      <c r="GL395" s="13">
        <v>665</v>
      </c>
      <c r="GM395" s="69">
        <v>655</v>
      </c>
      <c r="GN395" s="13">
        <f t="shared" si="814"/>
        <v>10</v>
      </c>
      <c r="GO395" s="13">
        <f t="shared" si="815"/>
        <v>120</v>
      </c>
      <c r="GP395" s="13">
        <f t="shared" si="778"/>
        <v>0</v>
      </c>
      <c r="GQ395" s="13"/>
      <c r="GR395" s="13">
        <f t="shared" si="868"/>
        <v>0</v>
      </c>
      <c r="GS395" s="13"/>
      <c r="GT395" s="13">
        <f t="shared" si="780"/>
        <v>5</v>
      </c>
      <c r="GU395" s="13">
        <v>60</v>
      </c>
      <c r="GV395" s="13">
        <f t="shared" si="781"/>
        <v>0</v>
      </c>
      <c r="GW395" s="13"/>
      <c r="GX395" s="13">
        <f t="shared" si="782"/>
        <v>0</v>
      </c>
      <c r="GY395" s="13"/>
      <c r="GZ395" s="13">
        <f t="shared" si="869"/>
        <v>60</v>
      </c>
      <c r="HA395" s="8">
        <f t="shared" si="870"/>
        <v>5</v>
      </c>
      <c r="HB395" s="104">
        <f t="shared" si="871"/>
        <v>660</v>
      </c>
      <c r="HC395" s="8">
        <v>249</v>
      </c>
      <c r="HD395" s="8" t="s">
        <v>396</v>
      </c>
      <c r="HE395" s="66" t="s">
        <v>875</v>
      </c>
      <c r="HF395" s="69">
        <f t="shared" si="876"/>
        <v>60</v>
      </c>
      <c r="HG395" s="8"/>
      <c r="HH395" s="13">
        <v>675</v>
      </c>
      <c r="HI395" s="69">
        <f t="shared" si="877"/>
        <v>665</v>
      </c>
      <c r="HJ395" s="13">
        <f t="shared" si="816"/>
        <v>10</v>
      </c>
      <c r="HK395" s="13">
        <f t="shared" si="817"/>
        <v>120</v>
      </c>
      <c r="HL395" s="13">
        <f t="shared" si="787"/>
        <v>0</v>
      </c>
      <c r="HM395" s="13"/>
      <c r="HN395" s="13">
        <f t="shared" si="872"/>
        <v>0</v>
      </c>
      <c r="HO395" s="13"/>
      <c r="HP395" s="13">
        <f t="shared" si="789"/>
        <v>0</v>
      </c>
      <c r="HQ395" s="13"/>
      <c r="HR395" s="13">
        <f t="shared" si="790"/>
        <v>15</v>
      </c>
      <c r="HS395" s="13">
        <v>180</v>
      </c>
      <c r="HT395" s="13">
        <f t="shared" si="791"/>
        <v>0</v>
      </c>
      <c r="HU395" s="13"/>
      <c r="HV395" s="13">
        <f t="shared" si="873"/>
        <v>0</v>
      </c>
      <c r="HW395" s="8">
        <f t="shared" si="874"/>
        <v>0</v>
      </c>
      <c r="HX395" s="104">
        <f t="shared" si="875"/>
        <v>675</v>
      </c>
    </row>
    <row r="396" spans="1:232" s="25" customFormat="1">
      <c r="A396" s="64">
        <v>248</v>
      </c>
      <c r="B396" s="40" t="s">
        <v>397</v>
      </c>
      <c r="C396" s="40">
        <v>7020112</v>
      </c>
      <c r="D396" s="64">
        <v>12</v>
      </c>
      <c r="E396" s="40"/>
      <c r="F396" s="65">
        <v>799</v>
      </c>
      <c r="G396" s="64">
        <v>799</v>
      </c>
      <c r="H396" s="42"/>
      <c r="I396" s="42"/>
      <c r="J396" s="42"/>
      <c r="K396" s="65">
        <v>0</v>
      </c>
      <c r="L396" s="65">
        <v>12</v>
      </c>
      <c r="M396" s="64">
        <v>1</v>
      </c>
      <c r="N396" s="64">
        <v>798</v>
      </c>
      <c r="O396" s="8">
        <v>248</v>
      </c>
      <c r="P396" s="8" t="s">
        <v>397</v>
      </c>
      <c r="Q396" s="66" t="s">
        <v>876</v>
      </c>
      <c r="R396" s="8">
        <f t="shared" si="795"/>
        <v>12</v>
      </c>
      <c r="S396" s="8"/>
      <c r="T396" s="13">
        <f t="shared" si="878"/>
        <v>799</v>
      </c>
      <c r="U396" s="8">
        <f t="shared" si="804"/>
        <v>799</v>
      </c>
      <c r="V396" s="13">
        <f t="shared" si="796"/>
        <v>0</v>
      </c>
      <c r="W396" s="13">
        <f t="shared" si="797"/>
        <v>0</v>
      </c>
      <c r="X396" s="13"/>
      <c r="Y396" s="13">
        <f t="shared" ref="Y396:Y459" si="885">X396*12</f>
        <v>0</v>
      </c>
      <c r="Z396" s="13">
        <f t="shared" si="798"/>
        <v>12</v>
      </c>
      <c r="AA396" s="8">
        <f t="shared" ref="AA396:AA444" si="886">Z396/12</f>
        <v>1</v>
      </c>
      <c r="AB396" s="8">
        <f t="shared" ref="AB396:AB444" si="887">T396-AA396</f>
        <v>798</v>
      </c>
      <c r="AC396" s="8">
        <v>248</v>
      </c>
      <c r="AD396" s="8" t="s">
        <v>397</v>
      </c>
      <c r="AE396" s="66" t="s">
        <v>876</v>
      </c>
      <c r="AF396" s="8">
        <f t="shared" si="828"/>
        <v>12</v>
      </c>
      <c r="AG396" s="8"/>
      <c r="AH396" s="13">
        <f t="shared" si="879"/>
        <v>799</v>
      </c>
      <c r="AI396" s="8">
        <f t="shared" si="843"/>
        <v>799</v>
      </c>
      <c r="AJ396" s="13"/>
      <c r="AK396" s="13"/>
      <c r="AL396" s="13">
        <v>2</v>
      </c>
      <c r="AM396" s="13">
        <f t="shared" si="829"/>
        <v>24</v>
      </c>
      <c r="AN396" s="13"/>
      <c r="AO396" s="13">
        <f t="shared" si="830"/>
        <v>0</v>
      </c>
      <c r="AP396" s="13">
        <v>4</v>
      </c>
      <c r="AQ396" s="13">
        <f t="shared" si="831"/>
        <v>48</v>
      </c>
      <c r="AR396" s="13">
        <f t="shared" ref="AR396:AR459" si="888">AF396+AK396-AM396-AO396-AQ396</f>
        <v>-60</v>
      </c>
      <c r="AS396" s="8">
        <f t="shared" si="844"/>
        <v>-5</v>
      </c>
      <c r="AT396" s="8">
        <f t="shared" si="845"/>
        <v>804</v>
      </c>
      <c r="AU396" s="8">
        <v>248</v>
      </c>
      <c r="AV396" s="8" t="s">
        <v>397</v>
      </c>
      <c r="AW396" s="66" t="s">
        <v>876</v>
      </c>
      <c r="AX396" s="8">
        <f t="shared" si="799"/>
        <v>-60</v>
      </c>
      <c r="AY396" s="8"/>
      <c r="AZ396" s="13">
        <v>862</v>
      </c>
      <c r="BA396" s="8">
        <f t="shared" si="805"/>
        <v>799</v>
      </c>
      <c r="BB396" s="13">
        <f t="shared" si="806"/>
        <v>63</v>
      </c>
      <c r="BC396" s="13">
        <f t="shared" si="807"/>
        <v>756</v>
      </c>
      <c r="BD396" s="13"/>
      <c r="BE396" s="13">
        <f t="shared" si="800"/>
        <v>0</v>
      </c>
      <c r="BF396" s="13"/>
      <c r="BG396" s="13">
        <f t="shared" si="801"/>
        <v>0</v>
      </c>
      <c r="BH396" s="13"/>
      <c r="BI396" s="13">
        <f t="shared" si="802"/>
        <v>0</v>
      </c>
      <c r="BJ396" s="13">
        <f t="shared" si="822"/>
        <v>696</v>
      </c>
      <c r="BK396" s="8">
        <f t="shared" si="846"/>
        <v>58</v>
      </c>
      <c r="BL396" s="8">
        <f t="shared" ref="BL396:BL444" si="889">AZ396-BK396</f>
        <v>804</v>
      </c>
      <c r="BM396" s="8">
        <v>248</v>
      </c>
      <c r="BN396" s="8" t="s">
        <v>397</v>
      </c>
      <c r="BO396" s="66" t="s">
        <v>876</v>
      </c>
      <c r="BP396" s="8">
        <f t="shared" si="851"/>
        <v>696</v>
      </c>
      <c r="BQ396" s="8"/>
      <c r="BR396" s="13">
        <v>870</v>
      </c>
      <c r="BS396" s="8">
        <f t="shared" si="839"/>
        <v>862</v>
      </c>
      <c r="BT396" s="13">
        <f t="shared" si="880"/>
        <v>8</v>
      </c>
      <c r="BU396" s="13">
        <f t="shared" si="803"/>
        <v>96</v>
      </c>
      <c r="BV396" s="13">
        <f t="shared" ref="BV396:BX459" si="890">BW396/12</f>
        <v>0</v>
      </c>
      <c r="BW396" s="13"/>
      <c r="BX396" s="13">
        <f t="shared" si="890"/>
        <v>4</v>
      </c>
      <c r="BY396" s="13">
        <v>48</v>
      </c>
      <c r="BZ396" s="13"/>
      <c r="CA396" s="13">
        <f t="shared" si="835"/>
        <v>0</v>
      </c>
      <c r="CB396" s="13">
        <f t="shared" si="823"/>
        <v>744</v>
      </c>
      <c r="CC396" s="8">
        <f t="shared" si="847"/>
        <v>62</v>
      </c>
      <c r="CD396" s="8">
        <f t="shared" ref="CD396:CD444" si="891">BR396-CC396</f>
        <v>808</v>
      </c>
      <c r="CE396" s="8">
        <v>248</v>
      </c>
      <c r="CF396" s="8" t="s">
        <v>397</v>
      </c>
      <c r="CG396" s="66" t="s">
        <v>876</v>
      </c>
      <c r="CH396" s="8">
        <f t="shared" si="852"/>
        <v>744</v>
      </c>
      <c r="CI396" s="8"/>
      <c r="CJ396" s="13">
        <v>877</v>
      </c>
      <c r="CK396" s="8">
        <f t="shared" si="849"/>
        <v>870</v>
      </c>
      <c r="CL396" s="13">
        <f t="shared" si="881"/>
        <v>7</v>
      </c>
      <c r="CM396" s="13">
        <f t="shared" si="841"/>
        <v>84</v>
      </c>
      <c r="CN396" s="13">
        <f t="shared" ref="CN396:CN459" si="892">CO396/12</f>
        <v>0</v>
      </c>
      <c r="CO396" s="13"/>
      <c r="CP396" s="13">
        <f t="shared" ref="CP396:CP459" si="893">CQ396/12</f>
        <v>0</v>
      </c>
      <c r="CQ396" s="13"/>
      <c r="CR396" s="13"/>
      <c r="CS396" s="13">
        <f t="shared" si="836"/>
        <v>0</v>
      </c>
      <c r="CT396" s="13">
        <f t="shared" si="824"/>
        <v>828</v>
      </c>
      <c r="CU396" s="8">
        <f t="shared" si="848"/>
        <v>69</v>
      </c>
      <c r="CV396" s="8">
        <f t="shared" ref="CV396:CV444" si="894">CJ396-CU396</f>
        <v>808</v>
      </c>
      <c r="CW396" s="8">
        <v>248</v>
      </c>
      <c r="CX396" s="8" t="s">
        <v>397</v>
      </c>
      <c r="CY396" s="66" t="s">
        <v>876</v>
      </c>
      <c r="CZ396" s="8">
        <f t="shared" si="854"/>
        <v>828</v>
      </c>
      <c r="DA396" s="8"/>
      <c r="DB396" s="13">
        <v>918</v>
      </c>
      <c r="DC396" s="8">
        <f t="shared" si="850"/>
        <v>877</v>
      </c>
      <c r="DD396" s="13">
        <f t="shared" si="882"/>
        <v>41</v>
      </c>
      <c r="DE396" s="13">
        <f t="shared" si="842"/>
        <v>492</v>
      </c>
      <c r="DF396" s="13">
        <f t="shared" ref="DF396:DF459" si="895">DG396/12</f>
        <v>0</v>
      </c>
      <c r="DG396" s="13"/>
      <c r="DH396" s="13">
        <f t="shared" ref="DH396:DH459" si="896">DI396/12</f>
        <v>0</v>
      </c>
      <c r="DI396" s="13"/>
      <c r="DJ396" s="13">
        <f t="shared" ref="DJ396:DJ459" si="897">DK396/12</f>
        <v>0</v>
      </c>
      <c r="DK396" s="13"/>
      <c r="DL396" s="13">
        <f t="shared" ref="DL396:DN459" si="898">DM396/12</f>
        <v>0</v>
      </c>
      <c r="DM396" s="13"/>
      <c r="DN396" s="13">
        <f t="shared" si="898"/>
        <v>0</v>
      </c>
      <c r="DO396" s="13"/>
      <c r="DP396" s="13">
        <f t="shared" ref="DP396:DP459" si="899">CZ396+DE396-DK396-DM396-DO396-DG396-DI396</f>
        <v>1320</v>
      </c>
      <c r="DQ396" s="8">
        <f t="shared" ref="DQ396:DQ459" si="900">DP396/12</f>
        <v>110</v>
      </c>
      <c r="DR396" s="104">
        <f t="shared" ref="DR396:DR459" si="901">DB396-DQ396</f>
        <v>808</v>
      </c>
      <c r="DS396" s="8">
        <v>248</v>
      </c>
      <c r="DT396" s="8" t="s">
        <v>397</v>
      </c>
      <c r="DU396" s="66" t="s">
        <v>876</v>
      </c>
      <c r="DV396" s="8">
        <f t="shared" si="883"/>
        <v>1320</v>
      </c>
      <c r="DW396" s="8"/>
      <c r="DX396" s="13">
        <v>938</v>
      </c>
      <c r="DY396" s="8">
        <f t="shared" si="884"/>
        <v>918</v>
      </c>
      <c r="DZ396" s="13">
        <f t="shared" si="808"/>
        <v>20</v>
      </c>
      <c r="EA396" s="13">
        <f t="shared" si="809"/>
        <v>240</v>
      </c>
      <c r="EB396" s="13">
        <f t="shared" ref="EB396:EB459" si="902">EC396/12</f>
        <v>0</v>
      </c>
      <c r="EC396" s="13"/>
      <c r="ED396" s="13">
        <f t="shared" si="859"/>
        <v>0</v>
      </c>
      <c r="EE396" s="13"/>
      <c r="EF396" s="13">
        <f t="shared" ref="EF396:EF459" si="903">EG396/12</f>
        <v>0</v>
      </c>
      <c r="EG396" s="13"/>
      <c r="EH396" s="13">
        <f t="shared" ref="EH396:EH459" si="904">EI396/12</f>
        <v>0</v>
      </c>
      <c r="EI396" s="13"/>
      <c r="EJ396" s="13">
        <f t="shared" ref="EJ396:EJ459" si="905">EK396/12</f>
        <v>0</v>
      </c>
      <c r="EK396" s="13"/>
      <c r="EL396" s="13">
        <f t="shared" si="860"/>
        <v>1560</v>
      </c>
      <c r="EM396" s="8">
        <f t="shared" si="861"/>
        <v>130</v>
      </c>
      <c r="EN396" s="104">
        <f t="shared" si="862"/>
        <v>808</v>
      </c>
      <c r="EO396" s="8">
        <v>248</v>
      </c>
      <c r="EP396" s="8" t="s">
        <v>397</v>
      </c>
      <c r="EQ396" s="66" t="s">
        <v>876</v>
      </c>
      <c r="ER396" s="8">
        <f t="shared" si="855"/>
        <v>1560</v>
      </c>
      <c r="ES396" s="8"/>
      <c r="ET396" s="13">
        <v>957</v>
      </c>
      <c r="EU396" s="8">
        <f t="shared" si="856"/>
        <v>938</v>
      </c>
      <c r="EV396" s="13">
        <f t="shared" si="810"/>
        <v>19</v>
      </c>
      <c r="EW396" s="13">
        <f t="shared" si="811"/>
        <v>228</v>
      </c>
      <c r="EX396" s="13">
        <f t="shared" ref="EX396:EX459" si="906">EY396/12</f>
        <v>10</v>
      </c>
      <c r="EY396" s="13">
        <v>120</v>
      </c>
      <c r="EZ396" s="13">
        <f t="shared" si="863"/>
        <v>0</v>
      </c>
      <c r="FA396" s="13"/>
      <c r="FB396" s="13">
        <f t="shared" ref="FB396:FB459" si="907">FC396/12</f>
        <v>0</v>
      </c>
      <c r="FC396" s="13"/>
      <c r="FD396" s="13">
        <f t="shared" ref="FD396:FD459" si="908">FE396/12</f>
        <v>42</v>
      </c>
      <c r="FE396" s="13">
        <v>504</v>
      </c>
      <c r="FF396" s="13">
        <f t="shared" ref="FF396:FF459" si="909">FG396/12</f>
        <v>0</v>
      </c>
      <c r="FG396" s="13"/>
      <c r="FH396" s="13">
        <f t="shared" si="825"/>
        <v>1164</v>
      </c>
      <c r="FI396" s="8">
        <f t="shared" si="826"/>
        <v>97</v>
      </c>
      <c r="FJ396" s="104">
        <f t="shared" si="827"/>
        <v>860</v>
      </c>
      <c r="FK396" s="8">
        <v>248</v>
      </c>
      <c r="FL396" s="8" t="s">
        <v>397</v>
      </c>
      <c r="FM396" s="66" t="s">
        <v>876</v>
      </c>
      <c r="FN396" s="8">
        <f t="shared" si="857"/>
        <v>1164</v>
      </c>
      <c r="FO396" s="8"/>
      <c r="FP396" s="13">
        <v>957</v>
      </c>
      <c r="FQ396" s="8">
        <f t="shared" si="853"/>
        <v>957</v>
      </c>
      <c r="FR396" s="13">
        <f t="shared" si="812"/>
        <v>0</v>
      </c>
      <c r="FS396" s="13">
        <f t="shared" si="813"/>
        <v>0</v>
      </c>
      <c r="FT396" s="13">
        <f t="shared" ref="FT396:FT459" si="910">FU396/12</f>
        <v>0</v>
      </c>
      <c r="FU396" s="13"/>
      <c r="FV396" s="13">
        <f t="shared" si="864"/>
        <v>33</v>
      </c>
      <c r="FW396" s="13">
        <v>396</v>
      </c>
      <c r="FX396" s="13">
        <f t="shared" ref="FX396:FX459" si="911">FY396/12</f>
        <v>0</v>
      </c>
      <c r="FY396" s="13"/>
      <c r="FZ396" s="13">
        <f t="shared" ref="FZ396:FZ459" si="912">GA396/12</f>
        <v>0</v>
      </c>
      <c r="GA396" s="13"/>
      <c r="GB396" s="13">
        <f t="shared" ref="GB396:GB459" si="913">GC396/12</f>
        <v>0</v>
      </c>
      <c r="GC396" s="13"/>
      <c r="GD396" s="13">
        <f t="shared" si="865"/>
        <v>768</v>
      </c>
      <c r="GE396" s="8">
        <f t="shared" si="866"/>
        <v>64</v>
      </c>
      <c r="GF396" s="104">
        <f t="shared" si="867"/>
        <v>893</v>
      </c>
      <c r="GG396" s="8">
        <v>248</v>
      </c>
      <c r="GH396" s="8" t="s">
        <v>397</v>
      </c>
      <c r="GI396" s="66" t="s">
        <v>876</v>
      </c>
      <c r="GJ396" s="8">
        <f t="shared" si="858"/>
        <v>768</v>
      </c>
      <c r="GK396" s="8"/>
      <c r="GL396" s="13">
        <v>957</v>
      </c>
      <c r="GM396" s="69">
        <v>957</v>
      </c>
      <c r="GN396" s="13">
        <f t="shared" si="814"/>
        <v>0</v>
      </c>
      <c r="GO396" s="13">
        <f t="shared" si="815"/>
        <v>0</v>
      </c>
      <c r="GP396" s="13">
        <f t="shared" ref="GP396:GP459" si="914">GQ396/12</f>
        <v>0</v>
      </c>
      <c r="GQ396" s="13"/>
      <c r="GR396" s="13">
        <f t="shared" si="868"/>
        <v>25</v>
      </c>
      <c r="GS396" s="13">
        <v>300</v>
      </c>
      <c r="GT396" s="13">
        <f t="shared" ref="GT396:GT459" si="915">GU396/12</f>
        <v>0</v>
      </c>
      <c r="GU396" s="13"/>
      <c r="GV396" s="13">
        <f t="shared" ref="GV396:GV459" si="916">GW396/12</f>
        <v>0</v>
      </c>
      <c r="GW396" s="13"/>
      <c r="GX396" s="13">
        <f t="shared" ref="GX396:GX459" si="917">GY396/12</f>
        <v>0</v>
      </c>
      <c r="GY396" s="13"/>
      <c r="GZ396" s="13">
        <f t="shared" si="869"/>
        <v>468</v>
      </c>
      <c r="HA396" s="8">
        <f t="shared" si="870"/>
        <v>39</v>
      </c>
      <c r="HB396" s="104">
        <f t="shared" si="871"/>
        <v>918</v>
      </c>
      <c r="HC396" s="8">
        <v>248</v>
      </c>
      <c r="HD396" s="8" t="s">
        <v>397</v>
      </c>
      <c r="HE396" s="66" t="s">
        <v>876</v>
      </c>
      <c r="HF396" s="69">
        <f t="shared" si="876"/>
        <v>468</v>
      </c>
      <c r="HG396" s="8"/>
      <c r="HH396" s="13">
        <v>957</v>
      </c>
      <c r="HI396" s="69">
        <f t="shared" si="877"/>
        <v>957</v>
      </c>
      <c r="HJ396" s="13">
        <f t="shared" si="816"/>
        <v>0</v>
      </c>
      <c r="HK396" s="13">
        <f t="shared" si="817"/>
        <v>0</v>
      </c>
      <c r="HL396" s="13">
        <f t="shared" ref="HL396:HL459" si="918">HM396/12</f>
        <v>0</v>
      </c>
      <c r="HM396" s="13"/>
      <c r="HN396" s="13">
        <f t="shared" si="872"/>
        <v>0</v>
      </c>
      <c r="HO396" s="13"/>
      <c r="HP396" s="13">
        <f t="shared" ref="HP396:HP459" si="919">HQ396/12</f>
        <v>0</v>
      </c>
      <c r="HQ396" s="13"/>
      <c r="HR396" s="13">
        <f t="shared" ref="HR396:HR459" si="920">HS396/12</f>
        <v>0</v>
      </c>
      <c r="HS396" s="13"/>
      <c r="HT396" s="13">
        <f t="shared" ref="HT396:HT459" si="921">HU396/12</f>
        <v>25</v>
      </c>
      <c r="HU396" s="13">
        <v>300</v>
      </c>
      <c r="HV396" s="13">
        <f t="shared" si="873"/>
        <v>168</v>
      </c>
      <c r="HW396" s="8">
        <f t="shared" si="874"/>
        <v>14</v>
      </c>
      <c r="HX396" s="104">
        <f t="shared" si="875"/>
        <v>943</v>
      </c>
    </row>
    <row r="397" spans="1:232" s="25" customFormat="1">
      <c r="A397" s="64">
        <v>247</v>
      </c>
      <c r="B397" s="40" t="s">
        <v>398</v>
      </c>
      <c r="C397" s="40" t="s">
        <v>341</v>
      </c>
      <c r="D397" s="64">
        <v>324</v>
      </c>
      <c r="E397" s="40"/>
      <c r="F397" s="65">
        <v>39</v>
      </c>
      <c r="G397" s="64">
        <v>39</v>
      </c>
      <c r="H397" s="42"/>
      <c r="I397" s="42"/>
      <c r="J397" s="42"/>
      <c r="K397" s="65">
        <v>0</v>
      </c>
      <c r="L397" s="65">
        <v>324</v>
      </c>
      <c r="M397" s="64">
        <v>27</v>
      </c>
      <c r="N397" s="64">
        <v>12</v>
      </c>
      <c r="O397" s="8">
        <v>247</v>
      </c>
      <c r="P397" s="8" t="s">
        <v>398</v>
      </c>
      <c r="Q397" s="66" t="s">
        <v>341</v>
      </c>
      <c r="R397" s="8">
        <f t="shared" ref="R397:R460" si="922">L397</f>
        <v>324</v>
      </c>
      <c r="S397" s="8"/>
      <c r="T397" s="13">
        <f t="shared" si="878"/>
        <v>39</v>
      </c>
      <c r="U397" s="8">
        <f t="shared" si="804"/>
        <v>39</v>
      </c>
      <c r="V397" s="13">
        <f t="shared" ref="V397:V460" si="923">T397-U397</f>
        <v>0</v>
      </c>
      <c r="W397" s="13">
        <f t="shared" ref="W397:W460" si="924">V397*12</f>
        <v>0</v>
      </c>
      <c r="X397" s="13"/>
      <c r="Y397" s="13">
        <f t="shared" si="885"/>
        <v>0</v>
      </c>
      <c r="Z397" s="13">
        <f t="shared" ref="Z397:Z460" si="925">R397+W397-Y397</f>
        <v>324</v>
      </c>
      <c r="AA397" s="8">
        <f t="shared" si="886"/>
        <v>27</v>
      </c>
      <c r="AB397" s="8">
        <f t="shared" si="887"/>
        <v>12</v>
      </c>
      <c r="AC397" s="8">
        <v>247</v>
      </c>
      <c r="AD397" s="8" t="s">
        <v>398</v>
      </c>
      <c r="AE397" s="66" t="s">
        <v>341</v>
      </c>
      <c r="AF397" s="8">
        <f t="shared" si="828"/>
        <v>324</v>
      </c>
      <c r="AG397" s="8"/>
      <c r="AH397" s="13">
        <f t="shared" si="879"/>
        <v>39</v>
      </c>
      <c r="AI397" s="8">
        <f t="shared" si="843"/>
        <v>39</v>
      </c>
      <c r="AJ397" s="13"/>
      <c r="AK397" s="13"/>
      <c r="AL397" s="13"/>
      <c r="AM397" s="13">
        <f t="shared" si="829"/>
        <v>0</v>
      </c>
      <c r="AN397" s="13"/>
      <c r="AO397" s="13">
        <f t="shared" si="830"/>
        <v>0</v>
      </c>
      <c r="AP397" s="13"/>
      <c r="AQ397" s="13">
        <f t="shared" si="831"/>
        <v>0</v>
      </c>
      <c r="AR397" s="13">
        <f t="shared" si="888"/>
        <v>324</v>
      </c>
      <c r="AS397" s="8">
        <f t="shared" si="844"/>
        <v>27</v>
      </c>
      <c r="AT397" s="8">
        <f t="shared" si="845"/>
        <v>12</v>
      </c>
      <c r="AU397" s="8">
        <v>247</v>
      </c>
      <c r="AV397" s="8" t="s">
        <v>398</v>
      </c>
      <c r="AW397" s="66" t="s">
        <v>341</v>
      </c>
      <c r="AX397" s="8">
        <f t="shared" ref="AX397:AX460" si="926">AR397</f>
        <v>324</v>
      </c>
      <c r="AY397" s="8"/>
      <c r="AZ397" s="13">
        <f>BA397</f>
        <v>39</v>
      </c>
      <c r="BA397" s="8">
        <f t="shared" si="805"/>
        <v>39</v>
      </c>
      <c r="BB397" s="13">
        <f t="shared" si="806"/>
        <v>0</v>
      </c>
      <c r="BC397" s="13">
        <f t="shared" si="807"/>
        <v>0</v>
      </c>
      <c r="BD397" s="13"/>
      <c r="BE397" s="13">
        <f t="shared" ref="BE397:BE460" si="927">BD397*12</f>
        <v>0</v>
      </c>
      <c r="BF397" s="13"/>
      <c r="BG397" s="13">
        <f t="shared" ref="BG397:BG460" si="928">BF397*12</f>
        <v>0</v>
      </c>
      <c r="BH397" s="13"/>
      <c r="BI397" s="13">
        <f t="shared" ref="BI397:BI460" si="929">BH397*12</f>
        <v>0</v>
      </c>
      <c r="BJ397" s="13">
        <f t="shared" si="822"/>
        <v>324</v>
      </c>
      <c r="BK397" s="8">
        <f t="shared" si="846"/>
        <v>27</v>
      </c>
      <c r="BL397" s="8">
        <f t="shared" si="889"/>
        <v>12</v>
      </c>
      <c r="BM397" s="8">
        <v>247</v>
      </c>
      <c r="BN397" s="8" t="s">
        <v>398</v>
      </c>
      <c r="BO397" s="66" t="s">
        <v>341</v>
      </c>
      <c r="BP397" s="8">
        <f t="shared" si="851"/>
        <v>324</v>
      </c>
      <c r="BQ397" s="8"/>
      <c r="BR397" s="13">
        <f>BS397</f>
        <v>39</v>
      </c>
      <c r="BS397" s="8">
        <f t="shared" si="839"/>
        <v>39</v>
      </c>
      <c r="BT397" s="13">
        <f t="shared" si="880"/>
        <v>0</v>
      </c>
      <c r="BU397" s="13">
        <f t="shared" si="803"/>
        <v>0</v>
      </c>
      <c r="BV397" s="13">
        <f t="shared" si="890"/>
        <v>0</v>
      </c>
      <c r="BW397" s="13"/>
      <c r="BX397" s="13">
        <f t="shared" si="890"/>
        <v>0</v>
      </c>
      <c r="BY397" s="13"/>
      <c r="BZ397" s="13"/>
      <c r="CA397" s="13">
        <f t="shared" si="835"/>
        <v>0</v>
      </c>
      <c r="CB397" s="13">
        <f t="shared" si="823"/>
        <v>324</v>
      </c>
      <c r="CC397" s="8">
        <f t="shared" si="847"/>
        <v>27</v>
      </c>
      <c r="CD397" s="8">
        <f t="shared" si="891"/>
        <v>12</v>
      </c>
      <c r="CE397" s="8">
        <v>247</v>
      </c>
      <c r="CF397" s="8" t="s">
        <v>398</v>
      </c>
      <c r="CG397" s="66" t="s">
        <v>341</v>
      </c>
      <c r="CH397" s="8">
        <f t="shared" si="852"/>
        <v>324</v>
      </c>
      <c r="CI397" s="8"/>
      <c r="CJ397" s="13">
        <v>39</v>
      </c>
      <c r="CK397" s="8">
        <f t="shared" si="849"/>
        <v>39</v>
      </c>
      <c r="CL397" s="13">
        <f t="shared" si="881"/>
        <v>0</v>
      </c>
      <c r="CM397" s="13">
        <f t="shared" si="841"/>
        <v>0</v>
      </c>
      <c r="CN397" s="13">
        <f t="shared" si="892"/>
        <v>0</v>
      </c>
      <c r="CO397" s="13"/>
      <c r="CP397" s="13">
        <f t="shared" si="893"/>
        <v>0</v>
      </c>
      <c r="CQ397" s="13"/>
      <c r="CR397" s="13"/>
      <c r="CS397" s="13">
        <f t="shared" si="836"/>
        <v>0</v>
      </c>
      <c r="CT397" s="13">
        <f t="shared" si="824"/>
        <v>324</v>
      </c>
      <c r="CU397" s="8">
        <f t="shared" si="848"/>
        <v>27</v>
      </c>
      <c r="CV397" s="8">
        <f t="shared" si="894"/>
        <v>12</v>
      </c>
      <c r="CW397" s="8">
        <v>247</v>
      </c>
      <c r="CX397" s="8" t="s">
        <v>398</v>
      </c>
      <c r="CY397" s="66" t="s">
        <v>341</v>
      </c>
      <c r="CZ397" s="8">
        <f t="shared" si="854"/>
        <v>324</v>
      </c>
      <c r="DA397" s="8"/>
      <c r="DB397" s="13">
        <v>39</v>
      </c>
      <c r="DC397" s="8">
        <f t="shared" si="850"/>
        <v>39</v>
      </c>
      <c r="DD397" s="13">
        <f t="shared" si="882"/>
        <v>0</v>
      </c>
      <c r="DE397" s="13">
        <f t="shared" si="842"/>
        <v>0</v>
      </c>
      <c r="DF397" s="13">
        <f t="shared" si="895"/>
        <v>0</v>
      </c>
      <c r="DG397" s="13"/>
      <c r="DH397" s="13">
        <f t="shared" si="896"/>
        <v>0</v>
      </c>
      <c r="DI397" s="13"/>
      <c r="DJ397" s="13">
        <f t="shared" si="897"/>
        <v>0</v>
      </c>
      <c r="DK397" s="13"/>
      <c r="DL397" s="13">
        <f t="shared" si="898"/>
        <v>0</v>
      </c>
      <c r="DM397" s="13"/>
      <c r="DN397" s="13">
        <f t="shared" si="898"/>
        <v>0</v>
      </c>
      <c r="DO397" s="13"/>
      <c r="DP397" s="13">
        <f t="shared" si="899"/>
        <v>324</v>
      </c>
      <c r="DQ397" s="8">
        <f t="shared" si="900"/>
        <v>27</v>
      </c>
      <c r="DR397" s="104">
        <f t="shared" si="901"/>
        <v>12</v>
      </c>
      <c r="DS397" s="8">
        <v>247</v>
      </c>
      <c r="DT397" s="8" t="s">
        <v>398</v>
      </c>
      <c r="DU397" s="66" t="s">
        <v>341</v>
      </c>
      <c r="DV397" s="8">
        <f t="shared" si="883"/>
        <v>324</v>
      </c>
      <c r="DW397" s="8"/>
      <c r="DX397" s="13">
        <v>39</v>
      </c>
      <c r="DY397" s="8">
        <f t="shared" si="884"/>
        <v>39</v>
      </c>
      <c r="DZ397" s="13">
        <f t="shared" si="808"/>
        <v>0</v>
      </c>
      <c r="EA397" s="13">
        <f t="shared" si="809"/>
        <v>0</v>
      </c>
      <c r="EB397" s="13">
        <f t="shared" si="902"/>
        <v>0</v>
      </c>
      <c r="EC397" s="13"/>
      <c r="ED397" s="13">
        <f t="shared" si="859"/>
        <v>0</v>
      </c>
      <c r="EE397" s="13"/>
      <c r="EF397" s="13">
        <f t="shared" si="903"/>
        <v>0</v>
      </c>
      <c r="EG397" s="13"/>
      <c r="EH397" s="13">
        <f t="shared" si="904"/>
        <v>0</v>
      </c>
      <c r="EI397" s="13"/>
      <c r="EJ397" s="13">
        <f t="shared" si="905"/>
        <v>0</v>
      </c>
      <c r="EK397" s="13"/>
      <c r="EL397" s="13">
        <f t="shared" si="860"/>
        <v>324</v>
      </c>
      <c r="EM397" s="8">
        <f t="shared" si="861"/>
        <v>27</v>
      </c>
      <c r="EN397" s="104">
        <f t="shared" si="862"/>
        <v>12</v>
      </c>
      <c r="EO397" s="8">
        <v>247</v>
      </c>
      <c r="EP397" s="8" t="s">
        <v>398</v>
      </c>
      <c r="EQ397" s="66" t="s">
        <v>341</v>
      </c>
      <c r="ER397" s="8">
        <f t="shared" si="855"/>
        <v>324</v>
      </c>
      <c r="ES397" s="8"/>
      <c r="ET397" s="13">
        <f>EU397</f>
        <v>39</v>
      </c>
      <c r="EU397" s="8">
        <f t="shared" si="856"/>
        <v>39</v>
      </c>
      <c r="EV397" s="13">
        <f t="shared" si="810"/>
        <v>0</v>
      </c>
      <c r="EW397" s="13">
        <f t="shared" si="811"/>
        <v>0</v>
      </c>
      <c r="EX397" s="13">
        <f t="shared" si="906"/>
        <v>0</v>
      </c>
      <c r="EY397" s="13"/>
      <c r="EZ397" s="13">
        <f t="shared" si="863"/>
        <v>0</v>
      </c>
      <c r="FA397" s="13"/>
      <c r="FB397" s="13">
        <f t="shared" si="907"/>
        <v>0</v>
      </c>
      <c r="FC397" s="13"/>
      <c r="FD397" s="13">
        <f t="shared" si="908"/>
        <v>0</v>
      </c>
      <c r="FE397" s="13"/>
      <c r="FF397" s="13">
        <f t="shared" si="909"/>
        <v>0</v>
      </c>
      <c r="FG397" s="13"/>
      <c r="FH397" s="13">
        <f t="shared" si="825"/>
        <v>324</v>
      </c>
      <c r="FI397" s="8">
        <f t="shared" si="826"/>
        <v>27</v>
      </c>
      <c r="FJ397" s="104">
        <f t="shared" si="827"/>
        <v>12</v>
      </c>
      <c r="FK397" s="8">
        <v>247</v>
      </c>
      <c r="FL397" s="8" t="s">
        <v>398</v>
      </c>
      <c r="FM397" s="66" t="s">
        <v>341</v>
      </c>
      <c r="FN397" s="8">
        <f t="shared" si="857"/>
        <v>324</v>
      </c>
      <c r="FO397" s="8"/>
      <c r="FP397" s="13">
        <f>FQ397</f>
        <v>39</v>
      </c>
      <c r="FQ397" s="8">
        <f t="shared" si="853"/>
        <v>39</v>
      </c>
      <c r="FR397" s="13">
        <f t="shared" si="812"/>
        <v>0</v>
      </c>
      <c r="FS397" s="13">
        <f t="shared" si="813"/>
        <v>0</v>
      </c>
      <c r="FT397" s="13">
        <f t="shared" si="910"/>
        <v>0</v>
      </c>
      <c r="FU397" s="13"/>
      <c r="FV397" s="13">
        <f t="shared" si="864"/>
        <v>0</v>
      </c>
      <c r="FW397" s="13"/>
      <c r="FX397" s="13">
        <f t="shared" si="911"/>
        <v>0</v>
      </c>
      <c r="FY397" s="13"/>
      <c r="FZ397" s="13">
        <f t="shared" si="912"/>
        <v>0</v>
      </c>
      <c r="GA397" s="13"/>
      <c r="GB397" s="13">
        <f t="shared" si="913"/>
        <v>0</v>
      </c>
      <c r="GC397" s="13"/>
      <c r="GD397" s="13">
        <f t="shared" si="865"/>
        <v>324</v>
      </c>
      <c r="GE397" s="8">
        <f t="shared" si="866"/>
        <v>27</v>
      </c>
      <c r="GF397" s="104">
        <f t="shared" si="867"/>
        <v>12</v>
      </c>
      <c r="GG397" s="8">
        <v>247</v>
      </c>
      <c r="GH397" s="8" t="s">
        <v>398</v>
      </c>
      <c r="GI397" s="66" t="s">
        <v>341</v>
      </c>
      <c r="GJ397" s="8">
        <f t="shared" si="858"/>
        <v>324</v>
      </c>
      <c r="GK397" s="8"/>
      <c r="GL397" s="13">
        <f>GM397</f>
        <v>39</v>
      </c>
      <c r="GM397" s="69">
        <v>39</v>
      </c>
      <c r="GN397" s="13">
        <f t="shared" si="814"/>
        <v>0</v>
      </c>
      <c r="GO397" s="13">
        <f t="shared" si="815"/>
        <v>0</v>
      </c>
      <c r="GP397" s="13">
        <f t="shared" si="914"/>
        <v>0</v>
      </c>
      <c r="GQ397" s="13"/>
      <c r="GR397" s="13">
        <f t="shared" si="868"/>
        <v>0</v>
      </c>
      <c r="GS397" s="13"/>
      <c r="GT397" s="13">
        <f t="shared" si="915"/>
        <v>0</v>
      </c>
      <c r="GU397" s="13"/>
      <c r="GV397" s="13">
        <f t="shared" si="916"/>
        <v>0</v>
      </c>
      <c r="GW397" s="13"/>
      <c r="GX397" s="13">
        <f t="shared" si="917"/>
        <v>0</v>
      </c>
      <c r="GY397" s="13"/>
      <c r="GZ397" s="13">
        <f t="shared" si="869"/>
        <v>324</v>
      </c>
      <c r="HA397" s="8">
        <f t="shared" si="870"/>
        <v>27</v>
      </c>
      <c r="HB397" s="104">
        <f t="shared" si="871"/>
        <v>12</v>
      </c>
      <c r="HC397" s="8">
        <v>247</v>
      </c>
      <c r="HD397" s="8" t="s">
        <v>398</v>
      </c>
      <c r="HE397" s="66" t="s">
        <v>341</v>
      </c>
      <c r="HF397" s="69">
        <f t="shared" si="876"/>
        <v>324</v>
      </c>
      <c r="HG397" s="8"/>
      <c r="HH397" s="13">
        <f>HI397</f>
        <v>39</v>
      </c>
      <c r="HI397" s="69">
        <f t="shared" si="877"/>
        <v>39</v>
      </c>
      <c r="HJ397" s="13">
        <f t="shared" si="816"/>
        <v>0</v>
      </c>
      <c r="HK397" s="13">
        <f t="shared" si="817"/>
        <v>0</v>
      </c>
      <c r="HL397" s="13">
        <f t="shared" si="918"/>
        <v>0</v>
      </c>
      <c r="HM397" s="13"/>
      <c r="HN397" s="13">
        <f t="shared" si="872"/>
        <v>0</v>
      </c>
      <c r="HO397" s="13"/>
      <c r="HP397" s="13">
        <f t="shared" si="919"/>
        <v>0</v>
      </c>
      <c r="HQ397" s="13"/>
      <c r="HR397" s="13">
        <f t="shared" si="920"/>
        <v>0</v>
      </c>
      <c r="HS397" s="13"/>
      <c r="HT397" s="13">
        <f t="shared" si="921"/>
        <v>0</v>
      </c>
      <c r="HU397" s="13"/>
      <c r="HV397" s="13">
        <f t="shared" si="873"/>
        <v>324</v>
      </c>
      <c r="HW397" s="8">
        <f t="shared" si="874"/>
        <v>27</v>
      </c>
      <c r="HX397" s="104">
        <f t="shared" si="875"/>
        <v>12</v>
      </c>
    </row>
    <row r="398" spans="1:232" s="25" customFormat="1">
      <c r="A398" s="64">
        <v>245</v>
      </c>
      <c r="B398" s="40" t="s">
        <v>399</v>
      </c>
      <c r="C398" s="40">
        <v>796367</v>
      </c>
      <c r="D398" s="64">
        <v>336</v>
      </c>
      <c r="E398" s="40"/>
      <c r="F398" s="65">
        <v>777</v>
      </c>
      <c r="G398" s="64">
        <v>777</v>
      </c>
      <c r="H398" s="42"/>
      <c r="I398" s="42"/>
      <c r="J398" s="42"/>
      <c r="K398" s="65">
        <v>0</v>
      </c>
      <c r="L398" s="65">
        <v>336</v>
      </c>
      <c r="M398" s="64">
        <v>28</v>
      </c>
      <c r="N398" s="64">
        <v>749</v>
      </c>
      <c r="O398" s="8">
        <v>245</v>
      </c>
      <c r="P398" s="8" t="s">
        <v>399</v>
      </c>
      <c r="Q398" s="66" t="s">
        <v>877</v>
      </c>
      <c r="R398" s="8">
        <f t="shared" si="922"/>
        <v>336</v>
      </c>
      <c r="S398" s="8"/>
      <c r="T398" s="13">
        <f t="shared" si="878"/>
        <v>777</v>
      </c>
      <c r="U398" s="8">
        <f t="shared" ref="U398:U461" si="930">F398</f>
        <v>777</v>
      </c>
      <c r="V398" s="13">
        <f t="shared" si="923"/>
        <v>0</v>
      </c>
      <c r="W398" s="13">
        <f t="shared" si="924"/>
        <v>0</v>
      </c>
      <c r="X398" s="13"/>
      <c r="Y398" s="13">
        <f t="shared" si="885"/>
        <v>0</v>
      </c>
      <c r="Z398" s="13">
        <f t="shared" si="925"/>
        <v>336</v>
      </c>
      <c r="AA398" s="8">
        <f t="shared" si="886"/>
        <v>28</v>
      </c>
      <c r="AB398" s="8">
        <f t="shared" si="887"/>
        <v>749</v>
      </c>
      <c r="AC398" s="8">
        <v>245</v>
      </c>
      <c r="AD398" s="8" t="s">
        <v>399</v>
      </c>
      <c r="AE398" s="66" t="s">
        <v>877</v>
      </c>
      <c r="AF398" s="8">
        <f t="shared" si="828"/>
        <v>336</v>
      </c>
      <c r="AG398" s="8"/>
      <c r="AH398" s="13">
        <f t="shared" si="879"/>
        <v>777</v>
      </c>
      <c r="AI398" s="8">
        <f t="shared" si="843"/>
        <v>777</v>
      </c>
      <c r="AJ398" s="13"/>
      <c r="AK398" s="13"/>
      <c r="AL398" s="13">
        <v>28</v>
      </c>
      <c r="AM398" s="13">
        <f t="shared" si="829"/>
        <v>336</v>
      </c>
      <c r="AN398" s="13"/>
      <c r="AO398" s="13">
        <f t="shared" si="830"/>
        <v>0</v>
      </c>
      <c r="AP398" s="13"/>
      <c r="AQ398" s="13">
        <f t="shared" si="831"/>
        <v>0</v>
      </c>
      <c r="AR398" s="13">
        <f t="shared" si="888"/>
        <v>0</v>
      </c>
      <c r="AS398" s="8">
        <f t="shared" si="844"/>
        <v>0</v>
      </c>
      <c r="AT398" s="8">
        <f t="shared" si="845"/>
        <v>777</v>
      </c>
      <c r="AU398" s="8">
        <v>245</v>
      </c>
      <c r="AV398" s="8" t="s">
        <v>399</v>
      </c>
      <c r="AW398" s="66" t="s">
        <v>877</v>
      </c>
      <c r="AX398" s="8">
        <f t="shared" si="926"/>
        <v>0</v>
      </c>
      <c r="AY398" s="8"/>
      <c r="AZ398" s="13">
        <f>BA398</f>
        <v>777</v>
      </c>
      <c r="BA398" s="8">
        <f t="shared" ref="BA398:BA461" si="931">AH398</f>
        <v>777</v>
      </c>
      <c r="BB398" s="13">
        <f t="shared" ref="BB398:BB461" si="932">AZ398-BA398</f>
        <v>0</v>
      </c>
      <c r="BC398" s="13">
        <f t="shared" ref="BC398:BC461" si="933">BB398*12</f>
        <v>0</v>
      </c>
      <c r="BD398" s="13"/>
      <c r="BE398" s="13">
        <f t="shared" si="927"/>
        <v>0</v>
      </c>
      <c r="BF398" s="13"/>
      <c r="BG398" s="13">
        <f t="shared" si="928"/>
        <v>0</v>
      </c>
      <c r="BH398" s="13"/>
      <c r="BI398" s="13">
        <f t="shared" si="929"/>
        <v>0</v>
      </c>
      <c r="BJ398" s="13">
        <f t="shared" si="822"/>
        <v>0</v>
      </c>
      <c r="BK398" s="8">
        <f t="shared" si="846"/>
        <v>0</v>
      </c>
      <c r="BL398" s="8">
        <f t="shared" si="889"/>
        <v>777</v>
      </c>
      <c r="BM398" s="8">
        <v>245</v>
      </c>
      <c r="BN398" s="8" t="s">
        <v>399</v>
      </c>
      <c r="BO398" s="66" t="s">
        <v>877</v>
      </c>
      <c r="BP398" s="8">
        <f t="shared" si="851"/>
        <v>0</v>
      </c>
      <c r="BQ398" s="8"/>
      <c r="BR398" s="13">
        <v>779</v>
      </c>
      <c r="BS398" s="8">
        <f t="shared" si="839"/>
        <v>777</v>
      </c>
      <c r="BT398" s="13">
        <f t="shared" si="880"/>
        <v>2</v>
      </c>
      <c r="BU398" s="13">
        <f t="shared" ref="BU398:BU461" si="934">BT398*12</f>
        <v>24</v>
      </c>
      <c r="BV398" s="13">
        <f t="shared" si="890"/>
        <v>0</v>
      </c>
      <c r="BW398" s="13"/>
      <c r="BX398" s="13">
        <f t="shared" si="890"/>
        <v>0</v>
      </c>
      <c r="BY398" s="13"/>
      <c r="BZ398" s="13"/>
      <c r="CA398" s="13">
        <f t="shared" si="835"/>
        <v>0</v>
      </c>
      <c r="CB398" s="13">
        <f t="shared" si="823"/>
        <v>24</v>
      </c>
      <c r="CC398" s="8">
        <f t="shared" si="847"/>
        <v>2</v>
      </c>
      <c r="CD398" s="8">
        <f t="shared" si="891"/>
        <v>777</v>
      </c>
      <c r="CE398" s="8">
        <v>245</v>
      </c>
      <c r="CF398" s="8" t="s">
        <v>399</v>
      </c>
      <c r="CG398" s="66" t="s">
        <v>877</v>
      </c>
      <c r="CH398" s="8">
        <f t="shared" si="852"/>
        <v>24</v>
      </c>
      <c r="CI398" s="8"/>
      <c r="CJ398" s="13">
        <v>779</v>
      </c>
      <c r="CK398" s="8">
        <f t="shared" si="849"/>
        <v>779</v>
      </c>
      <c r="CL398" s="13">
        <f t="shared" si="881"/>
        <v>0</v>
      </c>
      <c r="CM398" s="13">
        <f t="shared" si="841"/>
        <v>0</v>
      </c>
      <c r="CN398" s="13">
        <f t="shared" si="892"/>
        <v>0</v>
      </c>
      <c r="CO398" s="13"/>
      <c r="CP398" s="13">
        <f t="shared" si="893"/>
        <v>0</v>
      </c>
      <c r="CQ398" s="13"/>
      <c r="CR398" s="13"/>
      <c r="CS398" s="13">
        <f t="shared" si="836"/>
        <v>0</v>
      </c>
      <c r="CT398" s="13">
        <f t="shared" si="824"/>
        <v>24</v>
      </c>
      <c r="CU398" s="8">
        <f t="shared" si="848"/>
        <v>2</v>
      </c>
      <c r="CV398" s="8">
        <f t="shared" si="894"/>
        <v>777</v>
      </c>
      <c r="CW398" s="8">
        <v>245</v>
      </c>
      <c r="CX398" s="8" t="s">
        <v>399</v>
      </c>
      <c r="CY398" s="66" t="s">
        <v>877</v>
      </c>
      <c r="CZ398" s="8">
        <f t="shared" si="854"/>
        <v>24</v>
      </c>
      <c r="DA398" s="8"/>
      <c r="DB398" s="13">
        <v>781</v>
      </c>
      <c r="DC398" s="8">
        <f t="shared" si="850"/>
        <v>779</v>
      </c>
      <c r="DD398" s="13">
        <f t="shared" si="882"/>
        <v>2</v>
      </c>
      <c r="DE398" s="13">
        <f t="shared" si="842"/>
        <v>24</v>
      </c>
      <c r="DF398" s="13">
        <f t="shared" si="895"/>
        <v>0</v>
      </c>
      <c r="DG398" s="13"/>
      <c r="DH398" s="13">
        <f t="shared" si="896"/>
        <v>0</v>
      </c>
      <c r="DI398" s="13"/>
      <c r="DJ398" s="13">
        <f t="shared" si="897"/>
        <v>0</v>
      </c>
      <c r="DK398" s="13"/>
      <c r="DL398" s="13">
        <f t="shared" si="898"/>
        <v>0</v>
      </c>
      <c r="DM398" s="13"/>
      <c r="DN398" s="13">
        <f t="shared" si="898"/>
        <v>0</v>
      </c>
      <c r="DO398" s="13"/>
      <c r="DP398" s="13">
        <f t="shared" si="899"/>
        <v>48</v>
      </c>
      <c r="DQ398" s="8">
        <f t="shared" si="900"/>
        <v>4</v>
      </c>
      <c r="DR398" s="104">
        <f t="shared" si="901"/>
        <v>777</v>
      </c>
      <c r="DS398" s="8">
        <v>245</v>
      </c>
      <c r="DT398" s="8" t="s">
        <v>399</v>
      </c>
      <c r="DU398" s="66" t="s">
        <v>877</v>
      </c>
      <c r="DV398" s="8">
        <f t="shared" si="883"/>
        <v>48</v>
      </c>
      <c r="DW398" s="8"/>
      <c r="DX398" s="13">
        <v>782</v>
      </c>
      <c r="DY398" s="8">
        <f t="shared" si="884"/>
        <v>781</v>
      </c>
      <c r="DZ398" s="13">
        <f t="shared" si="808"/>
        <v>1</v>
      </c>
      <c r="EA398" s="13">
        <f t="shared" si="809"/>
        <v>12</v>
      </c>
      <c r="EB398" s="13">
        <f t="shared" si="902"/>
        <v>0</v>
      </c>
      <c r="EC398" s="13"/>
      <c r="ED398" s="13">
        <f t="shared" si="859"/>
        <v>0</v>
      </c>
      <c r="EE398" s="13"/>
      <c r="EF398" s="13">
        <f t="shared" si="903"/>
        <v>0</v>
      </c>
      <c r="EG398" s="13"/>
      <c r="EH398" s="13">
        <f t="shared" si="904"/>
        <v>0</v>
      </c>
      <c r="EI398" s="13"/>
      <c r="EJ398" s="13">
        <f t="shared" si="905"/>
        <v>0</v>
      </c>
      <c r="EK398" s="13"/>
      <c r="EL398" s="13">
        <f t="shared" si="860"/>
        <v>60</v>
      </c>
      <c r="EM398" s="8">
        <f t="shared" si="861"/>
        <v>5</v>
      </c>
      <c r="EN398" s="104">
        <f t="shared" si="862"/>
        <v>777</v>
      </c>
      <c r="EO398" s="8">
        <v>245</v>
      </c>
      <c r="EP398" s="8" t="s">
        <v>399</v>
      </c>
      <c r="EQ398" s="66" t="s">
        <v>877</v>
      </c>
      <c r="ER398" s="8">
        <f t="shared" si="855"/>
        <v>60</v>
      </c>
      <c r="ES398" s="8"/>
      <c r="ET398" s="13">
        <v>783</v>
      </c>
      <c r="EU398" s="8">
        <f t="shared" si="856"/>
        <v>782</v>
      </c>
      <c r="EV398" s="13">
        <f t="shared" si="810"/>
        <v>1</v>
      </c>
      <c r="EW398" s="13">
        <f t="shared" si="811"/>
        <v>12</v>
      </c>
      <c r="EX398" s="13">
        <f t="shared" si="906"/>
        <v>0</v>
      </c>
      <c r="EY398" s="13"/>
      <c r="EZ398" s="13">
        <f t="shared" si="863"/>
        <v>0</v>
      </c>
      <c r="FA398" s="13"/>
      <c r="FB398" s="13">
        <f t="shared" si="907"/>
        <v>0</v>
      </c>
      <c r="FC398" s="13"/>
      <c r="FD398" s="13">
        <f t="shared" si="908"/>
        <v>0</v>
      </c>
      <c r="FE398" s="13"/>
      <c r="FF398" s="13">
        <f t="shared" si="909"/>
        <v>0</v>
      </c>
      <c r="FG398" s="13"/>
      <c r="FH398" s="13">
        <f t="shared" si="825"/>
        <v>72</v>
      </c>
      <c r="FI398" s="8">
        <f t="shared" si="826"/>
        <v>6</v>
      </c>
      <c r="FJ398" s="104">
        <f t="shared" si="827"/>
        <v>777</v>
      </c>
      <c r="FK398" s="8">
        <v>245</v>
      </c>
      <c r="FL398" s="8" t="s">
        <v>399</v>
      </c>
      <c r="FM398" s="66" t="s">
        <v>877</v>
      </c>
      <c r="FN398" s="8">
        <f t="shared" si="857"/>
        <v>72</v>
      </c>
      <c r="FO398" s="8"/>
      <c r="FP398" s="13">
        <v>783</v>
      </c>
      <c r="FQ398" s="8">
        <f t="shared" si="853"/>
        <v>783</v>
      </c>
      <c r="FR398" s="13">
        <f t="shared" si="812"/>
        <v>0</v>
      </c>
      <c r="FS398" s="13">
        <f t="shared" si="813"/>
        <v>0</v>
      </c>
      <c r="FT398" s="13">
        <f t="shared" si="910"/>
        <v>0</v>
      </c>
      <c r="FU398" s="13"/>
      <c r="FV398" s="13">
        <f t="shared" si="864"/>
        <v>0</v>
      </c>
      <c r="FW398" s="13"/>
      <c r="FX398" s="13">
        <f t="shared" si="911"/>
        <v>0</v>
      </c>
      <c r="FY398" s="13"/>
      <c r="FZ398" s="13">
        <f t="shared" si="912"/>
        <v>0</v>
      </c>
      <c r="GA398" s="13"/>
      <c r="GB398" s="13">
        <f t="shared" si="913"/>
        <v>0</v>
      </c>
      <c r="GC398" s="13"/>
      <c r="GD398" s="13">
        <f t="shared" si="865"/>
        <v>72</v>
      </c>
      <c r="GE398" s="8">
        <f t="shared" si="866"/>
        <v>6</v>
      </c>
      <c r="GF398" s="104">
        <f t="shared" si="867"/>
        <v>777</v>
      </c>
      <c r="GG398" s="8">
        <v>245</v>
      </c>
      <c r="GH398" s="8" t="s">
        <v>399</v>
      </c>
      <c r="GI398" s="66" t="s">
        <v>877</v>
      </c>
      <c r="GJ398" s="8">
        <f t="shared" si="858"/>
        <v>72</v>
      </c>
      <c r="GK398" s="8"/>
      <c r="GL398" s="13">
        <v>783</v>
      </c>
      <c r="GM398" s="69">
        <v>783</v>
      </c>
      <c r="GN398" s="13">
        <f t="shared" si="814"/>
        <v>0</v>
      </c>
      <c r="GO398" s="13">
        <f t="shared" si="815"/>
        <v>0</v>
      </c>
      <c r="GP398" s="13">
        <f t="shared" si="914"/>
        <v>0</v>
      </c>
      <c r="GQ398" s="13"/>
      <c r="GR398" s="13">
        <f t="shared" si="868"/>
        <v>0</v>
      </c>
      <c r="GS398" s="13"/>
      <c r="GT398" s="13">
        <f t="shared" si="915"/>
        <v>0</v>
      </c>
      <c r="GU398" s="13"/>
      <c r="GV398" s="13">
        <f t="shared" si="916"/>
        <v>0</v>
      </c>
      <c r="GW398" s="13"/>
      <c r="GX398" s="13">
        <f t="shared" si="917"/>
        <v>0</v>
      </c>
      <c r="GY398" s="13"/>
      <c r="GZ398" s="13">
        <f t="shared" si="869"/>
        <v>72</v>
      </c>
      <c r="HA398" s="8">
        <f t="shared" si="870"/>
        <v>6</v>
      </c>
      <c r="HB398" s="104">
        <f t="shared" si="871"/>
        <v>777</v>
      </c>
      <c r="HC398" s="8">
        <v>245</v>
      </c>
      <c r="HD398" s="8" t="s">
        <v>399</v>
      </c>
      <c r="HE398" s="66" t="s">
        <v>877</v>
      </c>
      <c r="HF398" s="69">
        <f t="shared" si="876"/>
        <v>72</v>
      </c>
      <c r="HG398" s="8"/>
      <c r="HH398" s="13">
        <v>783</v>
      </c>
      <c r="HI398" s="69">
        <f t="shared" si="877"/>
        <v>783</v>
      </c>
      <c r="HJ398" s="13">
        <f t="shared" si="816"/>
        <v>0</v>
      </c>
      <c r="HK398" s="13">
        <f t="shared" si="817"/>
        <v>0</v>
      </c>
      <c r="HL398" s="13">
        <f t="shared" si="918"/>
        <v>0</v>
      </c>
      <c r="HM398" s="13"/>
      <c r="HN398" s="13">
        <f t="shared" si="872"/>
        <v>0</v>
      </c>
      <c r="HO398" s="13"/>
      <c r="HP398" s="13">
        <f t="shared" si="919"/>
        <v>0</v>
      </c>
      <c r="HQ398" s="13"/>
      <c r="HR398" s="13">
        <f t="shared" si="920"/>
        <v>9</v>
      </c>
      <c r="HS398" s="13">
        <v>108</v>
      </c>
      <c r="HT398" s="13">
        <f t="shared" si="921"/>
        <v>0</v>
      </c>
      <c r="HU398" s="13"/>
      <c r="HV398" s="13">
        <f t="shared" si="873"/>
        <v>-36</v>
      </c>
      <c r="HW398" s="8">
        <f t="shared" si="874"/>
        <v>-3</v>
      </c>
      <c r="HX398" s="104">
        <f t="shared" si="875"/>
        <v>786</v>
      </c>
    </row>
    <row r="399" spans="1:232" s="25" customFormat="1">
      <c r="A399" s="64">
        <v>546</v>
      </c>
      <c r="B399" s="40" t="s">
        <v>400</v>
      </c>
      <c r="C399" s="40">
        <v>693331</v>
      </c>
      <c r="D399" s="64">
        <v>48</v>
      </c>
      <c r="E399" s="40"/>
      <c r="F399" s="65">
        <v>206</v>
      </c>
      <c r="G399" s="64">
        <v>206</v>
      </c>
      <c r="H399" s="42"/>
      <c r="I399" s="42"/>
      <c r="J399" s="42"/>
      <c r="K399" s="65">
        <v>0</v>
      </c>
      <c r="L399" s="65">
        <v>48</v>
      </c>
      <c r="M399" s="64">
        <v>4</v>
      </c>
      <c r="N399" s="64">
        <v>202</v>
      </c>
      <c r="O399" s="8">
        <v>546</v>
      </c>
      <c r="P399" s="8" t="s">
        <v>400</v>
      </c>
      <c r="Q399" s="66" t="s">
        <v>878</v>
      </c>
      <c r="R399" s="8">
        <f t="shared" si="922"/>
        <v>48</v>
      </c>
      <c r="S399" s="8"/>
      <c r="T399" s="13">
        <f t="shared" si="878"/>
        <v>206</v>
      </c>
      <c r="U399" s="8">
        <f t="shared" si="930"/>
        <v>206</v>
      </c>
      <c r="V399" s="13">
        <f t="shared" si="923"/>
        <v>0</v>
      </c>
      <c r="W399" s="13">
        <f t="shared" si="924"/>
        <v>0</v>
      </c>
      <c r="X399" s="13"/>
      <c r="Y399" s="13">
        <f t="shared" si="885"/>
        <v>0</v>
      </c>
      <c r="Z399" s="13">
        <f t="shared" si="925"/>
        <v>48</v>
      </c>
      <c r="AA399" s="8">
        <f t="shared" si="886"/>
        <v>4</v>
      </c>
      <c r="AB399" s="8">
        <f t="shared" si="887"/>
        <v>202</v>
      </c>
      <c r="AC399" s="8">
        <v>546</v>
      </c>
      <c r="AD399" s="8" t="s">
        <v>400</v>
      </c>
      <c r="AE399" s="66" t="s">
        <v>878</v>
      </c>
      <c r="AF399" s="8">
        <f t="shared" si="828"/>
        <v>48</v>
      </c>
      <c r="AG399" s="8"/>
      <c r="AH399" s="13">
        <f t="shared" si="879"/>
        <v>206</v>
      </c>
      <c r="AI399" s="8">
        <f t="shared" si="843"/>
        <v>206</v>
      </c>
      <c r="AJ399" s="13"/>
      <c r="AK399" s="13"/>
      <c r="AL399" s="13">
        <v>5</v>
      </c>
      <c r="AM399" s="13">
        <f t="shared" si="829"/>
        <v>60</v>
      </c>
      <c r="AN399" s="13">
        <v>2</v>
      </c>
      <c r="AO399" s="13">
        <f t="shared" si="830"/>
        <v>24</v>
      </c>
      <c r="AP399" s="13">
        <v>2</v>
      </c>
      <c r="AQ399" s="13">
        <f t="shared" si="831"/>
        <v>24</v>
      </c>
      <c r="AR399" s="13">
        <f t="shared" si="888"/>
        <v>-60</v>
      </c>
      <c r="AS399" s="8">
        <f t="shared" si="844"/>
        <v>-5</v>
      </c>
      <c r="AT399" s="8">
        <f t="shared" si="845"/>
        <v>211</v>
      </c>
      <c r="AU399" s="8">
        <v>546</v>
      </c>
      <c r="AV399" s="8" t="s">
        <v>400</v>
      </c>
      <c r="AW399" s="66" t="s">
        <v>878</v>
      </c>
      <c r="AX399" s="8">
        <f t="shared" si="926"/>
        <v>-60</v>
      </c>
      <c r="AY399" s="8"/>
      <c r="AZ399" s="13">
        <v>214</v>
      </c>
      <c r="BA399" s="8">
        <f t="shared" si="931"/>
        <v>206</v>
      </c>
      <c r="BB399" s="13">
        <f t="shared" si="932"/>
        <v>8</v>
      </c>
      <c r="BC399" s="13">
        <f t="shared" si="933"/>
        <v>96</v>
      </c>
      <c r="BD399" s="13">
        <v>3</v>
      </c>
      <c r="BE399" s="13">
        <f t="shared" si="927"/>
        <v>36</v>
      </c>
      <c r="BF399" s="13"/>
      <c r="BG399" s="13">
        <f t="shared" si="928"/>
        <v>0</v>
      </c>
      <c r="BH399" s="13"/>
      <c r="BI399" s="13">
        <f t="shared" si="929"/>
        <v>0</v>
      </c>
      <c r="BJ399" s="13">
        <f t="shared" si="822"/>
        <v>0</v>
      </c>
      <c r="BK399" s="8">
        <f t="shared" si="846"/>
        <v>0</v>
      </c>
      <c r="BL399" s="8">
        <f t="shared" si="889"/>
        <v>214</v>
      </c>
      <c r="BM399" s="8">
        <v>546</v>
      </c>
      <c r="BN399" s="8" t="s">
        <v>400</v>
      </c>
      <c r="BO399" s="66" t="s">
        <v>878</v>
      </c>
      <c r="BP399" s="8">
        <f t="shared" si="851"/>
        <v>0</v>
      </c>
      <c r="BQ399" s="8"/>
      <c r="BR399" s="13">
        <v>218</v>
      </c>
      <c r="BS399" s="8">
        <f t="shared" si="839"/>
        <v>214</v>
      </c>
      <c r="BT399" s="13">
        <f t="shared" si="880"/>
        <v>4</v>
      </c>
      <c r="BU399" s="13">
        <f t="shared" si="934"/>
        <v>48</v>
      </c>
      <c r="BV399" s="13">
        <f t="shared" si="890"/>
        <v>0</v>
      </c>
      <c r="BW399" s="13"/>
      <c r="BX399" s="13">
        <f t="shared" si="890"/>
        <v>1</v>
      </c>
      <c r="BY399" s="13">
        <v>12</v>
      </c>
      <c r="BZ399" s="13"/>
      <c r="CA399" s="13">
        <f t="shared" si="835"/>
        <v>0</v>
      </c>
      <c r="CB399" s="13">
        <f t="shared" si="823"/>
        <v>36</v>
      </c>
      <c r="CC399" s="8">
        <f t="shared" si="847"/>
        <v>3</v>
      </c>
      <c r="CD399" s="8">
        <f t="shared" si="891"/>
        <v>215</v>
      </c>
      <c r="CE399" s="8">
        <v>546</v>
      </c>
      <c r="CF399" s="8" t="s">
        <v>400</v>
      </c>
      <c r="CG399" s="66" t="s">
        <v>878</v>
      </c>
      <c r="CH399" s="8">
        <f t="shared" si="852"/>
        <v>36</v>
      </c>
      <c r="CI399" s="8"/>
      <c r="CJ399" s="13">
        <v>221</v>
      </c>
      <c r="CK399" s="8">
        <f t="shared" si="849"/>
        <v>218</v>
      </c>
      <c r="CL399" s="13">
        <f t="shared" si="881"/>
        <v>3</v>
      </c>
      <c r="CM399" s="13">
        <f t="shared" si="841"/>
        <v>36</v>
      </c>
      <c r="CN399" s="13">
        <f t="shared" si="892"/>
        <v>1</v>
      </c>
      <c r="CO399" s="13">
        <v>12</v>
      </c>
      <c r="CP399" s="13">
        <f t="shared" si="893"/>
        <v>0</v>
      </c>
      <c r="CQ399" s="13"/>
      <c r="CR399" s="13"/>
      <c r="CS399" s="13">
        <f t="shared" si="836"/>
        <v>0</v>
      </c>
      <c r="CT399" s="13">
        <f t="shared" si="824"/>
        <v>60</v>
      </c>
      <c r="CU399" s="8">
        <f t="shared" si="848"/>
        <v>5</v>
      </c>
      <c r="CV399" s="8">
        <f t="shared" si="894"/>
        <v>216</v>
      </c>
      <c r="CW399" s="8">
        <v>546</v>
      </c>
      <c r="CX399" s="8" t="s">
        <v>400</v>
      </c>
      <c r="CY399" s="66" t="s">
        <v>878</v>
      </c>
      <c r="CZ399" s="8">
        <f t="shared" si="854"/>
        <v>60</v>
      </c>
      <c r="DA399" s="8"/>
      <c r="DB399" s="13">
        <v>221</v>
      </c>
      <c r="DC399" s="8">
        <f t="shared" si="850"/>
        <v>221</v>
      </c>
      <c r="DD399" s="13">
        <f t="shared" si="882"/>
        <v>0</v>
      </c>
      <c r="DE399" s="13">
        <f t="shared" si="842"/>
        <v>0</v>
      </c>
      <c r="DF399" s="13">
        <f t="shared" si="895"/>
        <v>0</v>
      </c>
      <c r="DG399" s="13"/>
      <c r="DH399" s="13">
        <f t="shared" si="896"/>
        <v>0</v>
      </c>
      <c r="DI399" s="13"/>
      <c r="DJ399" s="13">
        <f t="shared" si="897"/>
        <v>1</v>
      </c>
      <c r="DK399" s="13">
        <v>12</v>
      </c>
      <c r="DL399" s="13">
        <f t="shared" si="898"/>
        <v>0</v>
      </c>
      <c r="DM399" s="13"/>
      <c r="DN399" s="13">
        <f t="shared" si="898"/>
        <v>0</v>
      </c>
      <c r="DO399" s="13"/>
      <c r="DP399" s="13">
        <f t="shared" si="899"/>
        <v>48</v>
      </c>
      <c r="DQ399" s="8">
        <f t="shared" si="900"/>
        <v>4</v>
      </c>
      <c r="DR399" s="104">
        <f t="shared" si="901"/>
        <v>217</v>
      </c>
      <c r="DS399" s="8">
        <v>546</v>
      </c>
      <c r="DT399" s="8" t="s">
        <v>400</v>
      </c>
      <c r="DU399" s="66" t="s">
        <v>878</v>
      </c>
      <c r="DV399" s="8">
        <f t="shared" si="883"/>
        <v>48</v>
      </c>
      <c r="DW399" s="8"/>
      <c r="DX399" s="13">
        <v>225</v>
      </c>
      <c r="DY399" s="8">
        <f t="shared" si="884"/>
        <v>221</v>
      </c>
      <c r="DZ399" s="13">
        <f t="shared" si="808"/>
        <v>4</v>
      </c>
      <c r="EA399" s="13">
        <f t="shared" si="809"/>
        <v>48</v>
      </c>
      <c r="EB399" s="13">
        <f t="shared" si="902"/>
        <v>0</v>
      </c>
      <c r="EC399" s="13"/>
      <c r="ED399" s="13">
        <f t="shared" si="859"/>
        <v>0</v>
      </c>
      <c r="EE399" s="13"/>
      <c r="EF399" s="13">
        <f t="shared" si="903"/>
        <v>5</v>
      </c>
      <c r="EG399" s="13">
        <v>60</v>
      </c>
      <c r="EH399" s="13">
        <f t="shared" si="904"/>
        <v>0</v>
      </c>
      <c r="EI399" s="13"/>
      <c r="EJ399" s="13">
        <f t="shared" si="905"/>
        <v>0</v>
      </c>
      <c r="EK399" s="13"/>
      <c r="EL399" s="13">
        <f t="shared" si="860"/>
        <v>36</v>
      </c>
      <c r="EM399" s="8">
        <f t="shared" si="861"/>
        <v>3</v>
      </c>
      <c r="EN399" s="104">
        <f t="shared" si="862"/>
        <v>222</v>
      </c>
      <c r="EO399" s="8">
        <v>546</v>
      </c>
      <c r="EP399" s="8" t="s">
        <v>400</v>
      </c>
      <c r="EQ399" s="66" t="s">
        <v>878</v>
      </c>
      <c r="ER399" s="8">
        <f t="shared" si="855"/>
        <v>36</v>
      </c>
      <c r="ES399" s="8"/>
      <c r="ET399" s="13">
        <v>228</v>
      </c>
      <c r="EU399" s="8">
        <f t="shared" si="856"/>
        <v>225</v>
      </c>
      <c r="EV399" s="13">
        <f t="shared" si="810"/>
        <v>3</v>
      </c>
      <c r="EW399" s="13">
        <f t="shared" si="811"/>
        <v>36</v>
      </c>
      <c r="EX399" s="13">
        <f t="shared" si="906"/>
        <v>0</v>
      </c>
      <c r="EY399" s="13"/>
      <c r="EZ399" s="13">
        <f t="shared" si="863"/>
        <v>0</v>
      </c>
      <c r="FA399" s="13"/>
      <c r="FB399" s="13">
        <f t="shared" si="907"/>
        <v>3</v>
      </c>
      <c r="FC399" s="13">
        <v>36</v>
      </c>
      <c r="FD399" s="13">
        <f t="shared" si="908"/>
        <v>0</v>
      </c>
      <c r="FE399" s="13"/>
      <c r="FF399" s="13">
        <f t="shared" si="909"/>
        <v>0</v>
      </c>
      <c r="FG399" s="13"/>
      <c r="FH399" s="13">
        <f t="shared" si="825"/>
        <v>36</v>
      </c>
      <c r="FI399" s="8">
        <f t="shared" si="826"/>
        <v>3</v>
      </c>
      <c r="FJ399" s="104">
        <f t="shared" si="827"/>
        <v>225</v>
      </c>
      <c r="FK399" s="8">
        <v>546</v>
      </c>
      <c r="FL399" s="8" t="s">
        <v>400</v>
      </c>
      <c r="FM399" s="66" t="s">
        <v>878</v>
      </c>
      <c r="FN399" s="8">
        <f t="shared" si="857"/>
        <v>36</v>
      </c>
      <c r="FO399" s="8"/>
      <c r="FP399" s="13">
        <v>228</v>
      </c>
      <c r="FQ399" s="8">
        <f t="shared" si="853"/>
        <v>228</v>
      </c>
      <c r="FR399" s="13">
        <f t="shared" si="812"/>
        <v>0</v>
      </c>
      <c r="FS399" s="13">
        <f t="shared" si="813"/>
        <v>0</v>
      </c>
      <c r="FT399" s="13">
        <f t="shared" si="910"/>
        <v>0</v>
      </c>
      <c r="FU399" s="13"/>
      <c r="FV399" s="13">
        <f t="shared" si="864"/>
        <v>0</v>
      </c>
      <c r="FW399" s="13"/>
      <c r="FX399" s="13">
        <f t="shared" si="911"/>
        <v>3</v>
      </c>
      <c r="FY399" s="13">
        <v>36</v>
      </c>
      <c r="FZ399" s="13">
        <f t="shared" si="912"/>
        <v>0</v>
      </c>
      <c r="GA399" s="13"/>
      <c r="GB399" s="13">
        <f t="shared" si="913"/>
        <v>0</v>
      </c>
      <c r="GC399" s="13"/>
      <c r="GD399" s="13">
        <f t="shared" si="865"/>
        <v>0</v>
      </c>
      <c r="GE399" s="8">
        <f t="shared" si="866"/>
        <v>0</v>
      </c>
      <c r="GF399" s="104">
        <f t="shared" si="867"/>
        <v>228</v>
      </c>
      <c r="GG399" s="8">
        <v>546</v>
      </c>
      <c r="GH399" s="8" t="s">
        <v>400</v>
      </c>
      <c r="GI399" s="66" t="s">
        <v>878</v>
      </c>
      <c r="GJ399" s="8">
        <f t="shared" si="858"/>
        <v>0</v>
      </c>
      <c r="GK399" s="8"/>
      <c r="GL399" s="13">
        <v>228</v>
      </c>
      <c r="GM399" s="69">
        <v>228</v>
      </c>
      <c r="GN399" s="13">
        <f t="shared" si="814"/>
        <v>0</v>
      </c>
      <c r="GO399" s="13">
        <f t="shared" si="815"/>
        <v>0</v>
      </c>
      <c r="GP399" s="13">
        <f t="shared" si="914"/>
        <v>2</v>
      </c>
      <c r="GQ399" s="13">
        <v>24</v>
      </c>
      <c r="GR399" s="13">
        <f t="shared" si="868"/>
        <v>0</v>
      </c>
      <c r="GS399" s="13"/>
      <c r="GT399" s="13">
        <f t="shared" si="915"/>
        <v>0</v>
      </c>
      <c r="GU399" s="13"/>
      <c r="GV399" s="13">
        <f t="shared" si="916"/>
        <v>0</v>
      </c>
      <c r="GW399" s="13"/>
      <c r="GX399" s="13">
        <f t="shared" si="917"/>
        <v>0</v>
      </c>
      <c r="GY399" s="13"/>
      <c r="GZ399" s="13">
        <f t="shared" si="869"/>
        <v>-24</v>
      </c>
      <c r="HA399" s="8">
        <f t="shared" si="870"/>
        <v>-2</v>
      </c>
      <c r="HB399" s="104">
        <f t="shared" si="871"/>
        <v>230</v>
      </c>
      <c r="HC399" s="8">
        <v>546</v>
      </c>
      <c r="HD399" s="8" t="s">
        <v>400</v>
      </c>
      <c r="HE399" s="66" t="s">
        <v>878</v>
      </c>
      <c r="HF399" s="69">
        <f t="shared" si="876"/>
        <v>-24</v>
      </c>
      <c r="HG399" s="8"/>
      <c r="HH399" s="13">
        <v>236</v>
      </c>
      <c r="HI399" s="69">
        <f t="shared" si="877"/>
        <v>228</v>
      </c>
      <c r="HJ399" s="13">
        <f t="shared" si="816"/>
        <v>8</v>
      </c>
      <c r="HK399" s="13">
        <f t="shared" si="817"/>
        <v>96</v>
      </c>
      <c r="HL399" s="13">
        <f t="shared" si="918"/>
        <v>0</v>
      </c>
      <c r="HM399" s="13"/>
      <c r="HN399" s="13">
        <f t="shared" si="872"/>
        <v>0</v>
      </c>
      <c r="HO399" s="13"/>
      <c r="HP399" s="13">
        <f t="shared" si="919"/>
        <v>2</v>
      </c>
      <c r="HQ399" s="13">
        <v>24</v>
      </c>
      <c r="HR399" s="13">
        <f t="shared" si="920"/>
        <v>0</v>
      </c>
      <c r="HS399" s="13"/>
      <c r="HT399" s="13">
        <f t="shared" si="921"/>
        <v>0</v>
      </c>
      <c r="HU399" s="13"/>
      <c r="HV399" s="13">
        <f t="shared" si="873"/>
        <v>48</v>
      </c>
      <c r="HW399" s="8">
        <f t="shared" si="874"/>
        <v>4</v>
      </c>
      <c r="HX399" s="104">
        <f t="shared" si="875"/>
        <v>232</v>
      </c>
    </row>
    <row r="400" spans="1:232" s="25" customFormat="1">
      <c r="A400" s="64">
        <v>495</v>
      </c>
      <c r="B400" s="40" t="s">
        <v>401</v>
      </c>
      <c r="C400" s="40" t="s">
        <v>402</v>
      </c>
      <c r="D400" s="64">
        <v>0</v>
      </c>
      <c r="E400" s="40"/>
      <c r="F400" s="65">
        <v>53</v>
      </c>
      <c r="G400" s="64">
        <v>53</v>
      </c>
      <c r="H400" s="42"/>
      <c r="I400" s="42"/>
      <c r="J400" s="42"/>
      <c r="K400" s="65">
        <v>0</v>
      </c>
      <c r="L400" s="65">
        <v>0</v>
      </c>
      <c r="M400" s="64">
        <v>0</v>
      </c>
      <c r="N400" s="64">
        <v>53</v>
      </c>
      <c r="O400" s="8">
        <v>495</v>
      </c>
      <c r="P400" s="8" t="s">
        <v>401</v>
      </c>
      <c r="Q400" s="66" t="s">
        <v>402</v>
      </c>
      <c r="R400" s="8">
        <f t="shared" si="922"/>
        <v>0</v>
      </c>
      <c r="S400" s="8"/>
      <c r="T400" s="13">
        <v>53</v>
      </c>
      <c r="U400" s="8">
        <f t="shared" si="930"/>
        <v>53</v>
      </c>
      <c r="V400" s="13">
        <f t="shared" si="923"/>
        <v>0</v>
      </c>
      <c r="W400" s="13">
        <f t="shared" si="924"/>
        <v>0</v>
      </c>
      <c r="X400" s="13"/>
      <c r="Y400" s="13">
        <f t="shared" si="885"/>
        <v>0</v>
      </c>
      <c r="Z400" s="13">
        <f t="shared" si="925"/>
        <v>0</v>
      </c>
      <c r="AA400" s="8">
        <f t="shared" si="886"/>
        <v>0</v>
      </c>
      <c r="AB400" s="8">
        <f t="shared" si="887"/>
        <v>53</v>
      </c>
      <c r="AC400" s="8">
        <v>495</v>
      </c>
      <c r="AD400" s="8" t="s">
        <v>401</v>
      </c>
      <c r="AE400" s="66" t="s">
        <v>402</v>
      </c>
      <c r="AF400" s="8">
        <f t="shared" si="828"/>
        <v>0</v>
      </c>
      <c r="AG400" s="8"/>
      <c r="AH400" s="13">
        <v>116</v>
      </c>
      <c r="AI400" s="8">
        <f t="shared" si="843"/>
        <v>53</v>
      </c>
      <c r="AJ400" s="13">
        <v>63</v>
      </c>
      <c r="AK400" s="13">
        <v>756</v>
      </c>
      <c r="AL400" s="13"/>
      <c r="AM400" s="13">
        <f t="shared" si="829"/>
        <v>0</v>
      </c>
      <c r="AN400" s="13"/>
      <c r="AO400" s="13">
        <f t="shared" si="830"/>
        <v>0</v>
      </c>
      <c r="AP400" s="13"/>
      <c r="AQ400" s="13">
        <f t="shared" si="831"/>
        <v>0</v>
      </c>
      <c r="AR400" s="13">
        <f t="shared" si="888"/>
        <v>756</v>
      </c>
      <c r="AS400" s="8">
        <f t="shared" si="844"/>
        <v>63</v>
      </c>
      <c r="AT400" s="8">
        <f t="shared" si="845"/>
        <v>53</v>
      </c>
      <c r="AU400" s="8">
        <v>495</v>
      </c>
      <c r="AV400" s="8" t="s">
        <v>401</v>
      </c>
      <c r="AW400" s="66" t="s">
        <v>1047</v>
      </c>
      <c r="AX400" s="8">
        <f t="shared" si="926"/>
        <v>756</v>
      </c>
      <c r="AY400" s="8"/>
      <c r="AZ400" s="13">
        <v>0</v>
      </c>
      <c r="BA400" s="8">
        <v>0</v>
      </c>
      <c r="BB400" s="13">
        <f t="shared" si="932"/>
        <v>0</v>
      </c>
      <c r="BC400" s="13">
        <f t="shared" si="933"/>
        <v>0</v>
      </c>
      <c r="BD400" s="13">
        <v>63</v>
      </c>
      <c r="BE400" s="13">
        <f t="shared" si="927"/>
        <v>756</v>
      </c>
      <c r="BF400" s="13"/>
      <c r="BG400" s="13">
        <f t="shared" si="928"/>
        <v>0</v>
      </c>
      <c r="BH400" s="13"/>
      <c r="BI400" s="13">
        <f t="shared" si="929"/>
        <v>0</v>
      </c>
      <c r="BJ400" s="13">
        <f t="shared" si="822"/>
        <v>0</v>
      </c>
      <c r="BK400" s="8">
        <f t="shared" si="846"/>
        <v>0</v>
      </c>
      <c r="BL400" s="8">
        <f t="shared" si="889"/>
        <v>0</v>
      </c>
      <c r="BM400" s="8">
        <v>495</v>
      </c>
      <c r="BN400" s="8" t="s">
        <v>401</v>
      </c>
      <c r="BO400" s="66" t="s">
        <v>1047</v>
      </c>
      <c r="BP400" s="8">
        <f t="shared" si="851"/>
        <v>0</v>
      </c>
      <c r="BQ400" s="8"/>
      <c r="BR400" s="13">
        <v>2</v>
      </c>
      <c r="BS400" s="8">
        <v>0</v>
      </c>
      <c r="BT400" s="13">
        <f t="shared" si="880"/>
        <v>2</v>
      </c>
      <c r="BU400" s="13">
        <f t="shared" si="934"/>
        <v>24</v>
      </c>
      <c r="BV400" s="13">
        <f t="shared" si="890"/>
        <v>0</v>
      </c>
      <c r="BW400" s="13"/>
      <c r="BX400" s="13">
        <f t="shared" si="890"/>
        <v>0</v>
      </c>
      <c r="BY400" s="13"/>
      <c r="BZ400" s="13"/>
      <c r="CA400" s="13">
        <f t="shared" si="835"/>
        <v>0</v>
      </c>
      <c r="CB400" s="13">
        <f t="shared" si="823"/>
        <v>24</v>
      </c>
      <c r="CC400" s="8">
        <f t="shared" si="847"/>
        <v>2</v>
      </c>
      <c r="CD400" s="8">
        <f t="shared" si="891"/>
        <v>0</v>
      </c>
      <c r="CE400" s="8">
        <v>495</v>
      </c>
      <c r="CF400" s="8" t="s">
        <v>401</v>
      </c>
      <c r="CG400" s="66" t="s">
        <v>1047</v>
      </c>
      <c r="CH400" s="8">
        <f t="shared" si="852"/>
        <v>24</v>
      </c>
      <c r="CI400" s="8"/>
      <c r="CJ400" s="13">
        <v>2</v>
      </c>
      <c r="CK400" s="8">
        <f t="shared" si="849"/>
        <v>2</v>
      </c>
      <c r="CL400" s="13">
        <f t="shared" si="881"/>
        <v>0</v>
      </c>
      <c r="CM400" s="13">
        <f t="shared" si="841"/>
        <v>0</v>
      </c>
      <c r="CN400" s="13">
        <f t="shared" si="892"/>
        <v>6</v>
      </c>
      <c r="CO400" s="13">
        <v>72</v>
      </c>
      <c r="CP400" s="13">
        <f t="shared" si="893"/>
        <v>0</v>
      </c>
      <c r="CQ400" s="13"/>
      <c r="CR400" s="13"/>
      <c r="CS400" s="13">
        <f t="shared" si="836"/>
        <v>0</v>
      </c>
      <c r="CT400" s="13">
        <f t="shared" si="824"/>
        <v>-48</v>
      </c>
      <c r="CU400" s="8">
        <f t="shared" si="848"/>
        <v>-4</v>
      </c>
      <c r="CV400" s="8">
        <f t="shared" si="894"/>
        <v>6</v>
      </c>
      <c r="CW400" s="8">
        <v>495</v>
      </c>
      <c r="CX400" s="8" t="s">
        <v>401</v>
      </c>
      <c r="CY400" s="66" t="s">
        <v>1047</v>
      </c>
      <c r="CZ400" s="8">
        <f t="shared" si="854"/>
        <v>-48</v>
      </c>
      <c r="DA400" s="8"/>
      <c r="DB400" s="13">
        <v>12</v>
      </c>
      <c r="DC400" s="8">
        <v>2</v>
      </c>
      <c r="DD400" s="13">
        <f t="shared" si="882"/>
        <v>10</v>
      </c>
      <c r="DE400" s="13">
        <f t="shared" si="842"/>
        <v>120</v>
      </c>
      <c r="DF400" s="13">
        <f t="shared" si="895"/>
        <v>0</v>
      </c>
      <c r="DG400" s="13"/>
      <c r="DH400" s="13">
        <f t="shared" si="896"/>
        <v>0</v>
      </c>
      <c r="DI400" s="13"/>
      <c r="DJ400" s="13">
        <f t="shared" si="897"/>
        <v>0</v>
      </c>
      <c r="DK400" s="13"/>
      <c r="DL400" s="13">
        <f t="shared" si="898"/>
        <v>0</v>
      </c>
      <c r="DM400" s="13"/>
      <c r="DN400" s="13">
        <f t="shared" si="898"/>
        <v>0</v>
      </c>
      <c r="DO400" s="13"/>
      <c r="DP400" s="13">
        <f t="shared" si="899"/>
        <v>72</v>
      </c>
      <c r="DQ400" s="8">
        <f t="shared" si="900"/>
        <v>6</v>
      </c>
      <c r="DR400" s="104">
        <f t="shared" si="901"/>
        <v>6</v>
      </c>
      <c r="DS400" s="8">
        <v>495</v>
      </c>
      <c r="DT400" s="8" t="s">
        <v>401</v>
      </c>
      <c r="DU400" s="66" t="s">
        <v>1047</v>
      </c>
      <c r="DV400" s="8">
        <f t="shared" si="883"/>
        <v>72</v>
      </c>
      <c r="DW400" s="8"/>
      <c r="DX400" s="13">
        <v>18</v>
      </c>
      <c r="DY400" s="8">
        <f t="shared" si="884"/>
        <v>12</v>
      </c>
      <c r="DZ400" s="13">
        <f t="shared" si="808"/>
        <v>6</v>
      </c>
      <c r="EA400" s="13">
        <f t="shared" si="809"/>
        <v>72</v>
      </c>
      <c r="EB400" s="13">
        <f t="shared" si="902"/>
        <v>0</v>
      </c>
      <c r="EC400" s="13"/>
      <c r="ED400" s="13">
        <f t="shared" si="859"/>
        <v>0</v>
      </c>
      <c r="EE400" s="13"/>
      <c r="EF400" s="13">
        <f t="shared" si="903"/>
        <v>0</v>
      </c>
      <c r="EG400" s="13"/>
      <c r="EH400" s="13">
        <f t="shared" si="904"/>
        <v>0</v>
      </c>
      <c r="EI400" s="13"/>
      <c r="EJ400" s="13">
        <f t="shared" si="905"/>
        <v>0</v>
      </c>
      <c r="EK400" s="13"/>
      <c r="EL400" s="13">
        <f t="shared" si="860"/>
        <v>144</v>
      </c>
      <c r="EM400" s="8">
        <f t="shared" si="861"/>
        <v>12</v>
      </c>
      <c r="EN400" s="104">
        <f t="shared" si="862"/>
        <v>6</v>
      </c>
      <c r="EO400" s="8">
        <v>495</v>
      </c>
      <c r="EP400" s="8" t="s">
        <v>401</v>
      </c>
      <c r="EQ400" s="66" t="s">
        <v>1047</v>
      </c>
      <c r="ER400" s="8">
        <f t="shared" si="855"/>
        <v>144</v>
      </c>
      <c r="ES400" s="8"/>
      <c r="ET400" s="13">
        <v>22</v>
      </c>
      <c r="EU400" s="8">
        <f t="shared" si="856"/>
        <v>18</v>
      </c>
      <c r="EV400" s="13">
        <f t="shared" si="810"/>
        <v>4</v>
      </c>
      <c r="EW400" s="13">
        <f t="shared" si="811"/>
        <v>48</v>
      </c>
      <c r="EX400" s="13">
        <f t="shared" si="906"/>
        <v>10</v>
      </c>
      <c r="EY400" s="13">
        <v>120</v>
      </c>
      <c r="EZ400" s="13">
        <f t="shared" si="863"/>
        <v>0</v>
      </c>
      <c r="FA400" s="13"/>
      <c r="FB400" s="13">
        <f t="shared" si="907"/>
        <v>0</v>
      </c>
      <c r="FC400" s="13"/>
      <c r="FD400" s="13">
        <f t="shared" si="908"/>
        <v>0</v>
      </c>
      <c r="FE400" s="13"/>
      <c r="FF400" s="13">
        <f t="shared" si="909"/>
        <v>0</v>
      </c>
      <c r="FG400" s="13"/>
      <c r="FH400" s="13">
        <f t="shared" si="825"/>
        <v>72</v>
      </c>
      <c r="FI400" s="8">
        <f t="shared" si="826"/>
        <v>6</v>
      </c>
      <c r="FJ400" s="104">
        <f t="shared" si="827"/>
        <v>16</v>
      </c>
      <c r="FK400" s="8">
        <v>495</v>
      </c>
      <c r="FL400" s="8" t="s">
        <v>401</v>
      </c>
      <c r="FM400" s="66" t="s">
        <v>1047</v>
      </c>
      <c r="FN400" s="8">
        <f t="shared" si="857"/>
        <v>72</v>
      </c>
      <c r="FO400" s="8"/>
      <c r="FP400" s="13">
        <v>22</v>
      </c>
      <c r="FQ400" s="8">
        <f t="shared" si="853"/>
        <v>22</v>
      </c>
      <c r="FR400" s="13">
        <f t="shared" si="812"/>
        <v>0</v>
      </c>
      <c r="FS400" s="13">
        <f t="shared" si="813"/>
        <v>0</v>
      </c>
      <c r="FT400" s="13">
        <f t="shared" si="910"/>
        <v>0</v>
      </c>
      <c r="FU400" s="13"/>
      <c r="FV400" s="13">
        <f t="shared" si="864"/>
        <v>0</v>
      </c>
      <c r="FW400" s="13"/>
      <c r="FX400" s="13">
        <f t="shared" si="911"/>
        <v>0</v>
      </c>
      <c r="FY400" s="13"/>
      <c r="FZ400" s="13">
        <f t="shared" si="912"/>
        <v>0</v>
      </c>
      <c r="GA400" s="13"/>
      <c r="GB400" s="13">
        <f t="shared" si="913"/>
        <v>0</v>
      </c>
      <c r="GC400" s="13"/>
      <c r="GD400" s="13">
        <f t="shared" si="865"/>
        <v>72</v>
      </c>
      <c r="GE400" s="8">
        <f t="shared" si="866"/>
        <v>6</v>
      </c>
      <c r="GF400" s="104">
        <f t="shared" si="867"/>
        <v>16</v>
      </c>
      <c r="GG400" s="8">
        <v>495</v>
      </c>
      <c r="GH400" s="8" t="s">
        <v>401</v>
      </c>
      <c r="GI400" s="66" t="s">
        <v>1047</v>
      </c>
      <c r="GJ400" s="8">
        <f t="shared" si="858"/>
        <v>72</v>
      </c>
      <c r="GK400" s="8"/>
      <c r="GL400" s="13">
        <v>22</v>
      </c>
      <c r="GM400" s="69">
        <v>22</v>
      </c>
      <c r="GN400" s="13">
        <f t="shared" si="814"/>
        <v>0</v>
      </c>
      <c r="GO400" s="13">
        <f t="shared" si="815"/>
        <v>0</v>
      </c>
      <c r="GP400" s="13">
        <f t="shared" si="914"/>
        <v>0</v>
      </c>
      <c r="GQ400" s="13"/>
      <c r="GR400" s="13">
        <f t="shared" si="868"/>
        <v>0</v>
      </c>
      <c r="GS400" s="13"/>
      <c r="GT400" s="13">
        <f t="shared" si="915"/>
        <v>0</v>
      </c>
      <c r="GU400" s="13"/>
      <c r="GV400" s="13">
        <f t="shared" si="916"/>
        <v>0</v>
      </c>
      <c r="GW400" s="13"/>
      <c r="GX400" s="13">
        <f t="shared" si="917"/>
        <v>0</v>
      </c>
      <c r="GY400" s="13"/>
      <c r="GZ400" s="13">
        <f t="shared" si="869"/>
        <v>72</v>
      </c>
      <c r="HA400" s="8">
        <f t="shared" si="870"/>
        <v>6</v>
      </c>
      <c r="HB400" s="104">
        <f t="shared" si="871"/>
        <v>16</v>
      </c>
      <c r="HC400" s="8">
        <v>495</v>
      </c>
      <c r="HD400" s="8" t="s">
        <v>401</v>
      </c>
      <c r="HE400" s="66" t="s">
        <v>1047</v>
      </c>
      <c r="HF400" s="69">
        <f t="shared" si="876"/>
        <v>72</v>
      </c>
      <c r="HG400" s="8"/>
      <c r="HH400" s="13">
        <v>22</v>
      </c>
      <c r="HI400" s="69">
        <f t="shared" si="877"/>
        <v>22</v>
      </c>
      <c r="HJ400" s="13">
        <f t="shared" si="816"/>
        <v>0</v>
      </c>
      <c r="HK400" s="13">
        <f t="shared" si="817"/>
        <v>0</v>
      </c>
      <c r="HL400" s="13">
        <f t="shared" si="918"/>
        <v>0</v>
      </c>
      <c r="HM400" s="13"/>
      <c r="HN400" s="13">
        <f t="shared" si="872"/>
        <v>0</v>
      </c>
      <c r="HO400" s="13"/>
      <c r="HP400" s="13">
        <f t="shared" si="919"/>
        <v>0</v>
      </c>
      <c r="HQ400" s="13"/>
      <c r="HR400" s="13">
        <f t="shared" si="920"/>
        <v>0</v>
      </c>
      <c r="HS400" s="13"/>
      <c r="HT400" s="13">
        <f t="shared" si="921"/>
        <v>0</v>
      </c>
      <c r="HU400" s="13"/>
      <c r="HV400" s="13">
        <f t="shared" si="873"/>
        <v>72</v>
      </c>
      <c r="HW400" s="8">
        <f t="shared" si="874"/>
        <v>6</v>
      </c>
      <c r="HX400" s="104">
        <f t="shared" si="875"/>
        <v>16</v>
      </c>
    </row>
    <row r="401" spans="1:232" s="25" customFormat="1">
      <c r="A401" s="64">
        <v>504</v>
      </c>
      <c r="B401" s="40" t="s">
        <v>403</v>
      </c>
      <c r="C401" s="40"/>
      <c r="D401" s="64">
        <v>0</v>
      </c>
      <c r="E401" s="40"/>
      <c r="F401" s="65">
        <v>82</v>
      </c>
      <c r="G401" s="64">
        <v>82</v>
      </c>
      <c r="H401" s="42"/>
      <c r="I401" s="42"/>
      <c r="J401" s="42"/>
      <c r="K401" s="65">
        <v>0</v>
      </c>
      <c r="L401" s="65">
        <v>0</v>
      </c>
      <c r="M401" s="64">
        <v>0</v>
      </c>
      <c r="N401" s="64">
        <v>82</v>
      </c>
      <c r="O401" s="8">
        <v>504</v>
      </c>
      <c r="P401" s="8" t="s">
        <v>403</v>
      </c>
      <c r="Q401" s="66"/>
      <c r="R401" s="8">
        <f t="shared" si="922"/>
        <v>0</v>
      </c>
      <c r="S401" s="8"/>
      <c r="T401" s="13">
        <v>82</v>
      </c>
      <c r="U401" s="8">
        <f t="shared" si="930"/>
        <v>82</v>
      </c>
      <c r="V401" s="13">
        <f t="shared" si="923"/>
        <v>0</v>
      </c>
      <c r="W401" s="13">
        <f t="shared" si="924"/>
        <v>0</v>
      </c>
      <c r="X401" s="13"/>
      <c r="Y401" s="13">
        <f t="shared" si="885"/>
        <v>0</v>
      </c>
      <c r="Z401" s="13">
        <f t="shared" si="925"/>
        <v>0</v>
      </c>
      <c r="AA401" s="8">
        <f t="shared" si="886"/>
        <v>0</v>
      </c>
      <c r="AB401" s="8">
        <f t="shared" si="887"/>
        <v>82</v>
      </c>
      <c r="AC401" s="8">
        <v>504</v>
      </c>
      <c r="AD401" s="8" t="s">
        <v>403</v>
      </c>
      <c r="AE401" s="66"/>
      <c r="AF401" s="8">
        <f t="shared" si="828"/>
        <v>0</v>
      </c>
      <c r="AG401" s="8"/>
      <c r="AH401" s="13">
        <v>82</v>
      </c>
      <c r="AI401" s="8">
        <f t="shared" si="843"/>
        <v>82</v>
      </c>
      <c r="AJ401" s="13"/>
      <c r="AK401" s="13"/>
      <c r="AL401" s="13"/>
      <c r="AM401" s="13">
        <f t="shared" si="829"/>
        <v>0</v>
      </c>
      <c r="AN401" s="13"/>
      <c r="AO401" s="13">
        <f t="shared" si="830"/>
        <v>0</v>
      </c>
      <c r="AP401" s="13"/>
      <c r="AQ401" s="13">
        <f t="shared" si="831"/>
        <v>0</v>
      </c>
      <c r="AR401" s="13">
        <f t="shared" si="888"/>
        <v>0</v>
      </c>
      <c r="AS401" s="8">
        <f t="shared" si="844"/>
        <v>0</v>
      </c>
      <c r="AT401" s="8">
        <f t="shared" si="845"/>
        <v>82</v>
      </c>
      <c r="AU401" s="8">
        <v>504</v>
      </c>
      <c r="AV401" s="8" t="s">
        <v>403</v>
      </c>
      <c r="AW401" s="66"/>
      <c r="AX401" s="8">
        <f t="shared" si="926"/>
        <v>0</v>
      </c>
      <c r="AY401" s="8"/>
      <c r="AZ401" s="13">
        <v>82</v>
      </c>
      <c r="BA401" s="8">
        <f t="shared" si="931"/>
        <v>82</v>
      </c>
      <c r="BB401" s="13">
        <f t="shared" si="932"/>
        <v>0</v>
      </c>
      <c r="BC401" s="13">
        <f t="shared" si="933"/>
        <v>0</v>
      </c>
      <c r="BD401" s="13"/>
      <c r="BE401" s="13">
        <f t="shared" si="927"/>
        <v>0</v>
      </c>
      <c r="BF401" s="13"/>
      <c r="BG401" s="13">
        <f t="shared" si="928"/>
        <v>0</v>
      </c>
      <c r="BH401" s="13"/>
      <c r="BI401" s="13">
        <f t="shared" si="929"/>
        <v>0</v>
      </c>
      <c r="BJ401" s="13">
        <f t="shared" si="822"/>
        <v>0</v>
      </c>
      <c r="BK401" s="8">
        <f t="shared" si="846"/>
        <v>0</v>
      </c>
      <c r="BL401" s="8">
        <f t="shared" si="889"/>
        <v>82</v>
      </c>
      <c r="BM401" s="8">
        <v>504</v>
      </c>
      <c r="BN401" s="8" t="s">
        <v>403</v>
      </c>
      <c r="BO401" s="66"/>
      <c r="BP401" s="8">
        <f t="shared" si="851"/>
        <v>0</v>
      </c>
      <c r="BQ401" s="8"/>
      <c r="BR401" s="13">
        <v>82</v>
      </c>
      <c r="BS401" s="8">
        <f t="shared" ref="BS401:BS414" si="935">AZ401</f>
        <v>82</v>
      </c>
      <c r="BT401" s="13">
        <f t="shared" si="880"/>
        <v>0</v>
      </c>
      <c r="BU401" s="13">
        <f t="shared" si="934"/>
        <v>0</v>
      </c>
      <c r="BV401" s="13">
        <f t="shared" si="890"/>
        <v>0</v>
      </c>
      <c r="BW401" s="13"/>
      <c r="BX401" s="13">
        <f t="shared" si="890"/>
        <v>8</v>
      </c>
      <c r="BY401" s="13">
        <v>96</v>
      </c>
      <c r="BZ401" s="13"/>
      <c r="CA401" s="13">
        <f t="shared" si="835"/>
        <v>0</v>
      </c>
      <c r="CB401" s="13">
        <f t="shared" si="823"/>
        <v>-96</v>
      </c>
      <c r="CC401" s="8">
        <f t="shared" si="847"/>
        <v>-8</v>
      </c>
      <c r="CD401" s="8">
        <f t="shared" si="891"/>
        <v>90</v>
      </c>
      <c r="CE401" s="8">
        <v>504</v>
      </c>
      <c r="CF401" s="8" t="s">
        <v>403</v>
      </c>
      <c r="CG401" s="66"/>
      <c r="CH401" s="8">
        <f t="shared" si="852"/>
        <v>-96</v>
      </c>
      <c r="CI401" s="8"/>
      <c r="CJ401" s="13">
        <v>82</v>
      </c>
      <c r="CK401" s="8">
        <f>BR401</f>
        <v>82</v>
      </c>
      <c r="CL401" s="13">
        <f t="shared" si="881"/>
        <v>0</v>
      </c>
      <c r="CM401" s="13">
        <f t="shared" si="841"/>
        <v>0</v>
      </c>
      <c r="CN401" s="13">
        <f>CO401/12</f>
        <v>0</v>
      </c>
      <c r="CO401" s="13"/>
      <c r="CP401" s="13">
        <f t="shared" si="893"/>
        <v>0</v>
      </c>
      <c r="CQ401" s="13"/>
      <c r="CR401" s="13"/>
      <c r="CS401" s="13">
        <f t="shared" si="836"/>
        <v>0</v>
      </c>
      <c r="CT401" s="13">
        <f t="shared" si="824"/>
        <v>-96</v>
      </c>
      <c r="CU401" s="8">
        <f t="shared" si="848"/>
        <v>-8</v>
      </c>
      <c r="CV401" s="8">
        <f t="shared" si="894"/>
        <v>90</v>
      </c>
      <c r="CW401" s="8">
        <v>504</v>
      </c>
      <c r="CX401" s="8" t="s">
        <v>403</v>
      </c>
      <c r="CY401" s="66"/>
      <c r="CZ401" s="8">
        <f t="shared" si="854"/>
        <v>-96</v>
      </c>
      <c r="DA401" s="8"/>
      <c r="DB401" s="13">
        <v>82</v>
      </c>
      <c r="DC401" s="8">
        <f>CJ401</f>
        <v>82</v>
      </c>
      <c r="DD401" s="13">
        <f t="shared" si="882"/>
        <v>0</v>
      </c>
      <c r="DE401" s="13">
        <f t="shared" si="842"/>
        <v>0</v>
      </c>
      <c r="DF401" s="13">
        <f t="shared" si="895"/>
        <v>0</v>
      </c>
      <c r="DG401" s="13"/>
      <c r="DH401" s="13">
        <f t="shared" si="896"/>
        <v>0</v>
      </c>
      <c r="DI401" s="13"/>
      <c r="DJ401" s="13">
        <f t="shared" si="897"/>
        <v>0</v>
      </c>
      <c r="DK401" s="13"/>
      <c r="DL401" s="13">
        <f t="shared" si="898"/>
        <v>0</v>
      </c>
      <c r="DM401" s="13"/>
      <c r="DN401" s="13">
        <f t="shared" si="898"/>
        <v>0</v>
      </c>
      <c r="DO401" s="13"/>
      <c r="DP401" s="13">
        <f t="shared" si="899"/>
        <v>-96</v>
      </c>
      <c r="DQ401" s="8">
        <f t="shared" si="900"/>
        <v>-8</v>
      </c>
      <c r="DR401" s="104">
        <f t="shared" si="901"/>
        <v>90</v>
      </c>
      <c r="DS401" s="8">
        <v>504</v>
      </c>
      <c r="DT401" s="8" t="s">
        <v>403</v>
      </c>
      <c r="DU401" s="66"/>
      <c r="DV401" s="8">
        <f t="shared" si="883"/>
        <v>-96</v>
      </c>
      <c r="DW401" s="8"/>
      <c r="DX401" s="13">
        <v>82</v>
      </c>
      <c r="DY401" s="8">
        <f t="shared" si="884"/>
        <v>82</v>
      </c>
      <c r="DZ401" s="13">
        <f t="shared" si="808"/>
        <v>0</v>
      </c>
      <c r="EA401" s="13">
        <f t="shared" si="809"/>
        <v>0</v>
      </c>
      <c r="EB401" s="13">
        <f t="shared" si="902"/>
        <v>0</v>
      </c>
      <c r="EC401" s="13"/>
      <c r="ED401" s="13">
        <f t="shared" si="859"/>
        <v>0</v>
      </c>
      <c r="EE401" s="13"/>
      <c r="EF401" s="13">
        <f t="shared" si="903"/>
        <v>0</v>
      </c>
      <c r="EG401" s="13"/>
      <c r="EH401" s="13">
        <f t="shared" si="904"/>
        <v>0</v>
      </c>
      <c r="EI401" s="13"/>
      <c r="EJ401" s="13">
        <f t="shared" si="905"/>
        <v>0</v>
      </c>
      <c r="EK401" s="13"/>
      <c r="EL401" s="13">
        <f t="shared" si="860"/>
        <v>-96</v>
      </c>
      <c r="EM401" s="8">
        <f t="shared" si="861"/>
        <v>-8</v>
      </c>
      <c r="EN401" s="104">
        <f t="shared" si="862"/>
        <v>90</v>
      </c>
      <c r="EO401" s="8">
        <v>504</v>
      </c>
      <c r="EP401" s="8" t="s">
        <v>403</v>
      </c>
      <c r="EQ401" s="66"/>
      <c r="ER401" s="8">
        <f t="shared" si="855"/>
        <v>-96</v>
      </c>
      <c r="ES401" s="8"/>
      <c r="ET401" s="13">
        <f>EU401</f>
        <v>82</v>
      </c>
      <c r="EU401" s="8">
        <f t="shared" si="856"/>
        <v>82</v>
      </c>
      <c r="EV401" s="13">
        <f t="shared" si="810"/>
        <v>0</v>
      </c>
      <c r="EW401" s="13">
        <f t="shared" si="811"/>
        <v>0</v>
      </c>
      <c r="EX401" s="13">
        <f t="shared" si="906"/>
        <v>0</v>
      </c>
      <c r="EY401" s="13"/>
      <c r="EZ401" s="13">
        <f t="shared" si="863"/>
        <v>0</v>
      </c>
      <c r="FA401" s="13"/>
      <c r="FB401" s="13">
        <f t="shared" si="907"/>
        <v>0</v>
      </c>
      <c r="FC401" s="13"/>
      <c r="FD401" s="13">
        <f t="shared" si="908"/>
        <v>0</v>
      </c>
      <c r="FE401" s="13"/>
      <c r="FF401" s="13">
        <f t="shared" si="909"/>
        <v>0</v>
      </c>
      <c r="FG401" s="13"/>
      <c r="FH401" s="13">
        <f t="shared" si="825"/>
        <v>-96</v>
      </c>
      <c r="FI401" s="8">
        <f t="shared" si="826"/>
        <v>-8</v>
      </c>
      <c r="FJ401" s="104">
        <f t="shared" si="827"/>
        <v>90</v>
      </c>
      <c r="FK401" s="8">
        <v>504</v>
      </c>
      <c r="FL401" s="8" t="s">
        <v>403</v>
      </c>
      <c r="FM401" s="66"/>
      <c r="FN401" s="8">
        <f t="shared" si="857"/>
        <v>-96</v>
      </c>
      <c r="FO401" s="8"/>
      <c r="FP401" s="13">
        <f>FQ401</f>
        <v>82</v>
      </c>
      <c r="FQ401" s="8">
        <f t="shared" si="853"/>
        <v>82</v>
      </c>
      <c r="FR401" s="13">
        <f t="shared" si="812"/>
        <v>0</v>
      </c>
      <c r="FS401" s="13">
        <f t="shared" si="813"/>
        <v>0</v>
      </c>
      <c r="FT401" s="13">
        <f t="shared" si="910"/>
        <v>0</v>
      </c>
      <c r="FU401" s="13"/>
      <c r="FV401" s="13">
        <f t="shared" si="864"/>
        <v>0</v>
      </c>
      <c r="FW401" s="13"/>
      <c r="FX401" s="13">
        <f t="shared" si="911"/>
        <v>0</v>
      </c>
      <c r="FY401" s="13"/>
      <c r="FZ401" s="13">
        <f t="shared" si="912"/>
        <v>0</v>
      </c>
      <c r="GA401" s="13"/>
      <c r="GB401" s="13">
        <f t="shared" si="913"/>
        <v>0</v>
      </c>
      <c r="GC401" s="13"/>
      <c r="GD401" s="13">
        <f t="shared" si="865"/>
        <v>-96</v>
      </c>
      <c r="GE401" s="8">
        <f t="shared" si="866"/>
        <v>-8</v>
      </c>
      <c r="GF401" s="104">
        <f t="shared" si="867"/>
        <v>90</v>
      </c>
      <c r="GG401" s="8">
        <v>504</v>
      </c>
      <c r="GH401" s="8" t="s">
        <v>403</v>
      </c>
      <c r="GI401" s="66"/>
      <c r="GJ401" s="8">
        <f t="shared" si="858"/>
        <v>-96</v>
      </c>
      <c r="GK401" s="8"/>
      <c r="GL401" s="13">
        <f>GM401</f>
        <v>82</v>
      </c>
      <c r="GM401" s="69">
        <v>82</v>
      </c>
      <c r="GN401" s="13">
        <f t="shared" si="814"/>
        <v>0</v>
      </c>
      <c r="GO401" s="13">
        <f t="shared" si="815"/>
        <v>0</v>
      </c>
      <c r="GP401" s="13">
        <f t="shared" si="914"/>
        <v>0</v>
      </c>
      <c r="GQ401" s="13"/>
      <c r="GR401" s="13">
        <f t="shared" si="868"/>
        <v>0</v>
      </c>
      <c r="GS401" s="13"/>
      <c r="GT401" s="13">
        <f t="shared" si="915"/>
        <v>0</v>
      </c>
      <c r="GU401" s="13"/>
      <c r="GV401" s="13">
        <f t="shared" si="916"/>
        <v>0</v>
      </c>
      <c r="GW401" s="13"/>
      <c r="GX401" s="13">
        <f t="shared" si="917"/>
        <v>0</v>
      </c>
      <c r="GY401" s="13"/>
      <c r="GZ401" s="13">
        <f t="shared" si="869"/>
        <v>-96</v>
      </c>
      <c r="HA401" s="8">
        <f t="shared" si="870"/>
        <v>-8</v>
      </c>
      <c r="HB401" s="104">
        <f t="shared" si="871"/>
        <v>90</v>
      </c>
      <c r="HC401" s="8">
        <v>504</v>
      </c>
      <c r="HD401" s="8" t="s">
        <v>403</v>
      </c>
      <c r="HE401" s="66"/>
      <c r="HF401" s="69">
        <f t="shared" si="876"/>
        <v>-96</v>
      </c>
      <c r="HG401" s="8"/>
      <c r="HH401" s="13">
        <v>86</v>
      </c>
      <c r="HI401" s="69">
        <f t="shared" si="877"/>
        <v>82</v>
      </c>
      <c r="HJ401" s="13">
        <f t="shared" si="816"/>
        <v>4</v>
      </c>
      <c r="HK401" s="13">
        <f t="shared" si="817"/>
        <v>48</v>
      </c>
      <c r="HL401" s="13">
        <f t="shared" si="918"/>
        <v>0</v>
      </c>
      <c r="HM401" s="13"/>
      <c r="HN401" s="13">
        <f t="shared" si="872"/>
        <v>0</v>
      </c>
      <c r="HO401" s="13"/>
      <c r="HP401" s="13">
        <f t="shared" si="919"/>
        <v>0</v>
      </c>
      <c r="HQ401" s="13"/>
      <c r="HR401" s="13">
        <f t="shared" si="920"/>
        <v>0</v>
      </c>
      <c r="HS401" s="13"/>
      <c r="HT401" s="13">
        <f t="shared" si="921"/>
        <v>0</v>
      </c>
      <c r="HU401" s="13"/>
      <c r="HV401" s="13">
        <f t="shared" si="873"/>
        <v>-48</v>
      </c>
      <c r="HW401" s="8">
        <f t="shared" si="874"/>
        <v>-4</v>
      </c>
      <c r="HX401" s="104">
        <f t="shared" si="875"/>
        <v>90</v>
      </c>
    </row>
    <row r="402" spans="1:232" s="25" customFormat="1">
      <c r="A402" s="64">
        <v>239</v>
      </c>
      <c r="B402" s="40" t="s">
        <v>404</v>
      </c>
      <c r="C402" s="40">
        <v>6273623</v>
      </c>
      <c r="D402" s="64">
        <v>0</v>
      </c>
      <c r="E402" s="40"/>
      <c r="F402" s="65">
        <v>374</v>
      </c>
      <c r="G402" s="64">
        <v>374</v>
      </c>
      <c r="H402" s="42"/>
      <c r="I402" s="42"/>
      <c r="J402" s="42"/>
      <c r="K402" s="65">
        <v>0</v>
      </c>
      <c r="L402" s="65">
        <v>0</v>
      </c>
      <c r="M402" s="64">
        <v>0</v>
      </c>
      <c r="N402" s="64">
        <v>374</v>
      </c>
      <c r="O402" s="8">
        <v>239</v>
      </c>
      <c r="P402" s="8" t="s">
        <v>404</v>
      </c>
      <c r="Q402" s="66" t="s">
        <v>879</v>
      </c>
      <c r="R402" s="8">
        <f t="shared" si="922"/>
        <v>0</v>
      </c>
      <c r="S402" s="8"/>
      <c r="T402" s="13">
        <v>374</v>
      </c>
      <c r="U402" s="8">
        <f t="shared" si="930"/>
        <v>374</v>
      </c>
      <c r="V402" s="13">
        <f t="shared" si="923"/>
        <v>0</v>
      </c>
      <c r="W402" s="13">
        <f t="shared" si="924"/>
        <v>0</v>
      </c>
      <c r="X402" s="13"/>
      <c r="Y402" s="13">
        <f t="shared" si="885"/>
        <v>0</v>
      </c>
      <c r="Z402" s="13">
        <f t="shared" si="925"/>
        <v>0</v>
      </c>
      <c r="AA402" s="8">
        <f t="shared" si="886"/>
        <v>0</v>
      </c>
      <c r="AB402" s="8">
        <f t="shared" si="887"/>
        <v>374</v>
      </c>
      <c r="AC402" s="8">
        <v>239</v>
      </c>
      <c r="AD402" s="8" t="s">
        <v>404</v>
      </c>
      <c r="AE402" s="66" t="s">
        <v>879</v>
      </c>
      <c r="AF402" s="8">
        <f t="shared" si="828"/>
        <v>0</v>
      </c>
      <c r="AG402" s="8"/>
      <c r="AH402" s="13">
        <v>374</v>
      </c>
      <c r="AI402" s="8">
        <f t="shared" si="843"/>
        <v>374</v>
      </c>
      <c r="AJ402" s="13"/>
      <c r="AK402" s="13"/>
      <c r="AL402" s="13">
        <v>3</v>
      </c>
      <c r="AM402" s="13">
        <f t="shared" si="829"/>
        <v>36</v>
      </c>
      <c r="AN402" s="13">
        <v>2</v>
      </c>
      <c r="AO402" s="13">
        <f t="shared" si="830"/>
        <v>24</v>
      </c>
      <c r="AP402" s="13">
        <v>2</v>
      </c>
      <c r="AQ402" s="13">
        <f t="shared" si="831"/>
        <v>24</v>
      </c>
      <c r="AR402" s="13">
        <f t="shared" si="888"/>
        <v>-84</v>
      </c>
      <c r="AS402" s="8">
        <f t="shared" si="844"/>
        <v>-7</v>
      </c>
      <c r="AT402" s="8">
        <f t="shared" si="845"/>
        <v>381</v>
      </c>
      <c r="AU402" s="8">
        <v>239</v>
      </c>
      <c r="AV402" s="8" t="s">
        <v>404</v>
      </c>
      <c r="AW402" s="66" t="s">
        <v>879</v>
      </c>
      <c r="AX402" s="8">
        <f t="shared" si="926"/>
        <v>-84</v>
      </c>
      <c r="AY402" s="8"/>
      <c r="AZ402" s="13">
        <v>384</v>
      </c>
      <c r="BA402" s="8">
        <f t="shared" si="931"/>
        <v>374</v>
      </c>
      <c r="BB402" s="13">
        <f t="shared" si="932"/>
        <v>10</v>
      </c>
      <c r="BC402" s="13">
        <f t="shared" si="933"/>
        <v>120</v>
      </c>
      <c r="BD402" s="13">
        <v>2</v>
      </c>
      <c r="BE402" s="13">
        <f t="shared" si="927"/>
        <v>24</v>
      </c>
      <c r="BF402" s="13"/>
      <c r="BG402" s="13">
        <f t="shared" si="928"/>
        <v>0</v>
      </c>
      <c r="BH402" s="13"/>
      <c r="BI402" s="13">
        <f t="shared" si="929"/>
        <v>0</v>
      </c>
      <c r="BJ402" s="13">
        <f t="shared" si="822"/>
        <v>12</v>
      </c>
      <c r="BK402" s="8">
        <f t="shared" si="846"/>
        <v>1</v>
      </c>
      <c r="BL402" s="8">
        <f t="shared" si="889"/>
        <v>383</v>
      </c>
      <c r="BM402" s="8">
        <v>239</v>
      </c>
      <c r="BN402" s="8" t="s">
        <v>404</v>
      </c>
      <c r="BO402" s="66" t="s">
        <v>879</v>
      </c>
      <c r="BP402" s="8">
        <f t="shared" si="851"/>
        <v>12</v>
      </c>
      <c r="BQ402" s="8"/>
      <c r="BR402" s="13">
        <v>388</v>
      </c>
      <c r="BS402" s="8">
        <f t="shared" si="935"/>
        <v>384</v>
      </c>
      <c r="BT402" s="13">
        <f t="shared" si="880"/>
        <v>4</v>
      </c>
      <c r="BU402" s="13">
        <f t="shared" si="934"/>
        <v>48</v>
      </c>
      <c r="BV402" s="13">
        <f t="shared" si="890"/>
        <v>0</v>
      </c>
      <c r="BW402" s="13"/>
      <c r="BX402" s="13">
        <f t="shared" si="890"/>
        <v>5</v>
      </c>
      <c r="BY402" s="13">
        <v>60</v>
      </c>
      <c r="BZ402" s="13"/>
      <c r="CA402" s="13">
        <f t="shared" si="835"/>
        <v>0</v>
      </c>
      <c r="CB402" s="13">
        <f t="shared" si="823"/>
        <v>0</v>
      </c>
      <c r="CC402" s="8">
        <f t="shared" si="847"/>
        <v>0</v>
      </c>
      <c r="CD402" s="8">
        <f t="shared" si="891"/>
        <v>388</v>
      </c>
      <c r="CE402" s="8">
        <v>239</v>
      </c>
      <c r="CF402" s="8" t="s">
        <v>404</v>
      </c>
      <c r="CG402" s="66" t="s">
        <v>879</v>
      </c>
      <c r="CH402" s="8">
        <f t="shared" si="852"/>
        <v>0</v>
      </c>
      <c r="CI402" s="8"/>
      <c r="CJ402" s="13">
        <v>390</v>
      </c>
      <c r="CK402" s="8">
        <f>BR402</f>
        <v>388</v>
      </c>
      <c r="CL402" s="13">
        <f t="shared" si="881"/>
        <v>2</v>
      </c>
      <c r="CM402" s="13">
        <f t="shared" si="841"/>
        <v>24</v>
      </c>
      <c r="CN402" s="13">
        <f t="shared" si="892"/>
        <v>0</v>
      </c>
      <c r="CO402" s="13"/>
      <c r="CP402" s="13">
        <f t="shared" si="893"/>
        <v>0</v>
      </c>
      <c r="CQ402" s="13"/>
      <c r="CR402" s="13"/>
      <c r="CS402" s="13">
        <f t="shared" si="836"/>
        <v>0</v>
      </c>
      <c r="CT402" s="13">
        <f t="shared" si="824"/>
        <v>24</v>
      </c>
      <c r="CU402" s="8">
        <f t="shared" si="848"/>
        <v>2</v>
      </c>
      <c r="CV402" s="8">
        <f t="shared" si="894"/>
        <v>388</v>
      </c>
      <c r="CW402" s="8">
        <v>239</v>
      </c>
      <c r="CX402" s="8" t="s">
        <v>404</v>
      </c>
      <c r="CY402" s="66" t="s">
        <v>879</v>
      </c>
      <c r="CZ402" s="8">
        <f t="shared" si="854"/>
        <v>24</v>
      </c>
      <c r="DA402" s="8"/>
      <c r="DB402" s="13">
        <v>390</v>
      </c>
      <c r="DC402" s="8">
        <f>CJ402</f>
        <v>390</v>
      </c>
      <c r="DD402" s="13">
        <f t="shared" si="882"/>
        <v>0</v>
      </c>
      <c r="DE402" s="13">
        <f t="shared" si="842"/>
        <v>0</v>
      </c>
      <c r="DF402" s="13">
        <f t="shared" si="895"/>
        <v>0</v>
      </c>
      <c r="DG402" s="13"/>
      <c r="DH402" s="13">
        <f t="shared" si="896"/>
        <v>0</v>
      </c>
      <c r="DI402" s="13"/>
      <c r="DJ402" s="13">
        <f t="shared" si="897"/>
        <v>2</v>
      </c>
      <c r="DK402" s="13">
        <v>24</v>
      </c>
      <c r="DL402" s="13">
        <f t="shared" si="898"/>
        <v>0</v>
      </c>
      <c r="DM402" s="13"/>
      <c r="DN402" s="13">
        <f t="shared" si="898"/>
        <v>0</v>
      </c>
      <c r="DO402" s="13"/>
      <c r="DP402" s="13">
        <f t="shared" si="899"/>
        <v>0</v>
      </c>
      <c r="DQ402" s="8">
        <f t="shared" si="900"/>
        <v>0</v>
      </c>
      <c r="DR402" s="104">
        <f t="shared" si="901"/>
        <v>390</v>
      </c>
      <c r="DS402" s="8">
        <v>239</v>
      </c>
      <c r="DT402" s="8" t="s">
        <v>404</v>
      </c>
      <c r="DU402" s="66" t="s">
        <v>879</v>
      </c>
      <c r="DV402" s="8">
        <f t="shared" si="883"/>
        <v>0</v>
      </c>
      <c r="DW402" s="8"/>
      <c r="DX402" s="13">
        <v>390</v>
      </c>
      <c r="DY402" s="8">
        <f t="shared" si="884"/>
        <v>390</v>
      </c>
      <c r="DZ402" s="13">
        <f t="shared" ref="DZ402:DZ465" si="936">DX402-DY402</f>
        <v>0</v>
      </c>
      <c r="EA402" s="13">
        <f t="shared" si="809"/>
        <v>0</v>
      </c>
      <c r="EB402" s="13">
        <f t="shared" si="902"/>
        <v>0</v>
      </c>
      <c r="EC402" s="13"/>
      <c r="ED402" s="13">
        <f t="shared" si="859"/>
        <v>1</v>
      </c>
      <c r="EE402" s="13">
        <v>12</v>
      </c>
      <c r="EF402" s="13">
        <f t="shared" si="903"/>
        <v>0</v>
      </c>
      <c r="EG402" s="13"/>
      <c r="EH402" s="13">
        <f t="shared" si="904"/>
        <v>0</v>
      </c>
      <c r="EI402" s="13"/>
      <c r="EJ402" s="13">
        <f t="shared" si="905"/>
        <v>0</v>
      </c>
      <c r="EK402" s="13"/>
      <c r="EL402" s="13">
        <f t="shared" si="860"/>
        <v>-12</v>
      </c>
      <c r="EM402" s="8">
        <f t="shared" si="861"/>
        <v>-1</v>
      </c>
      <c r="EN402" s="104">
        <f t="shared" si="862"/>
        <v>391</v>
      </c>
      <c r="EO402" s="8">
        <v>239</v>
      </c>
      <c r="EP402" s="8" t="s">
        <v>404</v>
      </c>
      <c r="EQ402" s="66" t="s">
        <v>879</v>
      </c>
      <c r="ER402" s="8">
        <f t="shared" si="855"/>
        <v>-12</v>
      </c>
      <c r="ES402" s="8"/>
      <c r="ET402" s="13">
        <f>EU402</f>
        <v>390</v>
      </c>
      <c r="EU402" s="8">
        <f t="shared" si="856"/>
        <v>390</v>
      </c>
      <c r="EV402" s="13">
        <f t="shared" ref="EV402:EV465" si="937">ET402-EU402</f>
        <v>0</v>
      </c>
      <c r="EW402" s="13">
        <f t="shared" ref="EW402:EW465" si="938">EV402*12</f>
        <v>0</v>
      </c>
      <c r="EX402" s="13">
        <f t="shared" si="906"/>
        <v>0</v>
      </c>
      <c r="EY402" s="13"/>
      <c r="EZ402" s="13">
        <f t="shared" si="863"/>
        <v>0</v>
      </c>
      <c r="FA402" s="13"/>
      <c r="FB402" s="13">
        <f t="shared" si="907"/>
        <v>0</v>
      </c>
      <c r="FC402" s="13"/>
      <c r="FD402" s="13">
        <f t="shared" si="908"/>
        <v>0</v>
      </c>
      <c r="FE402" s="13"/>
      <c r="FF402" s="13">
        <f t="shared" si="909"/>
        <v>0</v>
      </c>
      <c r="FG402" s="13"/>
      <c r="FH402" s="13">
        <f t="shared" si="825"/>
        <v>-12</v>
      </c>
      <c r="FI402" s="8">
        <f t="shared" si="826"/>
        <v>-1</v>
      </c>
      <c r="FJ402" s="104">
        <f t="shared" si="827"/>
        <v>391</v>
      </c>
      <c r="FK402" s="8">
        <v>239</v>
      </c>
      <c r="FL402" s="8" t="s">
        <v>404</v>
      </c>
      <c r="FM402" s="66" t="s">
        <v>879</v>
      </c>
      <c r="FN402" s="8">
        <f t="shared" si="857"/>
        <v>-12</v>
      </c>
      <c r="FO402" s="8"/>
      <c r="FP402" s="13">
        <f>FQ402</f>
        <v>390</v>
      </c>
      <c r="FQ402" s="8">
        <f t="shared" si="853"/>
        <v>390</v>
      </c>
      <c r="FR402" s="13">
        <f t="shared" ref="FR402:FR465" si="939">FP402-FQ402</f>
        <v>0</v>
      </c>
      <c r="FS402" s="13">
        <f t="shared" ref="FS402:FS465" si="940">FR402*12</f>
        <v>0</v>
      </c>
      <c r="FT402" s="13">
        <f t="shared" si="910"/>
        <v>5</v>
      </c>
      <c r="FU402" s="13">
        <v>60</v>
      </c>
      <c r="FV402" s="13">
        <f t="shared" si="864"/>
        <v>0</v>
      </c>
      <c r="FW402" s="13"/>
      <c r="FX402" s="13">
        <f t="shared" si="911"/>
        <v>0</v>
      </c>
      <c r="FY402" s="13"/>
      <c r="FZ402" s="13">
        <f t="shared" si="912"/>
        <v>1</v>
      </c>
      <c r="GA402" s="13">
        <v>12</v>
      </c>
      <c r="GB402" s="13">
        <f t="shared" si="913"/>
        <v>0</v>
      </c>
      <c r="GC402" s="13"/>
      <c r="GD402" s="13">
        <f t="shared" si="865"/>
        <v>-84</v>
      </c>
      <c r="GE402" s="8">
        <f t="shared" si="866"/>
        <v>-7</v>
      </c>
      <c r="GF402" s="104">
        <f t="shared" si="867"/>
        <v>397</v>
      </c>
      <c r="GG402" s="8">
        <v>239</v>
      </c>
      <c r="GH402" s="8" t="s">
        <v>404</v>
      </c>
      <c r="GI402" s="66" t="s">
        <v>879</v>
      </c>
      <c r="GJ402" s="8">
        <f t="shared" si="858"/>
        <v>-84</v>
      </c>
      <c r="GK402" s="8"/>
      <c r="GL402" s="13">
        <f>GM402</f>
        <v>390</v>
      </c>
      <c r="GM402" s="69">
        <v>390</v>
      </c>
      <c r="GN402" s="13">
        <f t="shared" ref="GN402:GN465" si="941">GL402-GM402</f>
        <v>0</v>
      </c>
      <c r="GO402" s="13">
        <f t="shared" si="815"/>
        <v>0</v>
      </c>
      <c r="GP402" s="13">
        <f t="shared" si="914"/>
        <v>0</v>
      </c>
      <c r="GQ402" s="13"/>
      <c r="GR402" s="13">
        <f t="shared" si="868"/>
        <v>1</v>
      </c>
      <c r="GS402" s="13">
        <v>12</v>
      </c>
      <c r="GT402" s="13">
        <f t="shared" si="915"/>
        <v>0</v>
      </c>
      <c r="GU402" s="13"/>
      <c r="GV402" s="13">
        <f t="shared" si="916"/>
        <v>0</v>
      </c>
      <c r="GW402" s="13"/>
      <c r="GX402" s="13">
        <f t="shared" si="917"/>
        <v>0</v>
      </c>
      <c r="GY402" s="13"/>
      <c r="GZ402" s="13">
        <f t="shared" si="869"/>
        <v>-96</v>
      </c>
      <c r="HA402" s="8">
        <f t="shared" si="870"/>
        <v>-8</v>
      </c>
      <c r="HB402" s="104">
        <f t="shared" si="871"/>
        <v>398</v>
      </c>
      <c r="HC402" s="8">
        <v>239</v>
      </c>
      <c r="HD402" s="8" t="s">
        <v>404</v>
      </c>
      <c r="HE402" s="66" t="s">
        <v>879</v>
      </c>
      <c r="HF402" s="69">
        <f t="shared" si="876"/>
        <v>-96</v>
      </c>
      <c r="HG402" s="8"/>
      <c r="HH402" s="13">
        <v>396</v>
      </c>
      <c r="HI402" s="69">
        <f t="shared" si="877"/>
        <v>390</v>
      </c>
      <c r="HJ402" s="13">
        <f t="shared" ref="HJ402:HJ465" si="942">HH402-HI402</f>
        <v>6</v>
      </c>
      <c r="HK402" s="13">
        <f t="shared" si="817"/>
        <v>72</v>
      </c>
      <c r="HL402" s="13">
        <f t="shared" si="918"/>
        <v>0</v>
      </c>
      <c r="HM402" s="13"/>
      <c r="HN402" s="13">
        <f t="shared" si="872"/>
        <v>0</v>
      </c>
      <c r="HO402" s="13"/>
      <c r="HP402" s="13">
        <f t="shared" si="919"/>
        <v>0</v>
      </c>
      <c r="HQ402" s="13"/>
      <c r="HR402" s="13">
        <f t="shared" si="920"/>
        <v>4</v>
      </c>
      <c r="HS402" s="13">
        <v>48</v>
      </c>
      <c r="HT402" s="13">
        <f t="shared" si="921"/>
        <v>0</v>
      </c>
      <c r="HU402" s="13"/>
      <c r="HV402" s="13">
        <f t="shared" si="873"/>
        <v>-72</v>
      </c>
      <c r="HW402" s="8">
        <f t="shared" si="874"/>
        <v>-6</v>
      </c>
      <c r="HX402" s="104">
        <f t="shared" si="875"/>
        <v>402</v>
      </c>
    </row>
    <row r="403" spans="1:232" s="25" customFormat="1">
      <c r="A403" s="64">
        <v>240</v>
      </c>
      <c r="B403" s="40" t="s">
        <v>405</v>
      </c>
      <c r="C403" s="40">
        <v>7091306</v>
      </c>
      <c r="D403" s="64">
        <v>624</v>
      </c>
      <c r="E403" s="40"/>
      <c r="F403" s="65">
        <v>252</v>
      </c>
      <c r="G403" s="64">
        <v>252</v>
      </c>
      <c r="H403" s="42"/>
      <c r="I403" s="42"/>
      <c r="J403" s="42"/>
      <c r="K403" s="65">
        <v>0</v>
      </c>
      <c r="L403" s="65">
        <v>624</v>
      </c>
      <c r="M403" s="64">
        <v>52</v>
      </c>
      <c r="N403" s="64">
        <v>200</v>
      </c>
      <c r="O403" s="8">
        <v>240</v>
      </c>
      <c r="P403" s="8" t="s">
        <v>405</v>
      </c>
      <c r="Q403" s="66" t="s">
        <v>880</v>
      </c>
      <c r="R403" s="8">
        <f t="shared" si="922"/>
        <v>624</v>
      </c>
      <c r="S403" s="8"/>
      <c r="T403" s="13">
        <f>U403</f>
        <v>252</v>
      </c>
      <c r="U403" s="8">
        <f t="shared" si="930"/>
        <v>252</v>
      </c>
      <c r="V403" s="13">
        <f t="shared" si="923"/>
        <v>0</v>
      </c>
      <c r="W403" s="13">
        <f t="shared" si="924"/>
        <v>0</v>
      </c>
      <c r="X403" s="13"/>
      <c r="Y403" s="13">
        <f t="shared" si="885"/>
        <v>0</v>
      </c>
      <c r="Z403" s="13">
        <f t="shared" si="925"/>
        <v>624</v>
      </c>
      <c r="AA403" s="8">
        <f t="shared" si="886"/>
        <v>52</v>
      </c>
      <c r="AB403" s="8">
        <f t="shared" si="887"/>
        <v>200</v>
      </c>
      <c r="AC403" s="8">
        <v>240</v>
      </c>
      <c r="AD403" s="8" t="s">
        <v>405</v>
      </c>
      <c r="AE403" s="66" t="s">
        <v>880</v>
      </c>
      <c r="AF403" s="8">
        <f t="shared" si="828"/>
        <v>624</v>
      </c>
      <c r="AG403" s="8"/>
      <c r="AH403" s="13">
        <f>AI403</f>
        <v>252</v>
      </c>
      <c r="AI403" s="8">
        <f t="shared" si="843"/>
        <v>252</v>
      </c>
      <c r="AJ403" s="13"/>
      <c r="AK403" s="13"/>
      <c r="AL403" s="13">
        <v>3</v>
      </c>
      <c r="AM403" s="13">
        <f t="shared" si="829"/>
        <v>36</v>
      </c>
      <c r="AN403" s="13">
        <v>2</v>
      </c>
      <c r="AO403" s="13">
        <f t="shared" si="830"/>
        <v>24</v>
      </c>
      <c r="AP403" s="13">
        <v>2</v>
      </c>
      <c r="AQ403" s="13">
        <f t="shared" si="831"/>
        <v>24</v>
      </c>
      <c r="AR403" s="13">
        <f t="shared" si="888"/>
        <v>540</v>
      </c>
      <c r="AS403" s="8">
        <f t="shared" si="844"/>
        <v>45</v>
      </c>
      <c r="AT403" s="8">
        <f t="shared" si="845"/>
        <v>207</v>
      </c>
      <c r="AU403" s="8">
        <v>240</v>
      </c>
      <c r="AV403" s="8" t="s">
        <v>405</v>
      </c>
      <c r="AW403" s="66" t="s">
        <v>880</v>
      </c>
      <c r="AX403" s="8">
        <f t="shared" si="926"/>
        <v>540</v>
      </c>
      <c r="AY403" s="8"/>
      <c r="AZ403" s="13">
        <v>207</v>
      </c>
      <c r="BA403" s="8">
        <f t="shared" si="931"/>
        <v>252</v>
      </c>
      <c r="BB403" s="13">
        <f t="shared" si="932"/>
        <v>-45</v>
      </c>
      <c r="BC403" s="13">
        <f t="shared" si="933"/>
        <v>-540</v>
      </c>
      <c r="BD403" s="13">
        <v>2</v>
      </c>
      <c r="BE403" s="13">
        <f t="shared" si="927"/>
        <v>24</v>
      </c>
      <c r="BF403" s="13"/>
      <c r="BG403" s="13">
        <f t="shared" si="928"/>
        <v>0</v>
      </c>
      <c r="BH403" s="13"/>
      <c r="BI403" s="13">
        <f t="shared" si="929"/>
        <v>0</v>
      </c>
      <c r="BJ403" s="13">
        <f t="shared" si="822"/>
        <v>-24</v>
      </c>
      <c r="BK403" s="8">
        <f t="shared" si="846"/>
        <v>-2</v>
      </c>
      <c r="BL403" s="8">
        <f t="shared" si="889"/>
        <v>209</v>
      </c>
      <c r="BM403" s="8">
        <v>240</v>
      </c>
      <c r="BN403" s="8" t="s">
        <v>405</v>
      </c>
      <c r="BO403" s="66" t="s">
        <v>880</v>
      </c>
      <c r="BP403" s="8">
        <f t="shared" si="851"/>
        <v>-24</v>
      </c>
      <c r="BQ403" s="8"/>
      <c r="BR403" s="13">
        <v>211</v>
      </c>
      <c r="BS403" s="8">
        <f t="shared" si="935"/>
        <v>207</v>
      </c>
      <c r="BT403" s="13">
        <f t="shared" si="880"/>
        <v>4</v>
      </c>
      <c r="BU403" s="13">
        <f t="shared" si="934"/>
        <v>48</v>
      </c>
      <c r="BV403" s="13">
        <f t="shared" si="890"/>
        <v>0</v>
      </c>
      <c r="BW403" s="13"/>
      <c r="BX403" s="13">
        <f t="shared" si="890"/>
        <v>0</v>
      </c>
      <c r="BY403" s="13"/>
      <c r="BZ403" s="13"/>
      <c r="CA403" s="13">
        <f t="shared" si="835"/>
        <v>0</v>
      </c>
      <c r="CB403" s="13">
        <f t="shared" si="823"/>
        <v>24</v>
      </c>
      <c r="CC403" s="8">
        <f t="shared" si="847"/>
        <v>2</v>
      </c>
      <c r="CD403" s="8">
        <f t="shared" si="891"/>
        <v>209</v>
      </c>
      <c r="CE403" s="8">
        <v>240</v>
      </c>
      <c r="CF403" s="8" t="s">
        <v>405</v>
      </c>
      <c r="CG403" s="66" t="s">
        <v>880</v>
      </c>
      <c r="CH403" s="8">
        <f t="shared" si="852"/>
        <v>24</v>
      </c>
      <c r="CI403" s="8"/>
      <c r="CJ403" s="13">
        <v>214</v>
      </c>
      <c r="CK403" s="8">
        <f>BR403</f>
        <v>211</v>
      </c>
      <c r="CL403" s="13">
        <f t="shared" si="881"/>
        <v>3</v>
      </c>
      <c r="CM403" s="13">
        <f t="shared" si="841"/>
        <v>36</v>
      </c>
      <c r="CN403" s="13">
        <f t="shared" si="892"/>
        <v>3</v>
      </c>
      <c r="CO403" s="13">
        <v>36</v>
      </c>
      <c r="CP403" s="13">
        <f t="shared" si="893"/>
        <v>0</v>
      </c>
      <c r="CQ403" s="13"/>
      <c r="CR403" s="13"/>
      <c r="CS403" s="13">
        <f t="shared" si="836"/>
        <v>0</v>
      </c>
      <c r="CT403" s="13">
        <f t="shared" si="824"/>
        <v>24</v>
      </c>
      <c r="CU403" s="8">
        <f t="shared" si="848"/>
        <v>2</v>
      </c>
      <c r="CV403" s="8">
        <f t="shared" si="894"/>
        <v>212</v>
      </c>
      <c r="CW403" s="8">
        <v>240</v>
      </c>
      <c r="CX403" s="8" t="s">
        <v>405</v>
      </c>
      <c r="CY403" s="66" t="s">
        <v>880</v>
      </c>
      <c r="CZ403" s="8">
        <f t="shared" si="854"/>
        <v>24</v>
      </c>
      <c r="DA403" s="8"/>
      <c r="DB403" s="13">
        <v>218</v>
      </c>
      <c r="DC403" s="8">
        <f>CJ403</f>
        <v>214</v>
      </c>
      <c r="DD403" s="13">
        <f t="shared" si="882"/>
        <v>4</v>
      </c>
      <c r="DE403" s="13">
        <f t="shared" si="842"/>
        <v>48</v>
      </c>
      <c r="DF403" s="13">
        <f t="shared" si="895"/>
        <v>0</v>
      </c>
      <c r="DG403" s="13"/>
      <c r="DH403" s="13">
        <f t="shared" si="896"/>
        <v>0</v>
      </c>
      <c r="DI403" s="13"/>
      <c r="DJ403" s="13">
        <f t="shared" si="897"/>
        <v>3</v>
      </c>
      <c r="DK403" s="13">
        <v>36</v>
      </c>
      <c r="DL403" s="13">
        <f t="shared" si="898"/>
        <v>0</v>
      </c>
      <c r="DM403" s="13"/>
      <c r="DN403" s="13">
        <f t="shared" si="898"/>
        <v>0</v>
      </c>
      <c r="DO403" s="13"/>
      <c r="DP403" s="13">
        <f t="shared" si="899"/>
        <v>36</v>
      </c>
      <c r="DQ403" s="8">
        <f t="shared" si="900"/>
        <v>3</v>
      </c>
      <c r="DR403" s="104">
        <f t="shared" si="901"/>
        <v>215</v>
      </c>
      <c r="DS403" s="8">
        <v>240</v>
      </c>
      <c r="DT403" s="8" t="s">
        <v>405</v>
      </c>
      <c r="DU403" s="66" t="s">
        <v>880</v>
      </c>
      <c r="DV403" s="8">
        <f t="shared" si="883"/>
        <v>36</v>
      </c>
      <c r="DW403" s="8"/>
      <c r="DX403" s="13">
        <v>221</v>
      </c>
      <c r="DY403" s="8">
        <f t="shared" si="884"/>
        <v>218</v>
      </c>
      <c r="DZ403" s="13">
        <f t="shared" si="936"/>
        <v>3</v>
      </c>
      <c r="EA403" s="13">
        <f t="shared" ref="EA403:EA466" si="943">DZ403*12</f>
        <v>36</v>
      </c>
      <c r="EB403" s="13">
        <f t="shared" si="902"/>
        <v>0</v>
      </c>
      <c r="EC403" s="13"/>
      <c r="ED403" s="13">
        <f t="shared" si="859"/>
        <v>0</v>
      </c>
      <c r="EE403" s="13"/>
      <c r="EF403" s="13">
        <f t="shared" si="903"/>
        <v>5</v>
      </c>
      <c r="EG403" s="13">
        <v>60</v>
      </c>
      <c r="EH403" s="13">
        <f t="shared" si="904"/>
        <v>0</v>
      </c>
      <c r="EI403" s="13"/>
      <c r="EJ403" s="13">
        <f t="shared" si="905"/>
        <v>0</v>
      </c>
      <c r="EK403" s="13"/>
      <c r="EL403" s="13">
        <f t="shared" si="860"/>
        <v>12</v>
      </c>
      <c r="EM403" s="8">
        <f t="shared" si="861"/>
        <v>1</v>
      </c>
      <c r="EN403" s="104">
        <f t="shared" si="862"/>
        <v>220</v>
      </c>
      <c r="EO403" s="8">
        <v>240</v>
      </c>
      <c r="EP403" s="8" t="s">
        <v>405</v>
      </c>
      <c r="EQ403" s="66" t="s">
        <v>880</v>
      </c>
      <c r="ER403" s="8">
        <f t="shared" si="855"/>
        <v>12</v>
      </c>
      <c r="ES403" s="8"/>
      <c r="ET403" s="13">
        <v>223</v>
      </c>
      <c r="EU403" s="8">
        <f t="shared" si="856"/>
        <v>221</v>
      </c>
      <c r="EV403" s="13">
        <f t="shared" si="937"/>
        <v>2</v>
      </c>
      <c r="EW403" s="13">
        <f t="shared" si="938"/>
        <v>24</v>
      </c>
      <c r="EX403" s="13">
        <f t="shared" si="906"/>
        <v>0</v>
      </c>
      <c r="EY403" s="13"/>
      <c r="EZ403" s="13">
        <f t="shared" si="863"/>
        <v>0</v>
      </c>
      <c r="FA403" s="13"/>
      <c r="FB403" s="13">
        <f t="shared" si="907"/>
        <v>0</v>
      </c>
      <c r="FC403" s="13"/>
      <c r="FD403" s="13">
        <f t="shared" si="908"/>
        <v>3</v>
      </c>
      <c r="FE403" s="13">
        <v>36</v>
      </c>
      <c r="FF403" s="13">
        <f t="shared" si="909"/>
        <v>0</v>
      </c>
      <c r="FG403" s="13"/>
      <c r="FH403" s="13">
        <f t="shared" si="825"/>
        <v>0</v>
      </c>
      <c r="FI403" s="8">
        <f t="shared" si="826"/>
        <v>0</v>
      </c>
      <c r="FJ403" s="104">
        <f t="shared" si="827"/>
        <v>223</v>
      </c>
      <c r="FK403" s="8">
        <v>240</v>
      </c>
      <c r="FL403" s="8" t="s">
        <v>405</v>
      </c>
      <c r="FM403" s="66" t="s">
        <v>880</v>
      </c>
      <c r="FN403" s="8">
        <f t="shared" si="857"/>
        <v>0</v>
      </c>
      <c r="FO403" s="8"/>
      <c r="FP403" s="13">
        <v>223</v>
      </c>
      <c r="FQ403" s="8">
        <f t="shared" si="853"/>
        <v>223</v>
      </c>
      <c r="FR403" s="13">
        <f t="shared" si="939"/>
        <v>0</v>
      </c>
      <c r="FS403" s="13">
        <f t="shared" si="940"/>
        <v>0</v>
      </c>
      <c r="FT403" s="13">
        <f t="shared" si="910"/>
        <v>0</v>
      </c>
      <c r="FU403" s="13"/>
      <c r="FV403" s="13">
        <f t="shared" si="864"/>
        <v>0</v>
      </c>
      <c r="FW403" s="13"/>
      <c r="FX403" s="13">
        <f t="shared" si="911"/>
        <v>0</v>
      </c>
      <c r="FY403" s="13"/>
      <c r="FZ403" s="13">
        <f t="shared" si="912"/>
        <v>0</v>
      </c>
      <c r="GA403" s="13"/>
      <c r="GB403" s="13">
        <f t="shared" si="913"/>
        <v>0</v>
      </c>
      <c r="GC403" s="13"/>
      <c r="GD403" s="13">
        <f t="shared" si="865"/>
        <v>0</v>
      </c>
      <c r="GE403" s="8">
        <f t="shared" si="866"/>
        <v>0</v>
      </c>
      <c r="GF403" s="104">
        <f t="shared" si="867"/>
        <v>223</v>
      </c>
      <c r="GG403" s="8">
        <v>240</v>
      </c>
      <c r="GH403" s="8" t="s">
        <v>405</v>
      </c>
      <c r="GI403" s="66" t="s">
        <v>880</v>
      </c>
      <c r="GJ403" s="8">
        <f t="shared" si="858"/>
        <v>0</v>
      </c>
      <c r="GK403" s="8"/>
      <c r="GL403" s="13">
        <v>223</v>
      </c>
      <c r="GM403" s="69">
        <v>223</v>
      </c>
      <c r="GN403" s="13">
        <f t="shared" si="941"/>
        <v>0</v>
      </c>
      <c r="GO403" s="13">
        <f t="shared" ref="GO403:GO466" si="944">GN403*12</f>
        <v>0</v>
      </c>
      <c r="GP403" s="13">
        <f t="shared" si="914"/>
        <v>0</v>
      </c>
      <c r="GQ403" s="13"/>
      <c r="GR403" s="13">
        <f t="shared" si="868"/>
        <v>6</v>
      </c>
      <c r="GS403" s="13">
        <v>72</v>
      </c>
      <c r="GT403" s="13">
        <f t="shared" si="915"/>
        <v>0</v>
      </c>
      <c r="GU403" s="13"/>
      <c r="GV403" s="13">
        <f t="shared" si="916"/>
        <v>0</v>
      </c>
      <c r="GW403" s="13"/>
      <c r="GX403" s="13">
        <f t="shared" si="917"/>
        <v>0</v>
      </c>
      <c r="GY403" s="13"/>
      <c r="GZ403" s="13">
        <f t="shared" si="869"/>
        <v>-72</v>
      </c>
      <c r="HA403" s="8">
        <f t="shared" si="870"/>
        <v>-6</v>
      </c>
      <c r="HB403" s="104">
        <f t="shared" si="871"/>
        <v>229</v>
      </c>
      <c r="HC403" s="8">
        <v>240</v>
      </c>
      <c r="HD403" s="8" t="s">
        <v>405</v>
      </c>
      <c r="HE403" s="66" t="s">
        <v>880</v>
      </c>
      <c r="HF403" s="69">
        <f t="shared" si="876"/>
        <v>-72</v>
      </c>
      <c r="HG403" s="8"/>
      <c r="HH403" s="13">
        <v>229</v>
      </c>
      <c r="HI403" s="69">
        <f t="shared" si="877"/>
        <v>223</v>
      </c>
      <c r="HJ403" s="13">
        <f t="shared" si="942"/>
        <v>6</v>
      </c>
      <c r="HK403" s="13">
        <f t="shared" ref="HK403:HK466" si="945">HJ403*12</f>
        <v>72</v>
      </c>
      <c r="HL403" s="13">
        <f t="shared" si="918"/>
        <v>0</v>
      </c>
      <c r="HM403" s="13"/>
      <c r="HN403" s="13">
        <f t="shared" si="872"/>
        <v>0</v>
      </c>
      <c r="HO403" s="13"/>
      <c r="HP403" s="13">
        <f t="shared" si="919"/>
        <v>0</v>
      </c>
      <c r="HQ403" s="13"/>
      <c r="HR403" s="13">
        <f t="shared" si="920"/>
        <v>0</v>
      </c>
      <c r="HS403" s="13"/>
      <c r="HT403" s="13">
        <f t="shared" si="921"/>
        <v>0</v>
      </c>
      <c r="HU403" s="13"/>
      <c r="HV403" s="13">
        <f t="shared" si="873"/>
        <v>0</v>
      </c>
      <c r="HW403" s="8">
        <f t="shared" si="874"/>
        <v>0</v>
      </c>
      <c r="HX403" s="104">
        <f t="shared" si="875"/>
        <v>229</v>
      </c>
    </row>
    <row r="404" spans="1:232" s="25" customFormat="1">
      <c r="A404" s="64">
        <v>242</v>
      </c>
      <c r="B404" s="40" t="s">
        <v>406</v>
      </c>
      <c r="C404" s="40">
        <v>6273603</v>
      </c>
      <c r="D404" s="64">
        <v>0</v>
      </c>
      <c r="E404" s="40"/>
      <c r="F404" s="65">
        <v>296</v>
      </c>
      <c r="G404" s="64">
        <v>296</v>
      </c>
      <c r="H404" s="42"/>
      <c r="I404" s="42"/>
      <c r="J404" s="42"/>
      <c r="K404" s="65">
        <v>0</v>
      </c>
      <c r="L404" s="65">
        <v>0</v>
      </c>
      <c r="M404" s="64">
        <v>0</v>
      </c>
      <c r="N404" s="64">
        <v>296</v>
      </c>
      <c r="O404" s="8">
        <v>242</v>
      </c>
      <c r="P404" s="8" t="s">
        <v>406</v>
      </c>
      <c r="Q404" s="66" t="s">
        <v>881</v>
      </c>
      <c r="R404" s="8">
        <f t="shared" si="922"/>
        <v>0</v>
      </c>
      <c r="S404" s="8"/>
      <c r="T404" s="13">
        <v>296</v>
      </c>
      <c r="U404" s="8">
        <f t="shared" si="930"/>
        <v>296</v>
      </c>
      <c r="V404" s="13">
        <f t="shared" si="923"/>
        <v>0</v>
      </c>
      <c r="W404" s="13">
        <f t="shared" si="924"/>
        <v>0</v>
      </c>
      <c r="X404" s="13"/>
      <c r="Y404" s="13">
        <f t="shared" si="885"/>
        <v>0</v>
      </c>
      <c r="Z404" s="13">
        <f t="shared" si="925"/>
        <v>0</v>
      </c>
      <c r="AA404" s="8">
        <f t="shared" si="886"/>
        <v>0</v>
      </c>
      <c r="AB404" s="8">
        <f t="shared" si="887"/>
        <v>296</v>
      </c>
      <c r="AC404" s="8">
        <v>242</v>
      </c>
      <c r="AD404" s="8" t="s">
        <v>406</v>
      </c>
      <c r="AE404" s="66" t="s">
        <v>881</v>
      </c>
      <c r="AF404" s="8">
        <f t="shared" si="828"/>
        <v>0</v>
      </c>
      <c r="AG404" s="8"/>
      <c r="AH404" s="13">
        <v>296</v>
      </c>
      <c r="AI404" s="8">
        <f t="shared" si="843"/>
        <v>296</v>
      </c>
      <c r="AJ404" s="13"/>
      <c r="AK404" s="13"/>
      <c r="AL404" s="13">
        <v>3</v>
      </c>
      <c r="AM404" s="13">
        <f t="shared" si="829"/>
        <v>36</v>
      </c>
      <c r="AN404" s="13">
        <v>3</v>
      </c>
      <c r="AO404" s="13">
        <f t="shared" si="830"/>
        <v>36</v>
      </c>
      <c r="AP404" s="13">
        <v>9</v>
      </c>
      <c r="AQ404" s="13">
        <f t="shared" si="831"/>
        <v>108</v>
      </c>
      <c r="AR404" s="13">
        <f t="shared" si="888"/>
        <v>-180</v>
      </c>
      <c r="AS404" s="8">
        <f t="shared" si="844"/>
        <v>-15</v>
      </c>
      <c r="AT404" s="8">
        <f t="shared" si="845"/>
        <v>311</v>
      </c>
      <c r="AU404" s="8">
        <v>242</v>
      </c>
      <c r="AV404" s="8" t="s">
        <v>406</v>
      </c>
      <c r="AW404" s="66" t="s">
        <v>881</v>
      </c>
      <c r="AX404" s="8">
        <f t="shared" si="926"/>
        <v>-180</v>
      </c>
      <c r="AY404" s="8"/>
      <c r="AZ404" s="13">
        <v>316</v>
      </c>
      <c r="BA404" s="8">
        <f t="shared" si="931"/>
        <v>296</v>
      </c>
      <c r="BB404" s="13">
        <f t="shared" si="932"/>
        <v>20</v>
      </c>
      <c r="BC404" s="13">
        <f t="shared" si="933"/>
        <v>240</v>
      </c>
      <c r="BD404" s="13">
        <v>5</v>
      </c>
      <c r="BE404" s="13">
        <f t="shared" si="927"/>
        <v>60</v>
      </c>
      <c r="BF404" s="13"/>
      <c r="BG404" s="13">
        <f t="shared" si="928"/>
        <v>0</v>
      </c>
      <c r="BH404" s="13"/>
      <c r="BI404" s="13">
        <f t="shared" si="929"/>
        <v>0</v>
      </c>
      <c r="BJ404" s="13">
        <f t="shared" si="822"/>
        <v>0</v>
      </c>
      <c r="BK404" s="8">
        <f t="shared" si="846"/>
        <v>0</v>
      </c>
      <c r="BL404" s="8">
        <f t="shared" si="889"/>
        <v>316</v>
      </c>
      <c r="BM404" s="8">
        <v>242</v>
      </c>
      <c r="BN404" s="8" t="s">
        <v>406</v>
      </c>
      <c r="BO404" s="66" t="s">
        <v>881</v>
      </c>
      <c r="BP404" s="8">
        <f t="shared" si="851"/>
        <v>0</v>
      </c>
      <c r="BQ404" s="8"/>
      <c r="BR404" s="13">
        <v>320</v>
      </c>
      <c r="BS404" s="8">
        <f t="shared" si="935"/>
        <v>316</v>
      </c>
      <c r="BT404" s="13">
        <f t="shared" si="880"/>
        <v>4</v>
      </c>
      <c r="BU404" s="13">
        <f t="shared" si="934"/>
        <v>48</v>
      </c>
      <c r="BV404" s="13">
        <f t="shared" si="890"/>
        <v>0</v>
      </c>
      <c r="BW404" s="13"/>
      <c r="BX404" s="13">
        <f t="shared" si="890"/>
        <v>3</v>
      </c>
      <c r="BY404" s="13">
        <v>36</v>
      </c>
      <c r="BZ404" s="13"/>
      <c r="CA404" s="13">
        <f t="shared" si="835"/>
        <v>0</v>
      </c>
      <c r="CB404" s="13">
        <f t="shared" si="823"/>
        <v>12</v>
      </c>
      <c r="CC404" s="8">
        <f t="shared" si="847"/>
        <v>1</v>
      </c>
      <c r="CD404" s="8">
        <f t="shared" si="891"/>
        <v>319</v>
      </c>
      <c r="CE404" s="8">
        <v>242</v>
      </c>
      <c r="CF404" s="8" t="s">
        <v>406</v>
      </c>
      <c r="CG404" s="66" t="s">
        <v>881</v>
      </c>
      <c r="CH404" s="8">
        <f t="shared" si="852"/>
        <v>12</v>
      </c>
      <c r="CI404" s="8"/>
      <c r="CJ404" s="13">
        <v>324</v>
      </c>
      <c r="CK404" s="8">
        <f>BR404</f>
        <v>320</v>
      </c>
      <c r="CL404" s="13">
        <f t="shared" si="881"/>
        <v>4</v>
      </c>
      <c r="CM404" s="13">
        <f t="shared" si="841"/>
        <v>48</v>
      </c>
      <c r="CN404" s="13">
        <f t="shared" si="892"/>
        <v>3</v>
      </c>
      <c r="CO404" s="13">
        <v>36</v>
      </c>
      <c r="CP404" s="13">
        <f t="shared" si="893"/>
        <v>0</v>
      </c>
      <c r="CQ404" s="13"/>
      <c r="CR404" s="13"/>
      <c r="CS404" s="13">
        <f t="shared" si="836"/>
        <v>0</v>
      </c>
      <c r="CT404" s="13">
        <f t="shared" si="824"/>
        <v>24</v>
      </c>
      <c r="CU404" s="8">
        <f t="shared" si="848"/>
        <v>2</v>
      </c>
      <c r="CV404" s="8">
        <f t="shared" si="894"/>
        <v>322</v>
      </c>
      <c r="CW404" s="8">
        <v>242</v>
      </c>
      <c r="CX404" s="8" t="s">
        <v>406</v>
      </c>
      <c r="CY404" s="66" t="s">
        <v>881</v>
      </c>
      <c r="CZ404" s="8">
        <f t="shared" si="854"/>
        <v>24</v>
      </c>
      <c r="DA404" s="8"/>
      <c r="DB404" s="13">
        <v>328</v>
      </c>
      <c r="DC404" s="8">
        <f>CJ404</f>
        <v>324</v>
      </c>
      <c r="DD404" s="13">
        <f t="shared" si="882"/>
        <v>4</v>
      </c>
      <c r="DE404" s="13">
        <f t="shared" si="842"/>
        <v>48</v>
      </c>
      <c r="DF404" s="13">
        <f t="shared" si="895"/>
        <v>0</v>
      </c>
      <c r="DG404" s="13"/>
      <c r="DH404" s="13">
        <f t="shared" si="896"/>
        <v>0</v>
      </c>
      <c r="DI404" s="13"/>
      <c r="DJ404" s="13">
        <f t="shared" si="897"/>
        <v>0</v>
      </c>
      <c r="DK404" s="13"/>
      <c r="DL404" s="13">
        <f t="shared" si="898"/>
        <v>4</v>
      </c>
      <c r="DM404" s="13">
        <v>48</v>
      </c>
      <c r="DN404" s="13">
        <f t="shared" si="898"/>
        <v>0</v>
      </c>
      <c r="DO404" s="13"/>
      <c r="DP404" s="13">
        <f t="shared" si="899"/>
        <v>24</v>
      </c>
      <c r="DQ404" s="8">
        <f t="shared" si="900"/>
        <v>2</v>
      </c>
      <c r="DR404" s="104">
        <f t="shared" si="901"/>
        <v>326</v>
      </c>
      <c r="DS404" s="8">
        <v>242</v>
      </c>
      <c r="DT404" s="8" t="s">
        <v>406</v>
      </c>
      <c r="DU404" s="66" t="s">
        <v>881</v>
      </c>
      <c r="DV404" s="8">
        <f t="shared" si="883"/>
        <v>24</v>
      </c>
      <c r="DW404" s="8"/>
      <c r="DX404" s="13">
        <v>338</v>
      </c>
      <c r="DY404" s="8">
        <f t="shared" si="884"/>
        <v>328</v>
      </c>
      <c r="DZ404" s="13">
        <f t="shared" si="936"/>
        <v>10</v>
      </c>
      <c r="EA404" s="13">
        <f t="shared" si="943"/>
        <v>120</v>
      </c>
      <c r="EB404" s="13">
        <f t="shared" si="902"/>
        <v>0</v>
      </c>
      <c r="EC404" s="13"/>
      <c r="ED404" s="13">
        <f t="shared" si="859"/>
        <v>0</v>
      </c>
      <c r="EE404" s="13"/>
      <c r="EF404" s="13">
        <f t="shared" si="903"/>
        <v>4</v>
      </c>
      <c r="EG404" s="13">
        <v>48</v>
      </c>
      <c r="EH404" s="13">
        <f t="shared" si="904"/>
        <v>0</v>
      </c>
      <c r="EI404" s="13"/>
      <c r="EJ404" s="13">
        <f t="shared" si="905"/>
        <v>0</v>
      </c>
      <c r="EK404" s="13"/>
      <c r="EL404" s="13">
        <f t="shared" si="860"/>
        <v>96</v>
      </c>
      <c r="EM404" s="8">
        <f t="shared" si="861"/>
        <v>8</v>
      </c>
      <c r="EN404" s="104">
        <f t="shared" si="862"/>
        <v>330</v>
      </c>
      <c r="EO404" s="8">
        <v>242</v>
      </c>
      <c r="EP404" s="8" t="s">
        <v>406</v>
      </c>
      <c r="EQ404" s="66" t="s">
        <v>881</v>
      </c>
      <c r="ER404" s="8">
        <f t="shared" si="855"/>
        <v>96</v>
      </c>
      <c r="ES404" s="8"/>
      <c r="ET404" s="13">
        <v>345</v>
      </c>
      <c r="EU404" s="8">
        <f t="shared" si="856"/>
        <v>338</v>
      </c>
      <c r="EV404" s="13">
        <f t="shared" si="937"/>
        <v>7</v>
      </c>
      <c r="EW404" s="13">
        <f t="shared" si="938"/>
        <v>84</v>
      </c>
      <c r="EX404" s="13">
        <f t="shared" si="906"/>
        <v>0</v>
      </c>
      <c r="EY404" s="13"/>
      <c r="EZ404" s="13">
        <f t="shared" si="863"/>
        <v>0</v>
      </c>
      <c r="FA404" s="13"/>
      <c r="FB404" s="13">
        <f t="shared" si="907"/>
        <v>0</v>
      </c>
      <c r="FC404" s="13"/>
      <c r="FD404" s="13">
        <f t="shared" si="908"/>
        <v>15</v>
      </c>
      <c r="FE404" s="13">
        <v>180</v>
      </c>
      <c r="FF404" s="13">
        <f t="shared" si="909"/>
        <v>0</v>
      </c>
      <c r="FG404" s="13"/>
      <c r="FH404" s="13">
        <f t="shared" si="825"/>
        <v>0</v>
      </c>
      <c r="FI404" s="8">
        <f t="shared" si="826"/>
        <v>0</v>
      </c>
      <c r="FJ404" s="104">
        <f t="shared" si="827"/>
        <v>345</v>
      </c>
      <c r="FK404" s="8">
        <v>242</v>
      </c>
      <c r="FL404" s="8" t="s">
        <v>406</v>
      </c>
      <c r="FM404" s="66" t="s">
        <v>881</v>
      </c>
      <c r="FN404" s="8">
        <f t="shared" si="857"/>
        <v>0</v>
      </c>
      <c r="FO404" s="8"/>
      <c r="FP404" s="13">
        <v>345</v>
      </c>
      <c r="FQ404" s="8">
        <f t="shared" si="853"/>
        <v>345</v>
      </c>
      <c r="FR404" s="13">
        <f t="shared" si="939"/>
        <v>0</v>
      </c>
      <c r="FS404" s="13">
        <f t="shared" si="940"/>
        <v>0</v>
      </c>
      <c r="FT404" s="13">
        <f t="shared" si="910"/>
        <v>0</v>
      </c>
      <c r="FU404" s="13"/>
      <c r="FV404" s="13">
        <f t="shared" si="864"/>
        <v>0</v>
      </c>
      <c r="FW404" s="13"/>
      <c r="FX404" s="13">
        <f t="shared" si="911"/>
        <v>0</v>
      </c>
      <c r="FY404" s="13"/>
      <c r="FZ404" s="13">
        <f t="shared" si="912"/>
        <v>3</v>
      </c>
      <c r="GA404" s="13">
        <v>36</v>
      </c>
      <c r="GB404" s="13">
        <f t="shared" si="913"/>
        <v>0</v>
      </c>
      <c r="GC404" s="13"/>
      <c r="GD404" s="13">
        <f t="shared" si="865"/>
        <v>-36</v>
      </c>
      <c r="GE404" s="8">
        <f t="shared" si="866"/>
        <v>-3</v>
      </c>
      <c r="GF404" s="104">
        <f t="shared" si="867"/>
        <v>348</v>
      </c>
      <c r="GG404" s="8">
        <v>242</v>
      </c>
      <c r="GH404" s="8" t="s">
        <v>406</v>
      </c>
      <c r="GI404" s="66" t="s">
        <v>881</v>
      </c>
      <c r="GJ404" s="8">
        <f t="shared" si="858"/>
        <v>-36</v>
      </c>
      <c r="GK404" s="8"/>
      <c r="GL404" s="13">
        <v>345</v>
      </c>
      <c r="GM404" s="69">
        <v>345</v>
      </c>
      <c r="GN404" s="13">
        <f t="shared" si="941"/>
        <v>0</v>
      </c>
      <c r="GO404" s="13">
        <f t="shared" si="944"/>
        <v>0</v>
      </c>
      <c r="GP404" s="13">
        <f t="shared" si="914"/>
        <v>0</v>
      </c>
      <c r="GQ404" s="13"/>
      <c r="GR404" s="13">
        <f t="shared" si="868"/>
        <v>3</v>
      </c>
      <c r="GS404" s="13">
        <v>36</v>
      </c>
      <c r="GT404" s="13">
        <f t="shared" si="915"/>
        <v>0</v>
      </c>
      <c r="GU404" s="13"/>
      <c r="GV404" s="13">
        <f t="shared" si="916"/>
        <v>0</v>
      </c>
      <c r="GW404" s="13"/>
      <c r="GX404" s="13">
        <f t="shared" si="917"/>
        <v>0</v>
      </c>
      <c r="GY404" s="13"/>
      <c r="GZ404" s="13">
        <f t="shared" si="869"/>
        <v>-72</v>
      </c>
      <c r="HA404" s="8">
        <f t="shared" si="870"/>
        <v>-6</v>
      </c>
      <c r="HB404" s="104">
        <f t="shared" si="871"/>
        <v>351</v>
      </c>
      <c r="HC404" s="8">
        <v>242</v>
      </c>
      <c r="HD404" s="8" t="s">
        <v>406</v>
      </c>
      <c r="HE404" s="66" t="s">
        <v>881</v>
      </c>
      <c r="HF404" s="69">
        <f t="shared" si="876"/>
        <v>-72</v>
      </c>
      <c r="HG404" s="8"/>
      <c r="HH404" s="13">
        <v>354</v>
      </c>
      <c r="HI404" s="69">
        <f t="shared" si="877"/>
        <v>345</v>
      </c>
      <c r="HJ404" s="13">
        <f t="shared" si="942"/>
        <v>9</v>
      </c>
      <c r="HK404" s="13">
        <f t="shared" si="945"/>
        <v>108</v>
      </c>
      <c r="HL404" s="13">
        <f t="shared" si="918"/>
        <v>0</v>
      </c>
      <c r="HM404" s="13"/>
      <c r="HN404" s="13">
        <f t="shared" si="872"/>
        <v>0</v>
      </c>
      <c r="HO404" s="13"/>
      <c r="HP404" s="13">
        <f t="shared" si="919"/>
        <v>3</v>
      </c>
      <c r="HQ404" s="13">
        <v>36</v>
      </c>
      <c r="HR404" s="13">
        <f t="shared" si="920"/>
        <v>0</v>
      </c>
      <c r="HS404" s="13"/>
      <c r="HT404" s="13">
        <f t="shared" si="921"/>
        <v>0</v>
      </c>
      <c r="HU404" s="13"/>
      <c r="HV404" s="13">
        <f t="shared" si="873"/>
        <v>0</v>
      </c>
      <c r="HW404" s="8">
        <f t="shared" si="874"/>
        <v>0</v>
      </c>
      <c r="HX404" s="104">
        <f t="shared" si="875"/>
        <v>354</v>
      </c>
    </row>
    <row r="405" spans="1:232" s="25" customFormat="1">
      <c r="A405" s="64">
        <v>243</v>
      </c>
      <c r="B405" s="40" t="s">
        <v>407</v>
      </c>
      <c r="C405" s="40">
        <v>6273644</v>
      </c>
      <c r="D405" s="64">
        <v>0</v>
      </c>
      <c r="E405" s="40"/>
      <c r="F405" s="65">
        <v>429</v>
      </c>
      <c r="G405" s="64">
        <v>429</v>
      </c>
      <c r="H405" s="42"/>
      <c r="I405" s="42"/>
      <c r="J405" s="42"/>
      <c r="K405" s="65">
        <v>0</v>
      </c>
      <c r="L405" s="65">
        <v>0</v>
      </c>
      <c r="M405" s="64">
        <v>0</v>
      </c>
      <c r="N405" s="64">
        <v>429</v>
      </c>
      <c r="O405" s="8">
        <v>243</v>
      </c>
      <c r="P405" s="8" t="s">
        <v>407</v>
      </c>
      <c r="Q405" s="66" t="s">
        <v>882</v>
      </c>
      <c r="R405" s="8">
        <f t="shared" si="922"/>
        <v>0</v>
      </c>
      <c r="S405" s="8"/>
      <c r="T405" s="13">
        <v>429</v>
      </c>
      <c r="U405" s="8">
        <f t="shared" si="930"/>
        <v>429</v>
      </c>
      <c r="V405" s="13">
        <f t="shared" si="923"/>
        <v>0</v>
      </c>
      <c r="W405" s="13">
        <f t="shared" si="924"/>
        <v>0</v>
      </c>
      <c r="X405" s="13"/>
      <c r="Y405" s="13">
        <f t="shared" si="885"/>
        <v>0</v>
      </c>
      <c r="Z405" s="13">
        <f t="shared" si="925"/>
        <v>0</v>
      </c>
      <c r="AA405" s="8">
        <f t="shared" si="886"/>
        <v>0</v>
      </c>
      <c r="AB405" s="8">
        <f t="shared" si="887"/>
        <v>429</v>
      </c>
      <c r="AC405" s="8">
        <v>243</v>
      </c>
      <c r="AD405" s="8" t="s">
        <v>407</v>
      </c>
      <c r="AE405" s="66" t="s">
        <v>882</v>
      </c>
      <c r="AF405" s="8">
        <f t="shared" si="828"/>
        <v>0</v>
      </c>
      <c r="AG405" s="8"/>
      <c r="AH405" s="13">
        <v>429</v>
      </c>
      <c r="AI405" s="8">
        <f t="shared" si="843"/>
        <v>429</v>
      </c>
      <c r="AJ405" s="13"/>
      <c r="AK405" s="13"/>
      <c r="AL405" s="13"/>
      <c r="AM405" s="13">
        <f t="shared" si="829"/>
        <v>0</v>
      </c>
      <c r="AN405" s="13"/>
      <c r="AO405" s="13">
        <f t="shared" si="830"/>
        <v>0</v>
      </c>
      <c r="AP405" s="13">
        <v>13</v>
      </c>
      <c r="AQ405" s="13">
        <f t="shared" si="831"/>
        <v>156</v>
      </c>
      <c r="AR405" s="13">
        <f t="shared" si="888"/>
        <v>-156</v>
      </c>
      <c r="AS405" s="8">
        <f t="shared" si="844"/>
        <v>-13</v>
      </c>
      <c r="AT405" s="8">
        <f t="shared" si="845"/>
        <v>442</v>
      </c>
      <c r="AU405" s="8">
        <v>243</v>
      </c>
      <c r="AV405" s="8" t="s">
        <v>407</v>
      </c>
      <c r="AW405" s="66" t="s">
        <v>882</v>
      </c>
      <c r="AX405" s="8">
        <f t="shared" si="926"/>
        <v>-156</v>
      </c>
      <c r="AY405" s="8"/>
      <c r="AZ405" s="13">
        <v>441</v>
      </c>
      <c r="BA405" s="8">
        <f t="shared" si="931"/>
        <v>429</v>
      </c>
      <c r="BB405" s="13">
        <f t="shared" si="932"/>
        <v>12</v>
      </c>
      <c r="BC405" s="13">
        <f t="shared" si="933"/>
        <v>144</v>
      </c>
      <c r="BD405" s="13"/>
      <c r="BE405" s="13">
        <f t="shared" si="927"/>
        <v>0</v>
      </c>
      <c r="BF405" s="13"/>
      <c r="BG405" s="13">
        <f t="shared" si="928"/>
        <v>0</v>
      </c>
      <c r="BH405" s="13"/>
      <c r="BI405" s="13">
        <f t="shared" si="929"/>
        <v>0</v>
      </c>
      <c r="BJ405" s="13">
        <f t="shared" si="822"/>
        <v>-12</v>
      </c>
      <c r="BK405" s="8">
        <f t="shared" si="846"/>
        <v>-1</v>
      </c>
      <c r="BL405" s="8">
        <f t="shared" si="889"/>
        <v>442</v>
      </c>
      <c r="BM405" s="8">
        <v>243</v>
      </c>
      <c r="BN405" s="8" t="s">
        <v>407</v>
      </c>
      <c r="BO405" s="66" t="s">
        <v>882</v>
      </c>
      <c r="BP405" s="8">
        <f t="shared" si="851"/>
        <v>-12</v>
      </c>
      <c r="BQ405" s="8"/>
      <c r="BR405" s="13">
        <v>448</v>
      </c>
      <c r="BS405" s="8">
        <f t="shared" si="935"/>
        <v>441</v>
      </c>
      <c r="BT405" s="13">
        <f t="shared" si="880"/>
        <v>7</v>
      </c>
      <c r="BU405" s="13">
        <f t="shared" si="934"/>
        <v>84</v>
      </c>
      <c r="BV405" s="13">
        <f t="shared" si="890"/>
        <v>0</v>
      </c>
      <c r="BW405" s="13"/>
      <c r="BX405" s="13">
        <f t="shared" si="890"/>
        <v>0</v>
      </c>
      <c r="BY405" s="13"/>
      <c r="BZ405" s="13"/>
      <c r="CA405" s="13">
        <f t="shared" si="835"/>
        <v>0</v>
      </c>
      <c r="CB405" s="13">
        <f t="shared" si="823"/>
        <v>72</v>
      </c>
      <c r="CC405" s="8">
        <f t="shared" si="847"/>
        <v>6</v>
      </c>
      <c r="CD405" s="8">
        <f t="shared" si="891"/>
        <v>442</v>
      </c>
      <c r="CE405" s="8">
        <v>243</v>
      </c>
      <c r="CF405" s="8" t="s">
        <v>407</v>
      </c>
      <c r="CG405" s="66" t="s">
        <v>882</v>
      </c>
      <c r="CH405" s="8">
        <f t="shared" si="852"/>
        <v>72</v>
      </c>
      <c r="CI405" s="8"/>
      <c r="CJ405" s="13">
        <v>452</v>
      </c>
      <c r="CK405" s="8">
        <f>BR405</f>
        <v>448</v>
      </c>
      <c r="CL405" s="13">
        <f t="shared" si="881"/>
        <v>4</v>
      </c>
      <c r="CM405" s="13">
        <f t="shared" si="841"/>
        <v>48</v>
      </c>
      <c r="CN405" s="13">
        <f t="shared" si="892"/>
        <v>0</v>
      </c>
      <c r="CO405" s="13"/>
      <c r="CP405" s="13">
        <f t="shared" si="893"/>
        <v>0</v>
      </c>
      <c r="CQ405" s="13"/>
      <c r="CR405" s="13"/>
      <c r="CS405" s="13">
        <f t="shared" si="836"/>
        <v>0</v>
      </c>
      <c r="CT405" s="13">
        <f t="shared" si="824"/>
        <v>120</v>
      </c>
      <c r="CU405" s="8">
        <f t="shared" si="848"/>
        <v>10</v>
      </c>
      <c r="CV405" s="8">
        <f t="shared" si="894"/>
        <v>442</v>
      </c>
      <c r="CW405" s="8">
        <v>243</v>
      </c>
      <c r="CX405" s="8" t="s">
        <v>407</v>
      </c>
      <c r="CY405" s="66" t="s">
        <v>882</v>
      </c>
      <c r="CZ405" s="8">
        <f t="shared" si="854"/>
        <v>120</v>
      </c>
      <c r="DA405" s="8"/>
      <c r="DB405" s="13">
        <v>460</v>
      </c>
      <c r="DC405" s="8">
        <f>CJ405</f>
        <v>452</v>
      </c>
      <c r="DD405" s="13">
        <f t="shared" si="882"/>
        <v>8</v>
      </c>
      <c r="DE405" s="13">
        <f t="shared" si="842"/>
        <v>96</v>
      </c>
      <c r="DF405" s="13">
        <f t="shared" si="895"/>
        <v>0</v>
      </c>
      <c r="DG405" s="13"/>
      <c r="DH405" s="13">
        <f t="shared" si="896"/>
        <v>0</v>
      </c>
      <c r="DI405" s="13"/>
      <c r="DJ405" s="13">
        <f t="shared" si="897"/>
        <v>0</v>
      </c>
      <c r="DK405" s="13"/>
      <c r="DL405" s="13">
        <f t="shared" si="898"/>
        <v>0</v>
      </c>
      <c r="DM405" s="13"/>
      <c r="DN405" s="13">
        <f t="shared" si="898"/>
        <v>0</v>
      </c>
      <c r="DO405" s="13"/>
      <c r="DP405" s="13">
        <f t="shared" si="899"/>
        <v>216</v>
      </c>
      <c r="DQ405" s="8">
        <f t="shared" si="900"/>
        <v>18</v>
      </c>
      <c r="DR405" s="104">
        <f t="shared" si="901"/>
        <v>442</v>
      </c>
      <c r="DS405" s="8">
        <v>243</v>
      </c>
      <c r="DT405" s="8" t="s">
        <v>407</v>
      </c>
      <c r="DU405" s="66" t="s">
        <v>882</v>
      </c>
      <c r="DV405" s="8">
        <f t="shared" si="883"/>
        <v>216</v>
      </c>
      <c r="DW405" s="8"/>
      <c r="DX405" s="13">
        <v>466</v>
      </c>
      <c r="DY405" s="8">
        <f t="shared" si="884"/>
        <v>460</v>
      </c>
      <c r="DZ405" s="13">
        <f t="shared" si="936"/>
        <v>6</v>
      </c>
      <c r="EA405" s="13">
        <f t="shared" si="943"/>
        <v>72</v>
      </c>
      <c r="EB405" s="13">
        <f t="shared" si="902"/>
        <v>0</v>
      </c>
      <c r="EC405" s="13"/>
      <c r="ED405" s="13">
        <f t="shared" si="859"/>
        <v>0</v>
      </c>
      <c r="EE405" s="13"/>
      <c r="EF405" s="13">
        <f t="shared" si="903"/>
        <v>0</v>
      </c>
      <c r="EG405" s="13"/>
      <c r="EH405" s="13">
        <f t="shared" si="904"/>
        <v>0</v>
      </c>
      <c r="EI405" s="13"/>
      <c r="EJ405" s="13">
        <f t="shared" si="905"/>
        <v>0</v>
      </c>
      <c r="EK405" s="13"/>
      <c r="EL405" s="13">
        <f t="shared" si="860"/>
        <v>288</v>
      </c>
      <c r="EM405" s="8">
        <f t="shared" si="861"/>
        <v>24</v>
      </c>
      <c r="EN405" s="104">
        <f t="shared" si="862"/>
        <v>442</v>
      </c>
      <c r="EO405" s="8">
        <v>243</v>
      </c>
      <c r="EP405" s="8" t="s">
        <v>407</v>
      </c>
      <c r="EQ405" s="66" t="s">
        <v>882</v>
      </c>
      <c r="ER405" s="8">
        <f t="shared" si="855"/>
        <v>288</v>
      </c>
      <c r="ES405" s="8"/>
      <c r="ET405" s="13">
        <v>471</v>
      </c>
      <c r="EU405" s="8">
        <f t="shared" si="856"/>
        <v>466</v>
      </c>
      <c r="EV405" s="13">
        <f t="shared" si="937"/>
        <v>5</v>
      </c>
      <c r="EW405" s="13">
        <f t="shared" si="938"/>
        <v>60</v>
      </c>
      <c r="EX405" s="13">
        <f t="shared" si="906"/>
        <v>28</v>
      </c>
      <c r="EY405" s="13">
        <v>336</v>
      </c>
      <c r="EZ405" s="13">
        <f t="shared" si="863"/>
        <v>0</v>
      </c>
      <c r="FA405" s="13"/>
      <c r="FB405" s="13">
        <f t="shared" si="907"/>
        <v>0</v>
      </c>
      <c r="FC405" s="13"/>
      <c r="FD405" s="13">
        <f t="shared" si="908"/>
        <v>0</v>
      </c>
      <c r="FE405" s="13"/>
      <c r="FF405" s="13">
        <f t="shared" si="909"/>
        <v>0</v>
      </c>
      <c r="FG405" s="13"/>
      <c r="FH405" s="13">
        <f t="shared" si="825"/>
        <v>12</v>
      </c>
      <c r="FI405" s="8">
        <f t="shared" si="826"/>
        <v>1</v>
      </c>
      <c r="FJ405" s="104">
        <f t="shared" si="827"/>
        <v>470</v>
      </c>
      <c r="FK405" s="8">
        <v>243</v>
      </c>
      <c r="FL405" s="8" t="s">
        <v>407</v>
      </c>
      <c r="FM405" s="66" t="s">
        <v>882</v>
      </c>
      <c r="FN405" s="8">
        <f t="shared" si="857"/>
        <v>12</v>
      </c>
      <c r="FO405" s="8"/>
      <c r="FP405" s="13">
        <v>471</v>
      </c>
      <c r="FQ405" s="8">
        <f t="shared" si="853"/>
        <v>471</v>
      </c>
      <c r="FR405" s="13">
        <f t="shared" si="939"/>
        <v>0</v>
      </c>
      <c r="FS405" s="13">
        <f t="shared" si="940"/>
        <v>0</v>
      </c>
      <c r="FT405" s="13">
        <f t="shared" si="910"/>
        <v>0</v>
      </c>
      <c r="FU405" s="13"/>
      <c r="FV405" s="13">
        <f t="shared" si="864"/>
        <v>0</v>
      </c>
      <c r="FW405" s="13"/>
      <c r="FX405" s="13">
        <f t="shared" si="911"/>
        <v>0</v>
      </c>
      <c r="FY405" s="13"/>
      <c r="FZ405" s="13">
        <f t="shared" si="912"/>
        <v>0</v>
      </c>
      <c r="GA405" s="13"/>
      <c r="GB405" s="13">
        <f t="shared" si="913"/>
        <v>0</v>
      </c>
      <c r="GC405" s="13"/>
      <c r="GD405" s="13">
        <f t="shared" si="865"/>
        <v>12</v>
      </c>
      <c r="GE405" s="8">
        <f t="shared" si="866"/>
        <v>1</v>
      </c>
      <c r="GF405" s="104">
        <f t="shared" si="867"/>
        <v>470</v>
      </c>
      <c r="GG405" s="8">
        <v>243</v>
      </c>
      <c r="GH405" s="8" t="s">
        <v>407</v>
      </c>
      <c r="GI405" s="66" t="s">
        <v>882</v>
      </c>
      <c r="GJ405" s="8">
        <f t="shared" si="858"/>
        <v>12</v>
      </c>
      <c r="GK405" s="8"/>
      <c r="GL405" s="13">
        <v>471</v>
      </c>
      <c r="GM405" s="69">
        <v>471</v>
      </c>
      <c r="GN405" s="13">
        <f t="shared" si="941"/>
        <v>0</v>
      </c>
      <c r="GO405" s="13">
        <f t="shared" si="944"/>
        <v>0</v>
      </c>
      <c r="GP405" s="13">
        <f t="shared" si="914"/>
        <v>0</v>
      </c>
      <c r="GQ405" s="13"/>
      <c r="GR405" s="13">
        <f t="shared" si="868"/>
        <v>0</v>
      </c>
      <c r="GS405" s="13"/>
      <c r="GT405" s="13">
        <f t="shared" si="915"/>
        <v>0</v>
      </c>
      <c r="GU405" s="13"/>
      <c r="GV405" s="13">
        <f t="shared" si="916"/>
        <v>0</v>
      </c>
      <c r="GW405" s="13"/>
      <c r="GX405" s="13">
        <f t="shared" si="917"/>
        <v>0</v>
      </c>
      <c r="GY405" s="13"/>
      <c r="GZ405" s="13">
        <f t="shared" si="869"/>
        <v>12</v>
      </c>
      <c r="HA405" s="8">
        <f t="shared" si="870"/>
        <v>1</v>
      </c>
      <c r="HB405" s="104">
        <f t="shared" si="871"/>
        <v>470</v>
      </c>
      <c r="HC405" s="8">
        <v>243</v>
      </c>
      <c r="HD405" s="8" t="s">
        <v>407</v>
      </c>
      <c r="HE405" s="66" t="s">
        <v>882</v>
      </c>
      <c r="HF405" s="69">
        <f t="shared" si="876"/>
        <v>12</v>
      </c>
      <c r="HG405" s="8"/>
      <c r="HH405" s="13">
        <v>486</v>
      </c>
      <c r="HI405" s="69">
        <f t="shared" si="877"/>
        <v>471</v>
      </c>
      <c r="HJ405" s="13">
        <f t="shared" si="942"/>
        <v>15</v>
      </c>
      <c r="HK405" s="13">
        <f t="shared" si="945"/>
        <v>180</v>
      </c>
      <c r="HL405" s="13">
        <f t="shared" si="918"/>
        <v>0</v>
      </c>
      <c r="HM405" s="13"/>
      <c r="HN405" s="13">
        <f t="shared" si="872"/>
        <v>0</v>
      </c>
      <c r="HO405" s="13"/>
      <c r="HP405" s="13">
        <f t="shared" si="919"/>
        <v>0</v>
      </c>
      <c r="HQ405" s="13"/>
      <c r="HR405" s="13">
        <f t="shared" si="920"/>
        <v>16</v>
      </c>
      <c r="HS405" s="13">
        <v>192</v>
      </c>
      <c r="HT405" s="13">
        <f t="shared" si="921"/>
        <v>0</v>
      </c>
      <c r="HU405" s="13"/>
      <c r="HV405" s="13">
        <f t="shared" si="873"/>
        <v>0</v>
      </c>
      <c r="HW405" s="8">
        <f t="shared" si="874"/>
        <v>0</v>
      </c>
      <c r="HX405" s="104">
        <f t="shared" si="875"/>
        <v>486</v>
      </c>
    </row>
    <row r="406" spans="1:232" s="25" customFormat="1">
      <c r="A406" s="64">
        <v>354</v>
      </c>
      <c r="B406" s="40" t="s">
        <v>408</v>
      </c>
      <c r="C406" s="40">
        <v>21278707</v>
      </c>
      <c r="D406" s="64">
        <v>0</v>
      </c>
      <c r="E406" s="40"/>
      <c r="F406" s="65">
        <v>396</v>
      </c>
      <c r="G406" s="64">
        <v>396</v>
      </c>
      <c r="H406" s="42"/>
      <c r="I406" s="42"/>
      <c r="J406" s="42"/>
      <c r="K406" s="65">
        <v>0</v>
      </c>
      <c r="L406" s="65">
        <v>0</v>
      </c>
      <c r="M406" s="64">
        <v>0</v>
      </c>
      <c r="N406" s="64">
        <v>396</v>
      </c>
      <c r="O406" s="8">
        <v>354</v>
      </c>
      <c r="P406" s="8" t="s">
        <v>408</v>
      </c>
      <c r="Q406" s="66" t="s">
        <v>883</v>
      </c>
      <c r="R406" s="8">
        <f t="shared" si="922"/>
        <v>0</v>
      </c>
      <c r="S406" s="8"/>
      <c r="T406" s="13">
        <f>U406</f>
        <v>396</v>
      </c>
      <c r="U406" s="8">
        <f t="shared" si="930"/>
        <v>396</v>
      </c>
      <c r="V406" s="13">
        <f t="shared" si="923"/>
        <v>0</v>
      </c>
      <c r="W406" s="13">
        <f t="shared" si="924"/>
        <v>0</v>
      </c>
      <c r="X406" s="13"/>
      <c r="Y406" s="13">
        <f t="shared" si="885"/>
        <v>0</v>
      </c>
      <c r="Z406" s="13">
        <f t="shared" si="925"/>
        <v>0</v>
      </c>
      <c r="AA406" s="8">
        <f t="shared" si="886"/>
        <v>0</v>
      </c>
      <c r="AB406" s="8">
        <f t="shared" si="887"/>
        <v>396</v>
      </c>
      <c r="AC406" s="8">
        <v>354</v>
      </c>
      <c r="AD406" s="8" t="s">
        <v>408</v>
      </c>
      <c r="AE406" s="66" t="s">
        <v>883</v>
      </c>
      <c r="AF406" s="8">
        <f t="shared" si="828"/>
        <v>0</v>
      </c>
      <c r="AG406" s="8"/>
      <c r="AH406" s="13">
        <v>398</v>
      </c>
      <c r="AI406" s="8">
        <f t="shared" si="843"/>
        <v>396</v>
      </c>
      <c r="AJ406" s="13">
        <v>2</v>
      </c>
      <c r="AK406" s="13">
        <v>24</v>
      </c>
      <c r="AL406" s="13"/>
      <c r="AM406" s="13">
        <f t="shared" si="829"/>
        <v>0</v>
      </c>
      <c r="AN406" s="13"/>
      <c r="AO406" s="13">
        <f t="shared" si="830"/>
        <v>0</v>
      </c>
      <c r="AP406" s="13">
        <v>2</v>
      </c>
      <c r="AQ406" s="13">
        <f t="shared" si="831"/>
        <v>24</v>
      </c>
      <c r="AR406" s="13">
        <f t="shared" si="888"/>
        <v>0</v>
      </c>
      <c r="AS406" s="8">
        <f t="shared" si="844"/>
        <v>0</v>
      </c>
      <c r="AT406" s="8">
        <f t="shared" si="845"/>
        <v>398</v>
      </c>
      <c r="AU406" s="8">
        <v>354</v>
      </c>
      <c r="AV406" s="8" t="s">
        <v>408</v>
      </c>
      <c r="AW406" s="66" t="s">
        <v>883</v>
      </c>
      <c r="AX406" s="8">
        <f t="shared" si="926"/>
        <v>0</v>
      </c>
      <c r="AY406" s="8"/>
      <c r="AZ406" s="13">
        <f>BA406</f>
        <v>398</v>
      </c>
      <c r="BA406" s="8">
        <f t="shared" si="931"/>
        <v>398</v>
      </c>
      <c r="BB406" s="13">
        <f t="shared" si="932"/>
        <v>0</v>
      </c>
      <c r="BC406" s="13">
        <f t="shared" si="933"/>
        <v>0</v>
      </c>
      <c r="BD406" s="13"/>
      <c r="BE406" s="13">
        <f t="shared" si="927"/>
        <v>0</v>
      </c>
      <c r="BF406" s="13"/>
      <c r="BG406" s="13">
        <f t="shared" si="928"/>
        <v>0</v>
      </c>
      <c r="BH406" s="13"/>
      <c r="BI406" s="13">
        <f t="shared" si="929"/>
        <v>0</v>
      </c>
      <c r="BJ406" s="13">
        <f t="shared" si="822"/>
        <v>0</v>
      </c>
      <c r="BK406" s="8">
        <f t="shared" si="846"/>
        <v>0</v>
      </c>
      <c r="BL406" s="8">
        <f t="shared" si="889"/>
        <v>398</v>
      </c>
      <c r="BM406" s="8">
        <v>354</v>
      </c>
      <c r="BN406" s="8" t="s">
        <v>408</v>
      </c>
      <c r="BO406" s="66" t="s">
        <v>883</v>
      </c>
      <c r="BP406" s="8">
        <f t="shared" si="851"/>
        <v>0</v>
      </c>
      <c r="BQ406" s="8"/>
      <c r="BR406" s="13">
        <v>0</v>
      </c>
      <c r="BS406" s="8">
        <v>0</v>
      </c>
      <c r="BT406" s="13">
        <f t="shared" si="880"/>
        <v>0</v>
      </c>
      <c r="BU406" s="13">
        <f t="shared" si="934"/>
        <v>0</v>
      </c>
      <c r="BV406" s="13">
        <f t="shared" si="890"/>
        <v>0</v>
      </c>
      <c r="BW406" s="13"/>
      <c r="BX406" s="13">
        <f t="shared" si="890"/>
        <v>0</v>
      </c>
      <c r="BY406" s="13"/>
      <c r="BZ406" s="13"/>
      <c r="CA406" s="13">
        <f t="shared" si="835"/>
        <v>0</v>
      </c>
      <c r="CB406" s="13">
        <f t="shared" si="823"/>
        <v>0</v>
      </c>
      <c r="CC406" s="8">
        <f t="shared" si="847"/>
        <v>0</v>
      </c>
      <c r="CD406" s="8">
        <f t="shared" si="891"/>
        <v>0</v>
      </c>
      <c r="CE406" s="8">
        <v>354</v>
      </c>
      <c r="CF406" s="8" t="s">
        <v>408</v>
      </c>
      <c r="CG406" s="66" t="s">
        <v>1058</v>
      </c>
      <c r="CH406" s="8">
        <f t="shared" si="852"/>
        <v>0</v>
      </c>
      <c r="CI406" s="8"/>
      <c r="CJ406" s="13">
        <v>2</v>
      </c>
      <c r="CK406" s="8">
        <v>0</v>
      </c>
      <c r="CL406" s="13">
        <f t="shared" si="881"/>
        <v>2</v>
      </c>
      <c r="CM406" s="13">
        <f t="shared" si="841"/>
        <v>24</v>
      </c>
      <c r="CN406" s="13">
        <f t="shared" si="892"/>
        <v>0</v>
      </c>
      <c r="CO406" s="13"/>
      <c r="CP406" s="13">
        <f t="shared" si="893"/>
        <v>0</v>
      </c>
      <c r="CQ406" s="13"/>
      <c r="CR406" s="13"/>
      <c r="CS406" s="13">
        <f t="shared" si="836"/>
        <v>0</v>
      </c>
      <c r="CT406" s="13">
        <f t="shared" si="824"/>
        <v>24</v>
      </c>
      <c r="CU406" s="8">
        <f t="shared" si="848"/>
        <v>2</v>
      </c>
      <c r="CV406" s="8">
        <f t="shared" si="894"/>
        <v>0</v>
      </c>
      <c r="CW406" s="8">
        <v>354</v>
      </c>
      <c r="CX406" s="8" t="s">
        <v>408</v>
      </c>
      <c r="CY406" s="66" t="s">
        <v>1058</v>
      </c>
      <c r="CZ406" s="8">
        <f t="shared" si="854"/>
        <v>24</v>
      </c>
      <c r="DA406" s="8"/>
      <c r="DB406" s="13">
        <v>37</v>
      </c>
      <c r="DC406" s="8">
        <v>2</v>
      </c>
      <c r="DD406" s="13">
        <f t="shared" si="882"/>
        <v>35</v>
      </c>
      <c r="DE406" s="13">
        <f t="shared" si="842"/>
        <v>420</v>
      </c>
      <c r="DF406" s="13">
        <f t="shared" si="895"/>
        <v>0</v>
      </c>
      <c r="DG406" s="13"/>
      <c r="DH406" s="13">
        <f t="shared" si="896"/>
        <v>0</v>
      </c>
      <c r="DI406" s="13"/>
      <c r="DJ406" s="13">
        <f t="shared" si="897"/>
        <v>0</v>
      </c>
      <c r="DK406" s="13"/>
      <c r="DL406" s="13">
        <f t="shared" si="898"/>
        <v>0</v>
      </c>
      <c r="DM406" s="13"/>
      <c r="DN406" s="13">
        <f t="shared" si="898"/>
        <v>0</v>
      </c>
      <c r="DO406" s="13"/>
      <c r="DP406" s="13">
        <f t="shared" si="899"/>
        <v>444</v>
      </c>
      <c r="DQ406" s="8">
        <f t="shared" si="900"/>
        <v>37</v>
      </c>
      <c r="DR406" s="104">
        <f t="shared" si="901"/>
        <v>0</v>
      </c>
      <c r="DS406" s="8">
        <v>354</v>
      </c>
      <c r="DT406" s="8" t="s">
        <v>408</v>
      </c>
      <c r="DU406" s="66" t="s">
        <v>1058</v>
      </c>
      <c r="DV406" s="8">
        <f t="shared" si="883"/>
        <v>444</v>
      </c>
      <c r="DW406" s="8"/>
      <c r="DX406" s="13">
        <v>68</v>
      </c>
      <c r="DY406" s="8">
        <f t="shared" si="884"/>
        <v>37</v>
      </c>
      <c r="DZ406" s="13">
        <f t="shared" si="936"/>
        <v>31</v>
      </c>
      <c r="EA406" s="13">
        <f t="shared" si="943"/>
        <v>372</v>
      </c>
      <c r="EB406" s="13">
        <f t="shared" si="902"/>
        <v>0</v>
      </c>
      <c r="EC406" s="13"/>
      <c r="ED406" s="13">
        <f t="shared" si="859"/>
        <v>40</v>
      </c>
      <c r="EE406" s="13">
        <v>480</v>
      </c>
      <c r="EF406" s="13">
        <f t="shared" si="903"/>
        <v>0</v>
      </c>
      <c r="EG406" s="13"/>
      <c r="EH406" s="13">
        <f t="shared" si="904"/>
        <v>0</v>
      </c>
      <c r="EI406" s="13"/>
      <c r="EJ406" s="13">
        <f t="shared" si="905"/>
        <v>0</v>
      </c>
      <c r="EK406" s="13"/>
      <c r="EL406" s="13">
        <f t="shared" si="860"/>
        <v>336</v>
      </c>
      <c r="EM406" s="8">
        <f t="shared" si="861"/>
        <v>28</v>
      </c>
      <c r="EN406" s="104">
        <f t="shared" si="862"/>
        <v>40</v>
      </c>
      <c r="EO406" s="8">
        <v>354</v>
      </c>
      <c r="EP406" s="8" t="s">
        <v>408</v>
      </c>
      <c r="EQ406" s="66" t="s">
        <v>1058</v>
      </c>
      <c r="ER406" s="8">
        <f t="shared" si="855"/>
        <v>336</v>
      </c>
      <c r="ES406" s="8"/>
      <c r="ET406" s="13">
        <v>93</v>
      </c>
      <c r="EU406" s="8">
        <f t="shared" si="856"/>
        <v>68</v>
      </c>
      <c r="EV406" s="13">
        <f t="shared" si="937"/>
        <v>25</v>
      </c>
      <c r="EW406" s="13">
        <f t="shared" si="938"/>
        <v>300</v>
      </c>
      <c r="EX406" s="13">
        <f t="shared" si="906"/>
        <v>0</v>
      </c>
      <c r="EY406" s="13"/>
      <c r="EZ406" s="13">
        <f t="shared" si="863"/>
        <v>0</v>
      </c>
      <c r="FA406" s="13"/>
      <c r="FB406" s="13">
        <f t="shared" si="907"/>
        <v>0</v>
      </c>
      <c r="FC406" s="13"/>
      <c r="FD406" s="13">
        <f t="shared" si="908"/>
        <v>0</v>
      </c>
      <c r="FE406" s="13"/>
      <c r="FF406" s="13">
        <f t="shared" si="909"/>
        <v>0</v>
      </c>
      <c r="FG406" s="13"/>
      <c r="FH406" s="13">
        <f t="shared" si="825"/>
        <v>636</v>
      </c>
      <c r="FI406" s="8">
        <f t="shared" si="826"/>
        <v>53</v>
      </c>
      <c r="FJ406" s="104">
        <f t="shared" si="827"/>
        <v>40</v>
      </c>
      <c r="FK406" s="8">
        <v>354</v>
      </c>
      <c r="FL406" s="8" t="s">
        <v>408</v>
      </c>
      <c r="FM406" s="66" t="s">
        <v>1058</v>
      </c>
      <c r="FN406" s="8">
        <f t="shared" si="857"/>
        <v>636</v>
      </c>
      <c r="FO406" s="8"/>
      <c r="FP406" s="13">
        <v>93</v>
      </c>
      <c r="FQ406" s="8">
        <f t="shared" si="853"/>
        <v>93</v>
      </c>
      <c r="FR406" s="13">
        <f t="shared" si="939"/>
        <v>0</v>
      </c>
      <c r="FS406" s="13">
        <f t="shared" si="940"/>
        <v>0</v>
      </c>
      <c r="FT406" s="13">
        <f t="shared" si="910"/>
        <v>0</v>
      </c>
      <c r="FU406" s="13"/>
      <c r="FV406" s="13">
        <f t="shared" si="864"/>
        <v>0</v>
      </c>
      <c r="FW406" s="13"/>
      <c r="FX406" s="13">
        <f t="shared" si="911"/>
        <v>0</v>
      </c>
      <c r="FY406" s="13"/>
      <c r="FZ406" s="13">
        <f t="shared" si="912"/>
        <v>0</v>
      </c>
      <c r="GA406" s="13"/>
      <c r="GB406" s="13">
        <f t="shared" si="913"/>
        <v>0</v>
      </c>
      <c r="GC406" s="13"/>
      <c r="GD406" s="13">
        <f t="shared" si="865"/>
        <v>636</v>
      </c>
      <c r="GE406" s="8">
        <f t="shared" si="866"/>
        <v>53</v>
      </c>
      <c r="GF406" s="104">
        <f t="shared" si="867"/>
        <v>40</v>
      </c>
      <c r="GG406" s="8">
        <v>354</v>
      </c>
      <c r="GH406" s="8" t="s">
        <v>408</v>
      </c>
      <c r="GI406" s="66" t="s">
        <v>1058</v>
      </c>
      <c r="GJ406" s="8">
        <f t="shared" si="858"/>
        <v>636</v>
      </c>
      <c r="GK406" s="8"/>
      <c r="GL406" s="13">
        <v>93</v>
      </c>
      <c r="GM406" s="69">
        <v>93</v>
      </c>
      <c r="GN406" s="13">
        <f t="shared" si="941"/>
        <v>0</v>
      </c>
      <c r="GO406" s="13">
        <f t="shared" si="944"/>
        <v>0</v>
      </c>
      <c r="GP406" s="13">
        <f t="shared" si="914"/>
        <v>0</v>
      </c>
      <c r="GQ406" s="13"/>
      <c r="GR406" s="13">
        <f t="shared" si="868"/>
        <v>0</v>
      </c>
      <c r="GS406" s="13"/>
      <c r="GT406" s="13">
        <f t="shared" si="915"/>
        <v>0</v>
      </c>
      <c r="GU406" s="13"/>
      <c r="GV406" s="13">
        <f t="shared" si="916"/>
        <v>0</v>
      </c>
      <c r="GW406" s="13"/>
      <c r="GX406" s="13">
        <f t="shared" si="917"/>
        <v>0</v>
      </c>
      <c r="GY406" s="13"/>
      <c r="GZ406" s="13">
        <f t="shared" si="869"/>
        <v>636</v>
      </c>
      <c r="HA406" s="8">
        <f t="shared" si="870"/>
        <v>53</v>
      </c>
      <c r="HB406" s="104">
        <f t="shared" si="871"/>
        <v>40</v>
      </c>
      <c r="HC406" s="8">
        <v>354</v>
      </c>
      <c r="HD406" s="8" t="s">
        <v>408</v>
      </c>
      <c r="HE406" s="66" t="s">
        <v>1058</v>
      </c>
      <c r="HF406" s="69">
        <f t="shared" si="876"/>
        <v>636</v>
      </c>
      <c r="HG406" s="8"/>
      <c r="HH406" s="13">
        <v>93</v>
      </c>
      <c r="HI406" s="69">
        <f t="shared" si="877"/>
        <v>93</v>
      </c>
      <c r="HJ406" s="13">
        <f t="shared" si="942"/>
        <v>0</v>
      </c>
      <c r="HK406" s="13">
        <f t="shared" si="945"/>
        <v>0</v>
      </c>
      <c r="HL406" s="13">
        <f t="shared" si="918"/>
        <v>0</v>
      </c>
      <c r="HM406" s="13"/>
      <c r="HN406" s="13">
        <f t="shared" si="872"/>
        <v>0</v>
      </c>
      <c r="HO406" s="13"/>
      <c r="HP406" s="13">
        <f t="shared" si="919"/>
        <v>0</v>
      </c>
      <c r="HQ406" s="13"/>
      <c r="HR406" s="13">
        <f t="shared" si="920"/>
        <v>0</v>
      </c>
      <c r="HS406" s="13"/>
      <c r="HT406" s="13">
        <f t="shared" si="921"/>
        <v>0</v>
      </c>
      <c r="HU406" s="13"/>
      <c r="HV406" s="13">
        <f t="shared" si="873"/>
        <v>636</v>
      </c>
      <c r="HW406" s="8">
        <f t="shared" si="874"/>
        <v>53</v>
      </c>
      <c r="HX406" s="104">
        <f t="shared" si="875"/>
        <v>40</v>
      </c>
    </row>
    <row r="407" spans="1:232" s="25" customFormat="1">
      <c r="A407" s="64">
        <v>471</v>
      </c>
      <c r="B407" s="40" t="s">
        <v>409</v>
      </c>
      <c r="C407" s="40">
        <v>388316</v>
      </c>
      <c r="D407" s="64">
        <v>0</v>
      </c>
      <c r="E407" s="40"/>
      <c r="F407" s="65">
        <v>193</v>
      </c>
      <c r="G407" s="64">
        <v>193</v>
      </c>
      <c r="H407" s="42"/>
      <c r="I407" s="42"/>
      <c r="J407" s="42"/>
      <c r="K407" s="65">
        <v>0</v>
      </c>
      <c r="L407" s="65">
        <v>0</v>
      </c>
      <c r="M407" s="64">
        <v>0</v>
      </c>
      <c r="N407" s="64">
        <v>193</v>
      </c>
      <c r="O407" s="8">
        <v>471</v>
      </c>
      <c r="P407" s="8" t="s">
        <v>409</v>
      </c>
      <c r="Q407" s="66" t="s">
        <v>884</v>
      </c>
      <c r="R407" s="8">
        <f t="shared" si="922"/>
        <v>0</v>
      </c>
      <c r="S407" s="8"/>
      <c r="T407" s="13">
        <v>193</v>
      </c>
      <c r="U407" s="8">
        <f t="shared" si="930"/>
        <v>193</v>
      </c>
      <c r="V407" s="13">
        <f t="shared" si="923"/>
        <v>0</v>
      </c>
      <c r="W407" s="13">
        <f t="shared" si="924"/>
        <v>0</v>
      </c>
      <c r="X407" s="13"/>
      <c r="Y407" s="13">
        <f t="shared" si="885"/>
        <v>0</v>
      </c>
      <c r="Z407" s="13">
        <f t="shared" si="925"/>
        <v>0</v>
      </c>
      <c r="AA407" s="8">
        <f t="shared" si="886"/>
        <v>0</v>
      </c>
      <c r="AB407" s="8">
        <f t="shared" si="887"/>
        <v>193</v>
      </c>
      <c r="AC407" s="8">
        <v>471</v>
      </c>
      <c r="AD407" s="8" t="s">
        <v>409</v>
      </c>
      <c r="AE407" s="66" t="s">
        <v>884</v>
      </c>
      <c r="AF407" s="8">
        <f t="shared" si="828"/>
        <v>0</v>
      </c>
      <c r="AG407" s="8"/>
      <c r="AH407" s="13">
        <v>193</v>
      </c>
      <c r="AI407" s="8">
        <f t="shared" si="843"/>
        <v>193</v>
      </c>
      <c r="AJ407" s="13"/>
      <c r="AK407" s="13"/>
      <c r="AL407" s="13">
        <v>1</v>
      </c>
      <c r="AM407" s="13">
        <f t="shared" si="829"/>
        <v>12</v>
      </c>
      <c r="AN407" s="13">
        <v>1</v>
      </c>
      <c r="AO407" s="13">
        <f t="shared" si="830"/>
        <v>12</v>
      </c>
      <c r="AP407" s="13">
        <v>1</v>
      </c>
      <c r="AQ407" s="13">
        <f t="shared" si="831"/>
        <v>12</v>
      </c>
      <c r="AR407" s="13">
        <f t="shared" si="888"/>
        <v>-36</v>
      </c>
      <c r="AS407" s="8">
        <f t="shared" si="844"/>
        <v>-3</v>
      </c>
      <c r="AT407" s="8">
        <f t="shared" si="845"/>
        <v>196</v>
      </c>
      <c r="AU407" s="8">
        <v>471</v>
      </c>
      <c r="AV407" s="8" t="s">
        <v>409</v>
      </c>
      <c r="AW407" s="66" t="s">
        <v>884</v>
      </c>
      <c r="AX407" s="8">
        <f t="shared" si="926"/>
        <v>-36</v>
      </c>
      <c r="AY407" s="8"/>
      <c r="AZ407" s="13">
        <v>206</v>
      </c>
      <c r="BA407" s="8">
        <f t="shared" si="931"/>
        <v>193</v>
      </c>
      <c r="BB407" s="13">
        <f t="shared" si="932"/>
        <v>13</v>
      </c>
      <c r="BC407" s="13">
        <f t="shared" si="933"/>
        <v>156</v>
      </c>
      <c r="BD407" s="13">
        <v>1</v>
      </c>
      <c r="BE407" s="13">
        <f t="shared" si="927"/>
        <v>12</v>
      </c>
      <c r="BF407" s="13"/>
      <c r="BG407" s="13">
        <f t="shared" si="928"/>
        <v>0</v>
      </c>
      <c r="BH407" s="13"/>
      <c r="BI407" s="13">
        <f t="shared" si="929"/>
        <v>0</v>
      </c>
      <c r="BJ407" s="13">
        <f t="shared" si="822"/>
        <v>108</v>
      </c>
      <c r="BK407" s="8">
        <f t="shared" si="846"/>
        <v>9</v>
      </c>
      <c r="BL407" s="8">
        <f t="shared" si="889"/>
        <v>197</v>
      </c>
      <c r="BM407" s="8">
        <v>471</v>
      </c>
      <c r="BN407" s="8" t="s">
        <v>409</v>
      </c>
      <c r="BO407" s="66" t="s">
        <v>884</v>
      </c>
      <c r="BP407" s="8">
        <f t="shared" si="851"/>
        <v>108</v>
      </c>
      <c r="BQ407" s="8"/>
      <c r="BR407" s="13">
        <v>209</v>
      </c>
      <c r="BS407" s="8">
        <f t="shared" si="935"/>
        <v>206</v>
      </c>
      <c r="BT407" s="13">
        <f t="shared" si="880"/>
        <v>3</v>
      </c>
      <c r="BU407" s="13">
        <f t="shared" si="934"/>
        <v>36</v>
      </c>
      <c r="BV407" s="13">
        <f t="shared" si="890"/>
        <v>0</v>
      </c>
      <c r="BW407" s="13"/>
      <c r="BX407" s="13">
        <f t="shared" si="890"/>
        <v>0</v>
      </c>
      <c r="BY407" s="13"/>
      <c r="BZ407" s="13"/>
      <c r="CA407" s="13">
        <f t="shared" si="835"/>
        <v>0</v>
      </c>
      <c r="CB407" s="13">
        <f t="shared" si="823"/>
        <v>144</v>
      </c>
      <c r="CC407" s="8">
        <f t="shared" si="847"/>
        <v>12</v>
      </c>
      <c r="CD407" s="8">
        <f t="shared" si="891"/>
        <v>197</v>
      </c>
      <c r="CE407" s="8">
        <v>471</v>
      </c>
      <c r="CF407" s="8" t="s">
        <v>409</v>
      </c>
      <c r="CG407" s="66" t="s">
        <v>884</v>
      </c>
      <c r="CH407" s="8">
        <f t="shared" si="852"/>
        <v>144</v>
      </c>
      <c r="CI407" s="8"/>
      <c r="CJ407" s="13">
        <v>211</v>
      </c>
      <c r="CK407" s="8">
        <f t="shared" ref="CK407:CK470" si="946">BR407</f>
        <v>209</v>
      </c>
      <c r="CL407" s="13">
        <f t="shared" si="881"/>
        <v>2</v>
      </c>
      <c r="CM407" s="13">
        <f t="shared" si="841"/>
        <v>24</v>
      </c>
      <c r="CN407" s="13">
        <f t="shared" si="892"/>
        <v>13</v>
      </c>
      <c r="CO407" s="13">
        <v>156</v>
      </c>
      <c r="CP407" s="13">
        <f t="shared" si="893"/>
        <v>0</v>
      </c>
      <c r="CQ407" s="13"/>
      <c r="CR407" s="13"/>
      <c r="CS407" s="13">
        <f t="shared" si="836"/>
        <v>0</v>
      </c>
      <c r="CT407" s="13">
        <f t="shared" si="824"/>
        <v>12</v>
      </c>
      <c r="CU407" s="8">
        <f t="shared" si="848"/>
        <v>1</v>
      </c>
      <c r="CV407" s="8">
        <f t="shared" si="894"/>
        <v>210</v>
      </c>
      <c r="CW407" s="8">
        <v>471</v>
      </c>
      <c r="CX407" s="8" t="s">
        <v>409</v>
      </c>
      <c r="CY407" s="66" t="s">
        <v>884</v>
      </c>
      <c r="CZ407" s="8">
        <f t="shared" si="854"/>
        <v>12</v>
      </c>
      <c r="DA407" s="8"/>
      <c r="DB407" s="13">
        <v>215</v>
      </c>
      <c r="DC407" s="8">
        <f t="shared" ref="DC407:DC422" si="947">CJ407</f>
        <v>211</v>
      </c>
      <c r="DD407" s="13">
        <f t="shared" si="882"/>
        <v>4</v>
      </c>
      <c r="DE407" s="13">
        <f t="shared" si="842"/>
        <v>48</v>
      </c>
      <c r="DF407" s="13">
        <f t="shared" si="895"/>
        <v>0</v>
      </c>
      <c r="DG407" s="13"/>
      <c r="DH407" s="13">
        <f t="shared" si="896"/>
        <v>0</v>
      </c>
      <c r="DI407" s="13"/>
      <c r="DJ407" s="13">
        <f t="shared" si="897"/>
        <v>0</v>
      </c>
      <c r="DK407" s="13"/>
      <c r="DL407" s="13">
        <f t="shared" si="898"/>
        <v>5</v>
      </c>
      <c r="DM407" s="13">
        <v>60</v>
      </c>
      <c r="DN407" s="13">
        <f t="shared" si="898"/>
        <v>0</v>
      </c>
      <c r="DO407" s="13"/>
      <c r="DP407" s="13">
        <f t="shared" si="899"/>
        <v>0</v>
      </c>
      <c r="DQ407" s="8">
        <f t="shared" si="900"/>
        <v>0</v>
      </c>
      <c r="DR407" s="104">
        <f t="shared" si="901"/>
        <v>215</v>
      </c>
      <c r="DS407" s="8">
        <v>471</v>
      </c>
      <c r="DT407" s="8" t="s">
        <v>409</v>
      </c>
      <c r="DU407" s="66" t="s">
        <v>884</v>
      </c>
      <c r="DV407" s="8">
        <f t="shared" si="883"/>
        <v>0</v>
      </c>
      <c r="DW407" s="8"/>
      <c r="DX407" s="13">
        <v>219</v>
      </c>
      <c r="DY407" s="8">
        <f t="shared" si="884"/>
        <v>215</v>
      </c>
      <c r="DZ407" s="13">
        <f t="shared" si="936"/>
        <v>4</v>
      </c>
      <c r="EA407" s="13">
        <f t="shared" si="943"/>
        <v>48</v>
      </c>
      <c r="EB407" s="13">
        <f t="shared" si="902"/>
        <v>0</v>
      </c>
      <c r="EC407" s="13"/>
      <c r="ED407" s="13">
        <f t="shared" si="859"/>
        <v>0</v>
      </c>
      <c r="EE407" s="13"/>
      <c r="EF407" s="13">
        <f t="shared" si="903"/>
        <v>0</v>
      </c>
      <c r="EG407" s="13"/>
      <c r="EH407" s="13">
        <f t="shared" si="904"/>
        <v>0</v>
      </c>
      <c r="EI407" s="13"/>
      <c r="EJ407" s="13">
        <f t="shared" si="905"/>
        <v>0</v>
      </c>
      <c r="EK407" s="13"/>
      <c r="EL407" s="13">
        <f t="shared" si="860"/>
        <v>48</v>
      </c>
      <c r="EM407" s="8">
        <f t="shared" si="861"/>
        <v>4</v>
      </c>
      <c r="EN407" s="104">
        <f t="shared" si="862"/>
        <v>215</v>
      </c>
      <c r="EO407" s="8">
        <v>471</v>
      </c>
      <c r="EP407" s="8" t="s">
        <v>409</v>
      </c>
      <c r="EQ407" s="66" t="s">
        <v>884</v>
      </c>
      <c r="ER407" s="8">
        <f t="shared" si="855"/>
        <v>48</v>
      </c>
      <c r="ES407" s="8"/>
      <c r="ET407" s="13">
        <v>222</v>
      </c>
      <c r="EU407" s="8">
        <f t="shared" si="856"/>
        <v>219</v>
      </c>
      <c r="EV407" s="13">
        <f t="shared" si="937"/>
        <v>3</v>
      </c>
      <c r="EW407" s="13">
        <f t="shared" si="938"/>
        <v>36</v>
      </c>
      <c r="EX407" s="13">
        <f t="shared" si="906"/>
        <v>0</v>
      </c>
      <c r="EY407" s="13"/>
      <c r="EZ407" s="13">
        <f t="shared" si="863"/>
        <v>0</v>
      </c>
      <c r="FA407" s="13"/>
      <c r="FB407" s="13">
        <f t="shared" si="907"/>
        <v>3</v>
      </c>
      <c r="FC407" s="13">
        <v>36</v>
      </c>
      <c r="FD407" s="13">
        <f t="shared" si="908"/>
        <v>0</v>
      </c>
      <c r="FE407" s="13"/>
      <c r="FF407" s="13">
        <f t="shared" si="909"/>
        <v>0</v>
      </c>
      <c r="FG407" s="13"/>
      <c r="FH407" s="13">
        <f t="shared" si="825"/>
        <v>48</v>
      </c>
      <c r="FI407" s="8">
        <f t="shared" si="826"/>
        <v>4</v>
      </c>
      <c r="FJ407" s="104">
        <f t="shared" si="827"/>
        <v>218</v>
      </c>
      <c r="FK407" s="8">
        <v>471</v>
      </c>
      <c r="FL407" s="8" t="s">
        <v>409</v>
      </c>
      <c r="FM407" s="66" t="s">
        <v>884</v>
      </c>
      <c r="FN407" s="8">
        <f t="shared" si="857"/>
        <v>48</v>
      </c>
      <c r="FO407" s="8"/>
      <c r="FP407" s="13">
        <v>222</v>
      </c>
      <c r="FQ407" s="8">
        <f t="shared" si="853"/>
        <v>222</v>
      </c>
      <c r="FR407" s="13">
        <f t="shared" si="939"/>
        <v>0</v>
      </c>
      <c r="FS407" s="13">
        <f t="shared" si="940"/>
        <v>0</v>
      </c>
      <c r="FT407" s="13">
        <f t="shared" si="910"/>
        <v>0</v>
      </c>
      <c r="FU407" s="13"/>
      <c r="FV407" s="13">
        <f t="shared" si="864"/>
        <v>0</v>
      </c>
      <c r="FW407" s="13"/>
      <c r="FX407" s="13">
        <f t="shared" si="911"/>
        <v>0</v>
      </c>
      <c r="FY407" s="13"/>
      <c r="FZ407" s="13">
        <f t="shared" si="912"/>
        <v>0</v>
      </c>
      <c r="GA407" s="13"/>
      <c r="GB407" s="13">
        <f t="shared" si="913"/>
        <v>7</v>
      </c>
      <c r="GC407" s="13">
        <v>84</v>
      </c>
      <c r="GD407" s="13">
        <f t="shared" si="865"/>
        <v>-36</v>
      </c>
      <c r="GE407" s="8">
        <f t="shared" si="866"/>
        <v>-3</v>
      </c>
      <c r="GF407" s="104">
        <f t="shared" si="867"/>
        <v>225</v>
      </c>
      <c r="GG407" s="8">
        <v>471</v>
      </c>
      <c r="GH407" s="8" t="s">
        <v>409</v>
      </c>
      <c r="GI407" s="66" t="s">
        <v>884</v>
      </c>
      <c r="GJ407" s="8">
        <f t="shared" si="858"/>
        <v>-36</v>
      </c>
      <c r="GK407" s="8"/>
      <c r="GL407" s="13">
        <v>222</v>
      </c>
      <c r="GM407" s="69">
        <v>222</v>
      </c>
      <c r="GN407" s="13">
        <f t="shared" si="941"/>
        <v>0</v>
      </c>
      <c r="GO407" s="13">
        <f t="shared" si="944"/>
        <v>0</v>
      </c>
      <c r="GP407" s="13">
        <f t="shared" si="914"/>
        <v>0</v>
      </c>
      <c r="GQ407" s="13"/>
      <c r="GR407" s="13">
        <f t="shared" si="868"/>
        <v>0</v>
      </c>
      <c r="GS407" s="13"/>
      <c r="GT407" s="13">
        <f t="shared" si="915"/>
        <v>0</v>
      </c>
      <c r="GU407" s="13"/>
      <c r="GV407" s="13">
        <f t="shared" si="916"/>
        <v>0</v>
      </c>
      <c r="GW407" s="13"/>
      <c r="GX407" s="13">
        <f t="shared" si="917"/>
        <v>0</v>
      </c>
      <c r="GY407" s="13"/>
      <c r="GZ407" s="13">
        <f t="shared" si="869"/>
        <v>-36</v>
      </c>
      <c r="HA407" s="8">
        <f t="shared" si="870"/>
        <v>-3</v>
      </c>
      <c r="HB407" s="104">
        <f t="shared" si="871"/>
        <v>225</v>
      </c>
      <c r="HC407" s="8">
        <v>471</v>
      </c>
      <c r="HD407" s="8" t="s">
        <v>409</v>
      </c>
      <c r="HE407" s="66" t="s">
        <v>884</v>
      </c>
      <c r="HF407" s="69">
        <f t="shared" si="876"/>
        <v>-36</v>
      </c>
      <c r="HG407" s="8"/>
      <c r="HH407" s="13">
        <v>228</v>
      </c>
      <c r="HI407" s="69">
        <f t="shared" si="877"/>
        <v>222</v>
      </c>
      <c r="HJ407" s="13">
        <f t="shared" si="942"/>
        <v>6</v>
      </c>
      <c r="HK407" s="13">
        <f t="shared" si="945"/>
        <v>72</v>
      </c>
      <c r="HL407" s="13">
        <f t="shared" si="918"/>
        <v>0</v>
      </c>
      <c r="HM407" s="13"/>
      <c r="HN407" s="13">
        <f t="shared" si="872"/>
        <v>0</v>
      </c>
      <c r="HO407" s="13"/>
      <c r="HP407" s="13">
        <f t="shared" si="919"/>
        <v>3</v>
      </c>
      <c r="HQ407" s="13">
        <v>36</v>
      </c>
      <c r="HR407" s="13">
        <f t="shared" si="920"/>
        <v>0</v>
      </c>
      <c r="HS407" s="13"/>
      <c r="HT407" s="13">
        <f t="shared" si="921"/>
        <v>0</v>
      </c>
      <c r="HU407" s="13"/>
      <c r="HV407" s="13">
        <f t="shared" si="873"/>
        <v>0</v>
      </c>
      <c r="HW407" s="8">
        <f t="shared" si="874"/>
        <v>0</v>
      </c>
      <c r="HX407" s="104">
        <f t="shared" si="875"/>
        <v>228</v>
      </c>
    </row>
    <row r="408" spans="1:232" s="25" customFormat="1">
      <c r="A408" s="64">
        <v>231</v>
      </c>
      <c r="B408" s="40" t="s">
        <v>410</v>
      </c>
      <c r="C408" s="40">
        <v>12074606</v>
      </c>
      <c r="D408" s="64">
        <v>0</v>
      </c>
      <c r="E408" s="40"/>
      <c r="F408" s="65">
        <v>121</v>
      </c>
      <c r="G408" s="64">
        <v>121</v>
      </c>
      <c r="H408" s="42"/>
      <c r="I408" s="42"/>
      <c r="J408" s="42"/>
      <c r="K408" s="65">
        <v>0</v>
      </c>
      <c r="L408" s="65">
        <v>0</v>
      </c>
      <c r="M408" s="64">
        <v>0</v>
      </c>
      <c r="N408" s="64">
        <v>121</v>
      </c>
      <c r="O408" s="8">
        <v>231</v>
      </c>
      <c r="P408" s="8" t="s">
        <v>410</v>
      </c>
      <c r="Q408" s="66" t="s">
        <v>885</v>
      </c>
      <c r="R408" s="8">
        <f t="shared" si="922"/>
        <v>0</v>
      </c>
      <c r="S408" s="8"/>
      <c r="T408" s="13">
        <v>128</v>
      </c>
      <c r="U408" s="8">
        <f t="shared" si="930"/>
        <v>121</v>
      </c>
      <c r="V408" s="13">
        <f t="shared" si="923"/>
        <v>7</v>
      </c>
      <c r="W408" s="13">
        <f t="shared" si="924"/>
        <v>84</v>
      </c>
      <c r="X408" s="13"/>
      <c r="Y408" s="13">
        <f t="shared" si="885"/>
        <v>0</v>
      </c>
      <c r="Z408" s="13">
        <f t="shared" si="925"/>
        <v>84</v>
      </c>
      <c r="AA408" s="8">
        <f t="shared" si="886"/>
        <v>7</v>
      </c>
      <c r="AB408" s="8">
        <f t="shared" si="887"/>
        <v>121</v>
      </c>
      <c r="AC408" s="8">
        <v>231</v>
      </c>
      <c r="AD408" s="8" t="s">
        <v>410</v>
      </c>
      <c r="AE408" s="66" t="s">
        <v>885</v>
      </c>
      <c r="AF408" s="8">
        <f t="shared" si="828"/>
        <v>84</v>
      </c>
      <c r="AG408" s="8"/>
      <c r="AH408" s="13">
        <v>2</v>
      </c>
      <c r="AI408" s="8">
        <v>0</v>
      </c>
      <c r="AJ408" s="13">
        <v>2</v>
      </c>
      <c r="AK408" s="13">
        <v>24</v>
      </c>
      <c r="AL408" s="13">
        <v>9</v>
      </c>
      <c r="AM408" s="13">
        <f t="shared" si="829"/>
        <v>108</v>
      </c>
      <c r="AN408" s="13"/>
      <c r="AO408" s="13">
        <f t="shared" si="830"/>
        <v>0</v>
      </c>
      <c r="AP408" s="13">
        <v>8</v>
      </c>
      <c r="AQ408" s="13">
        <f t="shared" si="831"/>
        <v>96</v>
      </c>
      <c r="AR408" s="13">
        <f t="shared" si="888"/>
        <v>-96</v>
      </c>
      <c r="AS408" s="8">
        <f t="shared" si="844"/>
        <v>-8</v>
      </c>
      <c r="AT408" s="8">
        <f t="shared" si="845"/>
        <v>10</v>
      </c>
      <c r="AU408" s="8">
        <v>231</v>
      </c>
      <c r="AV408" s="8" t="s">
        <v>410</v>
      </c>
      <c r="AW408" s="66" t="s">
        <v>885</v>
      </c>
      <c r="AX408" s="8">
        <f t="shared" si="926"/>
        <v>-96</v>
      </c>
      <c r="AY408" s="8"/>
      <c r="AZ408" s="13">
        <v>10</v>
      </c>
      <c r="BA408" s="8">
        <f t="shared" si="931"/>
        <v>2</v>
      </c>
      <c r="BB408" s="13">
        <f t="shared" si="932"/>
        <v>8</v>
      </c>
      <c r="BC408" s="13">
        <f t="shared" si="933"/>
        <v>96</v>
      </c>
      <c r="BD408" s="13"/>
      <c r="BE408" s="13">
        <f t="shared" si="927"/>
        <v>0</v>
      </c>
      <c r="BF408" s="13"/>
      <c r="BG408" s="13">
        <f t="shared" si="928"/>
        <v>0</v>
      </c>
      <c r="BH408" s="13"/>
      <c r="BI408" s="13">
        <f t="shared" si="929"/>
        <v>0</v>
      </c>
      <c r="BJ408" s="13">
        <f t="shared" ref="BJ408:BJ471" si="948">AX408+BC408-BE408-BG408-BI408</f>
        <v>0</v>
      </c>
      <c r="BK408" s="8">
        <f t="shared" si="846"/>
        <v>0</v>
      </c>
      <c r="BL408" s="8">
        <f t="shared" si="889"/>
        <v>10</v>
      </c>
      <c r="BM408" s="8">
        <v>231</v>
      </c>
      <c r="BN408" s="8" t="s">
        <v>410</v>
      </c>
      <c r="BO408" s="66" t="s">
        <v>885</v>
      </c>
      <c r="BP408" s="8">
        <f t="shared" si="851"/>
        <v>0</v>
      </c>
      <c r="BQ408" s="8"/>
      <c r="BR408" s="13">
        <v>16</v>
      </c>
      <c r="BS408" s="8">
        <f t="shared" si="935"/>
        <v>10</v>
      </c>
      <c r="BT408" s="13">
        <f t="shared" si="880"/>
        <v>6</v>
      </c>
      <c r="BU408" s="13">
        <f t="shared" si="934"/>
        <v>72</v>
      </c>
      <c r="BV408" s="13">
        <f t="shared" si="890"/>
        <v>0</v>
      </c>
      <c r="BW408" s="13"/>
      <c r="BX408" s="13">
        <f t="shared" si="890"/>
        <v>1</v>
      </c>
      <c r="BY408" s="13">
        <v>12</v>
      </c>
      <c r="BZ408" s="13"/>
      <c r="CA408" s="13">
        <f t="shared" si="835"/>
        <v>0</v>
      </c>
      <c r="CB408" s="13">
        <f t="shared" ref="CB408:CB471" si="949">BP408+BU408-BW408-BY408-CA408</f>
        <v>60</v>
      </c>
      <c r="CC408" s="8">
        <f t="shared" si="847"/>
        <v>5</v>
      </c>
      <c r="CD408" s="8">
        <f t="shared" si="891"/>
        <v>11</v>
      </c>
      <c r="CE408" s="8">
        <v>231</v>
      </c>
      <c r="CF408" s="8" t="s">
        <v>410</v>
      </c>
      <c r="CG408" s="66" t="s">
        <v>885</v>
      </c>
      <c r="CH408" s="8">
        <f t="shared" si="852"/>
        <v>60</v>
      </c>
      <c r="CI408" s="8"/>
      <c r="CJ408" s="13">
        <v>19</v>
      </c>
      <c r="CK408" s="8">
        <f t="shared" si="946"/>
        <v>16</v>
      </c>
      <c r="CL408" s="13">
        <f t="shared" si="881"/>
        <v>3</v>
      </c>
      <c r="CM408" s="13">
        <f t="shared" si="841"/>
        <v>36</v>
      </c>
      <c r="CN408" s="13">
        <f t="shared" si="892"/>
        <v>0</v>
      </c>
      <c r="CO408" s="13"/>
      <c r="CP408" s="13">
        <f t="shared" si="893"/>
        <v>0</v>
      </c>
      <c r="CQ408" s="13"/>
      <c r="CR408" s="13"/>
      <c r="CS408" s="13">
        <f t="shared" si="836"/>
        <v>0</v>
      </c>
      <c r="CT408" s="13">
        <f t="shared" ref="CT408:CT471" si="950">CH408+CM408-CO408-CQ408-CS408</f>
        <v>96</v>
      </c>
      <c r="CU408" s="8">
        <f t="shared" si="848"/>
        <v>8</v>
      </c>
      <c r="CV408" s="8">
        <f t="shared" si="894"/>
        <v>11</v>
      </c>
      <c r="CW408" s="8">
        <v>231</v>
      </c>
      <c r="CX408" s="8" t="s">
        <v>410</v>
      </c>
      <c r="CY408" s="66" t="s">
        <v>885</v>
      </c>
      <c r="CZ408" s="8">
        <f t="shared" si="854"/>
        <v>96</v>
      </c>
      <c r="DA408" s="8"/>
      <c r="DB408" s="13">
        <v>24</v>
      </c>
      <c r="DC408" s="8">
        <f t="shared" si="947"/>
        <v>19</v>
      </c>
      <c r="DD408" s="13">
        <f t="shared" si="882"/>
        <v>5</v>
      </c>
      <c r="DE408" s="13">
        <f t="shared" si="842"/>
        <v>60</v>
      </c>
      <c r="DF408" s="13">
        <f t="shared" si="895"/>
        <v>0</v>
      </c>
      <c r="DG408" s="13"/>
      <c r="DH408" s="13">
        <f t="shared" si="896"/>
        <v>0</v>
      </c>
      <c r="DI408" s="13"/>
      <c r="DJ408" s="13">
        <f t="shared" si="897"/>
        <v>0</v>
      </c>
      <c r="DK408" s="13"/>
      <c r="DL408" s="13">
        <f t="shared" si="898"/>
        <v>11</v>
      </c>
      <c r="DM408" s="13">
        <v>132</v>
      </c>
      <c r="DN408" s="13">
        <f t="shared" si="898"/>
        <v>0</v>
      </c>
      <c r="DO408" s="13"/>
      <c r="DP408" s="13">
        <f t="shared" si="899"/>
        <v>24</v>
      </c>
      <c r="DQ408" s="8">
        <f t="shared" si="900"/>
        <v>2</v>
      </c>
      <c r="DR408" s="104">
        <f t="shared" si="901"/>
        <v>22</v>
      </c>
      <c r="DS408" s="8">
        <v>231</v>
      </c>
      <c r="DT408" s="8" t="s">
        <v>410</v>
      </c>
      <c r="DU408" s="66" t="s">
        <v>885</v>
      </c>
      <c r="DV408" s="8">
        <f t="shared" si="883"/>
        <v>24</v>
      </c>
      <c r="DW408" s="8"/>
      <c r="DX408" s="13">
        <v>29</v>
      </c>
      <c r="DY408" s="8">
        <f t="shared" si="884"/>
        <v>24</v>
      </c>
      <c r="DZ408" s="13">
        <f t="shared" si="936"/>
        <v>5</v>
      </c>
      <c r="EA408" s="13">
        <f t="shared" si="943"/>
        <v>60</v>
      </c>
      <c r="EB408" s="13">
        <f t="shared" si="902"/>
        <v>0</v>
      </c>
      <c r="EC408" s="13"/>
      <c r="ED408" s="13">
        <f t="shared" si="859"/>
        <v>0</v>
      </c>
      <c r="EE408" s="13"/>
      <c r="EF408" s="13">
        <f t="shared" si="903"/>
        <v>0</v>
      </c>
      <c r="EG408" s="13"/>
      <c r="EH408" s="13">
        <f t="shared" si="904"/>
        <v>5</v>
      </c>
      <c r="EI408" s="13">
        <v>60</v>
      </c>
      <c r="EJ408" s="13">
        <f t="shared" si="905"/>
        <v>0</v>
      </c>
      <c r="EK408" s="13"/>
      <c r="EL408" s="13">
        <f t="shared" si="860"/>
        <v>24</v>
      </c>
      <c r="EM408" s="8">
        <f t="shared" si="861"/>
        <v>2</v>
      </c>
      <c r="EN408" s="104">
        <f t="shared" si="862"/>
        <v>27</v>
      </c>
      <c r="EO408" s="8">
        <v>231</v>
      </c>
      <c r="EP408" s="8" t="s">
        <v>410</v>
      </c>
      <c r="EQ408" s="66" t="s">
        <v>885</v>
      </c>
      <c r="ER408" s="8">
        <f t="shared" si="855"/>
        <v>24</v>
      </c>
      <c r="ES408" s="8"/>
      <c r="ET408" s="13">
        <v>31</v>
      </c>
      <c r="EU408" s="8">
        <f t="shared" si="856"/>
        <v>29</v>
      </c>
      <c r="EV408" s="13">
        <f t="shared" si="937"/>
        <v>2</v>
      </c>
      <c r="EW408" s="13">
        <f t="shared" si="938"/>
        <v>24</v>
      </c>
      <c r="EX408" s="13">
        <f t="shared" si="906"/>
        <v>0</v>
      </c>
      <c r="EY408" s="13"/>
      <c r="EZ408" s="13">
        <f t="shared" si="863"/>
        <v>0</v>
      </c>
      <c r="FA408" s="13"/>
      <c r="FB408" s="13">
        <f t="shared" si="907"/>
        <v>0</v>
      </c>
      <c r="FC408" s="13"/>
      <c r="FD408" s="13">
        <f t="shared" si="908"/>
        <v>0</v>
      </c>
      <c r="FE408" s="13"/>
      <c r="FF408" s="13">
        <f t="shared" si="909"/>
        <v>0</v>
      </c>
      <c r="FG408" s="13"/>
      <c r="FH408" s="13">
        <f t="shared" si="825"/>
        <v>48</v>
      </c>
      <c r="FI408" s="8">
        <f t="shared" si="826"/>
        <v>4</v>
      </c>
      <c r="FJ408" s="104">
        <f t="shared" si="827"/>
        <v>27</v>
      </c>
      <c r="FK408" s="8">
        <v>231</v>
      </c>
      <c r="FL408" s="8" t="s">
        <v>410</v>
      </c>
      <c r="FM408" s="66" t="s">
        <v>885</v>
      </c>
      <c r="FN408" s="8">
        <f t="shared" si="857"/>
        <v>48</v>
      </c>
      <c r="FO408" s="8"/>
      <c r="FP408" s="13">
        <v>31</v>
      </c>
      <c r="FQ408" s="8">
        <f t="shared" si="853"/>
        <v>31</v>
      </c>
      <c r="FR408" s="13">
        <f t="shared" si="939"/>
        <v>0</v>
      </c>
      <c r="FS408" s="13">
        <f t="shared" si="940"/>
        <v>0</v>
      </c>
      <c r="FT408" s="13">
        <f t="shared" si="910"/>
        <v>0</v>
      </c>
      <c r="FU408" s="13"/>
      <c r="FV408" s="13">
        <f t="shared" si="864"/>
        <v>0</v>
      </c>
      <c r="FW408" s="13"/>
      <c r="FX408" s="13">
        <f t="shared" si="911"/>
        <v>0</v>
      </c>
      <c r="FY408" s="13"/>
      <c r="FZ408" s="13">
        <f t="shared" si="912"/>
        <v>9</v>
      </c>
      <c r="GA408" s="13">
        <v>108</v>
      </c>
      <c r="GB408" s="13">
        <f t="shared" si="913"/>
        <v>0</v>
      </c>
      <c r="GC408" s="13"/>
      <c r="GD408" s="13">
        <f t="shared" si="865"/>
        <v>-60</v>
      </c>
      <c r="GE408" s="8">
        <f t="shared" si="866"/>
        <v>-5</v>
      </c>
      <c r="GF408" s="104">
        <f t="shared" si="867"/>
        <v>36</v>
      </c>
      <c r="GG408" s="8">
        <v>231</v>
      </c>
      <c r="GH408" s="8" t="s">
        <v>410</v>
      </c>
      <c r="GI408" s="66" t="s">
        <v>885</v>
      </c>
      <c r="GJ408" s="8">
        <f t="shared" si="858"/>
        <v>-60</v>
      </c>
      <c r="GK408" s="8"/>
      <c r="GL408" s="13">
        <v>41</v>
      </c>
      <c r="GM408" s="69">
        <v>31</v>
      </c>
      <c r="GN408" s="13">
        <f t="shared" si="941"/>
        <v>10</v>
      </c>
      <c r="GO408" s="13">
        <f t="shared" si="944"/>
        <v>120</v>
      </c>
      <c r="GP408" s="13">
        <f t="shared" si="914"/>
        <v>0</v>
      </c>
      <c r="GQ408" s="13"/>
      <c r="GR408" s="13">
        <f t="shared" si="868"/>
        <v>0</v>
      </c>
      <c r="GS408" s="13"/>
      <c r="GT408" s="13">
        <f t="shared" si="915"/>
        <v>0</v>
      </c>
      <c r="GU408" s="13"/>
      <c r="GV408" s="13">
        <f t="shared" si="916"/>
        <v>0</v>
      </c>
      <c r="GW408" s="13"/>
      <c r="GX408" s="13">
        <f t="shared" si="917"/>
        <v>0</v>
      </c>
      <c r="GY408" s="13"/>
      <c r="GZ408" s="13">
        <f t="shared" si="869"/>
        <v>60</v>
      </c>
      <c r="HA408" s="8">
        <f t="shared" si="870"/>
        <v>5</v>
      </c>
      <c r="HB408" s="104">
        <f t="shared" si="871"/>
        <v>36</v>
      </c>
      <c r="HC408" s="8">
        <v>231</v>
      </c>
      <c r="HD408" s="8" t="s">
        <v>410</v>
      </c>
      <c r="HE408" s="66" t="s">
        <v>885</v>
      </c>
      <c r="HF408" s="69">
        <f t="shared" si="876"/>
        <v>60</v>
      </c>
      <c r="HG408" s="8"/>
      <c r="HH408" s="13">
        <v>51</v>
      </c>
      <c r="HI408" s="69">
        <f t="shared" si="877"/>
        <v>41</v>
      </c>
      <c r="HJ408" s="13">
        <f t="shared" si="942"/>
        <v>10</v>
      </c>
      <c r="HK408" s="13">
        <f t="shared" si="945"/>
        <v>120</v>
      </c>
      <c r="HL408" s="13">
        <f t="shared" si="918"/>
        <v>0</v>
      </c>
      <c r="HM408" s="13"/>
      <c r="HN408" s="13">
        <f t="shared" si="872"/>
        <v>0</v>
      </c>
      <c r="HO408" s="13"/>
      <c r="HP408" s="13">
        <f t="shared" si="919"/>
        <v>0</v>
      </c>
      <c r="HQ408" s="13"/>
      <c r="HR408" s="13">
        <f t="shared" si="920"/>
        <v>15</v>
      </c>
      <c r="HS408" s="13">
        <v>180</v>
      </c>
      <c r="HT408" s="13">
        <f t="shared" si="921"/>
        <v>0</v>
      </c>
      <c r="HU408" s="13"/>
      <c r="HV408" s="13">
        <f t="shared" si="873"/>
        <v>0</v>
      </c>
      <c r="HW408" s="8">
        <f t="shared" si="874"/>
        <v>0</v>
      </c>
      <c r="HX408" s="104">
        <f t="shared" si="875"/>
        <v>51</v>
      </c>
    </row>
    <row r="409" spans="1:232" s="25" customFormat="1">
      <c r="A409" s="64">
        <v>464</v>
      </c>
      <c r="B409" s="40" t="s">
        <v>411</v>
      </c>
      <c r="C409" s="40">
        <v>5219908</v>
      </c>
      <c r="D409" s="64">
        <v>84</v>
      </c>
      <c r="E409" s="40"/>
      <c r="F409" s="65">
        <v>165</v>
      </c>
      <c r="G409" s="64">
        <v>165</v>
      </c>
      <c r="H409" s="42"/>
      <c r="I409" s="42"/>
      <c r="J409" s="42"/>
      <c r="K409" s="65">
        <v>0</v>
      </c>
      <c r="L409" s="65">
        <v>84</v>
      </c>
      <c r="M409" s="64">
        <v>7</v>
      </c>
      <c r="N409" s="64">
        <v>158</v>
      </c>
      <c r="O409" s="8">
        <v>464</v>
      </c>
      <c r="P409" s="8" t="s">
        <v>411</v>
      </c>
      <c r="Q409" s="66" t="s">
        <v>886</v>
      </c>
      <c r="R409" s="8">
        <f t="shared" si="922"/>
        <v>84</v>
      </c>
      <c r="S409" s="8"/>
      <c r="T409" s="13">
        <f>U409</f>
        <v>165</v>
      </c>
      <c r="U409" s="8">
        <f t="shared" si="930"/>
        <v>165</v>
      </c>
      <c r="V409" s="13">
        <f t="shared" si="923"/>
        <v>0</v>
      </c>
      <c r="W409" s="13">
        <f t="shared" si="924"/>
        <v>0</v>
      </c>
      <c r="X409" s="13"/>
      <c r="Y409" s="13">
        <f t="shared" si="885"/>
        <v>0</v>
      </c>
      <c r="Z409" s="13">
        <f t="shared" si="925"/>
        <v>84</v>
      </c>
      <c r="AA409" s="8">
        <f t="shared" si="886"/>
        <v>7</v>
      </c>
      <c r="AB409" s="8">
        <f t="shared" si="887"/>
        <v>158</v>
      </c>
      <c r="AC409" s="8">
        <v>464</v>
      </c>
      <c r="AD409" s="8" t="s">
        <v>411</v>
      </c>
      <c r="AE409" s="66" t="s">
        <v>886</v>
      </c>
      <c r="AF409" s="8">
        <f t="shared" si="828"/>
        <v>84</v>
      </c>
      <c r="AG409" s="8"/>
      <c r="AH409" s="13">
        <f>AI409</f>
        <v>165</v>
      </c>
      <c r="AI409" s="8">
        <f t="shared" ref="AI409:AI472" si="951">T409</f>
        <v>165</v>
      </c>
      <c r="AJ409" s="13"/>
      <c r="AK409" s="13"/>
      <c r="AL409" s="13"/>
      <c r="AM409" s="13">
        <f t="shared" si="829"/>
        <v>0</v>
      </c>
      <c r="AN409" s="13"/>
      <c r="AO409" s="13">
        <f t="shared" si="830"/>
        <v>0</v>
      </c>
      <c r="AP409" s="13">
        <v>3</v>
      </c>
      <c r="AQ409" s="13">
        <f t="shared" si="831"/>
        <v>36</v>
      </c>
      <c r="AR409" s="13">
        <f t="shared" si="888"/>
        <v>48</v>
      </c>
      <c r="AS409" s="8">
        <f t="shared" si="844"/>
        <v>4</v>
      </c>
      <c r="AT409" s="8">
        <f t="shared" si="845"/>
        <v>161</v>
      </c>
      <c r="AU409" s="8">
        <v>464</v>
      </c>
      <c r="AV409" s="8" t="s">
        <v>411</v>
      </c>
      <c r="AW409" s="66" t="s">
        <v>886</v>
      </c>
      <c r="AX409" s="8">
        <f t="shared" si="926"/>
        <v>48</v>
      </c>
      <c r="AY409" s="8"/>
      <c r="AZ409" s="13">
        <f>BA409</f>
        <v>165</v>
      </c>
      <c r="BA409" s="8">
        <f t="shared" si="931"/>
        <v>165</v>
      </c>
      <c r="BB409" s="13">
        <f t="shared" si="932"/>
        <v>0</v>
      </c>
      <c r="BC409" s="13">
        <f t="shared" si="933"/>
        <v>0</v>
      </c>
      <c r="BD409" s="13"/>
      <c r="BE409" s="13">
        <f t="shared" si="927"/>
        <v>0</v>
      </c>
      <c r="BF409" s="13"/>
      <c r="BG409" s="13">
        <f t="shared" si="928"/>
        <v>0</v>
      </c>
      <c r="BH409" s="13"/>
      <c r="BI409" s="13">
        <f t="shared" si="929"/>
        <v>0</v>
      </c>
      <c r="BJ409" s="13">
        <f t="shared" si="948"/>
        <v>48</v>
      </c>
      <c r="BK409" s="8">
        <f t="shared" si="846"/>
        <v>4</v>
      </c>
      <c r="BL409" s="8">
        <f t="shared" si="889"/>
        <v>161</v>
      </c>
      <c r="BM409" s="8">
        <v>464</v>
      </c>
      <c r="BN409" s="8" t="s">
        <v>411</v>
      </c>
      <c r="BO409" s="66" t="s">
        <v>886</v>
      </c>
      <c r="BP409" s="8">
        <f t="shared" si="851"/>
        <v>48</v>
      </c>
      <c r="BQ409" s="8"/>
      <c r="BR409" s="13">
        <v>176</v>
      </c>
      <c r="BS409" s="8">
        <f t="shared" si="935"/>
        <v>165</v>
      </c>
      <c r="BT409" s="13">
        <f t="shared" si="880"/>
        <v>11</v>
      </c>
      <c r="BU409" s="13">
        <f t="shared" si="934"/>
        <v>132</v>
      </c>
      <c r="BV409" s="13">
        <f t="shared" si="890"/>
        <v>0</v>
      </c>
      <c r="BW409" s="13"/>
      <c r="BX409" s="13">
        <f t="shared" si="890"/>
        <v>0</v>
      </c>
      <c r="BY409" s="13"/>
      <c r="BZ409" s="13"/>
      <c r="CA409" s="13">
        <f t="shared" si="835"/>
        <v>0</v>
      </c>
      <c r="CB409" s="13">
        <f t="shared" si="949"/>
        <v>180</v>
      </c>
      <c r="CC409" s="8">
        <f t="shared" si="847"/>
        <v>15</v>
      </c>
      <c r="CD409" s="8">
        <f t="shared" si="891"/>
        <v>161</v>
      </c>
      <c r="CE409" s="8">
        <v>464</v>
      </c>
      <c r="CF409" s="8" t="s">
        <v>411</v>
      </c>
      <c r="CG409" s="66" t="s">
        <v>886</v>
      </c>
      <c r="CH409" s="8">
        <f t="shared" si="852"/>
        <v>180</v>
      </c>
      <c r="CI409" s="8"/>
      <c r="CJ409" s="13">
        <v>178</v>
      </c>
      <c r="CK409" s="8">
        <f t="shared" si="946"/>
        <v>176</v>
      </c>
      <c r="CL409" s="13">
        <f t="shared" si="881"/>
        <v>2</v>
      </c>
      <c r="CM409" s="13">
        <f t="shared" si="841"/>
        <v>24</v>
      </c>
      <c r="CN409" s="13">
        <f t="shared" si="892"/>
        <v>0</v>
      </c>
      <c r="CO409" s="13"/>
      <c r="CP409" s="13">
        <f t="shared" si="893"/>
        <v>0</v>
      </c>
      <c r="CQ409" s="13"/>
      <c r="CR409" s="13"/>
      <c r="CS409" s="13">
        <f t="shared" si="836"/>
        <v>0</v>
      </c>
      <c r="CT409" s="13">
        <f t="shared" si="950"/>
        <v>204</v>
      </c>
      <c r="CU409" s="8">
        <f t="shared" si="848"/>
        <v>17</v>
      </c>
      <c r="CV409" s="8">
        <f t="shared" si="894"/>
        <v>161</v>
      </c>
      <c r="CW409" s="8">
        <v>464</v>
      </c>
      <c r="CX409" s="8" t="s">
        <v>411</v>
      </c>
      <c r="CY409" s="66" t="s">
        <v>886</v>
      </c>
      <c r="CZ409" s="8">
        <f t="shared" si="854"/>
        <v>204</v>
      </c>
      <c r="DA409" s="8"/>
      <c r="DB409" s="13">
        <v>180</v>
      </c>
      <c r="DC409" s="8">
        <f t="shared" si="947"/>
        <v>178</v>
      </c>
      <c r="DD409" s="13">
        <f t="shared" si="882"/>
        <v>2</v>
      </c>
      <c r="DE409" s="13">
        <f t="shared" si="842"/>
        <v>24</v>
      </c>
      <c r="DF409" s="13">
        <f t="shared" si="895"/>
        <v>0</v>
      </c>
      <c r="DG409" s="13"/>
      <c r="DH409" s="13">
        <f t="shared" si="896"/>
        <v>0</v>
      </c>
      <c r="DI409" s="13"/>
      <c r="DJ409" s="13">
        <f t="shared" si="897"/>
        <v>0</v>
      </c>
      <c r="DK409" s="13"/>
      <c r="DL409" s="13">
        <f t="shared" si="898"/>
        <v>0</v>
      </c>
      <c r="DM409" s="13"/>
      <c r="DN409" s="13">
        <f t="shared" si="898"/>
        <v>0</v>
      </c>
      <c r="DO409" s="13"/>
      <c r="DP409" s="13">
        <f t="shared" si="899"/>
        <v>228</v>
      </c>
      <c r="DQ409" s="8">
        <f t="shared" si="900"/>
        <v>19</v>
      </c>
      <c r="DR409" s="104">
        <f t="shared" si="901"/>
        <v>161</v>
      </c>
      <c r="DS409" s="8">
        <v>464</v>
      </c>
      <c r="DT409" s="8" t="s">
        <v>411</v>
      </c>
      <c r="DU409" s="66" t="s">
        <v>886</v>
      </c>
      <c r="DV409" s="8">
        <f t="shared" si="883"/>
        <v>228</v>
      </c>
      <c r="DW409" s="8"/>
      <c r="DX409" s="13">
        <v>182</v>
      </c>
      <c r="DY409" s="8">
        <f t="shared" si="884"/>
        <v>180</v>
      </c>
      <c r="DZ409" s="13">
        <f t="shared" si="936"/>
        <v>2</v>
      </c>
      <c r="EA409" s="13">
        <f t="shared" si="943"/>
        <v>24</v>
      </c>
      <c r="EB409" s="13">
        <f t="shared" si="902"/>
        <v>0</v>
      </c>
      <c r="EC409" s="13"/>
      <c r="ED409" s="13">
        <f t="shared" si="859"/>
        <v>0</v>
      </c>
      <c r="EE409" s="13"/>
      <c r="EF409" s="13">
        <f t="shared" si="903"/>
        <v>7</v>
      </c>
      <c r="EG409" s="13">
        <v>84</v>
      </c>
      <c r="EH409" s="13">
        <f t="shared" si="904"/>
        <v>0</v>
      </c>
      <c r="EI409" s="13"/>
      <c r="EJ409" s="13">
        <f t="shared" si="905"/>
        <v>0</v>
      </c>
      <c r="EK409" s="13"/>
      <c r="EL409" s="13">
        <f t="shared" si="860"/>
        <v>168</v>
      </c>
      <c r="EM409" s="8">
        <f t="shared" si="861"/>
        <v>14</v>
      </c>
      <c r="EN409" s="104">
        <f t="shared" si="862"/>
        <v>168</v>
      </c>
      <c r="EO409" s="8">
        <v>464</v>
      </c>
      <c r="EP409" s="8" t="s">
        <v>411</v>
      </c>
      <c r="EQ409" s="66" t="s">
        <v>886</v>
      </c>
      <c r="ER409" s="8">
        <f t="shared" si="855"/>
        <v>168</v>
      </c>
      <c r="ES409" s="8"/>
      <c r="ET409" s="13">
        <v>184</v>
      </c>
      <c r="EU409" s="8">
        <f t="shared" si="856"/>
        <v>182</v>
      </c>
      <c r="EV409" s="13">
        <f t="shared" si="937"/>
        <v>2</v>
      </c>
      <c r="EW409" s="13">
        <f t="shared" si="938"/>
        <v>24</v>
      </c>
      <c r="EX409" s="13">
        <f t="shared" si="906"/>
        <v>0</v>
      </c>
      <c r="EY409" s="13"/>
      <c r="EZ409" s="13">
        <f t="shared" si="863"/>
        <v>0</v>
      </c>
      <c r="FA409" s="13"/>
      <c r="FB409" s="13">
        <f t="shared" si="907"/>
        <v>0</v>
      </c>
      <c r="FC409" s="13"/>
      <c r="FD409" s="13">
        <f t="shared" si="908"/>
        <v>6</v>
      </c>
      <c r="FE409" s="13">
        <v>72</v>
      </c>
      <c r="FF409" s="13">
        <f t="shared" si="909"/>
        <v>0</v>
      </c>
      <c r="FG409" s="13"/>
      <c r="FH409" s="13">
        <f t="shared" ref="FH409:FH472" si="952">ER409+EW409-FC409-FE409-FG409-EY409-FA409</f>
        <v>120</v>
      </c>
      <c r="FI409" s="8">
        <f t="shared" ref="FI409:FI472" si="953">FH409/12</f>
        <v>10</v>
      </c>
      <c r="FJ409" s="104">
        <f t="shared" ref="FJ409:FJ472" si="954">ET409-FI409</f>
        <v>174</v>
      </c>
      <c r="FK409" s="8">
        <v>464</v>
      </c>
      <c r="FL409" s="8" t="s">
        <v>411</v>
      </c>
      <c r="FM409" s="66" t="s">
        <v>886</v>
      </c>
      <c r="FN409" s="8">
        <f t="shared" si="857"/>
        <v>120</v>
      </c>
      <c r="FO409" s="8"/>
      <c r="FP409" s="13">
        <v>184</v>
      </c>
      <c r="FQ409" s="8">
        <f t="shared" si="853"/>
        <v>184</v>
      </c>
      <c r="FR409" s="13">
        <f t="shared" si="939"/>
        <v>0</v>
      </c>
      <c r="FS409" s="13">
        <f t="shared" si="940"/>
        <v>0</v>
      </c>
      <c r="FT409" s="13">
        <f t="shared" si="910"/>
        <v>0</v>
      </c>
      <c r="FU409" s="13"/>
      <c r="FV409" s="13">
        <f t="shared" si="864"/>
        <v>0</v>
      </c>
      <c r="FW409" s="13"/>
      <c r="FX409" s="13">
        <f t="shared" si="911"/>
        <v>0</v>
      </c>
      <c r="FY409" s="13"/>
      <c r="FZ409" s="13">
        <f t="shared" si="912"/>
        <v>0</v>
      </c>
      <c r="GA409" s="13"/>
      <c r="GB409" s="13">
        <f t="shared" si="913"/>
        <v>0</v>
      </c>
      <c r="GC409" s="13"/>
      <c r="GD409" s="13">
        <f t="shared" si="865"/>
        <v>120</v>
      </c>
      <c r="GE409" s="8">
        <f t="shared" si="866"/>
        <v>10</v>
      </c>
      <c r="GF409" s="104">
        <f t="shared" si="867"/>
        <v>174</v>
      </c>
      <c r="GG409" s="8">
        <v>464</v>
      </c>
      <c r="GH409" s="8" t="s">
        <v>411</v>
      </c>
      <c r="GI409" s="66" t="s">
        <v>886</v>
      </c>
      <c r="GJ409" s="8">
        <f t="shared" si="858"/>
        <v>120</v>
      </c>
      <c r="GK409" s="8"/>
      <c r="GL409" s="13">
        <v>184</v>
      </c>
      <c r="GM409" s="69">
        <v>184</v>
      </c>
      <c r="GN409" s="13">
        <f t="shared" si="941"/>
        <v>0</v>
      </c>
      <c r="GO409" s="13">
        <f t="shared" si="944"/>
        <v>0</v>
      </c>
      <c r="GP409" s="13">
        <f t="shared" si="914"/>
        <v>0</v>
      </c>
      <c r="GQ409" s="13"/>
      <c r="GR409" s="13">
        <f t="shared" si="868"/>
        <v>10</v>
      </c>
      <c r="GS409" s="13">
        <v>120</v>
      </c>
      <c r="GT409" s="13">
        <f t="shared" si="915"/>
        <v>0</v>
      </c>
      <c r="GU409" s="13"/>
      <c r="GV409" s="13">
        <f t="shared" si="916"/>
        <v>0</v>
      </c>
      <c r="GW409" s="13"/>
      <c r="GX409" s="13">
        <f t="shared" si="917"/>
        <v>0</v>
      </c>
      <c r="GY409" s="13"/>
      <c r="GZ409" s="13">
        <f t="shared" si="869"/>
        <v>0</v>
      </c>
      <c r="HA409" s="8">
        <f t="shared" si="870"/>
        <v>0</v>
      </c>
      <c r="HB409" s="104">
        <f t="shared" si="871"/>
        <v>184</v>
      </c>
      <c r="HC409" s="8">
        <v>464</v>
      </c>
      <c r="HD409" s="8" t="s">
        <v>411</v>
      </c>
      <c r="HE409" s="66" t="s">
        <v>886</v>
      </c>
      <c r="HF409" s="69">
        <f t="shared" si="876"/>
        <v>0</v>
      </c>
      <c r="HG409" s="8"/>
      <c r="HH409" s="13">
        <v>184</v>
      </c>
      <c r="HI409" s="69">
        <f t="shared" si="877"/>
        <v>184</v>
      </c>
      <c r="HJ409" s="13">
        <f t="shared" si="942"/>
        <v>0</v>
      </c>
      <c r="HK409" s="13">
        <f t="shared" si="945"/>
        <v>0</v>
      </c>
      <c r="HL409" s="13">
        <f t="shared" si="918"/>
        <v>0</v>
      </c>
      <c r="HM409" s="13"/>
      <c r="HN409" s="13">
        <f t="shared" si="872"/>
        <v>0</v>
      </c>
      <c r="HO409" s="13"/>
      <c r="HP409" s="13">
        <f t="shared" si="919"/>
        <v>0</v>
      </c>
      <c r="HQ409" s="13"/>
      <c r="HR409" s="13">
        <f t="shared" si="920"/>
        <v>0</v>
      </c>
      <c r="HS409" s="13"/>
      <c r="HT409" s="13">
        <f t="shared" si="921"/>
        <v>0</v>
      </c>
      <c r="HU409" s="13"/>
      <c r="HV409" s="13">
        <f t="shared" si="873"/>
        <v>0</v>
      </c>
      <c r="HW409" s="8">
        <f t="shared" si="874"/>
        <v>0</v>
      </c>
      <c r="HX409" s="104">
        <f t="shared" si="875"/>
        <v>184</v>
      </c>
    </row>
    <row r="410" spans="1:232" s="25" customFormat="1">
      <c r="A410" s="64">
        <v>232</v>
      </c>
      <c r="B410" s="40" t="s">
        <v>412</v>
      </c>
      <c r="C410" s="40">
        <v>6273122</v>
      </c>
      <c r="D410" s="64">
        <v>0</v>
      </c>
      <c r="E410" s="40"/>
      <c r="F410" s="65">
        <v>155</v>
      </c>
      <c r="G410" s="64">
        <v>155</v>
      </c>
      <c r="H410" s="42"/>
      <c r="I410" s="42"/>
      <c r="J410" s="42"/>
      <c r="K410" s="65">
        <v>0</v>
      </c>
      <c r="L410" s="65">
        <v>0</v>
      </c>
      <c r="M410" s="64">
        <v>0</v>
      </c>
      <c r="N410" s="64">
        <v>155</v>
      </c>
      <c r="O410" s="8">
        <v>232</v>
      </c>
      <c r="P410" s="8" t="s">
        <v>412</v>
      </c>
      <c r="Q410" s="66" t="s">
        <v>887</v>
      </c>
      <c r="R410" s="8">
        <f t="shared" si="922"/>
        <v>0</v>
      </c>
      <c r="S410" s="8"/>
      <c r="T410" s="13">
        <v>155</v>
      </c>
      <c r="U410" s="8">
        <f t="shared" si="930"/>
        <v>155</v>
      </c>
      <c r="V410" s="13">
        <f t="shared" si="923"/>
        <v>0</v>
      </c>
      <c r="W410" s="13">
        <f t="shared" si="924"/>
        <v>0</v>
      </c>
      <c r="X410" s="13"/>
      <c r="Y410" s="13">
        <f t="shared" si="885"/>
        <v>0</v>
      </c>
      <c r="Z410" s="13">
        <f t="shared" si="925"/>
        <v>0</v>
      </c>
      <c r="AA410" s="8">
        <f t="shared" si="886"/>
        <v>0</v>
      </c>
      <c r="AB410" s="8">
        <f t="shared" si="887"/>
        <v>155</v>
      </c>
      <c r="AC410" s="8">
        <v>232</v>
      </c>
      <c r="AD410" s="8" t="s">
        <v>412</v>
      </c>
      <c r="AE410" s="66" t="s">
        <v>887</v>
      </c>
      <c r="AF410" s="8">
        <f t="shared" si="828"/>
        <v>0</v>
      </c>
      <c r="AG410" s="8"/>
      <c r="AH410" s="13">
        <v>155</v>
      </c>
      <c r="AI410" s="8">
        <f t="shared" si="951"/>
        <v>155</v>
      </c>
      <c r="AJ410" s="13"/>
      <c r="AK410" s="13"/>
      <c r="AL410" s="13"/>
      <c r="AM410" s="13">
        <f t="shared" si="829"/>
        <v>0</v>
      </c>
      <c r="AN410" s="13">
        <v>1</v>
      </c>
      <c r="AO410" s="13">
        <f t="shared" si="830"/>
        <v>12</v>
      </c>
      <c r="AP410" s="13"/>
      <c r="AQ410" s="13">
        <f t="shared" si="831"/>
        <v>0</v>
      </c>
      <c r="AR410" s="13">
        <f t="shared" si="888"/>
        <v>-12</v>
      </c>
      <c r="AS410" s="8">
        <f t="shared" si="844"/>
        <v>-1</v>
      </c>
      <c r="AT410" s="8">
        <f t="shared" si="845"/>
        <v>156</v>
      </c>
      <c r="AU410" s="8">
        <v>232</v>
      </c>
      <c r="AV410" s="8" t="s">
        <v>412</v>
      </c>
      <c r="AW410" s="66" t="s">
        <v>887</v>
      </c>
      <c r="AX410" s="8">
        <f t="shared" si="926"/>
        <v>-12</v>
      </c>
      <c r="AY410" s="8"/>
      <c r="AZ410" s="13">
        <v>155</v>
      </c>
      <c r="BA410" s="8">
        <f t="shared" si="931"/>
        <v>155</v>
      </c>
      <c r="BB410" s="13">
        <f t="shared" si="932"/>
        <v>0</v>
      </c>
      <c r="BC410" s="13">
        <f t="shared" si="933"/>
        <v>0</v>
      </c>
      <c r="BD410" s="13"/>
      <c r="BE410" s="13">
        <f t="shared" si="927"/>
        <v>0</v>
      </c>
      <c r="BF410" s="13"/>
      <c r="BG410" s="13">
        <f t="shared" si="928"/>
        <v>0</v>
      </c>
      <c r="BH410" s="13"/>
      <c r="BI410" s="13">
        <f t="shared" si="929"/>
        <v>0</v>
      </c>
      <c r="BJ410" s="13">
        <f t="shared" si="948"/>
        <v>-12</v>
      </c>
      <c r="BK410" s="8">
        <f t="shared" si="846"/>
        <v>-1</v>
      </c>
      <c r="BL410" s="8">
        <f t="shared" si="889"/>
        <v>156</v>
      </c>
      <c r="BM410" s="8">
        <v>232</v>
      </c>
      <c r="BN410" s="8" t="s">
        <v>412</v>
      </c>
      <c r="BO410" s="66" t="s">
        <v>887</v>
      </c>
      <c r="BP410" s="8">
        <f t="shared" si="851"/>
        <v>-12</v>
      </c>
      <c r="BQ410" s="8"/>
      <c r="BR410" s="13">
        <v>160</v>
      </c>
      <c r="BS410" s="8">
        <f t="shared" si="935"/>
        <v>155</v>
      </c>
      <c r="BT410" s="13">
        <f t="shared" si="880"/>
        <v>5</v>
      </c>
      <c r="BU410" s="13">
        <f t="shared" si="934"/>
        <v>60</v>
      </c>
      <c r="BV410" s="13">
        <f t="shared" si="890"/>
        <v>0</v>
      </c>
      <c r="BW410" s="13"/>
      <c r="BX410" s="13">
        <f t="shared" si="890"/>
        <v>0</v>
      </c>
      <c r="BY410" s="13"/>
      <c r="BZ410" s="13"/>
      <c r="CA410" s="13">
        <f t="shared" si="835"/>
        <v>0</v>
      </c>
      <c r="CB410" s="13">
        <f t="shared" si="949"/>
        <v>48</v>
      </c>
      <c r="CC410" s="8">
        <f t="shared" si="847"/>
        <v>4</v>
      </c>
      <c r="CD410" s="8">
        <f t="shared" si="891"/>
        <v>156</v>
      </c>
      <c r="CE410" s="8">
        <v>232</v>
      </c>
      <c r="CF410" s="8" t="s">
        <v>412</v>
      </c>
      <c r="CG410" s="66" t="s">
        <v>887</v>
      </c>
      <c r="CH410" s="8">
        <f t="shared" si="852"/>
        <v>48</v>
      </c>
      <c r="CI410" s="8"/>
      <c r="CJ410" s="13">
        <v>161</v>
      </c>
      <c r="CK410" s="8">
        <f t="shared" si="946"/>
        <v>160</v>
      </c>
      <c r="CL410" s="13">
        <f t="shared" si="881"/>
        <v>1</v>
      </c>
      <c r="CM410" s="13">
        <f t="shared" si="841"/>
        <v>12</v>
      </c>
      <c r="CN410" s="13">
        <f t="shared" si="892"/>
        <v>1</v>
      </c>
      <c r="CO410" s="13">
        <v>12</v>
      </c>
      <c r="CP410" s="13">
        <f t="shared" si="893"/>
        <v>0</v>
      </c>
      <c r="CQ410" s="13"/>
      <c r="CR410" s="13"/>
      <c r="CS410" s="13">
        <f t="shared" si="836"/>
        <v>0</v>
      </c>
      <c r="CT410" s="13">
        <f t="shared" si="950"/>
        <v>48</v>
      </c>
      <c r="CU410" s="8">
        <f t="shared" si="848"/>
        <v>4</v>
      </c>
      <c r="CV410" s="8">
        <f t="shared" si="894"/>
        <v>157</v>
      </c>
      <c r="CW410" s="8">
        <v>232</v>
      </c>
      <c r="CX410" s="8" t="s">
        <v>412</v>
      </c>
      <c r="CY410" s="66" t="s">
        <v>887</v>
      </c>
      <c r="CZ410" s="8">
        <f t="shared" si="854"/>
        <v>48</v>
      </c>
      <c r="DA410" s="8"/>
      <c r="DB410" s="13">
        <v>161</v>
      </c>
      <c r="DC410" s="8">
        <f t="shared" si="947"/>
        <v>161</v>
      </c>
      <c r="DD410" s="13">
        <f t="shared" si="882"/>
        <v>0</v>
      </c>
      <c r="DE410" s="13">
        <f t="shared" si="842"/>
        <v>0</v>
      </c>
      <c r="DF410" s="13">
        <f t="shared" si="895"/>
        <v>0</v>
      </c>
      <c r="DG410" s="13"/>
      <c r="DH410" s="13">
        <f t="shared" si="896"/>
        <v>0</v>
      </c>
      <c r="DI410" s="13"/>
      <c r="DJ410" s="13">
        <f t="shared" si="897"/>
        <v>2</v>
      </c>
      <c r="DK410" s="13">
        <v>24</v>
      </c>
      <c r="DL410" s="13">
        <f t="shared" si="898"/>
        <v>0</v>
      </c>
      <c r="DM410" s="13"/>
      <c r="DN410" s="13">
        <f t="shared" si="898"/>
        <v>0</v>
      </c>
      <c r="DO410" s="13"/>
      <c r="DP410" s="13">
        <f t="shared" si="899"/>
        <v>24</v>
      </c>
      <c r="DQ410" s="8">
        <f t="shared" si="900"/>
        <v>2</v>
      </c>
      <c r="DR410" s="104">
        <f t="shared" si="901"/>
        <v>159</v>
      </c>
      <c r="DS410" s="8">
        <v>232</v>
      </c>
      <c r="DT410" s="8" t="s">
        <v>412</v>
      </c>
      <c r="DU410" s="66" t="s">
        <v>887</v>
      </c>
      <c r="DV410" s="8">
        <f t="shared" si="883"/>
        <v>24</v>
      </c>
      <c r="DW410" s="8"/>
      <c r="DX410" s="13">
        <v>161</v>
      </c>
      <c r="DY410" s="8">
        <f t="shared" si="884"/>
        <v>161</v>
      </c>
      <c r="DZ410" s="13">
        <f t="shared" si="936"/>
        <v>0</v>
      </c>
      <c r="EA410" s="13">
        <f t="shared" si="943"/>
        <v>0</v>
      </c>
      <c r="EB410" s="13">
        <f t="shared" si="902"/>
        <v>0</v>
      </c>
      <c r="EC410" s="13"/>
      <c r="ED410" s="13">
        <f t="shared" si="859"/>
        <v>0</v>
      </c>
      <c r="EE410" s="13"/>
      <c r="EF410" s="13">
        <f t="shared" si="903"/>
        <v>1</v>
      </c>
      <c r="EG410" s="13">
        <v>12</v>
      </c>
      <c r="EH410" s="13">
        <f t="shared" si="904"/>
        <v>0</v>
      </c>
      <c r="EI410" s="13"/>
      <c r="EJ410" s="13">
        <f t="shared" si="905"/>
        <v>0</v>
      </c>
      <c r="EK410" s="13"/>
      <c r="EL410" s="13">
        <f t="shared" si="860"/>
        <v>12</v>
      </c>
      <c r="EM410" s="8">
        <f t="shared" si="861"/>
        <v>1</v>
      </c>
      <c r="EN410" s="104">
        <f t="shared" si="862"/>
        <v>160</v>
      </c>
      <c r="EO410" s="8">
        <v>232</v>
      </c>
      <c r="EP410" s="8" t="s">
        <v>412</v>
      </c>
      <c r="EQ410" s="66" t="s">
        <v>887</v>
      </c>
      <c r="ER410" s="8">
        <f t="shared" si="855"/>
        <v>12</v>
      </c>
      <c r="ES410" s="8"/>
      <c r="ET410" s="13">
        <v>162</v>
      </c>
      <c r="EU410" s="8">
        <f t="shared" si="856"/>
        <v>161</v>
      </c>
      <c r="EV410" s="13">
        <f t="shared" si="937"/>
        <v>1</v>
      </c>
      <c r="EW410" s="13">
        <f t="shared" si="938"/>
        <v>12</v>
      </c>
      <c r="EX410" s="13">
        <f t="shared" si="906"/>
        <v>0</v>
      </c>
      <c r="EY410" s="13"/>
      <c r="EZ410" s="13">
        <f t="shared" si="863"/>
        <v>4</v>
      </c>
      <c r="FA410" s="13">
        <v>48</v>
      </c>
      <c r="FB410" s="13">
        <f t="shared" si="907"/>
        <v>0</v>
      </c>
      <c r="FC410" s="13"/>
      <c r="FD410" s="13">
        <f t="shared" si="908"/>
        <v>0</v>
      </c>
      <c r="FE410" s="13"/>
      <c r="FF410" s="13">
        <f t="shared" si="909"/>
        <v>0</v>
      </c>
      <c r="FG410" s="13"/>
      <c r="FH410" s="13">
        <f t="shared" si="952"/>
        <v>-24</v>
      </c>
      <c r="FI410" s="8">
        <f t="shared" si="953"/>
        <v>-2</v>
      </c>
      <c r="FJ410" s="104">
        <f t="shared" si="954"/>
        <v>164</v>
      </c>
      <c r="FK410" s="8">
        <v>232</v>
      </c>
      <c r="FL410" s="8" t="s">
        <v>412</v>
      </c>
      <c r="FM410" s="66" t="s">
        <v>887</v>
      </c>
      <c r="FN410" s="8">
        <f t="shared" si="857"/>
        <v>-24</v>
      </c>
      <c r="FO410" s="8"/>
      <c r="FP410" s="13">
        <v>162</v>
      </c>
      <c r="FQ410" s="8">
        <f t="shared" si="853"/>
        <v>162</v>
      </c>
      <c r="FR410" s="13">
        <f t="shared" si="939"/>
        <v>0</v>
      </c>
      <c r="FS410" s="13">
        <f t="shared" si="940"/>
        <v>0</v>
      </c>
      <c r="FT410" s="13">
        <f t="shared" si="910"/>
        <v>0</v>
      </c>
      <c r="FU410" s="13"/>
      <c r="FV410" s="13">
        <f t="shared" si="864"/>
        <v>0</v>
      </c>
      <c r="FW410" s="13"/>
      <c r="FX410" s="13">
        <f t="shared" si="911"/>
        <v>0</v>
      </c>
      <c r="FY410" s="13"/>
      <c r="FZ410" s="13">
        <f t="shared" si="912"/>
        <v>0</v>
      </c>
      <c r="GA410" s="13"/>
      <c r="GB410" s="13">
        <f t="shared" si="913"/>
        <v>2</v>
      </c>
      <c r="GC410" s="13">
        <v>24</v>
      </c>
      <c r="GD410" s="13">
        <f t="shared" si="865"/>
        <v>-48</v>
      </c>
      <c r="GE410" s="8">
        <f t="shared" si="866"/>
        <v>-4</v>
      </c>
      <c r="GF410" s="104">
        <f t="shared" si="867"/>
        <v>166</v>
      </c>
      <c r="GG410" s="8">
        <v>232</v>
      </c>
      <c r="GH410" s="8" t="s">
        <v>412</v>
      </c>
      <c r="GI410" s="66" t="s">
        <v>887</v>
      </c>
      <c r="GJ410" s="8">
        <f t="shared" si="858"/>
        <v>-48</v>
      </c>
      <c r="GK410" s="8"/>
      <c r="GL410" s="13">
        <v>162</v>
      </c>
      <c r="GM410" s="69">
        <v>162</v>
      </c>
      <c r="GN410" s="13">
        <f t="shared" si="941"/>
        <v>0</v>
      </c>
      <c r="GO410" s="13">
        <f t="shared" si="944"/>
        <v>0</v>
      </c>
      <c r="GP410" s="13">
        <f t="shared" si="914"/>
        <v>0</v>
      </c>
      <c r="GQ410" s="13"/>
      <c r="GR410" s="13">
        <f t="shared" si="868"/>
        <v>0</v>
      </c>
      <c r="GS410" s="13"/>
      <c r="GT410" s="13">
        <f t="shared" si="915"/>
        <v>0</v>
      </c>
      <c r="GU410" s="13"/>
      <c r="GV410" s="13">
        <f t="shared" si="916"/>
        <v>0</v>
      </c>
      <c r="GW410" s="13"/>
      <c r="GX410" s="13">
        <f t="shared" si="917"/>
        <v>0</v>
      </c>
      <c r="GY410" s="13"/>
      <c r="GZ410" s="13">
        <f t="shared" si="869"/>
        <v>-48</v>
      </c>
      <c r="HA410" s="8">
        <f t="shared" si="870"/>
        <v>-4</v>
      </c>
      <c r="HB410" s="104">
        <f t="shared" si="871"/>
        <v>166</v>
      </c>
      <c r="HC410" s="8">
        <v>232</v>
      </c>
      <c r="HD410" s="8" t="s">
        <v>412</v>
      </c>
      <c r="HE410" s="66" t="s">
        <v>887</v>
      </c>
      <c r="HF410" s="69">
        <f t="shared" si="876"/>
        <v>-48</v>
      </c>
      <c r="HG410" s="8"/>
      <c r="HH410" s="13">
        <v>168</v>
      </c>
      <c r="HI410" s="69">
        <f t="shared" si="877"/>
        <v>162</v>
      </c>
      <c r="HJ410" s="13">
        <f t="shared" si="942"/>
        <v>6</v>
      </c>
      <c r="HK410" s="13">
        <f t="shared" si="945"/>
        <v>72</v>
      </c>
      <c r="HL410" s="13">
        <f t="shared" si="918"/>
        <v>0</v>
      </c>
      <c r="HM410" s="13"/>
      <c r="HN410" s="13">
        <f t="shared" si="872"/>
        <v>0</v>
      </c>
      <c r="HO410" s="13"/>
      <c r="HP410" s="13">
        <f t="shared" si="919"/>
        <v>0</v>
      </c>
      <c r="HQ410" s="13"/>
      <c r="HR410" s="13">
        <f t="shared" si="920"/>
        <v>0</v>
      </c>
      <c r="HS410" s="13"/>
      <c r="HT410" s="13">
        <f t="shared" si="921"/>
        <v>0</v>
      </c>
      <c r="HU410" s="13"/>
      <c r="HV410" s="13">
        <f t="shared" si="873"/>
        <v>24</v>
      </c>
      <c r="HW410" s="8">
        <f t="shared" si="874"/>
        <v>2</v>
      </c>
      <c r="HX410" s="104">
        <f t="shared" si="875"/>
        <v>166</v>
      </c>
    </row>
    <row r="411" spans="1:232" s="25" customFormat="1">
      <c r="A411" s="64">
        <v>234</v>
      </c>
      <c r="B411" s="40" t="s">
        <v>413</v>
      </c>
      <c r="C411" s="40">
        <v>9004519</v>
      </c>
      <c r="D411" s="64">
        <v>312</v>
      </c>
      <c r="E411" s="40"/>
      <c r="F411" s="65">
        <v>190</v>
      </c>
      <c r="G411" s="64">
        <v>190</v>
      </c>
      <c r="H411" s="42"/>
      <c r="I411" s="42"/>
      <c r="J411" s="42"/>
      <c r="K411" s="65">
        <v>0</v>
      </c>
      <c r="L411" s="65">
        <v>312</v>
      </c>
      <c r="M411" s="64">
        <v>26</v>
      </c>
      <c r="N411" s="64">
        <v>164</v>
      </c>
      <c r="O411" s="8">
        <v>234</v>
      </c>
      <c r="P411" s="8" t="s">
        <v>413</v>
      </c>
      <c r="Q411" s="66" t="s">
        <v>888</v>
      </c>
      <c r="R411" s="8">
        <f t="shared" si="922"/>
        <v>312</v>
      </c>
      <c r="S411" s="8"/>
      <c r="T411" s="13">
        <f>U411</f>
        <v>190</v>
      </c>
      <c r="U411" s="8">
        <f t="shared" si="930"/>
        <v>190</v>
      </c>
      <c r="V411" s="13">
        <f t="shared" si="923"/>
        <v>0</v>
      </c>
      <c r="W411" s="13">
        <f t="shared" si="924"/>
        <v>0</v>
      </c>
      <c r="X411" s="13"/>
      <c r="Y411" s="13">
        <f t="shared" si="885"/>
        <v>0</v>
      </c>
      <c r="Z411" s="13">
        <f t="shared" si="925"/>
        <v>312</v>
      </c>
      <c r="AA411" s="8">
        <f t="shared" si="886"/>
        <v>26</v>
      </c>
      <c r="AB411" s="8">
        <f t="shared" si="887"/>
        <v>164</v>
      </c>
      <c r="AC411" s="8">
        <v>234</v>
      </c>
      <c r="AD411" s="8" t="s">
        <v>413</v>
      </c>
      <c r="AE411" s="66" t="s">
        <v>888</v>
      </c>
      <c r="AF411" s="8">
        <f t="shared" si="828"/>
        <v>312</v>
      </c>
      <c r="AG411" s="8"/>
      <c r="AH411" s="13">
        <f>AI411</f>
        <v>190</v>
      </c>
      <c r="AI411" s="8">
        <f t="shared" si="951"/>
        <v>190</v>
      </c>
      <c r="AJ411" s="13"/>
      <c r="AK411" s="13"/>
      <c r="AL411" s="13">
        <v>34</v>
      </c>
      <c r="AM411" s="13">
        <f t="shared" si="829"/>
        <v>408</v>
      </c>
      <c r="AN411" s="13">
        <v>2</v>
      </c>
      <c r="AO411" s="13">
        <f t="shared" si="830"/>
        <v>24</v>
      </c>
      <c r="AP411" s="13">
        <v>1</v>
      </c>
      <c r="AQ411" s="13">
        <f t="shared" si="831"/>
        <v>12</v>
      </c>
      <c r="AR411" s="13">
        <f t="shared" si="888"/>
        <v>-132</v>
      </c>
      <c r="AS411" s="8">
        <f t="shared" si="844"/>
        <v>-11</v>
      </c>
      <c r="AT411" s="8">
        <f t="shared" si="845"/>
        <v>201</v>
      </c>
      <c r="AU411" s="8">
        <v>234</v>
      </c>
      <c r="AV411" s="8" t="s">
        <v>413</v>
      </c>
      <c r="AW411" s="66" t="s">
        <v>888</v>
      </c>
      <c r="AX411" s="8">
        <f t="shared" si="926"/>
        <v>-132</v>
      </c>
      <c r="AY411" s="8"/>
      <c r="AZ411" s="13">
        <v>210</v>
      </c>
      <c r="BA411" s="8">
        <f t="shared" si="931"/>
        <v>190</v>
      </c>
      <c r="BB411" s="13">
        <f t="shared" si="932"/>
        <v>20</v>
      </c>
      <c r="BC411" s="13">
        <f t="shared" si="933"/>
        <v>240</v>
      </c>
      <c r="BD411" s="13">
        <v>10</v>
      </c>
      <c r="BE411" s="13">
        <f t="shared" si="927"/>
        <v>120</v>
      </c>
      <c r="BF411" s="13"/>
      <c r="BG411" s="13">
        <f t="shared" si="928"/>
        <v>0</v>
      </c>
      <c r="BH411" s="13"/>
      <c r="BI411" s="13">
        <f t="shared" si="929"/>
        <v>0</v>
      </c>
      <c r="BJ411" s="13">
        <f t="shared" si="948"/>
        <v>-12</v>
      </c>
      <c r="BK411" s="8">
        <f t="shared" si="846"/>
        <v>-1</v>
      </c>
      <c r="BL411" s="8">
        <f t="shared" si="889"/>
        <v>211</v>
      </c>
      <c r="BM411" s="8">
        <v>234</v>
      </c>
      <c r="BN411" s="8" t="s">
        <v>413</v>
      </c>
      <c r="BO411" s="66" t="s">
        <v>888</v>
      </c>
      <c r="BP411" s="8">
        <f t="shared" si="851"/>
        <v>-12</v>
      </c>
      <c r="BQ411" s="8"/>
      <c r="BR411" s="13">
        <v>220</v>
      </c>
      <c r="BS411" s="8">
        <f t="shared" si="935"/>
        <v>210</v>
      </c>
      <c r="BT411" s="13">
        <f t="shared" si="880"/>
        <v>10</v>
      </c>
      <c r="BU411" s="13">
        <f t="shared" si="934"/>
        <v>120</v>
      </c>
      <c r="BV411" s="13">
        <f t="shared" si="890"/>
        <v>0</v>
      </c>
      <c r="BW411" s="13"/>
      <c r="BX411" s="13">
        <f t="shared" si="890"/>
        <v>6</v>
      </c>
      <c r="BY411" s="13">
        <v>72</v>
      </c>
      <c r="BZ411" s="13"/>
      <c r="CA411" s="13">
        <f t="shared" si="835"/>
        <v>0</v>
      </c>
      <c r="CB411" s="13">
        <f t="shared" si="949"/>
        <v>36</v>
      </c>
      <c r="CC411" s="8">
        <f t="shared" si="847"/>
        <v>3</v>
      </c>
      <c r="CD411" s="8">
        <f t="shared" si="891"/>
        <v>217</v>
      </c>
      <c r="CE411" s="8">
        <v>234</v>
      </c>
      <c r="CF411" s="8" t="s">
        <v>413</v>
      </c>
      <c r="CG411" s="66" t="s">
        <v>888</v>
      </c>
      <c r="CH411" s="8">
        <f t="shared" si="852"/>
        <v>36</v>
      </c>
      <c r="CI411" s="8"/>
      <c r="CJ411" s="13">
        <v>225</v>
      </c>
      <c r="CK411" s="8">
        <f t="shared" si="946"/>
        <v>220</v>
      </c>
      <c r="CL411" s="13">
        <f t="shared" si="881"/>
        <v>5</v>
      </c>
      <c r="CM411" s="13">
        <f t="shared" si="841"/>
        <v>60</v>
      </c>
      <c r="CN411" s="13">
        <f t="shared" si="892"/>
        <v>3</v>
      </c>
      <c r="CO411" s="13">
        <v>36</v>
      </c>
      <c r="CP411" s="13">
        <f t="shared" si="893"/>
        <v>0</v>
      </c>
      <c r="CQ411" s="13"/>
      <c r="CR411" s="13"/>
      <c r="CS411" s="13">
        <f t="shared" si="836"/>
        <v>0</v>
      </c>
      <c r="CT411" s="13">
        <f t="shared" si="950"/>
        <v>60</v>
      </c>
      <c r="CU411" s="8">
        <f t="shared" si="848"/>
        <v>5</v>
      </c>
      <c r="CV411" s="8">
        <f t="shared" si="894"/>
        <v>220</v>
      </c>
      <c r="CW411" s="8">
        <v>234</v>
      </c>
      <c r="CX411" s="8" t="s">
        <v>413</v>
      </c>
      <c r="CY411" s="66" t="s">
        <v>888</v>
      </c>
      <c r="CZ411" s="8">
        <f t="shared" si="854"/>
        <v>60</v>
      </c>
      <c r="DA411" s="8"/>
      <c r="DB411" s="13">
        <v>230</v>
      </c>
      <c r="DC411" s="8">
        <f t="shared" si="947"/>
        <v>225</v>
      </c>
      <c r="DD411" s="13">
        <f t="shared" si="882"/>
        <v>5</v>
      </c>
      <c r="DE411" s="13">
        <f t="shared" si="842"/>
        <v>60</v>
      </c>
      <c r="DF411" s="13">
        <f t="shared" si="895"/>
        <v>0</v>
      </c>
      <c r="DG411" s="13"/>
      <c r="DH411" s="13">
        <f t="shared" si="896"/>
        <v>0</v>
      </c>
      <c r="DI411" s="13"/>
      <c r="DJ411" s="13">
        <f t="shared" si="897"/>
        <v>1</v>
      </c>
      <c r="DK411" s="13">
        <v>12</v>
      </c>
      <c r="DL411" s="13">
        <f t="shared" si="898"/>
        <v>0</v>
      </c>
      <c r="DM411" s="13"/>
      <c r="DN411" s="13">
        <f t="shared" si="898"/>
        <v>0</v>
      </c>
      <c r="DO411" s="13"/>
      <c r="DP411" s="13">
        <f t="shared" si="899"/>
        <v>108</v>
      </c>
      <c r="DQ411" s="8">
        <f t="shared" si="900"/>
        <v>9</v>
      </c>
      <c r="DR411" s="104">
        <f t="shared" si="901"/>
        <v>221</v>
      </c>
      <c r="DS411" s="8">
        <v>234</v>
      </c>
      <c r="DT411" s="8" t="s">
        <v>413</v>
      </c>
      <c r="DU411" s="66" t="s">
        <v>888</v>
      </c>
      <c r="DV411" s="8">
        <f t="shared" si="883"/>
        <v>108</v>
      </c>
      <c r="DW411" s="8"/>
      <c r="DX411" s="13">
        <v>235</v>
      </c>
      <c r="DY411" s="8">
        <f t="shared" si="884"/>
        <v>230</v>
      </c>
      <c r="DZ411" s="13">
        <f t="shared" si="936"/>
        <v>5</v>
      </c>
      <c r="EA411" s="13">
        <f t="shared" si="943"/>
        <v>60</v>
      </c>
      <c r="EB411" s="13">
        <f t="shared" si="902"/>
        <v>0</v>
      </c>
      <c r="EC411" s="13"/>
      <c r="ED411" s="13">
        <f t="shared" si="859"/>
        <v>0</v>
      </c>
      <c r="EE411" s="13"/>
      <c r="EF411" s="13">
        <f t="shared" si="903"/>
        <v>0</v>
      </c>
      <c r="EG411" s="13"/>
      <c r="EH411" s="13">
        <f t="shared" si="904"/>
        <v>2</v>
      </c>
      <c r="EI411" s="13">
        <v>24</v>
      </c>
      <c r="EJ411" s="13">
        <f t="shared" si="905"/>
        <v>0</v>
      </c>
      <c r="EK411" s="13"/>
      <c r="EL411" s="13">
        <f t="shared" si="860"/>
        <v>144</v>
      </c>
      <c r="EM411" s="8">
        <f t="shared" si="861"/>
        <v>12</v>
      </c>
      <c r="EN411" s="104">
        <f t="shared" si="862"/>
        <v>223</v>
      </c>
      <c r="EO411" s="8">
        <v>234</v>
      </c>
      <c r="EP411" s="8" t="s">
        <v>413</v>
      </c>
      <c r="EQ411" s="66" t="s">
        <v>888</v>
      </c>
      <c r="ER411" s="8">
        <f t="shared" si="855"/>
        <v>144</v>
      </c>
      <c r="ES411" s="8"/>
      <c r="ET411" s="13">
        <v>240</v>
      </c>
      <c r="EU411" s="8">
        <f t="shared" si="856"/>
        <v>235</v>
      </c>
      <c r="EV411" s="13">
        <f t="shared" si="937"/>
        <v>5</v>
      </c>
      <c r="EW411" s="13">
        <f t="shared" si="938"/>
        <v>60</v>
      </c>
      <c r="EX411" s="13">
        <f t="shared" si="906"/>
        <v>0</v>
      </c>
      <c r="EY411" s="13"/>
      <c r="EZ411" s="13">
        <f t="shared" si="863"/>
        <v>0</v>
      </c>
      <c r="FA411" s="13"/>
      <c r="FB411" s="13">
        <f t="shared" si="907"/>
        <v>11</v>
      </c>
      <c r="FC411" s="13">
        <v>132</v>
      </c>
      <c r="FD411" s="13">
        <f t="shared" si="908"/>
        <v>0</v>
      </c>
      <c r="FE411" s="13"/>
      <c r="FF411" s="13">
        <f t="shared" si="909"/>
        <v>0</v>
      </c>
      <c r="FG411" s="13"/>
      <c r="FH411" s="13">
        <f t="shared" si="952"/>
        <v>72</v>
      </c>
      <c r="FI411" s="8">
        <f t="shared" si="953"/>
        <v>6</v>
      </c>
      <c r="FJ411" s="104">
        <f t="shared" si="954"/>
        <v>234</v>
      </c>
      <c r="FK411" s="8">
        <v>234</v>
      </c>
      <c r="FL411" s="8" t="s">
        <v>413</v>
      </c>
      <c r="FM411" s="66" t="s">
        <v>888</v>
      </c>
      <c r="FN411" s="8">
        <f t="shared" si="857"/>
        <v>72</v>
      </c>
      <c r="FO411" s="8"/>
      <c r="FP411" s="13">
        <v>240</v>
      </c>
      <c r="FQ411" s="8">
        <f t="shared" si="853"/>
        <v>240</v>
      </c>
      <c r="FR411" s="13">
        <f t="shared" si="939"/>
        <v>0</v>
      </c>
      <c r="FS411" s="13">
        <f t="shared" si="940"/>
        <v>0</v>
      </c>
      <c r="FT411" s="13">
        <f t="shared" si="910"/>
        <v>0</v>
      </c>
      <c r="FU411" s="13"/>
      <c r="FV411" s="13">
        <f t="shared" si="864"/>
        <v>0</v>
      </c>
      <c r="FW411" s="13"/>
      <c r="FX411" s="13">
        <f t="shared" si="911"/>
        <v>0</v>
      </c>
      <c r="FY411" s="13"/>
      <c r="FZ411" s="13">
        <f t="shared" si="912"/>
        <v>7</v>
      </c>
      <c r="GA411" s="13">
        <v>84</v>
      </c>
      <c r="GB411" s="13">
        <f t="shared" si="913"/>
        <v>0</v>
      </c>
      <c r="GC411" s="13"/>
      <c r="GD411" s="13">
        <f t="shared" si="865"/>
        <v>-12</v>
      </c>
      <c r="GE411" s="8">
        <f t="shared" si="866"/>
        <v>-1</v>
      </c>
      <c r="GF411" s="104">
        <f t="shared" si="867"/>
        <v>241</v>
      </c>
      <c r="GG411" s="8">
        <v>234</v>
      </c>
      <c r="GH411" s="8" t="s">
        <v>413</v>
      </c>
      <c r="GI411" s="66" t="s">
        <v>888</v>
      </c>
      <c r="GJ411" s="8">
        <f t="shared" si="858"/>
        <v>-12</v>
      </c>
      <c r="GK411" s="8"/>
      <c r="GL411" s="13">
        <v>250</v>
      </c>
      <c r="GM411" s="69">
        <v>240</v>
      </c>
      <c r="GN411" s="13">
        <f t="shared" si="941"/>
        <v>10</v>
      </c>
      <c r="GO411" s="13">
        <f t="shared" si="944"/>
        <v>120</v>
      </c>
      <c r="GP411" s="13">
        <f t="shared" si="914"/>
        <v>0</v>
      </c>
      <c r="GQ411" s="13"/>
      <c r="GR411" s="13">
        <f t="shared" si="868"/>
        <v>0</v>
      </c>
      <c r="GS411" s="13"/>
      <c r="GT411" s="13">
        <f t="shared" si="915"/>
        <v>9</v>
      </c>
      <c r="GU411" s="13">
        <v>108</v>
      </c>
      <c r="GV411" s="13">
        <f t="shared" si="916"/>
        <v>0</v>
      </c>
      <c r="GW411" s="13"/>
      <c r="GX411" s="13">
        <f t="shared" si="917"/>
        <v>0</v>
      </c>
      <c r="GY411" s="13"/>
      <c r="GZ411" s="13">
        <f t="shared" si="869"/>
        <v>0</v>
      </c>
      <c r="HA411" s="8">
        <f t="shared" si="870"/>
        <v>0</v>
      </c>
      <c r="HB411" s="104">
        <f t="shared" si="871"/>
        <v>250</v>
      </c>
      <c r="HC411" s="8">
        <v>234</v>
      </c>
      <c r="HD411" s="8" t="s">
        <v>413</v>
      </c>
      <c r="HE411" s="66" t="s">
        <v>888</v>
      </c>
      <c r="HF411" s="69">
        <f t="shared" si="876"/>
        <v>0</v>
      </c>
      <c r="HG411" s="8"/>
      <c r="HH411" s="13">
        <v>262</v>
      </c>
      <c r="HI411" s="69">
        <f t="shared" si="877"/>
        <v>250</v>
      </c>
      <c r="HJ411" s="13">
        <f t="shared" si="942"/>
        <v>12</v>
      </c>
      <c r="HK411" s="13">
        <f t="shared" si="945"/>
        <v>144</v>
      </c>
      <c r="HL411" s="13">
        <f t="shared" si="918"/>
        <v>0</v>
      </c>
      <c r="HM411" s="13"/>
      <c r="HN411" s="13">
        <f t="shared" si="872"/>
        <v>10</v>
      </c>
      <c r="HO411" s="13">
        <v>120</v>
      </c>
      <c r="HP411" s="13">
        <f t="shared" si="919"/>
        <v>0</v>
      </c>
      <c r="HQ411" s="13"/>
      <c r="HR411" s="13">
        <f t="shared" si="920"/>
        <v>0</v>
      </c>
      <c r="HS411" s="13"/>
      <c r="HT411" s="13">
        <f t="shared" si="921"/>
        <v>0</v>
      </c>
      <c r="HU411" s="13"/>
      <c r="HV411" s="13">
        <f t="shared" si="873"/>
        <v>24</v>
      </c>
      <c r="HW411" s="8">
        <f t="shared" si="874"/>
        <v>2</v>
      </c>
      <c r="HX411" s="104">
        <f t="shared" si="875"/>
        <v>260</v>
      </c>
    </row>
    <row r="412" spans="1:232" s="25" customFormat="1">
      <c r="A412" s="64">
        <v>233</v>
      </c>
      <c r="B412" s="40" t="s">
        <v>414</v>
      </c>
      <c r="C412" s="40"/>
      <c r="D412" s="64">
        <v>0</v>
      </c>
      <c r="E412" s="40"/>
      <c r="F412" s="65">
        <v>77</v>
      </c>
      <c r="G412" s="64">
        <v>77</v>
      </c>
      <c r="H412" s="42"/>
      <c r="I412" s="42"/>
      <c r="J412" s="42"/>
      <c r="K412" s="65">
        <v>0</v>
      </c>
      <c r="L412" s="65">
        <v>0</v>
      </c>
      <c r="M412" s="64">
        <v>0</v>
      </c>
      <c r="N412" s="64">
        <v>77</v>
      </c>
      <c r="O412" s="8">
        <v>233</v>
      </c>
      <c r="P412" s="8" t="s">
        <v>414</v>
      </c>
      <c r="Q412" s="66"/>
      <c r="R412" s="8">
        <f t="shared" si="922"/>
        <v>0</v>
      </c>
      <c r="S412" s="8"/>
      <c r="T412" s="13">
        <f>U412</f>
        <v>77</v>
      </c>
      <c r="U412" s="8">
        <f t="shared" si="930"/>
        <v>77</v>
      </c>
      <c r="V412" s="13">
        <f t="shared" si="923"/>
        <v>0</v>
      </c>
      <c r="W412" s="13">
        <f t="shared" si="924"/>
        <v>0</v>
      </c>
      <c r="X412" s="13"/>
      <c r="Y412" s="13">
        <f t="shared" si="885"/>
        <v>0</v>
      </c>
      <c r="Z412" s="13">
        <f t="shared" si="925"/>
        <v>0</v>
      </c>
      <c r="AA412" s="8">
        <f t="shared" si="886"/>
        <v>0</v>
      </c>
      <c r="AB412" s="8">
        <f t="shared" si="887"/>
        <v>77</v>
      </c>
      <c r="AC412" s="8">
        <v>233</v>
      </c>
      <c r="AD412" s="8" t="s">
        <v>414</v>
      </c>
      <c r="AE412" s="66"/>
      <c r="AF412" s="8">
        <f t="shared" si="828"/>
        <v>0</v>
      </c>
      <c r="AG412" s="8"/>
      <c r="AH412" s="13">
        <f>AI412</f>
        <v>77</v>
      </c>
      <c r="AI412" s="8">
        <f t="shared" si="951"/>
        <v>77</v>
      </c>
      <c r="AJ412" s="13"/>
      <c r="AK412" s="13"/>
      <c r="AL412" s="13"/>
      <c r="AM412" s="13">
        <f t="shared" si="829"/>
        <v>0</v>
      </c>
      <c r="AN412" s="13"/>
      <c r="AO412" s="13">
        <f t="shared" si="830"/>
        <v>0</v>
      </c>
      <c r="AP412" s="13"/>
      <c r="AQ412" s="13">
        <f t="shared" si="831"/>
        <v>0</v>
      </c>
      <c r="AR412" s="13">
        <f t="shared" si="888"/>
        <v>0</v>
      </c>
      <c r="AS412" s="8">
        <f t="shared" si="844"/>
        <v>0</v>
      </c>
      <c r="AT412" s="8">
        <f t="shared" si="845"/>
        <v>77</v>
      </c>
      <c r="AU412" s="8">
        <v>233</v>
      </c>
      <c r="AV412" s="8" t="s">
        <v>414</v>
      </c>
      <c r="AW412" s="66"/>
      <c r="AX412" s="8">
        <f t="shared" si="926"/>
        <v>0</v>
      </c>
      <c r="AY412" s="8"/>
      <c r="AZ412" s="13">
        <v>90</v>
      </c>
      <c r="BA412" s="8">
        <f t="shared" si="931"/>
        <v>77</v>
      </c>
      <c r="BB412" s="13">
        <f t="shared" si="932"/>
        <v>13</v>
      </c>
      <c r="BC412" s="13">
        <f t="shared" si="933"/>
        <v>156</v>
      </c>
      <c r="BD412" s="13"/>
      <c r="BE412" s="13">
        <f t="shared" si="927"/>
        <v>0</v>
      </c>
      <c r="BF412" s="13"/>
      <c r="BG412" s="13">
        <f t="shared" si="928"/>
        <v>0</v>
      </c>
      <c r="BH412" s="13"/>
      <c r="BI412" s="13">
        <f t="shared" si="929"/>
        <v>0</v>
      </c>
      <c r="BJ412" s="13">
        <f t="shared" si="948"/>
        <v>156</v>
      </c>
      <c r="BK412" s="8">
        <f t="shared" si="846"/>
        <v>13</v>
      </c>
      <c r="BL412" s="8">
        <f t="shared" si="889"/>
        <v>77</v>
      </c>
      <c r="BM412" s="8">
        <v>233</v>
      </c>
      <c r="BN412" s="8" t="s">
        <v>414</v>
      </c>
      <c r="BO412" s="66"/>
      <c r="BP412" s="8">
        <f t="shared" si="851"/>
        <v>156</v>
      </c>
      <c r="BQ412" s="8"/>
      <c r="BR412" s="13">
        <v>90</v>
      </c>
      <c r="BS412" s="8">
        <f t="shared" si="935"/>
        <v>90</v>
      </c>
      <c r="BT412" s="13">
        <f t="shared" si="880"/>
        <v>0</v>
      </c>
      <c r="BU412" s="13">
        <f t="shared" si="934"/>
        <v>0</v>
      </c>
      <c r="BV412" s="13">
        <f t="shared" si="890"/>
        <v>0</v>
      </c>
      <c r="BW412" s="13"/>
      <c r="BX412" s="13">
        <f t="shared" si="890"/>
        <v>0</v>
      </c>
      <c r="BY412" s="13"/>
      <c r="BZ412" s="13"/>
      <c r="CA412" s="13">
        <f t="shared" si="835"/>
        <v>0</v>
      </c>
      <c r="CB412" s="13">
        <f t="shared" si="949"/>
        <v>156</v>
      </c>
      <c r="CC412" s="8">
        <f t="shared" si="847"/>
        <v>13</v>
      </c>
      <c r="CD412" s="8">
        <f t="shared" si="891"/>
        <v>77</v>
      </c>
      <c r="CE412" s="8">
        <v>233</v>
      </c>
      <c r="CF412" s="8" t="s">
        <v>414</v>
      </c>
      <c r="CG412" s="66"/>
      <c r="CH412" s="8">
        <f t="shared" si="852"/>
        <v>156</v>
      </c>
      <c r="CI412" s="8"/>
      <c r="CJ412" s="13">
        <v>90</v>
      </c>
      <c r="CK412" s="8">
        <f t="shared" si="946"/>
        <v>90</v>
      </c>
      <c r="CL412" s="13">
        <f t="shared" si="881"/>
        <v>0</v>
      </c>
      <c r="CM412" s="13">
        <f t="shared" si="841"/>
        <v>0</v>
      </c>
      <c r="CN412" s="13">
        <f t="shared" si="892"/>
        <v>0</v>
      </c>
      <c r="CO412" s="13"/>
      <c r="CP412" s="13">
        <f t="shared" si="893"/>
        <v>0</v>
      </c>
      <c r="CQ412" s="13"/>
      <c r="CR412" s="13"/>
      <c r="CS412" s="13">
        <f t="shared" si="836"/>
        <v>0</v>
      </c>
      <c r="CT412" s="13">
        <f t="shared" si="950"/>
        <v>156</v>
      </c>
      <c r="CU412" s="8">
        <f t="shared" si="848"/>
        <v>13</v>
      </c>
      <c r="CV412" s="8">
        <f t="shared" si="894"/>
        <v>77</v>
      </c>
      <c r="CW412" s="8">
        <v>233</v>
      </c>
      <c r="CX412" s="8" t="s">
        <v>414</v>
      </c>
      <c r="CY412" s="66"/>
      <c r="CZ412" s="8">
        <f t="shared" si="854"/>
        <v>156</v>
      </c>
      <c r="DA412" s="8"/>
      <c r="DB412" s="13">
        <v>90</v>
      </c>
      <c r="DC412" s="8">
        <f t="shared" si="947"/>
        <v>90</v>
      </c>
      <c r="DD412" s="13">
        <f t="shared" si="882"/>
        <v>0</v>
      </c>
      <c r="DE412" s="13">
        <f t="shared" si="842"/>
        <v>0</v>
      </c>
      <c r="DF412" s="13">
        <f t="shared" si="895"/>
        <v>0</v>
      </c>
      <c r="DG412" s="13"/>
      <c r="DH412" s="13">
        <f t="shared" si="896"/>
        <v>0</v>
      </c>
      <c r="DI412" s="13"/>
      <c r="DJ412" s="13">
        <f t="shared" si="897"/>
        <v>0</v>
      </c>
      <c r="DK412" s="13"/>
      <c r="DL412" s="13">
        <f t="shared" si="898"/>
        <v>0</v>
      </c>
      <c r="DM412" s="13"/>
      <c r="DN412" s="13">
        <f t="shared" si="898"/>
        <v>0</v>
      </c>
      <c r="DO412" s="13"/>
      <c r="DP412" s="13">
        <f t="shared" si="899"/>
        <v>156</v>
      </c>
      <c r="DQ412" s="8">
        <f t="shared" si="900"/>
        <v>13</v>
      </c>
      <c r="DR412" s="104">
        <f t="shared" si="901"/>
        <v>77</v>
      </c>
      <c r="DS412" s="8">
        <v>233</v>
      </c>
      <c r="DT412" s="8" t="s">
        <v>414</v>
      </c>
      <c r="DU412" s="66"/>
      <c r="DV412" s="8">
        <f t="shared" si="883"/>
        <v>156</v>
      </c>
      <c r="DW412" s="8"/>
      <c r="DX412" s="13">
        <v>90</v>
      </c>
      <c r="DY412" s="8">
        <f t="shared" si="884"/>
        <v>90</v>
      </c>
      <c r="DZ412" s="13">
        <f t="shared" si="936"/>
        <v>0</v>
      </c>
      <c r="EA412" s="13">
        <f t="shared" si="943"/>
        <v>0</v>
      </c>
      <c r="EB412" s="13">
        <f t="shared" si="902"/>
        <v>0</v>
      </c>
      <c r="EC412" s="13"/>
      <c r="ED412" s="13">
        <f t="shared" si="859"/>
        <v>0</v>
      </c>
      <c r="EE412" s="13"/>
      <c r="EF412" s="13">
        <f t="shared" si="903"/>
        <v>0</v>
      </c>
      <c r="EG412" s="13"/>
      <c r="EH412" s="13">
        <f t="shared" si="904"/>
        <v>0</v>
      </c>
      <c r="EI412" s="13"/>
      <c r="EJ412" s="13">
        <f t="shared" si="905"/>
        <v>0</v>
      </c>
      <c r="EK412" s="13"/>
      <c r="EL412" s="13">
        <f t="shared" si="860"/>
        <v>156</v>
      </c>
      <c r="EM412" s="8">
        <f t="shared" si="861"/>
        <v>13</v>
      </c>
      <c r="EN412" s="104">
        <f t="shared" si="862"/>
        <v>77</v>
      </c>
      <c r="EO412" s="8">
        <v>233</v>
      </c>
      <c r="EP412" s="8" t="s">
        <v>414</v>
      </c>
      <c r="EQ412" s="66"/>
      <c r="ER412" s="8">
        <f t="shared" si="855"/>
        <v>156</v>
      </c>
      <c r="ES412" s="8"/>
      <c r="ET412" s="13">
        <f>EU412</f>
        <v>90</v>
      </c>
      <c r="EU412" s="8">
        <f t="shared" si="856"/>
        <v>90</v>
      </c>
      <c r="EV412" s="13">
        <f t="shared" si="937"/>
        <v>0</v>
      </c>
      <c r="EW412" s="13">
        <f t="shared" si="938"/>
        <v>0</v>
      </c>
      <c r="EX412" s="13">
        <f t="shared" si="906"/>
        <v>0</v>
      </c>
      <c r="EY412" s="13"/>
      <c r="EZ412" s="13">
        <f t="shared" si="863"/>
        <v>0</v>
      </c>
      <c r="FA412" s="13"/>
      <c r="FB412" s="13">
        <f t="shared" si="907"/>
        <v>0</v>
      </c>
      <c r="FC412" s="13"/>
      <c r="FD412" s="13">
        <f t="shared" si="908"/>
        <v>0</v>
      </c>
      <c r="FE412" s="13"/>
      <c r="FF412" s="13">
        <f t="shared" si="909"/>
        <v>0</v>
      </c>
      <c r="FG412" s="13"/>
      <c r="FH412" s="13">
        <f t="shared" si="952"/>
        <v>156</v>
      </c>
      <c r="FI412" s="8">
        <f t="shared" si="953"/>
        <v>13</v>
      </c>
      <c r="FJ412" s="104">
        <f t="shared" si="954"/>
        <v>77</v>
      </c>
      <c r="FK412" s="8">
        <v>233</v>
      </c>
      <c r="FL412" s="8" t="s">
        <v>414</v>
      </c>
      <c r="FM412" s="66"/>
      <c r="FN412" s="8">
        <f t="shared" si="857"/>
        <v>156</v>
      </c>
      <c r="FO412" s="8"/>
      <c r="FP412" s="13">
        <f>FQ412</f>
        <v>90</v>
      </c>
      <c r="FQ412" s="8">
        <f t="shared" si="853"/>
        <v>90</v>
      </c>
      <c r="FR412" s="13">
        <f t="shared" si="939"/>
        <v>0</v>
      </c>
      <c r="FS412" s="13">
        <f t="shared" si="940"/>
        <v>0</v>
      </c>
      <c r="FT412" s="13">
        <f t="shared" si="910"/>
        <v>0</v>
      </c>
      <c r="FU412" s="13"/>
      <c r="FV412" s="13">
        <f t="shared" si="864"/>
        <v>0</v>
      </c>
      <c r="FW412" s="13"/>
      <c r="FX412" s="13">
        <f t="shared" si="911"/>
        <v>0</v>
      </c>
      <c r="FY412" s="13"/>
      <c r="FZ412" s="13">
        <f t="shared" si="912"/>
        <v>0</v>
      </c>
      <c r="GA412" s="13"/>
      <c r="GB412" s="13">
        <f t="shared" si="913"/>
        <v>0</v>
      </c>
      <c r="GC412" s="13"/>
      <c r="GD412" s="13">
        <f t="shared" si="865"/>
        <v>156</v>
      </c>
      <c r="GE412" s="8">
        <f t="shared" si="866"/>
        <v>13</v>
      </c>
      <c r="GF412" s="104">
        <f t="shared" si="867"/>
        <v>77</v>
      </c>
      <c r="GG412" s="8">
        <v>233</v>
      </c>
      <c r="GH412" s="8" t="s">
        <v>414</v>
      </c>
      <c r="GI412" s="66"/>
      <c r="GJ412" s="8">
        <f t="shared" si="858"/>
        <v>156</v>
      </c>
      <c r="GK412" s="8"/>
      <c r="GL412" s="13">
        <f>GM412</f>
        <v>90</v>
      </c>
      <c r="GM412" s="69">
        <v>90</v>
      </c>
      <c r="GN412" s="13">
        <f t="shared" si="941"/>
        <v>0</v>
      </c>
      <c r="GO412" s="13">
        <f t="shared" si="944"/>
        <v>0</v>
      </c>
      <c r="GP412" s="13">
        <f t="shared" si="914"/>
        <v>0</v>
      </c>
      <c r="GQ412" s="13"/>
      <c r="GR412" s="13">
        <f t="shared" si="868"/>
        <v>0</v>
      </c>
      <c r="GS412" s="13"/>
      <c r="GT412" s="13">
        <f t="shared" si="915"/>
        <v>0</v>
      </c>
      <c r="GU412" s="13"/>
      <c r="GV412" s="13">
        <f t="shared" si="916"/>
        <v>0</v>
      </c>
      <c r="GW412" s="13"/>
      <c r="GX412" s="13">
        <f t="shared" si="917"/>
        <v>0</v>
      </c>
      <c r="GY412" s="13"/>
      <c r="GZ412" s="13">
        <f t="shared" si="869"/>
        <v>156</v>
      </c>
      <c r="HA412" s="8">
        <f t="shared" si="870"/>
        <v>13</v>
      </c>
      <c r="HB412" s="104">
        <f t="shared" si="871"/>
        <v>77</v>
      </c>
      <c r="HC412" s="8">
        <v>233</v>
      </c>
      <c r="HD412" s="8" t="s">
        <v>414</v>
      </c>
      <c r="HE412" s="66"/>
      <c r="HF412" s="69">
        <f t="shared" si="876"/>
        <v>156</v>
      </c>
      <c r="HG412" s="8"/>
      <c r="HH412" s="13">
        <f>HI412</f>
        <v>90</v>
      </c>
      <c r="HI412" s="69">
        <f t="shared" si="877"/>
        <v>90</v>
      </c>
      <c r="HJ412" s="13">
        <f t="shared" si="942"/>
        <v>0</v>
      </c>
      <c r="HK412" s="13">
        <f t="shared" si="945"/>
        <v>0</v>
      </c>
      <c r="HL412" s="13">
        <f t="shared" si="918"/>
        <v>0</v>
      </c>
      <c r="HM412" s="13"/>
      <c r="HN412" s="13">
        <f t="shared" si="872"/>
        <v>0</v>
      </c>
      <c r="HO412" s="13"/>
      <c r="HP412" s="13">
        <f t="shared" si="919"/>
        <v>0</v>
      </c>
      <c r="HQ412" s="13"/>
      <c r="HR412" s="13">
        <f t="shared" si="920"/>
        <v>0</v>
      </c>
      <c r="HS412" s="13"/>
      <c r="HT412" s="13">
        <f t="shared" si="921"/>
        <v>0</v>
      </c>
      <c r="HU412" s="13"/>
      <c r="HV412" s="13">
        <f t="shared" si="873"/>
        <v>156</v>
      </c>
      <c r="HW412" s="8">
        <f t="shared" si="874"/>
        <v>13</v>
      </c>
      <c r="HX412" s="104">
        <f t="shared" si="875"/>
        <v>77</v>
      </c>
    </row>
    <row r="413" spans="1:232" s="25" customFormat="1">
      <c r="A413" s="64">
        <v>235</v>
      </c>
      <c r="B413" s="40" t="s">
        <v>415</v>
      </c>
      <c r="C413" s="40">
        <v>6273642</v>
      </c>
      <c r="D413" s="64">
        <v>576</v>
      </c>
      <c r="E413" s="40"/>
      <c r="F413" s="65">
        <v>68</v>
      </c>
      <c r="G413" s="64">
        <v>68</v>
      </c>
      <c r="H413" s="42"/>
      <c r="I413" s="42"/>
      <c r="J413" s="42"/>
      <c r="K413" s="65">
        <v>0</v>
      </c>
      <c r="L413" s="65">
        <v>576</v>
      </c>
      <c r="M413" s="64">
        <v>48</v>
      </c>
      <c r="N413" s="64">
        <v>20</v>
      </c>
      <c r="O413" s="8">
        <v>235</v>
      </c>
      <c r="P413" s="8" t="s">
        <v>415</v>
      </c>
      <c r="Q413" s="66" t="s">
        <v>889</v>
      </c>
      <c r="R413" s="8">
        <f t="shared" si="922"/>
        <v>576</v>
      </c>
      <c r="S413" s="8"/>
      <c r="T413" s="13">
        <f>U413</f>
        <v>68</v>
      </c>
      <c r="U413" s="8">
        <f t="shared" si="930"/>
        <v>68</v>
      </c>
      <c r="V413" s="13">
        <f t="shared" si="923"/>
        <v>0</v>
      </c>
      <c r="W413" s="13">
        <f t="shared" si="924"/>
        <v>0</v>
      </c>
      <c r="X413" s="13"/>
      <c r="Y413" s="13">
        <f t="shared" si="885"/>
        <v>0</v>
      </c>
      <c r="Z413" s="13">
        <f t="shared" si="925"/>
        <v>576</v>
      </c>
      <c r="AA413" s="8">
        <f t="shared" si="886"/>
        <v>48</v>
      </c>
      <c r="AB413" s="8">
        <f t="shared" si="887"/>
        <v>20</v>
      </c>
      <c r="AC413" s="8">
        <v>235</v>
      </c>
      <c r="AD413" s="8" t="s">
        <v>415</v>
      </c>
      <c r="AE413" s="66" t="s">
        <v>889</v>
      </c>
      <c r="AF413" s="8">
        <f t="shared" ref="AF413:AF476" si="955">Z413</f>
        <v>576</v>
      </c>
      <c r="AG413" s="8"/>
      <c r="AH413" s="13">
        <f>AI413</f>
        <v>68</v>
      </c>
      <c r="AI413" s="8">
        <f t="shared" si="951"/>
        <v>68</v>
      </c>
      <c r="AJ413" s="13"/>
      <c r="AK413" s="13"/>
      <c r="AL413" s="13"/>
      <c r="AM413" s="13">
        <f t="shared" ref="AM413:AM476" si="956">AL413*12</f>
        <v>0</v>
      </c>
      <c r="AN413" s="13"/>
      <c r="AO413" s="13">
        <f t="shared" ref="AO413:AO476" si="957">AN413*12</f>
        <v>0</v>
      </c>
      <c r="AP413" s="13"/>
      <c r="AQ413" s="13">
        <f t="shared" ref="AQ413:AQ476" si="958">AP413*12</f>
        <v>0</v>
      </c>
      <c r="AR413" s="13">
        <f t="shared" si="888"/>
        <v>576</v>
      </c>
      <c r="AS413" s="8">
        <f t="shared" si="844"/>
        <v>48</v>
      </c>
      <c r="AT413" s="8">
        <f t="shared" si="845"/>
        <v>20</v>
      </c>
      <c r="AU413" s="8">
        <v>235</v>
      </c>
      <c r="AV413" s="8" t="s">
        <v>415</v>
      </c>
      <c r="AW413" s="66" t="s">
        <v>889</v>
      </c>
      <c r="AX413" s="8">
        <f t="shared" si="926"/>
        <v>576</v>
      </c>
      <c r="AY413" s="8"/>
      <c r="AZ413" s="13">
        <f>BA413</f>
        <v>68</v>
      </c>
      <c r="BA413" s="8">
        <f t="shared" si="931"/>
        <v>68</v>
      </c>
      <c r="BB413" s="13">
        <f t="shared" si="932"/>
        <v>0</v>
      </c>
      <c r="BC413" s="13">
        <f t="shared" si="933"/>
        <v>0</v>
      </c>
      <c r="BD413" s="13"/>
      <c r="BE413" s="13">
        <f t="shared" si="927"/>
        <v>0</v>
      </c>
      <c r="BF413" s="13"/>
      <c r="BG413" s="13">
        <f t="shared" si="928"/>
        <v>0</v>
      </c>
      <c r="BH413" s="13"/>
      <c r="BI413" s="13">
        <f t="shared" si="929"/>
        <v>0</v>
      </c>
      <c r="BJ413" s="13">
        <f t="shared" si="948"/>
        <v>576</v>
      </c>
      <c r="BK413" s="8">
        <f t="shared" si="846"/>
        <v>48</v>
      </c>
      <c r="BL413" s="8">
        <f t="shared" si="889"/>
        <v>20</v>
      </c>
      <c r="BM413" s="8">
        <v>235</v>
      </c>
      <c r="BN413" s="8" t="s">
        <v>415</v>
      </c>
      <c r="BO413" s="66" t="s">
        <v>889</v>
      </c>
      <c r="BP413" s="8">
        <f t="shared" si="851"/>
        <v>576</v>
      </c>
      <c r="BQ413" s="8"/>
      <c r="BR413" s="13">
        <f>BS413</f>
        <v>68</v>
      </c>
      <c r="BS413" s="8">
        <f t="shared" si="935"/>
        <v>68</v>
      </c>
      <c r="BT413" s="13">
        <f t="shared" si="880"/>
        <v>0</v>
      </c>
      <c r="BU413" s="13">
        <f t="shared" si="934"/>
        <v>0</v>
      </c>
      <c r="BV413" s="13">
        <f t="shared" si="890"/>
        <v>0</v>
      </c>
      <c r="BW413" s="13"/>
      <c r="BX413" s="13">
        <f t="shared" si="890"/>
        <v>0</v>
      </c>
      <c r="BY413" s="13"/>
      <c r="BZ413" s="13"/>
      <c r="CA413" s="13">
        <f t="shared" si="835"/>
        <v>0</v>
      </c>
      <c r="CB413" s="13">
        <f t="shared" si="949"/>
        <v>576</v>
      </c>
      <c r="CC413" s="8">
        <f t="shared" si="847"/>
        <v>48</v>
      </c>
      <c r="CD413" s="8">
        <f t="shared" si="891"/>
        <v>20</v>
      </c>
      <c r="CE413" s="8">
        <v>235</v>
      </c>
      <c r="CF413" s="8" t="s">
        <v>415</v>
      </c>
      <c r="CG413" s="66" t="s">
        <v>889</v>
      </c>
      <c r="CH413" s="8">
        <f t="shared" si="852"/>
        <v>576</v>
      </c>
      <c r="CI413" s="8"/>
      <c r="CJ413" s="13">
        <f>CK413</f>
        <v>68</v>
      </c>
      <c r="CK413" s="8">
        <f t="shared" si="946"/>
        <v>68</v>
      </c>
      <c r="CL413" s="13">
        <f t="shared" si="881"/>
        <v>0</v>
      </c>
      <c r="CM413" s="13">
        <f t="shared" si="841"/>
        <v>0</v>
      </c>
      <c r="CN413" s="13">
        <f t="shared" si="892"/>
        <v>0</v>
      </c>
      <c r="CO413" s="13"/>
      <c r="CP413" s="13">
        <f t="shared" si="893"/>
        <v>0</v>
      </c>
      <c r="CQ413" s="13"/>
      <c r="CR413" s="13"/>
      <c r="CS413" s="13">
        <f t="shared" si="836"/>
        <v>0</v>
      </c>
      <c r="CT413" s="13">
        <f t="shared" si="950"/>
        <v>576</v>
      </c>
      <c r="CU413" s="8">
        <f t="shared" si="848"/>
        <v>48</v>
      </c>
      <c r="CV413" s="8">
        <f t="shared" si="894"/>
        <v>20</v>
      </c>
      <c r="CW413" s="8">
        <v>235</v>
      </c>
      <c r="CX413" s="8" t="s">
        <v>415</v>
      </c>
      <c r="CY413" s="66" t="s">
        <v>889</v>
      </c>
      <c r="CZ413" s="8">
        <f t="shared" si="854"/>
        <v>576</v>
      </c>
      <c r="DA413" s="8"/>
      <c r="DB413" s="13">
        <f>DC413</f>
        <v>68</v>
      </c>
      <c r="DC413" s="8">
        <f t="shared" si="947"/>
        <v>68</v>
      </c>
      <c r="DD413" s="13">
        <f t="shared" si="882"/>
        <v>0</v>
      </c>
      <c r="DE413" s="13">
        <f t="shared" si="842"/>
        <v>0</v>
      </c>
      <c r="DF413" s="13">
        <f t="shared" si="895"/>
        <v>0</v>
      </c>
      <c r="DG413" s="13"/>
      <c r="DH413" s="13">
        <f t="shared" si="896"/>
        <v>0</v>
      </c>
      <c r="DI413" s="13"/>
      <c r="DJ413" s="13">
        <f t="shared" si="897"/>
        <v>0</v>
      </c>
      <c r="DK413" s="13"/>
      <c r="DL413" s="13">
        <f t="shared" si="898"/>
        <v>0</v>
      </c>
      <c r="DM413" s="13"/>
      <c r="DN413" s="13">
        <f t="shared" si="898"/>
        <v>0</v>
      </c>
      <c r="DO413" s="13"/>
      <c r="DP413" s="13">
        <f t="shared" si="899"/>
        <v>576</v>
      </c>
      <c r="DQ413" s="8">
        <f t="shared" si="900"/>
        <v>48</v>
      </c>
      <c r="DR413" s="104">
        <f t="shared" si="901"/>
        <v>20</v>
      </c>
      <c r="DS413" s="8">
        <v>235</v>
      </c>
      <c r="DT413" s="8" t="s">
        <v>415</v>
      </c>
      <c r="DU413" s="66" t="s">
        <v>889</v>
      </c>
      <c r="DV413" s="8">
        <f t="shared" si="883"/>
        <v>576</v>
      </c>
      <c r="DW413" s="8"/>
      <c r="DX413" s="13">
        <f>DY413</f>
        <v>68</v>
      </c>
      <c r="DY413" s="8">
        <f t="shared" si="884"/>
        <v>68</v>
      </c>
      <c r="DZ413" s="13">
        <f t="shared" si="936"/>
        <v>0</v>
      </c>
      <c r="EA413" s="13">
        <f t="shared" si="943"/>
        <v>0</v>
      </c>
      <c r="EB413" s="13">
        <f t="shared" si="902"/>
        <v>0</v>
      </c>
      <c r="EC413" s="13"/>
      <c r="ED413" s="13">
        <f t="shared" si="859"/>
        <v>0</v>
      </c>
      <c r="EE413" s="13"/>
      <c r="EF413" s="13">
        <f t="shared" si="903"/>
        <v>0</v>
      </c>
      <c r="EG413" s="13"/>
      <c r="EH413" s="13">
        <f t="shared" si="904"/>
        <v>0</v>
      </c>
      <c r="EI413" s="13"/>
      <c r="EJ413" s="13">
        <f t="shared" si="905"/>
        <v>0</v>
      </c>
      <c r="EK413" s="13"/>
      <c r="EL413" s="13">
        <f t="shared" si="860"/>
        <v>576</v>
      </c>
      <c r="EM413" s="8">
        <f t="shared" si="861"/>
        <v>48</v>
      </c>
      <c r="EN413" s="104">
        <f t="shared" si="862"/>
        <v>20</v>
      </c>
      <c r="EO413" s="8">
        <v>235</v>
      </c>
      <c r="EP413" s="8" t="s">
        <v>415</v>
      </c>
      <c r="EQ413" s="66" t="s">
        <v>889</v>
      </c>
      <c r="ER413" s="8">
        <f t="shared" si="855"/>
        <v>576</v>
      </c>
      <c r="ES413" s="8"/>
      <c r="ET413" s="13">
        <f>EU413</f>
        <v>68</v>
      </c>
      <c r="EU413" s="8">
        <f t="shared" si="856"/>
        <v>68</v>
      </c>
      <c r="EV413" s="13">
        <f t="shared" si="937"/>
        <v>0</v>
      </c>
      <c r="EW413" s="13">
        <f t="shared" si="938"/>
        <v>0</v>
      </c>
      <c r="EX413" s="13">
        <f t="shared" si="906"/>
        <v>0</v>
      </c>
      <c r="EY413" s="13"/>
      <c r="EZ413" s="13">
        <f t="shared" si="863"/>
        <v>0</v>
      </c>
      <c r="FA413" s="13"/>
      <c r="FB413" s="13">
        <f t="shared" si="907"/>
        <v>0</v>
      </c>
      <c r="FC413" s="13"/>
      <c r="FD413" s="13">
        <f t="shared" si="908"/>
        <v>0</v>
      </c>
      <c r="FE413" s="13"/>
      <c r="FF413" s="13">
        <f t="shared" si="909"/>
        <v>0</v>
      </c>
      <c r="FG413" s="13"/>
      <c r="FH413" s="13">
        <f t="shared" si="952"/>
        <v>576</v>
      </c>
      <c r="FI413" s="8">
        <f t="shared" si="953"/>
        <v>48</v>
      </c>
      <c r="FJ413" s="104">
        <f t="shared" si="954"/>
        <v>20</v>
      </c>
      <c r="FK413" s="8">
        <v>235</v>
      </c>
      <c r="FL413" s="8" t="s">
        <v>415</v>
      </c>
      <c r="FM413" s="66" t="s">
        <v>889</v>
      </c>
      <c r="FN413" s="8">
        <f t="shared" si="857"/>
        <v>576</v>
      </c>
      <c r="FO413" s="8"/>
      <c r="FP413" s="13">
        <f>FQ413</f>
        <v>68</v>
      </c>
      <c r="FQ413" s="8">
        <f t="shared" si="853"/>
        <v>68</v>
      </c>
      <c r="FR413" s="13">
        <f t="shared" si="939"/>
        <v>0</v>
      </c>
      <c r="FS413" s="13">
        <f t="shared" si="940"/>
        <v>0</v>
      </c>
      <c r="FT413" s="13">
        <f t="shared" si="910"/>
        <v>0</v>
      </c>
      <c r="FU413" s="13"/>
      <c r="FV413" s="13">
        <f t="shared" si="864"/>
        <v>0</v>
      </c>
      <c r="FW413" s="13"/>
      <c r="FX413" s="13">
        <f t="shared" si="911"/>
        <v>0</v>
      </c>
      <c r="FY413" s="13"/>
      <c r="FZ413" s="13">
        <f t="shared" si="912"/>
        <v>0</v>
      </c>
      <c r="GA413" s="13"/>
      <c r="GB413" s="13">
        <f t="shared" si="913"/>
        <v>0</v>
      </c>
      <c r="GC413" s="13"/>
      <c r="GD413" s="13">
        <f t="shared" si="865"/>
        <v>576</v>
      </c>
      <c r="GE413" s="8">
        <f t="shared" si="866"/>
        <v>48</v>
      </c>
      <c r="GF413" s="104">
        <f t="shared" si="867"/>
        <v>20</v>
      </c>
      <c r="GG413" s="8">
        <v>235</v>
      </c>
      <c r="GH413" s="8" t="s">
        <v>415</v>
      </c>
      <c r="GI413" s="66" t="s">
        <v>889</v>
      </c>
      <c r="GJ413" s="8">
        <f t="shared" si="858"/>
        <v>576</v>
      </c>
      <c r="GK413" s="8"/>
      <c r="GL413" s="13">
        <f>GM413</f>
        <v>68</v>
      </c>
      <c r="GM413" s="69">
        <v>68</v>
      </c>
      <c r="GN413" s="13">
        <f t="shared" si="941"/>
        <v>0</v>
      </c>
      <c r="GO413" s="13">
        <f t="shared" si="944"/>
        <v>0</v>
      </c>
      <c r="GP413" s="13">
        <f t="shared" si="914"/>
        <v>0</v>
      </c>
      <c r="GQ413" s="13"/>
      <c r="GR413" s="13">
        <f t="shared" si="868"/>
        <v>0</v>
      </c>
      <c r="GS413" s="13"/>
      <c r="GT413" s="13">
        <f t="shared" si="915"/>
        <v>0</v>
      </c>
      <c r="GU413" s="13"/>
      <c r="GV413" s="13">
        <f t="shared" si="916"/>
        <v>0</v>
      </c>
      <c r="GW413" s="13"/>
      <c r="GX413" s="13">
        <f t="shared" si="917"/>
        <v>0</v>
      </c>
      <c r="GY413" s="13"/>
      <c r="GZ413" s="13">
        <f t="shared" si="869"/>
        <v>576</v>
      </c>
      <c r="HA413" s="8">
        <f t="shared" si="870"/>
        <v>48</v>
      </c>
      <c r="HB413" s="104">
        <f t="shared" si="871"/>
        <v>20</v>
      </c>
      <c r="HC413" s="8">
        <v>235</v>
      </c>
      <c r="HD413" s="8" t="s">
        <v>415</v>
      </c>
      <c r="HE413" s="66" t="s">
        <v>889</v>
      </c>
      <c r="HF413" s="69">
        <f t="shared" si="876"/>
        <v>576</v>
      </c>
      <c r="HG413" s="8"/>
      <c r="HH413" s="13">
        <f>HI413</f>
        <v>68</v>
      </c>
      <c r="HI413" s="69">
        <f t="shared" si="877"/>
        <v>68</v>
      </c>
      <c r="HJ413" s="13">
        <f t="shared" si="942"/>
        <v>0</v>
      </c>
      <c r="HK413" s="13">
        <f t="shared" si="945"/>
        <v>0</v>
      </c>
      <c r="HL413" s="13">
        <f t="shared" si="918"/>
        <v>0</v>
      </c>
      <c r="HM413" s="13"/>
      <c r="HN413" s="13">
        <f t="shared" si="872"/>
        <v>0</v>
      </c>
      <c r="HO413" s="13"/>
      <c r="HP413" s="13">
        <f t="shared" si="919"/>
        <v>0</v>
      </c>
      <c r="HQ413" s="13"/>
      <c r="HR413" s="13">
        <f t="shared" si="920"/>
        <v>0</v>
      </c>
      <c r="HS413" s="13"/>
      <c r="HT413" s="13">
        <f t="shared" si="921"/>
        <v>0</v>
      </c>
      <c r="HU413" s="13"/>
      <c r="HV413" s="13">
        <f t="shared" si="873"/>
        <v>576</v>
      </c>
      <c r="HW413" s="8">
        <f t="shared" si="874"/>
        <v>48</v>
      </c>
      <c r="HX413" s="104">
        <f t="shared" si="875"/>
        <v>20</v>
      </c>
    </row>
    <row r="414" spans="1:232" s="25" customFormat="1">
      <c r="A414" s="64">
        <v>310</v>
      </c>
      <c r="B414" s="40" t="s">
        <v>416</v>
      </c>
      <c r="C414" s="40"/>
      <c r="D414" s="64">
        <v>0</v>
      </c>
      <c r="E414" s="40"/>
      <c r="F414" s="65">
        <v>0</v>
      </c>
      <c r="G414" s="64">
        <v>0</v>
      </c>
      <c r="H414" s="42"/>
      <c r="I414" s="42"/>
      <c r="J414" s="42"/>
      <c r="K414" s="65">
        <v>0</v>
      </c>
      <c r="L414" s="65">
        <v>0</v>
      </c>
      <c r="M414" s="64">
        <v>0</v>
      </c>
      <c r="N414" s="64">
        <v>0</v>
      </c>
      <c r="O414" s="8">
        <v>310</v>
      </c>
      <c r="P414" s="8" t="s">
        <v>416</v>
      </c>
      <c r="Q414" s="66"/>
      <c r="R414" s="8">
        <f t="shared" si="922"/>
        <v>0</v>
      </c>
      <c r="S414" s="8"/>
      <c r="T414" s="13">
        <f>U414</f>
        <v>0</v>
      </c>
      <c r="U414" s="8">
        <f t="shared" si="930"/>
        <v>0</v>
      </c>
      <c r="V414" s="13">
        <f t="shared" si="923"/>
        <v>0</v>
      </c>
      <c r="W414" s="13">
        <f t="shared" si="924"/>
        <v>0</v>
      </c>
      <c r="X414" s="13"/>
      <c r="Y414" s="13">
        <f t="shared" si="885"/>
        <v>0</v>
      </c>
      <c r="Z414" s="13">
        <f t="shared" si="925"/>
        <v>0</v>
      </c>
      <c r="AA414" s="8">
        <f t="shared" si="886"/>
        <v>0</v>
      </c>
      <c r="AB414" s="8">
        <f t="shared" si="887"/>
        <v>0</v>
      </c>
      <c r="AC414" s="8">
        <v>310</v>
      </c>
      <c r="AD414" s="8" t="s">
        <v>416</v>
      </c>
      <c r="AE414" s="66"/>
      <c r="AF414" s="8">
        <f t="shared" si="955"/>
        <v>0</v>
      </c>
      <c r="AG414" s="8"/>
      <c r="AH414" s="13">
        <f>AI414</f>
        <v>0</v>
      </c>
      <c r="AI414" s="8">
        <f t="shared" si="951"/>
        <v>0</v>
      </c>
      <c r="AJ414" s="13"/>
      <c r="AK414" s="13"/>
      <c r="AL414" s="13"/>
      <c r="AM414" s="13">
        <f t="shared" si="956"/>
        <v>0</v>
      </c>
      <c r="AN414" s="13"/>
      <c r="AO414" s="13">
        <f t="shared" si="957"/>
        <v>0</v>
      </c>
      <c r="AP414" s="13"/>
      <c r="AQ414" s="13">
        <f t="shared" si="958"/>
        <v>0</v>
      </c>
      <c r="AR414" s="13">
        <f t="shared" si="888"/>
        <v>0</v>
      </c>
      <c r="AS414" s="8">
        <f t="shared" si="844"/>
        <v>0</v>
      </c>
      <c r="AT414" s="8">
        <f t="shared" si="845"/>
        <v>0</v>
      </c>
      <c r="AU414" s="8">
        <v>310</v>
      </c>
      <c r="AV414" s="8" t="s">
        <v>416</v>
      </c>
      <c r="AW414" s="66"/>
      <c r="AX414" s="8">
        <f t="shared" si="926"/>
        <v>0</v>
      </c>
      <c r="AY414" s="8"/>
      <c r="AZ414" s="13">
        <f>BA414</f>
        <v>0</v>
      </c>
      <c r="BA414" s="8">
        <f t="shared" si="931"/>
        <v>0</v>
      </c>
      <c r="BB414" s="13">
        <f t="shared" si="932"/>
        <v>0</v>
      </c>
      <c r="BC414" s="13">
        <f t="shared" si="933"/>
        <v>0</v>
      </c>
      <c r="BD414" s="13"/>
      <c r="BE414" s="13">
        <f t="shared" si="927"/>
        <v>0</v>
      </c>
      <c r="BF414" s="13"/>
      <c r="BG414" s="13">
        <f t="shared" si="928"/>
        <v>0</v>
      </c>
      <c r="BH414" s="13"/>
      <c r="BI414" s="13">
        <f t="shared" si="929"/>
        <v>0</v>
      </c>
      <c r="BJ414" s="13">
        <f t="shared" si="948"/>
        <v>0</v>
      </c>
      <c r="BK414" s="8">
        <f t="shared" si="846"/>
        <v>0</v>
      </c>
      <c r="BL414" s="8">
        <f t="shared" si="889"/>
        <v>0</v>
      </c>
      <c r="BM414" s="8">
        <v>310</v>
      </c>
      <c r="BN414" s="8" t="s">
        <v>416</v>
      </c>
      <c r="BO414" s="66"/>
      <c r="BP414" s="8">
        <f t="shared" si="851"/>
        <v>0</v>
      </c>
      <c r="BQ414" s="8"/>
      <c r="BR414" s="13">
        <f>BS414</f>
        <v>0</v>
      </c>
      <c r="BS414" s="8">
        <f t="shared" si="935"/>
        <v>0</v>
      </c>
      <c r="BT414" s="13">
        <f t="shared" si="880"/>
        <v>0</v>
      </c>
      <c r="BU414" s="13">
        <f t="shared" si="934"/>
        <v>0</v>
      </c>
      <c r="BV414" s="13">
        <f t="shared" si="890"/>
        <v>0</v>
      </c>
      <c r="BW414" s="13"/>
      <c r="BX414" s="13">
        <f t="shared" si="890"/>
        <v>0</v>
      </c>
      <c r="BY414" s="13"/>
      <c r="BZ414" s="13"/>
      <c r="CA414" s="13">
        <f t="shared" si="835"/>
        <v>0</v>
      </c>
      <c r="CB414" s="13">
        <f t="shared" si="949"/>
        <v>0</v>
      </c>
      <c r="CC414" s="8">
        <f t="shared" si="847"/>
        <v>0</v>
      </c>
      <c r="CD414" s="8">
        <f t="shared" si="891"/>
        <v>0</v>
      </c>
      <c r="CE414" s="8">
        <v>310</v>
      </c>
      <c r="CF414" s="8" t="s">
        <v>416</v>
      </c>
      <c r="CG414" s="66"/>
      <c r="CH414" s="8">
        <f t="shared" si="852"/>
        <v>0</v>
      </c>
      <c r="CI414" s="8"/>
      <c r="CJ414" s="13">
        <f>CK414</f>
        <v>0</v>
      </c>
      <c r="CK414" s="8">
        <f t="shared" si="946"/>
        <v>0</v>
      </c>
      <c r="CL414" s="13">
        <f t="shared" si="881"/>
        <v>0</v>
      </c>
      <c r="CM414" s="13">
        <f t="shared" si="841"/>
        <v>0</v>
      </c>
      <c r="CN414" s="13">
        <f t="shared" si="892"/>
        <v>0</v>
      </c>
      <c r="CO414" s="13"/>
      <c r="CP414" s="13">
        <f t="shared" si="893"/>
        <v>0</v>
      </c>
      <c r="CQ414" s="13"/>
      <c r="CR414" s="13"/>
      <c r="CS414" s="13">
        <f t="shared" si="836"/>
        <v>0</v>
      </c>
      <c r="CT414" s="13">
        <f t="shared" si="950"/>
        <v>0</v>
      </c>
      <c r="CU414" s="8">
        <f t="shared" si="848"/>
        <v>0</v>
      </c>
      <c r="CV414" s="8">
        <f t="shared" si="894"/>
        <v>0</v>
      </c>
      <c r="CW414" s="8">
        <v>310</v>
      </c>
      <c r="CX414" s="8" t="s">
        <v>416</v>
      </c>
      <c r="CY414" s="66"/>
      <c r="CZ414" s="8">
        <f t="shared" si="854"/>
        <v>0</v>
      </c>
      <c r="DA414" s="8"/>
      <c r="DB414" s="13">
        <f>DC414</f>
        <v>0</v>
      </c>
      <c r="DC414" s="8">
        <f t="shared" si="947"/>
        <v>0</v>
      </c>
      <c r="DD414" s="13">
        <f t="shared" si="882"/>
        <v>0</v>
      </c>
      <c r="DE414" s="13">
        <f t="shared" si="842"/>
        <v>0</v>
      </c>
      <c r="DF414" s="13">
        <f t="shared" si="895"/>
        <v>0</v>
      </c>
      <c r="DG414" s="13"/>
      <c r="DH414" s="13">
        <f t="shared" si="896"/>
        <v>0</v>
      </c>
      <c r="DI414" s="13"/>
      <c r="DJ414" s="13">
        <f t="shared" si="897"/>
        <v>0</v>
      </c>
      <c r="DK414" s="13"/>
      <c r="DL414" s="13">
        <f t="shared" si="898"/>
        <v>0</v>
      </c>
      <c r="DM414" s="13"/>
      <c r="DN414" s="13">
        <f t="shared" si="898"/>
        <v>0</v>
      </c>
      <c r="DO414" s="13"/>
      <c r="DP414" s="13">
        <f t="shared" si="899"/>
        <v>0</v>
      </c>
      <c r="DQ414" s="8">
        <f t="shared" si="900"/>
        <v>0</v>
      </c>
      <c r="DR414" s="104">
        <f t="shared" si="901"/>
        <v>0</v>
      </c>
      <c r="DS414" s="8">
        <v>310</v>
      </c>
      <c r="DT414" s="8" t="s">
        <v>416</v>
      </c>
      <c r="DU414" s="66"/>
      <c r="DV414" s="8">
        <f t="shared" si="883"/>
        <v>0</v>
      </c>
      <c r="DW414" s="8"/>
      <c r="DX414" s="13">
        <f>DY414</f>
        <v>0</v>
      </c>
      <c r="DY414" s="8">
        <f t="shared" si="884"/>
        <v>0</v>
      </c>
      <c r="DZ414" s="13">
        <f t="shared" si="936"/>
        <v>0</v>
      </c>
      <c r="EA414" s="13">
        <f t="shared" si="943"/>
        <v>0</v>
      </c>
      <c r="EB414" s="13">
        <f t="shared" si="902"/>
        <v>0</v>
      </c>
      <c r="EC414" s="13"/>
      <c r="ED414" s="13">
        <f t="shared" si="859"/>
        <v>0</v>
      </c>
      <c r="EE414" s="13"/>
      <c r="EF414" s="13">
        <f t="shared" si="903"/>
        <v>0</v>
      </c>
      <c r="EG414" s="13"/>
      <c r="EH414" s="13">
        <f t="shared" si="904"/>
        <v>0</v>
      </c>
      <c r="EI414" s="13"/>
      <c r="EJ414" s="13">
        <f t="shared" si="905"/>
        <v>0</v>
      </c>
      <c r="EK414" s="13"/>
      <c r="EL414" s="13">
        <f t="shared" si="860"/>
        <v>0</v>
      </c>
      <c r="EM414" s="8">
        <f t="shared" si="861"/>
        <v>0</v>
      </c>
      <c r="EN414" s="104">
        <f t="shared" si="862"/>
        <v>0</v>
      </c>
      <c r="EO414" s="8">
        <v>310</v>
      </c>
      <c r="EP414" s="8" t="s">
        <v>416</v>
      </c>
      <c r="EQ414" s="66"/>
      <c r="ER414" s="8">
        <f t="shared" si="855"/>
        <v>0</v>
      </c>
      <c r="ES414" s="8"/>
      <c r="ET414" s="13">
        <f>EU414</f>
        <v>0</v>
      </c>
      <c r="EU414" s="8">
        <f t="shared" si="856"/>
        <v>0</v>
      </c>
      <c r="EV414" s="13">
        <f t="shared" si="937"/>
        <v>0</v>
      </c>
      <c r="EW414" s="13">
        <f t="shared" si="938"/>
        <v>0</v>
      </c>
      <c r="EX414" s="13">
        <f t="shared" si="906"/>
        <v>0</v>
      </c>
      <c r="EY414" s="13"/>
      <c r="EZ414" s="13">
        <f t="shared" si="863"/>
        <v>0</v>
      </c>
      <c r="FA414" s="13"/>
      <c r="FB414" s="13">
        <f t="shared" si="907"/>
        <v>0</v>
      </c>
      <c r="FC414" s="13"/>
      <c r="FD414" s="13">
        <f t="shared" si="908"/>
        <v>0</v>
      </c>
      <c r="FE414" s="13"/>
      <c r="FF414" s="13">
        <f t="shared" si="909"/>
        <v>0</v>
      </c>
      <c r="FG414" s="13"/>
      <c r="FH414" s="13">
        <f t="shared" si="952"/>
        <v>0</v>
      </c>
      <c r="FI414" s="8">
        <f t="shared" si="953"/>
        <v>0</v>
      </c>
      <c r="FJ414" s="104">
        <f t="shared" si="954"/>
        <v>0</v>
      </c>
      <c r="FK414" s="8">
        <v>310</v>
      </c>
      <c r="FL414" s="8" t="s">
        <v>416</v>
      </c>
      <c r="FM414" s="66"/>
      <c r="FN414" s="8">
        <f t="shared" si="857"/>
        <v>0</v>
      </c>
      <c r="FO414" s="8"/>
      <c r="FP414" s="13">
        <f>FQ414</f>
        <v>0</v>
      </c>
      <c r="FQ414" s="8">
        <f t="shared" si="853"/>
        <v>0</v>
      </c>
      <c r="FR414" s="13">
        <f t="shared" si="939"/>
        <v>0</v>
      </c>
      <c r="FS414" s="13">
        <f t="shared" si="940"/>
        <v>0</v>
      </c>
      <c r="FT414" s="13">
        <f t="shared" si="910"/>
        <v>0</v>
      </c>
      <c r="FU414" s="13"/>
      <c r="FV414" s="13">
        <f t="shared" si="864"/>
        <v>0</v>
      </c>
      <c r="FW414" s="13"/>
      <c r="FX414" s="13">
        <f t="shared" si="911"/>
        <v>0</v>
      </c>
      <c r="FY414" s="13"/>
      <c r="FZ414" s="13">
        <f t="shared" si="912"/>
        <v>0</v>
      </c>
      <c r="GA414" s="13"/>
      <c r="GB414" s="13">
        <f t="shared" si="913"/>
        <v>0</v>
      </c>
      <c r="GC414" s="13"/>
      <c r="GD414" s="13">
        <f t="shared" si="865"/>
        <v>0</v>
      </c>
      <c r="GE414" s="8">
        <f t="shared" si="866"/>
        <v>0</v>
      </c>
      <c r="GF414" s="104">
        <f t="shared" si="867"/>
        <v>0</v>
      </c>
      <c r="GG414" s="8">
        <v>310</v>
      </c>
      <c r="GH414" s="8" t="s">
        <v>416</v>
      </c>
      <c r="GI414" s="66"/>
      <c r="GJ414" s="8">
        <f t="shared" si="858"/>
        <v>0</v>
      </c>
      <c r="GK414" s="8"/>
      <c r="GL414" s="13">
        <f>GM414</f>
        <v>0</v>
      </c>
      <c r="GM414" s="69">
        <v>0</v>
      </c>
      <c r="GN414" s="13">
        <f t="shared" si="941"/>
        <v>0</v>
      </c>
      <c r="GO414" s="13">
        <f t="shared" si="944"/>
        <v>0</v>
      </c>
      <c r="GP414" s="13">
        <f t="shared" si="914"/>
        <v>0</v>
      </c>
      <c r="GQ414" s="13"/>
      <c r="GR414" s="13">
        <f t="shared" si="868"/>
        <v>0</v>
      </c>
      <c r="GS414" s="13"/>
      <c r="GT414" s="13">
        <f t="shared" si="915"/>
        <v>0</v>
      </c>
      <c r="GU414" s="13"/>
      <c r="GV414" s="13">
        <f t="shared" si="916"/>
        <v>0</v>
      </c>
      <c r="GW414" s="13"/>
      <c r="GX414" s="13">
        <f t="shared" si="917"/>
        <v>0</v>
      </c>
      <c r="GY414" s="13"/>
      <c r="GZ414" s="13">
        <f t="shared" si="869"/>
        <v>0</v>
      </c>
      <c r="HA414" s="8">
        <f t="shared" si="870"/>
        <v>0</v>
      </c>
      <c r="HB414" s="104">
        <f t="shared" si="871"/>
        <v>0</v>
      </c>
      <c r="HC414" s="8">
        <v>310</v>
      </c>
      <c r="HD414" s="8" t="s">
        <v>416</v>
      </c>
      <c r="HE414" s="66"/>
      <c r="HF414" s="69">
        <f t="shared" si="876"/>
        <v>0</v>
      </c>
      <c r="HG414" s="8"/>
      <c r="HH414" s="13">
        <f>HI414</f>
        <v>0</v>
      </c>
      <c r="HI414" s="69">
        <f t="shared" si="877"/>
        <v>0</v>
      </c>
      <c r="HJ414" s="13">
        <f t="shared" si="942"/>
        <v>0</v>
      </c>
      <c r="HK414" s="13">
        <f t="shared" si="945"/>
        <v>0</v>
      </c>
      <c r="HL414" s="13">
        <f t="shared" si="918"/>
        <v>0</v>
      </c>
      <c r="HM414" s="13"/>
      <c r="HN414" s="13">
        <f t="shared" si="872"/>
        <v>0</v>
      </c>
      <c r="HO414" s="13"/>
      <c r="HP414" s="13">
        <f t="shared" si="919"/>
        <v>0</v>
      </c>
      <c r="HQ414" s="13"/>
      <c r="HR414" s="13">
        <f t="shared" si="920"/>
        <v>0</v>
      </c>
      <c r="HS414" s="13"/>
      <c r="HT414" s="13">
        <f t="shared" si="921"/>
        <v>0</v>
      </c>
      <c r="HU414" s="13"/>
      <c r="HV414" s="13">
        <f t="shared" si="873"/>
        <v>0</v>
      </c>
      <c r="HW414" s="8">
        <f t="shared" si="874"/>
        <v>0</v>
      </c>
      <c r="HX414" s="104">
        <f t="shared" si="875"/>
        <v>0</v>
      </c>
    </row>
    <row r="415" spans="1:232" s="25" customFormat="1">
      <c r="A415" s="64">
        <v>230</v>
      </c>
      <c r="B415" s="40" t="s">
        <v>417</v>
      </c>
      <c r="C415" s="40">
        <v>345081</v>
      </c>
      <c r="D415" s="64">
        <v>-12</v>
      </c>
      <c r="E415" s="40"/>
      <c r="F415" s="65">
        <v>44</v>
      </c>
      <c r="G415" s="64">
        <v>44</v>
      </c>
      <c r="H415" s="42"/>
      <c r="I415" s="42"/>
      <c r="J415" s="42"/>
      <c r="K415" s="65">
        <v>0</v>
      </c>
      <c r="L415" s="65">
        <v>-12</v>
      </c>
      <c r="M415" s="64">
        <v>-1</v>
      </c>
      <c r="N415" s="64">
        <v>45</v>
      </c>
      <c r="O415" s="8">
        <v>230</v>
      </c>
      <c r="P415" s="8" t="s">
        <v>417</v>
      </c>
      <c r="Q415" s="66" t="s">
        <v>890</v>
      </c>
      <c r="R415" s="8">
        <f t="shared" si="922"/>
        <v>-12</v>
      </c>
      <c r="S415" s="8"/>
      <c r="T415" s="13">
        <f>U415</f>
        <v>44</v>
      </c>
      <c r="U415" s="8">
        <f t="shared" si="930"/>
        <v>44</v>
      </c>
      <c r="V415" s="13">
        <f t="shared" si="923"/>
        <v>0</v>
      </c>
      <c r="W415" s="13">
        <f t="shared" si="924"/>
        <v>0</v>
      </c>
      <c r="X415" s="13"/>
      <c r="Y415" s="13">
        <f t="shared" si="885"/>
        <v>0</v>
      </c>
      <c r="Z415" s="13">
        <f t="shared" si="925"/>
        <v>-12</v>
      </c>
      <c r="AA415" s="8">
        <f t="shared" si="886"/>
        <v>-1</v>
      </c>
      <c r="AB415" s="8">
        <f t="shared" si="887"/>
        <v>45</v>
      </c>
      <c r="AC415" s="8">
        <v>230</v>
      </c>
      <c r="AD415" s="8" t="s">
        <v>417</v>
      </c>
      <c r="AE415" s="66" t="s">
        <v>890</v>
      </c>
      <c r="AF415" s="8">
        <f t="shared" si="955"/>
        <v>-12</v>
      </c>
      <c r="AG415" s="8"/>
      <c r="AH415" s="13">
        <f>AI415</f>
        <v>44</v>
      </c>
      <c r="AI415" s="8">
        <f t="shared" si="951"/>
        <v>44</v>
      </c>
      <c r="AJ415" s="13"/>
      <c r="AK415" s="13"/>
      <c r="AL415" s="13"/>
      <c r="AM415" s="13">
        <f t="shared" si="956"/>
        <v>0</v>
      </c>
      <c r="AN415" s="13"/>
      <c r="AO415" s="13">
        <f t="shared" si="957"/>
        <v>0</v>
      </c>
      <c r="AP415" s="13"/>
      <c r="AQ415" s="13">
        <f t="shared" si="958"/>
        <v>0</v>
      </c>
      <c r="AR415" s="13">
        <f t="shared" si="888"/>
        <v>-12</v>
      </c>
      <c r="AS415" s="8">
        <f t="shared" si="844"/>
        <v>-1</v>
      </c>
      <c r="AT415" s="8">
        <f t="shared" si="845"/>
        <v>45</v>
      </c>
      <c r="AU415" s="8">
        <v>230</v>
      </c>
      <c r="AV415" s="8" t="s">
        <v>417</v>
      </c>
      <c r="AW415" s="66" t="s">
        <v>890</v>
      </c>
      <c r="AX415" s="8">
        <f t="shared" si="926"/>
        <v>-12</v>
      </c>
      <c r="AY415" s="8"/>
      <c r="AZ415" s="13">
        <v>1</v>
      </c>
      <c r="BA415" s="8">
        <v>0</v>
      </c>
      <c r="BB415" s="13">
        <f t="shared" si="932"/>
        <v>1</v>
      </c>
      <c r="BC415" s="13">
        <f t="shared" si="933"/>
        <v>12</v>
      </c>
      <c r="BD415" s="13"/>
      <c r="BE415" s="13">
        <f t="shared" si="927"/>
        <v>0</v>
      </c>
      <c r="BF415" s="13"/>
      <c r="BG415" s="13">
        <f t="shared" si="928"/>
        <v>0</v>
      </c>
      <c r="BH415" s="13"/>
      <c r="BI415" s="13">
        <f t="shared" si="929"/>
        <v>0</v>
      </c>
      <c r="BJ415" s="13">
        <f t="shared" si="948"/>
        <v>0</v>
      </c>
      <c r="BK415" s="8">
        <f t="shared" si="846"/>
        <v>0</v>
      </c>
      <c r="BL415" s="8">
        <f t="shared" si="889"/>
        <v>1</v>
      </c>
      <c r="BM415" s="8">
        <v>230</v>
      </c>
      <c r="BN415" s="8" t="s">
        <v>417</v>
      </c>
      <c r="BO415" s="66" t="s">
        <v>890</v>
      </c>
      <c r="BP415" s="8">
        <f t="shared" si="851"/>
        <v>0</v>
      </c>
      <c r="BQ415" s="8"/>
      <c r="BR415" s="13">
        <v>2</v>
      </c>
      <c r="BS415" s="8">
        <v>0</v>
      </c>
      <c r="BT415" s="13">
        <f t="shared" si="880"/>
        <v>2</v>
      </c>
      <c r="BU415" s="13">
        <f t="shared" si="934"/>
        <v>24</v>
      </c>
      <c r="BV415" s="13">
        <f t="shared" si="890"/>
        <v>0</v>
      </c>
      <c r="BW415" s="13"/>
      <c r="BX415" s="13">
        <f t="shared" si="890"/>
        <v>0</v>
      </c>
      <c r="BY415" s="13"/>
      <c r="BZ415" s="13"/>
      <c r="CA415" s="13">
        <f t="shared" si="835"/>
        <v>0</v>
      </c>
      <c r="CB415" s="13">
        <f t="shared" si="949"/>
        <v>24</v>
      </c>
      <c r="CC415" s="8">
        <f t="shared" si="847"/>
        <v>2</v>
      </c>
      <c r="CD415" s="8">
        <f t="shared" si="891"/>
        <v>0</v>
      </c>
      <c r="CE415" s="8">
        <v>230</v>
      </c>
      <c r="CF415" s="8" t="s">
        <v>417</v>
      </c>
      <c r="CG415" s="66" t="s">
        <v>890</v>
      </c>
      <c r="CH415" s="8">
        <f t="shared" si="852"/>
        <v>24</v>
      </c>
      <c r="CI415" s="8"/>
      <c r="CJ415" s="13">
        <v>3</v>
      </c>
      <c r="CK415" s="8">
        <f t="shared" si="946"/>
        <v>2</v>
      </c>
      <c r="CL415" s="13">
        <f t="shared" si="881"/>
        <v>1</v>
      </c>
      <c r="CM415" s="13">
        <f t="shared" si="841"/>
        <v>12</v>
      </c>
      <c r="CN415" s="13">
        <f t="shared" si="892"/>
        <v>0</v>
      </c>
      <c r="CO415" s="13"/>
      <c r="CP415" s="13">
        <f t="shared" si="893"/>
        <v>0</v>
      </c>
      <c r="CQ415" s="13"/>
      <c r="CR415" s="13"/>
      <c r="CS415" s="13">
        <f t="shared" si="836"/>
        <v>0</v>
      </c>
      <c r="CT415" s="13">
        <f t="shared" si="950"/>
        <v>36</v>
      </c>
      <c r="CU415" s="8">
        <f t="shared" si="848"/>
        <v>3</v>
      </c>
      <c r="CV415" s="8">
        <f t="shared" si="894"/>
        <v>0</v>
      </c>
      <c r="CW415" s="8">
        <v>230</v>
      </c>
      <c r="CX415" s="8" t="s">
        <v>417</v>
      </c>
      <c r="CY415" s="66" t="s">
        <v>890</v>
      </c>
      <c r="CZ415" s="8">
        <f t="shared" si="854"/>
        <v>36</v>
      </c>
      <c r="DA415" s="8"/>
      <c r="DB415" s="13">
        <v>3</v>
      </c>
      <c r="DC415" s="8">
        <f t="shared" si="947"/>
        <v>3</v>
      </c>
      <c r="DD415" s="13">
        <f t="shared" si="882"/>
        <v>0</v>
      </c>
      <c r="DE415" s="13">
        <f t="shared" si="842"/>
        <v>0</v>
      </c>
      <c r="DF415" s="13">
        <f t="shared" si="895"/>
        <v>0</v>
      </c>
      <c r="DG415" s="13"/>
      <c r="DH415" s="13">
        <f t="shared" si="896"/>
        <v>0</v>
      </c>
      <c r="DI415" s="13"/>
      <c r="DJ415" s="13">
        <f t="shared" si="897"/>
        <v>0</v>
      </c>
      <c r="DK415" s="13"/>
      <c r="DL415" s="13">
        <f t="shared" si="898"/>
        <v>3</v>
      </c>
      <c r="DM415" s="13">
        <v>36</v>
      </c>
      <c r="DN415" s="13">
        <f t="shared" si="898"/>
        <v>0</v>
      </c>
      <c r="DO415" s="13"/>
      <c r="DP415" s="13">
        <f t="shared" si="899"/>
        <v>0</v>
      </c>
      <c r="DQ415" s="8">
        <f t="shared" si="900"/>
        <v>0</v>
      </c>
      <c r="DR415" s="104">
        <f t="shared" si="901"/>
        <v>3</v>
      </c>
      <c r="DS415" s="8">
        <v>230</v>
      </c>
      <c r="DT415" s="8" t="s">
        <v>417</v>
      </c>
      <c r="DU415" s="66" t="s">
        <v>890</v>
      </c>
      <c r="DV415" s="8">
        <f t="shared" si="883"/>
        <v>0</v>
      </c>
      <c r="DW415" s="8"/>
      <c r="DX415" s="13">
        <v>3</v>
      </c>
      <c r="DY415" s="8">
        <f t="shared" si="884"/>
        <v>3</v>
      </c>
      <c r="DZ415" s="13">
        <f t="shared" si="936"/>
        <v>0</v>
      </c>
      <c r="EA415" s="13">
        <f t="shared" si="943"/>
        <v>0</v>
      </c>
      <c r="EB415" s="13">
        <f t="shared" si="902"/>
        <v>0</v>
      </c>
      <c r="EC415" s="13"/>
      <c r="ED415" s="13">
        <f t="shared" si="859"/>
        <v>0</v>
      </c>
      <c r="EE415" s="13"/>
      <c r="EF415" s="13">
        <f t="shared" si="903"/>
        <v>0</v>
      </c>
      <c r="EG415" s="13"/>
      <c r="EH415" s="13">
        <f t="shared" si="904"/>
        <v>0</v>
      </c>
      <c r="EI415" s="13"/>
      <c r="EJ415" s="13">
        <f t="shared" si="905"/>
        <v>0</v>
      </c>
      <c r="EK415" s="13"/>
      <c r="EL415" s="13">
        <f t="shared" si="860"/>
        <v>0</v>
      </c>
      <c r="EM415" s="8">
        <f t="shared" si="861"/>
        <v>0</v>
      </c>
      <c r="EN415" s="104">
        <f t="shared" si="862"/>
        <v>3</v>
      </c>
      <c r="EO415" s="8">
        <v>230</v>
      </c>
      <c r="EP415" s="8" t="s">
        <v>417</v>
      </c>
      <c r="EQ415" s="66" t="s">
        <v>890</v>
      </c>
      <c r="ER415" s="8">
        <f t="shared" si="855"/>
        <v>0</v>
      </c>
      <c r="ES415" s="8"/>
      <c r="ET415" s="13">
        <v>4</v>
      </c>
      <c r="EU415" s="8">
        <f t="shared" si="856"/>
        <v>3</v>
      </c>
      <c r="EV415" s="13">
        <f t="shared" si="937"/>
        <v>1</v>
      </c>
      <c r="EW415" s="13">
        <f t="shared" si="938"/>
        <v>12</v>
      </c>
      <c r="EX415" s="13">
        <f t="shared" si="906"/>
        <v>0</v>
      </c>
      <c r="EY415" s="13"/>
      <c r="EZ415" s="13">
        <f t="shared" si="863"/>
        <v>0</v>
      </c>
      <c r="FA415" s="13"/>
      <c r="FB415" s="13">
        <f t="shared" si="907"/>
        <v>0</v>
      </c>
      <c r="FC415" s="13"/>
      <c r="FD415" s="13">
        <f t="shared" si="908"/>
        <v>0</v>
      </c>
      <c r="FE415" s="13"/>
      <c r="FF415" s="13">
        <f t="shared" si="909"/>
        <v>0</v>
      </c>
      <c r="FG415" s="13"/>
      <c r="FH415" s="13">
        <f t="shared" si="952"/>
        <v>12</v>
      </c>
      <c r="FI415" s="8">
        <f t="shared" si="953"/>
        <v>1</v>
      </c>
      <c r="FJ415" s="104">
        <f t="shared" si="954"/>
        <v>3</v>
      </c>
      <c r="FK415" s="8">
        <v>230</v>
      </c>
      <c r="FL415" s="8" t="s">
        <v>417</v>
      </c>
      <c r="FM415" s="66" t="s">
        <v>890</v>
      </c>
      <c r="FN415" s="8">
        <f t="shared" si="857"/>
        <v>12</v>
      </c>
      <c r="FO415" s="8"/>
      <c r="FP415" s="13">
        <v>4</v>
      </c>
      <c r="FQ415" s="8">
        <f t="shared" si="853"/>
        <v>4</v>
      </c>
      <c r="FR415" s="13">
        <f t="shared" si="939"/>
        <v>0</v>
      </c>
      <c r="FS415" s="13">
        <f t="shared" si="940"/>
        <v>0</v>
      </c>
      <c r="FT415" s="13">
        <f t="shared" si="910"/>
        <v>0</v>
      </c>
      <c r="FU415" s="13"/>
      <c r="FV415" s="13">
        <f t="shared" si="864"/>
        <v>0</v>
      </c>
      <c r="FW415" s="13"/>
      <c r="FX415" s="13">
        <f t="shared" si="911"/>
        <v>0</v>
      </c>
      <c r="FY415" s="13"/>
      <c r="FZ415" s="13">
        <f t="shared" si="912"/>
        <v>0</v>
      </c>
      <c r="GA415" s="13"/>
      <c r="GB415" s="13">
        <f t="shared" si="913"/>
        <v>0</v>
      </c>
      <c r="GC415" s="13"/>
      <c r="GD415" s="13">
        <f t="shared" si="865"/>
        <v>12</v>
      </c>
      <c r="GE415" s="8">
        <f t="shared" si="866"/>
        <v>1</v>
      </c>
      <c r="GF415" s="104">
        <f t="shared" si="867"/>
        <v>3</v>
      </c>
      <c r="GG415" s="8">
        <v>230</v>
      </c>
      <c r="GH415" s="8" t="s">
        <v>417</v>
      </c>
      <c r="GI415" s="66" t="s">
        <v>890</v>
      </c>
      <c r="GJ415" s="8">
        <f t="shared" si="858"/>
        <v>12</v>
      </c>
      <c r="GK415" s="8"/>
      <c r="GL415" s="13">
        <v>4</v>
      </c>
      <c r="GM415" s="69">
        <v>4</v>
      </c>
      <c r="GN415" s="13">
        <f t="shared" si="941"/>
        <v>0</v>
      </c>
      <c r="GO415" s="13">
        <f t="shared" si="944"/>
        <v>0</v>
      </c>
      <c r="GP415" s="13">
        <f t="shared" si="914"/>
        <v>1</v>
      </c>
      <c r="GQ415" s="13">
        <v>12</v>
      </c>
      <c r="GR415" s="13">
        <f t="shared" si="868"/>
        <v>0</v>
      </c>
      <c r="GS415" s="13"/>
      <c r="GT415" s="13">
        <f t="shared" si="915"/>
        <v>0</v>
      </c>
      <c r="GU415" s="13"/>
      <c r="GV415" s="13">
        <f t="shared" si="916"/>
        <v>0</v>
      </c>
      <c r="GW415" s="13"/>
      <c r="GX415" s="13">
        <f t="shared" si="917"/>
        <v>0</v>
      </c>
      <c r="GY415" s="13"/>
      <c r="GZ415" s="13">
        <f t="shared" si="869"/>
        <v>0</v>
      </c>
      <c r="HA415" s="8">
        <f t="shared" si="870"/>
        <v>0</v>
      </c>
      <c r="HB415" s="104">
        <f t="shared" si="871"/>
        <v>4</v>
      </c>
      <c r="HC415" s="8">
        <v>230</v>
      </c>
      <c r="HD415" s="8" t="s">
        <v>417</v>
      </c>
      <c r="HE415" s="66" t="s">
        <v>890</v>
      </c>
      <c r="HF415" s="69">
        <f t="shared" si="876"/>
        <v>0</v>
      </c>
      <c r="HG415" s="8"/>
      <c r="HH415" s="13">
        <v>4</v>
      </c>
      <c r="HI415" s="69">
        <f t="shared" si="877"/>
        <v>4</v>
      </c>
      <c r="HJ415" s="13">
        <f t="shared" si="942"/>
        <v>0</v>
      </c>
      <c r="HK415" s="13">
        <f t="shared" si="945"/>
        <v>0</v>
      </c>
      <c r="HL415" s="13">
        <f t="shared" si="918"/>
        <v>0</v>
      </c>
      <c r="HM415" s="13"/>
      <c r="HN415" s="13">
        <f t="shared" si="872"/>
        <v>0</v>
      </c>
      <c r="HO415" s="13"/>
      <c r="HP415" s="13">
        <f t="shared" si="919"/>
        <v>0</v>
      </c>
      <c r="HQ415" s="13"/>
      <c r="HR415" s="13">
        <f t="shared" si="920"/>
        <v>0</v>
      </c>
      <c r="HS415" s="13"/>
      <c r="HT415" s="13">
        <f t="shared" si="921"/>
        <v>0</v>
      </c>
      <c r="HU415" s="13"/>
      <c r="HV415" s="13">
        <f t="shared" si="873"/>
        <v>0</v>
      </c>
      <c r="HW415" s="8">
        <f t="shared" si="874"/>
        <v>0</v>
      </c>
      <c r="HX415" s="104">
        <f t="shared" si="875"/>
        <v>4</v>
      </c>
    </row>
    <row r="416" spans="1:232" s="25" customFormat="1">
      <c r="A416" s="64">
        <v>228</v>
      </c>
      <c r="B416" s="40" t="s">
        <v>418</v>
      </c>
      <c r="C416" s="40">
        <v>6016651</v>
      </c>
      <c r="D416" s="64">
        <v>0</v>
      </c>
      <c r="E416" s="40"/>
      <c r="F416" s="65">
        <v>259</v>
      </c>
      <c r="G416" s="64">
        <v>259</v>
      </c>
      <c r="H416" s="42"/>
      <c r="I416" s="42"/>
      <c r="J416" s="42"/>
      <c r="K416" s="65">
        <v>0</v>
      </c>
      <c r="L416" s="65">
        <v>0</v>
      </c>
      <c r="M416" s="64">
        <v>0</v>
      </c>
      <c r="N416" s="64">
        <v>259</v>
      </c>
      <c r="O416" s="8">
        <v>228</v>
      </c>
      <c r="P416" s="8" t="s">
        <v>418</v>
      </c>
      <c r="Q416" s="66" t="s">
        <v>891</v>
      </c>
      <c r="R416" s="8">
        <f t="shared" si="922"/>
        <v>0</v>
      </c>
      <c r="S416" s="8"/>
      <c r="T416" s="13">
        <v>259</v>
      </c>
      <c r="U416" s="8">
        <f t="shared" si="930"/>
        <v>259</v>
      </c>
      <c r="V416" s="13">
        <f t="shared" si="923"/>
        <v>0</v>
      </c>
      <c r="W416" s="13">
        <f t="shared" si="924"/>
        <v>0</v>
      </c>
      <c r="X416" s="13"/>
      <c r="Y416" s="13">
        <f t="shared" si="885"/>
        <v>0</v>
      </c>
      <c r="Z416" s="13">
        <f t="shared" si="925"/>
        <v>0</v>
      </c>
      <c r="AA416" s="8">
        <f t="shared" si="886"/>
        <v>0</v>
      </c>
      <c r="AB416" s="8">
        <f t="shared" si="887"/>
        <v>259</v>
      </c>
      <c r="AC416" s="8">
        <v>228</v>
      </c>
      <c r="AD416" s="8" t="s">
        <v>418</v>
      </c>
      <c r="AE416" s="66" t="s">
        <v>891</v>
      </c>
      <c r="AF416" s="8">
        <f t="shared" si="955"/>
        <v>0</v>
      </c>
      <c r="AG416" s="8"/>
      <c r="AH416" s="13">
        <v>259</v>
      </c>
      <c r="AI416" s="8">
        <f t="shared" si="951"/>
        <v>259</v>
      </c>
      <c r="AJ416" s="13"/>
      <c r="AK416" s="13"/>
      <c r="AL416" s="13">
        <v>1</v>
      </c>
      <c r="AM416" s="13">
        <f t="shared" si="956"/>
        <v>12</v>
      </c>
      <c r="AN416" s="13"/>
      <c r="AO416" s="13">
        <f t="shared" si="957"/>
        <v>0</v>
      </c>
      <c r="AP416" s="13">
        <v>2</v>
      </c>
      <c r="AQ416" s="13">
        <f t="shared" si="958"/>
        <v>24</v>
      </c>
      <c r="AR416" s="13">
        <f t="shared" si="888"/>
        <v>-36</v>
      </c>
      <c r="AS416" s="8">
        <f t="shared" si="844"/>
        <v>-3</v>
      </c>
      <c r="AT416" s="8">
        <f t="shared" si="845"/>
        <v>262</v>
      </c>
      <c r="AU416" s="8">
        <v>228</v>
      </c>
      <c r="AV416" s="8" t="s">
        <v>418</v>
      </c>
      <c r="AW416" s="66" t="s">
        <v>891</v>
      </c>
      <c r="AX416" s="8">
        <f t="shared" si="926"/>
        <v>-36</v>
      </c>
      <c r="AY416" s="8"/>
      <c r="AZ416" s="13">
        <v>265</v>
      </c>
      <c r="BA416" s="8">
        <f t="shared" si="931"/>
        <v>259</v>
      </c>
      <c r="BB416" s="13">
        <f t="shared" si="932"/>
        <v>6</v>
      </c>
      <c r="BC416" s="13">
        <f t="shared" si="933"/>
        <v>72</v>
      </c>
      <c r="BD416" s="13">
        <v>4</v>
      </c>
      <c r="BE416" s="13">
        <f t="shared" si="927"/>
        <v>48</v>
      </c>
      <c r="BF416" s="13"/>
      <c r="BG416" s="13">
        <f t="shared" si="928"/>
        <v>0</v>
      </c>
      <c r="BH416" s="13"/>
      <c r="BI416" s="13">
        <f t="shared" si="929"/>
        <v>0</v>
      </c>
      <c r="BJ416" s="13">
        <f t="shared" si="948"/>
        <v>-12</v>
      </c>
      <c r="BK416" s="8">
        <f t="shared" si="846"/>
        <v>-1</v>
      </c>
      <c r="BL416" s="8">
        <f t="shared" si="889"/>
        <v>266</v>
      </c>
      <c r="BM416" s="8">
        <v>228</v>
      </c>
      <c r="BN416" s="8" t="s">
        <v>418</v>
      </c>
      <c r="BO416" s="66" t="s">
        <v>891</v>
      </c>
      <c r="BP416" s="8">
        <f t="shared" si="851"/>
        <v>-12</v>
      </c>
      <c r="BQ416" s="8"/>
      <c r="BR416" s="13">
        <v>270</v>
      </c>
      <c r="BS416" s="8">
        <f t="shared" ref="BS416:BS479" si="959">AZ416</f>
        <v>265</v>
      </c>
      <c r="BT416" s="13">
        <f t="shared" si="880"/>
        <v>5</v>
      </c>
      <c r="BU416" s="13">
        <f t="shared" si="934"/>
        <v>60</v>
      </c>
      <c r="BV416" s="13">
        <f t="shared" si="890"/>
        <v>0</v>
      </c>
      <c r="BW416" s="13"/>
      <c r="BX416" s="13">
        <f t="shared" si="890"/>
        <v>2</v>
      </c>
      <c r="BY416" s="13">
        <v>24</v>
      </c>
      <c r="BZ416" s="13"/>
      <c r="CA416" s="13">
        <f t="shared" ref="CA416:CA479" si="960">BZ416*12</f>
        <v>0</v>
      </c>
      <c r="CB416" s="13">
        <f t="shared" si="949"/>
        <v>24</v>
      </c>
      <c r="CC416" s="8">
        <f t="shared" si="847"/>
        <v>2</v>
      </c>
      <c r="CD416" s="8">
        <f t="shared" si="891"/>
        <v>268</v>
      </c>
      <c r="CE416" s="8">
        <v>228</v>
      </c>
      <c r="CF416" s="8" t="s">
        <v>418</v>
      </c>
      <c r="CG416" s="66" t="s">
        <v>891</v>
      </c>
      <c r="CH416" s="8">
        <f t="shared" si="852"/>
        <v>24</v>
      </c>
      <c r="CI416" s="8"/>
      <c r="CJ416" s="13">
        <v>274</v>
      </c>
      <c r="CK416" s="8">
        <f t="shared" si="946"/>
        <v>270</v>
      </c>
      <c r="CL416" s="13">
        <f t="shared" si="881"/>
        <v>4</v>
      </c>
      <c r="CM416" s="13">
        <f t="shared" si="841"/>
        <v>48</v>
      </c>
      <c r="CN416" s="13">
        <f t="shared" si="892"/>
        <v>3</v>
      </c>
      <c r="CO416" s="13">
        <v>36</v>
      </c>
      <c r="CP416" s="13">
        <f t="shared" si="893"/>
        <v>0</v>
      </c>
      <c r="CQ416" s="13"/>
      <c r="CR416" s="13"/>
      <c r="CS416" s="13">
        <f t="shared" ref="CS416:CS479" si="961">CR416*12</f>
        <v>0</v>
      </c>
      <c r="CT416" s="13">
        <f t="shared" si="950"/>
        <v>36</v>
      </c>
      <c r="CU416" s="8">
        <f t="shared" si="848"/>
        <v>3</v>
      </c>
      <c r="CV416" s="8">
        <f t="shared" si="894"/>
        <v>271</v>
      </c>
      <c r="CW416" s="8">
        <v>228</v>
      </c>
      <c r="CX416" s="8" t="s">
        <v>418</v>
      </c>
      <c r="CY416" s="66" t="s">
        <v>891</v>
      </c>
      <c r="CZ416" s="8">
        <f t="shared" si="854"/>
        <v>36</v>
      </c>
      <c r="DA416" s="8"/>
      <c r="DB416" s="13">
        <v>278</v>
      </c>
      <c r="DC416" s="8">
        <f t="shared" si="947"/>
        <v>274</v>
      </c>
      <c r="DD416" s="13">
        <f t="shared" si="882"/>
        <v>4</v>
      </c>
      <c r="DE416" s="13">
        <f t="shared" si="842"/>
        <v>48</v>
      </c>
      <c r="DF416" s="13">
        <f t="shared" si="895"/>
        <v>0</v>
      </c>
      <c r="DG416" s="13"/>
      <c r="DH416" s="13">
        <f t="shared" si="896"/>
        <v>0</v>
      </c>
      <c r="DI416" s="13"/>
      <c r="DJ416" s="13">
        <f t="shared" si="897"/>
        <v>2</v>
      </c>
      <c r="DK416" s="13">
        <v>24</v>
      </c>
      <c r="DL416" s="13">
        <f t="shared" si="898"/>
        <v>0</v>
      </c>
      <c r="DM416" s="13"/>
      <c r="DN416" s="13">
        <f t="shared" si="898"/>
        <v>0</v>
      </c>
      <c r="DO416" s="13"/>
      <c r="DP416" s="13">
        <f t="shared" si="899"/>
        <v>60</v>
      </c>
      <c r="DQ416" s="8">
        <f t="shared" si="900"/>
        <v>5</v>
      </c>
      <c r="DR416" s="104">
        <f t="shared" si="901"/>
        <v>273</v>
      </c>
      <c r="DS416" s="8">
        <v>228</v>
      </c>
      <c r="DT416" s="8" t="s">
        <v>418</v>
      </c>
      <c r="DU416" s="66" t="s">
        <v>891</v>
      </c>
      <c r="DV416" s="8">
        <f t="shared" si="883"/>
        <v>60</v>
      </c>
      <c r="DW416" s="8"/>
      <c r="DX416" s="13">
        <v>281</v>
      </c>
      <c r="DY416" s="8">
        <f t="shared" si="884"/>
        <v>278</v>
      </c>
      <c r="DZ416" s="13">
        <f t="shared" si="936"/>
        <v>3</v>
      </c>
      <c r="EA416" s="13">
        <f t="shared" si="943"/>
        <v>36</v>
      </c>
      <c r="EB416" s="13">
        <f t="shared" si="902"/>
        <v>0</v>
      </c>
      <c r="EC416" s="13"/>
      <c r="ED416" s="13">
        <f t="shared" si="859"/>
        <v>0</v>
      </c>
      <c r="EE416" s="13"/>
      <c r="EF416" s="13">
        <f t="shared" si="903"/>
        <v>5</v>
      </c>
      <c r="EG416" s="13">
        <v>60</v>
      </c>
      <c r="EH416" s="13">
        <f t="shared" si="904"/>
        <v>0</v>
      </c>
      <c r="EI416" s="13"/>
      <c r="EJ416" s="13">
        <f t="shared" si="905"/>
        <v>0</v>
      </c>
      <c r="EK416" s="13"/>
      <c r="EL416" s="13">
        <f t="shared" si="860"/>
        <v>36</v>
      </c>
      <c r="EM416" s="8">
        <f t="shared" si="861"/>
        <v>3</v>
      </c>
      <c r="EN416" s="104">
        <f t="shared" si="862"/>
        <v>278</v>
      </c>
      <c r="EO416" s="8">
        <v>228</v>
      </c>
      <c r="EP416" s="8" t="s">
        <v>418</v>
      </c>
      <c r="EQ416" s="66" t="s">
        <v>891</v>
      </c>
      <c r="ER416" s="8">
        <f t="shared" si="855"/>
        <v>36</v>
      </c>
      <c r="ES416" s="8"/>
      <c r="ET416" s="13">
        <v>285</v>
      </c>
      <c r="EU416" s="8">
        <f t="shared" si="856"/>
        <v>281</v>
      </c>
      <c r="EV416" s="13">
        <f t="shared" si="937"/>
        <v>4</v>
      </c>
      <c r="EW416" s="13">
        <f t="shared" si="938"/>
        <v>48</v>
      </c>
      <c r="EX416" s="13">
        <f t="shared" si="906"/>
        <v>0</v>
      </c>
      <c r="EY416" s="13"/>
      <c r="EZ416" s="13">
        <f t="shared" si="863"/>
        <v>0</v>
      </c>
      <c r="FA416" s="13"/>
      <c r="FB416" s="13">
        <f t="shared" si="907"/>
        <v>6</v>
      </c>
      <c r="FC416" s="13">
        <v>72</v>
      </c>
      <c r="FD416" s="13">
        <f t="shared" si="908"/>
        <v>0</v>
      </c>
      <c r="FE416" s="13"/>
      <c r="FF416" s="13">
        <f t="shared" si="909"/>
        <v>0</v>
      </c>
      <c r="FG416" s="13"/>
      <c r="FH416" s="13">
        <f t="shared" si="952"/>
        <v>12</v>
      </c>
      <c r="FI416" s="8">
        <f t="shared" si="953"/>
        <v>1</v>
      </c>
      <c r="FJ416" s="104">
        <f t="shared" si="954"/>
        <v>284</v>
      </c>
      <c r="FK416" s="8">
        <v>228</v>
      </c>
      <c r="FL416" s="8" t="s">
        <v>418</v>
      </c>
      <c r="FM416" s="66" t="s">
        <v>891</v>
      </c>
      <c r="FN416" s="8">
        <f t="shared" si="857"/>
        <v>12</v>
      </c>
      <c r="FO416" s="8"/>
      <c r="FP416" s="13">
        <v>285</v>
      </c>
      <c r="FQ416" s="8">
        <f t="shared" si="853"/>
        <v>285</v>
      </c>
      <c r="FR416" s="13">
        <f t="shared" si="939"/>
        <v>0</v>
      </c>
      <c r="FS416" s="13">
        <f t="shared" si="940"/>
        <v>0</v>
      </c>
      <c r="FT416" s="13">
        <f t="shared" si="910"/>
        <v>0</v>
      </c>
      <c r="FU416" s="13"/>
      <c r="FV416" s="13">
        <f t="shared" si="864"/>
        <v>0</v>
      </c>
      <c r="FW416" s="13"/>
      <c r="FX416" s="13">
        <f t="shared" si="911"/>
        <v>0</v>
      </c>
      <c r="FY416" s="13"/>
      <c r="FZ416" s="13">
        <f t="shared" si="912"/>
        <v>5</v>
      </c>
      <c r="GA416" s="13">
        <v>60</v>
      </c>
      <c r="GB416" s="13">
        <f t="shared" si="913"/>
        <v>0</v>
      </c>
      <c r="GC416" s="13"/>
      <c r="GD416" s="13">
        <f t="shared" si="865"/>
        <v>-48</v>
      </c>
      <c r="GE416" s="8">
        <f t="shared" si="866"/>
        <v>-4</v>
      </c>
      <c r="GF416" s="104">
        <f t="shared" si="867"/>
        <v>289</v>
      </c>
      <c r="GG416" s="8">
        <v>228</v>
      </c>
      <c r="GH416" s="8" t="s">
        <v>418</v>
      </c>
      <c r="GI416" s="66" t="s">
        <v>891</v>
      </c>
      <c r="GJ416" s="8">
        <f t="shared" si="858"/>
        <v>-48</v>
      </c>
      <c r="GK416" s="8"/>
      <c r="GL416" s="13">
        <v>285</v>
      </c>
      <c r="GM416" s="69">
        <v>285</v>
      </c>
      <c r="GN416" s="13">
        <f t="shared" si="941"/>
        <v>0</v>
      </c>
      <c r="GO416" s="13">
        <f t="shared" si="944"/>
        <v>0</v>
      </c>
      <c r="GP416" s="13">
        <f t="shared" si="914"/>
        <v>0</v>
      </c>
      <c r="GQ416" s="13"/>
      <c r="GR416" s="13">
        <f t="shared" si="868"/>
        <v>2</v>
      </c>
      <c r="GS416" s="13">
        <v>24</v>
      </c>
      <c r="GT416" s="13">
        <f t="shared" si="915"/>
        <v>0</v>
      </c>
      <c r="GU416" s="13"/>
      <c r="GV416" s="13">
        <f t="shared" si="916"/>
        <v>0</v>
      </c>
      <c r="GW416" s="13"/>
      <c r="GX416" s="13">
        <f t="shared" si="917"/>
        <v>0</v>
      </c>
      <c r="GY416" s="13"/>
      <c r="GZ416" s="13">
        <f t="shared" si="869"/>
        <v>-72</v>
      </c>
      <c r="HA416" s="8">
        <f t="shared" si="870"/>
        <v>-6</v>
      </c>
      <c r="HB416" s="104">
        <f t="shared" si="871"/>
        <v>291</v>
      </c>
      <c r="HC416" s="8">
        <v>228</v>
      </c>
      <c r="HD416" s="8" t="s">
        <v>418</v>
      </c>
      <c r="HE416" s="66" t="s">
        <v>891</v>
      </c>
      <c r="HF416" s="69">
        <f t="shared" si="876"/>
        <v>-72</v>
      </c>
      <c r="HG416" s="8"/>
      <c r="HH416" s="13">
        <v>295</v>
      </c>
      <c r="HI416" s="69">
        <f t="shared" si="877"/>
        <v>285</v>
      </c>
      <c r="HJ416" s="13">
        <f t="shared" si="942"/>
        <v>10</v>
      </c>
      <c r="HK416" s="13">
        <f t="shared" si="945"/>
        <v>120</v>
      </c>
      <c r="HL416" s="13">
        <f t="shared" si="918"/>
        <v>0</v>
      </c>
      <c r="HM416" s="13"/>
      <c r="HN416" s="13">
        <f t="shared" si="872"/>
        <v>0</v>
      </c>
      <c r="HO416" s="13"/>
      <c r="HP416" s="13">
        <f t="shared" si="919"/>
        <v>2</v>
      </c>
      <c r="HQ416" s="13">
        <v>24</v>
      </c>
      <c r="HR416" s="13">
        <f t="shared" si="920"/>
        <v>0</v>
      </c>
      <c r="HS416" s="13"/>
      <c r="HT416" s="13">
        <f t="shared" si="921"/>
        <v>0</v>
      </c>
      <c r="HU416" s="13"/>
      <c r="HV416" s="13">
        <f t="shared" si="873"/>
        <v>24</v>
      </c>
      <c r="HW416" s="8">
        <f t="shared" si="874"/>
        <v>2</v>
      </c>
      <c r="HX416" s="104">
        <f t="shared" si="875"/>
        <v>293</v>
      </c>
    </row>
    <row r="417" spans="1:232" s="25" customFormat="1">
      <c r="A417" s="64">
        <v>229</v>
      </c>
      <c r="B417" s="40" t="s">
        <v>419</v>
      </c>
      <c r="C417" s="40">
        <v>6016741</v>
      </c>
      <c r="D417" s="64">
        <v>216</v>
      </c>
      <c r="E417" s="40"/>
      <c r="F417" s="65">
        <v>392</v>
      </c>
      <c r="G417" s="64">
        <v>392</v>
      </c>
      <c r="H417" s="42"/>
      <c r="I417" s="42"/>
      <c r="J417" s="42"/>
      <c r="K417" s="65">
        <v>0</v>
      </c>
      <c r="L417" s="65">
        <v>216</v>
      </c>
      <c r="M417" s="64">
        <v>18</v>
      </c>
      <c r="N417" s="64">
        <v>374</v>
      </c>
      <c r="O417" s="8">
        <v>229</v>
      </c>
      <c r="P417" s="8" t="s">
        <v>419</v>
      </c>
      <c r="Q417" s="66" t="s">
        <v>892</v>
      </c>
      <c r="R417" s="8">
        <f t="shared" si="922"/>
        <v>216</v>
      </c>
      <c r="S417" s="8"/>
      <c r="T417" s="13">
        <f>U417</f>
        <v>392</v>
      </c>
      <c r="U417" s="8">
        <f t="shared" si="930"/>
        <v>392</v>
      </c>
      <c r="V417" s="13">
        <f t="shared" si="923"/>
        <v>0</v>
      </c>
      <c r="W417" s="13">
        <f t="shared" si="924"/>
        <v>0</v>
      </c>
      <c r="X417" s="13"/>
      <c r="Y417" s="13">
        <f t="shared" si="885"/>
        <v>0</v>
      </c>
      <c r="Z417" s="13">
        <f t="shared" si="925"/>
        <v>216</v>
      </c>
      <c r="AA417" s="8">
        <f t="shared" si="886"/>
        <v>18</v>
      </c>
      <c r="AB417" s="8">
        <f t="shared" si="887"/>
        <v>374</v>
      </c>
      <c r="AC417" s="8">
        <v>229</v>
      </c>
      <c r="AD417" s="8" t="s">
        <v>419</v>
      </c>
      <c r="AE417" s="66" t="s">
        <v>892</v>
      </c>
      <c r="AF417" s="8">
        <f t="shared" si="955"/>
        <v>216</v>
      </c>
      <c r="AG417" s="8"/>
      <c r="AH417" s="13">
        <f>AI417</f>
        <v>392</v>
      </c>
      <c r="AI417" s="8">
        <f t="shared" si="951"/>
        <v>392</v>
      </c>
      <c r="AJ417" s="13"/>
      <c r="AK417" s="13"/>
      <c r="AL417" s="13"/>
      <c r="AM417" s="13">
        <f t="shared" si="956"/>
        <v>0</v>
      </c>
      <c r="AN417" s="13">
        <v>13</v>
      </c>
      <c r="AO417" s="13">
        <f t="shared" si="957"/>
        <v>156</v>
      </c>
      <c r="AP417" s="13"/>
      <c r="AQ417" s="13">
        <f t="shared" si="958"/>
        <v>0</v>
      </c>
      <c r="AR417" s="13">
        <f t="shared" si="888"/>
        <v>60</v>
      </c>
      <c r="AS417" s="8">
        <f t="shared" si="844"/>
        <v>5</v>
      </c>
      <c r="AT417" s="8">
        <f t="shared" si="845"/>
        <v>387</v>
      </c>
      <c r="AU417" s="8">
        <v>229</v>
      </c>
      <c r="AV417" s="8" t="s">
        <v>419</v>
      </c>
      <c r="AW417" s="66" t="s">
        <v>892</v>
      </c>
      <c r="AX417" s="8">
        <f t="shared" si="926"/>
        <v>60</v>
      </c>
      <c r="AY417" s="8"/>
      <c r="AZ417" s="13">
        <v>412</v>
      </c>
      <c r="BA417" s="8">
        <f t="shared" si="931"/>
        <v>392</v>
      </c>
      <c r="BB417" s="13">
        <f t="shared" si="932"/>
        <v>20</v>
      </c>
      <c r="BC417" s="13">
        <f t="shared" si="933"/>
        <v>240</v>
      </c>
      <c r="BD417" s="13"/>
      <c r="BE417" s="13">
        <f t="shared" si="927"/>
        <v>0</v>
      </c>
      <c r="BF417" s="13"/>
      <c r="BG417" s="13">
        <f t="shared" si="928"/>
        <v>0</v>
      </c>
      <c r="BH417" s="13"/>
      <c r="BI417" s="13">
        <f t="shared" si="929"/>
        <v>0</v>
      </c>
      <c r="BJ417" s="13">
        <f t="shared" si="948"/>
        <v>300</v>
      </c>
      <c r="BK417" s="8">
        <f t="shared" si="846"/>
        <v>25</v>
      </c>
      <c r="BL417" s="8">
        <f t="shared" si="889"/>
        <v>387</v>
      </c>
      <c r="BM417" s="8">
        <v>229</v>
      </c>
      <c r="BN417" s="8" t="s">
        <v>419</v>
      </c>
      <c r="BO417" s="66" t="s">
        <v>892</v>
      </c>
      <c r="BP417" s="8">
        <f t="shared" si="851"/>
        <v>300</v>
      </c>
      <c r="BQ417" s="8"/>
      <c r="BR417" s="13">
        <v>423</v>
      </c>
      <c r="BS417" s="8">
        <f t="shared" si="959"/>
        <v>412</v>
      </c>
      <c r="BT417" s="13">
        <f t="shared" si="880"/>
        <v>11</v>
      </c>
      <c r="BU417" s="13">
        <f t="shared" si="934"/>
        <v>132</v>
      </c>
      <c r="BV417" s="13">
        <f t="shared" si="890"/>
        <v>0</v>
      </c>
      <c r="BW417" s="13"/>
      <c r="BX417" s="13">
        <f t="shared" si="890"/>
        <v>0</v>
      </c>
      <c r="BY417" s="13"/>
      <c r="BZ417" s="13"/>
      <c r="CA417" s="13">
        <f t="shared" si="960"/>
        <v>0</v>
      </c>
      <c r="CB417" s="13">
        <f t="shared" si="949"/>
        <v>432</v>
      </c>
      <c r="CC417" s="8">
        <f t="shared" si="847"/>
        <v>36</v>
      </c>
      <c r="CD417" s="8">
        <f t="shared" si="891"/>
        <v>387</v>
      </c>
      <c r="CE417" s="8">
        <v>229</v>
      </c>
      <c r="CF417" s="8" t="s">
        <v>419</v>
      </c>
      <c r="CG417" s="66" t="s">
        <v>892</v>
      </c>
      <c r="CH417" s="8">
        <f t="shared" si="852"/>
        <v>432</v>
      </c>
      <c r="CI417" s="8"/>
      <c r="CJ417" s="13">
        <v>423</v>
      </c>
      <c r="CK417" s="8">
        <f t="shared" si="946"/>
        <v>423</v>
      </c>
      <c r="CL417" s="13">
        <f t="shared" si="881"/>
        <v>0</v>
      </c>
      <c r="CM417" s="13">
        <f t="shared" si="841"/>
        <v>0</v>
      </c>
      <c r="CN417" s="13">
        <f t="shared" si="892"/>
        <v>0</v>
      </c>
      <c r="CO417" s="13"/>
      <c r="CP417" s="13">
        <f t="shared" si="893"/>
        <v>0</v>
      </c>
      <c r="CQ417" s="13"/>
      <c r="CR417" s="13"/>
      <c r="CS417" s="13">
        <f t="shared" si="961"/>
        <v>0</v>
      </c>
      <c r="CT417" s="13">
        <f t="shared" si="950"/>
        <v>432</v>
      </c>
      <c r="CU417" s="8">
        <f t="shared" si="848"/>
        <v>36</v>
      </c>
      <c r="CV417" s="8">
        <f t="shared" si="894"/>
        <v>387</v>
      </c>
      <c r="CW417" s="8">
        <v>229</v>
      </c>
      <c r="CX417" s="8" t="s">
        <v>419</v>
      </c>
      <c r="CY417" s="66" t="s">
        <v>892</v>
      </c>
      <c r="CZ417" s="8">
        <f t="shared" si="854"/>
        <v>432</v>
      </c>
      <c r="DA417" s="8"/>
      <c r="DB417" s="13">
        <v>438</v>
      </c>
      <c r="DC417" s="8">
        <f t="shared" si="947"/>
        <v>423</v>
      </c>
      <c r="DD417" s="13">
        <f t="shared" si="882"/>
        <v>15</v>
      </c>
      <c r="DE417" s="13">
        <f t="shared" si="842"/>
        <v>180</v>
      </c>
      <c r="DF417" s="13">
        <f t="shared" si="895"/>
        <v>0</v>
      </c>
      <c r="DG417" s="13"/>
      <c r="DH417" s="13">
        <f t="shared" si="896"/>
        <v>0</v>
      </c>
      <c r="DI417" s="13"/>
      <c r="DJ417" s="13">
        <f t="shared" si="897"/>
        <v>0</v>
      </c>
      <c r="DK417" s="13"/>
      <c r="DL417" s="13">
        <f t="shared" si="898"/>
        <v>0</v>
      </c>
      <c r="DM417" s="13"/>
      <c r="DN417" s="13">
        <f t="shared" si="898"/>
        <v>0</v>
      </c>
      <c r="DO417" s="13"/>
      <c r="DP417" s="13">
        <f t="shared" si="899"/>
        <v>612</v>
      </c>
      <c r="DQ417" s="8">
        <f t="shared" si="900"/>
        <v>51</v>
      </c>
      <c r="DR417" s="104">
        <f t="shared" si="901"/>
        <v>387</v>
      </c>
      <c r="DS417" s="8">
        <v>229</v>
      </c>
      <c r="DT417" s="8" t="s">
        <v>419</v>
      </c>
      <c r="DU417" s="66" t="s">
        <v>892</v>
      </c>
      <c r="DV417" s="8">
        <f t="shared" si="883"/>
        <v>612</v>
      </c>
      <c r="DW417" s="8"/>
      <c r="DX417" s="13">
        <v>442</v>
      </c>
      <c r="DY417" s="8">
        <f t="shared" si="884"/>
        <v>438</v>
      </c>
      <c r="DZ417" s="13">
        <f t="shared" si="936"/>
        <v>4</v>
      </c>
      <c r="EA417" s="13">
        <f t="shared" si="943"/>
        <v>48</v>
      </c>
      <c r="EB417" s="13">
        <f t="shared" si="902"/>
        <v>0</v>
      </c>
      <c r="EC417" s="13"/>
      <c r="ED417" s="13">
        <f t="shared" si="859"/>
        <v>0</v>
      </c>
      <c r="EE417" s="13"/>
      <c r="EF417" s="13">
        <f t="shared" si="903"/>
        <v>40</v>
      </c>
      <c r="EG417" s="13">
        <v>480</v>
      </c>
      <c r="EH417" s="13">
        <f t="shared" si="904"/>
        <v>0</v>
      </c>
      <c r="EI417" s="13"/>
      <c r="EJ417" s="13">
        <f t="shared" si="905"/>
        <v>0</v>
      </c>
      <c r="EK417" s="13"/>
      <c r="EL417" s="13">
        <f t="shared" si="860"/>
        <v>180</v>
      </c>
      <c r="EM417" s="8">
        <f t="shared" si="861"/>
        <v>15</v>
      </c>
      <c r="EN417" s="104">
        <f t="shared" si="862"/>
        <v>427</v>
      </c>
      <c r="EO417" s="8">
        <v>229</v>
      </c>
      <c r="EP417" s="8" t="s">
        <v>419</v>
      </c>
      <c r="EQ417" s="66" t="s">
        <v>892</v>
      </c>
      <c r="ER417" s="8">
        <f t="shared" si="855"/>
        <v>180</v>
      </c>
      <c r="ES417" s="8"/>
      <c r="ET417" s="13">
        <v>448</v>
      </c>
      <c r="EU417" s="8">
        <f t="shared" si="856"/>
        <v>442</v>
      </c>
      <c r="EV417" s="13">
        <f t="shared" si="937"/>
        <v>6</v>
      </c>
      <c r="EW417" s="13">
        <f t="shared" si="938"/>
        <v>72</v>
      </c>
      <c r="EX417" s="13">
        <f t="shared" si="906"/>
        <v>0</v>
      </c>
      <c r="EY417" s="13"/>
      <c r="EZ417" s="13">
        <f t="shared" si="863"/>
        <v>0</v>
      </c>
      <c r="FA417" s="13"/>
      <c r="FB417" s="13">
        <f t="shared" si="907"/>
        <v>0</v>
      </c>
      <c r="FC417" s="13"/>
      <c r="FD417" s="13">
        <f t="shared" si="908"/>
        <v>0</v>
      </c>
      <c r="FE417" s="13"/>
      <c r="FF417" s="13">
        <f t="shared" si="909"/>
        <v>0</v>
      </c>
      <c r="FG417" s="13"/>
      <c r="FH417" s="13">
        <f t="shared" si="952"/>
        <v>252</v>
      </c>
      <c r="FI417" s="8">
        <f t="shared" si="953"/>
        <v>21</v>
      </c>
      <c r="FJ417" s="104">
        <f t="shared" si="954"/>
        <v>427</v>
      </c>
      <c r="FK417" s="8">
        <v>229</v>
      </c>
      <c r="FL417" s="8" t="s">
        <v>419</v>
      </c>
      <c r="FM417" s="66" t="s">
        <v>892</v>
      </c>
      <c r="FN417" s="8">
        <f t="shared" si="857"/>
        <v>252</v>
      </c>
      <c r="FO417" s="8"/>
      <c r="FP417" s="13">
        <v>448</v>
      </c>
      <c r="FQ417" s="8">
        <f t="shared" si="853"/>
        <v>448</v>
      </c>
      <c r="FR417" s="13">
        <f t="shared" si="939"/>
        <v>0</v>
      </c>
      <c r="FS417" s="13">
        <f t="shared" si="940"/>
        <v>0</v>
      </c>
      <c r="FT417" s="13">
        <f t="shared" si="910"/>
        <v>0</v>
      </c>
      <c r="FU417" s="13"/>
      <c r="FV417" s="13">
        <f t="shared" si="864"/>
        <v>0</v>
      </c>
      <c r="FW417" s="13"/>
      <c r="FX417" s="13">
        <f t="shared" si="911"/>
        <v>0</v>
      </c>
      <c r="FY417" s="13"/>
      <c r="FZ417" s="13">
        <f t="shared" si="912"/>
        <v>0</v>
      </c>
      <c r="GA417" s="13"/>
      <c r="GB417" s="13">
        <f t="shared" si="913"/>
        <v>0</v>
      </c>
      <c r="GC417" s="13"/>
      <c r="GD417" s="13">
        <f t="shared" si="865"/>
        <v>252</v>
      </c>
      <c r="GE417" s="8">
        <f t="shared" si="866"/>
        <v>21</v>
      </c>
      <c r="GF417" s="104">
        <f t="shared" si="867"/>
        <v>427</v>
      </c>
      <c r="GG417" s="8">
        <v>229</v>
      </c>
      <c r="GH417" s="8" t="s">
        <v>419</v>
      </c>
      <c r="GI417" s="66" t="s">
        <v>892</v>
      </c>
      <c r="GJ417" s="8">
        <f t="shared" si="858"/>
        <v>252</v>
      </c>
      <c r="GK417" s="8"/>
      <c r="GL417" s="13">
        <v>448</v>
      </c>
      <c r="GM417" s="69">
        <v>448</v>
      </c>
      <c r="GN417" s="13">
        <f t="shared" si="941"/>
        <v>0</v>
      </c>
      <c r="GO417" s="13">
        <f t="shared" si="944"/>
        <v>0</v>
      </c>
      <c r="GP417" s="13">
        <f t="shared" si="914"/>
        <v>0</v>
      </c>
      <c r="GQ417" s="13"/>
      <c r="GR417" s="13">
        <f t="shared" si="868"/>
        <v>0</v>
      </c>
      <c r="GS417" s="13"/>
      <c r="GT417" s="13">
        <f t="shared" si="915"/>
        <v>0</v>
      </c>
      <c r="GU417" s="13"/>
      <c r="GV417" s="13">
        <f t="shared" si="916"/>
        <v>0</v>
      </c>
      <c r="GW417" s="13"/>
      <c r="GX417" s="13">
        <f t="shared" si="917"/>
        <v>0</v>
      </c>
      <c r="GY417" s="13"/>
      <c r="GZ417" s="13">
        <f t="shared" si="869"/>
        <v>252</v>
      </c>
      <c r="HA417" s="8">
        <f t="shared" si="870"/>
        <v>21</v>
      </c>
      <c r="HB417" s="104">
        <f t="shared" si="871"/>
        <v>427</v>
      </c>
      <c r="HC417" s="8">
        <v>229</v>
      </c>
      <c r="HD417" s="8" t="s">
        <v>419</v>
      </c>
      <c r="HE417" s="66" t="s">
        <v>892</v>
      </c>
      <c r="HF417" s="69">
        <f t="shared" si="876"/>
        <v>252</v>
      </c>
      <c r="HG417" s="8"/>
      <c r="HH417" s="13">
        <v>448</v>
      </c>
      <c r="HI417" s="69">
        <f t="shared" si="877"/>
        <v>448</v>
      </c>
      <c r="HJ417" s="13">
        <f t="shared" si="942"/>
        <v>0</v>
      </c>
      <c r="HK417" s="13">
        <f t="shared" si="945"/>
        <v>0</v>
      </c>
      <c r="HL417" s="13">
        <f t="shared" si="918"/>
        <v>0</v>
      </c>
      <c r="HM417" s="13"/>
      <c r="HN417" s="13">
        <f t="shared" si="872"/>
        <v>0</v>
      </c>
      <c r="HO417" s="13"/>
      <c r="HP417" s="13">
        <f t="shared" si="919"/>
        <v>0</v>
      </c>
      <c r="HQ417" s="13"/>
      <c r="HR417" s="13">
        <f t="shared" si="920"/>
        <v>0</v>
      </c>
      <c r="HS417" s="13"/>
      <c r="HT417" s="13">
        <f t="shared" si="921"/>
        <v>0</v>
      </c>
      <c r="HU417" s="13"/>
      <c r="HV417" s="13">
        <f t="shared" si="873"/>
        <v>252</v>
      </c>
      <c r="HW417" s="8">
        <f t="shared" si="874"/>
        <v>21</v>
      </c>
      <c r="HX417" s="104">
        <f t="shared" si="875"/>
        <v>427</v>
      </c>
    </row>
    <row r="418" spans="1:232" s="25" customFormat="1">
      <c r="A418" s="64">
        <v>226</v>
      </c>
      <c r="B418" s="40" t="s">
        <v>420</v>
      </c>
      <c r="C418" s="40">
        <v>6016652</v>
      </c>
      <c r="D418" s="64">
        <v>0</v>
      </c>
      <c r="E418" s="40"/>
      <c r="F418" s="65">
        <v>278</v>
      </c>
      <c r="G418" s="64">
        <v>278</v>
      </c>
      <c r="H418" s="42"/>
      <c r="I418" s="42"/>
      <c r="J418" s="42"/>
      <c r="K418" s="65">
        <v>0</v>
      </c>
      <c r="L418" s="65">
        <v>0</v>
      </c>
      <c r="M418" s="64">
        <v>0</v>
      </c>
      <c r="N418" s="64">
        <v>278</v>
      </c>
      <c r="O418" s="8">
        <v>226</v>
      </c>
      <c r="P418" s="8" t="s">
        <v>420</v>
      </c>
      <c r="Q418" s="66" t="s">
        <v>893</v>
      </c>
      <c r="R418" s="8">
        <f t="shared" si="922"/>
        <v>0</v>
      </c>
      <c r="S418" s="8"/>
      <c r="T418" s="13">
        <v>278</v>
      </c>
      <c r="U418" s="8">
        <f t="shared" si="930"/>
        <v>278</v>
      </c>
      <c r="V418" s="13">
        <f t="shared" si="923"/>
        <v>0</v>
      </c>
      <c r="W418" s="13">
        <f t="shared" si="924"/>
        <v>0</v>
      </c>
      <c r="X418" s="13"/>
      <c r="Y418" s="13">
        <f t="shared" si="885"/>
        <v>0</v>
      </c>
      <c r="Z418" s="13">
        <f t="shared" si="925"/>
        <v>0</v>
      </c>
      <c r="AA418" s="8">
        <f t="shared" si="886"/>
        <v>0</v>
      </c>
      <c r="AB418" s="8">
        <f t="shared" si="887"/>
        <v>278</v>
      </c>
      <c r="AC418" s="8">
        <v>226</v>
      </c>
      <c r="AD418" s="8" t="s">
        <v>420</v>
      </c>
      <c r="AE418" s="66" t="s">
        <v>893</v>
      </c>
      <c r="AF418" s="8">
        <f t="shared" si="955"/>
        <v>0</v>
      </c>
      <c r="AG418" s="8"/>
      <c r="AH418" s="13">
        <v>278</v>
      </c>
      <c r="AI418" s="8">
        <f t="shared" si="951"/>
        <v>278</v>
      </c>
      <c r="AJ418" s="13"/>
      <c r="AK418" s="13"/>
      <c r="AL418" s="13">
        <v>3</v>
      </c>
      <c r="AM418" s="13">
        <f t="shared" si="956"/>
        <v>36</v>
      </c>
      <c r="AN418" s="13"/>
      <c r="AO418" s="13">
        <f t="shared" si="957"/>
        <v>0</v>
      </c>
      <c r="AP418" s="13">
        <v>2</v>
      </c>
      <c r="AQ418" s="13">
        <f t="shared" si="958"/>
        <v>24</v>
      </c>
      <c r="AR418" s="13">
        <f t="shared" si="888"/>
        <v>-60</v>
      </c>
      <c r="AS418" s="8">
        <f t="shared" si="844"/>
        <v>-5</v>
      </c>
      <c r="AT418" s="8">
        <f t="shared" si="845"/>
        <v>283</v>
      </c>
      <c r="AU418" s="8">
        <v>226</v>
      </c>
      <c r="AV418" s="8" t="s">
        <v>420</v>
      </c>
      <c r="AW418" s="66" t="s">
        <v>893</v>
      </c>
      <c r="AX418" s="8">
        <f t="shared" si="926"/>
        <v>-60</v>
      </c>
      <c r="AY418" s="8"/>
      <c r="AZ418" s="13">
        <v>283</v>
      </c>
      <c r="BA418" s="8">
        <f t="shared" si="931"/>
        <v>278</v>
      </c>
      <c r="BB418" s="13">
        <f t="shared" si="932"/>
        <v>5</v>
      </c>
      <c r="BC418" s="13">
        <f t="shared" si="933"/>
        <v>60</v>
      </c>
      <c r="BD418" s="13"/>
      <c r="BE418" s="13">
        <f t="shared" si="927"/>
        <v>0</v>
      </c>
      <c r="BF418" s="13"/>
      <c r="BG418" s="13">
        <f t="shared" si="928"/>
        <v>0</v>
      </c>
      <c r="BH418" s="13"/>
      <c r="BI418" s="13">
        <f t="shared" si="929"/>
        <v>0</v>
      </c>
      <c r="BJ418" s="13">
        <f t="shared" si="948"/>
        <v>0</v>
      </c>
      <c r="BK418" s="8">
        <f t="shared" si="846"/>
        <v>0</v>
      </c>
      <c r="BL418" s="8">
        <f t="shared" si="889"/>
        <v>283</v>
      </c>
      <c r="BM418" s="8">
        <v>226</v>
      </c>
      <c r="BN418" s="8" t="s">
        <v>420</v>
      </c>
      <c r="BO418" s="66" t="s">
        <v>893</v>
      </c>
      <c r="BP418" s="8">
        <f t="shared" si="851"/>
        <v>0</v>
      </c>
      <c r="BQ418" s="8"/>
      <c r="BR418" s="13">
        <v>286</v>
      </c>
      <c r="BS418" s="8">
        <f t="shared" si="959"/>
        <v>283</v>
      </c>
      <c r="BT418" s="13">
        <f t="shared" si="880"/>
        <v>3</v>
      </c>
      <c r="BU418" s="13">
        <f t="shared" si="934"/>
        <v>36</v>
      </c>
      <c r="BV418" s="13">
        <f t="shared" si="890"/>
        <v>0</v>
      </c>
      <c r="BW418" s="13"/>
      <c r="BX418" s="13">
        <f t="shared" si="890"/>
        <v>3</v>
      </c>
      <c r="BY418" s="13">
        <v>36</v>
      </c>
      <c r="BZ418" s="13"/>
      <c r="CA418" s="13">
        <f t="shared" si="960"/>
        <v>0</v>
      </c>
      <c r="CB418" s="13">
        <f t="shared" si="949"/>
        <v>0</v>
      </c>
      <c r="CC418" s="8">
        <f t="shared" si="847"/>
        <v>0</v>
      </c>
      <c r="CD418" s="8">
        <f t="shared" si="891"/>
        <v>286</v>
      </c>
      <c r="CE418" s="8">
        <v>226</v>
      </c>
      <c r="CF418" s="8" t="s">
        <v>420</v>
      </c>
      <c r="CG418" s="66" t="s">
        <v>893</v>
      </c>
      <c r="CH418" s="8">
        <f t="shared" si="852"/>
        <v>0</v>
      </c>
      <c r="CI418" s="8"/>
      <c r="CJ418" s="13">
        <v>288</v>
      </c>
      <c r="CK418" s="8">
        <f t="shared" si="946"/>
        <v>286</v>
      </c>
      <c r="CL418" s="13">
        <f t="shared" si="881"/>
        <v>2</v>
      </c>
      <c r="CM418" s="13">
        <f t="shared" si="841"/>
        <v>24</v>
      </c>
      <c r="CN418" s="13">
        <f t="shared" si="892"/>
        <v>0</v>
      </c>
      <c r="CO418" s="13"/>
      <c r="CP418" s="13">
        <f t="shared" si="893"/>
        <v>0</v>
      </c>
      <c r="CQ418" s="13"/>
      <c r="CR418" s="13"/>
      <c r="CS418" s="13">
        <f t="shared" si="961"/>
        <v>0</v>
      </c>
      <c r="CT418" s="13">
        <f t="shared" si="950"/>
        <v>24</v>
      </c>
      <c r="CU418" s="8">
        <f t="shared" si="848"/>
        <v>2</v>
      </c>
      <c r="CV418" s="8">
        <f t="shared" si="894"/>
        <v>286</v>
      </c>
      <c r="CW418" s="8">
        <v>226</v>
      </c>
      <c r="CX418" s="8" t="s">
        <v>420</v>
      </c>
      <c r="CY418" s="66" t="s">
        <v>893</v>
      </c>
      <c r="CZ418" s="8">
        <f t="shared" si="854"/>
        <v>24</v>
      </c>
      <c r="DA418" s="8"/>
      <c r="DB418" s="13">
        <v>290</v>
      </c>
      <c r="DC418" s="8">
        <f t="shared" si="947"/>
        <v>288</v>
      </c>
      <c r="DD418" s="13">
        <f t="shared" si="882"/>
        <v>2</v>
      </c>
      <c r="DE418" s="13">
        <f t="shared" si="842"/>
        <v>24</v>
      </c>
      <c r="DF418" s="13">
        <f t="shared" si="895"/>
        <v>0</v>
      </c>
      <c r="DG418" s="13"/>
      <c r="DH418" s="13">
        <f t="shared" si="896"/>
        <v>0</v>
      </c>
      <c r="DI418" s="13"/>
      <c r="DJ418" s="13">
        <f t="shared" si="897"/>
        <v>0</v>
      </c>
      <c r="DK418" s="13"/>
      <c r="DL418" s="13">
        <f t="shared" si="898"/>
        <v>0</v>
      </c>
      <c r="DM418" s="13"/>
      <c r="DN418" s="13">
        <f t="shared" si="898"/>
        <v>0</v>
      </c>
      <c r="DO418" s="13"/>
      <c r="DP418" s="13">
        <f t="shared" si="899"/>
        <v>48</v>
      </c>
      <c r="DQ418" s="8">
        <f t="shared" si="900"/>
        <v>4</v>
      </c>
      <c r="DR418" s="104">
        <f t="shared" si="901"/>
        <v>286</v>
      </c>
      <c r="DS418" s="8">
        <v>226</v>
      </c>
      <c r="DT418" s="8" t="s">
        <v>420</v>
      </c>
      <c r="DU418" s="66" t="s">
        <v>893</v>
      </c>
      <c r="DV418" s="8">
        <f t="shared" si="883"/>
        <v>48</v>
      </c>
      <c r="DW418" s="8"/>
      <c r="DX418" s="13">
        <v>293</v>
      </c>
      <c r="DY418" s="8">
        <f t="shared" si="884"/>
        <v>290</v>
      </c>
      <c r="DZ418" s="13">
        <f t="shared" si="936"/>
        <v>3</v>
      </c>
      <c r="EA418" s="13">
        <f t="shared" si="943"/>
        <v>36</v>
      </c>
      <c r="EB418" s="13">
        <f t="shared" si="902"/>
        <v>4</v>
      </c>
      <c r="EC418" s="13">
        <v>48</v>
      </c>
      <c r="ED418" s="13">
        <f t="shared" si="859"/>
        <v>0</v>
      </c>
      <c r="EE418" s="13"/>
      <c r="EF418" s="13">
        <f t="shared" si="903"/>
        <v>0</v>
      </c>
      <c r="EG418" s="13"/>
      <c r="EH418" s="13">
        <f t="shared" si="904"/>
        <v>0</v>
      </c>
      <c r="EI418" s="13"/>
      <c r="EJ418" s="13">
        <f t="shared" si="905"/>
        <v>0</v>
      </c>
      <c r="EK418" s="13"/>
      <c r="EL418" s="13">
        <f t="shared" si="860"/>
        <v>36</v>
      </c>
      <c r="EM418" s="8">
        <f t="shared" si="861"/>
        <v>3</v>
      </c>
      <c r="EN418" s="104">
        <f t="shared" si="862"/>
        <v>290</v>
      </c>
      <c r="EO418" s="8">
        <v>226</v>
      </c>
      <c r="EP418" s="8" t="s">
        <v>420</v>
      </c>
      <c r="EQ418" s="66" t="s">
        <v>893</v>
      </c>
      <c r="ER418" s="8">
        <f t="shared" si="855"/>
        <v>36</v>
      </c>
      <c r="ES418" s="8"/>
      <c r="ET418" s="13">
        <v>297</v>
      </c>
      <c r="EU418" s="8">
        <f t="shared" si="856"/>
        <v>293</v>
      </c>
      <c r="EV418" s="13">
        <f t="shared" si="937"/>
        <v>4</v>
      </c>
      <c r="EW418" s="13">
        <f t="shared" si="938"/>
        <v>48</v>
      </c>
      <c r="EX418" s="13">
        <f t="shared" si="906"/>
        <v>0</v>
      </c>
      <c r="EY418" s="13"/>
      <c r="EZ418" s="13">
        <f t="shared" si="863"/>
        <v>0</v>
      </c>
      <c r="FA418" s="13"/>
      <c r="FB418" s="13">
        <f t="shared" si="907"/>
        <v>0</v>
      </c>
      <c r="FC418" s="13"/>
      <c r="FD418" s="13">
        <f t="shared" si="908"/>
        <v>0</v>
      </c>
      <c r="FE418" s="13"/>
      <c r="FF418" s="13">
        <f t="shared" si="909"/>
        <v>0</v>
      </c>
      <c r="FG418" s="13"/>
      <c r="FH418" s="13">
        <f t="shared" si="952"/>
        <v>84</v>
      </c>
      <c r="FI418" s="8">
        <f t="shared" si="953"/>
        <v>7</v>
      </c>
      <c r="FJ418" s="104">
        <f t="shared" si="954"/>
        <v>290</v>
      </c>
      <c r="FK418" s="8">
        <v>226</v>
      </c>
      <c r="FL418" s="8" t="s">
        <v>420</v>
      </c>
      <c r="FM418" s="66" t="s">
        <v>893</v>
      </c>
      <c r="FN418" s="8">
        <f t="shared" si="857"/>
        <v>84</v>
      </c>
      <c r="FO418" s="8"/>
      <c r="FP418" s="13">
        <v>297</v>
      </c>
      <c r="FQ418" s="8">
        <f t="shared" si="853"/>
        <v>297</v>
      </c>
      <c r="FR418" s="13">
        <f t="shared" si="939"/>
        <v>0</v>
      </c>
      <c r="FS418" s="13">
        <f t="shared" si="940"/>
        <v>0</v>
      </c>
      <c r="FT418" s="13">
        <f t="shared" si="910"/>
        <v>7</v>
      </c>
      <c r="FU418" s="13">
        <v>84</v>
      </c>
      <c r="FV418" s="13">
        <f t="shared" si="864"/>
        <v>0</v>
      </c>
      <c r="FW418" s="13"/>
      <c r="FX418" s="13">
        <f t="shared" si="911"/>
        <v>0</v>
      </c>
      <c r="FY418" s="13"/>
      <c r="FZ418" s="13">
        <f t="shared" si="912"/>
        <v>0</v>
      </c>
      <c r="GA418" s="13"/>
      <c r="GB418" s="13">
        <f t="shared" si="913"/>
        <v>0</v>
      </c>
      <c r="GC418" s="13"/>
      <c r="GD418" s="13">
        <f t="shared" si="865"/>
        <v>0</v>
      </c>
      <c r="GE418" s="8">
        <f t="shared" si="866"/>
        <v>0</v>
      </c>
      <c r="GF418" s="104">
        <f t="shared" si="867"/>
        <v>297</v>
      </c>
      <c r="GG418" s="8">
        <v>226</v>
      </c>
      <c r="GH418" s="8" t="s">
        <v>420</v>
      </c>
      <c r="GI418" s="66" t="s">
        <v>893</v>
      </c>
      <c r="GJ418" s="8">
        <f t="shared" si="858"/>
        <v>0</v>
      </c>
      <c r="GK418" s="8"/>
      <c r="GL418" s="13">
        <v>297</v>
      </c>
      <c r="GM418" s="69">
        <v>297</v>
      </c>
      <c r="GN418" s="13">
        <f t="shared" si="941"/>
        <v>0</v>
      </c>
      <c r="GO418" s="13">
        <f t="shared" si="944"/>
        <v>0</v>
      </c>
      <c r="GP418" s="13">
        <f t="shared" si="914"/>
        <v>0</v>
      </c>
      <c r="GQ418" s="13"/>
      <c r="GR418" s="13">
        <f t="shared" si="868"/>
        <v>0</v>
      </c>
      <c r="GS418" s="13"/>
      <c r="GT418" s="13">
        <f t="shared" si="915"/>
        <v>0</v>
      </c>
      <c r="GU418" s="13"/>
      <c r="GV418" s="13">
        <f t="shared" si="916"/>
        <v>0</v>
      </c>
      <c r="GW418" s="13"/>
      <c r="GX418" s="13">
        <f t="shared" si="917"/>
        <v>0</v>
      </c>
      <c r="GY418" s="13"/>
      <c r="GZ418" s="13">
        <f t="shared" si="869"/>
        <v>0</v>
      </c>
      <c r="HA418" s="8">
        <f t="shared" si="870"/>
        <v>0</v>
      </c>
      <c r="HB418" s="104">
        <f t="shared" si="871"/>
        <v>297</v>
      </c>
      <c r="HC418" s="8">
        <v>226</v>
      </c>
      <c r="HD418" s="8" t="s">
        <v>420</v>
      </c>
      <c r="HE418" s="66" t="s">
        <v>893</v>
      </c>
      <c r="HF418" s="69">
        <f t="shared" si="876"/>
        <v>0</v>
      </c>
      <c r="HG418" s="8"/>
      <c r="HH418" s="13">
        <v>301</v>
      </c>
      <c r="HI418" s="69">
        <f t="shared" si="877"/>
        <v>297</v>
      </c>
      <c r="HJ418" s="13">
        <f t="shared" si="942"/>
        <v>4</v>
      </c>
      <c r="HK418" s="13">
        <f t="shared" si="945"/>
        <v>48</v>
      </c>
      <c r="HL418" s="13">
        <f t="shared" si="918"/>
        <v>0</v>
      </c>
      <c r="HM418" s="13"/>
      <c r="HN418" s="13">
        <f t="shared" si="872"/>
        <v>0</v>
      </c>
      <c r="HO418" s="13"/>
      <c r="HP418" s="13">
        <f t="shared" si="919"/>
        <v>2</v>
      </c>
      <c r="HQ418" s="13">
        <v>24</v>
      </c>
      <c r="HR418" s="13">
        <f t="shared" si="920"/>
        <v>0</v>
      </c>
      <c r="HS418" s="13"/>
      <c r="HT418" s="13">
        <f t="shared" si="921"/>
        <v>0</v>
      </c>
      <c r="HU418" s="13"/>
      <c r="HV418" s="13">
        <f t="shared" si="873"/>
        <v>24</v>
      </c>
      <c r="HW418" s="8">
        <f t="shared" si="874"/>
        <v>2</v>
      </c>
      <c r="HX418" s="104">
        <f t="shared" si="875"/>
        <v>299</v>
      </c>
    </row>
    <row r="419" spans="1:232" s="25" customFormat="1">
      <c r="A419" s="64">
        <v>334</v>
      </c>
      <c r="B419" s="40" t="s">
        <v>421</v>
      </c>
      <c r="C419" s="40">
        <v>8857</v>
      </c>
      <c r="D419" s="64">
        <v>0</v>
      </c>
      <c r="E419" s="40"/>
      <c r="F419" s="65">
        <v>106</v>
      </c>
      <c r="G419" s="64">
        <v>106</v>
      </c>
      <c r="H419" s="42"/>
      <c r="I419" s="42"/>
      <c r="J419" s="42"/>
      <c r="K419" s="65">
        <v>0</v>
      </c>
      <c r="L419" s="65">
        <v>0</v>
      </c>
      <c r="M419" s="64">
        <v>0</v>
      </c>
      <c r="N419" s="64">
        <v>106</v>
      </c>
      <c r="O419" s="8">
        <v>334</v>
      </c>
      <c r="P419" s="8" t="s">
        <v>421</v>
      </c>
      <c r="Q419" s="66" t="s">
        <v>894</v>
      </c>
      <c r="R419" s="8">
        <f t="shared" si="922"/>
        <v>0</v>
      </c>
      <c r="S419" s="8"/>
      <c r="T419" s="13">
        <v>106</v>
      </c>
      <c r="U419" s="8">
        <f t="shared" si="930"/>
        <v>106</v>
      </c>
      <c r="V419" s="13">
        <f t="shared" si="923"/>
        <v>0</v>
      </c>
      <c r="W419" s="13">
        <f t="shared" si="924"/>
        <v>0</v>
      </c>
      <c r="X419" s="13"/>
      <c r="Y419" s="13">
        <f t="shared" si="885"/>
        <v>0</v>
      </c>
      <c r="Z419" s="13">
        <f t="shared" si="925"/>
        <v>0</v>
      </c>
      <c r="AA419" s="8">
        <f t="shared" si="886"/>
        <v>0</v>
      </c>
      <c r="AB419" s="8">
        <f t="shared" si="887"/>
        <v>106</v>
      </c>
      <c r="AC419" s="8">
        <v>334</v>
      </c>
      <c r="AD419" s="8" t="s">
        <v>421</v>
      </c>
      <c r="AE419" s="66" t="s">
        <v>894</v>
      </c>
      <c r="AF419" s="8">
        <f t="shared" si="955"/>
        <v>0</v>
      </c>
      <c r="AG419" s="8"/>
      <c r="AH419" s="13">
        <v>106</v>
      </c>
      <c r="AI419" s="8">
        <f t="shared" si="951"/>
        <v>106</v>
      </c>
      <c r="AJ419" s="13"/>
      <c r="AK419" s="13"/>
      <c r="AL419" s="13">
        <v>3</v>
      </c>
      <c r="AM419" s="13">
        <f t="shared" si="956"/>
        <v>36</v>
      </c>
      <c r="AN419" s="13"/>
      <c r="AO419" s="13">
        <f t="shared" si="957"/>
        <v>0</v>
      </c>
      <c r="AP419" s="13">
        <v>3</v>
      </c>
      <c r="AQ419" s="13">
        <f t="shared" si="958"/>
        <v>36</v>
      </c>
      <c r="AR419" s="13">
        <f t="shared" si="888"/>
        <v>-72</v>
      </c>
      <c r="AS419" s="8">
        <f t="shared" si="844"/>
        <v>-6</v>
      </c>
      <c r="AT419" s="8">
        <f t="shared" si="845"/>
        <v>112</v>
      </c>
      <c r="AU419" s="8">
        <v>334</v>
      </c>
      <c r="AV419" s="8" t="s">
        <v>421</v>
      </c>
      <c r="AW419" s="66" t="s">
        <v>894</v>
      </c>
      <c r="AX419" s="8">
        <f t="shared" si="926"/>
        <v>-72</v>
      </c>
      <c r="AY419" s="8"/>
      <c r="AZ419" s="13">
        <v>115</v>
      </c>
      <c r="BA419" s="8">
        <f t="shared" si="931"/>
        <v>106</v>
      </c>
      <c r="BB419" s="13">
        <f t="shared" si="932"/>
        <v>9</v>
      </c>
      <c r="BC419" s="13">
        <f t="shared" si="933"/>
        <v>108</v>
      </c>
      <c r="BD419" s="13"/>
      <c r="BE419" s="13">
        <f t="shared" si="927"/>
        <v>0</v>
      </c>
      <c r="BF419" s="13"/>
      <c r="BG419" s="13">
        <f t="shared" si="928"/>
        <v>0</v>
      </c>
      <c r="BH419" s="13"/>
      <c r="BI419" s="13">
        <f t="shared" si="929"/>
        <v>0</v>
      </c>
      <c r="BJ419" s="13">
        <f t="shared" si="948"/>
        <v>36</v>
      </c>
      <c r="BK419" s="8">
        <f t="shared" si="846"/>
        <v>3</v>
      </c>
      <c r="BL419" s="8">
        <f t="shared" si="889"/>
        <v>112</v>
      </c>
      <c r="BM419" s="8">
        <v>334</v>
      </c>
      <c r="BN419" s="8" t="s">
        <v>421</v>
      </c>
      <c r="BO419" s="66" t="s">
        <v>894</v>
      </c>
      <c r="BP419" s="8">
        <f t="shared" si="851"/>
        <v>36</v>
      </c>
      <c r="BQ419" s="8"/>
      <c r="BR419" s="13">
        <v>119</v>
      </c>
      <c r="BS419" s="8">
        <f t="shared" si="959"/>
        <v>115</v>
      </c>
      <c r="BT419" s="13">
        <f t="shared" si="880"/>
        <v>4</v>
      </c>
      <c r="BU419" s="13">
        <f t="shared" si="934"/>
        <v>48</v>
      </c>
      <c r="BV419" s="13">
        <f t="shared" si="890"/>
        <v>0</v>
      </c>
      <c r="BW419" s="13"/>
      <c r="BX419" s="13">
        <f t="shared" si="890"/>
        <v>6</v>
      </c>
      <c r="BY419" s="13">
        <v>72</v>
      </c>
      <c r="BZ419" s="13"/>
      <c r="CA419" s="13">
        <f t="shared" si="960"/>
        <v>0</v>
      </c>
      <c r="CB419" s="13">
        <f t="shared" si="949"/>
        <v>12</v>
      </c>
      <c r="CC419" s="8">
        <f t="shared" si="847"/>
        <v>1</v>
      </c>
      <c r="CD419" s="8">
        <f t="shared" si="891"/>
        <v>118</v>
      </c>
      <c r="CE419" s="8">
        <v>334</v>
      </c>
      <c r="CF419" s="8" t="s">
        <v>421</v>
      </c>
      <c r="CG419" s="66" t="s">
        <v>894</v>
      </c>
      <c r="CH419" s="8">
        <f t="shared" si="852"/>
        <v>12</v>
      </c>
      <c r="CI419" s="8"/>
      <c r="CJ419" s="13">
        <v>123</v>
      </c>
      <c r="CK419" s="8">
        <f t="shared" si="946"/>
        <v>119</v>
      </c>
      <c r="CL419" s="13">
        <f t="shared" si="881"/>
        <v>4</v>
      </c>
      <c r="CM419" s="13">
        <f t="shared" si="841"/>
        <v>48</v>
      </c>
      <c r="CN419" s="13">
        <f t="shared" si="892"/>
        <v>3</v>
      </c>
      <c r="CO419" s="13">
        <v>36</v>
      </c>
      <c r="CP419" s="13">
        <f t="shared" si="893"/>
        <v>0</v>
      </c>
      <c r="CQ419" s="13"/>
      <c r="CR419" s="13"/>
      <c r="CS419" s="13">
        <f t="shared" si="961"/>
        <v>0</v>
      </c>
      <c r="CT419" s="13">
        <f t="shared" si="950"/>
        <v>24</v>
      </c>
      <c r="CU419" s="8">
        <f t="shared" si="848"/>
        <v>2</v>
      </c>
      <c r="CV419" s="8">
        <f t="shared" si="894"/>
        <v>121</v>
      </c>
      <c r="CW419" s="8">
        <v>334</v>
      </c>
      <c r="CX419" s="8" t="s">
        <v>421</v>
      </c>
      <c r="CY419" s="66" t="s">
        <v>894</v>
      </c>
      <c r="CZ419" s="8">
        <f t="shared" si="854"/>
        <v>24</v>
      </c>
      <c r="DA419" s="8"/>
      <c r="DB419" s="13">
        <v>124</v>
      </c>
      <c r="DC419" s="8">
        <f t="shared" si="947"/>
        <v>123</v>
      </c>
      <c r="DD419" s="13">
        <f t="shared" si="882"/>
        <v>1</v>
      </c>
      <c r="DE419" s="13">
        <f t="shared" si="842"/>
        <v>12</v>
      </c>
      <c r="DF419" s="13">
        <f t="shared" si="895"/>
        <v>0</v>
      </c>
      <c r="DG419" s="13"/>
      <c r="DH419" s="13">
        <f t="shared" si="896"/>
        <v>2</v>
      </c>
      <c r="DI419" s="13">
        <v>24</v>
      </c>
      <c r="DJ419" s="13">
        <f t="shared" si="897"/>
        <v>0</v>
      </c>
      <c r="DK419" s="13"/>
      <c r="DL419" s="13">
        <f t="shared" si="898"/>
        <v>0</v>
      </c>
      <c r="DM419" s="13"/>
      <c r="DN419" s="13">
        <f t="shared" si="898"/>
        <v>0</v>
      </c>
      <c r="DO419" s="13"/>
      <c r="DP419" s="13">
        <f t="shared" si="899"/>
        <v>12</v>
      </c>
      <c r="DQ419" s="8">
        <f t="shared" si="900"/>
        <v>1</v>
      </c>
      <c r="DR419" s="104">
        <f t="shared" si="901"/>
        <v>123</v>
      </c>
      <c r="DS419" s="8">
        <v>334</v>
      </c>
      <c r="DT419" s="8" t="s">
        <v>421</v>
      </c>
      <c r="DU419" s="66" t="s">
        <v>894</v>
      </c>
      <c r="DV419" s="8">
        <f t="shared" si="883"/>
        <v>12</v>
      </c>
      <c r="DW419" s="8"/>
      <c r="DX419" s="13">
        <v>127</v>
      </c>
      <c r="DY419" s="8">
        <f t="shared" si="884"/>
        <v>124</v>
      </c>
      <c r="DZ419" s="13">
        <f t="shared" si="936"/>
        <v>3</v>
      </c>
      <c r="EA419" s="13">
        <f t="shared" si="943"/>
        <v>36</v>
      </c>
      <c r="EB419" s="13">
        <f t="shared" si="902"/>
        <v>0</v>
      </c>
      <c r="EC419" s="13"/>
      <c r="ED419" s="13">
        <f t="shared" si="859"/>
        <v>2</v>
      </c>
      <c r="EE419" s="13">
        <v>24</v>
      </c>
      <c r="EF419" s="13">
        <f t="shared" si="903"/>
        <v>0</v>
      </c>
      <c r="EG419" s="13"/>
      <c r="EH419" s="13">
        <f t="shared" si="904"/>
        <v>0</v>
      </c>
      <c r="EI419" s="13"/>
      <c r="EJ419" s="13">
        <f t="shared" si="905"/>
        <v>0</v>
      </c>
      <c r="EK419" s="13"/>
      <c r="EL419" s="13">
        <f t="shared" si="860"/>
        <v>24</v>
      </c>
      <c r="EM419" s="8">
        <f t="shared" si="861"/>
        <v>2</v>
      </c>
      <c r="EN419" s="104">
        <f t="shared" si="862"/>
        <v>125</v>
      </c>
      <c r="EO419" s="8">
        <v>334</v>
      </c>
      <c r="EP419" s="8" t="s">
        <v>421</v>
      </c>
      <c r="EQ419" s="66" t="s">
        <v>894</v>
      </c>
      <c r="ER419" s="8">
        <f t="shared" si="855"/>
        <v>24</v>
      </c>
      <c r="ES419" s="8"/>
      <c r="ET419" s="13">
        <v>129</v>
      </c>
      <c r="EU419" s="8">
        <f t="shared" si="856"/>
        <v>127</v>
      </c>
      <c r="EV419" s="13">
        <f t="shared" si="937"/>
        <v>2</v>
      </c>
      <c r="EW419" s="13">
        <f t="shared" si="938"/>
        <v>24</v>
      </c>
      <c r="EX419" s="13">
        <f t="shared" si="906"/>
        <v>0</v>
      </c>
      <c r="EY419" s="13"/>
      <c r="EZ419" s="13">
        <f t="shared" si="863"/>
        <v>0</v>
      </c>
      <c r="FA419" s="13"/>
      <c r="FB419" s="13">
        <f t="shared" si="907"/>
        <v>4</v>
      </c>
      <c r="FC419" s="13">
        <v>48</v>
      </c>
      <c r="FD419" s="13">
        <f t="shared" si="908"/>
        <v>0</v>
      </c>
      <c r="FE419" s="13"/>
      <c r="FF419" s="13">
        <f t="shared" si="909"/>
        <v>0</v>
      </c>
      <c r="FG419" s="13"/>
      <c r="FH419" s="13">
        <f t="shared" si="952"/>
        <v>0</v>
      </c>
      <c r="FI419" s="8">
        <f t="shared" si="953"/>
        <v>0</v>
      </c>
      <c r="FJ419" s="104">
        <f t="shared" si="954"/>
        <v>129</v>
      </c>
      <c r="FK419" s="8">
        <v>334</v>
      </c>
      <c r="FL419" s="8" t="s">
        <v>421</v>
      </c>
      <c r="FM419" s="66" t="s">
        <v>894</v>
      </c>
      <c r="FN419" s="8">
        <f t="shared" si="857"/>
        <v>0</v>
      </c>
      <c r="FO419" s="8"/>
      <c r="FP419" s="13">
        <v>129</v>
      </c>
      <c r="FQ419" s="8">
        <f t="shared" si="853"/>
        <v>129</v>
      </c>
      <c r="FR419" s="13">
        <f t="shared" si="939"/>
        <v>0</v>
      </c>
      <c r="FS419" s="13">
        <f t="shared" si="940"/>
        <v>0</v>
      </c>
      <c r="FT419" s="13">
        <f t="shared" si="910"/>
        <v>0</v>
      </c>
      <c r="FU419" s="13"/>
      <c r="FV419" s="13">
        <f t="shared" si="864"/>
        <v>0</v>
      </c>
      <c r="FW419" s="13"/>
      <c r="FX419" s="13">
        <f t="shared" si="911"/>
        <v>0</v>
      </c>
      <c r="FY419" s="13"/>
      <c r="FZ419" s="13">
        <f t="shared" si="912"/>
        <v>2</v>
      </c>
      <c r="GA419" s="13">
        <v>24</v>
      </c>
      <c r="GB419" s="13">
        <f t="shared" si="913"/>
        <v>0</v>
      </c>
      <c r="GC419" s="13"/>
      <c r="GD419" s="13">
        <f t="shared" si="865"/>
        <v>-24</v>
      </c>
      <c r="GE419" s="8">
        <f t="shared" si="866"/>
        <v>-2</v>
      </c>
      <c r="GF419" s="104">
        <f t="shared" si="867"/>
        <v>131</v>
      </c>
      <c r="GG419" s="8">
        <v>334</v>
      </c>
      <c r="GH419" s="8" t="s">
        <v>421</v>
      </c>
      <c r="GI419" s="66" t="s">
        <v>894</v>
      </c>
      <c r="GJ419" s="8">
        <f t="shared" si="858"/>
        <v>-24</v>
      </c>
      <c r="GK419" s="8"/>
      <c r="GL419" s="13">
        <v>129</v>
      </c>
      <c r="GM419" s="69">
        <v>129</v>
      </c>
      <c r="GN419" s="13">
        <f t="shared" si="941"/>
        <v>0</v>
      </c>
      <c r="GO419" s="13">
        <f t="shared" si="944"/>
        <v>0</v>
      </c>
      <c r="GP419" s="13">
        <f t="shared" si="914"/>
        <v>0</v>
      </c>
      <c r="GQ419" s="13"/>
      <c r="GR419" s="13">
        <f t="shared" si="868"/>
        <v>0</v>
      </c>
      <c r="GS419" s="13"/>
      <c r="GT419" s="13">
        <f t="shared" si="915"/>
        <v>3</v>
      </c>
      <c r="GU419" s="13">
        <v>36</v>
      </c>
      <c r="GV419" s="13">
        <f t="shared" si="916"/>
        <v>0</v>
      </c>
      <c r="GW419" s="13"/>
      <c r="GX419" s="13">
        <f t="shared" si="917"/>
        <v>0</v>
      </c>
      <c r="GY419" s="13"/>
      <c r="GZ419" s="13">
        <f t="shared" si="869"/>
        <v>-60</v>
      </c>
      <c r="HA419" s="8">
        <f t="shared" si="870"/>
        <v>-5</v>
      </c>
      <c r="HB419" s="104">
        <f t="shared" si="871"/>
        <v>134</v>
      </c>
      <c r="HC419" s="8">
        <v>334</v>
      </c>
      <c r="HD419" s="8" t="s">
        <v>421</v>
      </c>
      <c r="HE419" s="66" t="s">
        <v>894</v>
      </c>
      <c r="HF419" s="69">
        <f t="shared" si="876"/>
        <v>-60</v>
      </c>
      <c r="HG419" s="8"/>
      <c r="HH419" s="13">
        <v>136</v>
      </c>
      <c r="HI419" s="69">
        <f t="shared" si="877"/>
        <v>129</v>
      </c>
      <c r="HJ419" s="13">
        <f t="shared" si="942"/>
        <v>7</v>
      </c>
      <c r="HK419" s="13">
        <f t="shared" si="945"/>
        <v>84</v>
      </c>
      <c r="HL419" s="13">
        <f t="shared" si="918"/>
        <v>0</v>
      </c>
      <c r="HM419" s="13"/>
      <c r="HN419" s="13">
        <f t="shared" si="872"/>
        <v>0</v>
      </c>
      <c r="HO419" s="13"/>
      <c r="HP419" s="13">
        <f t="shared" si="919"/>
        <v>2</v>
      </c>
      <c r="HQ419" s="13">
        <v>24</v>
      </c>
      <c r="HR419" s="13">
        <f t="shared" si="920"/>
        <v>0</v>
      </c>
      <c r="HS419" s="13"/>
      <c r="HT419" s="13">
        <f t="shared" si="921"/>
        <v>0</v>
      </c>
      <c r="HU419" s="13"/>
      <c r="HV419" s="13">
        <f t="shared" si="873"/>
        <v>0</v>
      </c>
      <c r="HW419" s="8">
        <f t="shared" si="874"/>
        <v>0</v>
      </c>
      <c r="HX419" s="104">
        <f t="shared" si="875"/>
        <v>136</v>
      </c>
    </row>
    <row r="420" spans="1:232" s="25" customFormat="1">
      <c r="A420" s="64">
        <v>227</v>
      </c>
      <c r="B420" s="40" t="s">
        <v>422</v>
      </c>
      <c r="C420" s="40">
        <v>80907</v>
      </c>
      <c r="D420" s="64">
        <v>0</v>
      </c>
      <c r="E420" s="40"/>
      <c r="F420" s="65">
        <v>420</v>
      </c>
      <c r="G420" s="64">
        <v>420</v>
      </c>
      <c r="H420" s="42"/>
      <c r="I420" s="42"/>
      <c r="J420" s="42"/>
      <c r="K420" s="65">
        <v>0</v>
      </c>
      <c r="L420" s="65">
        <v>0</v>
      </c>
      <c r="M420" s="64">
        <v>0</v>
      </c>
      <c r="N420" s="64">
        <v>420</v>
      </c>
      <c r="O420" s="8">
        <v>227</v>
      </c>
      <c r="P420" s="8" t="s">
        <v>422</v>
      </c>
      <c r="Q420" s="66" t="s">
        <v>895</v>
      </c>
      <c r="R420" s="8">
        <f t="shared" si="922"/>
        <v>0</v>
      </c>
      <c r="S420" s="8"/>
      <c r="T420" s="13">
        <v>420</v>
      </c>
      <c r="U420" s="8">
        <f t="shared" si="930"/>
        <v>420</v>
      </c>
      <c r="V420" s="13">
        <f t="shared" si="923"/>
        <v>0</v>
      </c>
      <c r="W420" s="13">
        <f t="shared" si="924"/>
        <v>0</v>
      </c>
      <c r="X420" s="13"/>
      <c r="Y420" s="13">
        <f t="shared" si="885"/>
        <v>0</v>
      </c>
      <c r="Z420" s="13">
        <f t="shared" si="925"/>
        <v>0</v>
      </c>
      <c r="AA420" s="8">
        <f t="shared" si="886"/>
        <v>0</v>
      </c>
      <c r="AB420" s="8">
        <f t="shared" si="887"/>
        <v>420</v>
      </c>
      <c r="AC420" s="8">
        <v>227</v>
      </c>
      <c r="AD420" s="8" t="s">
        <v>422</v>
      </c>
      <c r="AE420" s="66" t="s">
        <v>895</v>
      </c>
      <c r="AF420" s="8">
        <f t="shared" si="955"/>
        <v>0</v>
      </c>
      <c r="AG420" s="8"/>
      <c r="AH420" s="13">
        <v>420</v>
      </c>
      <c r="AI420" s="8">
        <f t="shared" si="951"/>
        <v>420</v>
      </c>
      <c r="AJ420" s="13"/>
      <c r="AK420" s="13"/>
      <c r="AL420" s="13"/>
      <c r="AM420" s="13">
        <f t="shared" si="956"/>
        <v>0</v>
      </c>
      <c r="AN420" s="13">
        <v>2</v>
      </c>
      <c r="AO420" s="13">
        <f t="shared" si="957"/>
        <v>24</v>
      </c>
      <c r="AP420" s="13">
        <v>3</v>
      </c>
      <c r="AQ420" s="13">
        <f t="shared" si="958"/>
        <v>36</v>
      </c>
      <c r="AR420" s="13">
        <f t="shared" si="888"/>
        <v>-60</v>
      </c>
      <c r="AS420" s="8">
        <f t="shared" si="844"/>
        <v>-5</v>
      </c>
      <c r="AT420" s="8">
        <f t="shared" si="845"/>
        <v>425</v>
      </c>
      <c r="AU420" s="8">
        <v>227</v>
      </c>
      <c r="AV420" s="8" t="s">
        <v>422</v>
      </c>
      <c r="AW420" s="66" t="s">
        <v>895</v>
      </c>
      <c r="AX420" s="8">
        <f t="shared" si="926"/>
        <v>-60</v>
      </c>
      <c r="AY420" s="8"/>
      <c r="AZ420" s="13">
        <v>423</v>
      </c>
      <c r="BA420" s="8">
        <f t="shared" si="931"/>
        <v>420</v>
      </c>
      <c r="BB420" s="13">
        <f t="shared" si="932"/>
        <v>3</v>
      </c>
      <c r="BC420" s="13">
        <f t="shared" si="933"/>
        <v>36</v>
      </c>
      <c r="BD420" s="13">
        <v>3</v>
      </c>
      <c r="BE420" s="13">
        <f t="shared" si="927"/>
        <v>36</v>
      </c>
      <c r="BF420" s="13"/>
      <c r="BG420" s="13">
        <f t="shared" si="928"/>
        <v>0</v>
      </c>
      <c r="BH420" s="13"/>
      <c r="BI420" s="13">
        <f t="shared" si="929"/>
        <v>0</v>
      </c>
      <c r="BJ420" s="13">
        <f t="shared" si="948"/>
        <v>-60</v>
      </c>
      <c r="BK420" s="8">
        <f t="shared" si="846"/>
        <v>-5</v>
      </c>
      <c r="BL420" s="8">
        <f t="shared" si="889"/>
        <v>428</v>
      </c>
      <c r="BM420" s="8">
        <v>227</v>
      </c>
      <c r="BN420" s="8" t="s">
        <v>422</v>
      </c>
      <c r="BO420" s="66" t="s">
        <v>895</v>
      </c>
      <c r="BP420" s="8">
        <f t="shared" si="851"/>
        <v>-60</v>
      </c>
      <c r="BQ420" s="8"/>
      <c r="BR420" s="13">
        <v>428</v>
      </c>
      <c r="BS420" s="8">
        <f t="shared" si="959"/>
        <v>423</v>
      </c>
      <c r="BT420" s="13">
        <f t="shared" si="880"/>
        <v>5</v>
      </c>
      <c r="BU420" s="13">
        <f t="shared" si="934"/>
        <v>60</v>
      </c>
      <c r="BV420" s="13">
        <f t="shared" si="890"/>
        <v>0</v>
      </c>
      <c r="BW420" s="13"/>
      <c r="BX420" s="13">
        <f t="shared" si="890"/>
        <v>2</v>
      </c>
      <c r="BY420" s="13">
        <v>24</v>
      </c>
      <c r="BZ420" s="13"/>
      <c r="CA420" s="13">
        <f t="shared" si="960"/>
        <v>0</v>
      </c>
      <c r="CB420" s="13">
        <f t="shared" si="949"/>
        <v>-24</v>
      </c>
      <c r="CC420" s="8">
        <f t="shared" si="847"/>
        <v>-2</v>
      </c>
      <c r="CD420" s="8">
        <f t="shared" si="891"/>
        <v>430</v>
      </c>
      <c r="CE420" s="8">
        <v>227</v>
      </c>
      <c r="CF420" s="8" t="s">
        <v>422</v>
      </c>
      <c r="CG420" s="66" t="s">
        <v>895</v>
      </c>
      <c r="CH420" s="8">
        <f t="shared" si="852"/>
        <v>-24</v>
      </c>
      <c r="CI420" s="8"/>
      <c r="CJ420" s="13">
        <v>432</v>
      </c>
      <c r="CK420" s="8">
        <f t="shared" si="946"/>
        <v>428</v>
      </c>
      <c r="CL420" s="13">
        <f t="shared" si="881"/>
        <v>4</v>
      </c>
      <c r="CM420" s="13">
        <f t="shared" si="841"/>
        <v>48</v>
      </c>
      <c r="CN420" s="13">
        <f t="shared" si="892"/>
        <v>4</v>
      </c>
      <c r="CO420" s="13">
        <v>48</v>
      </c>
      <c r="CP420" s="13">
        <f t="shared" si="893"/>
        <v>0</v>
      </c>
      <c r="CQ420" s="13"/>
      <c r="CR420" s="13"/>
      <c r="CS420" s="13">
        <f t="shared" si="961"/>
        <v>0</v>
      </c>
      <c r="CT420" s="13">
        <f t="shared" si="950"/>
        <v>-24</v>
      </c>
      <c r="CU420" s="8">
        <f t="shared" si="848"/>
        <v>-2</v>
      </c>
      <c r="CV420" s="8">
        <f t="shared" si="894"/>
        <v>434</v>
      </c>
      <c r="CW420" s="8">
        <v>227</v>
      </c>
      <c r="CX420" s="8" t="s">
        <v>422</v>
      </c>
      <c r="CY420" s="66" t="s">
        <v>895</v>
      </c>
      <c r="CZ420" s="8">
        <f t="shared" si="854"/>
        <v>-24</v>
      </c>
      <c r="DA420" s="8"/>
      <c r="DB420" s="13">
        <v>439</v>
      </c>
      <c r="DC420" s="8">
        <f t="shared" si="947"/>
        <v>432</v>
      </c>
      <c r="DD420" s="13">
        <f t="shared" si="882"/>
        <v>7</v>
      </c>
      <c r="DE420" s="13">
        <f t="shared" si="842"/>
        <v>84</v>
      </c>
      <c r="DF420" s="13">
        <f t="shared" si="895"/>
        <v>0</v>
      </c>
      <c r="DG420" s="13"/>
      <c r="DH420" s="13">
        <f t="shared" si="896"/>
        <v>0</v>
      </c>
      <c r="DI420" s="13"/>
      <c r="DJ420" s="13">
        <f t="shared" si="897"/>
        <v>2</v>
      </c>
      <c r="DK420" s="13">
        <v>24</v>
      </c>
      <c r="DL420" s="13">
        <f t="shared" si="898"/>
        <v>0</v>
      </c>
      <c r="DM420" s="13"/>
      <c r="DN420" s="13">
        <f t="shared" si="898"/>
        <v>0</v>
      </c>
      <c r="DO420" s="13"/>
      <c r="DP420" s="13">
        <f t="shared" si="899"/>
        <v>36</v>
      </c>
      <c r="DQ420" s="8">
        <f t="shared" si="900"/>
        <v>3</v>
      </c>
      <c r="DR420" s="104">
        <f t="shared" si="901"/>
        <v>436</v>
      </c>
      <c r="DS420" s="8">
        <v>227</v>
      </c>
      <c r="DT420" s="8" t="s">
        <v>422</v>
      </c>
      <c r="DU420" s="66" t="s">
        <v>895</v>
      </c>
      <c r="DV420" s="8">
        <f t="shared" si="883"/>
        <v>36</v>
      </c>
      <c r="DW420" s="8"/>
      <c r="DX420" s="13">
        <v>448</v>
      </c>
      <c r="DY420" s="8">
        <f t="shared" si="884"/>
        <v>439</v>
      </c>
      <c r="DZ420" s="13">
        <f t="shared" si="936"/>
        <v>9</v>
      </c>
      <c r="EA420" s="13">
        <f t="shared" si="943"/>
        <v>108</v>
      </c>
      <c r="EB420" s="13">
        <f t="shared" si="902"/>
        <v>0</v>
      </c>
      <c r="EC420" s="13"/>
      <c r="ED420" s="13">
        <f t="shared" si="859"/>
        <v>0</v>
      </c>
      <c r="EE420" s="13"/>
      <c r="EF420" s="13">
        <f t="shared" si="903"/>
        <v>10</v>
      </c>
      <c r="EG420" s="13">
        <v>120</v>
      </c>
      <c r="EH420" s="13">
        <f t="shared" si="904"/>
        <v>0</v>
      </c>
      <c r="EI420" s="13"/>
      <c r="EJ420" s="13">
        <f t="shared" si="905"/>
        <v>0</v>
      </c>
      <c r="EK420" s="13"/>
      <c r="EL420" s="13">
        <f t="shared" si="860"/>
        <v>24</v>
      </c>
      <c r="EM420" s="8">
        <f t="shared" si="861"/>
        <v>2</v>
      </c>
      <c r="EN420" s="104">
        <f t="shared" si="862"/>
        <v>446</v>
      </c>
      <c r="EO420" s="8">
        <v>227</v>
      </c>
      <c r="EP420" s="8" t="s">
        <v>422</v>
      </c>
      <c r="EQ420" s="66" t="s">
        <v>895</v>
      </c>
      <c r="ER420" s="8">
        <f t="shared" si="855"/>
        <v>24</v>
      </c>
      <c r="ES420" s="8"/>
      <c r="ET420" s="13">
        <v>451</v>
      </c>
      <c r="EU420" s="8">
        <f t="shared" si="856"/>
        <v>448</v>
      </c>
      <c r="EV420" s="13">
        <f t="shared" si="937"/>
        <v>3</v>
      </c>
      <c r="EW420" s="13">
        <f t="shared" si="938"/>
        <v>36</v>
      </c>
      <c r="EX420" s="13">
        <f t="shared" si="906"/>
        <v>0</v>
      </c>
      <c r="EY420" s="13"/>
      <c r="EZ420" s="13">
        <f t="shared" si="863"/>
        <v>4</v>
      </c>
      <c r="FA420" s="13">
        <v>48</v>
      </c>
      <c r="FB420" s="13">
        <f t="shared" si="907"/>
        <v>0</v>
      </c>
      <c r="FC420" s="13"/>
      <c r="FD420" s="13">
        <f t="shared" si="908"/>
        <v>0</v>
      </c>
      <c r="FE420" s="13"/>
      <c r="FF420" s="13">
        <f t="shared" si="909"/>
        <v>0</v>
      </c>
      <c r="FG420" s="13"/>
      <c r="FH420" s="13">
        <f t="shared" si="952"/>
        <v>12</v>
      </c>
      <c r="FI420" s="8">
        <f t="shared" si="953"/>
        <v>1</v>
      </c>
      <c r="FJ420" s="104">
        <f t="shared" si="954"/>
        <v>450</v>
      </c>
      <c r="FK420" s="8">
        <v>227</v>
      </c>
      <c r="FL420" s="8" t="s">
        <v>422</v>
      </c>
      <c r="FM420" s="66" t="s">
        <v>895</v>
      </c>
      <c r="FN420" s="8">
        <f t="shared" si="857"/>
        <v>12</v>
      </c>
      <c r="FO420" s="8"/>
      <c r="FP420" s="13">
        <v>451</v>
      </c>
      <c r="FQ420" s="8">
        <f t="shared" si="853"/>
        <v>451</v>
      </c>
      <c r="FR420" s="13">
        <f t="shared" si="939"/>
        <v>0</v>
      </c>
      <c r="FS420" s="13">
        <f t="shared" si="940"/>
        <v>0</v>
      </c>
      <c r="FT420" s="13">
        <f t="shared" si="910"/>
        <v>0</v>
      </c>
      <c r="FU420" s="13"/>
      <c r="FV420" s="13">
        <f t="shared" si="864"/>
        <v>0</v>
      </c>
      <c r="FW420" s="13"/>
      <c r="FX420" s="13">
        <f t="shared" si="911"/>
        <v>0</v>
      </c>
      <c r="FY420" s="13"/>
      <c r="FZ420" s="13">
        <f t="shared" si="912"/>
        <v>5</v>
      </c>
      <c r="GA420" s="13">
        <v>60</v>
      </c>
      <c r="GB420" s="13">
        <f t="shared" si="913"/>
        <v>0</v>
      </c>
      <c r="GC420" s="13"/>
      <c r="GD420" s="13">
        <f t="shared" si="865"/>
        <v>-48</v>
      </c>
      <c r="GE420" s="8">
        <f t="shared" si="866"/>
        <v>-4</v>
      </c>
      <c r="GF420" s="104">
        <f t="shared" si="867"/>
        <v>455</v>
      </c>
      <c r="GG420" s="8">
        <v>227</v>
      </c>
      <c r="GH420" s="8" t="s">
        <v>422</v>
      </c>
      <c r="GI420" s="66" t="s">
        <v>895</v>
      </c>
      <c r="GJ420" s="8">
        <f t="shared" si="858"/>
        <v>-48</v>
      </c>
      <c r="GK420" s="8"/>
      <c r="GL420" s="13">
        <v>451</v>
      </c>
      <c r="GM420" s="69">
        <v>451</v>
      </c>
      <c r="GN420" s="13">
        <f t="shared" si="941"/>
        <v>0</v>
      </c>
      <c r="GO420" s="13">
        <f t="shared" si="944"/>
        <v>0</v>
      </c>
      <c r="GP420" s="13">
        <f t="shared" si="914"/>
        <v>5</v>
      </c>
      <c r="GQ420" s="13">
        <v>60</v>
      </c>
      <c r="GR420" s="13">
        <f t="shared" si="868"/>
        <v>0</v>
      </c>
      <c r="GS420" s="13"/>
      <c r="GT420" s="13">
        <f t="shared" si="915"/>
        <v>0</v>
      </c>
      <c r="GU420" s="13"/>
      <c r="GV420" s="13">
        <f t="shared" si="916"/>
        <v>0</v>
      </c>
      <c r="GW420" s="13"/>
      <c r="GX420" s="13">
        <f t="shared" si="917"/>
        <v>0</v>
      </c>
      <c r="GY420" s="13"/>
      <c r="GZ420" s="13">
        <f t="shared" si="869"/>
        <v>-108</v>
      </c>
      <c r="HA420" s="8">
        <f t="shared" si="870"/>
        <v>-9</v>
      </c>
      <c r="HB420" s="104">
        <f t="shared" si="871"/>
        <v>460</v>
      </c>
      <c r="HC420" s="8">
        <v>227</v>
      </c>
      <c r="HD420" s="8" t="s">
        <v>422</v>
      </c>
      <c r="HE420" s="66" t="s">
        <v>895</v>
      </c>
      <c r="HF420" s="69">
        <f t="shared" si="876"/>
        <v>-108</v>
      </c>
      <c r="HG420" s="8"/>
      <c r="HH420" s="13">
        <v>463</v>
      </c>
      <c r="HI420" s="69">
        <f t="shared" si="877"/>
        <v>451</v>
      </c>
      <c r="HJ420" s="13">
        <f t="shared" si="942"/>
        <v>12</v>
      </c>
      <c r="HK420" s="13">
        <f t="shared" si="945"/>
        <v>144</v>
      </c>
      <c r="HL420" s="13">
        <f t="shared" si="918"/>
        <v>0</v>
      </c>
      <c r="HM420" s="13"/>
      <c r="HN420" s="13">
        <f t="shared" si="872"/>
        <v>3</v>
      </c>
      <c r="HO420" s="13">
        <v>36</v>
      </c>
      <c r="HP420" s="13">
        <f t="shared" si="919"/>
        <v>0</v>
      </c>
      <c r="HQ420" s="13"/>
      <c r="HR420" s="13">
        <f t="shared" si="920"/>
        <v>0</v>
      </c>
      <c r="HS420" s="13"/>
      <c r="HT420" s="13">
        <f t="shared" si="921"/>
        <v>0</v>
      </c>
      <c r="HU420" s="13"/>
      <c r="HV420" s="13">
        <f t="shared" si="873"/>
        <v>0</v>
      </c>
      <c r="HW420" s="8">
        <f t="shared" si="874"/>
        <v>0</v>
      </c>
      <c r="HX420" s="104">
        <f t="shared" si="875"/>
        <v>463</v>
      </c>
    </row>
    <row r="421" spans="1:232" s="25" customFormat="1">
      <c r="A421" s="40"/>
      <c r="B421" s="40" t="s">
        <v>423</v>
      </c>
      <c r="C421" s="40"/>
      <c r="D421" s="64">
        <v>0</v>
      </c>
      <c r="E421" s="40"/>
      <c r="F421" s="65">
        <v>0</v>
      </c>
      <c r="G421" s="64">
        <v>0</v>
      </c>
      <c r="H421" s="42"/>
      <c r="I421" s="42"/>
      <c r="J421" s="42"/>
      <c r="K421" s="65">
        <v>0</v>
      </c>
      <c r="L421" s="65">
        <v>0</v>
      </c>
      <c r="M421" s="64">
        <v>0</v>
      </c>
      <c r="N421" s="64">
        <v>0</v>
      </c>
      <c r="O421" s="8"/>
      <c r="P421" s="8" t="s">
        <v>423</v>
      </c>
      <c r="Q421" s="66"/>
      <c r="R421" s="8">
        <f t="shared" si="922"/>
        <v>0</v>
      </c>
      <c r="S421" s="8"/>
      <c r="T421" s="13">
        <f>U421</f>
        <v>0</v>
      </c>
      <c r="U421" s="8">
        <f t="shared" si="930"/>
        <v>0</v>
      </c>
      <c r="V421" s="13">
        <f t="shared" si="923"/>
        <v>0</v>
      </c>
      <c r="W421" s="13">
        <f t="shared" si="924"/>
        <v>0</v>
      </c>
      <c r="X421" s="13"/>
      <c r="Y421" s="13">
        <f t="shared" si="885"/>
        <v>0</v>
      </c>
      <c r="Z421" s="13">
        <f t="shared" si="925"/>
        <v>0</v>
      </c>
      <c r="AA421" s="8">
        <f t="shared" si="886"/>
        <v>0</v>
      </c>
      <c r="AB421" s="8">
        <f t="shared" si="887"/>
        <v>0</v>
      </c>
      <c r="AC421" s="8"/>
      <c r="AD421" s="8" t="s">
        <v>423</v>
      </c>
      <c r="AE421" s="66"/>
      <c r="AF421" s="8">
        <f t="shared" si="955"/>
        <v>0</v>
      </c>
      <c r="AG421" s="8"/>
      <c r="AH421" s="13">
        <f>AI421</f>
        <v>0</v>
      </c>
      <c r="AI421" s="8">
        <f t="shared" si="951"/>
        <v>0</v>
      </c>
      <c r="AJ421" s="13"/>
      <c r="AK421" s="13"/>
      <c r="AL421" s="13"/>
      <c r="AM421" s="13">
        <f t="shared" si="956"/>
        <v>0</v>
      </c>
      <c r="AN421" s="13"/>
      <c r="AO421" s="13">
        <f t="shared" si="957"/>
        <v>0</v>
      </c>
      <c r="AP421" s="13"/>
      <c r="AQ421" s="13">
        <f t="shared" si="958"/>
        <v>0</v>
      </c>
      <c r="AR421" s="13">
        <f t="shared" si="888"/>
        <v>0</v>
      </c>
      <c r="AS421" s="8">
        <f t="shared" si="844"/>
        <v>0</v>
      </c>
      <c r="AT421" s="8">
        <f t="shared" si="845"/>
        <v>0</v>
      </c>
      <c r="AU421" s="8"/>
      <c r="AV421" s="8" t="s">
        <v>423</v>
      </c>
      <c r="AW421" s="66"/>
      <c r="AX421" s="8">
        <f t="shared" si="926"/>
        <v>0</v>
      </c>
      <c r="AY421" s="8"/>
      <c r="AZ421" s="13">
        <f>BA421</f>
        <v>0</v>
      </c>
      <c r="BA421" s="8">
        <f t="shared" si="931"/>
        <v>0</v>
      </c>
      <c r="BB421" s="13">
        <f t="shared" si="932"/>
        <v>0</v>
      </c>
      <c r="BC421" s="13">
        <f t="shared" si="933"/>
        <v>0</v>
      </c>
      <c r="BD421" s="13"/>
      <c r="BE421" s="13">
        <f t="shared" si="927"/>
        <v>0</v>
      </c>
      <c r="BF421" s="13"/>
      <c r="BG421" s="13">
        <f t="shared" si="928"/>
        <v>0</v>
      </c>
      <c r="BH421" s="13"/>
      <c r="BI421" s="13">
        <f t="shared" si="929"/>
        <v>0</v>
      </c>
      <c r="BJ421" s="13">
        <f t="shared" si="948"/>
        <v>0</v>
      </c>
      <c r="BK421" s="8">
        <f t="shared" si="846"/>
        <v>0</v>
      </c>
      <c r="BL421" s="8">
        <f t="shared" si="889"/>
        <v>0</v>
      </c>
      <c r="BM421" s="8"/>
      <c r="BN421" s="8" t="s">
        <v>423</v>
      </c>
      <c r="BO421" s="66"/>
      <c r="BP421" s="8">
        <f t="shared" si="851"/>
        <v>0</v>
      </c>
      <c r="BQ421" s="8"/>
      <c r="BR421" s="13">
        <f>BS421</f>
        <v>0</v>
      </c>
      <c r="BS421" s="8">
        <f t="shared" si="959"/>
        <v>0</v>
      </c>
      <c r="BT421" s="13">
        <f t="shared" si="880"/>
        <v>0</v>
      </c>
      <c r="BU421" s="13">
        <f t="shared" si="934"/>
        <v>0</v>
      </c>
      <c r="BV421" s="13">
        <f t="shared" si="890"/>
        <v>0</v>
      </c>
      <c r="BW421" s="13"/>
      <c r="BX421" s="13">
        <f t="shared" si="890"/>
        <v>0</v>
      </c>
      <c r="BY421" s="13"/>
      <c r="BZ421" s="13"/>
      <c r="CA421" s="13">
        <f t="shared" si="960"/>
        <v>0</v>
      </c>
      <c r="CB421" s="13">
        <f t="shared" si="949"/>
        <v>0</v>
      </c>
      <c r="CC421" s="8">
        <f t="shared" si="847"/>
        <v>0</v>
      </c>
      <c r="CD421" s="8">
        <f t="shared" si="891"/>
        <v>0</v>
      </c>
      <c r="CE421" s="8"/>
      <c r="CF421" s="8" t="s">
        <v>423</v>
      </c>
      <c r="CG421" s="66"/>
      <c r="CH421" s="8">
        <f t="shared" si="852"/>
        <v>0</v>
      </c>
      <c r="CI421" s="8"/>
      <c r="CJ421" s="13">
        <f>CK421</f>
        <v>0</v>
      </c>
      <c r="CK421" s="8">
        <f t="shared" si="946"/>
        <v>0</v>
      </c>
      <c r="CL421" s="13">
        <f t="shared" si="881"/>
        <v>0</v>
      </c>
      <c r="CM421" s="13">
        <f t="shared" si="841"/>
        <v>0</v>
      </c>
      <c r="CN421" s="13">
        <f t="shared" si="892"/>
        <v>0</v>
      </c>
      <c r="CO421" s="13"/>
      <c r="CP421" s="13">
        <f t="shared" si="893"/>
        <v>0</v>
      </c>
      <c r="CQ421" s="13"/>
      <c r="CR421" s="13"/>
      <c r="CS421" s="13">
        <f t="shared" si="961"/>
        <v>0</v>
      </c>
      <c r="CT421" s="13">
        <f t="shared" si="950"/>
        <v>0</v>
      </c>
      <c r="CU421" s="8">
        <f t="shared" si="848"/>
        <v>0</v>
      </c>
      <c r="CV421" s="8">
        <f t="shared" si="894"/>
        <v>0</v>
      </c>
      <c r="CW421" s="8"/>
      <c r="CX421" s="8" t="s">
        <v>423</v>
      </c>
      <c r="CY421" s="66"/>
      <c r="CZ421" s="8">
        <f t="shared" si="854"/>
        <v>0</v>
      </c>
      <c r="DA421" s="8"/>
      <c r="DB421" s="13">
        <f>DC421</f>
        <v>0</v>
      </c>
      <c r="DC421" s="8">
        <f t="shared" si="947"/>
        <v>0</v>
      </c>
      <c r="DD421" s="13">
        <f t="shared" si="882"/>
        <v>0</v>
      </c>
      <c r="DE421" s="13">
        <f t="shared" si="842"/>
        <v>0</v>
      </c>
      <c r="DF421" s="13">
        <f t="shared" si="895"/>
        <v>0</v>
      </c>
      <c r="DG421" s="13"/>
      <c r="DH421" s="13">
        <f t="shared" si="896"/>
        <v>0</v>
      </c>
      <c r="DI421" s="13"/>
      <c r="DJ421" s="13">
        <f t="shared" si="897"/>
        <v>0</v>
      </c>
      <c r="DK421" s="13"/>
      <c r="DL421" s="13">
        <f t="shared" si="898"/>
        <v>0</v>
      </c>
      <c r="DM421" s="13"/>
      <c r="DN421" s="13">
        <f t="shared" si="898"/>
        <v>0</v>
      </c>
      <c r="DO421" s="13"/>
      <c r="DP421" s="13">
        <f t="shared" si="899"/>
        <v>0</v>
      </c>
      <c r="DQ421" s="8">
        <f t="shared" si="900"/>
        <v>0</v>
      </c>
      <c r="DR421" s="104">
        <f t="shared" si="901"/>
        <v>0</v>
      </c>
      <c r="DS421" s="8"/>
      <c r="DT421" s="8" t="s">
        <v>423</v>
      </c>
      <c r="DU421" s="66"/>
      <c r="DV421" s="8">
        <f t="shared" si="883"/>
        <v>0</v>
      </c>
      <c r="DW421" s="8"/>
      <c r="DX421" s="13">
        <f>DY421</f>
        <v>0</v>
      </c>
      <c r="DY421" s="8">
        <f t="shared" si="884"/>
        <v>0</v>
      </c>
      <c r="DZ421" s="13">
        <f t="shared" si="936"/>
        <v>0</v>
      </c>
      <c r="EA421" s="13">
        <f t="shared" si="943"/>
        <v>0</v>
      </c>
      <c r="EB421" s="13">
        <f t="shared" si="902"/>
        <v>0</v>
      </c>
      <c r="EC421" s="13"/>
      <c r="ED421" s="13">
        <f t="shared" si="859"/>
        <v>0</v>
      </c>
      <c r="EE421" s="13"/>
      <c r="EF421" s="13">
        <f t="shared" si="903"/>
        <v>0</v>
      </c>
      <c r="EG421" s="13"/>
      <c r="EH421" s="13">
        <f t="shared" si="904"/>
        <v>0</v>
      </c>
      <c r="EI421" s="13"/>
      <c r="EJ421" s="13">
        <f t="shared" si="905"/>
        <v>0</v>
      </c>
      <c r="EK421" s="13"/>
      <c r="EL421" s="13">
        <f t="shared" si="860"/>
        <v>0</v>
      </c>
      <c r="EM421" s="8">
        <f t="shared" si="861"/>
        <v>0</v>
      </c>
      <c r="EN421" s="104">
        <f t="shared" si="862"/>
        <v>0</v>
      </c>
      <c r="EO421" s="8"/>
      <c r="EP421" s="8" t="s">
        <v>423</v>
      </c>
      <c r="EQ421" s="66"/>
      <c r="ER421" s="8">
        <f t="shared" si="855"/>
        <v>0</v>
      </c>
      <c r="ES421" s="8"/>
      <c r="ET421" s="13">
        <f>EU421</f>
        <v>0</v>
      </c>
      <c r="EU421" s="8">
        <f t="shared" si="856"/>
        <v>0</v>
      </c>
      <c r="EV421" s="13">
        <f t="shared" si="937"/>
        <v>0</v>
      </c>
      <c r="EW421" s="13">
        <f t="shared" si="938"/>
        <v>0</v>
      </c>
      <c r="EX421" s="13">
        <f t="shared" si="906"/>
        <v>0</v>
      </c>
      <c r="EY421" s="13"/>
      <c r="EZ421" s="13">
        <f t="shared" si="863"/>
        <v>0</v>
      </c>
      <c r="FA421" s="13"/>
      <c r="FB421" s="13">
        <f t="shared" si="907"/>
        <v>0</v>
      </c>
      <c r="FC421" s="13"/>
      <c r="FD421" s="13">
        <f t="shared" si="908"/>
        <v>0</v>
      </c>
      <c r="FE421" s="13"/>
      <c r="FF421" s="13">
        <f t="shared" si="909"/>
        <v>0</v>
      </c>
      <c r="FG421" s="13"/>
      <c r="FH421" s="13">
        <f t="shared" si="952"/>
        <v>0</v>
      </c>
      <c r="FI421" s="8">
        <f t="shared" si="953"/>
        <v>0</v>
      </c>
      <c r="FJ421" s="104">
        <f t="shared" si="954"/>
        <v>0</v>
      </c>
      <c r="FK421" s="8"/>
      <c r="FL421" s="8" t="s">
        <v>423</v>
      </c>
      <c r="FM421" s="66"/>
      <c r="FN421" s="8">
        <f t="shared" si="857"/>
        <v>0</v>
      </c>
      <c r="FO421" s="8"/>
      <c r="FP421" s="13">
        <f>FQ421</f>
        <v>0</v>
      </c>
      <c r="FQ421" s="8">
        <f t="shared" si="853"/>
        <v>0</v>
      </c>
      <c r="FR421" s="13">
        <f t="shared" si="939"/>
        <v>0</v>
      </c>
      <c r="FS421" s="13">
        <f t="shared" si="940"/>
        <v>0</v>
      </c>
      <c r="FT421" s="13">
        <f t="shared" si="910"/>
        <v>0</v>
      </c>
      <c r="FU421" s="13"/>
      <c r="FV421" s="13">
        <f t="shared" si="864"/>
        <v>0</v>
      </c>
      <c r="FW421" s="13"/>
      <c r="FX421" s="13">
        <f t="shared" si="911"/>
        <v>0</v>
      </c>
      <c r="FY421" s="13"/>
      <c r="FZ421" s="13">
        <f t="shared" si="912"/>
        <v>0</v>
      </c>
      <c r="GA421" s="13"/>
      <c r="GB421" s="13">
        <f t="shared" si="913"/>
        <v>0</v>
      </c>
      <c r="GC421" s="13"/>
      <c r="GD421" s="13">
        <f t="shared" si="865"/>
        <v>0</v>
      </c>
      <c r="GE421" s="8">
        <f t="shared" si="866"/>
        <v>0</v>
      </c>
      <c r="GF421" s="104">
        <f t="shared" si="867"/>
        <v>0</v>
      </c>
      <c r="GG421" s="8"/>
      <c r="GH421" s="8" t="s">
        <v>423</v>
      </c>
      <c r="GI421" s="66"/>
      <c r="GJ421" s="8">
        <f t="shared" si="858"/>
        <v>0</v>
      </c>
      <c r="GK421" s="8"/>
      <c r="GL421" s="13">
        <f>GM421</f>
        <v>0</v>
      </c>
      <c r="GM421" s="69">
        <v>0</v>
      </c>
      <c r="GN421" s="13">
        <f t="shared" si="941"/>
        <v>0</v>
      </c>
      <c r="GO421" s="13">
        <f t="shared" si="944"/>
        <v>0</v>
      </c>
      <c r="GP421" s="13">
        <f t="shared" si="914"/>
        <v>0</v>
      </c>
      <c r="GQ421" s="13"/>
      <c r="GR421" s="13">
        <f t="shared" si="868"/>
        <v>0</v>
      </c>
      <c r="GS421" s="13"/>
      <c r="GT421" s="13">
        <f t="shared" si="915"/>
        <v>0</v>
      </c>
      <c r="GU421" s="13"/>
      <c r="GV421" s="13">
        <f t="shared" si="916"/>
        <v>0</v>
      </c>
      <c r="GW421" s="13"/>
      <c r="GX421" s="13">
        <f t="shared" si="917"/>
        <v>0</v>
      </c>
      <c r="GY421" s="13"/>
      <c r="GZ421" s="13">
        <f t="shared" si="869"/>
        <v>0</v>
      </c>
      <c r="HA421" s="8">
        <f t="shared" si="870"/>
        <v>0</v>
      </c>
      <c r="HB421" s="104">
        <f t="shared" si="871"/>
        <v>0</v>
      </c>
      <c r="HC421" s="8"/>
      <c r="HD421" s="8" t="s">
        <v>423</v>
      </c>
      <c r="HE421" s="66"/>
      <c r="HF421" s="69">
        <f t="shared" si="876"/>
        <v>0</v>
      </c>
      <c r="HG421" s="8"/>
      <c r="HH421" s="13">
        <f>HI421</f>
        <v>0</v>
      </c>
      <c r="HI421" s="69">
        <f t="shared" si="877"/>
        <v>0</v>
      </c>
      <c r="HJ421" s="13">
        <f t="shared" si="942"/>
        <v>0</v>
      </c>
      <c r="HK421" s="13">
        <f t="shared" si="945"/>
        <v>0</v>
      </c>
      <c r="HL421" s="13">
        <f t="shared" si="918"/>
        <v>0</v>
      </c>
      <c r="HM421" s="13"/>
      <c r="HN421" s="13">
        <f t="shared" si="872"/>
        <v>0</v>
      </c>
      <c r="HO421" s="13"/>
      <c r="HP421" s="13">
        <f t="shared" si="919"/>
        <v>0</v>
      </c>
      <c r="HQ421" s="13"/>
      <c r="HR421" s="13">
        <f t="shared" si="920"/>
        <v>0</v>
      </c>
      <c r="HS421" s="13"/>
      <c r="HT421" s="13">
        <f t="shared" si="921"/>
        <v>0</v>
      </c>
      <c r="HU421" s="13"/>
      <c r="HV421" s="13">
        <f t="shared" si="873"/>
        <v>0</v>
      </c>
      <c r="HW421" s="8">
        <f t="shared" si="874"/>
        <v>0</v>
      </c>
      <c r="HX421" s="104">
        <f t="shared" si="875"/>
        <v>0</v>
      </c>
    </row>
    <row r="422" spans="1:232" s="25" customFormat="1">
      <c r="A422" s="64">
        <v>246</v>
      </c>
      <c r="B422" s="40" t="s">
        <v>424</v>
      </c>
      <c r="C422" s="64">
        <v>7127907</v>
      </c>
      <c r="D422" s="64">
        <v>0</v>
      </c>
      <c r="E422" s="40"/>
      <c r="F422" s="65">
        <v>84</v>
      </c>
      <c r="G422" s="64">
        <v>84</v>
      </c>
      <c r="H422" s="42"/>
      <c r="I422" s="42"/>
      <c r="J422" s="42"/>
      <c r="K422" s="65">
        <v>0</v>
      </c>
      <c r="L422" s="65">
        <v>0</v>
      </c>
      <c r="M422" s="64">
        <v>0</v>
      </c>
      <c r="N422" s="64">
        <v>84</v>
      </c>
      <c r="O422" s="8">
        <v>246</v>
      </c>
      <c r="P422" s="8" t="s">
        <v>424</v>
      </c>
      <c r="Q422" s="8">
        <v>7127907</v>
      </c>
      <c r="R422" s="8">
        <f t="shared" si="922"/>
        <v>0</v>
      </c>
      <c r="S422" s="8"/>
      <c r="T422" s="13">
        <v>84</v>
      </c>
      <c r="U422" s="8">
        <f t="shared" si="930"/>
        <v>84</v>
      </c>
      <c r="V422" s="13">
        <f t="shared" si="923"/>
        <v>0</v>
      </c>
      <c r="W422" s="13">
        <f t="shared" si="924"/>
        <v>0</v>
      </c>
      <c r="X422" s="13"/>
      <c r="Y422" s="13">
        <f t="shared" si="885"/>
        <v>0</v>
      </c>
      <c r="Z422" s="13">
        <f t="shared" si="925"/>
        <v>0</v>
      </c>
      <c r="AA422" s="8">
        <f t="shared" si="886"/>
        <v>0</v>
      </c>
      <c r="AB422" s="8">
        <f t="shared" si="887"/>
        <v>84</v>
      </c>
      <c r="AC422" s="8">
        <v>246</v>
      </c>
      <c r="AD422" s="8" t="s">
        <v>424</v>
      </c>
      <c r="AE422" s="8">
        <v>7127907</v>
      </c>
      <c r="AF422" s="8">
        <f t="shared" si="955"/>
        <v>0</v>
      </c>
      <c r="AG422" s="8"/>
      <c r="AH422" s="13">
        <v>84</v>
      </c>
      <c r="AI422" s="8">
        <f t="shared" si="951"/>
        <v>84</v>
      </c>
      <c r="AJ422" s="13"/>
      <c r="AK422" s="13"/>
      <c r="AL422" s="13"/>
      <c r="AM422" s="13">
        <f t="shared" si="956"/>
        <v>0</v>
      </c>
      <c r="AN422" s="13"/>
      <c r="AO422" s="13">
        <f t="shared" si="957"/>
        <v>0</v>
      </c>
      <c r="AP422" s="13"/>
      <c r="AQ422" s="13">
        <f t="shared" si="958"/>
        <v>0</v>
      </c>
      <c r="AR422" s="13">
        <f t="shared" si="888"/>
        <v>0</v>
      </c>
      <c r="AS422" s="8">
        <f t="shared" si="844"/>
        <v>0</v>
      </c>
      <c r="AT422" s="8">
        <f t="shared" si="845"/>
        <v>84</v>
      </c>
      <c r="AU422" s="8">
        <v>246</v>
      </c>
      <c r="AV422" s="8" t="s">
        <v>424</v>
      </c>
      <c r="AW422" s="8">
        <v>7127907</v>
      </c>
      <c r="AX422" s="8">
        <f t="shared" si="926"/>
        <v>0</v>
      </c>
      <c r="AY422" s="8"/>
      <c r="AZ422" s="13">
        <v>84</v>
      </c>
      <c r="BA422" s="8">
        <f t="shared" si="931"/>
        <v>84</v>
      </c>
      <c r="BB422" s="13">
        <f t="shared" si="932"/>
        <v>0</v>
      </c>
      <c r="BC422" s="13">
        <f t="shared" si="933"/>
        <v>0</v>
      </c>
      <c r="BD422" s="13"/>
      <c r="BE422" s="13">
        <f t="shared" si="927"/>
        <v>0</v>
      </c>
      <c r="BF422" s="13"/>
      <c r="BG422" s="13">
        <f t="shared" si="928"/>
        <v>0</v>
      </c>
      <c r="BH422" s="13"/>
      <c r="BI422" s="13">
        <f t="shared" si="929"/>
        <v>0</v>
      </c>
      <c r="BJ422" s="13">
        <f t="shared" si="948"/>
        <v>0</v>
      </c>
      <c r="BK422" s="8">
        <f t="shared" si="846"/>
        <v>0</v>
      </c>
      <c r="BL422" s="8">
        <f t="shared" si="889"/>
        <v>84</v>
      </c>
      <c r="BM422" s="8">
        <v>246</v>
      </c>
      <c r="BN422" s="8" t="s">
        <v>424</v>
      </c>
      <c r="BO422" s="8">
        <v>7127907</v>
      </c>
      <c r="BP422" s="8">
        <f t="shared" si="851"/>
        <v>0</v>
      </c>
      <c r="BQ422" s="8"/>
      <c r="BR422" s="13">
        <v>84</v>
      </c>
      <c r="BS422" s="8">
        <f t="shared" si="959"/>
        <v>84</v>
      </c>
      <c r="BT422" s="13">
        <f t="shared" si="880"/>
        <v>0</v>
      </c>
      <c r="BU422" s="13">
        <f t="shared" si="934"/>
        <v>0</v>
      </c>
      <c r="BV422" s="13">
        <f t="shared" si="890"/>
        <v>0</v>
      </c>
      <c r="BW422" s="13"/>
      <c r="BX422" s="13">
        <f t="shared" si="890"/>
        <v>0</v>
      </c>
      <c r="BY422" s="13"/>
      <c r="BZ422" s="13"/>
      <c r="CA422" s="13">
        <f t="shared" si="960"/>
        <v>0</v>
      </c>
      <c r="CB422" s="13">
        <f t="shared" si="949"/>
        <v>0</v>
      </c>
      <c r="CC422" s="8">
        <f t="shared" si="847"/>
        <v>0</v>
      </c>
      <c r="CD422" s="8">
        <f t="shared" si="891"/>
        <v>84</v>
      </c>
      <c r="CE422" s="8">
        <v>246</v>
      </c>
      <c r="CF422" s="8" t="s">
        <v>424</v>
      </c>
      <c r="CG422" s="8">
        <v>7127907</v>
      </c>
      <c r="CH422" s="8">
        <f t="shared" si="852"/>
        <v>0</v>
      </c>
      <c r="CI422" s="8"/>
      <c r="CJ422" s="13">
        <v>84</v>
      </c>
      <c r="CK422" s="8">
        <f t="shared" si="946"/>
        <v>84</v>
      </c>
      <c r="CL422" s="13">
        <f t="shared" si="881"/>
        <v>0</v>
      </c>
      <c r="CM422" s="13">
        <f t="shared" si="841"/>
        <v>0</v>
      </c>
      <c r="CN422" s="13">
        <f t="shared" si="892"/>
        <v>0</v>
      </c>
      <c r="CO422" s="13"/>
      <c r="CP422" s="13">
        <f t="shared" si="893"/>
        <v>0</v>
      </c>
      <c r="CQ422" s="13"/>
      <c r="CR422" s="13"/>
      <c r="CS422" s="13">
        <f t="shared" si="961"/>
        <v>0</v>
      </c>
      <c r="CT422" s="13">
        <f t="shared" si="950"/>
        <v>0</v>
      </c>
      <c r="CU422" s="8">
        <f t="shared" si="848"/>
        <v>0</v>
      </c>
      <c r="CV422" s="8">
        <f t="shared" si="894"/>
        <v>84</v>
      </c>
      <c r="CW422" s="8">
        <v>246</v>
      </c>
      <c r="CX422" s="8" t="s">
        <v>424</v>
      </c>
      <c r="CY422" s="8">
        <v>7127907</v>
      </c>
      <c r="CZ422" s="8">
        <f t="shared" si="854"/>
        <v>0</v>
      </c>
      <c r="DA422" s="8"/>
      <c r="DB422" s="13">
        <v>84</v>
      </c>
      <c r="DC422" s="8">
        <f t="shared" si="947"/>
        <v>84</v>
      </c>
      <c r="DD422" s="13">
        <f t="shared" si="882"/>
        <v>0</v>
      </c>
      <c r="DE422" s="13">
        <f t="shared" si="842"/>
        <v>0</v>
      </c>
      <c r="DF422" s="13">
        <f t="shared" si="895"/>
        <v>0</v>
      </c>
      <c r="DG422" s="13"/>
      <c r="DH422" s="13">
        <f t="shared" si="896"/>
        <v>0</v>
      </c>
      <c r="DI422" s="13"/>
      <c r="DJ422" s="13">
        <f t="shared" si="897"/>
        <v>0</v>
      </c>
      <c r="DK422" s="13"/>
      <c r="DL422" s="13">
        <f t="shared" si="898"/>
        <v>0</v>
      </c>
      <c r="DM422" s="13"/>
      <c r="DN422" s="13">
        <f t="shared" si="898"/>
        <v>0</v>
      </c>
      <c r="DO422" s="13"/>
      <c r="DP422" s="13">
        <f t="shared" si="899"/>
        <v>0</v>
      </c>
      <c r="DQ422" s="8">
        <f t="shared" si="900"/>
        <v>0</v>
      </c>
      <c r="DR422" s="104">
        <f t="shared" si="901"/>
        <v>84</v>
      </c>
      <c r="DS422" s="8">
        <v>246</v>
      </c>
      <c r="DT422" s="8" t="s">
        <v>424</v>
      </c>
      <c r="DU422" s="8">
        <v>7127907</v>
      </c>
      <c r="DV422" s="8">
        <f t="shared" si="883"/>
        <v>0</v>
      </c>
      <c r="DW422" s="8"/>
      <c r="DX422" s="13">
        <v>84</v>
      </c>
      <c r="DY422" s="8">
        <f t="shared" si="884"/>
        <v>84</v>
      </c>
      <c r="DZ422" s="13">
        <f t="shared" si="936"/>
        <v>0</v>
      </c>
      <c r="EA422" s="13">
        <f t="shared" si="943"/>
        <v>0</v>
      </c>
      <c r="EB422" s="13">
        <f t="shared" si="902"/>
        <v>0</v>
      </c>
      <c r="EC422" s="13"/>
      <c r="ED422" s="13">
        <f t="shared" si="859"/>
        <v>0</v>
      </c>
      <c r="EE422" s="13"/>
      <c r="EF422" s="13">
        <f t="shared" si="903"/>
        <v>0</v>
      </c>
      <c r="EG422" s="13"/>
      <c r="EH422" s="13">
        <f t="shared" si="904"/>
        <v>0</v>
      </c>
      <c r="EI422" s="13"/>
      <c r="EJ422" s="13">
        <f t="shared" si="905"/>
        <v>0</v>
      </c>
      <c r="EK422" s="13"/>
      <c r="EL422" s="13">
        <f t="shared" si="860"/>
        <v>0</v>
      </c>
      <c r="EM422" s="8">
        <f t="shared" si="861"/>
        <v>0</v>
      </c>
      <c r="EN422" s="104">
        <f t="shared" si="862"/>
        <v>84</v>
      </c>
      <c r="EO422" s="8">
        <v>246</v>
      </c>
      <c r="EP422" s="8" t="s">
        <v>424</v>
      </c>
      <c r="EQ422" s="8">
        <v>7127907</v>
      </c>
      <c r="ER422" s="8">
        <f t="shared" si="855"/>
        <v>0</v>
      </c>
      <c r="ES422" s="8"/>
      <c r="ET422" s="13">
        <f>EU422</f>
        <v>84</v>
      </c>
      <c r="EU422" s="8">
        <f t="shared" si="856"/>
        <v>84</v>
      </c>
      <c r="EV422" s="13">
        <f t="shared" si="937"/>
        <v>0</v>
      </c>
      <c r="EW422" s="13">
        <f t="shared" si="938"/>
        <v>0</v>
      </c>
      <c r="EX422" s="13">
        <f t="shared" si="906"/>
        <v>0</v>
      </c>
      <c r="EY422" s="13"/>
      <c r="EZ422" s="13">
        <f t="shared" si="863"/>
        <v>0</v>
      </c>
      <c r="FA422" s="13"/>
      <c r="FB422" s="13">
        <f t="shared" si="907"/>
        <v>0</v>
      </c>
      <c r="FC422" s="13"/>
      <c r="FD422" s="13">
        <f t="shared" si="908"/>
        <v>0</v>
      </c>
      <c r="FE422" s="13"/>
      <c r="FF422" s="13">
        <f t="shared" si="909"/>
        <v>0</v>
      </c>
      <c r="FG422" s="13"/>
      <c r="FH422" s="13">
        <f t="shared" si="952"/>
        <v>0</v>
      </c>
      <c r="FI422" s="8">
        <f t="shared" si="953"/>
        <v>0</v>
      </c>
      <c r="FJ422" s="104">
        <f t="shared" si="954"/>
        <v>84</v>
      </c>
      <c r="FK422" s="8">
        <v>246</v>
      </c>
      <c r="FL422" s="8" t="s">
        <v>424</v>
      </c>
      <c r="FM422" s="8">
        <v>7127907</v>
      </c>
      <c r="FN422" s="8">
        <f t="shared" si="857"/>
        <v>0</v>
      </c>
      <c r="FO422" s="8"/>
      <c r="FP422" s="13">
        <f>FQ422</f>
        <v>84</v>
      </c>
      <c r="FQ422" s="8">
        <f t="shared" si="853"/>
        <v>84</v>
      </c>
      <c r="FR422" s="13">
        <f t="shared" si="939"/>
        <v>0</v>
      </c>
      <c r="FS422" s="13">
        <f t="shared" si="940"/>
        <v>0</v>
      </c>
      <c r="FT422" s="13">
        <f t="shared" si="910"/>
        <v>0</v>
      </c>
      <c r="FU422" s="13"/>
      <c r="FV422" s="13">
        <f t="shared" si="864"/>
        <v>6</v>
      </c>
      <c r="FW422" s="13">
        <v>72</v>
      </c>
      <c r="FX422" s="13">
        <f t="shared" si="911"/>
        <v>0</v>
      </c>
      <c r="FY422" s="13"/>
      <c r="FZ422" s="13">
        <f t="shared" si="912"/>
        <v>0</v>
      </c>
      <c r="GA422" s="13"/>
      <c r="GB422" s="13">
        <f t="shared" si="913"/>
        <v>0</v>
      </c>
      <c r="GC422" s="13"/>
      <c r="GD422" s="13">
        <f t="shared" si="865"/>
        <v>-72</v>
      </c>
      <c r="GE422" s="8">
        <f t="shared" si="866"/>
        <v>-6</v>
      </c>
      <c r="GF422" s="104">
        <f t="shared" si="867"/>
        <v>90</v>
      </c>
      <c r="GG422" s="8">
        <v>246</v>
      </c>
      <c r="GH422" s="8" t="s">
        <v>424</v>
      </c>
      <c r="GI422" s="8">
        <v>7127907</v>
      </c>
      <c r="GJ422" s="8">
        <f t="shared" si="858"/>
        <v>-72</v>
      </c>
      <c r="GK422" s="8"/>
      <c r="GL422" s="13">
        <f>GM422</f>
        <v>84</v>
      </c>
      <c r="GM422" s="69">
        <v>84</v>
      </c>
      <c r="GN422" s="13">
        <f t="shared" si="941"/>
        <v>0</v>
      </c>
      <c r="GO422" s="13">
        <f t="shared" si="944"/>
        <v>0</v>
      </c>
      <c r="GP422" s="13">
        <f t="shared" si="914"/>
        <v>0</v>
      </c>
      <c r="GQ422" s="13"/>
      <c r="GR422" s="13">
        <f t="shared" si="868"/>
        <v>0</v>
      </c>
      <c r="GS422" s="13"/>
      <c r="GT422" s="13">
        <f t="shared" si="915"/>
        <v>0</v>
      </c>
      <c r="GU422" s="13"/>
      <c r="GV422" s="13">
        <f t="shared" si="916"/>
        <v>0</v>
      </c>
      <c r="GW422" s="13"/>
      <c r="GX422" s="13">
        <f t="shared" si="917"/>
        <v>0</v>
      </c>
      <c r="GY422" s="13"/>
      <c r="GZ422" s="13">
        <f t="shared" si="869"/>
        <v>-72</v>
      </c>
      <c r="HA422" s="8">
        <f t="shared" si="870"/>
        <v>-6</v>
      </c>
      <c r="HB422" s="104">
        <f t="shared" si="871"/>
        <v>90</v>
      </c>
      <c r="HC422" s="8">
        <v>246</v>
      </c>
      <c r="HD422" s="8" t="s">
        <v>424</v>
      </c>
      <c r="HE422" s="8">
        <v>7127907</v>
      </c>
      <c r="HF422" s="69">
        <f t="shared" si="876"/>
        <v>-72</v>
      </c>
      <c r="HG422" s="8"/>
      <c r="HH422" s="13">
        <f>HI422</f>
        <v>84</v>
      </c>
      <c r="HI422" s="69">
        <f t="shared" si="877"/>
        <v>84</v>
      </c>
      <c r="HJ422" s="13">
        <f t="shared" si="942"/>
        <v>0</v>
      </c>
      <c r="HK422" s="13">
        <f t="shared" si="945"/>
        <v>0</v>
      </c>
      <c r="HL422" s="13">
        <f t="shared" si="918"/>
        <v>0</v>
      </c>
      <c r="HM422" s="13"/>
      <c r="HN422" s="13">
        <f t="shared" si="872"/>
        <v>0</v>
      </c>
      <c r="HO422" s="13"/>
      <c r="HP422" s="13">
        <f t="shared" si="919"/>
        <v>0</v>
      </c>
      <c r="HQ422" s="13"/>
      <c r="HR422" s="13">
        <f t="shared" si="920"/>
        <v>0</v>
      </c>
      <c r="HS422" s="13"/>
      <c r="HT422" s="13">
        <f t="shared" si="921"/>
        <v>0</v>
      </c>
      <c r="HU422" s="13"/>
      <c r="HV422" s="13">
        <f t="shared" si="873"/>
        <v>-72</v>
      </c>
      <c r="HW422" s="8">
        <f t="shared" si="874"/>
        <v>-6</v>
      </c>
      <c r="HX422" s="104">
        <f t="shared" si="875"/>
        <v>90</v>
      </c>
    </row>
    <row r="423" spans="1:232" s="25" customFormat="1">
      <c r="A423" s="64">
        <v>367</v>
      </c>
      <c r="B423" s="40" t="s">
        <v>425</v>
      </c>
      <c r="C423" s="40">
        <v>740507</v>
      </c>
      <c r="D423" s="64">
        <v>0</v>
      </c>
      <c r="E423" s="40"/>
      <c r="F423" s="65">
        <v>234</v>
      </c>
      <c r="G423" s="64">
        <v>234</v>
      </c>
      <c r="H423" s="42"/>
      <c r="I423" s="42"/>
      <c r="J423" s="42"/>
      <c r="K423" s="65">
        <v>0</v>
      </c>
      <c r="L423" s="65">
        <v>0</v>
      </c>
      <c r="M423" s="64">
        <v>0</v>
      </c>
      <c r="N423" s="64">
        <v>234</v>
      </c>
      <c r="O423" s="8">
        <v>367</v>
      </c>
      <c r="P423" s="8" t="s">
        <v>425</v>
      </c>
      <c r="Q423" s="66" t="s">
        <v>896</v>
      </c>
      <c r="R423" s="8">
        <f t="shared" si="922"/>
        <v>0</v>
      </c>
      <c r="S423" s="8"/>
      <c r="T423" s="13">
        <v>234</v>
      </c>
      <c r="U423" s="8">
        <f t="shared" si="930"/>
        <v>234</v>
      </c>
      <c r="V423" s="13">
        <f t="shared" si="923"/>
        <v>0</v>
      </c>
      <c r="W423" s="13">
        <f t="shared" si="924"/>
        <v>0</v>
      </c>
      <c r="X423" s="13"/>
      <c r="Y423" s="13">
        <f t="shared" si="885"/>
        <v>0</v>
      </c>
      <c r="Z423" s="13">
        <f t="shared" si="925"/>
        <v>0</v>
      </c>
      <c r="AA423" s="8">
        <f t="shared" si="886"/>
        <v>0</v>
      </c>
      <c r="AB423" s="8">
        <f t="shared" si="887"/>
        <v>234</v>
      </c>
      <c r="AC423" s="8">
        <v>367</v>
      </c>
      <c r="AD423" s="8" t="s">
        <v>425</v>
      </c>
      <c r="AE423" s="66" t="s">
        <v>896</v>
      </c>
      <c r="AF423" s="8">
        <f t="shared" si="955"/>
        <v>0</v>
      </c>
      <c r="AG423" s="8"/>
      <c r="AH423" s="13">
        <v>234</v>
      </c>
      <c r="AI423" s="8">
        <f t="shared" si="951"/>
        <v>234</v>
      </c>
      <c r="AJ423" s="13"/>
      <c r="AK423" s="13"/>
      <c r="AL423" s="13">
        <v>10</v>
      </c>
      <c r="AM423" s="13">
        <f t="shared" si="956"/>
        <v>120</v>
      </c>
      <c r="AN423" s="13"/>
      <c r="AO423" s="13">
        <f t="shared" si="957"/>
        <v>0</v>
      </c>
      <c r="AP423" s="13"/>
      <c r="AQ423" s="13">
        <f t="shared" si="958"/>
        <v>0</v>
      </c>
      <c r="AR423" s="13">
        <f t="shared" si="888"/>
        <v>-120</v>
      </c>
      <c r="AS423" s="8">
        <f t="shared" si="844"/>
        <v>-10</v>
      </c>
      <c r="AT423" s="8">
        <f t="shared" si="845"/>
        <v>244</v>
      </c>
      <c r="AU423" s="8">
        <v>367</v>
      </c>
      <c r="AV423" s="8" t="s">
        <v>425</v>
      </c>
      <c r="AW423" s="66" t="s">
        <v>896</v>
      </c>
      <c r="AX423" s="8">
        <f t="shared" si="926"/>
        <v>-120</v>
      </c>
      <c r="AY423" s="8"/>
      <c r="AZ423" s="13">
        <v>264</v>
      </c>
      <c r="BA423" s="8">
        <f t="shared" si="931"/>
        <v>234</v>
      </c>
      <c r="BB423" s="13">
        <f t="shared" si="932"/>
        <v>30</v>
      </c>
      <c r="BC423" s="13">
        <f t="shared" si="933"/>
        <v>360</v>
      </c>
      <c r="BD423" s="13">
        <v>15</v>
      </c>
      <c r="BE423" s="13">
        <f t="shared" si="927"/>
        <v>180</v>
      </c>
      <c r="BF423" s="13"/>
      <c r="BG423" s="13">
        <f t="shared" si="928"/>
        <v>0</v>
      </c>
      <c r="BH423" s="13"/>
      <c r="BI423" s="13">
        <f t="shared" si="929"/>
        <v>0</v>
      </c>
      <c r="BJ423" s="13">
        <f t="shared" si="948"/>
        <v>60</v>
      </c>
      <c r="BK423" s="8">
        <f t="shared" si="846"/>
        <v>5</v>
      </c>
      <c r="BL423" s="8">
        <f t="shared" si="889"/>
        <v>259</v>
      </c>
      <c r="BM423" s="8">
        <v>367</v>
      </c>
      <c r="BN423" s="8" t="s">
        <v>425</v>
      </c>
      <c r="BO423" s="66" t="s">
        <v>1051</v>
      </c>
      <c r="BP423" s="8">
        <f t="shared" si="851"/>
        <v>60</v>
      </c>
      <c r="BQ423" s="8"/>
      <c r="BR423" s="13">
        <v>275</v>
      </c>
      <c r="BS423" s="8">
        <f t="shared" si="959"/>
        <v>264</v>
      </c>
      <c r="BT423" s="13">
        <f t="shared" si="880"/>
        <v>11</v>
      </c>
      <c r="BU423" s="13">
        <f t="shared" si="934"/>
        <v>132</v>
      </c>
      <c r="BV423" s="13">
        <f t="shared" si="890"/>
        <v>0</v>
      </c>
      <c r="BW423" s="13"/>
      <c r="BX423" s="13">
        <f t="shared" si="890"/>
        <v>0</v>
      </c>
      <c r="BY423" s="13"/>
      <c r="BZ423" s="13"/>
      <c r="CA423" s="13">
        <f t="shared" si="960"/>
        <v>0</v>
      </c>
      <c r="CB423" s="13">
        <f t="shared" si="949"/>
        <v>192</v>
      </c>
      <c r="CC423" s="8">
        <f t="shared" si="847"/>
        <v>16</v>
      </c>
      <c r="CD423" s="8">
        <f t="shared" si="891"/>
        <v>259</v>
      </c>
      <c r="CE423" s="8">
        <v>367</v>
      </c>
      <c r="CF423" s="8" t="s">
        <v>425</v>
      </c>
      <c r="CG423" s="66" t="s">
        <v>1051</v>
      </c>
      <c r="CH423" s="8">
        <f t="shared" si="852"/>
        <v>192</v>
      </c>
      <c r="CI423" s="8"/>
      <c r="CJ423" s="13">
        <v>3</v>
      </c>
      <c r="CK423" s="8">
        <v>0</v>
      </c>
      <c r="CL423" s="13">
        <f t="shared" si="881"/>
        <v>3</v>
      </c>
      <c r="CM423" s="13">
        <f t="shared" si="841"/>
        <v>36</v>
      </c>
      <c r="CN423" s="13">
        <f t="shared" si="892"/>
        <v>16</v>
      </c>
      <c r="CO423" s="13">
        <v>192</v>
      </c>
      <c r="CP423" s="13">
        <f t="shared" si="893"/>
        <v>0</v>
      </c>
      <c r="CQ423" s="13"/>
      <c r="CR423" s="13"/>
      <c r="CS423" s="13">
        <f t="shared" si="961"/>
        <v>0</v>
      </c>
      <c r="CT423" s="13">
        <f t="shared" si="950"/>
        <v>36</v>
      </c>
      <c r="CU423" s="8">
        <f t="shared" si="848"/>
        <v>3</v>
      </c>
      <c r="CV423" s="8">
        <f t="shared" si="894"/>
        <v>0</v>
      </c>
      <c r="CW423" s="8">
        <v>367</v>
      </c>
      <c r="CX423" s="8" t="s">
        <v>425</v>
      </c>
      <c r="CY423" s="66" t="s">
        <v>1051</v>
      </c>
      <c r="CZ423" s="8">
        <f t="shared" si="854"/>
        <v>36</v>
      </c>
      <c r="DA423" s="8"/>
      <c r="DB423" s="13">
        <v>24</v>
      </c>
      <c r="DC423" s="8">
        <v>3</v>
      </c>
      <c r="DD423" s="13">
        <f t="shared" si="882"/>
        <v>21</v>
      </c>
      <c r="DE423" s="13">
        <f t="shared" si="842"/>
        <v>252</v>
      </c>
      <c r="DF423" s="13">
        <f t="shared" si="895"/>
        <v>0</v>
      </c>
      <c r="DG423" s="13"/>
      <c r="DH423" s="13">
        <f t="shared" si="896"/>
        <v>0</v>
      </c>
      <c r="DI423" s="13"/>
      <c r="DJ423" s="13">
        <f t="shared" si="897"/>
        <v>0</v>
      </c>
      <c r="DK423" s="13"/>
      <c r="DL423" s="13">
        <f t="shared" si="898"/>
        <v>0</v>
      </c>
      <c r="DM423" s="13"/>
      <c r="DN423" s="13">
        <f t="shared" si="898"/>
        <v>0</v>
      </c>
      <c r="DO423" s="13"/>
      <c r="DP423" s="13">
        <f t="shared" si="899"/>
        <v>288</v>
      </c>
      <c r="DQ423" s="8">
        <f t="shared" si="900"/>
        <v>24</v>
      </c>
      <c r="DR423" s="104">
        <f t="shared" si="901"/>
        <v>0</v>
      </c>
      <c r="DS423" s="8">
        <v>367</v>
      </c>
      <c r="DT423" s="8" t="s">
        <v>425</v>
      </c>
      <c r="DU423" s="66" t="s">
        <v>1051</v>
      </c>
      <c r="DV423" s="8">
        <f t="shared" si="883"/>
        <v>288</v>
      </c>
      <c r="DW423" s="8"/>
      <c r="DX423" s="13">
        <v>38</v>
      </c>
      <c r="DY423" s="8">
        <f t="shared" si="884"/>
        <v>24</v>
      </c>
      <c r="DZ423" s="13">
        <f t="shared" si="936"/>
        <v>14</v>
      </c>
      <c r="EA423" s="13">
        <f t="shared" si="943"/>
        <v>168</v>
      </c>
      <c r="EB423" s="13">
        <f t="shared" si="902"/>
        <v>24</v>
      </c>
      <c r="EC423" s="13">
        <v>288</v>
      </c>
      <c r="ED423" s="13">
        <f t="shared" si="859"/>
        <v>0</v>
      </c>
      <c r="EE423" s="13"/>
      <c r="EF423" s="13">
        <f t="shared" si="903"/>
        <v>0</v>
      </c>
      <c r="EG423" s="13"/>
      <c r="EH423" s="13">
        <f t="shared" si="904"/>
        <v>0</v>
      </c>
      <c r="EI423" s="13"/>
      <c r="EJ423" s="13">
        <f t="shared" si="905"/>
        <v>0</v>
      </c>
      <c r="EK423" s="13"/>
      <c r="EL423" s="13">
        <f t="shared" si="860"/>
        <v>168</v>
      </c>
      <c r="EM423" s="8">
        <f t="shared" si="861"/>
        <v>14</v>
      </c>
      <c r="EN423" s="104">
        <f t="shared" si="862"/>
        <v>24</v>
      </c>
      <c r="EO423" s="8">
        <v>367</v>
      </c>
      <c r="EP423" s="8" t="s">
        <v>425</v>
      </c>
      <c r="EQ423" s="66" t="s">
        <v>1051</v>
      </c>
      <c r="ER423" s="8">
        <f t="shared" si="855"/>
        <v>168</v>
      </c>
      <c r="ES423" s="8"/>
      <c r="ET423" s="13">
        <v>56</v>
      </c>
      <c r="EU423" s="8">
        <f t="shared" si="856"/>
        <v>38</v>
      </c>
      <c r="EV423" s="13">
        <f t="shared" si="937"/>
        <v>18</v>
      </c>
      <c r="EW423" s="13">
        <f t="shared" si="938"/>
        <v>216</v>
      </c>
      <c r="EX423" s="13">
        <f t="shared" si="906"/>
        <v>0</v>
      </c>
      <c r="EY423" s="13"/>
      <c r="EZ423" s="13">
        <f t="shared" si="863"/>
        <v>0</v>
      </c>
      <c r="FA423" s="13"/>
      <c r="FB423" s="13">
        <f t="shared" si="907"/>
        <v>0</v>
      </c>
      <c r="FC423" s="13"/>
      <c r="FD423" s="13">
        <f t="shared" si="908"/>
        <v>15</v>
      </c>
      <c r="FE423" s="13">
        <v>180</v>
      </c>
      <c r="FF423" s="13">
        <f t="shared" si="909"/>
        <v>0</v>
      </c>
      <c r="FG423" s="13"/>
      <c r="FH423" s="13">
        <f t="shared" si="952"/>
        <v>204</v>
      </c>
      <c r="FI423" s="8">
        <f t="shared" si="953"/>
        <v>17</v>
      </c>
      <c r="FJ423" s="104">
        <f t="shared" si="954"/>
        <v>39</v>
      </c>
      <c r="FK423" s="8">
        <v>367</v>
      </c>
      <c r="FL423" s="8" t="s">
        <v>425</v>
      </c>
      <c r="FM423" s="66" t="s">
        <v>1051</v>
      </c>
      <c r="FN423" s="8">
        <f t="shared" si="857"/>
        <v>204</v>
      </c>
      <c r="FO423" s="8"/>
      <c r="FP423" s="13">
        <v>56</v>
      </c>
      <c r="FQ423" s="8">
        <f t="shared" si="853"/>
        <v>56</v>
      </c>
      <c r="FR423" s="13">
        <f t="shared" si="939"/>
        <v>0</v>
      </c>
      <c r="FS423" s="13">
        <f t="shared" si="940"/>
        <v>0</v>
      </c>
      <c r="FT423" s="13">
        <f t="shared" si="910"/>
        <v>0</v>
      </c>
      <c r="FU423" s="13"/>
      <c r="FV423" s="13">
        <f t="shared" si="864"/>
        <v>0</v>
      </c>
      <c r="FW423" s="13"/>
      <c r="FX423" s="13">
        <f t="shared" si="911"/>
        <v>10</v>
      </c>
      <c r="FY423" s="13">
        <v>120</v>
      </c>
      <c r="FZ423" s="13">
        <f t="shared" si="912"/>
        <v>0</v>
      </c>
      <c r="GA423" s="13"/>
      <c r="GB423" s="13">
        <f t="shared" si="913"/>
        <v>0</v>
      </c>
      <c r="GC423" s="13"/>
      <c r="GD423" s="13">
        <f t="shared" si="865"/>
        <v>84</v>
      </c>
      <c r="GE423" s="8">
        <f t="shared" si="866"/>
        <v>7</v>
      </c>
      <c r="GF423" s="104">
        <f t="shared" si="867"/>
        <v>49</v>
      </c>
      <c r="GG423" s="8">
        <v>367</v>
      </c>
      <c r="GH423" s="8" t="s">
        <v>425</v>
      </c>
      <c r="GI423" s="66" t="s">
        <v>1051</v>
      </c>
      <c r="GJ423" s="8">
        <f t="shared" si="858"/>
        <v>84</v>
      </c>
      <c r="GK423" s="8"/>
      <c r="GL423" s="13">
        <v>56</v>
      </c>
      <c r="GM423" s="69">
        <v>56</v>
      </c>
      <c r="GN423" s="13">
        <f t="shared" si="941"/>
        <v>0</v>
      </c>
      <c r="GO423" s="13">
        <f t="shared" si="944"/>
        <v>0</v>
      </c>
      <c r="GP423" s="13">
        <f t="shared" si="914"/>
        <v>0</v>
      </c>
      <c r="GQ423" s="13"/>
      <c r="GR423" s="13">
        <f t="shared" si="868"/>
        <v>0</v>
      </c>
      <c r="GS423" s="13"/>
      <c r="GT423" s="13">
        <f t="shared" si="915"/>
        <v>0</v>
      </c>
      <c r="GU423" s="13"/>
      <c r="GV423" s="13">
        <f t="shared" si="916"/>
        <v>0</v>
      </c>
      <c r="GW423" s="13"/>
      <c r="GX423" s="13">
        <f t="shared" si="917"/>
        <v>0</v>
      </c>
      <c r="GY423" s="13"/>
      <c r="GZ423" s="13">
        <f t="shared" si="869"/>
        <v>84</v>
      </c>
      <c r="HA423" s="8">
        <f t="shared" si="870"/>
        <v>7</v>
      </c>
      <c r="HB423" s="104">
        <f t="shared" si="871"/>
        <v>49</v>
      </c>
      <c r="HC423" s="8">
        <v>367</v>
      </c>
      <c r="HD423" s="8" t="s">
        <v>425</v>
      </c>
      <c r="HE423" s="66" t="s">
        <v>1051</v>
      </c>
      <c r="HF423" s="69">
        <f t="shared" si="876"/>
        <v>84</v>
      </c>
      <c r="HG423" s="8"/>
      <c r="HH423" s="13">
        <v>63</v>
      </c>
      <c r="HI423" s="69">
        <f t="shared" si="877"/>
        <v>56</v>
      </c>
      <c r="HJ423" s="13">
        <f t="shared" si="942"/>
        <v>7</v>
      </c>
      <c r="HK423" s="13">
        <f t="shared" si="945"/>
        <v>84</v>
      </c>
      <c r="HL423" s="13">
        <f t="shared" si="918"/>
        <v>0</v>
      </c>
      <c r="HM423" s="13"/>
      <c r="HN423" s="13">
        <f t="shared" si="872"/>
        <v>10</v>
      </c>
      <c r="HO423" s="13">
        <v>120</v>
      </c>
      <c r="HP423" s="13">
        <f t="shared" si="919"/>
        <v>0</v>
      </c>
      <c r="HQ423" s="13"/>
      <c r="HR423" s="13">
        <f t="shared" si="920"/>
        <v>0</v>
      </c>
      <c r="HS423" s="13"/>
      <c r="HT423" s="13">
        <f t="shared" si="921"/>
        <v>0</v>
      </c>
      <c r="HU423" s="13"/>
      <c r="HV423" s="13">
        <f t="shared" si="873"/>
        <v>48</v>
      </c>
      <c r="HW423" s="8">
        <f t="shared" si="874"/>
        <v>4</v>
      </c>
      <c r="HX423" s="104">
        <f t="shared" si="875"/>
        <v>59</v>
      </c>
    </row>
    <row r="424" spans="1:232" s="25" customFormat="1">
      <c r="A424" s="64">
        <v>212</v>
      </c>
      <c r="B424" s="40" t="s">
        <v>426</v>
      </c>
      <c r="C424" s="40">
        <v>6112689</v>
      </c>
      <c r="D424" s="64">
        <v>0</v>
      </c>
      <c r="E424" s="40"/>
      <c r="F424" s="65">
        <v>260</v>
      </c>
      <c r="G424" s="64">
        <v>260</v>
      </c>
      <c r="H424" s="42"/>
      <c r="I424" s="42"/>
      <c r="J424" s="42"/>
      <c r="K424" s="65">
        <v>0</v>
      </c>
      <c r="L424" s="65">
        <v>0</v>
      </c>
      <c r="M424" s="64">
        <v>0</v>
      </c>
      <c r="N424" s="64">
        <v>260</v>
      </c>
      <c r="O424" s="8">
        <v>212</v>
      </c>
      <c r="P424" s="8" t="s">
        <v>426</v>
      </c>
      <c r="Q424" s="66" t="s">
        <v>897</v>
      </c>
      <c r="R424" s="8">
        <f t="shared" si="922"/>
        <v>0</v>
      </c>
      <c r="S424" s="8"/>
      <c r="T424" s="13">
        <v>260</v>
      </c>
      <c r="U424" s="8">
        <f t="shared" si="930"/>
        <v>260</v>
      </c>
      <c r="V424" s="13">
        <f t="shared" si="923"/>
        <v>0</v>
      </c>
      <c r="W424" s="13">
        <f t="shared" si="924"/>
        <v>0</v>
      </c>
      <c r="X424" s="13"/>
      <c r="Y424" s="13">
        <f t="shared" si="885"/>
        <v>0</v>
      </c>
      <c r="Z424" s="13">
        <f t="shared" si="925"/>
        <v>0</v>
      </c>
      <c r="AA424" s="8">
        <f t="shared" si="886"/>
        <v>0</v>
      </c>
      <c r="AB424" s="8">
        <f t="shared" si="887"/>
        <v>260</v>
      </c>
      <c r="AC424" s="8">
        <v>212</v>
      </c>
      <c r="AD424" s="8" t="s">
        <v>426</v>
      </c>
      <c r="AE424" s="66" t="s">
        <v>897</v>
      </c>
      <c r="AF424" s="8">
        <f t="shared" si="955"/>
        <v>0</v>
      </c>
      <c r="AG424" s="8"/>
      <c r="AH424" s="13">
        <v>260</v>
      </c>
      <c r="AI424" s="8">
        <f t="shared" si="951"/>
        <v>260</v>
      </c>
      <c r="AJ424" s="13"/>
      <c r="AK424" s="13"/>
      <c r="AL424" s="13"/>
      <c r="AM424" s="13">
        <f t="shared" si="956"/>
        <v>0</v>
      </c>
      <c r="AN424" s="13">
        <v>10</v>
      </c>
      <c r="AO424" s="13">
        <f t="shared" si="957"/>
        <v>120</v>
      </c>
      <c r="AP424" s="13">
        <v>10</v>
      </c>
      <c r="AQ424" s="13">
        <f t="shared" si="958"/>
        <v>120</v>
      </c>
      <c r="AR424" s="13">
        <f t="shared" si="888"/>
        <v>-240</v>
      </c>
      <c r="AS424" s="8">
        <f t="shared" si="844"/>
        <v>-20</v>
      </c>
      <c r="AT424" s="8">
        <f t="shared" si="845"/>
        <v>280</v>
      </c>
      <c r="AU424" s="8">
        <v>212</v>
      </c>
      <c r="AV424" s="8" t="s">
        <v>426</v>
      </c>
      <c r="AW424" s="66" t="s">
        <v>897</v>
      </c>
      <c r="AX424" s="8">
        <f t="shared" si="926"/>
        <v>-240</v>
      </c>
      <c r="AY424" s="8"/>
      <c r="AZ424" s="13">
        <v>280</v>
      </c>
      <c r="BA424" s="8">
        <f t="shared" si="931"/>
        <v>260</v>
      </c>
      <c r="BB424" s="13">
        <f t="shared" si="932"/>
        <v>20</v>
      </c>
      <c r="BC424" s="13">
        <f t="shared" si="933"/>
        <v>240</v>
      </c>
      <c r="BD424" s="13"/>
      <c r="BE424" s="13">
        <f t="shared" si="927"/>
        <v>0</v>
      </c>
      <c r="BF424" s="13"/>
      <c r="BG424" s="13">
        <f t="shared" si="928"/>
        <v>0</v>
      </c>
      <c r="BH424" s="13"/>
      <c r="BI424" s="13">
        <f t="shared" si="929"/>
        <v>0</v>
      </c>
      <c r="BJ424" s="13">
        <f t="shared" si="948"/>
        <v>0</v>
      </c>
      <c r="BK424" s="8">
        <f t="shared" si="846"/>
        <v>0</v>
      </c>
      <c r="BL424" s="8">
        <f t="shared" si="889"/>
        <v>280</v>
      </c>
      <c r="BM424" s="8">
        <v>212</v>
      </c>
      <c r="BN424" s="8" t="s">
        <v>426</v>
      </c>
      <c r="BO424" s="66" t="s">
        <v>897</v>
      </c>
      <c r="BP424" s="8">
        <f t="shared" si="851"/>
        <v>0</v>
      </c>
      <c r="BQ424" s="8"/>
      <c r="BR424" s="13">
        <v>280</v>
      </c>
      <c r="BS424" s="8">
        <f t="shared" si="959"/>
        <v>280</v>
      </c>
      <c r="BT424" s="13">
        <f t="shared" si="880"/>
        <v>0</v>
      </c>
      <c r="BU424" s="13">
        <f t="shared" si="934"/>
        <v>0</v>
      </c>
      <c r="BV424" s="13">
        <f t="shared" si="890"/>
        <v>0</v>
      </c>
      <c r="BW424" s="13"/>
      <c r="BX424" s="13">
        <f t="shared" si="890"/>
        <v>10</v>
      </c>
      <c r="BY424" s="13">
        <v>120</v>
      </c>
      <c r="BZ424" s="13"/>
      <c r="CA424" s="13">
        <f t="shared" si="960"/>
        <v>0</v>
      </c>
      <c r="CB424" s="13">
        <f t="shared" si="949"/>
        <v>-120</v>
      </c>
      <c r="CC424" s="8">
        <f t="shared" si="847"/>
        <v>-10</v>
      </c>
      <c r="CD424" s="8">
        <f t="shared" si="891"/>
        <v>290</v>
      </c>
      <c r="CE424" s="8">
        <v>212</v>
      </c>
      <c r="CF424" s="8" t="s">
        <v>426</v>
      </c>
      <c r="CG424" s="66" t="s">
        <v>897</v>
      </c>
      <c r="CH424" s="8">
        <f t="shared" si="852"/>
        <v>-120</v>
      </c>
      <c r="CI424" s="8"/>
      <c r="CJ424" s="13">
        <v>280</v>
      </c>
      <c r="CK424" s="8">
        <v>280</v>
      </c>
      <c r="CL424" s="13">
        <f t="shared" si="881"/>
        <v>0</v>
      </c>
      <c r="CM424" s="13">
        <f t="shared" si="841"/>
        <v>0</v>
      </c>
      <c r="CN424" s="13">
        <f t="shared" si="892"/>
        <v>0</v>
      </c>
      <c r="CO424" s="13"/>
      <c r="CP424" s="13">
        <f t="shared" si="893"/>
        <v>0</v>
      </c>
      <c r="CQ424" s="13"/>
      <c r="CR424" s="13"/>
      <c r="CS424" s="13">
        <f t="shared" si="961"/>
        <v>0</v>
      </c>
      <c r="CT424" s="13">
        <f t="shared" si="950"/>
        <v>-120</v>
      </c>
      <c r="CU424" s="8">
        <f t="shared" si="848"/>
        <v>-10</v>
      </c>
      <c r="CV424" s="8">
        <f t="shared" si="894"/>
        <v>290</v>
      </c>
      <c r="CW424" s="8">
        <v>212</v>
      </c>
      <c r="CX424" s="8" t="s">
        <v>426</v>
      </c>
      <c r="CY424" s="66" t="s">
        <v>897</v>
      </c>
      <c r="CZ424" s="8">
        <f t="shared" si="854"/>
        <v>-120</v>
      </c>
      <c r="DA424" s="8"/>
      <c r="DB424" s="13">
        <v>280</v>
      </c>
      <c r="DC424" s="8">
        <v>280</v>
      </c>
      <c r="DD424" s="13">
        <f t="shared" si="882"/>
        <v>0</v>
      </c>
      <c r="DE424" s="13">
        <f t="shared" si="842"/>
        <v>0</v>
      </c>
      <c r="DF424" s="13">
        <f t="shared" si="895"/>
        <v>0</v>
      </c>
      <c r="DG424" s="13"/>
      <c r="DH424" s="13">
        <f t="shared" si="896"/>
        <v>0</v>
      </c>
      <c r="DI424" s="13"/>
      <c r="DJ424" s="13">
        <f t="shared" si="897"/>
        <v>0</v>
      </c>
      <c r="DK424" s="13"/>
      <c r="DL424" s="13">
        <f t="shared" si="898"/>
        <v>10</v>
      </c>
      <c r="DM424" s="13">
        <v>120</v>
      </c>
      <c r="DN424" s="13">
        <f t="shared" si="898"/>
        <v>0</v>
      </c>
      <c r="DO424" s="13"/>
      <c r="DP424" s="13">
        <f t="shared" si="899"/>
        <v>-240</v>
      </c>
      <c r="DQ424" s="8">
        <f t="shared" si="900"/>
        <v>-20</v>
      </c>
      <c r="DR424" s="104">
        <f t="shared" si="901"/>
        <v>300</v>
      </c>
      <c r="DS424" s="8">
        <v>212</v>
      </c>
      <c r="DT424" s="8" t="s">
        <v>426</v>
      </c>
      <c r="DU424" s="66" t="s">
        <v>897</v>
      </c>
      <c r="DV424" s="8">
        <f t="shared" si="883"/>
        <v>-240</v>
      </c>
      <c r="DW424" s="8"/>
      <c r="DX424" s="13">
        <v>290</v>
      </c>
      <c r="DY424" s="8">
        <f t="shared" si="884"/>
        <v>280</v>
      </c>
      <c r="DZ424" s="13">
        <f t="shared" si="936"/>
        <v>10</v>
      </c>
      <c r="EA424" s="13">
        <f t="shared" si="943"/>
        <v>120</v>
      </c>
      <c r="EB424" s="13">
        <f t="shared" si="902"/>
        <v>0</v>
      </c>
      <c r="EC424" s="13"/>
      <c r="ED424" s="13">
        <f t="shared" si="859"/>
        <v>0</v>
      </c>
      <c r="EE424" s="13"/>
      <c r="EF424" s="13">
        <f t="shared" si="903"/>
        <v>0</v>
      </c>
      <c r="EG424" s="13"/>
      <c r="EH424" s="13">
        <f t="shared" si="904"/>
        <v>0</v>
      </c>
      <c r="EI424" s="13"/>
      <c r="EJ424" s="13">
        <f t="shared" si="905"/>
        <v>0</v>
      </c>
      <c r="EK424" s="13"/>
      <c r="EL424" s="13">
        <f t="shared" si="860"/>
        <v>-120</v>
      </c>
      <c r="EM424" s="8">
        <f t="shared" si="861"/>
        <v>-10</v>
      </c>
      <c r="EN424" s="104">
        <f t="shared" si="862"/>
        <v>300</v>
      </c>
      <c r="EO424" s="8">
        <v>212</v>
      </c>
      <c r="EP424" s="8" t="s">
        <v>426</v>
      </c>
      <c r="EQ424" s="66" t="s">
        <v>897</v>
      </c>
      <c r="ER424" s="8">
        <f t="shared" si="855"/>
        <v>-120</v>
      </c>
      <c r="ES424" s="8"/>
      <c r="ET424" s="13">
        <v>235</v>
      </c>
      <c r="EU424" s="8">
        <f t="shared" si="856"/>
        <v>290</v>
      </c>
      <c r="EV424" s="13">
        <f t="shared" si="937"/>
        <v>-55</v>
      </c>
      <c r="EW424" s="13">
        <f t="shared" si="938"/>
        <v>-660</v>
      </c>
      <c r="EX424" s="13">
        <f t="shared" si="906"/>
        <v>0</v>
      </c>
      <c r="EY424" s="13"/>
      <c r="EZ424" s="13">
        <f t="shared" si="863"/>
        <v>0</v>
      </c>
      <c r="FA424" s="13"/>
      <c r="FB424" s="13">
        <f t="shared" si="907"/>
        <v>10</v>
      </c>
      <c r="FC424" s="13">
        <v>120</v>
      </c>
      <c r="FD424" s="13">
        <f t="shared" si="908"/>
        <v>0</v>
      </c>
      <c r="FE424" s="13"/>
      <c r="FF424" s="13">
        <f t="shared" si="909"/>
        <v>0</v>
      </c>
      <c r="FG424" s="13"/>
      <c r="FH424" s="13">
        <f t="shared" si="952"/>
        <v>-900</v>
      </c>
      <c r="FI424" s="8">
        <f t="shared" si="953"/>
        <v>-75</v>
      </c>
      <c r="FJ424" s="104">
        <f t="shared" si="954"/>
        <v>310</v>
      </c>
      <c r="FK424" s="8">
        <v>212</v>
      </c>
      <c r="FL424" s="8" t="s">
        <v>426</v>
      </c>
      <c r="FM424" s="66" t="s">
        <v>897</v>
      </c>
      <c r="FN424" s="8">
        <f t="shared" si="857"/>
        <v>-900</v>
      </c>
      <c r="FO424" s="8"/>
      <c r="FP424" s="13">
        <v>235</v>
      </c>
      <c r="FQ424" s="8">
        <f t="shared" si="853"/>
        <v>235</v>
      </c>
      <c r="FR424" s="13">
        <f t="shared" si="939"/>
        <v>0</v>
      </c>
      <c r="FS424" s="13">
        <f t="shared" si="940"/>
        <v>0</v>
      </c>
      <c r="FT424" s="13">
        <f t="shared" si="910"/>
        <v>0</v>
      </c>
      <c r="FU424" s="13"/>
      <c r="FV424" s="13">
        <f t="shared" si="864"/>
        <v>0</v>
      </c>
      <c r="FW424" s="13"/>
      <c r="FX424" s="13">
        <f t="shared" si="911"/>
        <v>0</v>
      </c>
      <c r="FY424" s="13"/>
      <c r="FZ424" s="13">
        <f t="shared" si="912"/>
        <v>6</v>
      </c>
      <c r="GA424" s="13">
        <v>72</v>
      </c>
      <c r="GB424" s="13">
        <f t="shared" si="913"/>
        <v>0</v>
      </c>
      <c r="GC424" s="13"/>
      <c r="GD424" s="13">
        <f t="shared" si="865"/>
        <v>-972</v>
      </c>
      <c r="GE424" s="8">
        <f t="shared" si="866"/>
        <v>-81</v>
      </c>
      <c r="GF424" s="104">
        <f t="shared" si="867"/>
        <v>316</v>
      </c>
      <c r="GG424" s="8">
        <v>212</v>
      </c>
      <c r="GH424" s="8" t="s">
        <v>426</v>
      </c>
      <c r="GI424" s="66" t="s">
        <v>897</v>
      </c>
      <c r="GJ424" s="8">
        <f t="shared" si="858"/>
        <v>-972</v>
      </c>
      <c r="GK424" s="8"/>
      <c r="GL424" s="13">
        <v>235</v>
      </c>
      <c r="GM424" s="69">
        <v>235</v>
      </c>
      <c r="GN424" s="13">
        <f t="shared" si="941"/>
        <v>0</v>
      </c>
      <c r="GO424" s="13">
        <f t="shared" si="944"/>
        <v>0</v>
      </c>
      <c r="GP424" s="13">
        <f t="shared" si="914"/>
        <v>6</v>
      </c>
      <c r="GQ424" s="13">
        <v>72</v>
      </c>
      <c r="GR424" s="13">
        <f t="shared" si="868"/>
        <v>0</v>
      </c>
      <c r="GS424" s="13"/>
      <c r="GT424" s="13">
        <f t="shared" si="915"/>
        <v>0</v>
      </c>
      <c r="GU424" s="13"/>
      <c r="GV424" s="13">
        <f t="shared" si="916"/>
        <v>0</v>
      </c>
      <c r="GW424" s="13"/>
      <c r="GX424" s="13">
        <f t="shared" si="917"/>
        <v>0</v>
      </c>
      <c r="GY424" s="13"/>
      <c r="GZ424" s="13">
        <f t="shared" si="869"/>
        <v>-1044</v>
      </c>
      <c r="HA424" s="8">
        <f t="shared" si="870"/>
        <v>-87</v>
      </c>
      <c r="HB424" s="104">
        <f t="shared" si="871"/>
        <v>322</v>
      </c>
      <c r="HC424" s="8">
        <v>212</v>
      </c>
      <c r="HD424" s="8" t="s">
        <v>426</v>
      </c>
      <c r="HE424" s="66" t="s">
        <v>897</v>
      </c>
      <c r="HF424" s="69">
        <f t="shared" si="876"/>
        <v>-1044</v>
      </c>
      <c r="HG424" s="8"/>
      <c r="HH424" s="13">
        <v>253</v>
      </c>
      <c r="HI424" s="69">
        <f t="shared" si="877"/>
        <v>235</v>
      </c>
      <c r="HJ424" s="13">
        <f t="shared" si="942"/>
        <v>18</v>
      </c>
      <c r="HK424" s="13">
        <f t="shared" si="945"/>
        <v>216</v>
      </c>
      <c r="HL424" s="13">
        <f t="shared" si="918"/>
        <v>0</v>
      </c>
      <c r="HM424" s="13"/>
      <c r="HN424" s="13">
        <f t="shared" si="872"/>
        <v>0</v>
      </c>
      <c r="HO424" s="13"/>
      <c r="HP424" s="13">
        <f t="shared" si="919"/>
        <v>0</v>
      </c>
      <c r="HQ424" s="13"/>
      <c r="HR424" s="13">
        <f t="shared" si="920"/>
        <v>0</v>
      </c>
      <c r="HS424" s="13"/>
      <c r="HT424" s="13">
        <f t="shared" si="921"/>
        <v>0</v>
      </c>
      <c r="HU424" s="13"/>
      <c r="HV424" s="13">
        <f t="shared" si="873"/>
        <v>-828</v>
      </c>
      <c r="HW424" s="8">
        <f t="shared" si="874"/>
        <v>-69</v>
      </c>
      <c r="HX424" s="104">
        <f t="shared" si="875"/>
        <v>322</v>
      </c>
    </row>
    <row r="425" spans="1:232" s="25" customFormat="1">
      <c r="A425" s="64">
        <v>216</v>
      </c>
      <c r="B425" s="40" t="s">
        <v>427</v>
      </c>
      <c r="C425" s="40">
        <v>6112548</v>
      </c>
      <c r="D425" s="64">
        <v>1812</v>
      </c>
      <c r="E425" s="40"/>
      <c r="F425" s="65">
        <v>631</v>
      </c>
      <c r="G425" s="64">
        <v>631</v>
      </c>
      <c r="H425" s="42"/>
      <c r="I425" s="42"/>
      <c r="J425" s="42"/>
      <c r="K425" s="65">
        <v>0</v>
      </c>
      <c r="L425" s="65">
        <v>1812</v>
      </c>
      <c r="M425" s="64">
        <v>151</v>
      </c>
      <c r="N425" s="64">
        <v>480</v>
      </c>
      <c r="O425" s="8">
        <v>216</v>
      </c>
      <c r="P425" s="8" t="s">
        <v>427</v>
      </c>
      <c r="Q425" s="66" t="s">
        <v>898</v>
      </c>
      <c r="R425" s="8">
        <f t="shared" si="922"/>
        <v>1812</v>
      </c>
      <c r="S425" s="8"/>
      <c r="T425" s="13">
        <f>U425</f>
        <v>631</v>
      </c>
      <c r="U425" s="8">
        <f t="shared" si="930"/>
        <v>631</v>
      </c>
      <c r="V425" s="13">
        <f t="shared" si="923"/>
        <v>0</v>
      </c>
      <c r="W425" s="13">
        <f t="shared" si="924"/>
        <v>0</v>
      </c>
      <c r="X425" s="13"/>
      <c r="Y425" s="13">
        <f t="shared" si="885"/>
        <v>0</v>
      </c>
      <c r="Z425" s="13">
        <f t="shared" si="925"/>
        <v>1812</v>
      </c>
      <c r="AA425" s="8">
        <f t="shared" si="886"/>
        <v>151</v>
      </c>
      <c r="AB425" s="8">
        <f t="shared" si="887"/>
        <v>480</v>
      </c>
      <c r="AC425" s="8">
        <v>216</v>
      </c>
      <c r="AD425" s="8" t="s">
        <v>427</v>
      </c>
      <c r="AE425" s="66" t="s">
        <v>898</v>
      </c>
      <c r="AF425" s="8">
        <f t="shared" si="955"/>
        <v>1812</v>
      </c>
      <c r="AG425" s="8"/>
      <c r="AH425" s="13">
        <f>AI425</f>
        <v>631</v>
      </c>
      <c r="AI425" s="8">
        <f t="shared" si="951"/>
        <v>631</v>
      </c>
      <c r="AJ425" s="13"/>
      <c r="AK425" s="13"/>
      <c r="AL425" s="13">
        <v>16</v>
      </c>
      <c r="AM425" s="13">
        <f t="shared" si="956"/>
        <v>192</v>
      </c>
      <c r="AN425" s="13"/>
      <c r="AO425" s="13">
        <f t="shared" si="957"/>
        <v>0</v>
      </c>
      <c r="AP425" s="13"/>
      <c r="AQ425" s="13">
        <f t="shared" si="958"/>
        <v>0</v>
      </c>
      <c r="AR425" s="13">
        <f t="shared" si="888"/>
        <v>1620</v>
      </c>
      <c r="AS425" s="8">
        <f t="shared" si="844"/>
        <v>135</v>
      </c>
      <c r="AT425" s="8">
        <f t="shared" si="845"/>
        <v>496</v>
      </c>
      <c r="AU425" s="8">
        <v>216</v>
      </c>
      <c r="AV425" s="8" t="s">
        <v>427</v>
      </c>
      <c r="AW425" s="66" t="s">
        <v>898</v>
      </c>
      <c r="AX425" s="8">
        <f t="shared" si="926"/>
        <v>1620</v>
      </c>
      <c r="AY425" s="8"/>
      <c r="AZ425" s="13">
        <v>639</v>
      </c>
      <c r="BA425" s="8">
        <f t="shared" si="931"/>
        <v>631</v>
      </c>
      <c r="BB425" s="13">
        <f t="shared" si="932"/>
        <v>8</v>
      </c>
      <c r="BC425" s="13">
        <f t="shared" si="933"/>
        <v>96</v>
      </c>
      <c r="BD425" s="13"/>
      <c r="BE425" s="13">
        <f t="shared" si="927"/>
        <v>0</v>
      </c>
      <c r="BF425" s="13"/>
      <c r="BG425" s="13">
        <f t="shared" si="928"/>
        <v>0</v>
      </c>
      <c r="BH425" s="13"/>
      <c r="BI425" s="13">
        <f t="shared" si="929"/>
        <v>0</v>
      </c>
      <c r="BJ425" s="13">
        <f t="shared" si="948"/>
        <v>1716</v>
      </c>
      <c r="BK425" s="8">
        <f t="shared" si="846"/>
        <v>143</v>
      </c>
      <c r="BL425" s="8">
        <f t="shared" si="889"/>
        <v>496</v>
      </c>
      <c r="BM425" s="8">
        <v>216</v>
      </c>
      <c r="BN425" s="8" t="s">
        <v>427</v>
      </c>
      <c r="BO425" s="66" t="s">
        <v>898</v>
      </c>
      <c r="BP425" s="8">
        <f t="shared" si="851"/>
        <v>1716</v>
      </c>
      <c r="BQ425" s="8"/>
      <c r="BR425" s="13">
        <v>656</v>
      </c>
      <c r="BS425" s="8">
        <f t="shared" si="959"/>
        <v>639</v>
      </c>
      <c r="BT425" s="13">
        <f t="shared" si="880"/>
        <v>17</v>
      </c>
      <c r="BU425" s="13">
        <f t="shared" si="934"/>
        <v>204</v>
      </c>
      <c r="BV425" s="13">
        <f t="shared" si="890"/>
        <v>0</v>
      </c>
      <c r="BW425" s="13"/>
      <c r="BX425" s="13">
        <f t="shared" si="890"/>
        <v>0</v>
      </c>
      <c r="BY425" s="13"/>
      <c r="BZ425" s="13"/>
      <c r="CA425" s="13">
        <f t="shared" si="960"/>
        <v>0</v>
      </c>
      <c r="CB425" s="13">
        <f t="shared" si="949"/>
        <v>1920</v>
      </c>
      <c r="CC425" s="8">
        <f t="shared" si="847"/>
        <v>160</v>
      </c>
      <c r="CD425" s="8">
        <f t="shared" si="891"/>
        <v>496</v>
      </c>
      <c r="CE425" s="8">
        <v>216</v>
      </c>
      <c r="CF425" s="8" t="s">
        <v>427</v>
      </c>
      <c r="CG425" s="66" t="s">
        <v>898</v>
      </c>
      <c r="CH425" s="8">
        <f t="shared" si="852"/>
        <v>1920</v>
      </c>
      <c r="CI425" s="8"/>
      <c r="CJ425" s="13">
        <v>665</v>
      </c>
      <c r="CK425" s="8">
        <f t="shared" si="946"/>
        <v>656</v>
      </c>
      <c r="CL425" s="13">
        <f t="shared" si="881"/>
        <v>9</v>
      </c>
      <c r="CM425" s="13">
        <f t="shared" si="841"/>
        <v>108</v>
      </c>
      <c r="CN425" s="13">
        <f t="shared" si="892"/>
        <v>0</v>
      </c>
      <c r="CO425" s="13"/>
      <c r="CP425" s="13">
        <f t="shared" si="893"/>
        <v>0</v>
      </c>
      <c r="CQ425" s="13"/>
      <c r="CR425" s="13"/>
      <c r="CS425" s="13">
        <f t="shared" si="961"/>
        <v>0</v>
      </c>
      <c r="CT425" s="13">
        <f t="shared" si="950"/>
        <v>2028</v>
      </c>
      <c r="CU425" s="8">
        <f t="shared" si="848"/>
        <v>169</v>
      </c>
      <c r="CV425" s="8">
        <f t="shared" si="894"/>
        <v>496</v>
      </c>
      <c r="CW425" s="8">
        <v>216</v>
      </c>
      <c r="CX425" s="8" t="s">
        <v>427</v>
      </c>
      <c r="CY425" s="66" t="s">
        <v>898</v>
      </c>
      <c r="CZ425" s="8">
        <f t="shared" si="854"/>
        <v>2028</v>
      </c>
      <c r="DA425" s="8"/>
      <c r="DB425" s="13">
        <v>681</v>
      </c>
      <c r="DC425" s="8">
        <f t="shared" ref="DC425:DC476" si="962">CJ425</f>
        <v>665</v>
      </c>
      <c r="DD425" s="13">
        <f t="shared" si="882"/>
        <v>16</v>
      </c>
      <c r="DE425" s="13">
        <f t="shared" si="842"/>
        <v>192</v>
      </c>
      <c r="DF425" s="13">
        <f t="shared" si="895"/>
        <v>0</v>
      </c>
      <c r="DG425" s="13"/>
      <c r="DH425" s="13">
        <f t="shared" si="896"/>
        <v>0</v>
      </c>
      <c r="DI425" s="13"/>
      <c r="DJ425" s="13">
        <f t="shared" si="897"/>
        <v>0</v>
      </c>
      <c r="DK425" s="13"/>
      <c r="DL425" s="13">
        <f t="shared" si="898"/>
        <v>0</v>
      </c>
      <c r="DM425" s="13"/>
      <c r="DN425" s="13">
        <f t="shared" si="898"/>
        <v>0</v>
      </c>
      <c r="DO425" s="13"/>
      <c r="DP425" s="13">
        <f t="shared" si="899"/>
        <v>2220</v>
      </c>
      <c r="DQ425" s="8">
        <f t="shared" si="900"/>
        <v>185</v>
      </c>
      <c r="DR425" s="104">
        <f t="shared" si="901"/>
        <v>496</v>
      </c>
      <c r="DS425" s="8">
        <v>216</v>
      </c>
      <c r="DT425" s="8" t="s">
        <v>427</v>
      </c>
      <c r="DU425" s="66" t="s">
        <v>898</v>
      </c>
      <c r="DV425" s="8">
        <f t="shared" si="883"/>
        <v>2220</v>
      </c>
      <c r="DW425" s="8"/>
      <c r="DX425" s="13">
        <v>684</v>
      </c>
      <c r="DY425" s="8">
        <f t="shared" si="884"/>
        <v>681</v>
      </c>
      <c r="DZ425" s="13">
        <f t="shared" si="936"/>
        <v>3</v>
      </c>
      <c r="EA425" s="13">
        <f t="shared" si="943"/>
        <v>36</v>
      </c>
      <c r="EB425" s="13">
        <f t="shared" si="902"/>
        <v>0</v>
      </c>
      <c r="EC425" s="13"/>
      <c r="ED425" s="13">
        <f t="shared" si="859"/>
        <v>0</v>
      </c>
      <c r="EE425" s="13"/>
      <c r="EF425" s="13">
        <f t="shared" si="903"/>
        <v>0</v>
      </c>
      <c r="EG425" s="13"/>
      <c r="EH425" s="13">
        <f t="shared" si="904"/>
        <v>0</v>
      </c>
      <c r="EI425" s="13"/>
      <c r="EJ425" s="13">
        <f t="shared" si="905"/>
        <v>0</v>
      </c>
      <c r="EK425" s="13"/>
      <c r="EL425" s="13">
        <f t="shared" si="860"/>
        <v>2256</v>
      </c>
      <c r="EM425" s="8">
        <f t="shared" si="861"/>
        <v>188</v>
      </c>
      <c r="EN425" s="104">
        <f t="shared" si="862"/>
        <v>496</v>
      </c>
      <c r="EO425" s="8">
        <v>216</v>
      </c>
      <c r="EP425" s="8" t="s">
        <v>427</v>
      </c>
      <c r="EQ425" s="66" t="s">
        <v>898</v>
      </c>
      <c r="ER425" s="8">
        <f t="shared" si="855"/>
        <v>2256</v>
      </c>
      <c r="ES425" s="8"/>
      <c r="ET425" s="13">
        <v>689</v>
      </c>
      <c r="EU425" s="8">
        <f t="shared" si="856"/>
        <v>684</v>
      </c>
      <c r="EV425" s="13">
        <f t="shared" si="937"/>
        <v>5</v>
      </c>
      <c r="EW425" s="13">
        <f t="shared" si="938"/>
        <v>60</v>
      </c>
      <c r="EX425" s="13">
        <f t="shared" si="906"/>
        <v>0</v>
      </c>
      <c r="EY425" s="13"/>
      <c r="EZ425" s="13">
        <f t="shared" si="863"/>
        <v>0</v>
      </c>
      <c r="FA425" s="13"/>
      <c r="FB425" s="13">
        <f t="shared" si="907"/>
        <v>0</v>
      </c>
      <c r="FC425" s="13"/>
      <c r="FD425" s="13">
        <f t="shared" si="908"/>
        <v>84</v>
      </c>
      <c r="FE425" s="13">
        <v>1008</v>
      </c>
      <c r="FF425" s="13">
        <f t="shared" si="909"/>
        <v>0</v>
      </c>
      <c r="FG425" s="13"/>
      <c r="FH425" s="13">
        <f t="shared" si="952"/>
        <v>1308</v>
      </c>
      <c r="FI425" s="8">
        <f t="shared" si="953"/>
        <v>109</v>
      </c>
      <c r="FJ425" s="104">
        <f t="shared" si="954"/>
        <v>580</v>
      </c>
      <c r="FK425" s="8">
        <v>216</v>
      </c>
      <c r="FL425" s="8" t="s">
        <v>427</v>
      </c>
      <c r="FM425" s="66" t="s">
        <v>898</v>
      </c>
      <c r="FN425" s="8">
        <f t="shared" si="857"/>
        <v>1308</v>
      </c>
      <c r="FO425" s="8"/>
      <c r="FP425" s="13">
        <v>689</v>
      </c>
      <c r="FQ425" s="8">
        <f t="shared" si="853"/>
        <v>689</v>
      </c>
      <c r="FR425" s="13">
        <f t="shared" si="939"/>
        <v>0</v>
      </c>
      <c r="FS425" s="13">
        <f t="shared" si="940"/>
        <v>0</v>
      </c>
      <c r="FT425" s="13">
        <f t="shared" si="910"/>
        <v>0</v>
      </c>
      <c r="FU425" s="13"/>
      <c r="FV425" s="13">
        <f t="shared" si="864"/>
        <v>0</v>
      </c>
      <c r="FW425" s="13"/>
      <c r="FX425" s="13">
        <f t="shared" si="911"/>
        <v>0</v>
      </c>
      <c r="FY425" s="13"/>
      <c r="FZ425" s="13">
        <f t="shared" si="912"/>
        <v>0</v>
      </c>
      <c r="GA425" s="13"/>
      <c r="GB425" s="13">
        <f t="shared" si="913"/>
        <v>0</v>
      </c>
      <c r="GC425" s="13"/>
      <c r="GD425" s="13">
        <f t="shared" si="865"/>
        <v>1308</v>
      </c>
      <c r="GE425" s="8">
        <f t="shared" si="866"/>
        <v>109</v>
      </c>
      <c r="GF425" s="104">
        <f t="shared" si="867"/>
        <v>580</v>
      </c>
      <c r="GG425" s="8">
        <v>216</v>
      </c>
      <c r="GH425" s="8" t="s">
        <v>427</v>
      </c>
      <c r="GI425" s="66" t="s">
        <v>898</v>
      </c>
      <c r="GJ425" s="8">
        <f t="shared" si="858"/>
        <v>1308</v>
      </c>
      <c r="GK425" s="8"/>
      <c r="GL425" s="13">
        <v>689</v>
      </c>
      <c r="GM425" s="69">
        <v>689</v>
      </c>
      <c r="GN425" s="13">
        <f t="shared" si="941"/>
        <v>0</v>
      </c>
      <c r="GO425" s="13">
        <f t="shared" si="944"/>
        <v>0</v>
      </c>
      <c r="GP425" s="13">
        <f t="shared" si="914"/>
        <v>0</v>
      </c>
      <c r="GQ425" s="13"/>
      <c r="GR425" s="13">
        <f t="shared" si="868"/>
        <v>0</v>
      </c>
      <c r="GS425" s="13"/>
      <c r="GT425" s="13">
        <f t="shared" si="915"/>
        <v>0</v>
      </c>
      <c r="GU425" s="13"/>
      <c r="GV425" s="13">
        <f t="shared" si="916"/>
        <v>0</v>
      </c>
      <c r="GW425" s="13"/>
      <c r="GX425" s="13">
        <f t="shared" si="917"/>
        <v>0</v>
      </c>
      <c r="GY425" s="13"/>
      <c r="GZ425" s="13">
        <f t="shared" si="869"/>
        <v>1308</v>
      </c>
      <c r="HA425" s="8">
        <f t="shared" si="870"/>
        <v>109</v>
      </c>
      <c r="HB425" s="104">
        <f t="shared" si="871"/>
        <v>580</v>
      </c>
      <c r="HC425" s="8">
        <v>216</v>
      </c>
      <c r="HD425" s="8" t="s">
        <v>427</v>
      </c>
      <c r="HE425" s="66" t="s">
        <v>898</v>
      </c>
      <c r="HF425" s="69">
        <f t="shared" si="876"/>
        <v>1308</v>
      </c>
      <c r="HG425" s="8"/>
      <c r="HH425" s="13">
        <v>689</v>
      </c>
      <c r="HI425" s="69">
        <f t="shared" si="877"/>
        <v>689</v>
      </c>
      <c r="HJ425" s="13">
        <f t="shared" si="942"/>
        <v>0</v>
      </c>
      <c r="HK425" s="13">
        <f t="shared" si="945"/>
        <v>0</v>
      </c>
      <c r="HL425" s="13">
        <f t="shared" si="918"/>
        <v>0</v>
      </c>
      <c r="HM425" s="13"/>
      <c r="HN425" s="13">
        <f t="shared" si="872"/>
        <v>0</v>
      </c>
      <c r="HO425" s="13"/>
      <c r="HP425" s="13">
        <f t="shared" si="919"/>
        <v>0</v>
      </c>
      <c r="HQ425" s="13"/>
      <c r="HR425" s="13">
        <f t="shared" si="920"/>
        <v>0</v>
      </c>
      <c r="HS425" s="13"/>
      <c r="HT425" s="13">
        <f t="shared" si="921"/>
        <v>0</v>
      </c>
      <c r="HU425" s="13"/>
      <c r="HV425" s="13">
        <f t="shared" si="873"/>
        <v>1308</v>
      </c>
      <c r="HW425" s="8">
        <f t="shared" si="874"/>
        <v>109</v>
      </c>
      <c r="HX425" s="104">
        <f t="shared" si="875"/>
        <v>580</v>
      </c>
    </row>
    <row r="426" spans="1:232" s="25" customFormat="1">
      <c r="A426" s="64">
        <v>215</v>
      </c>
      <c r="B426" s="40" t="s">
        <v>428</v>
      </c>
      <c r="C426" s="40">
        <v>6112691</v>
      </c>
      <c r="D426" s="64">
        <v>108</v>
      </c>
      <c r="E426" s="40"/>
      <c r="F426" s="65">
        <v>316</v>
      </c>
      <c r="G426" s="64">
        <v>316</v>
      </c>
      <c r="H426" s="42"/>
      <c r="I426" s="42"/>
      <c r="J426" s="42"/>
      <c r="K426" s="65">
        <v>0</v>
      </c>
      <c r="L426" s="65">
        <v>108</v>
      </c>
      <c r="M426" s="64">
        <v>9</v>
      </c>
      <c r="N426" s="64">
        <v>307</v>
      </c>
      <c r="O426" s="8">
        <v>215</v>
      </c>
      <c r="P426" s="8" t="s">
        <v>428</v>
      </c>
      <c r="Q426" s="66" t="s">
        <v>899</v>
      </c>
      <c r="R426" s="8">
        <f t="shared" si="922"/>
        <v>108</v>
      </c>
      <c r="S426" s="8"/>
      <c r="T426" s="13">
        <f>U426</f>
        <v>316</v>
      </c>
      <c r="U426" s="8">
        <f t="shared" si="930"/>
        <v>316</v>
      </c>
      <c r="V426" s="13">
        <f t="shared" si="923"/>
        <v>0</v>
      </c>
      <c r="W426" s="13">
        <f t="shared" si="924"/>
        <v>0</v>
      </c>
      <c r="X426" s="13"/>
      <c r="Y426" s="13">
        <f t="shared" si="885"/>
        <v>0</v>
      </c>
      <c r="Z426" s="13">
        <f t="shared" si="925"/>
        <v>108</v>
      </c>
      <c r="AA426" s="8">
        <f t="shared" si="886"/>
        <v>9</v>
      </c>
      <c r="AB426" s="8">
        <f t="shared" si="887"/>
        <v>307</v>
      </c>
      <c r="AC426" s="8">
        <v>215</v>
      </c>
      <c r="AD426" s="8" t="s">
        <v>428</v>
      </c>
      <c r="AE426" s="66" t="s">
        <v>899</v>
      </c>
      <c r="AF426" s="8">
        <f t="shared" si="955"/>
        <v>108</v>
      </c>
      <c r="AG426" s="8"/>
      <c r="AH426" s="13">
        <f>AI426</f>
        <v>316</v>
      </c>
      <c r="AI426" s="8">
        <f t="shared" si="951"/>
        <v>316</v>
      </c>
      <c r="AJ426" s="13"/>
      <c r="AK426" s="13"/>
      <c r="AL426" s="13">
        <v>3</v>
      </c>
      <c r="AM426" s="13">
        <f t="shared" si="956"/>
        <v>36</v>
      </c>
      <c r="AN426" s="13"/>
      <c r="AO426" s="13">
        <f t="shared" si="957"/>
        <v>0</v>
      </c>
      <c r="AP426" s="13"/>
      <c r="AQ426" s="13">
        <f t="shared" si="958"/>
        <v>0</v>
      </c>
      <c r="AR426" s="13">
        <f t="shared" si="888"/>
        <v>72</v>
      </c>
      <c r="AS426" s="8">
        <f t="shared" si="844"/>
        <v>6</v>
      </c>
      <c r="AT426" s="8">
        <f t="shared" si="845"/>
        <v>310</v>
      </c>
      <c r="AU426" s="8">
        <v>215</v>
      </c>
      <c r="AV426" s="8" t="s">
        <v>428</v>
      </c>
      <c r="AW426" s="66" t="s">
        <v>899</v>
      </c>
      <c r="AX426" s="8">
        <f t="shared" si="926"/>
        <v>72</v>
      </c>
      <c r="AY426" s="8"/>
      <c r="AZ426" s="13">
        <v>333</v>
      </c>
      <c r="BA426" s="8">
        <f t="shared" si="931"/>
        <v>316</v>
      </c>
      <c r="BB426" s="13">
        <f t="shared" si="932"/>
        <v>17</v>
      </c>
      <c r="BC426" s="13">
        <f t="shared" si="933"/>
        <v>204</v>
      </c>
      <c r="BD426" s="13">
        <v>5</v>
      </c>
      <c r="BE426" s="13">
        <f t="shared" si="927"/>
        <v>60</v>
      </c>
      <c r="BF426" s="13"/>
      <c r="BG426" s="13">
        <f t="shared" si="928"/>
        <v>0</v>
      </c>
      <c r="BH426" s="13"/>
      <c r="BI426" s="13">
        <f t="shared" si="929"/>
        <v>0</v>
      </c>
      <c r="BJ426" s="13">
        <f t="shared" si="948"/>
        <v>216</v>
      </c>
      <c r="BK426" s="8">
        <f t="shared" si="846"/>
        <v>18</v>
      </c>
      <c r="BL426" s="8">
        <f t="shared" si="889"/>
        <v>315</v>
      </c>
      <c r="BM426" s="8">
        <v>215</v>
      </c>
      <c r="BN426" s="8" t="s">
        <v>428</v>
      </c>
      <c r="BO426" s="66" t="s">
        <v>899</v>
      </c>
      <c r="BP426" s="8">
        <f t="shared" si="851"/>
        <v>216</v>
      </c>
      <c r="BQ426" s="8"/>
      <c r="BR426" s="13">
        <v>341</v>
      </c>
      <c r="BS426" s="8">
        <f t="shared" si="959"/>
        <v>333</v>
      </c>
      <c r="BT426" s="13">
        <f t="shared" si="880"/>
        <v>8</v>
      </c>
      <c r="BU426" s="13">
        <f t="shared" si="934"/>
        <v>96</v>
      </c>
      <c r="BV426" s="13">
        <f t="shared" si="890"/>
        <v>0</v>
      </c>
      <c r="BW426" s="13"/>
      <c r="BX426" s="13">
        <f t="shared" si="890"/>
        <v>3</v>
      </c>
      <c r="BY426" s="13">
        <v>36</v>
      </c>
      <c r="BZ426" s="13"/>
      <c r="CA426" s="13">
        <f t="shared" si="960"/>
        <v>0</v>
      </c>
      <c r="CB426" s="13">
        <f t="shared" si="949"/>
        <v>276</v>
      </c>
      <c r="CC426" s="8">
        <f t="shared" si="847"/>
        <v>23</v>
      </c>
      <c r="CD426" s="8">
        <f t="shared" si="891"/>
        <v>318</v>
      </c>
      <c r="CE426" s="8">
        <v>215</v>
      </c>
      <c r="CF426" s="8" t="s">
        <v>428</v>
      </c>
      <c r="CG426" s="66" t="s">
        <v>899</v>
      </c>
      <c r="CH426" s="8">
        <f t="shared" si="852"/>
        <v>276</v>
      </c>
      <c r="CI426" s="8"/>
      <c r="CJ426" s="13">
        <v>344</v>
      </c>
      <c r="CK426" s="8">
        <f t="shared" si="946"/>
        <v>341</v>
      </c>
      <c r="CL426" s="13">
        <f t="shared" si="881"/>
        <v>3</v>
      </c>
      <c r="CM426" s="13">
        <f t="shared" si="841"/>
        <v>36</v>
      </c>
      <c r="CN426" s="13">
        <f t="shared" si="892"/>
        <v>0</v>
      </c>
      <c r="CO426" s="13"/>
      <c r="CP426" s="13">
        <f t="shared" si="893"/>
        <v>0</v>
      </c>
      <c r="CQ426" s="13"/>
      <c r="CR426" s="13"/>
      <c r="CS426" s="13">
        <f t="shared" si="961"/>
        <v>0</v>
      </c>
      <c r="CT426" s="13">
        <f t="shared" si="950"/>
        <v>312</v>
      </c>
      <c r="CU426" s="8">
        <f t="shared" si="848"/>
        <v>26</v>
      </c>
      <c r="CV426" s="8">
        <f t="shared" si="894"/>
        <v>318</v>
      </c>
      <c r="CW426" s="8">
        <v>215</v>
      </c>
      <c r="CX426" s="8" t="s">
        <v>428</v>
      </c>
      <c r="CY426" s="66" t="s">
        <v>899</v>
      </c>
      <c r="CZ426" s="8">
        <f t="shared" si="854"/>
        <v>312</v>
      </c>
      <c r="DA426" s="8"/>
      <c r="DB426" s="13">
        <v>344</v>
      </c>
      <c r="DC426" s="8">
        <f t="shared" si="962"/>
        <v>344</v>
      </c>
      <c r="DD426" s="13">
        <f t="shared" si="882"/>
        <v>0</v>
      </c>
      <c r="DE426" s="13">
        <f t="shared" si="842"/>
        <v>0</v>
      </c>
      <c r="DF426" s="13">
        <f t="shared" si="895"/>
        <v>10</v>
      </c>
      <c r="DG426" s="13">
        <v>120</v>
      </c>
      <c r="DH426" s="13">
        <f t="shared" si="896"/>
        <v>0</v>
      </c>
      <c r="DI426" s="13"/>
      <c r="DJ426" s="13">
        <f t="shared" si="897"/>
        <v>0</v>
      </c>
      <c r="DK426" s="13"/>
      <c r="DL426" s="13">
        <f t="shared" si="898"/>
        <v>0</v>
      </c>
      <c r="DM426" s="13"/>
      <c r="DN426" s="13">
        <f t="shared" si="898"/>
        <v>0</v>
      </c>
      <c r="DO426" s="13"/>
      <c r="DP426" s="13">
        <f t="shared" si="899"/>
        <v>192</v>
      </c>
      <c r="DQ426" s="8">
        <f t="shared" si="900"/>
        <v>16</v>
      </c>
      <c r="DR426" s="104">
        <f t="shared" si="901"/>
        <v>328</v>
      </c>
      <c r="DS426" s="8">
        <v>215</v>
      </c>
      <c r="DT426" s="8" t="s">
        <v>428</v>
      </c>
      <c r="DU426" s="66" t="s">
        <v>899</v>
      </c>
      <c r="DV426" s="8">
        <f t="shared" si="883"/>
        <v>192</v>
      </c>
      <c r="DW426" s="8"/>
      <c r="DX426" s="13">
        <v>354</v>
      </c>
      <c r="DY426" s="8">
        <f t="shared" si="884"/>
        <v>344</v>
      </c>
      <c r="DZ426" s="13">
        <f t="shared" si="936"/>
        <v>10</v>
      </c>
      <c r="EA426" s="13">
        <f t="shared" si="943"/>
        <v>120</v>
      </c>
      <c r="EB426" s="13">
        <f t="shared" si="902"/>
        <v>5</v>
      </c>
      <c r="EC426" s="13">
        <v>60</v>
      </c>
      <c r="ED426" s="13">
        <f t="shared" si="859"/>
        <v>0</v>
      </c>
      <c r="EE426" s="13"/>
      <c r="EF426" s="13">
        <f t="shared" si="903"/>
        <v>0</v>
      </c>
      <c r="EG426" s="13"/>
      <c r="EH426" s="13">
        <f t="shared" si="904"/>
        <v>0</v>
      </c>
      <c r="EI426" s="13"/>
      <c r="EJ426" s="13">
        <f t="shared" si="905"/>
        <v>0</v>
      </c>
      <c r="EK426" s="13"/>
      <c r="EL426" s="13">
        <f t="shared" si="860"/>
        <v>252</v>
      </c>
      <c r="EM426" s="8">
        <f t="shared" si="861"/>
        <v>21</v>
      </c>
      <c r="EN426" s="104">
        <f t="shared" si="862"/>
        <v>333</v>
      </c>
      <c r="EO426" s="8">
        <v>215</v>
      </c>
      <c r="EP426" s="8" t="s">
        <v>428</v>
      </c>
      <c r="EQ426" s="66" t="s">
        <v>899</v>
      </c>
      <c r="ER426" s="8">
        <f t="shared" si="855"/>
        <v>252</v>
      </c>
      <c r="ES426" s="8"/>
      <c r="ET426" s="13">
        <v>363</v>
      </c>
      <c r="EU426" s="8">
        <f t="shared" si="856"/>
        <v>354</v>
      </c>
      <c r="EV426" s="13">
        <f t="shared" si="937"/>
        <v>9</v>
      </c>
      <c r="EW426" s="13">
        <f t="shared" si="938"/>
        <v>108</v>
      </c>
      <c r="EX426" s="13">
        <f t="shared" si="906"/>
        <v>5</v>
      </c>
      <c r="EY426" s="13">
        <v>60</v>
      </c>
      <c r="EZ426" s="13">
        <f t="shared" si="863"/>
        <v>0</v>
      </c>
      <c r="FA426" s="13"/>
      <c r="FB426" s="13">
        <f t="shared" si="907"/>
        <v>0</v>
      </c>
      <c r="FC426" s="13"/>
      <c r="FD426" s="13">
        <f t="shared" si="908"/>
        <v>0</v>
      </c>
      <c r="FE426" s="13"/>
      <c r="FF426" s="13">
        <f t="shared" si="909"/>
        <v>0</v>
      </c>
      <c r="FG426" s="13"/>
      <c r="FH426" s="13">
        <f t="shared" si="952"/>
        <v>300</v>
      </c>
      <c r="FI426" s="8">
        <f t="shared" si="953"/>
        <v>25</v>
      </c>
      <c r="FJ426" s="104">
        <f t="shared" si="954"/>
        <v>338</v>
      </c>
      <c r="FK426" s="8">
        <v>215</v>
      </c>
      <c r="FL426" s="8" t="s">
        <v>428</v>
      </c>
      <c r="FM426" s="66" t="s">
        <v>899</v>
      </c>
      <c r="FN426" s="8">
        <f t="shared" si="857"/>
        <v>300</v>
      </c>
      <c r="FO426" s="8"/>
      <c r="FP426" s="13">
        <v>363</v>
      </c>
      <c r="FQ426" s="8">
        <f t="shared" si="853"/>
        <v>363</v>
      </c>
      <c r="FR426" s="13">
        <f t="shared" si="939"/>
        <v>0</v>
      </c>
      <c r="FS426" s="13">
        <f t="shared" si="940"/>
        <v>0</v>
      </c>
      <c r="FT426" s="13">
        <f t="shared" si="910"/>
        <v>5</v>
      </c>
      <c r="FU426" s="13">
        <v>60</v>
      </c>
      <c r="FV426" s="13">
        <f t="shared" si="864"/>
        <v>0</v>
      </c>
      <c r="FW426" s="13"/>
      <c r="FX426" s="13">
        <f t="shared" si="911"/>
        <v>0</v>
      </c>
      <c r="FY426" s="13"/>
      <c r="FZ426" s="13">
        <f t="shared" si="912"/>
        <v>0</v>
      </c>
      <c r="GA426" s="13"/>
      <c r="GB426" s="13">
        <f t="shared" si="913"/>
        <v>0</v>
      </c>
      <c r="GC426" s="13"/>
      <c r="GD426" s="13">
        <f t="shared" si="865"/>
        <v>240</v>
      </c>
      <c r="GE426" s="8">
        <f t="shared" si="866"/>
        <v>20</v>
      </c>
      <c r="GF426" s="104">
        <f t="shared" si="867"/>
        <v>343</v>
      </c>
      <c r="GG426" s="8">
        <v>215</v>
      </c>
      <c r="GH426" s="8" t="s">
        <v>428</v>
      </c>
      <c r="GI426" s="66" t="s">
        <v>899</v>
      </c>
      <c r="GJ426" s="8">
        <f t="shared" si="858"/>
        <v>240</v>
      </c>
      <c r="GK426" s="8"/>
      <c r="GL426" s="13">
        <v>363</v>
      </c>
      <c r="GM426" s="69">
        <v>363</v>
      </c>
      <c r="GN426" s="13">
        <f t="shared" si="941"/>
        <v>0</v>
      </c>
      <c r="GO426" s="13">
        <f t="shared" si="944"/>
        <v>0</v>
      </c>
      <c r="GP426" s="13">
        <f t="shared" si="914"/>
        <v>5</v>
      </c>
      <c r="GQ426" s="13">
        <v>60</v>
      </c>
      <c r="GR426" s="13">
        <f t="shared" si="868"/>
        <v>0</v>
      </c>
      <c r="GS426" s="13"/>
      <c r="GT426" s="13">
        <f t="shared" si="915"/>
        <v>0</v>
      </c>
      <c r="GU426" s="13"/>
      <c r="GV426" s="13">
        <f t="shared" si="916"/>
        <v>0</v>
      </c>
      <c r="GW426" s="13"/>
      <c r="GX426" s="13">
        <f t="shared" si="917"/>
        <v>0</v>
      </c>
      <c r="GY426" s="13"/>
      <c r="GZ426" s="13">
        <f t="shared" si="869"/>
        <v>180</v>
      </c>
      <c r="HA426" s="8">
        <f t="shared" si="870"/>
        <v>15</v>
      </c>
      <c r="HB426" s="104">
        <f t="shared" si="871"/>
        <v>348</v>
      </c>
      <c r="HC426" s="8">
        <v>215</v>
      </c>
      <c r="HD426" s="8" t="s">
        <v>428</v>
      </c>
      <c r="HE426" s="66" t="s">
        <v>899</v>
      </c>
      <c r="HF426" s="69">
        <f t="shared" si="876"/>
        <v>180</v>
      </c>
      <c r="HG426" s="8"/>
      <c r="HH426" s="13">
        <v>363</v>
      </c>
      <c r="HI426" s="69">
        <f t="shared" si="877"/>
        <v>363</v>
      </c>
      <c r="HJ426" s="13">
        <f t="shared" si="942"/>
        <v>0</v>
      </c>
      <c r="HK426" s="13">
        <f t="shared" si="945"/>
        <v>0</v>
      </c>
      <c r="HL426" s="13">
        <f t="shared" si="918"/>
        <v>5</v>
      </c>
      <c r="HM426" s="13">
        <v>60</v>
      </c>
      <c r="HN426" s="13">
        <f t="shared" si="872"/>
        <v>0</v>
      </c>
      <c r="HO426" s="13"/>
      <c r="HP426" s="13">
        <f t="shared" si="919"/>
        <v>0</v>
      </c>
      <c r="HQ426" s="13"/>
      <c r="HR426" s="13">
        <f t="shared" si="920"/>
        <v>0</v>
      </c>
      <c r="HS426" s="13"/>
      <c r="HT426" s="13">
        <f t="shared" si="921"/>
        <v>5</v>
      </c>
      <c r="HU426" s="13">
        <v>60</v>
      </c>
      <c r="HV426" s="13">
        <f t="shared" si="873"/>
        <v>60</v>
      </c>
      <c r="HW426" s="8">
        <f t="shared" si="874"/>
        <v>5</v>
      </c>
      <c r="HX426" s="104">
        <f t="shared" si="875"/>
        <v>358</v>
      </c>
    </row>
    <row r="427" spans="1:232" s="25" customFormat="1">
      <c r="A427" s="64">
        <v>460</v>
      </c>
      <c r="B427" s="40" t="s">
        <v>429</v>
      </c>
      <c r="C427" s="40">
        <v>858814</v>
      </c>
      <c r="D427" s="64">
        <v>228</v>
      </c>
      <c r="E427" s="40"/>
      <c r="F427" s="65">
        <v>29</v>
      </c>
      <c r="G427" s="64">
        <v>29</v>
      </c>
      <c r="H427" s="42"/>
      <c r="I427" s="42"/>
      <c r="J427" s="42"/>
      <c r="K427" s="65">
        <v>0</v>
      </c>
      <c r="L427" s="65">
        <v>228</v>
      </c>
      <c r="M427" s="64">
        <v>19</v>
      </c>
      <c r="N427" s="64">
        <v>10</v>
      </c>
      <c r="O427" s="8">
        <v>460</v>
      </c>
      <c r="P427" s="8" t="s">
        <v>429</v>
      </c>
      <c r="Q427" s="66" t="s">
        <v>900</v>
      </c>
      <c r="R427" s="8">
        <f t="shared" si="922"/>
        <v>228</v>
      </c>
      <c r="S427" s="8"/>
      <c r="T427" s="13">
        <f>U427</f>
        <v>29</v>
      </c>
      <c r="U427" s="8">
        <f t="shared" si="930"/>
        <v>29</v>
      </c>
      <c r="V427" s="13">
        <f t="shared" si="923"/>
        <v>0</v>
      </c>
      <c r="W427" s="13">
        <f t="shared" si="924"/>
        <v>0</v>
      </c>
      <c r="X427" s="13"/>
      <c r="Y427" s="13">
        <f t="shared" si="885"/>
        <v>0</v>
      </c>
      <c r="Z427" s="13">
        <f t="shared" si="925"/>
        <v>228</v>
      </c>
      <c r="AA427" s="8">
        <f t="shared" si="886"/>
        <v>19</v>
      </c>
      <c r="AB427" s="8">
        <f t="shared" si="887"/>
        <v>10</v>
      </c>
      <c r="AC427" s="8">
        <v>460</v>
      </c>
      <c r="AD427" s="8" t="s">
        <v>429</v>
      </c>
      <c r="AE427" s="66" t="s">
        <v>900</v>
      </c>
      <c r="AF427" s="8">
        <f t="shared" si="955"/>
        <v>228</v>
      </c>
      <c r="AG427" s="8"/>
      <c r="AH427" s="13">
        <f>AI427</f>
        <v>29</v>
      </c>
      <c r="AI427" s="8">
        <f t="shared" si="951"/>
        <v>29</v>
      </c>
      <c r="AJ427" s="13"/>
      <c r="AK427" s="13"/>
      <c r="AL427" s="13">
        <v>30</v>
      </c>
      <c r="AM427" s="13">
        <f t="shared" si="956"/>
        <v>360</v>
      </c>
      <c r="AN427" s="13">
        <v>3</v>
      </c>
      <c r="AO427" s="13">
        <f t="shared" si="957"/>
        <v>36</v>
      </c>
      <c r="AP427" s="13">
        <v>3</v>
      </c>
      <c r="AQ427" s="13">
        <f t="shared" si="958"/>
        <v>36</v>
      </c>
      <c r="AR427" s="13">
        <f t="shared" si="888"/>
        <v>-204</v>
      </c>
      <c r="AS427" s="8">
        <f t="shared" si="844"/>
        <v>-17</v>
      </c>
      <c r="AT427" s="8">
        <f t="shared" si="845"/>
        <v>46</v>
      </c>
      <c r="AU427" s="8">
        <v>460</v>
      </c>
      <c r="AV427" s="8" t="s">
        <v>429</v>
      </c>
      <c r="AW427" s="66" t="s">
        <v>900</v>
      </c>
      <c r="AX427" s="8">
        <f t="shared" si="926"/>
        <v>-204</v>
      </c>
      <c r="AY427" s="8"/>
      <c r="AZ427" s="13">
        <f>BA427</f>
        <v>29</v>
      </c>
      <c r="BA427" s="8">
        <f t="shared" si="931"/>
        <v>29</v>
      </c>
      <c r="BB427" s="13">
        <f t="shared" si="932"/>
        <v>0</v>
      </c>
      <c r="BC427" s="13">
        <f t="shared" si="933"/>
        <v>0</v>
      </c>
      <c r="BD427" s="13">
        <v>3</v>
      </c>
      <c r="BE427" s="13">
        <f t="shared" si="927"/>
        <v>36</v>
      </c>
      <c r="BF427" s="13"/>
      <c r="BG427" s="13">
        <f t="shared" si="928"/>
        <v>0</v>
      </c>
      <c r="BH427" s="13"/>
      <c r="BI427" s="13">
        <f t="shared" si="929"/>
        <v>0</v>
      </c>
      <c r="BJ427" s="13">
        <f t="shared" si="948"/>
        <v>-240</v>
      </c>
      <c r="BK427" s="8">
        <f t="shared" si="846"/>
        <v>-20</v>
      </c>
      <c r="BL427" s="8">
        <f t="shared" si="889"/>
        <v>49</v>
      </c>
      <c r="BM427" s="8">
        <v>460</v>
      </c>
      <c r="BN427" s="8" t="s">
        <v>429</v>
      </c>
      <c r="BO427" s="66" t="s">
        <v>900</v>
      </c>
      <c r="BP427" s="8">
        <f t="shared" si="851"/>
        <v>-240</v>
      </c>
      <c r="BQ427" s="8"/>
      <c r="BR427" s="13">
        <v>46</v>
      </c>
      <c r="BS427" s="8">
        <f t="shared" si="959"/>
        <v>29</v>
      </c>
      <c r="BT427" s="13">
        <f t="shared" si="880"/>
        <v>17</v>
      </c>
      <c r="BU427" s="13">
        <f t="shared" si="934"/>
        <v>204</v>
      </c>
      <c r="BV427" s="13">
        <f t="shared" si="890"/>
        <v>0</v>
      </c>
      <c r="BW427" s="13"/>
      <c r="BX427" s="13">
        <f t="shared" si="890"/>
        <v>3</v>
      </c>
      <c r="BY427" s="13">
        <v>36</v>
      </c>
      <c r="BZ427" s="13"/>
      <c r="CA427" s="13">
        <f t="shared" si="960"/>
        <v>0</v>
      </c>
      <c r="CB427" s="13">
        <f t="shared" si="949"/>
        <v>-72</v>
      </c>
      <c r="CC427" s="8">
        <f t="shared" si="847"/>
        <v>-6</v>
      </c>
      <c r="CD427" s="8">
        <f t="shared" si="891"/>
        <v>52</v>
      </c>
      <c r="CE427" s="8">
        <v>460</v>
      </c>
      <c r="CF427" s="8" t="s">
        <v>429</v>
      </c>
      <c r="CG427" s="66" t="s">
        <v>900</v>
      </c>
      <c r="CH427" s="8">
        <f t="shared" si="852"/>
        <v>-72</v>
      </c>
      <c r="CI427" s="8"/>
      <c r="CJ427" s="13">
        <v>49</v>
      </c>
      <c r="CK427" s="8">
        <f t="shared" si="946"/>
        <v>46</v>
      </c>
      <c r="CL427" s="13">
        <f t="shared" si="881"/>
        <v>3</v>
      </c>
      <c r="CM427" s="13">
        <f t="shared" si="841"/>
        <v>36</v>
      </c>
      <c r="CN427" s="13">
        <f t="shared" si="892"/>
        <v>3</v>
      </c>
      <c r="CO427" s="13">
        <v>36</v>
      </c>
      <c r="CP427" s="13">
        <f t="shared" si="893"/>
        <v>0</v>
      </c>
      <c r="CQ427" s="13"/>
      <c r="CR427" s="13"/>
      <c r="CS427" s="13">
        <f t="shared" si="961"/>
        <v>0</v>
      </c>
      <c r="CT427" s="13">
        <f t="shared" si="950"/>
        <v>-72</v>
      </c>
      <c r="CU427" s="8">
        <f t="shared" si="848"/>
        <v>-6</v>
      </c>
      <c r="CV427" s="8">
        <f t="shared" si="894"/>
        <v>55</v>
      </c>
      <c r="CW427" s="8">
        <v>460</v>
      </c>
      <c r="CX427" s="8" t="s">
        <v>429</v>
      </c>
      <c r="CY427" s="66" t="s">
        <v>900</v>
      </c>
      <c r="CZ427" s="8">
        <f t="shared" si="854"/>
        <v>-72</v>
      </c>
      <c r="DA427" s="8"/>
      <c r="DB427" s="13">
        <v>56</v>
      </c>
      <c r="DC427" s="8">
        <f t="shared" si="962"/>
        <v>49</v>
      </c>
      <c r="DD427" s="13">
        <f t="shared" si="882"/>
        <v>7</v>
      </c>
      <c r="DE427" s="13">
        <f t="shared" si="842"/>
        <v>84</v>
      </c>
      <c r="DF427" s="13">
        <f t="shared" si="895"/>
        <v>0</v>
      </c>
      <c r="DG427" s="13"/>
      <c r="DH427" s="13">
        <f t="shared" si="896"/>
        <v>0</v>
      </c>
      <c r="DI427" s="13"/>
      <c r="DJ427" s="13">
        <f t="shared" si="897"/>
        <v>4</v>
      </c>
      <c r="DK427" s="13">
        <v>48</v>
      </c>
      <c r="DL427" s="13">
        <f t="shared" si="898"/>
        <v>0</v>
      </c>
      <c r="DM427" s="13"/>
      <c r="DN427" s="13">
        <f t="shared" si="898"/>
        <v>0</v>
      </c>
      <c r="DO427" s="13"/>
      <c r="DP427" s="13">
        <f t="shared" si="899"/>
        <v>-36</v>
      </c>
      <c r="DQ427" s="8">
        <f t="shared" si="900"/>
        <v>-3</v>
      </c>
      <c r="DR427" s="104">
        <f t="shared" si="901"/>
        <v>59</v>
      </c>
      <c r="DS427" s="8">
        <v>460</v>
      </c>
      <c r="DT427" s="8" t="s">
        <v>429</v>
      </c>
      <c r="DU427" s="66" t="s">
        <v>900</v>
      </c>
      <c r="DV427" s="8">
        <f t="shared" si="883"/>
        <v>-36</v>
      </c>
      <c r="DW427" s="8"/>
      <c r="DX427" s="13">
        <v>60</v>
      </c>
      <c r="DY427" s="8">
        <f t="shared" si="884"/>
        <v>56</v>
      </c>
      <c r="DZ427" s="13">
        <f t="shared" si="936"/>
        <v>4</v>
      </c>
      <c r="EA427" s="13">
        <f t="shared" si="943"/>
        <v>48</v>
      </c>
      <c r="EB427" s="13">
        <f t="shared" si="902"/>
        <v>0</v>
      </c>
      <c r="EC427" s="13"/>
      <c r="ED427" s="13">
        <f t="shared" si="859"/>
        <v>10</v>
      </c>
      <c r="EE427" s="13">
        <v>120</v>
      </c>
      <c r="EF427" s="13">
        <f t="shared" si="903"/>
        <v>0</v>
      </c>
      <c r="EG427" s="13"/>
      <c r="EH427" s="13">
        <f t="shared" si="904"/>
        <v>0</v>
      </c>
      <c r="EI427" s="13"/>
      <c r="EJ427" s="13">
        <f t="shared" si="905"/>
        <v>0</v>
      </c>
      <c r="EK427" s="13"/>
      <c r="EL427" s="13">
        <f t="shared" si="860"/>
        <v>-108</v>
      </c>
      <c r="EM427" s="8">
        <f t="shared" si="861"/>
        <v>-9</v>
      </c>
      <c r="EN427" s="104">
        <f t="shared" si="862"/>
        <v>69</v>
      </c>
      <c r="EO427" s="8">
        <v>460</v>
      </c>
      <c r="EP427" s="8" t="s">
        <v>429</v>
      </c>
      <c r="EQ427" s="66" t="s">
        <v>900</v>
      </c>
      <c r="ER427" s="8">
        <f t="shared" si="855"/>
        <v>-108</v>
      </c>
      <c r="ES427" s="8"/>
      <c r="ET427" s="13">
        <v>62</v>
      </c>
      <c r="EU427" s="8">
        <f t="shared" si="856"/>
        <v>60</v>
      </c>
      <c r="EV427" s="13">
        <f t="shared" si="937"/>
        <v>2</v>
      </c>
      <c r="EW427" s="13">
        <f t="shared" si="938"/>
        <v>24</v>
      </c>
      <c r="EX427" s="13">
        <f t="shared" si="906"/>
        <v>0</v>
      </c>
      <c r="EY427" s="13"/>
      <c r="EZ427" s="13">
        <f t="shared" si="863"/>
        <v>0</v>
      </c>
      <c r="FA427" s="13"/>
      <c r="FB427" s="13">
        <f t="shared" si="907"/>
        <v>10</v>
      </c>
      <c r="FC427" s="13">
        <v>120</v>
      </c>
      <c r="FD427" s="13">
        <f t="shared" si="908"/>
        <v>0</v>
      </c>
      <c r="FE427" s="13"/>
      <c r="FF427" s="13">
        <f t="shared" si="909"/>
        <v>0</v>
      </c>
      <c r="FG427" s="13"/>
      <c r="FH427" s="13">
        <f t="shared" si="952"/>
        <v>-204</v>
      </c>
      <c r="FI427" s="8">
        <f t="shared" si="953"/>
        <v>-17</v>
      </c>
      <c r="FJ427" s="104">
        <f t="shared" si="954"/>
        <v>79</v>
      </c>
      <c r="FK427" s="8">
        <v>460</v>
      </c>
      <c r="FL427" s="8" t="s">
        <v>429</v>
      </c>
      <c r="FM427" s="66" t="s">
        <v>900</v>
      </c>
      <c r="FN427" s="8">
        <f t="shared" si="857"/>
        <v>-204</v>
      </c>
      <c r="FO427" s="8"/>
      <c r="FP427" s="13">
        <v>62</v>
      </c>
      <c r="FQ427" s="8">
        <f t="shared" si="853"/>
        <v>62</v>
      </c>
      <c r="FR427" s="13">
        <f t="shared" si="939"/>
        <v>0</v>
      </c>
      <c r="FS427" s="13">
        <f t="shared" si="940"/>
        <v>0</v>
      </c>
      <c r="FT427" s="13">
        <f t="shared" si="910"/>
        <v>0</v>
      </c>
      <c r="FU427" s="13"/>
      <c r="FV427" s="13">
        <f t="shared" si="864"/>
        <v>0</v>
      </c>
      <c r="FW427" s="13"/>
      <c r="FX427" s="13">
        <f t="shared" si="911"/>
        <v>0</v>
      </c>
      <c r="FY427" s="13"/>
      <c r="FZ427" s="13">
        <f t="shared" si="912"/>
        <v>10</v>
      </c>
      <c r="GA427" s="13">
        <v>120</v>
      </c>
      <c r="GB427" s="13">
        <f t="shared" si="913"/>
        <v>0</v>
      </c>
      <c r="GC427" s="13"/>
      <c r="GD427" s="13">
        <f t="shared" si="865"/>
        <v>-324</v>
      </c>
      <c r="GE427" s="8">
        <f t="shared" si="866"/>
        <v>-27</v>
      </c>
      <c r="GF427" s="104">
        <f t="shared" si="867"/>
        <v>89</v>
      </c>
      <c r="GG427" s="8">
        <v>460</v>
      </c>
      <c r="GH427" s="8" t="s">
        <v>429</v>
      </c>
      <c r="GI427" s="66" t="s">
        <v>900</v>
      </c>
      <c r="GJ427" s="8">
        <f t="shared" si="858"/>
        <v>-324</v>
      </c>
      <c r="GK427" s="8"/>
      <c r="GL427" s="13">
        <v>72</v>
      </c>
      <c r="GM427" s="69">
        <v>62</v>
      </c>
      <c r="GN427" s="13">
        <f t="shared" si="941"/>
        <v>10</v>
      </c>
      <c r="GO427" s="13">
        <f t="shared" si="944"/>
        <v>120</v>
      </c>
      <c r="GP427" s="13">
        <f t="shared" si="914"/>
        <v>0</v>
      </c>
      <c r="GQ427" s="13"/>
      <c r="GR427" s="13">
        <f t="shared" si="868"/>
        <v>7</v>
      </c>
      <c r="GS427" s="13">
        <v>84</v>
      </c>
      <c r="GT427" s="13">
        <f t="shared" si="915"/>
        <v>0</v>
      </c>
      <c r="GU427" s="13"/>
      <c r="GV427" s="13">
        <f t="shared" si="916"/>
        <v>0</v>
      </c>
      <c r="GW427" s="13"/>
      <c r="GX427" s="13">
        <f t="shared" si="917"/>
        <v>0</v>
      </c>
      <c r="GY427" s="13"/>
      <c r="GZ427" s="13">
        <f t="shared" si="869"/>
        <v>-288</v>
      </c>
      <c r="HA427" s="8">
        <f t="shared" si="870"/>
        <v>-24</v>
      </c>
      <c r="HB427" s="104">
        <f t="shared" si="871"/>
        <v>96</v>
      </c>
      <c r="HC427" s="8">
        <v>460</v>
      </c>
      <c r="HD427" s="8" t="s">
        <v>429</v>
      </c>
      <c r="HE427" s="66" t="s">
        <v>900</v>
      </c>
      <c r="HF427" s="69">
        <f t="shared" si="876"/>
        <v>-288</v>
      </c>
      <c r="HG427" s="8"/>
      <c r="HH427" s="13">
        <v>82</v>
      </c>
      <c r="HI427" s="69">
        <f t="shared" si="877"/>
        <v>72</v>
      </c>
      <c r="HJ427" s="13">
        <f t="shared" si="942"/>
        <v>10</v>
      </c>
      <c r="HK427" s="13">
        <f t="shared" si="945"/>
        <v>120</v>
      </c>
      <c r="HL427" s="13">
        <f t="shared" si="918"/>
        <v>0</v>
      </c>
      <c r="HM427" s="13"/>
      <c r="HN427" s="13">
        <f t="shared" si="872"/>
        <v>0</v>
      </c>
      <c r="HO427" s="13"/>
      <c r="HP427" s="13">
        <f t="shared" si="919"/>
        <v>8</v>
      </c>
      <c r="HQ427" s="13">
        <v>96</v>
      </c>
      <c r="HR427" s="13">
        <f t="shared" si="920"/>
        <v>0</v>
      </c>
      <c r="HS427" s="13"/>
      <c r="HT427" s="13">
        <f t="shared" si="921"/>
        <v>0</v>
      </c>
      <c r="HU427" s="13"/>
      <c r="HV427" s="13">
        <f t="shared" si="873"/>
        <v>-264</v>
      </c>
      <c r="HW427" s="8">
        <f t="shared" si="874"/>
        <v>-22</v>
      </c>
      <c r="HX427" s="104">
        <f t="shared" si="875"/>
        <v>104</v>
      </c>
    </row>
    <row r="428" spans="1:232" s="25" customFormat="1">
      <c r="A428" s="64">
        <v>404</v>
      </c>
      <c r="B428" s="40" t="s">
        <v>430</v>
      </c>
      <c r="C428" s="40" t="s">
        <v>341</v>
      </c>
      <c r="D428" s="64">
        <v>0</v>
      </c>
      <c r="E428" s="40"/>
      <c r="F428" s="65">
        <v>504</v>
      </c>
      <c r="G428" s="64">
        <v>504</v>
      </c>
      <c r="H428" s="42"/>
      <c r="I428" s="42"/>
      <c r="J428" s="42"/>
      <c r="K428" s="65">
        <v>0</v>
      </c>
      <c r="L428" s="65">
        <v>0</v>
      </c>
      <c r="M428" s="64">
        <v>0</v>
      </c>
      <c r="N428" s="64">
        <v>504</v>
      </c>
      <c r="O428" s="8">
        <v>404</v>
      </c>
      <c r="P428" s="8" t="s">
        <v>430</v>
      </c>
      <c r="Q428" s="66" t="s">
        <v>341</v>
      </c>
      <c r="R428" s="8">
        <f t="shared" si="922"/>
        <v>0</v>
      </c>
      <c r="S428" s="8"/>
      <c r="T428" s="13">
        <v>504</v>
      </c>
      <c r="U428" s="8">
        <f t="shared" si="930"/>
        <v>504</v>
      </c>
      <c r="V428" s="13">
        <f t="shared" si="923"/>
        <v>0</v>
      </c>
      <c r="W428" s="13">
        <f t="shared" si="924"/>
        <v>0</v>
      </c>
      <c r="X428" s="13"/>
      <c r="Y428" s="13">
        <f t="shared" si="885"/>
        <v>0</v>
      </c>
      <c r="Z428" s="13">
        <f t="shared" si="925"/>
        <v>0</v>
      </c>
      <c r="AA428" s="8">
        <f t="shared" si="886"/>
        <v>0</v>
      </c>
      <c r="AB428" s="8">
        <f t="shared" si="887"/>
        <v>504</v>
      </c>
      <c r="AC428" s="8">
        <v>404</v>
      </c>
      <c r="AD428" s="8" t="s">
        <v>430</v>
      </c>
      <c r="AE428" s="66" t="s">
        <v>341</v>
      </c>
      <c r="AF428" s="8">
        <f t="shared" si="955"/>
        <v>0</v>
      </c>
      <c r="AG428" s="8"/>
      <c r="AH428" s="13">
        <v>504</v>
      </c>
      <c r="AI428" s="8">
        <f t="shared" si="951"/>
        <v>504</v>
      </c>
      <c r="AJ428" s="13"/>
      <c r="AK428" s="13"/>
      <c r="AL428" s="13"/>
      <c r="AM428" s="13">
        <f t="shared" si="956"/>
        <v>0</v>
      </c>
      <c r="AN428" s="13"/>
      <c r="AO428" s="13">
        <f t="shared" si="957"/>
        <v>0</v>
      </c>
      <c r="AP428" s="13">
        <v>5</v>
      </c>
      <c r="AQ428" s="13">
        <f t="shared" si="958"/>
        <v>60</v>
      </c>
      <c r="AR428" s="13">
        <f t="shared" si="888"/>
        <v>-60</v>
      </c>
      <c r="AS428" s="8">
        <f t="shared" si="844"/>
        <v>-5</v>
      </c>
      <c r="AT428" s="8">
        <f t="shared" si="845"/>
        <v>509</v>
      </c>
      <c r="AU428" s="8">
        <v>404</v>
      </c>
      <c r="AV428" s="8" t="s">
        <v>430</v>
      </c>
      <c r="AW428" s="66" t="s">
        <v>341</v>
      </c>
      <c r="AX428" s="8">
        <f t="shared" si="926"/>
        <v>-60</v>
      </c>
      <c r="AY428" s="8"/>
      <c r="AZ428" s="13">
        <v>517</v>
      </c>
      <c r="BA428" s="8">
        <f t="shared" si="931"/>
        <v>504</v>
      </c>
      <c r="BB428" s="13">
        <f t="shared" si="932"/>
        <v>13</v>
      </c>
      <c r="BC428" s="13">
        <f t="shared" si="933"/>
        <v>156</v>
      </c>
      <c r="BD428" s="13">
        <v>8</v>
      </c>
      <c r="BE428" s="13">
        <f t="shared" si="927"/>
        <v>96</v>
      </c>
      <c r="BF428" s="13"/>
      <c r="BG428" s="13">
        <f t="shared" si="928"/>
        <v>0</v>
      </c>
      <c r="BH428" s="13"/>
      <c r="BI428" s="13">
        <f t="shared" si="929"/>
        <v>0</v>
      </c>
      <c r="BJ428" s="13">
        <f t="shared" si="948"/>
        <v>0</v>
      </c>
      <c r="BK428" s="8">
        <f t="shared" si="846"/>
        <v>0</v>
      </c>
      <c r="BL428" s="8">
        <f t="shared" si="889"/>
        <v>517</v>
      </c>
      <c r="BM428" s="8">
        <v>404</v>
      </c>
      <c r="BN428" s="8" t="s">
        <v>430</v>
      </c>
      <c r="BO428" s="66" t="s">
        <v>341</v>
      </c>
      <c r="BP428" s="8">
        <f t="shared" si="851"/>
        <v>0</v>
      </c>
      <c r="BQ428" s="8"/>
      <c r="BR428" s="13">
        <v>521</v>
      </c>
      <c r="BS428" s="8">
        <f t="shared" si="959"/>
        <v>517</v>
      </c>
      <c r="BT428" s="13">
        <f t="shared" si="880"/>
        <v>4</v>
      </c>
      <c r="BU428" s="13">
        <f t="shared" si="934"/>
        <v>48</v>
      </c>
      <c r="BV428" s="13">
        <f t="shared" si="890"/>
        <v>0</v>
      </c>
      <c r="BW428" s="13"/>
      <c r="BX428" s="13">
        <f t="shared" si="890"/>
        <v>0</v>
      </c>
      <c r="BY428" s="13"/>
      <c r="BZ428" s="13"/>
      <c r="CA428" s="13">
        <f t="shared" si="960"/>
        <v>0</v>
      </c>
      <c r="CB428" s="13">
        <f t="shared" si="949"/>
        <v>48</v>
      </c>
      <c r="CC428" s="8">
        <f t="shared" si="847"/>
        <v>4</v>
      </c>
      <c r="CD428" s="8">
        <f t="shared" si="891"/>
        <v>517</v>
      </c>
      <c r="CE428" s="8">
        <v>404</v>
      </c>
      <c r="CF428" s="8" t="s">
        <v>430</v>
      </c>
      <c r="CG428" s="66" t="s">
        <v>341</v>
      </c>
      <c r="CH428" s="8">
        <f t="shared" si="852"/>
        <v>48</v>
      </c>
      <c r="CI428" s="8"/>
      <c r="CJ428" s="13">
        <v>523</v>
      </c>
      <c r="CK428" s="8">
        <f t="shared" si="946"/>
        <v>521</v>
      </c>
      <c r="CL428" s="13">
        <f t="shared" si="881"/>
        <v>2</v>
      </c>
      <c r="CM428" s="13">
        <f t="shared" si="841"/>
        <v>24</v>
      </c>
      <c r="CN428" s="13">
        <f t="shared" si="892"/>
        <v>5</v>
      </c>
      <c r="CO428" s="13">
        <v>60</v>
      </c>
      <c r="CP428" s="13">
        <f t="shared" si="893"/>
        <v>0</v>
      </c>
      <c r="CQ428" s="13"/>
      <c r="CR428" s="13"/>
      <c r="CS428" s="13">
        <f t="shared" si="961"/>
        <v>0</v>
      </c>
      <c r="CT428" s="13">
        <f t="shared" si="950"/>
        <v>12</v>
      </c>
      <c r="CU428" s="8">
        <f t="shared" si="848"/>
        <v>1</v>
      </c>
      <c r="CV428" s="8">
        <f t="shared" si="894"/>
        <v>522</v>
      </c>
      <c r="CW428" s="8">
        <v>404</v>
      </c>
      <c r="CX428" s="8" t="s">
        <v>430</v>
      </c>
      <c r="CY428" s="66" t="s">
        <v>341</v>
      </c>
      <c r="CZ428" s="8">
        <f t="shared" si="854"/>
        <v>12</v>
      </c>
      <c r="DA428" s="8"/>
      <c r="DB428" s="13">
        <v>533</v>
      </c>
      <c r="DC428" s="8">
        <f t="shared" si="962"/>
        <v>523</v>
      </c>
      <c r="DD428" s="13">
        <f t="shared" si="882"/>
        <v>10</v>
      </c>
      <c r="DE428" s="13">
        <f t="shared" si="842"/>
        <v>120</v>
      </c>
      <c r="DF428" s="13">
        <f t="shared" si="895"/>
        <v>0</v>
      </c>
      <c r="DG428" s="13"/>
      <c r="DH428" s="13">
        <f t="shared" si="896"/>
        <v>0</v>
      </c>
      <c r="DI428" s="13"/>
      <c r="DJ428" s="13">
        <f t="shared" si="897"/>
        <v>0</v>
      </c>
      <c r="DK428" s="13"/>
      <c r="DL428" s="13">
        <f t="shared" si="898"/>
        <v>0</v>
      </c>
      <c r="DM428" s="13"/>
      <c r="DN428" s="13">
        <f t="shared" si="898"/>
        <v>0</v>
      </c>
      <c r="DO428" s="13"/>
      <c r="DP428" s="13">
        <f t="shared" si="899"/>
        <v>132</v>
      </c>
      <c r="DQ428" s="8">
        <f t="shared" si="900"/>
        <v>11</v>
      </c>
      <c r="DR428" s="104">
        <f t="shared" si="901"/>
        <v>522</v>
      </c>
      <c r="DS428" s="8">
        <v>404</v>
      </c>
      <c r="DT428" s="8" t="s">
        <v>430</v>
      </c>
      <c r="DU428" s="66" t="s">
        <v>341</v>
      </c>
      <c r="DV428" s="8">
        <f t="shared" si="883"/>
        <v>132</v>
      </c>
      <c r="DW428" s="8"/>
      <c r="DX428" s="13">
        <v>535</v>
      </c>
      <c r="DY428" s="8">
        <f t="shared" si="884"/>
        <v>533</v>
      </c>
      <c r="DZ428" s="13">
        <f t="shared" si="936"/>
        <v>2</v>
      </c>
      <c r="EA428" s="13">
        <f t="shared" si="943"/>
        <v>24</v>
      </c>
      <c r="EB428" s="13">
        <f t="shared" si="902"/>
        <v>13</v>
      </c>
      <c r="EC428" s="13">
        <v>156</v>
      </c>
      <c r="ED428" s="13">
        <f t="shared" si="859"/>
        <v>0</v>
      </c>
      <c r="EE428" s="13"/>
      <c r="EF428" s="13">
        <f t="shared" si="903"/>
        <v>0</v>
      </c>
      <c r="EG428" s="13"/>
      <c r="EH428" s="13">
        <f t="shared" si="904"/>
        <v>0</v>
      </c>
      <c r="EI428" s="13"/>
      <c r="EJ428" s="13">
        <f t="shared" si="905"/>
        <v>0</v>
      </c>
      <c r="EK428" s="13"/>
      <c r="EL428" s="13">
        <f t="shared" si="860"/>
        <v>0</v>
      </c>
      <c r="EM428" s="8">
        <f t="shared" si="861"/>
        <v>0</v>
      </c>
      <c r="EN428" s="104">
        <f t="shared" si="862"/>
        <v>535</v>
      </c>
      <c r="EO428" s="8">
        <v>404</v>
      </c>
      <c r="EP428" s="8" t="s">
        <v>430</v>
      </c>
      <c r="EQ428" s="66" t="s">
        <v>341</v>
      </c>
      <c r="ER428" s="8">
        <f t="shared" si="855"/>
        <v>0</v>
      </c>
      <c r="ES428" s="8"/>
      <c r="ET428" s="13">
        <v>538</v>
      </c>
      <c r="EU428" s="8">
        <f t="shared" si="856"/>
        <v>535</v>
      </c>
      <c r="EV428" s="13">
        <f t="shared" si="937"/>
        <v>3</v>
      </c>
      <c r="EW428" s="13">
        <f t="shared" si="938"/>
        <v>36</v>
      </c>
      <c r="EX428" s="13">
        <f t="shared" si="906"/>
        <v>0</v>
      </c>
      <c r="EY428" s="13"/>
      <c r="EZ428" s="13">
        <f t="shared" si="863"/>
        <v>0</v>
      </c>
      <c r="FA428" s="13"/>
      <c r="FB428" s="13">
        <f t="shared" si="907"/>
        <v>0</v>
      </c>
      <c r="FC428" s="13"/>
      <c r="FD428" s="13">
        <f t="shared" si="908"/>
        <v>0</v>
      </c>
      <c r="FE428" s="13"/>
      <c r="FF428" s="13">
        <f t="shared" si="909"/>
        <v>0</v>
      </c>
      <c r="FG428" s="13"/>
      <c r="FH428" s="13">
        <f t="shared" si="952"/>
        <v>36</v>
      </c>
      <c r="FI428" s="8">
        <f t="shared" si="953"/>
        <v>3</v>
      </c>
      <c r="FJ428" s="104">
        <f t="shared" si="954"/>
        <v>535</v>
      </c>
      <c r="FK428" s="8">
        <v>404</v>
      </c>
      <c r="FL428" s="8" t="s">
        <v>430</v>
      </c>
      <c r="FM428" s="66" t="s">
        <v>341</v>
      </c>
      <c r="FN428" s="8">
        <f t="shared" si="857"/>
        <v>36</v>
      </c>
      <c r="FO428" s="8"/>
      <c r="FP428" s="13">
        <v>538</v>
      </c>
      <c r="FQ428" s="8">
        <f t="shared" si="853"/>
        <v>538</v>
      </c>
      <c r="FR428" s="13">
        <f t="shared" si="939"/>
        <v>0</v>
      </c>
      <c r="FS428" s="13">
        <f t="shared" si="940"/>
        <v>0</v>
      </c>
      <c r="FT428" s="13">
        <f t="shared" si="910"/>
        <v>0</v>
      </c>
      <c r="FU428" s="13"/>
      <c r="FV428" s="13">
        <f t="shared" si="864"/>
        <v>0</v>
      </c>
      <c r="FW428" s="13"/>
      <c r="FX428" s="13">
        <f t="shared" si="911"/>
        <v>12</v>
      </c>
      <c r="FY428" s="13">
        <v>144</v>
      </c>
      <c r="FZ428" s="13">
        <f t="shared" si="912"/>
        <v>0</v>
      </c>
      <c r="GA428" s="13"/>
      <c r="GB428" s="13">
        <f t="shared" si="913"/>
        <v>0</v>
      </c>
      <c r="GC428" s="13"/>
      <c r="GD428" s="13">
        <f t="shared" si="865"/>
        <v>-108</v>
      </c>
      <c r="GE428" s="8">
        <f t="shared" si="866"/>
        <v>-9</v>
      </c>
      <c r="GF428" s="104">
        <f t="shared" si="867"/>
        <v>547</v>
      </c>
      <c r="GG428" s="8">
        <v>404</v>
      </c>
      <c r="GH428" s="8" t="s">
        <v>430</v>
      </c>
      <c r="GI428" s="66" t="s">
        <v>341</v>
      </c>
      <c r="GJ428" s="8">
        <f t="shared" si="858"/>
        <v>-108</v>
      </c>
      <c r="GK428" s="8"/>
      <c r="GL428" s="13">
        <v>538</v>
      </c>
      <c r="GM428" s="69">
        <v>538</v>
      </c>
      <c r="GN428" s="13">
        <f t="shared" si="941"/>
        <v>0</v>
      </c>
      <c r="GO428" s="13">
        <f t="shared" si="944"/>
        <v>0</v>
      </c>
      <c r="GP428" s="13">
        <f t="shared" si="914"/>
        <v>0</v>
      </c>
      <c r="GQ428" s="13"/>
      <c r="GR428" s="13">
        <f t="shared" si="868"/>
        <v>0</v>
      </c>
      <c r="GS428" s="13"/>
      <c r="GT428" s="13">
        <f t="shared" si="915"/>
        <v>5</v>
      </c>
      <c r="GU428" s="13">
        <v>60</v>
      </c>
      <c r="GV428" s="13">
        <f t="shared" si="916"/>
        <v>0</v>
      </c>
      <c r="GW428" s="13"/>
      <c r="GX428" s="13">
        <f t="shared" si="917"/>
        <v>0</v>
      </c>
      <c r="GY428" s="13"/>
      <c r="GZ428" s="13">
        <f t="shared" si="869"/>
        <v>-168</v>
      </c>
      <c r="HA428" s="8">
        <f t="shared" si="870"/>
        <v>-14</v>
      </c>
      <c r="HB428" s="104">
        <f t="shared" si="871"/>
        <v>552</v>
      </c>
      <c r="HC428" s="8">
        <v>404</v>
      </c>
      <c r="HD428" s="8" t="s">
        <v>430</v>
      </c>
      <c r="HE428" s="66" t="s">
        <v>341</v>
      </c>
      <c r="HF428" s="69">
        <f t="shared" si="876"/>
        <v>-168</v>
      </c>
      <c r="HG428" s="8"/>
      <c r="HH428" s="13">
        <v>552</v>
      </c>
      <c r="HI428" s="69">
        <f t="shared" si="877"/>
        <v>538</v>
      </c>
      <c r="HJ428" s="13">
        <f t="shared" si="942"/>
        <v>14</v>
      </c>
      <c r="HK428" s="13">
        <f t="shared" si="945"/>
        <v>168</v>
      </c>
      <c r="HL428" s="13">
        <f t="shared" si="918"/>
        <v>0</v>
      </c>
      <c r="HM428" s="13"/>
      <c r="HN428" s="13">
        <f t="shared" si="872"/>
        <v>0</v>
      </c>
      <c r="HO428" s="13"/>
      <c r="HP428" s="13">
        <f t="shared" si="919"/>
        <v>0</v>
      </c>
      <c r="HQ428" s="13"/>
      <c r="HR428" s="13">
        <f t="shared" si="920"/>
        <v>0</v>
      </c>
      <c r="HS428" s="13"/>
      <c r="HT428" s="13">
        <f t="shared" si="921"/>
        <v>0</v>
      </c>
      <c r="HU428" s="13"/>
      <c r="HV428" s="13">
        <f t="shared" si="873"/>
        <v>0</v>
      </c>
      <c r="HW428" s="8">
        <f t="shared" si="874"/>
        <v>0</v>
      </c>
      <c r="HX428" s="104">
        <f t="shared" si="875"/>
        <v>552</v>
      </c>
    </row>
    <row r="429" spans="1:232" s="25" customFormat="1">
      <c r="A429" s="64">
        <v>324</v>
      </c>
      <c r="B429" s="40" t="s">
        <v>431</v>
      </c>
      <c r="C429" s="40">
        <v>14166</v>
      </c>
      <c r="D429" s="64">
        <v>0</v>
      </c>
      <c r="E429" s="40"/>
      <c r="F429" s="65">
        <v>12</v>
      </c>
      <c r="G429" s="64">
        <v>12</v>
      </c>
      <c r="H429" s="42"/>
      <c r="I429" s="42"/>
      <c r="J429" s="42"/>
      <c r="K429" s="65">
        <v>0</v>
      </c>
      <c r="L429" s="65">
        <v>0</v>
      </c>
      <c r="M429" s="64">
        <v>0</v>
      </c>
      <c r="N429" s="64">
        <v>12</v>
      </c>
      <c r="O429" s="8">
        <v>324</v>
      </c>
      <c r="P429" s="8" t="s">
        <v>431</v>
      </c>
      <c r="Q429" s="66" t="s">
        <v>901</v>
      </c>
      <c r="R429" s="8">
        <f t="shared" si="922"/>
        <v>0</v>
      </c>
      <c r="S429" s="8"/>
      <c r="T429" s="13">
        <f>U429</f>
        <v>12</v>
      </c>
      <c r="U429" s="8">
        <f t="shared" si="930"/>
        <v>12</v>
      </c>
      <c r="V429" s="13">
        <f t="shared" si="923"/>
        <v>0</v>
      </c>
      <c r="W429" s="13">
        <f t="shared" si="924"/>
        <v>0</v>
      </c>
      <c r="X429" s="13"/>
      <c r="Y429" s="13">
        <f t="shared" si="885"/>
        <v>0</v>
      </c>
      <c r="Z429" s="13">
        <f t="shared" si="925"/>
        <v>0</v>
      </c>
      <c r="AA429" s="8">
        <f t="shared" si="886"/>
        <v>0</v>
      </c>
      <c r="AB429" s="8">
        <f t="shared" si="887"/>
        <v>12</v>
      </c>
      <c r="AC429" s="8">
        <v>324</v>
      </c>
      <c r="AD429" s="8" t="s">
        <v>431</v>
      </c>
      <c r="AE429" s="66" t="s">
        <v>901</v>
      </c>
      <c r="AF429" s="8">
        <f t="shared" si="955"/>
        <v>0</v>
      </c>
      <c r="AG429" s="8"/>
      <c r="AH429" s="13">
        <f>AI429</f>
        <v>12</v>
      </c>
      <c r="AI429" s="8">
        <f t="shared" si="951"/>
        <v>12</v>
      </c>
      <c r="AJ429" s="13"/>
      <c r="AK429" s="13"/>
      <c r="AL429" s="13"/>
      <c r="AM429" s="13">
        <f t="shared" si="956"/>
        <v>0</v>
      </c>
      <c r="AN429" s="13"/>
      <c r="AO429" s="13">
        <f t="shared" si="957"/>
        <v>0</v>
      </c>
      <c r="AP429" s="13"/>
      <c r="AQ429" s="13">
        <f t="shared" si="958"/>
        <v>0</v>
      </c>
      <c r="AR429" s="13">
        <f t="shared" si="888"/>
        <v>0</v>
      </c>
      <c r="AS429" s="8">
        <f t="shared" si="844"/>
        <v>0</v>
      </c>
      <c r="AT429" s="8">
        <f t="shared" si="845"/>
        <v>12</v>
      </c>
      <c r="AU429" s="8">
        <v>324</v>
      </c>
      <c r="AV429" s="8" t="s">
        <v>431</v>
      </c>
      <c r="AW429" s="66" t="s">
        <v>901</v>
      </c>
      <c r="AX429" s="8">
        <f t="shared" si="926"/>
        <v>0</v>
      </c>
      <c r="AY429" s="8"/>
      <c r="AZ429" s="13">
        <v>13</v>
      </c>
      <c r="BA429" s="8">
        <f t="shared" si="931"/>
        <v>12</v>
      </c>
      <c r="BB429" s="13">
        <f t="shared" si="932"/>
        <v>1</v>
      </c>
      <c r="BC429" s="13">
        <f t="shared" si="933"/>
        <v>12</v>
      </c>
      <c r="BD429" s="13">
        <v>3</v>
      </c>
      <c r="BE429" s="13">
        <f t="shared" si="927"/>
        <v>36</v>
      </c>
      <c r="BF429" s="13"/>
      <c r="BG429" s="13">
        <f t="shared" si="928"/>
        <v>0</v>
      </c>
      <c r="BH429" s="13"/>
      <c r="BI429" s="13">
        <f t="shared" si="929"/>
        <v>0</v>
      </c>
      <c r="BJ429" s="13">
        <f t="shared" si="948"/>
        <v>-24</v>
      </c>
      <c r="BK429" s="8">
        <f t="shared" si="846"/>
        <v>-2</v>
      </c>
      <c r="BL429" s="8">
        <f t="shared" si="889"/>
        <v>15</v>
      </c>
      <c r="BM429" s="8">
        <v>324</v>
      </c>
      <c r="BN429" s="8" t="s">
        <v>431</v>
      </c>
      <c r="BO429" s="66" t="s">
        <v>901</v>
      </c>
      <c r="BP429" s="8">
        <f t="shared" si="851"/>
        <v>-24</v>
      </c>
      <c r="BQ429" s="8"/>
      <c r="BR429" s="13">
        <v>21</v>
      </c>
      <c r="BS429" s="8">
        <f t="shared" si="959"/>
        <v>13</v>
      </c>
      <c r="BT429" s="13">
        <f t="shared" si="880"/>
        <v>8</v>
      </c>
      <c r="BU429" s="13">
        <f t="shared" si="934"/>
        <v>96</v>
      </c>
      <c r="BV429" s="13">
        <f t="shared" si="890"/>
        <v>0</v>
      </c>
      <c r="BW429" s="13"/>
      <c r="BX429" s="13">
        <f t="shared" si="890"/>
        <v>0</v>
      </c>
      <c r="BY429" s="13"/>
      <c r="BZ429" s="13"/>
      <c r="CA429" s="13">
        <f t="shared" si="960"/>
        <v>0</v>
      </c>
      <c r="CB429" s="13">
        <f t="shared" si="949"/>
        <v>72</v>
      </c>
      <c r="CC429" s="8">
        <f t="shared" si="847"/>
        <v>6</v>
      </c>
      <c r="CD429" s="8">
        <f t="shared" si="891"/>
        <v>15</v>
      </c>
      <c r="CE429" s="8">
        <v>324</v>
      </c>
      <c r="CF429" s="8" t="s">
        <v>431</v>
      </c>
      <c r="CG429" s="66" t="s">
        <v>901</v>
      </c>
      <c r="CH429" s="8">
        <f t="shared" si="852"/>
        <v>72</v>
      </c>
      <c r="CI429" s="8"/>
      <c r="CJ429" s="13">
        <v>23</v>
      </c>
      <c r="CK429" s="8">
        <f t="shared" si="946"/>
        <v>21</v>
      </c>
      <c r="CL429" s="13">
        <f t="shared" si="881"/>
        <v>2</v>
      </c>
      <c r="CM429" s="13">
        <f t="shared" si="841"/>
        <v>24</v>
      </c>
      <c r="CN429" s="13">
        <f t="shared" si="892"/>
        <v>3</v>
      </c>
      <c r="CO429" s="13">
        <v>36</v>
      </c>
      <c r="CP429" s="13">
        <f t="shared" si="893"/>
        <v>0</v>
      </c>
      <c r="CQ429" s="13"/>
      <c r="CR429" s="13"/>
      <c r="CS429" s="13">
        <f t="shared" si="961"/>
        <v>0</v>
      </c>
      <c r="CT429" s="13">
        <f t="shared" si="950"/>
        <v>60</v>
      </c>
      <c r="CU429" s="8">
        <f t="shared" si="848"/>
        <v>5</v>
      </c>
      <c r="CV429" s="8">
        <f t="shared" si="894"/>
        <v>18</v>
      </c>
      <c r="CW429" s="8">
        <v>324</v>
      </c>
      <c r="CX429" s="8" t="s">
        <v>431</v>
      </c>
      <c r="CY429" s="66" t="s">
        <v>901</v>
      </c>
      <c r="CZ429" s="8">
        <f t="shared" si="854"/>
        <v>60</v>
      </c>
      <c r="DA429" s="8"/>
      <c r="DB429" s="13">
        <v>24</v>
      </c>
      <c r="DC429" s="8">
        <f t="shared" si="962"/>
        <v>23</v>
      </c>
      <c r="DD429" s="13">
        <f t="shared" si="882"/>
        <v>1</v>
      </c>
      <c r="DE429" s="13">
        <f t="shared" si="842"/>
        <v>12</v>
      </c>
      <c r="DF429" s="13">
        <f t="shared" si="895"/>
        <v>0</v>
      </c>
      <c r="DG429" s="13"/>
      <c r="DH429" s="13">
        <f t="shared" si="896"/>
        <v>0</v>
      </c>
      <c r="DI429" s="13"/>
      <c r="DJ429" s="13">
        <f t="shared" si="897"/>
        <v>0</v>
      </c>
      <c r="DK429" s="13"/>
      <c r="DL429" s="13">
        <f t="shared" si="898"/>
        <v>0</v>
      </c>
      <c r="DM429" s="13"/>
      <c r="DN429" s="13">
        <f t="shared" si="898"/>
        <v>0</v>
      </c>
      <c r="DO429" s="13"/>
      <c r="DP429" s="13">
        <f t="shared" si="899"/>
        <v>72</v>
      </c>
      <c r="DQ429" s="8">
        <f t="shared" si="900"/>
        <v>6</v>
      </c>
      <c r="DR429" s="104">
        <f t="shared" si="901"/>
        <v>18</v>
      </c>
      <c r="DS429" s="8">
        <v>324</v>
      </c>
      <c r="DT429" s="8" t="s">
        <v>431</v>
      </c>
      <c r="DU429" s="66" t="s">
        <v>901</v>
      </c>
      <c r="DV429" s="8">
        <f t="shared" si="883"/>
        <v>72</v>
      </c>
      <c r="DW429" s="8"/>
      <c r="DX429" s="13">
        <v>27</v>
      </c>
      <c r="DY429" s="8">
        <f t="shared" si="884"/>
        <v>24</v>
      </c>
      <c r="DZ429" s="13">
        <f t="shared" si="936"/>
        <v>3</v>
      </c>
      <c r="EA429" s="13">
        <f t="shared" si="943"/>
        <v>36</v>
      </c>
      <c r="EB429" s="13">
        <f t="shared" si="902"/>
        <v>7</v>
      </c>
      <c r="EC429" s="13">
        <v>84</v>
      </c>
      <c r="ED429" s="13">
        <f t="shared" si="859"/>
        <v>0</v>
      </c>
      <c r="EE429" s="13"/>
      <c r="EF429" s="13">
        <f t="shared" si="903"/>
        <v>0</v>
      </c>
      <c r="EG429" s="13"/>
      <c r="EH429" s="13">
        <f t="shared" si="904"/>
        <v>0</v>
      </c>
      <c r="EI429" s="13"/>
      <c r="EJ429" s="13">
        <f t="shared" si="905"/>
        <v>0</v>
      </c>
      <c r="EK429" s="13"/>
      <c r="EL429" s="13">
        <f t="shared" si="860"/>
        <v>24</v>
      </c>
      <c r="EM429" s="8">
        <f t="shared" si="861"/>
        <v>2</v>
      </c>
      <c r="EN429" s="104">
        <f t="shared" si="862"/>
        <v>25</v>
      </c>
      <c r="EO429" s="8">
        <v>324</v>
      </c>
      <c r="EP429" s="8" t="s">
        <v>431</v>
      </c>
      <c r="EQ429" s="66" t="s">
        <v>901</v>
      </c>
      <c r="ER429" s="8">
        <f t="shared" si="855"/>
        <v>24</v>
      </c>
      <c r="ES429" s="8"/>
      <c r="ET429" s="13">
        <v>29</v>
      </c>
      <c r="EU429" s="8">
        <f t="shared" si="856"/>
        <v>27</v>
      </c>
      <c r="EV429" s="13">
        <f t="shared" si="937"/>
        <v>2</v>
      </c>
      <c r="EW429" s="13">
        <f t="shared" si="938"/>
        <v>24</v>
      </c>
      <c r="EX429" s="13">
        <f t="shared" si="906"/>
        <v>0</v>
      </c>
      <c r="EY429" s="13"/>
      <c r="EZ429" s="13">
        <f t="shared" si="863"/>
        <v>0</v>
      </c>
      <c r="FA429" s="13"/>
      <c r="FB429" s="13">
        <f t="shared" si="907"/>
        <v>0</v>
      </c>
      <c r="FC429" s="13"/>
      <c r="FD429" s="13">
        <f t="shared" si="908"/>
        <v>0</v>
      </c>
      <c r="FE429" s="13"/>
      <c r="FF429" s="13">
        <f t="shared" si="909"/>
        <v>0</v>
      </c>
      <c r="FG429" s="13"/>
      <c r="FH429" s="13">
        <f t="shared" si="952"/>
        <v>48</v>
      </c>
      <c r="FI429" s="8">
        <f t="shared" si="953"/>
        <v>4</v>
      </c>
      <c r="FJ429" s="104">
        <f t="shared" si="954"/>
        <v>25</v>
      </c>
      <c r="FK429" s="8">
        <v>324</v>
      </c>
      <c r="FL429" s="8" t="s">
        <v>431</v>
      </c>
      <c r="FM429" s="66" t="s">
        <v>901</v>
      </c>
      <c r="FN429" s="8">
        <f t="shared" si="857"/>
        <v>48</v>
      </c>
      <c r="FO429" s="8"/>
      <c r="FP429" s="13">
        <v>29</v>
      </c>
      <c r="FQ429" s="8">
        <f t="shared" si="853"/>
        <v>29</v>
      </c>
      <c r="FR429" s="13">
        <f t="shared" si="939"/>
        <v>0</v>
      </c>
      <c r="FS429" s="13">
        <f t="shared" si="940"/>
        <v>0</v>
      </c>
      <c r="FT429" s="13">
        <f t="shared" si="910"/>
        <v>0</v>
      </c>
      <c r="FU429" s="13"/>
      <c r="FV429" s="13">
        <f t="shared" si="864"/>
        <v>0</v>
      </c>
      <c r="FW429" s="13"/>
      <c r="FX429" s="13">
        <f t="shared" si="911"/>
        <v>0</v>
      </c>
      <c r="FY429" s="13"/>
      <c r="FZ429" s="13">
        <f t="shared" si="912"/>
        <v>0</v>
      </c>
      <c r="GA429" s="13"/>
      <c r="GB429" s="13">
        <f t="shared" si="913"/>
        <v>0</v>
      </c>
      <c r="GC429" s="13"/>
      <c r="GD429" s="13">
        <f t="shared" si="865"/>
        <v>48</v>
      </c>
      <c r="GE429" s="8">
        <f t="shared" si="866"/>
        <v>4</v>
      </c>
      <c r="GF429" s="104">
        <f t="shared" si="867"/>
        <v>25</v>
      </c>
      <c r="GG429" s="8">
        <v>324</v>
      </c>
      <c r="GH429" s="8" t="s">
        <v>431</v>
      </c>
      <c r="GI429" s="66" t="s">
        <v>901</v>
      </c>
      <c r="GJ429" s="8">
        <f t="shared" si="858"/>
        <v>48</v>
      </c>
      <c r="GK429" s="8"/>
      <c r="GL429" s="13">
        <v>29</v>
      </c>
      <c r="GM429" s="69">
        <v>29</v>
      </c>
      <c r="GN429" s="13">
        <f t="shared" si="941"/>
        <v>0</v>
      </c>
      <c r="GO429" s="13">
        <f t="shared" si="944"/>
        <v>0</v>
      </c>
      <c r="GP429" s="13">
        <f t="shared" si="914"/>
        <v>0</v>
      </c>
      <c r="GQ429" s="13"/>
      <c r="GR429" s="13">
        <f t="shared" si="868"/>
        <v>0</v>
      </c>
      <c r="GS429" s="13"/>
      <c r="GT429" s="13">
        <f t="shared" si="915"/>
        <v>0</v>
      </c>
      <c r="GU429" s="13"/>
      <c r="GV429" s="13">
        <f t="shared" si="916"/>
        <v>0</v>
      </c>
      <c r="GW429" s="13"/>
      <c r="GX429" s="13">
        <f t="shared" si="917"/>
        <v>0</v>
      </c>
      <c r="GY429" s="13"/>
      <c r="GZ429" s="13">
        <f t="shared" si="869"/>
        <v>48</v>
      </c>
      <c r="HA429" s="8">
        <f t="shared" si="870"/>
        <v>4</v>
      </c>
      <c r="HB429" s="104">
        <f t="shared" si="871"/>
        <v>25</v>
      </c>
      <c r="HC429" s="8">
        <v>324</v>
      </c>
      <c r="HD429" s="8" t="s">
        <v>431</v>
      </c>
      <c r="HE429" s="66" t="s">
        <v>901</v>
      </c>
      <c r="HF429" s="69">
        <f t="shared" si="876"/>
        <v>48</v>
      </c>
      <c r="HG429" s="8"/>
      <c r="HH429" s="13">
        <v>29</v>
      </c>
      <c r="HI429" s="69">
        <f t="shared" si="877"/>
        <v>29</v>
      </c>
      <c r="HJ429" s="13">
        <f t="shared" si="942"/>
        <v>0</v>
      </c>
      <c r="HK429" s="13">
        <f t="shared" si="945"/>
        <v>0</v>
      </c>
      <c r="HL429" s="13">
        <f t="shared" si="918"/>
        <v>0</v>
      </c>
      <c r="HM429" s="13"/>
      <c r="HN429" s="13">
        <f t="shared" si="872"/>
        <v>0</v>
      </c>
      <c r="HO429" s="13"/>
      <c r="HP429" s="13">
        <f t="shared" si="919"/>
        <v>0</v>
      </c>
      <c r="HQ429" s="13"/>
      <c r="HR429" s="13">
        <f t="shared" si="920"/>
        <v>0</v>
      </c>
      <c r="HS429" s="13"/>
      <c r="HT429" s="13">
        <f t="shared" si="921"/>
        <v>0</v>
      </c>
      <c r="HU429" s="13"/>
      <c r="HV429" s="13">
        <f t="shared" si="873"/>
        <v>48</v>
      </c>
      <c r="HW429" s="8">
        <f t="shared" si="874"/>
        <v>4</v>
      </c>
      <c r="HX429" s="104">
        <f t="shared" si="875"/>
        <v>25</v>
      </c>
    </row>
    <row r="430" spans="1:232" s="25" customFormat="1">
      <c r="A430" s="64">
        <v>217</v>
      </c>
      <c r="B430" s="40" t="s">
        <v>432</v>
      </c>
      <c r="C430" s="40">
        <v>7126707</v>
      </c>
      <c r="D430" s="64">
        <v>0</v>
      </c>
      <c r="E430" s="40"/>
      <c r="F430" s="65">
        <v>326</v>
      </c>
      <c r="G430" s="64">
        <v>326</v>
      </c>
      <c r="H430" s="42"/>
      <c r="I430" s="42"/>
      <c r="J430" s="42"/>
      <c r="K430" s="65">
        <v>0</v>
      </c>
      <c r="L430" s="65">
        <v>0</v>
      </c>
      <c r="M430" s="64">
        <v>0</v>
      </c>
      <c r="N430" s="64">
        <v>326</v>
      </c>
      <c r="O430" s="8">
        <v>217</v>
      </c>
      <c r="P430" s="8" t="s">
        <v>432</v>
      </c>
      <c r="Q430" s="66" t="s">
        <v>902</v>
      </c>
      <c r="R430" s="8">
        <f t="shared" si="922"/>
        <v>0</v>
      </c>
      <c r="S430" s="8"/>
      <c r="T430" s="13">
        <v>326</v>
      </c>
      <c r="U430" s="8">
        <f t="shared" si="930"/>
        <v>326</v>
      </c>
      <c r="V430" s="13">
        <f t="shared" si="923"/>
        <v>0</v>
      </c>
      <c r="W430" s="13">
        <f t="shared" si="924"/>
        <v>0</v>
      </c>
      <c r="X430" s="13"/>
      <c r="Y430" s="13">
        <f t="shared" si="885"/>
        <v>0</v>
      </c>
      <c r="Z430" s="13">
        <f t="shared" si="925"/>
        <v>0</v>
      </c>
      <c r="AA430" s="8">
        <f t="shared" si="886"/>
        <v>0</v>
      </c>
      <c r="AB430" s="8">
        <f t="shared" si="887"/>
        <v>326</v>
      </c>
      <c r="AC430" s="8">
        <v>217</v>
      </c>
      <c r="AD430" s="8" t="s">
        <v>432</v>
      </c>
      <c r="AE430" s="66" t="s">
        <v>902</v>
      </c>
      <c r="AF430" s="8">
        <f t="shared" si="955"/>
        <v>0</v>
      </c>
      <c r="AG430" s="8"/>
      <c r="AH430" s="13">
        <v>326</v>
      </c>
      <c r="AI430" s="8">
        <f t="shared" si="951"/>
        <v>326</v>
      </c>
      <c r="AJ430" s="13"/>
      <c r="AK430" s="13"/>
      <c r="AL430" s="13">
        <v>6</v>
      </c>
      <c r="AM430" s="13">
        <f t="shared" si="956"/>
        <v>72</v>
      </c>
      <c r="AN430" s="13"/>
      <c r="AO430" s="13">
        <f t="shared" si="957"/>
        <v>0</v>
      </c>
      <c r="AP430" s="13">
        <v>14</v>
      </c>
      <c r="AQ430" s="13">
        <f t="shared" si="958"/>
        <v>168</v>
      </c>
      <c r="AR430" s="13">
        <f t="shared" si="888"/>
        <v>-240</v>
      </c>
      <c r="AS430" s="8">
        <f t="shared" si="844"/>
        <v>-20</v>
      </c>
      <c r="AT430" s="8">
        <f t="shared" si="845"/>
        <v>346</v>
      </c>
      <c r="AU430" s="8">
        <v>217</v>
      </c>
      <c r="AV430" s="8" t="s">
        <v>432</v>
      </c>
      <c r="AW430" s="66" t="s">
        <v>902</v>
      </c>
      <c r="AX430" s="8">
        <f t="shared" si="926"/>
        <v>-240</v>
      </c>
      <c r="AY430" s="8"/>
      <c r="AZ430" s="13">
        <v>351</v>
      </c>
      <c r="BA430" s="8">
        <f t="shared" si="931"/>
        <v>326</v>
      </c>
      <c r="BB430" s="13">
        <f t="shared" si="932"/>
        <v>25</v>
      </c>
      <c r="BC430" s="13">
        <f t="shared" si="933"/>
        <v>300</v>
      </c>
      <c r="BD430" s="13">
        <v>6</v>
      </c>
      <c r="BE430" s="13">
        <f t="shared" si="927"/>
        <v>72</v>
      </c>
      <c r="BF430" s="13"/>
      <c r="BG430" s="13">
        <f t="shared" si="928"/>
        <v>0</v>
      </c>
      <c r="BH430" s="13"/>
      <c r="BI430" s="13">
        <f t="shared" si="929"/>
        <v>0</v>
      </c>
      <c r="BJ430" s="13">
        <f t="shared" si="948"/>
        <v>-12</v>
      </c>
      <c r="BK430" s="8">
        <f t="shared" si="846"/>
        <v>-1</v>
      </c>
      <c r="BL430" s="8">
        <f t="shared" si="889"/>
        <v>352</v>
      </c>
      <c r="BM430" s="8">
        <v>217</v>
      </c>
      <c r="BN430" s="8" t="s">
        <v>432</v>
      </c>
      <c r="BO430" s="66" t="s">
        <v>902</v>
      </c>
      <c r="BP430" s="8">
        <f t="shared" si="851"/>
        <v>-12</v>
      </c>
      <c r="BQ430" s="8"/>
      <c r="BR430" s="13">
        <v>358</v>
      </c>
      <c r="BS430" s="8">
        <f t="shared" si="959"/>
        <v>351</v>
      </c>
      <c r="BT430" s="13">
        <f t="shared" si="880"/>
        <v>7</v>
      </c>
      <c r="BU430" s="13">
        <f t="shared" si="934"/>
        <v>84</v>
      </c>
      <c r="BV430" s="13">
        <f t="shared" si="890"/>
        <v>0</v>
      </c>
      <c r="BW430" s="13"/>
      <c r="BX430" s="13">
        <f t="shared" si="890"/>
        <v>5</v>
      </c>
      <c r="BY430" s="13">
        <v>60</v>
      </c>
      <c r="BZ430" s="13"/>
      <c r="CA430" s="13">
        <f t="shared" si="960"/>
        <v>0</v>
      </c>
      <c r="CB430" s="13">
        <f t="shared" si="949"/>
        <v>12</v>
      </c>
      <c r="CC430" s="8">
        <f t="shared" si="847"/>
        <v>1</v>
      </c>
      <c r="CD430" s="8">
        <f t="shared" si="891"/>
        <v>357</v>
      </c>
      <c r="CE430" s="8">
        <v>217</v>
      </c>
      <c r="CF430" s="8" t="s">
        <v>432</v>
      </c>
      <c r="CG430" s="66" t="s">
        <v>902</v>
      </c>
      <c r="CH430" s="8">
        <f t="shared" si="852"/>
        <v>12</v>
      </c>
      <c r="CI430" s="8"/>
      <c r="CJ430" s="13">
        <v>365</v>
      </c>
      <c r="CK430" s="8">
        <f t="shared" si="946"/>
        <v>358</v>
      </c>
      <c r="CL430" s="13">
        <f t="shared" si="881"/>
        <v>7</v>
      </c>
      <c r="CM430" s="13">
        <f t="shared" si="841"/>
        <v>84</v>
      </c>
      <c r="CN430" s="13">
        <f t="shared" si="892"/>
        <v>0</v>
      </c>
      <c r="CO430" s="13"/>
      <c r="CP430" s="13">
        <f t="shared" si="893"/>
        <v>0</v>
      </c>
      <c r="CQ430" s="13"/>
      <c r="CR430" s="13"/>
      <c r="CS430" s="13">
        <f t="shared" si="961"/>
        <v>0</v>
      </c>
      <c r="CT430" s="13">
        <f t="shared" si="950"/>
        <v>96</v>
      </c>
      <c r="CU430" s="8">
        <f t="shared" si="848"/>
        <v>8</v>
      </c>
      <c r="CV430" s="8">
        <f t="shared" si="894"/>
        <v>357</v>
      </c>
      <c r="CW430" s="8">
        <v>217</v>
      </c>
      <c r="CX430" s="8" t="s">
        <v>432</v>
      </c>
      <c r="CY430" s="66" t="s">
        <v>902</v>
      </c>
      <c r="CZ430" s="8">
        <f t="shared" si="854"/>
        <v>96</v>
      </c>
      <c r="DA430" s="8"/>
      <c r="DB430" s="13">
        <v>373</v>
      </c>
      <c r="DC430" s="8">
        <f t="shared" si="962"/>
        <v>365</v>
      </c>
      <c r="DD430" s="13">
        <f t="shared" si="882"/>
        <v>8</v>
      </c>
      <c r="DE430" s="13">
        <f t="shared" si="842"/>
        <v>96</v>
      </c>
      <c r="DF430" s="13">
        <f t="shared" si="895"/>
        <v>0</v>
      </c>
      <c r="DG430" s="13"/>
      <c r="DH430" s="13">
        <f t="shared" si="896"/>
        <v>0</v>
      </c>
      <c r="DI430" s="13"/>
      <c r="DJ430" s="13">
        <f t="shared" si="897"/>
        <v>0</v>
      </c>
      <c r="DK430" s="13"/>
      <c r="DL430" s="13">
        <f t="shared" si="898"/>
        <v>13</v>
      </c>
      <c r="DM430" s="13">
        <v>156</v>
      </c>
      <c r="DN430" s="13">
        <f t="shared" si="898"/>
        <v>0</v>
      </c>
      <c r="DO430" s="13"/>
      <c r="DP430" s="13">
        <f t="shared" si="899"/>
        <v>36</v>
      </c>
      <c r="DQ430" s="8">
        <f t="shared" si="900"/>
        <v>3</v>
      </c>
      <c r="DR430" s="104">
        <f t="shared" si="901"/>
        <v>370</v>
      </c>
      <c r="DS430" s="8">
        <v>217</v>
      </c>
      <c r="DT430" s="8" t="s">
        <v>432</v>
      </c>
      <c r="DU430" s="66" t="s">
        <v>902</v>
      </c>
      <c r="DV430" s="8">
        <f t="shared" si="883"/>
        <v>36</v>
      </c>
      <c r="DW430" s="8"/>
      <c r="DX430" s="13">
        <v>379</v>
      </c>
      <c r="DY430" s="8">
        <f t="shared" si="884"/>
        <v>373</v>
      </c>
      <c r="DZ430" s="13">
        <f t="shared" si="936"/>
        <v>6</v>
      </c>
      <c r="EA430" s="13">
        <f t="shared" si="943"/>
        <v>72</v>
      </c>
      <c r="EB430" s="13">
        <f t="shared" si="902"/>
        <v>0</v>
      </c>
      <c r="EC430" s="13"/>
      <c r="ED430" s="13">
        <f t="shared" si="859"/>
        <v>0</v>
      </c>
      <c r="EE430" s="13"/>
      <c r="EF430" s="13">
        <f t="shared" si="903"/>
        <v>8</v>
      </c>
      <c r="EG430" s="13">
        <v>96</v>
      </c>
      <c r="EH430" s="13">
        <f t="shared" si="904"/>
        <v>0</v>
      </c>
      <c r="EI430" s="13"/>
      <c r="EJ430" s="13">
        <f t="shared" si="905"/>
        <v>0</v>
      </c>
      <c r="EK430" s="13"/>
      <c r="EL430" s="13">
        <f t="shared" si="860"/>
        <v>12</v>
      </c>
      <c r="EM430" s="8">
        <f t="shared" si="861"/>
        <v>1</v>
      </c>
      <c r="EN430" s="104">
        <f t="shared" si="862"/>
        <v>378</v>
      </c>
      <c r="EO430" s="8">
        <v>217</v>
      </c>
      <c r="EP430" s="8" t="s">
        <v>432</v>
      </c>
      <c r="EQ430" s="66" t="s">
        <v>902</v>
      </c>
      <c r="ER430" s="8">
        <f t="shared" si="855"/>
        <v>12</v>
      </c>
      <c r="ES430" s="8"/>
      <c r="ET430" s="13">
        <v>384</v>
      </c>
      <c r="EU430" s="8">
        <f t="shared" si="856"/>
        <v>379</v>
      </c>
      <c r="EV430" s="13">
        <f t="shared" si="937"/>
        <v>5</v>
      </c>
      <c r="EW430" s="13">
        <f t="shared" si="938"/>
        <v>60</v>
      </c>
      <c r="EX430" s="13">
        <f t="shared" si="906"/>
        <v>0</v>
      </c>
      <c r="EY430" s="13"/>
      <c r="EZ430" s="13">
        <f t="shared" si="863"/>
        <v>0</v>
      </c>
      <c r="FA430" s="13"/>
      <c r="FB430" s="13">
        <f t="shared" si="907"/>
        <v>0</v>
      </c>
      <c r="FC430" s="13"/>
      <c r="FD430" s="13">
        <f t="shared" si="908"/>
        <v>8</v>
      </c>
      <c r="FE430" s="13">
        <v>96</v>
      </c>
      <c r="FF430" s="13">
        <f t="shared" si="909"/>
        <v>0</v>
      </c>
      <c r="FG430" s="13"/>
      <c r="FH430" s="13">
        <f t="shared" si="952"/>
        <v>-24</v>
      </c>
      <c r="FI430" s="8">
        <f t="shared" si="953"/>
        <v>-2</v>
      </c>
      <c r="FJ430" s="104">
        <f t="shared" si="954"/>
        <v>386</v>
      </c>
      <c r="FK430" s="8">
        <v>217</v>
      </c>
      <c r="FL430" s="8" t="s">
        <v>432</v>
      </c>
      <c r="FM430" s="66" t="s">
        <v>902</v>
      </c>
      <c r="FN430" s="8">
        <f t="shared" si="857"/>
        <v>-24</v>
      </c>
      <c r="FO430" s="8"/>
      <c r="FP430" s="13">
        <v>384</v>
      </c>
      <c r="FQ430" s="8">
        <f t="shared" si="853"/>
        <v>384</v>
      </c>
      <c r="FR430" s="13">
        <f t="shared" si="939"/>
        <v>0</v>
      </c>
      <c r="FS430" s="13">
        <f t="shared" si="940"/>
        <v>0</v>
      </c>
      <c r="FT430" s="13">
        <f t="shared" si="910"/>
        <v>0</v>
      </c>
      <c r="FU430" s="13"/>
      <c r="FV430" s="13">
        <f t="shared" si="864"/>
        <v>0</v>
      </c>
      <c r="FW430" s="13"/>
      <c r="FX430" s="13">
        <f t="shared" si="911"/>
        <v>0</v>
      </c>
      <c r="FY430" s="13"/>
      <c r="FZ430" s="13">
        <f t="shared" si="912"/>
        <v>5</v>
      </c>
      <c r="GA430" s="13">
        <v>60</v>
      </c>
      <c r="GB430" s="13">
        <f t="shared" si="913"/>
        <v>0</v>
      </c>
      <c r="GC430" s="13"/>
      <c r="GD430" s="13">
        <f t="shared" si="865"/>
        <v>-84</v>
      </c>
      <c r="GE430" s="8">
        <f t="shared" si="866"/>
        <v>-7</v>
      </c>
      <c r="GF430" s="104">
        <f t="shared" si="867"/>
        <v>391</v>
      </c>
      <c r="GG430" s="8">
        <v>217</v>
      </c>
      <c r="GH430" s="8" t="s">
        <v>432</v>
      </c>
      <c r="GI430" s="66" t="s">
        <v>902</v>
      </c>
      <c r="GJ430" s="8">
        <f t="shared" si="858"/>
        <v>-84</v>
      </c>
      <c r="GK430" s="8"/>
      <c r="GL430" s="13">
        <v>384</v>
      </c>
      <c r="GM430" s="69">
        <v>384</v>
      </c>
      <c r="GN430" s="13">
        <f t="shared" si="941"/>
        <v>0</v>
      </c>
      <c r="GO430" s="13">
        <f t="shared" si="944"/>
        <v>0</v>
      </c>
      <c r="GP430" s="13">
        <f t="shared" si="914"/>
        <v>0</v>
      </c>
      <c r="GQ430" s="13"/>
      <c r="GR430" s="13">
        <f t="shared" si="868"/>
        <v>6</v>
      </c>
      <c r="GS430" s="13">
        <v>72</v>
      </c>
      <c r="GT430" s="13">
        <f t="shared" si="915"/>
        <v>0</v>
      </c>
      <c r="GU430" s="13"/>
      <c r="GV430" s="13">
        <f t="shared" si="916"/>
        <v>0</v>
      </c>
      <c r="GW430" s="13"/>
      <c r="GX430" s="13">
        <f t="shared" si="917"/>
        <v>0</v>
      </c>
      <c r="GY430" s="13"/>
      <c r="GZ430" s="13">
        <f t="shared" si="869"/>
        <v>-156</v>
      </c>
      <c r="HA430" s="8">
        <f t="shared" si="870"/>
        <v>-13</v>
      </c>
      <c r="HB430" s="104">
        <f t="shared" si="871"/>
        <v>397</v>
      </c>
      <c r="HC430" s="8">
        <v>217</v>
      </c>
      <c r="HD430" s="8" t="s">
        <v>432</v>
      </c>
      <c r="HE430" s="66" t="s">
        <v>902</v>
      </c>
      <c r="HF430" s="69">
        <f t="shared" si="876"/>
        <v>-156</v>
      </c>
      <c r="HG430" s="8"/>
      <c r="HH430" s="13">
        <v>397</v>
      </c>
      <c r="HI430" s="69">
        <f t="shared" si="877"/>
        <v>384</v>
      </c>
      <c r="HJ430" s="13">
        <f t="shared" si="942"/>
        <v>13</v>
      </c>
      <c r="HK430" s="13">
        <f t="shared" si="945"/>
        <v>156</v>
      </c>
      <c r="HL430" s="13">
        <f t="shared" si="918"/>
        <v>0</v>
      </c>
      <c r="HM430" s="13"/>
      <c r="HN430" s="13">
        <f t="shared" si="872"/>
        <v>0</v>
      </c>
      <c r="HO430" s="13"/>
      <c r="HP430" s="13">
        <f t="shared" si="919"/>
        <v>0</v>
      </c>
      <c r="HQ430" s="13"/>
      <c r="HR430" s="13">
        <f t="shared" si="920"/>
        <v>0</v>
      </c>
      <c r="HS430" s="13"/>
      <c r="HT430" s="13">
        <f t="shared" si="921"/>
        <v>5</v>
      </c>
      <c r="HU430" s="13">
        <v>60</v>
      </c>
      <c r="HV430" s="13">
        <f t="shared" si="873"/>
        <v>-60</v>
      </c>
      <c r="HW430" s="8">
        <f t="shared" si="874"/>
        <v>-5</v>
      </c>
      <c r="HX430" s="104">
        <f t="shared" si="875"/>
        <v>402</v>
      </c>
    </row>
    <row r="431" spans="1:232" s="25" customFormat="1">
      <c r="A431" s="64">
        <v>506</v>
      </c>
      <c r="B431" s="40" t="s">
        <v>433</v>
      </c>
      <c r="C431" s="40">
        <v>47810</v>
      </c>
      <c r="D431" s="64">
        <v>0</v>
      </c>
      <c r="E431" s="40"/>
      <c r="F431" s="65">
        <v>66</v>
      </c>
      <c r="G431" s="64">
        <v>66</v>
      </c>
      <c r="H431" s="42"/>
      <c r="I431" s="42"/>
      <c r="J431" s="42"/>
      <c r="K431" s="65">
        <v>0</v>
      </c>
      <c r="L431" s="65">
        <v>0</v>
      </c>
      <c r="M431" s="64">
        <v>0</v>
      </c>
      <c r="N431" s="64">
        <v>66</v>
      </c>
      <c r="O431" s="8">
        <v>506</v>
      </c>
      <c r="P431" s="8" t="s">
        <v>433</v>
      </c>
      <c r="Q431" s="66" t="s">
        <v>903</v>
      </c>
      <c r="R431" s="8">
        <f t="shared" si="922"/>
        <v>0</v>
      </c>
      <c r="S431" s="8"/>
      <c r="T431" s="13">
        <v>66</v>
      </c>
      <c r="U431" s="8">
        <f t="shared" si="930"/>
        <v>66</v>
      </c>
      <c r="V431" s="13">
        <f t="shared" si="923"/>
        <v>0</v>
      </c>
      <c r="W431" s="13">
        <f t="shared" si="924"/>
        <v>0</v>
      </c>
      <c r="X431" s="13"/>
      <c r="Y431" s="13">
        <f t="shared" si="885"/>
        <v>0</v>
      </c>
      <c r="Z431" s="13">
        <f t="shared" si="925"/>
        <v>0</v>
      </c>
      <c r="AA431" s="8">
        <f t="shared" si="886"/>
        <v>0</v>
      </c>
      <c r="AB431" s="8">
        <f t="shared" si="887"/>
        <v>66</v>
      </c>
      <c r="AC431" s="8">
        <v>506</v>
      </c>
      <c r="AD431" s="8" t="s">
        <v>433</v>
      </c>
      <c r="AE431" s="66" t="s">
        <v>903</v>
      </c>
      <c r="AF431" s="8">
        <f t="shared" si="955"/>
        <v>0</v>
      </c>
      <c r="AG431" s="8"/>
      <c r="AH431" s="13">
        <v>66</v>
      </c>
      <c r="AI431" s="8">
        <f t="shared" si="951"/>
        <v>66</v>
      </c>
      <c r="AJ431" s="13"/>
      <c r="AK431" s="13"/>
      <c r="AL431" s="13"/>
      <c r="AM431" s="13">
        <f t="shared" si="956"/>
        <v>0</v>
      </c>
      <c r="AN431" s="13"/>
      <c r="AO431" s="13">
        <f t="shared" si="957"/>
        <v>0</v>
      </c>
      <c r="AP431" s="13"/>
      <c r="AQ431" s="13">
        <f t="shared" si="958"/>
        <v>0</v>
      </c>
      <c r="AR431" s="13">
        <f t="shared" si="888"/>
        <v>0</v>
      </c>
      <c r="AS431" s="8">
        <f t="shared" si="844"/>
        <v>0</v>
      </c>
      <c r="AT431" s="8">
        <f t="shared" si="845"/>
        <v>66</v>
      </c>
      <c r="AU431" s="8">
        <v>506</v>
      </c>
      <c r="AV431" s="8" t="s">
        <v>433</v>
      </c>
      <c r="AW431" s="66" t="s">
        <v>903</v>
      </c>
      <c r="AX431" s="8">
        <f t="shared" si="926"/>
        <v>0</v>
      </c>
      <c r="AY431" s="8"/>
      <c r="AZ431" s="13">
        <v>68</v>
      </c>
      <c r="BA431" s="8">
        <f t="shared" si="931"/>
        <v>66</v>
      </c>
      <c r="BB431" s="13">
        <f t="shared" si="932"/>
        <v>2</v>
      </c>
      <c r="BC431" s="13">
        <f t="shared" si="933"/>
        <v>24</v>
      </c>
      <c r="BD431" s="13"/>
      <c r="BE431" s="13">
        <f t="shared" si="927"/>
        <v>0</v>
      </c>
      <c r="BF431" s="13"/>
      <c r="BG431" s="13">
        <f t="shared" si="928"/>
        <v>0</v>
      </c>
      <c r="BH431" s="13"/>
      <c r="BI431" s="13">
        <f t="shared" si="929"/>
        <v>0</v>
      </c>
      <c r="BJ431" s="13">
        <f t="shared" si="948"/>
        <v>24</v>
      </c>
      <c r="BK431" s="8">
        <f t="shared" si="846"/>
        <v>2</v>
      </c>
      <c r="BL431" s="8">
        <f t="shared" si="889"/>
        <v>66</v>
      </c>
      <c r="BM431" s="8">
        <v>506</v>
      </c>
      <c r="BN431" s="8" t="s">
        <v>433</v>
      </c>
      <c r="BO431" s="66" t="s">
        <v>903</v>
      </c>
      <c r="BP431" s="8">
        <f t="shared" si="851"/>
        <v>24</v>
      </c>
      <c r="BQ431" s="8"/>
      <c r="BR431" s="13">
        <v>70</v>
      </c>
      <c r="BS431" s="8">
        <f t="shared" si="959"/>
        <v>68</v>
      </c>
      <c r="BT431" s="13">
        <f t="shared" si="880"/>
        <v>2</v>
      </c>
      <c r="BU431" s="13">
        <f t="shared" si="934"/>
        <v>24</v>
      </c>
      <c r="BV431" s="13">
        <f t="shared" si="890"/>
        <v>3</v>
      </c>
      <c r="BW431" s="13">
        <v>36</v>
      </c>
      <c r="BX431" s="13">
        <f t="shared" si="890"/>
        <v>0</v>
      </c>
      <c r="BY431" s="13"/>
      <c r="BZ431" s="13"/>
      <c r="CA431" s="13">
        <f t="shared" si="960"/>
        <v>0</v>
      </c>
      <c r="CB431" s="13">
        <f t="shared" si="949"/>
        <v>12</v>
      </c>
      <c r="CC431" s="8">
        <f t="shared" si="847"/>
        <v>1</v>
      </c>
      <c r="CD431" s="8">
        <f t="shared" si="891"/>
        <v>69</v>
      </c>
      <c r="CE431" s="8">
        <v>506</v>
      </c>
      <c r="CF431" s="8" t="s">
        <v>433</v>
      </c>
      <c r="CG431" s="66" t="s">
        <v>903</v>
      </c>
      <c r="CH431" s="8">
        <f t="shared" si="852"/>
        <v>12</v>
      </c>
      <c r="CI431" s="8"/>
      <c r="CJ431" s="13">
        <v>71</v>
      </c>
      <c r="CK431" s="8">
        <f t="shared" si="946"/>
        <v>70</v>
      </c>
      <c r="CL431" s="13">
        <f t="shared" si="881"/>
        <v>1</v>
      </c>
      <c r="CM431" s="13">
        <f t="shared" si="841"/>
        <v>12</v>
      </c>
      <c r="CN431" s="13">
        <f t="shared" si="892"/>
        <v>0</v>
      </c>
      <c r="CO431" s="13"/>
      <c r="CP431" s="13">
        <f t="shared" si="893"/>
        <v>0</v>
      </c>
      <c r="CQ431" s="13"/>
      <c r="CR431" s="13"/>
      <c r="CS431" s="13">
        <f t="shared" si="961"/>
        <v>0</v>
      </c>
      <c r="CT431" s="13">
        <f t="shared" si="950"/>
        <v>24</v>
      </c>
      <c r="CU431" s="8">
        <f t="shared" si="848"/>
        <v>2</v>
      </c>
      <c r="CV431" s="8">
        <f t="shared" si="894"/>
        <v>69</v>
      </c>
      <c r="CW431" s="8">
        <v>506</v>
      </c>
      <c r="CX431" s="8" t="s">
        <v>433</v>
      </c>
      <c r="CY431" s="66" t="s">
        <v>903</v>
      </c>
      <c r="CZ431" s="8">
        <f t="shared" si="854"/>
        <v>24</v>
      </c>
      <c r="DA431" s="8"/>
      <c r="DB431" s="13">
        <v>73</v>
      </c>
      <c r="DC431" s="8">
        <f t="shared" si="962"/>
        <v>71</v>
      </c>
      <c r="DD431" s="13">
        <f t="shared" si="882"/>
        <v>2</v>
      </c>
      <c r="DE431" s="13">
        <f t="shared" si="842"/>
        <v>24</v>
      </c>
      <c r="DF431" s="13">
        <f t="shared" si="895"/>
        <v>0</v>
      </c>
      <c r="DG431" s="13"/>
      <c r="DH431" s="13">
        <f t="shared" si="896"/>
        <v>0</v>
      </c>
      <c r="DI431" s="13"/>
      <c r="DJ431" s="13">
        <f t="shared" si="897"/>
        <v>0</v>
      </c>
      <c r="DK431" s="13"/>
      <c r="DL431" s="13">
        <f t="shared" si="898"/>
        <v>3</v>
      </c>
      <c r="DM431" s="13">
        <v>36</v>
      </c>
      <c r="DN431" s="13">
        <f t="shared" si="898"/>
        <v>0</v>
      </c>
      <c r="DO431" s="13"/>
      <c r="DP431" s="13">
        <f t="shared" si="899"/>
        <v>12</v>
      </c>
      <c r="DQ431" s="8">
        <f t="shared" si="900"/>
        <v>1</v>
      </c>
      <c r="DR431" s="104">
        <f t="shared" si="901"/>
        <v>72</v>
      </c>
      <c r="DS431" s="8">
        <v>506</v>
      </c>
      <c r="DT431" s="8" t="s">
        <v>433</v>
      </c>
      <c r="DU431" s="66" t="s">
        <v>903</v>
      </c>
      <c r="DV431" s="8">
        <f t="shared" si="883"/>
        <v>12</v>
      </c>
      <c r="DW431" s="8"/>
      <c r="DX431" s="13">
        <v>74</v>
      </c>
      <c r="DY431" s="8">
        <f t="shared" si="884"/>
        <v>73</v>
      </c>
      <c r="DZ431" s="13">
        <f t="shared" si="936"/>
        <v>1</v>
      </c>
      <c r="EA431" s="13">
        <f t="shared" si="943"/>
        <v>12</v>
      </c>
      <c r="EB431" s="13">
        <f t="shared" si="902"/>
        <v>0</v>
      </c>
      <c r="EC431" s="13"/>
      <c r="ED431" s="13">
        <f t="shared" si="859"/>
        <v>0</v>
      </c>
      <c r="EE431" s="13"/>
      <c r="EF431" s="13">
        <f t="shared" si="903"/>
        <v>0</v>
      </c>
      <c r="EG431" s="13"/>
      <c r="EH431" s="13">
        <f t="shared" si="904"/>
        <v>0</v>
      </c>
      <c r="EI431" s="13"/>
      <c r="EJ431" s="13">
        <f t="shared" si="905"/>
        <v>0</v>
      </c>
      <c r="EK431" s="13"/>
      <c r="EL431" s="13">
        <f t="shared" si="860"/>
        <v>24</v>
      </c>
      <c r="EM431" s="8">
        <f t="shared" si="861"/>
        <v>2</v>
      </c>
      <c r="EN431" s="104">
        <f t="shared" si="862"/>
        <v>72</v>
      </c>
      <c r="EO431" s="8">
        <v>506</v>
      </c>
      <c r="EP431" s="8" t="s">
        <v>433</v>
      </c>
      <c r="EQ431" s="66" t="s">
        <v>903</v>
      </c>
      <c r="ER431" s="8">
        <f t="shared" si="855"/>
        <v>24</v>
      </c>
      <c r="ES431" s="8"/>
      <c r="ET431" s="13">
        <v>75</v>
      </c>
      <c r="EU431" s="8">
        <f t="shared" si="856"/>
        <v>74</v>
      </c>
      <c r="EV431" s="13">
        <f t="shared" si="937"/>
        <v>1</v>
      </c>
      <c r="EW431" s="13">
        <f t="shared" si="938"/>
        <v>12</v>
      </c>
      <c r="EX431" s="13">
        <f t="shared" si="906"/>
        <v>0</v>
      </c>
      <c r="EY431" s="13"/>
      <c r="EZ431" s="13">
        <f t="shared" si="863"/>
        <v>0</v>
      </c>
      <c r="FA431" s="13"/>
      <c r="FB431" s="13">
        <f t="shared" si="907"/>
        <v>3</v>
      </c>
      <c r="FC431" s="13">
        <v>36</v>
      </c>
      <c r="FD431" s="13">
        <f t="shared" si="908"/>
        <v>0</v>
      </c>
      <c r="FE431" s="13"/>
      <c r="FF431" s="13">
        <f t="shared" si="909"/>
        <v>0</v>
      </c>
      <c r="FG431" s="13"/>
      <c r="FH431" s="13">
        <f t="shared" si="952"/>
        <v>0</v>
      </c>
      <c r="FI431" s="8">
        <f t="shared" si="953"/>
        <v>0</v>
      </c>
      <c r="FJ431" s="104">
        <f t="shared" si="954"/>
        <v>75</v>
      </c>
      <c r="FK431" s="8">
        <v>506</v>
      </c>
      <c r="FL431" s="8" t="s">
        <v>433</v>
      </c>
      <c r="FM431" s="66" t="s">
        <v>903</v>
      </c>
      <c r="FN431" s="8">
        <f t="shared" si="857"/>
        <v>0</v>
      </c>
      <c r="FO431" s="8"/>
      <c r="FP431" s="13">
        <v>75</v>
      </c>
      <c r="FQ431" s="8">
        <f t="shared" si="853"/>
        <v>75</v>
      </c>
      <c r="FR431" s="13">
        <f t="shared" si="939"/>
        <v>0</v>
      </c>
      <c r="FS431" s="13">
        <f t="shared" si="940"/>
        <v>0</v>
      </c>
      <c r="FT431" s="13">
        <f t="shared" si="910"/>
        <v>0</v>
      </c>
      <c r="FU431" s="13"/>
      <c r="FV431" s="13">
        <f t="shared" si="864"/>
        <v>0</v>
      </c>
      <c r="FW431" s="13"/>
      <c r="FX431" s="13">
        <f t="shared" si="911"/>
        <v>0</v>
      </c>
      <c r="FY431" s="13"/>
      <c r="FZ431" s="13">
        <f t="shared" si="912"/>
        <v>0</v>
      </c>
      <c r="GA431" s="13"/>
      <c r="GB431" s="13">
        <f t="shared" si="913"/>
        <v>0</v>
      </c>
      <c r="GC431" s="13"/>
      <c r="GD431" s="13">
        <f t="shared" si="865"/>
        <v>0</v>
      </c>
      <c r="GE431" s="8">
        <f t="shared" si="866"/>
        <v>0</v>
      </c>
      <c r="GF431" s="104">
        <f t="shared" si="867"/>
        <v>75</v>
      </c>
      <c r="GG431" s="8">
        <v>506</v>
      </c>
      <c r="GH431" s="8" t="s">
        <v>433</v>
      </c>
      <c r="GI431" s="66" t="s">
        <v>903</v>
      </c>
      <c r="GJ431" s="8">
        <f t="shared" si="858"/>
        <v>0</v>
      </c>
      <c r="GK431" s="8"/>
      <c r="GL431" s="13">
        <v>75</v>
      </c>
      <c r="GM431" s="69">
        <v>75</v>
      </c>
      <c r="GN431" s="13">
        <f t="shared" si="941"/>
        <v>0</v>
      </c>
      <c r="GO431" s="13">
        <f t="shared" si="944"/>
        <v>0</v>
      </c>
      <c r="GP431" s="13">
        <f t="shared" si="914"/>
        <v>1</v>
      </c>
      <c r="GQ431" s="13">
        <v>12</v>
      </c>
      <c r="GR431" s="13">
        <f t="shared" si="868"/>
        <v>0</v>
      </c>
      <c r="GS431" s="13"/>
      <c r="GT431" s="13">
        <f t="shared" si="915"/>
        <v>0</v>
      </c>
      <c r="GU431" s="13"/>
      <c r="GV431" s="13">
        <f t="shared" si="916"/>
        <v>0</v>
      </c>
      <c r="GW431" s="13"/>
      <c r="GX431" s="13">
        <f t="shared" si="917"/>
        <v>0</v>
      </c>
      <c r="GY431" s="13"/>
      <c r="GZ431" s="13">
        <f t="shared" si="869"/>
        <v>-12</v>
      </c>
      <c r="HA431" s="8">
        <f t="shared" si="870"/>
        <v>-1</v>
      </c>
      <c r="HB431" s="104">
        <f t="shared" si="871"/>
        <v>76</v>
      </c>
      <c r="HC431" s="8">
        <v>506</v>
      </c>
      <c r="HD431" s="8" t="s">
        <v>433</v>
      </c>
      <c r="HE431" s="66" t="s">
        <v>903</v>
      </c>
      <c r="HF431" s="69">
        <f t="shared" si="876"/>
        <v>-12</v>
      </c>
      <c r="HG431" s="8"/>
      <c r="HH431" s="13">
        <v>76</v>
      </c>
      <c r="HI431" s="69">
        <f t="shared" si="877"/>
        <v>75</v>
      </c>
      <c r="HJ431" s="13">
        <f t="shared" si="942"/>
        <v>1</v>
      </c>
      <c r="HK431" s="13">
        <f t="shared" si="945"/>
        <v>12</v>
      </c>
      <c r="HL431" s="13">
        <f t="shared" si="918"/>
        <v>0</v>
      </c>
      <c r="HM431" s="13"/>
      <c r="HN431" s="13">
        <f t="shared" si="872"/>
        <v>0</v>
      </c>
      <c r="HO431" s="13"/>
      <c r="HP431" s="13">
        <f t="shared" si="919"/>
        <v>0</v>
      </c>
      <c r="HQ431" s="13"/>
      <c r="HR431" s="13">
        <f t="shared" si="920"/>
        <v>0</v>
      </c>
      <c r="HS431" s="13"/>
      <c r="HT431" s="13">
        <f t="shared" si="921"/>
        <v>0</v>
      </c>
      <c r="HU431" s="13"/>
      <c r="HV431" s="13">
        <f t="shared" si="873"/>
        <v>0</v>
      </c>
      <c r="HW431" s="8">
        <f t="shared" si="874"/>
        <v>0</v>
      </c>
      <c r="HX431" s="104">
        <f t="shared" si="875"/>
        <v>76</v>
      </c>
    </row>
    <row r="432" spans="1:232" s="25" customFormat="1">
      <c r="A432" s="64">
        <v>218</v>
      </c>
      <c r="B432" s="40" t="s">
        <v>434</v>
      </c>
      <c r="C432" s="40">
        <v>6016407</v>
      </c>
      <c r="D432" s="64">
        <v>0</v>
      </c>
      <c r="E432" s="40"/>
      <c r="F432" s="65">
        <v>292</v>
      </c>
      <c r="G432" s="64">
        <v>292</v>
      </c>
      <c r="H432" s="42"/>
      <c r="I432" s="42"/>
      <c r="J432" s="42"/>
      <c r="K432" s="65">
        <v>0</v>
      </c>
      <c r="L432" s="65">
        <v>0</v>
      </c>
      <c r="M432" s="64">
        <v>0</v>
      </c>
      <c r="N432" s="64">
        <v>292</v>
      </c>
      <c r="O432" s="8">
        <v>218</v>
      </c>
      <c r="P432" s="8" t="s">
        <v>434</v>
      </c>
      <c r="Q432" s="66" t="s">
        <v>904</v>
      </c>
      <c r="R432" s="8">
        <f t="shared" si="922"/>
        <v>0</v>
      </c>
      <c r="S432" s="8"/>
      <c r="T432" s="13">
        <v>292</v>
      </c>
      <c r="U432" s="8">
        <f t="shared" si="930"/>
        <v>292</v>
      </c>
      <c r="V432" s="13">
        <f t="shared" si="923"/>
        <v>0</v>
      </c>
      <c r="W432" s="13">
        <f t="shared" si="924"/>
        <v>0</v>
      </c>
      <c r="X432" s="13"/>
      <c r="Y432" s="13">
        <f t="shared" si="885"/>
        <v>0</v>
      </c>
      <c r="Z432" s="13">
        <f t="shared" si="925"/>
        <v>0</v>
      </c>
      <c r="AA432" s="8">
        <f t="shared" si="886"/>
        <v>0</v>
      </c>
      <c r="AB432" s="8">
        <f t="shared" si="887"/>
        <v>292</v>
      </c>
      <c r="AC432" s="8">
        <v>218</v>
      </c>
      <c r="AD432" s="8" t="s">
        <v>434</v>
      </c>
      <c r="AE432" s="66" t="s">
        <v>904</v>
      </c>
      <c r="AF432" s="8">
        <f t="shared" si="955"/>
        <v>0</v>
      </c>
      <c r="AG432" s="8"/>
      <c r="AH432" s="13">
        <v>292</v>
      </c>
      <c r="AI432" s="8">
        <f t="shared" si="951"/>
        <v>292</v>
      </c>
      <c r="AJ432" s="13"/>
      <c r="AK432" s="13"/>
      <c r="AL432" s="13"/>
      <c r="AM432" s="13">
        <f t="shared" si="956"/>
        <v>0</v>
      </c>
      <c r="AN432" s="13"/>
      <c r="AO432" s="13">
        <f t="shared" si="957"/>
        <v>0</v>
      </c>
      <c r="AP432" s="13"/>
      <c r="AQ432" s="13">
        <f t="shared" si="958"/>
        <v>0</v>
      </c>
      <c r="AR432" s="13">
        <f t="shared" si="888"/>
        <v>0</v>
      </c>
      <c r="AS432" s="8">
        <f t="shared" si="844"/>
        <v>0</v>
      </c>
      <c r="AT432" s="8">
        <f t="shared" si="845"/>
        <v>292</v>
      </c>
      <c r="AU432" s="8">
        <v>218</v>
      </c>
      <c r="AV432" s="8" t="s">
        <v>434</v>
      </c>
      <c r="AW432" s="66" t="s">
        <v>904</v>
      </c>
      <c r="AX432" s="8">
        <f t="shared" si="926"/>
        <v>0</v>
      </c>
      <c r="AY432" s="8"/>
      <c r="AZ432" s="13">
        <v>295</v>
      </c>
      <c r="BA432" s="8">
        <f t="shared" si="931"/>
        <v>292</v>
      </c>
      <c r="BB432" s="13">
        <f t="shared" si="932"/>
        <v>3</v>
      </c>
      <c r="BC432" s="13">
        <f t="shared" si="933"/>
        <v>36</v>
      </c>
      <c r="BD432" s="13"/>
      <c r="BE432" s="13">
        <f t="shared" si="927"/>
        <v>0</v>
      </c>
      <c r="BF432" s="13"/>
      <c r="BG432" s="13">
        <f t="shared" si="928"/>
        <v>0</v>
      </c>
      <c r="BH432" s="13"/>
      <c r="BI432" s="13">
        <f t="shared" si="929"/>
        <v>0</v>
      </c>
      <c r="BJ432" s="13">
        <f t="shared" si="948"/>
        <v>36</v>
      </c>
      <c r="BK432" s="8">
        <f t="shared" si="846"/>
        <v>3</v>
      </c>
      <c r="BL432" s="8">
        <f t="shared" si="889"/>
        <v>292</v>
      </c>
      <c r="BM432" s="8">
        <v>218</v>
      </c>
      <c r="BN432" s="8" t="s">
        <v>434</v>
      </c>
      <c r="BO432" s="66" t="s">
        <v>904</v>
      </c>
      <c r="BP432" s="8">
        <f t="shared" si="851"/>
        <v>36</v>
      </c>
      <c r="BQ432" s="8"/>
      <c r="BR432" s="13">
        <v>298</v>
      </c>
      <c r="BS432" s="8">
        <f t="shared" si="959"/>
        <v>295</v>
      </c>
      <c r="BT432" s="13">
        <f t="shared" si="880"/>
        <v>3</v>
      </c>
      <c r="BU432" s="13">
        <f t="shared" si="934"/>
        <v>36</v>
      </c>
      <c r="BV432" s="13">
        <f t="shared" si="890"/>
        <v>0</v>
      </c>
      <c r="BW432" s="13"/>
      <c r="BX432" s="13">
        <f t="shared" si="890"/>
        <v>5</v>
      </c>
      <c r="BY432" s="13">
        <v>60</v>
      </c>
      <c r="BZ432" s="13"/>
      <c r="CA432" s="13">
        <f t="shared" si="960"/>
        <v>0</v>
      </c>
      <c r="CB432" s="13">
        <f t="shared" si="949"/>
        <v>12</v>
      </c>
      <c r="CC432" s="8">
        <f t="shared" si="847"/>
        <v>1</v>
      </c>
      <c r="CD432" s="8">
        <f t="shared" si="891"/>
        <v>297</v>
      </c>
      <c r="CE432" s="8">
        <v>218</v>
      </c>
      <c r="CF432" s="8" t="s">
        <v>434</v>
      </c>
      <c r="CG432" s="66" t="s">
        <v>904</v>
      </c>
      <c r="CH432" s="8">
        <f t="shared" si="852"/>
        <v>12</v>
      </c>
      <c r="CI432" s="8"/>
      <c r="CJ432" s="13">
        <v>301</v>
      </c>
      <c r="CK432" s="8">
        <f t="shared" si="946"/>
        <v>298</v>
      </c>
      <c r="CL432" s="13">
        <f t="shared" si="881"/>
        <v>3</v>
      </c>
      <c r="CM432" s="13">
        <f t="shared" ref="CM432:CM493" si="963">CL432*12</f>
        <v>36</v>
      </c>
      <c r="CN432" s="13">
        <f t="shared" si="892"/>
        <v>0</v>
      </c>
      <c r="CO432" s="13"/>
      <c r="CP432" s="13">
        <f t="shared" si="893"/>
        <v>0</v>
      </c>
      <c r="CQ432" s="13"/>
      <c r="CR432" s="13"/>
      <c r="CS432" s="13">
        <f t="shared" si="961"/>
        <v>0</v>
      </c>
      <c r="CT432" s="13">
        <f t="shared" si="950"/>
        <v>48</v>
      </c>
      <c r="CU432" s="8">
        <f t="shared" si="848"/>
        <v>4</v>
      </c>
      <c r="CV432" s="8">
        <f t="shared" si="894"/>
        <v>297</v>
      </c>
      <c r="CW432" s="8">
        <v>218</v>
      </c>
      <c r="CX432" s="8" t="s">
        <v>434</v>
      </c>
      <c r="CY432" s="66" t="s">
        <v>904</v>
      </c>
      <c r="CZ432" s="8">
        <f t="shared" si="854"/>
        <v>48</v>
      </c>
      <c r="DA432" s="8"/>
      <c r="DB432" s="13">
        <v>308</v>
      </c>
      <c r="DC432" s="8">
        <f t="shared" si="962"/>
        <v>301</v>
      </c>
      <c r="DD432" s="13">
        <f t="shared" si="882"/>
        <v>7</v>
      </c>
      <c r="DE432" s="13">
        <f t="shared" ref="DE432:DE493" si="964">DD432*12</f>
        <v>84</v>
      </c>
      <c r="DF432" s="13">
        <f t="shared" si="895"/>
        <v>0</v>
      </c>
      <c r="DG432" s="13"/>
      <c r="DH432" s="13">
        <f t="shared" si="896"/>
        <v>0</v>
      </c>
      <c r="DI432" s="13"/>
      <c r="DJ432" s="13">
        <f t="shared" si="897"/>
        <v>4</v>
      </c>
      <c r="DK432" s="13">
        <v>48</v>
      </c>
      <c r="DL432" s="13">
        <f t="shared" si="898"/>
        <v>0</v>
      </c>
      <c r="DM432" s="13"/>
      <c r="DN432" s="13">
        <f t="shared" si="898"/>
        <v>0</v>
      </c>
      <c r="DO432" s="13"/>
      <c r="DP432" s="13">
        <f t="shared" si="899"/>
        <v>84</v>
      </c>
      <c r="DQ432" s="8">
        <f t="shared" si="900"/>
        <v>7</v>
      </c>
      <c r="DR432" s="104">
        <f t="shared" si="901"/>
        <v>301</v>
      </c>
      <c r="DS432" s="8">
        <v>218</v>
      </c>
      <c r="DT432" s="8" t="s">
        <v>434</v>
      </c>
      <c r="DU432" s="66" t="s">
        <v>904</v>
      </c>
      <c r="DV432" s="8">
        <f t="shared" si="883"/>
        <v>84</v>
      </c>
      <c r="DW432" s="8"/>
      <c r="DX432" s="13">
        <v>312</v>
      </c>
      <c r="DY432" s="8">
        <f t="shared" si="884"/>
        <v>308</v>
      </c>
      <c r="DZ432" s="13">
        <f t="shared" si="936"/>
        <v>4</v>
      </c>
      <c r="EA432" s="13">
        <f t="shared" si="943"/>
        <v>48</v>
      </c>
      <c r="EB432" s="13">
        <f t="shared" si="902"/>
        <v>0</v>
      </c>
      <c r="EC432" s="13"/>
      <c r="ED432" s="13">
        <f t="shared" si="859"/>
        <v>0</v>
      </c>
      <c r="EE432" s="13"/>
      <c r="EF432" s="13">
        <f t="shared" si="903"/>
        <v>7</v>
      </c>
      <c r="EG432" s="13">
        <v>84</v>
      </c>
      <c r="EH432" s="13">
        <f t="shared" si="904"/>
        <v>0</v>
      </c>
      <c r="EI432" s="13"/>
      <c r="EJ432" s="13">
        <f t="shared" si="905"/>
        <v>0</v>
      </c>
      <c r="EK432" s="13"/>
      <c r="EL432" s="13">
        <f t="shared" si="860"/>
        <v>48</v>
      </c>
      <c r="EM432" s="8">
        <f t="shared" si="861"/>
        <v>4</v>
      </c>
      <c r="EN432" s="104">
        <f t="shared" si="862"/>
        <v>308</v>
      </c>
      <c r="EO432" s="8">
        <v>218</v>
      </c>
      <c r="EP432" s="8" t="s">
        <v>434</v>
      </c>
      <c r="EQ432" s="66" t="s">
        <v>904</v>
      </c>
      <c r="ER432" s="8">
        <f t="shared" si="855"/>
        <v>48</v>
      </c>
      <c r="ES432" s="8"/>
      <c r="ET432" s="13">
        <v>317</v>
      </c>
      <c r="EU432" s="8">
        <f t="shared" si="856"/>
        <v>312</v>
      </c>
      <c r="EV432" s="13">
        <f t="shared" si="937"/>
        <v>5</v>
      </c>
      <c r="EW432" s="13">
        <f t="shared" si="938"/>
        <v>60</v>
      </c>
      <c r="EX432" s="13">
        <f t="shared" si="906"/>
        <v>0</v>
      </c>
      <c r="EY432" s="13"/>
      <c r="EZ432" s="13">
        <f t="shared" si="863"/>
        <v>0</v>
      </c>
      <c r="FA432" s="13"/>
      <c r="FB432" s="13">
        <f t="shared" si="907"/>
        <v>8</v>
      </c>
      <c r="FC432" s="13">
        <v>96</v>
      </c>
      <c r="FD432" s="13">
        <f t="shared" si="908"/>
        <v>0</v>
      </c>
      <c r="FE432" s="13"/>
      <c r="FF432" s="13">
        <f t="shared" si="909"/>
        <v>0</v>
      </c>
      <c r="FG432" s="13"/>
      <c r="FH432" s="13">
        <f t="shared" si="952"/>
        <v>12</v>
      </c>
      <c r="FI432" s="8">
        <f t="shared" si="953"/>
        <v>1</v>
      </c>
      <c r="FJ432" s="104">
        <f t="shared" si="954"/>
        <v>316</v>
      </c>
      <c r="FK432" s="8">
        <v>218</v>
      </c>
      <c r="FL432" s="8" t="s">
        <v>434</v>
      </c>
      <c r="FM432" s="66" t="s">
        <v>904</v>
      </c>
      <c r="FN432" s="8">
        <f t="shared" si="857"/>
        <v>12</v>
      </c>
      <c r="FO432" s="8"/>
      <c r="FP432" s="13">
        <v>317</v>
      </c>
      <c r="FQ432" s="8">
        <f t="shared" si="853"/>
        <v>317</v>
      </c>
      <c r="FR432" s="13">
        <f t="shared" si="939"/>
        <v>0</v>
      </c>
      <c r="FS432" s="13">
        <f t="shared" si="940"/>
        <v>0</v>
      </c>
      <c r="FT432" s="13">
        <f t="shared" si="910"/>
        <v>0</v>
      </c>
      <c r="FU432" s="13"/>
      <c r="FV432" s="13">
        <f t="shared" si="864"/>
        <v>0</v>
      </c>
      <c r="FW432" s="13"/>
      <c r="FX432" s="13">
        <f t="shared" si="911"/>
        <v>5</v>
      </c>
      <c r="FY432" s="13">
        <v>60</v>
      </c>
      <c r="FZ432" s="13">
        <f t="shared" si="912"/>
        <v>0</v>
      </c>
      <c r="GA432" s="13"/>
      <c r="GB432" s="13">
        <f t="shared" si="913"/>
        <v>0</v>
      </c>
      <c r="GC432" s="13"/>
      <c r="GD432" s="13">
        <f t="shared" si="865"/>
        <v>-48</v>
      </c>
      <c r="GE432" s="8">
        <f t="shared" si="866"/>
        <v>-4</v>
      </c>
      <c r="GF432" s="104">
        <f t="shared" si="867"/>
        <v>321</v>
      </c>
      <c r="GG432" s="8">
        <v>218</v>
      </c>
      <c r="GH432" s="8" t="s">
        <v>434</v>
      </c>
      <c r="GI432" s="66" t="s">
        <v>904</v>
      </c>
      <c r="GJ432" s="8">
        <f t="shared" si="858"/>
        <v>-48</v>
      </c>
      <c r="GK432" s="8"/>
      <c r="GL432" s="13">
        <v>317</v>
      </c>
      <c r="GM432" s="69">
        <v>317</v>
      </c>
      <c r="GN432" s="13">
        <f t="shared" si="941"/>
        <v>0</v>
      </c>
      <c r="GO432" s="13">
        <f t="shared" si="944"/>
        <v>0</v>
      </c>
      <c r="GP432" s="13">
        <f t="shared" si="914"/>
        <v>0</v>
      </c>
      <c r="GQ432" s="13"/>
      <c r="GR432" s="13">
        <f t="shared" si="868"/>
        <v>5</v>
      </c>
      <c r="GS432" s="13">
        <v>60</v>
      </c>
      <c r="GT432" s="13">
        <f t="shared" si="915"/>
        <v>0</v>
      </c>
      <c r="GU432" s="13"/>
      <c r="GV432" s="13">
        <f t="shared" si="916"/>
        <v>0</v>
      </c>
      <c r="GW432" s="13"/>
      <c r="GX432" s="13">
        <f t="shared" si="917"/>
        <v>0</v>
      </c>
      <c r="GY432" s="13"/>
      <c r="GZ432" s="13">
        <f t="shared" si="869"/>
        <v>-108</v>
      </c>
      <c r="HA432" s="8">
        <f t="shared" si="870"/>
        <v>-9</v>
      </c>
      <c r="HB432" s="104">
        <f t="shared" si="871"/>
        <v>326</v>
      </c>
      <c r="HC432" s="8">
        <v>218</v>
      </c>
      <c r="HD432" s="8" t="s">
        <v>434</v>
      </c>
      <c r="HE432" s="66" t="s">
        <v>904</v>
      </c>
      <c r="HF432" s="69">
        <f t="shared" si="876"/>
        <v>-108</v>
      </c>
      <c r="HG432" s="8"/>
      <c r="HH432" s="13">
        <v>326</v>
      </c>
      <c r="HI432" s="69">
        <f t="shared" si="877"/>
        <v>317</v>
      </c>
      <c r="HJ432" s="13">
        <f t="shared" si="942"/>
        <v>9</v>
      </c>
      <c r="HK432" s="13">
        <f t="shared" si="945"/>
        <v>108</v>
      </c>
      <c r="HL432" s="13">
        <f t="shared" si="918"/>
        <v>0</v>
      </c>
      <c r="HM432" s="13"/>
      <c r="HN432" s="13">
        <f t="shared" si="872"/>
        <v>0</v>
      </c>
      <c r="HO432" s="13"/>
      <c r="HP432" s="13">
        <f t="shared" si="919"/>
        <v>0</v>
      </c>
      <c r="HQ432" s="13"/>
      <c r="HR432" s="13">
        <f t="shared" si="920"/>
        <v>0</v>
      </c>
      <c r="HS432" s="13"/>
      <c r="HT432" s="13">
        <f t="shared" si="921"/>
        <v>0</v>
      </c>
      <c r="HU432" s="13"/>
      <c r="HV432" s="13">
        <f t="shared" si="873"/>
        <v>0</v>
      </c>
      <c r="HW432" s="8">
        <f t="shared" si="874"/>
        <v>0</v>
      </c>
      <c r="HX432" s="104">
        <f t="shared" si="875"/>
        <v>326</v>
      </c>
    </row>
    <row r="433" spans="1:232" s="25" customFormat="1">
      <c r="A433" s="64">
        <v>588</v>
      </c>
      <c r="B433" s="40" t="s">
        <v>435</v>
      </c>
      <c r="C433" s="40"/>
      <c r="D433" s="64">
        <v>0</v>
      </c>
      <c r="E433" s="40"/>
      <c r="F433" s="65">
        <v>40</v>
      </c>
      <c r="G433" s="64">
        <v>40</v>
      </c>
      <c r="H433" s="42"/>
      <c r="I433" s="42"/>
      <c r="J433" s="42"/>
      <c r="K433" s="65">
        <v>0</v>
      </c>
      <c r="L433" s="65">
        <v>0</v>
      </c>
      <c r="M433" s="64">
        <v>0</v>
      </c>
      <c r="N433" s="64">
        <v>40</v>
      </c>
      <c r="O433" s="8">
        <v>588</v>
      </c>
      <c r="P433" s="8" t="s">
        <v>435</v>
      </c>
      <c r="Q433" s="66"/>
      <c r="R433" s="8">
        <f t="shared" si="922"/>
        <v>0</v>
      </c>
      <c r="S433" s="8"/>
      <c r="T433" s="13">
        <v>40</v>
      </c>
      <c r="U433" s="8">
        <f t="shared" si="930"/>
        <v>40</v>
      </c>
      <c r="V433" s="13">
        <f t="shared" si="923"/>
        <v>0</v>
      </c>
      <c r="W433" s="13">
        <f t="shared" si="924"/>
        <v>0</v>
      </c>
      <c r="X433" s="13"/>
      <c r="Y433" s="13">
        <f t="shared" si="885"/>
        <v>0</v>
      </c>
      <c r="Z433" s="13">
        <f t="shared" si="925"/>
        <v>0</v>
      </c>
      <c r="AA433" s="8">
        <f t="shared" si="886"/>
        <v>0</v>
      </c>
      <c r="AB433" s="8">
        <f t="shared" si="887"/>
        <v>40</v>
      </c>
      <c r="AC433" s="8">
        <v>588</v>
      </c>
      <c r="AD433" s="8" t="s">
        <v>435</v>
      </c>
      <c r="AE433" s="66"/>
      <c r="AF433" s="8">
        <f t="shared" si="955"/>
        <v>0</v>
      </c>
      <c r="AG433" s="8"/>
      <c r="AH433" s="13">
        <v>40</v>
      </c>
      <c r="AI433" s="8">
        <f t="shared" si="951"/>
        <v>40</v>
      </c>
      <c r="AJ433" s="13"/>
      <c r="AK433" s="13"/>
      <c r="AL433" s="13">
        <v>12</v>
      </c>
      <c r="AM433" s="13">
        <f t="shared" si="956"/>
        <v>144</v>
      </c>
      <c r="AN433" s="13">
        <v>3</v>
      </c>
      <c r="AO433" s="13">
        <f t="shared" si="957"/>
        <v>36</v>
      </c>
      <c r="AP433" s="13">
        <v>3</v>
      </c>
      <c r="AQ433" s="13">
        <f t="shared" si="958"/>
        <v>36</v>
      </c>
      <c r="AR433" s="13">
        <f t="shared" si="888"/>
        <v>-216</v>
      </c>
      <c r="AS433" s="8">
        <f t="shared" si="844"/>
        <v>-18</v>
      </c>
      <c r="AT433" s="8">
        <f t="shared" si="845"/>
        <v>58</v>
      </c>
      <c r="AU433" s="8">
        <v>588</v>
      </c>
      <c r="AV433" s="8" t="s">
        <v>435</v>
      </c>
      <c r="AW433" s="66"/>
      <c r="AX433" s="8">
        <f t="shared" si="926"/>
        <v>-216</v>
      </c>
      <c r="AY433" s="8"/>
      <c r="AZ433" s="13">
        <v>61</v>
      </c>
      <c r="BA433" s="8">
        <f t="shared" si="931"/>
        <v>40</v>
      </c>
      <c r="BB433" s="13">
        <f t="shared" si="932"/>
        <v>21</v>
      </c>
      <c r="BC433" s="13">
        <f t="shared" si="933"/>
        <v>252</v>
      </c>
      <c r="BD433" s="13"/>
      <c r="BE433" s="13">
        <f t="shared" si="927"/>
        <v>0</v>
      </c>
      <c r="BF433" s="13"/>
      <c r="BG433" s="13">
        <f t="shared" si="928"/>
        <v>0</v>
      </c>
      <c r="BH433" s="13"/>
      <c r="BI433" s="13">
        <f t="shared" si="929"/>
        <v>0</v>
      </c>
      <c r="BJ433" s="13">
        <f t="shared" si="948"/>
        <v>36</v>
      </c>
      <c r="BK433" s="8">
        <f t="shared" si="846"/>
        <v>3</v>
      </c>
      <c r="BL433" s="8">
        <f t="shared" si="889"/>
        <v>58</v>
      </c>
      <c r="BM433" s="8">
        <v>588</v>
      </c>
      <c r="BN433" s="8" t="s">
        <v>435</v>
      </c>
      <c r="BO433" s="66"/>
      <c r="BP433" s="8">
        <f t="shared" si="851"/>
        <v>36</v>
      </c>
      <c r="BQ433" s="8"/>
      <c r="BR433" s="13">
        <v>63</v>
      </c>
      <c r="BS433" s="8">
        <f t="shared" si="959"/>
        <v>61</v>
      </c>
      <c r="BT433" s="13">
        <f t="shared" si="880"/>
        <v>2</v>
      </c>
      <c r="BU433" s="13">
        <f t="shared" si="934"/>
        <v>24</v>
      </c>
      <c r="BV433" s="13">
        <f t="shared" si="890"/>
        <v>0</v>
      </c>
      <c r="BW433" s="13"/>
      <c r="BX433" s="13">
        <f t="shared" si="890"/>
        <v>3</v>
      </c>
      <c r="BY433" s="13">
        <v>36</v>
      </c>
      <c r="BZ433" s="13"/>
      <c r="CA433" s="13">
        <f t="shared" si="960"/>
        <v>0</v>
      </c>
      <c r="CB433" s="13">
        <f t="shared" si="949"/>
        <v>24</v>
      </c>
      <c r="CC433" s="8">
        <f t="shared" si="847"/>
        <v>2</v>
      </c>
      <c r="CD433" s="8">
        <f t="shared" si="891"/>
        <v>61</v>
      </c>
      <c r="CE433" s="8">
        <v>588</v>
      </c>
      <c r="CF433" s="8" t="s">
        <v>435</v>
      </c>
      <c r="CG433" s="66"/>
      <c r="CH433" s="8">
        <f t="shared" si="852"/>
        <v>24</v>
      </c>
      <c r="CI433" s="8"/>
      <c r="CJ433" s="13">
        <v>67</v>
      </c>
      <c r="CK433" s="8">
        <f t="shared" si="946"/>
        <v>63</v>
      </c>
      <c r="CL433" s="13">
        <f t="shared" si="881"/>
        <v>4</v>
      </c>
      <c r="CM433" s="13">
        <f t="shared" si="963"/>
        <v>48</v>
      </c>
      <c r="CN433" s="13">
        <f t="shared" si="892"/>
        <v>0</v>
      </c>
      <c r="CO433" s="13"/>
      <c r="CP433" s="13">
        <f t="shared" si="893"/>
        <v>0</v>
      </c>
      <c r="CQ433" s="13"/>
      <c r="CR433" s="13"/>
      <c r="CS433" s="13">
        <f t="shared" si="961"/>
        <v>0</v>
      </c>
      <c r="CT433" s="13">
        <f t="shared" si="950"/>
        <v>72</v>
      </c>
      <c r="CU433" s="8">
        <f t="shared" si="848"/>
        <v>6</v>
      </c>
      <c r="CV433" s="8">
        <f t="shared" si="894"/>
        <v>61</v>
      </c>
      <c r="CW433" s="8">
        <v>588</v>
      </c>
      <c r="CX433" s="8" t="s">
        <v>435</v>
      </c>
      <c r="CY433" s="66"/>
      <c r="CZ433" s="8">
        <f t="shared" si="854"/>
        <v>72</v>
      </c>
      <c r="DA433" s="8"/>
      <c r="DB433" s="13">
        <v>69</v>
      </c>
      <c r="DC433" s="8">
        <f t="shared" si="962"/>
        <v>67</v>
      </c>
      <c r="DD433" s="13">
        <f t="shared" si="882"/>
        <v>2</v>
      </c>
      <c r="DE433" s="13">
        <f t="shared" si="964"/>
        <v>24</v>
      </c>
      <c r="DF433" s="13">
        <f t="shared" si="895"/>
        <v>0</v>
      </c>
      <c r="DG433" s="13"/>
      <c r="DH433" s="13">
        <f t="shared" si="896"/>
        <v>0</v>
      </c>
      <c r="DI433" s="13"/>
      <c r="DJ433" s="13">
        <f t="shared" si="897"/>
        <v>6</v>
      </c>
      <c r="DK433" s="13">
        <v>72</v>
      </c>
      <c r="DL433" s="13">
        <f t="shared" si="898"/>
        <v>0</v>
      </c>
      <c r="DM433" s="13"/>
      <c r="DN433" s="13">
        <f t="shared" si="898"/>
        <v>0</v>
      </c>
      <c r="DO433" s="13"/>
      <c r="DP433" s="13">
        <f t="shared" si="899"/>
        <v>24</v>
      </c>
      <c r="DQ433" s="8">
        <f t="shared" si="900"/>
        <v>2</v>
      </c>
      <c r="DR433" s="104">
        <f t="shared" si="901"/>
        <v>67</v>
      </c>
      <c r="DS433" s="8">
        <v>588</v>
      </c>
      <c r="DT433" s="8" t="s">
        <v>435</v>
      </c>
      <c r="DU433" s="66"/>
      <c r="DV433" s="8">
        <f t="shared" si="883"/>
        <v>24</v>
      </c>
      <c r="DW433" s="8"/>
      <c r="DX433" s="13">
        <v>71</v>
      </c>
      <c r="DY433" s="8">
        <f t="shared" si="884"/>
        <v>69</v>
      </c>
      <c r="DZ433" s="13">
        <f t="shared" si="936"/>
        <v>2</v>
      </c>
      <c r="EA433" s="13">
        <f t="shared" si="943"/>
        <v>24</v>
      </c>
      <c r="EB433" s="13">
        <f t="shared" si="902"/>
        <v>0</v>
      </c>
      <c r="EC433" s="13"/>
      <c r="ED433" s="13">
        <f t="shared" si="859"/>
        <v>0</v>
      </c>
      <c r="EE433" s="13"/>
      <c r="EF433" s="13">
        <f t="shared" si="903"/>
        <v>3</v>
      </c>
      <c r="EG433" s="13">
        <v>36</v>
      </c>
      <c r="EH433" s="13">
        <f t="shared" si="904"/>
        <v>0</v>
      </c>
      <c r="EI433" s="13"/>
      <c r="EJ433" s="13">
        <f t="shared" si="905"/>
        <v>0</v>
      </c>
      <c r="EK433" s="13"/>
      <c r="EL433" s="13">
        <f t="shared" si="860"/>
        <v>12</v>
      </c>
      <c r="EM433" s="8">
        <f t="shared" si="861"/>
        <v>1</v>
      </c>
      <c r="EN433" s="104">
        <f t="shared" si="862"/>
        <v>70</v>
      </c>
      <c r="EO433" s="8">
        <v>588</v>
      </c>
      <c r="EP433" s="8" t="s">
        <v>435</v>
      </c>
      <c r="EQ433" s="66"/>
      <c r="ER433" s="8">
        <f t="shared" si="855"/>
        <v>12</v>
      </c>
      <c r="ES433" s="8"/>
      <c r="ET433" s="13">
        <v>72</v>
      </c>
      <c r="EU433" s="8">
        <f t="shared" si="856"/>
        <v>71</v>
      </c>
      <c r="EV433" s="13">
        <f t="shared" si="937"/>
        <v>1</v>
      </c>
      <c r="EW433" s="13">
        <f t="shared" si="938"/>
        <v>12</v>
      </c>
      <c r="EX433" s="13">
        <f t="shared" si="906"/>
        <v>0</v>
      </c>
      <c r="EY433" s="13"/>
      <c r="EZ433" s="13">
        <f t="shared" si="863"/>
        <v>0</v>
      </c>
      <c r="FA433" s="13"/>
      <c r="FB433" s="13">
        <f t="shared" si="907"/>
        <v>5</v>
      </c>
      <c r="FC433" s="13">
        <v>60</v>
      </c>
      <c r="FD433" s="13">
        <f t="shared" si="908"/>
        <v>0</v>
      </c>
      <c r="FE433" s="13"/>
      <c r="FF433" s="13">
        <f t="shared" si="909"/>
        <v>0</v>
      </c>
      <c r="FG433" s="13"/>
      <c r="FH433" s="13">
        <f t="shared" si="952"/>
        <v>-36</v>
      </c>
      <c r="FI433" s="8">
        <f t="shared" si="953"/>
        <v>-3</v>
      </c>
      <c r="FJ433" s="104">
        <f t="shared" si="954"/>
        <v>75</v>
      </c>
      <c r="FK433" s="8">
        <v>588</v>
      </c>
      <c r="FL433" s="8" t="s">
        <v>435</v>
      </c>
      <c r="FM433" s="66"/>
      <c r="FN433" s="8">
        <f t="shared" si="857"/>
        <v>-36</v>
      </c>
      <c r="FO433" s="8"/>
      <c r="FP433" s="13">
        <v>72</v>
      </c>
      <c r="FQ433" s="8">
        <f t="shared" si="853"/>
        <v>72</v>
      </c>
      <c r="FR433" s="13">
        <f t="shared" si="939"/>
        <v>0</v>
      </c>
      <c r="FS433" s="13">
        <f t="shared" si="940"/>
        <v>0</v>
      </c>
      <c r="FT433" s="13">
        <f t="shared" si="910"/>
        <v>0</v>
      </c>
      <c r="FU433" s="13"/>
      <c r="FV433" s="13">
        <f t="shared" si="864"/>
        <v>0</v>
      </c>
      <c r="FW433" s="13"/>
      <c r="FX433" s="13">
        <f t="shared" si="911"/>
        <v>5</v>
      </c>
      <c r="FY433" s="13">
        <v>60</v>
      </c>
      <c r="FZ433" s="13">
        <f t="shared" si="912"/>
        <v>0</v>
      </c>
      <c r="GA433" s="13"/>
      <c r="GB433" s="13">
        <f t="shared" si="913"/>
        <v>0</v>
      </c>
      <c r="GC433" s="13"/>
      <c r="GD433" s="13">
        <f t="shared" si="865"/>
        <v>-96</v>
      </c>
      <c r="GE433" s="8">
        <f t="shared" si="866"/>
        <v>-8</v>
      </c>
      <c r="GF433" s="104">
        <f t="shared" si="867"/>
        <v>80</v>
      </c>
      <c r="GG433" s="8">
        <v>588</v>
      </c>
      <c r="GH433" s="8" t="s">
        <v>435</v>
      </c>
      <c r="GI433" s="66"/>
      <c r="GJ433" s="8">
        <f t="shared" si="858"/>
        <v>-96</v>
      </c>
      <c r="GK433" s="8"/>
      <c r="GL433" s="13">
        <v>72</v>
      </c>
      <c r="GM433" s="69">
        <v>72</v>
      </c>
      <c r="GN433" s="13">
        <f t="shared" si="941"/>
        <v>0</v>
      </c>
      <c r="GO433" s="13">
        <f t="shared" si="944"/>
        <v>0</v>
      </c>
      <c r="GP433" s="13">
        <f t="shared" si="914"/>
        <v>0</v>
      </c>
      <c r="GQ433" s="13"/>
      <c r="GR433" s="13">
        <f t="shared" si="868"/>
        <v>2</v>
      </c>
      <c r="GS433" s="13">
        <v>24</v>
      </c>
      <c r="GT433" s="13">
        <f t="shared" si="915"/>
        <v>0</v>
      </c>
      <c r="GU433" s="13"/>
      <c r="GV433" s="13">
        <f t="shared" si="916"/>
        <v>0</v>
      </c>
      <c r="GW433" s="13"/>
      <c r="GX433" s="13">
        <f t="shared" si="917"/>
        <v>0</v>
      </c>
      <c r="GY433" s="13"/>
      <c r="GZ433" s="13">
        <f t="shared" si="869"/>
        <v>-120</v>
      </c>
      <c r="HA433" s="8">
        <f t="shared" si="870"/>
        <v>-10</v>
      </c>
      <c r="HB433" s="104">
        <f t="shared" si="871"/>
        <v>82</v>
      </c>
      <c r="HC433" s="8">
        <v>588</v>
      </c>
      <c r="HD433" s="8" t="s">
        <v>435</v>
      </c>
      <c r="HE433" s="66"/>
      <c r="HF433" s="69">
        <f t="shared" si="876"/>
        <v>-120</v>
      </c>
      <c r="HG433" s="8"/>
      <c r="HH433" s="13">
        <v>88</v>
      </c>
      <c r="HI433" s="69">
        <f t="shared" si="877"/>
        <v>72</v>
      </c>
      <c r="HJ433" s="13">
        <f t="shared" si="942"/>
        <v>16</v>
      </c>
      <c r="HK433" s="13">
        <f t="shared" si="945"/>
        <v>192</v>
      </c>
      <c r="HL433" s="13">
        <f t="shared" si="918"/>
        <v>0</v>
      </c>
      <c r="HM433" s="13"/>
      <c r="HN433" s="13">
        <f t="shared" si="872"/>
        <v>0</v>
      </c>
      <c r="HO433" s="13"/>
      <c r="HP433" s="13">
        <f t="shared" si="919"/>
        <v>6</v>
      </c>
      <c r="HQ433" s="13">
        <v>72</v>
      </c>
      <c r="HR433" s="13">
        <f t="shared" si="920"/>
        <v>0</v>
      </c>
      <c r="HS433" s="13"/>
      <c r="HT433" s="13">
        <f t="shared" si="921"/>
        <v>0</v>
      </c>
      <c r="HU433" s="13"/>
      <c r="HV433" s="13">
        <f t="shared" si="873"/>
        <v>0</v>
      </c>
      <c r="HW433" s="8">
        <f t="shared" si="874"/>
        <v>0</v>
      </c>
      <c r="HX433" s="104">
        <f t="shared" si="875"/>
        <v>88</v>
      </c>
    </row>
    <row r="434" spans="1:232" s="25" customFormat="1">
      <c r="A434" s="64">
        <v>405</v>
      </c>
      <c r="B434" s="40" t="s">
        <v>436</v>
      </c>
      <c r="C434" s="40">
        <v>14371811</v>
      </c>
      <c r="D434" s="64">
        <v>588</v>
      </c>
      <c r="E434" s="40"/>
      <c r="F434" s="65">
        <v>100</v>
      </c>
      <c r="G434" s="64">
        <v>100</v>
      </c>
      <c r="H434" s="42"/>
      <c r="I434" s="42"/>
      <c r="J434" s="42"/>
      <c r="K434" s="65">
        <v>0</v>
      </c>
      <c r="L434" s="65">
        <v>588</v>
      </c>
      <c r="M434" s="64">
        <v>49</v>
      </c>
      <c r="N434" s="64">
        <v>51</v>
      </c>
      <c r="O434" s="8">
        <v>405</v>
      </c>
      <c r="P434" s="8" t="s">
        <v>436</v>
      </c>
      <c r="Q434" s="66" t="s">
        <v>905</v>
      </c>
      <c r="R434" s="8">
        <f t="shared" si="922"/>
        <v>588</v>
      </c>
      <c r="S434" s="8"/>
      <c r="T434" s="13">
        <f>U434</f>
        <v>100</v>
      </c>
      <c r="U434" s="8">
        <f t="shared" si="930"/>
        <v>100</v>
      </c>
      <c r="V434" s="13">
        <f t="shared" si="923"/>
        <v>0</v>
      </c>
      <c r="W434" s="13">
        <f t="shared" si="924"/>
        <v>0</v>
      </c>
      <c r="X434" s="13"/>
      <c r="Y434" s="13">
        <f t="shared" si="885"/>
        <v>0</v>
      </c>
      <c r="Z434" s="13">
        <f t="shared" si="925"/>
        <v>588</v>
      </c>
      <c r="AA434" s="8">
        <f t="shared" si="886"/>
        <v>49</v>
      </c>
      <c r="AB434" s="8">
        <f t="shared" si="887"/>
        <v>51</v>
      </c>
      <c r="AC434" s="8">
        <v>405</v>
      </c>
      <c r="AD434" s="8" t="s">
        <v>436</v>
      </c>
      <c r="AE434" s="66" t="s">
        <v>905</v>
      </c>
      <c r="AF434" s="8">
        <f t="shared" si="955"/>
        <v>588</v>
      </c>
      <c r="AG434" s="8"/>
      <c r="AH434" s="13">
        <f>AI434</f>
        <v>100</v>
      </c>
      <c r="AI434" s="8">
        <f t="shared" si="951"/>
        <v>100</v>
      </c>
      <c r="AJ434" s="13"/>
      <c r="AK434" s="13"/>
      <c r="AL434" s="13"/>
      <c r="AM434" s="13">
        <f t="shared" si="956"/>
        <v>0</v>
      </c>
      <c r="AN434" s="13"/>
      <c r="AO434" s="13">
        <f t="shared" si="957"/>
        <v>0</v>
      </c>
      <c r="AP434" s="13"/>
      <c r="AQ434" s="13">
        <f t="shared" si="958"/>
        <v>0</v>
      </c>
      <c r="AR434" s="13">
        <f t="shared" si="888"/>
        <v>588</v>
      </c>
      <c r="AS434" s="8">
        <f t="shared" si="844"/>
        <v>49</v>
      </c>
      <c r="AT434" s="8">
        <f t="shared" si="845"/>
        <v>51</v>
      </c>
      <c r="AU434" s="8">
        <v>405</v>
      </c>
      <c r="AV434" s="8" t="s">
        <v>436</v>
      </c>
      <c r="AW434" s="66" t="s">
        <v>905</v>
      </c>
      <c r="AX434" s="8">
        <f t="shared" si="926"/>
        <v>588</v>
      </c>
      <c r="AY434" s="8"/>
      <c r="AZ434" s="13">
        <f>BA434</f>
        <v>100</v>
      </c>
      <c r="BA434" s="8">
        <f t="shared" si="931"/>
        <v>100</v>
      </c>
      <c r="BB434" s="13">
        <f t="shared" si="932"/>
        <v>0</v>
      </c>
      <c r="BC434" s="13">
        <f t="shared" si="933"/>
        <v>0</v>
      </c>
      <c r="BD434" s="13"/>
      <c r="BE434" s="13">
        <f t="shared" si="927"/>
        <v>0</v>
      </c>
      <c r="BF434" s="13"/>
      <c r="BG434" s="13">
        <f t="shared" si="928"/>
        <v>0</v>
      </c>
      <c r="BH434" s="13"/>
      <c r="BI434" s="13">
        <f t="shared" si="929"/>
        <v>0</v>
      </c>
      <c r="BJ434" s="13">
        <f t="shared" si="948"/>
        <v>588</v>
      </c>
      <c r="BK434" s="8">
        <f t="shared" si="846"/>
        <v>49</v>
      </c>
      <c r="BL434" s="8">
        <f t="shared" si="889"/>
        <v>51</v>
      </c>
      <c r="BM434" s="8">
        <v>405</v>
      </c>
      <c r="BN434" s="8" t="s">
        <v>436</v>
      </c>
      <c r="BO434" s="66" t="s">
        <v>905</v>
      </c>
      <c r="BP434" s="8">
        <f t="shared" si="851"/>
        <v>588</v>
      </c>
      <c r="BQ434" s="8"/>
      <c r="BR434" s="13">
        <v>121</v>
      </c>
      <c r="BS434" s="8">
        <f t="shared" si="959"/>
        <v>100</v>
      </c>
      <c r="BT434" s="13">
        <f t="shared" si="880"/>
        <v>21</v>
      </c>
      <c r="BU434" s="13">
        <f t="shared" si="934"/>
        <v>252</v>
      </c>
      <c r="BV434" s="13">
        <f t="shared" si="890"/>
        <v>49</v>
      </c>
      <c r="BW434" s="13">
        <v>588</v>
      </c>
      <c r="BX434" s="13">
        <f t="shared" si="890"/>
        <v>0</v>
      </c>
      <c r="BY434" s="13"/>
      <c r="BZ434" s="13"/>
      <c r="CA434" s="13">
        <f t="shared" si="960"/>
        <v>0</v>
      </c>
      <c r="CB434" s="13">
        <f t="shared" si="949"/>
        <v>252</v>
      </c>
      <c r="CC434" s="8">
        <f t="shared" si="847"/>
        <v>21</v>
      </c>
      <c r="CD434" s="8">
        <f t="shared" si="891"/>
        <v>100</v>
      </c>
      <c r="CE434" s="8">
        <v>405</v>
      </c>
      <c r="CF434" s="8" t="s">
        <v>436</v>
      </c>
      <c r="CG434" s="66" t="s">
        <v>905</v>
      </c>
      <c r="CH434" s="8">
        <f t="shared" si="852"/>
        <v>252</v>
      </c>
      <c r="CI434" s="8"/>
      <c r="CJ434" s="13">
        <v>126</v>
      </c>
      <c r="CK434" s="8">
        <f t="shared" si="946"/>
        <v>121</v>
      </c>
      <c r="CL434" s="13">
        <f t="shared" si="881"/>
        <v>5</v>
      </c>
      <c r="CM434" s="13">
        <f t="shared" si="963"/>
        <v>60</v>
      </c>
      <c r="CN434" s="13">
        <f t="shared" si="892"/>
        <v>0</v>
      </c>
      <c r="CO434" s="13"/>
      <c r="CP434" s="13">
        <f t="shared" si="893"/>
        <v>0</v>
      </c>
      <c r="CQ434" s="13"/>
      <c r="CR434" s="13"/>
      <c r="CS434" s="13">
        <f t="shared" si="961"/>
        <v>0</v>
      </c>
      <c r="CT434" s="13">
        <f t="shared" si="950"/>
        <v>312</v>
      </c>
      <c r="CU434" s="8">
        <f t="shared" si="848"/>
        <v>26</v>
      </c>
      <c r="CV434" s="8">
        <f t="shared" si="894"/>
        <v>100</v>
      </c>
      <c r="CW434" s="8">
        <v>405</v>
      </c>
      <c r="CX434" s="8" t="s">
        <v>436</v>
      </c>
      <c r="CY434" s="66" t="s">
        <v>905</v>
      </c>
      <c r="CZ434" s="8">
        <f t="shared" si="854"/>
        <v>312</v>
      </c>
      <c r="DA434" s="8"/>
      <c r="DB434" s="13">
        <v>130</v>
      </c>
      <c r="DC434" s="8">
        <f t="shared" si="962"/>
        <v>126</v>
      </c>
      <c r="DD434" s="13">
        <f t="shared" si="882"/>
        <v>4</v>
      </c>
      <c r="DE434" s="13">
        <f t="shared" si="964"/>
        <v>48</v>
      </c>
      <c r="DF434" s="13">
        <f t="shared" si="895"/>
        <v>0</v>
      </c>
      <c r="DG434" s="13"/>
      <c r="DH434" s="13">
        <f t="shared" si="896"/>
        <v>0</v>
      </c>
      <c r="DI434" s="13"/>
      <c r="DJ434" s="13">
        <f t="shared" si="897"/>
        <v>0</v>
      </c>
      <c r="DK434" s="13"/>
      <c r="DL434" s="13">
        <f t="shared" si="898"/>
        <v>0</v>
      </c>
      <c r="DM434" s="13"/>
      <c r="DN434" s="13">
        <f t="shared" si="898"/>
        <v>0</v>
      </c>
      <c r="DO434" s="13"/>
      <c r="DP434" s="13">
        <f t="shared" si="899"/>
        <v>360</v>
      </c>
      <c r="DQ434" s="8">
        <f t="shared" si="900"/>
        <v>30</v>
      </c>
      <c r="DR434" s="104">
        <f t="shared" si="901"/>
        <v>100</v>
      </c>
      <c r="DS434" s="8">
        <v>405</v>
      </c>
      <c r="DT434" s="8" t="s">
        <v>436</v>
      </c>
      <c r="DU434" s="66" t="s">
        <v>905</v>
      </c>
      <c r="DV434" s="8">
        <f t="shared" si="883"/>
        <v>360</v>
      </c>
      <c r="DW434" s="8"/>
      <c r="DX434" s="13">
        <v>132</v>
      </c>
      <c r="DY434" s="8">
        <f t="shared" si="884"/>
        <v>130</v>
      </c>
      <c r="DZ434" s="13">
        <f t="shared" si="936"/>
        <v>2</v>
      </c>
      <c r="EA434" s="13">
        <f t="shared" si="943"/>
        <v>24</v>
      </c>
      <c r="EB434" s="13">
        <f t="shared" si="902"/>
        <v>0</v>
      </c>
      <c r="EC434" s="13"/>
      <c r="ED434" s="13">
        <f t="shared" si="859"/>
        <v>0</v>
      </c>
      <c r="EE434" s="13"/>
      <c r="EF434" s="13">
        <f t="shared" si="903"/>
        <v>0</v>
      </c>
      <c r="EG434" s="13"/>
      <c r="EH434" s="13">
        <f t="shared" si="904"/>
        <v>0</v>
      </c>
      <c r="EI434" s="13"/>
      <c r="EJ434" s="13">
        <f t="shared" si="905"/>
        <v>0</v>
      </c>
      <c r="EK434" s="13"/>
      <c r="EL434" s="13">
        <f t="shared" si="860"/>
        <v>384</v>
      </c>
      <c r="EM434" s="8">
        <f t="shared" si="861"/>
        <v>32</v>
      </c>
      <c r="EN434" s="104">
        <f t="shared" si="862"/>
        <v>100</v>
      </c>
      <c r="EO434" s="8">
        <v>405</v>
      </c>
      <c r="EP434" s="8" t="s">
        <v>436</v>
      </c>
      <c r="EQ434" s="66" t="s">
        <v>905</v>
      </c>
      <c r="ER434" s="8">
        <f t="shared" si="855"/>
        <v>384</v>
      </c>
      <c r="ES434" s="8"/>
      <c r="ET434" s="13">
        <v>135</v>
      </c>
      <c r="EU434" s="8">
        <f t="shared" si="856"/>
        <v>132</v>
      </c>
      <c r="EV434" s="13">
        <f t="shared" si="937"/>
        <v>3</v>
      </c>
      <c r="EW434" s="13">
        <f t="shared" si="938"/>
        <v>36</v>
      </c>
      <c r="EX434" s="13">
        <f t="shared" si="906"/>
        <v>0</v>
      </c>
      <c r="EY434" s="13"/>
      <c r="EZ434" s="13">
        <f t="shared" si="863"/>
        <v>0</v>
      </c>
      <c r="FA434" s="13"/>
      <c r="FB434" s="13">
        <f t="shared" si="907"/>
        <v>0</v>
      </c>
      <c r="FC434" s="13"/>
      <c r="FD434" s="13">
        <f t="shared" si="908"/>
        <v>0</v>
      </c>
      <c r="FE434" s="13"/>
      <c r="FF434" s="13">
        <f t="shared" si="909"/>
        <v>0</v>
      </c>
      <c r="FG434" s="13"/>
      <c r="FH434" s="13">
        <f t="shared" si="952"/>
        <v>420</v>
      </c>
      <c r="FI434" s="8">
        <f t="shared" si="953"/>
        <v>35</v>
      </c>
      <c r="FJ434" s="104">
        <f t="shared" si="954"/>
        <v>100</v>
      </c>
      <c r="FK434" s="8">
        <v>405</v>
      </c>
      <c r="FL434" s="8" t="s">
        <v>436</v>
      </c>
      <c r="FM434" s="66" t="s">
        <v>905</v>
      </c>
      <c r="FN434" s="8">
        <f t="shared" si="857"/>
        <v>420</v>
      </c>
      <c r="FO434" s="8"/>
      <c r="FP434" s="13">
        <v>135</v>
      </c>
      <c r="FQ434" s="8">
        <f t="shared" si="853"/>
        <v>135</v>
      </c>
      <c r="FR434" s="13">
        <f t="shared" si="939"/>
        <v>0</v>
      </c>
      <c r="FS434" s="13">
        <f t="shared" si="940"/>
        <v>0</v>
      </c>
      <c r="FT434" s="13">
        <f t="shared" si="910"/>
        <v>0</v>
      </c>
      <c r="FU434" s="13"/>
      <c r="FV434" s="13">
        <f t="shared" si="864"/>
        <v>0</v>
      </c>
      <c r="FW434" s="13"/>
      <c r="FX434" s="13">
        <f t="shared" si="911"/>
        <v>0</v>
      </c>
      <c r="FY434" s="13"/>
      <c r="FZ434" s="13">
        <f t="shared" si="912"/>
        <v>0</v>
      </c>
      <c r="GA434" s="13"/>
      <c r="GB434" s="13">
        <f t="shared" si="913"/>
        <v>0</v>
      </c>
      <c r="GC434" s="13"/>
      <c r="GD434" s="13">
        <f t="shared" si="865"/>
        <v>420</v>
      </c>
      <c r="GE434" s="8">
        <f t="shared" si="866"/>
        <v>35</v>
      </c>
      <c r="GF434" s="104">
        <f t="shared" si="867"/>
        <v>100</v>
      </c>
      <c r="GG434" s="8">
        <v>405</v>
      </c>
      <c r="GH434" s="8" t="s">
        <v>436</v>
      </c>
      <c r="GI434" s="66" t="s">
        <v>905</v>
      </c>
      <c r="GJ434" s="8">
        <f t="shared" si="858"/>
        <v>420</v>
      </c>
      <c r="GK434" s="8"/>
      <c r="GL434" s="13">
        <v>135</v>
      </c>
      <c r="GM434" s="69">
        <v>135</v>
      </c>
      <c r="GN434" s="13">
        <f t="shared" si="941"/>
        <v>0</v>
      </c>
      <c r="GO434" s="13">
        <f t="shared" si="944"/>
        <v>0</v>
      </c>
      <c r="GP434" s="13">
        <f t="shared" si="914"/>
        <v>0</v>
      </c>
      <c r="GQ434" s="13"/>
      <c r="GR434" s="13">
        <f t="shared" si="868"/>
        <v>0</v>
      </c>
      <c r="GS434" s="13"/>
      <c r="GT434" s="13">
        <f t="shared" si="915"/>
        <v>0</v>
      </c>
      <c r="GU434" s="13"/>
      <c r="GV434" s="13">
        <f t="shared" si="916"/>
        <v>0</v>
      </c>
      <c r="GW434" s="13"/>
      <c r="GX434" s="13">
        <f t="shared" si="917"/>
        <v>0</v>
      </c>
      <c r="GY434" s="13"/>
      <c r="GZ434" s="13">
        <f t="shared" si="869"/>
        <v>420</v>
      </c>
      <c r="HA434" s="8">
        <f t="shared" si="870"/>
        <v>35</v>
      </c>
      <c r="HB434" s="104">
        <f t="shared" si="871"/>
        <v>100</v>
      </c>
      <c r="HC434" s="8">
        <v>405</v>
      </c>
      <c r="HD434" s="8" t="s">
        <v>436</v>
      </c>
      <c r="HE434" s="66" t="s">
        <v>905</v>
      </c>
      <c r="HF434" s="69">
        <f t="shared" si="876"/>
        <v>420</v>
      </c>
      <c r="HG434" s="8"/>
      <c r="HH434" s="13">
        <v>135</v>
      </c>
      <c r="HI434" s="69">
        <f t="shared" si="877"/>
        <v>135</v>
      </c>
      <c r="HJ434" s="13">
        <f t="shared" si="942"/>
        <v>0</v>
      </c>
      <c r="HK434" s="13">
        <f t="shared" si="945"/>
        <v>0</v>
      </c>
      <c r="HL434" s="13">
        <f t="shared" si="918"/>
        <v>0</v>
      </c>
      <c r="HM434" s="13"/>
      <c r="HN434" s="13">
        <f t="shared" si="872"/>
        <v>0</v>
      </c>
      <c r="HO434" s="13"/>
      <c r="HP434" s="13">
        <f t="shared" si="919"/>
        <v>0</v>
      </c>
      <c r="HQ434" s="13"/>
      <c r="HR434" s="13">
        <f t="shared" si="920"/>
        <v>0</v>
      </c>
      <c r="HS434" s="13"/>
      <c r="HT434" s="13">
        <f t="shared" si="921"/>
        <v>0</v>
      </c>
      <c r="HU434" s="13"/>
      <c r="HV434" s="13">
        <f t="shared" si="873"/>
        <v>420</v>
      </c>
      <c r="HW434" s="8">
        <f t="shared" si="874"/>
        <v>35</v>
      </c>
      <c r="HX434" s="104">
        <f t="shared" si="875"/>
        <v>100</v>
      </c>
    </row>
    <row r="435" spans="1:232" s="25" customFormat="1">
      <c r="A435" s="64">
        <v>219</v>
      </c>
      <c r="B435" s="40" t="s">
        <v>437</v>
      </c>
      <c r="C435" s="40"/>
      <c r="D435" s="64">
        <v>0</v>
      </c>
      <c r="E435" s="40"/>
      <c r="F435" s="65">
        <v>0</v>
      </c>
      <c r="G435" s="64">
        <v>0</v>
      </c>
      <c r="H435" s="42"/>
      <c r="I435" s="42"/>
      <c r="J435" s="42"/>
      <c r="K435" s="65">
        <v>0</v>
      </c>
      <c r="L435" s="65">
        <v>0</v>
      </c>
      <c r="M435" s="64">
        <v>0</v>
      </c>
      <c r="N435" s="64">
        <v>0</v>
      </c>
      <c r="O435" s="8">
        <v>219</v>
      </c>
      <c r="P435" s="8" t="s">
        <v>437</v>
      </c>
      <c r="Q435" s="66"/>
      <c r="R435" s="8">
        <f t="shared" si="922"/>
        <v>0</v>
      </c>
      <c r="S435" s="8"/>
      <c r="T435" s="13">
        <f>U435</f>
        <v>0</v>
      </c>
      <c r="U435" s="8">
        <f t="shared" si="930"/>
        <v>0</v>
      </c>
      <c r="V435" s="13">
        <f t="shared" si="923"/>
        <v>0</v>
      </c>
      <c r="W435" s="13">
        <f t="shared" si="924"/>
        <v>0</v>
      </c>
      <c r="X435" s="13"/>
      <c r="Y435" s="13">
        <f t="shared" si="885"/>
        <v>0</v>
      </c>
      <c r="Z435" s="13">
        <f t="shared" si="925"/>
        <v>0</v>
      </c>
      <c r="AA435" s="8">
        <f t="shared" si="886"/>
        <v>0</v>
      </c>
      <c r="AB435" s="8">
        <f t="shared" si="887"/>
        <v>0</v>
      </c>
      <c r="AC435" s="8">
        <v>219</v>
      </c>
      <c r="AD435" s="8" t="s">
        <v>437</v>
      </c>
      <c r="AE435" s="66"/>
      <c r="AF435" s="8">
        <f t="shared" si="955"/>
        <v>0</v>
      </c>
      <c r="AG435" s="8"/>
      <c r="AH435" s="13">
        <f>AI435</f>
        <v>0</v>
      </c>
      <c r="AI435" s="8">
        <f t="shared" si="951"/>
        <v>0</v>
      </c>
      <c r="AJ435" s="13"/>
      <c r="AK435" s="13"/>
      <c r="AL435" s="13"/>
      <c r="AM435" s="13">
        <f t="shared" si="956"/>
        <v>0</v>
      </c>
      <c r="AN435" s="13"/>
      <c r="AO435" s="13">
        <f t="shared" si="957"/>
        <v>0</v>
      </c>
      <c r="AP435" s="13"/>
      <c r="AQ435" s="13">
        <f t="shared" si="958"/>
        <v>0</v>
      </c>
      <c r="AR435" s="13">
        <f t="shared" si="888"/>
        <v>0</v>
      </c>
      <c r="AS435" s="8">
        <f t="shared" si="844"/>
        <v>0</v>
      </c>
      <c r="AT435" s="8">
        <f t="shared" si="845"/>
        <v>0</v>
      </c>
      <c r="AU435" s="8">
        <v>219</v>
      </c>
      <c r="AV435" s="8" t="s">
        <v>437</v>
      </c>
      <c r="AW435" s="66"/>
      <c r="AX435" s="8">
        <f t="shared" si="926"/>
        <v>0</v>
      </c>
      <c r="AY435" s="8"/>
      <c r="AZ435" s="13">
        <f>BA435</f>
        <v>0</v>
      </c>
      <c r="BA435" s="8">
        <f t="shared" si="931"/>
        <v>0</v>
      </c>
      <c r="BB435" s="13">
        <f t="shared" si="932"/>
        <v>0</v>
      </c>
      <c r="BC435" s="13">
        <f t="shared" si="933"/>
        <v>0</v>
      </c>
      <c r="BD435" s="13"/>
      <c r="BE435" s="13">
        <f t="shared" si="927"/>
        <v>0</v>
      </c>
      <c r="BF435" s="13"/>
      <c r="BG435" s="13">
        <f t="shared" si="928"/>
        <v>0</v>
      </c>
      <c r="BH435" s="13"/>
      <c r="BI435" s="13">
        <f t="shared" si="929"/>
        <v>0</v>
      </c>
      <c r="BJ435" s="13">
        <f t="shared" si="948"/>
        <v>0</v>
      </c>
      <c r="BK435" s="8">
        <f t="shared" si="846"/>
        <v>0</v>
      </c>
      <c r="BL435" s="8">
        <f t="shared" si="889"/>
        <v>0</v>
      </c>
      <c r="BM435" s="8">
        <v>219</v>
      </c>
      <c r="BN435" s="8" t="s">
        <v>437</v>
      </c>
      <c r="BO435" s="66"/>
      <c r="BP435" s="8">
        <f t="shared" si="851"/>
        <v>0</v>
      </c>
      <c r="BQ435" s="8"/>
      <c r="BR435" s="13">
        <f>BS435</f>
        <v>0</v>
      </c>
      <c r="BS435" s="8">
        <f t="shared" si="959"/>
        <v>0</v>
      </c>
      <c r="BT435" s="13">
        <f t="shared" si="880"/>
        <v>0</v>
      </c>
      <c r="BU435" s="13">
        <f t="shared" si="934"/>
        <v>0</v>
      </c>
      <c r="BV435" s="13">
        <f t="shared" si="890"/>
        <v>0</v>
      </c>
      <c r="BW435" s="13"/>
      <c r="BX435" s="13">
        <f t="shared" si="890"/>
        <v>0</v>
      </c>
      <c r="BY435" s="13"/>
      <c r="BZ435" s="13"/>
      <c r="CA435" s="13">
        <f t="shared" si="960"/>
        <v>0</v>
      </c>
      <c r="CB435" s="13">
        <f t="shared" si="949"/>
        <v>0</v>
      </c>
      <c r="CC435" s="8">
        <f t="shared" si="847"/>
        <v>0</v>
      </c>
      <c r="CD435" s="8">
        <f t="shared" si="891"/>
        <v>0</v>
      </c>
      <c r="CE435" s="8">
        <v>219</v>
      </c>
      <c r="CF435" s="8" t="s">
        <v>437</v>
      </c>
      <c r="CG435" s="66"/>
      <c r="CH435" s="8">
        <f t="shared" si="852"/>
        <v>0</v>
      </c>
      <c r="CI435" s="8"/>
      <c r="CJ435" s="13">
        <f>CK435</f>
        <v>0</v>
      </c>
      <c r="CK435" s="8">
        <f t="shared" si="946"/>
        <v>0</v>
      </c>
      <c r="CL435" s="13">
        <f t="shared" si="881"/>
        <v>0</v>
      </c>
      <c r="CM435" s="13">
        <f t="shared" si="963"/>
        <v>0</v>
      </c>
      <c r="CN435" s="13">
        <f t="shared" si="892"/>
        <v>0</v>
      </c>
      <c r="CO435" s="13"/>
      <c r="CP435" s="13">
        <f t="shared" si="893"/>
        <v>0</v>
      </c>
      <c r="CQ435" s="13"/>
      <c r="CR435" s="13"/>
      <c r="CS435" s="13">
        <f t="shared" si="961"/>
        <v>0</v>
      </c>
      <c r="CT435" s="13">
        <f t="shared" si="950"/>
        <v>0</v>
      </c>
      <c r="CU435" s="8">
        <f t="shared" si="848"/>
        <v>0</v>
      </c>
      <c r="CV435" s="8">
        <f t="shared" si="894"/>
        <v>0</v>
      </c>
      <c r="CW435" s="8">
        <v>219</v>
      </c>
      <c r="CX435" s="8" t="s">
        <v>437</v>
      </c>
      <c r="CY435" s="66"/>
      <c r="CZ435" s="8">
        <f t="shared" si="854"/>
        <v>0</v>
      </c>
      <c r="DA435" s="8"/>
      <c r="DB435" s="13">
        <f>DC435</f>
        <v>0</v>
      </c>
      <c r="DC435" s="8">
        <f t="shared" si="962"/>
        <v>0</v>
      </c>
      <c r="DD435" s="13">
        <f t="shared" si="882"/>
        <v>0</v>
      </c>
      <c r="DE435" s="13">
        <f t="shared" si="964"/>
        <v>0</v>
      </c>
      <c r="DF435" s="13">
        <f t="shared" si="895"/>
        <v>0</v>
      </c>
      <c r="DG435" s="13"/>
      <c r="DH435" s="13">
        <f t="shared" si="896"/>
        <v>0</v>
      </c>
      <c r="DI435" s="13"/>
      <c r="DJ435" s="13">
        <f t="shared" si="897"/>
        <v>0</v>
      </c>
      <c r="DK435" s="13"/>
      <c r="DL435" s="13">
        <f t="shared" si="898"/>
        <v>0</v>
      </c>
      <c r="DM435" s="13"/>
      <c r="DN435" s="13">
        <f t="shared" si="898"/>
        <v>0</v>
      </c>
      <c r="DO435" s="13"/>
      <c r="DP435" s="13">
        <f t="shared" si="899"/>
        <v>0</v>
      </c>
      <c r="DQ435" s="8">
        <f t="shared" si="900"/>
        <v>0</v>
      </c>
      <c r="DR435" s="104">
        <f t="shared" si="901"/>
        <v>0</v>
      </c>
      <c r="DS435" s="8">
        <v>219</v>
      </c>
      <c r="DT435" s="8" t="s">
        <v>437</v>
      </c>
      <c r="DU435" s="66"/>
      <c r="DV435" s="8">
        <f t="shared" si="883"/>
        <v>0</v>
      </c>
      <c r="DW435" s="8"/>
      <c r="DX435" s="13">
        <f>DY435</f>
        <v>0</v>
      </c>
      <c r="DY435" s="8">
        <f t="shared" si="884"/>
        <v>0</v>
      </c>
      <c r="DZ435" s="13">
        <f t="shared" si="936"/>
        <v>0</v>
      </c>
      <c r="EA435" s="13">
        <f t="shared" si="943"/>
        <v>0</v>
      </c>
      <c r="EB435" s="13">
        <f t="shared" si="902"/>
        <v>0</v>
      </c>
      <c r="EC435" s="13"/>
      <c r="ED435" s="13">
        <f t="shared" si="859"/>
        <v>0</v>
      </c>
      <c r="EE435" s="13"/>
      <c r="EF435" s="13">
        <f t="shared" si="903"/>
        <v>0</v>
      </c>
      <c r="EG435" s="13"/>
      <c r="EH435" s="13">
        <f t="shared" si="904"/>
        <v>0</v>
      </c>
      <c r="EI435" s="13"/>
      <c r="EJ435" s="13">
        <f t="shared" si="905"/>
        <v>0</v>
      </c>
      <c r="EK435" s="13"/>
      <c r="EL435" s="13">
        <f t="shared" si="860"/>
        <v>0</v>
      </c>
      <c r="EM435" s="8">
        <f t="shared" si="861"/>
        <v>0</v>
      </c>
      <c r="EN435" s="104">
        <f t="shared" si="862"/>
        <v>0</v>
      </c>
      <c r="EO435" s="8">
        <v>219</v>
      </c>
      <c r="EP435" s="8" t="s">
        <v>437</v>
      </c>
      <c r="EQ435" s="66"/>
      <c r="ER435" s="8">
        <f t="shared" si="855"/>
        <v>0</v>
      </c>
      <c r="ES435" s="8"/>
      <c r="ET435" s="13">
        <f>EU435</f>
        <v>0</v>
      </c>
      <c r="EU435" s="8">
        <f t="shared" si="856"/>
        <v>0</v>
      </c>
      <c r="EV435" s="13">
        <f t="shared" si="937"/>
        <v>0</v>
      </c>
      <c r="EW435" s="13">
        <f t="shared" si="938"/>
        <v>0</v>
      </c>
      <c r="EX435" s="13">
        <f t="shared" si="906"/>
        <v>0</v>
      </c>
      <c r="EY435" s="13"/>
      <c r="EZ435" s="13">
        <f t="shared" si="863"/>
        <v>0</v>
      </c>
      <c r="FA435" s="13"/>
      <c r="FB435" s="13">
        <f t="shared" si="907"/>
        <v>0</v>
      </c>
      <c r="FC435" s="13"/>
      <c r="FD435" s="13">
        <f t="shared" si="908"/>
        <v>0</v>
      </c>
      <c r="FE435" s="13"/>
      <c r="FF435" s="13">
        <f t="shared" si="909"/>
        <v>0</v>
      </c>
      <c r="FG435" s="13"/>
      <c r="FH435" s="13">
        <f t="shared" si="952"/>
        <v>0</v>
      </c>
      <c r="FI435" s="8">
        <f t="shared" si="953"/>
        <v>0</v>
      </c>
      <c r="FJ435" s="104">
        <f t="shared" si="954"/>
        <v>0</v>
      </c>
      <c r="FK435" s="8">
        <v>219</v>
      </c>
      <c r="FL435" s="8" t="s">
        <v>437</v>
      </c>
      <c r="FM435" s="66"/>
      <c r="FN435" s="8">
        <f t="shared" si="857"/>
        <v>0</v>
      </c>
      <c r="FO435" s="8"/>
      <c r="FP435" s="13">
        <f>FQ435</f>
        <v>0</v>
      </c>
      <c r="FQ435" s="8">
        <f t="shared" si="853"/>
        <v>0</v>
      </c>
      <c r="FR435" s="13">
        <f t="shared" si="939"/>
        <v>0</v>
      </c>
      <c r="FS435" s="13">
        <f t="shared" si="940"/>
        <v>0</v>
      </c>
      <c r="FT435" s="13">
        <f t="shared" si="910"/>
        <v>0</v>
      </c>
      <c r="FU435" s="13"/>
      <c r="FV435" s="13">
        <f t="shared" si="864"/>
        <v>0</v>
      </c>
      <c r="FW435" s="13"/>
      <c r="FX435" s="13">
        <f t="shared" si="911"/>
        <v>0</v>
      </c>
      <c r="FY435" s="13"/>
      <c r="FZ435" s="13">
        <f t="shared" si="912"/>
        <v>0</v>
      </c>
      <c r="GA435" s="13"/>
      <c r="GB435" s="13">
        <f t="shared" si="913"/>
        <v>0</v>
      </c>
      <c r="GC435" s="13"/>
      <c r="GD435" s="13">
        <f t="shared" si="865"/>
        <v>0</v>
      </c>
      <c r="GE435" s="8">
        <f t="shared" si="866"/>
        <v>0</v>
      </c>
      <c r="GF435" s="104">
        <f t="shared" si="867"/>
        <v>0</v>
      </c>
      <c r="GG435" s="8">
        <v>219</v>
      </c>
      <c r="GH435" s="8" t="s">
        <v>437</v>
      </c>
      <c r="GI435" s="66"/>
      <c r="GJ435" s="8">
        <f t="shared" si="858"/>
        <v>0</v>
      </c>
      <c r="GK435" s="8"/>
      <c r="GL435" s="13">
        <f>GM435</f>
        <v>0</v>
      </c>
      <c r="GM435" s="69">
        <v>0</v>
      </c>
      <c r="GN435" s="13">
        <f t="shared" si="941"/>
        <v>0</v>
      </c>
      <c r="GO435" s="13">
        <f t="shared" si="944"/>
        <v>0</v>
      </c>
      <c r="GP435" s="13">
        <f t="shared" si="914"/>
        <v>0</v>
      </c>
      <c r="GQ435" s="13"/>
      <c r="GR435" s="13">
        <f t="shared" si="868"/>
        <v>0</v>
      </c>
      <c r="GS435" s="13"/>
      <c r="GT435" s="13">
        <f t="shared" si="915"/>
        <v>0</v>
      </c>
      <c r="GU435" s="13"/>
      <c r="GV435" s="13">
        <f t="shared" si="916"/>
        <v>0</v>
      </c>
      <c r="GW435" s="13"/>
      <c r="GX435" s="13">
        <f t="shared" si="917"/>
        <v>0</v>
      </c>
      <c r="GY435" s="13"/>
      <c r="GZ435" s="13">
        <f t="shared" si="869"/>
        <v>0</v>
      </c>
      <c r="HA435" s="8">
        <f t="shared" si="870"/>
        <v>0</v>
      </c>
      <c r="HB435" s="104">
        <f t="shared" si="871"/>
        <v>0</v>
      </c>
      <c r="HC435" s="8">
        <v>219</v>
      </c>
      <c r="HD435" s="8" t="s">
        <v>437</v>
      </c>
      <c r="HE435" s="66"/>
      <c r="HF435" s="69">
        <f t="shared" si="876"/>
        <v>0</v>
      </c>
      <c r="HG435" s="8"/>
      <c r="HH435" s="13">
        <f>HI435</f>
        <v>0</v>
      </c>
      <c r="HI435" s="69">
        <f t="shared" si="877"/>
        <v>0</v>
      </c>
      <c r="HJ435" s="13">
        <f t="shared" si="942"/>
        <v>0</v>
      </c>
      <c r="HK435" s="13">
        <f t="shared" si="945"/>
        <v>0</v>
      </c>
      <c r="HL435" s="13">
        <f t="shared" si="918"/>
        <v>0</v>
      </c>
      <c r="HM435" s="13"/>
      <c r="HN435" s="13">
        <f t="shared" si="872"/>
        <v>0</v>
      </c>
      <c r="HO435" s="13"/>
      <c r="HP435" s="13">
        <f t="shared" si="919"/>
        <v>0</v>
      </c>
      <c r="HQ435" s="13"/>
      <c r="HR435" s="13">
        <f t="shared" si="920"/>
        <v>0</v>
      </c>
      <c r="HS435" s="13"/>
      <c r="HT435" s="13">
        <f t="shared" si="921"/>
        <v>0</v>
      </c>
      <c r="HU435" s="13"/>
      <c r="HV435" s="13">
        <f t="shared" si="873"/>
        <v>0</v>
      </c>
      <c r="HW435" s="8">
        <f t="shared" si="874"/>
        <v>0</v>
      </c>
      <c r="HX435" s="104">
        <f t="shared" si="875"/>
        <v>0</v>
      </c>
    </row>
    <row r="436" spans="1:232" s="25" customFormat="1">
      <c r="A436" s="64">
        <v>222</v>
      </c>
      <c r="B436" s="40" t="s">
        <v>438</v>
      </c>
      <c r="C436" s="40">
        <v>6112655</v>
      </c>
      <c r="D436" s="64">
        <v>0</v>
      </c>
      <c r="E436" s="40"/>
      <c r="F436" s="65">
        <v>317</v>
      </c>
      <c r="G436" s="64">
        <v>317</v>
      </c>
      <c r="H436" s="42"/>
      <c r="I436" s="42"/>
      <c r="J436" s="42"/>
      <c r="K436" s="65">
        <v>0</v>
      </c>
      <c r="L436" s="65">
        <v>0</v>
      </c>
      <c r="M436" s="64">
        <v>0</v>
      </c>
      <c r="N436" s="64">
        <v>317</v>
      </c>
      <c r="O436" s="8">
        <v>222</v>
      </c>
      <c r="P436" s="8" t="s">
        <v>438</v>
      </c>
      <c r="Q436" s="66" t="s">
        <v>906</v>
      </c>
      <c r="R436" s="8">
        <f t="shared" si="922"/>
        <v>0</v>
      </c>
      <c r="S436" s="8"/>
      <c r="T436" s="13">
        <v>317</v>
      </c>
      <c r="U436" s="8">
        <f t="shared" si="930"/>
        <v>317</v>
      </c>
      <c r="V436" s="13">
        <f t="shared" si="923"/>
        <v>0</v>
      </c>
      <c r="W436" s="13">
        <f t="shared" si="924"/>
        <v>0</v>
      </c>
      <c r="X436" s="13"/>
      <c r="Y436" s="13">
        <f t="shared" si="885"/>
        <v>0</v>
      </c>
      <c r="Z436" s="13">
        <f t="shared" si="925"/>
        <v>0</v>
      </c>
      <c r="AA436" s="8">
        <f t="shared" si="886"/>
        <v>0</v>
      </c>
      <c r="AB436" s="8">
        <f t="shared" si="887"/>
        <v>317</v>
      </c>
      <c r="AC436" s="8">
        <v>222</v>
      </c>
      <c r="AD436" s="8" t="s">
        <v>438</v>
      </c>
      <c r="AE436" s="66" t="s">
        <v>906</v>
      </c>
      <c r="AF436" s="8">
        <f t="shared" si="955"/>
        <v>0</v>
      </c>
      <c r="AG436" s="8"/>
      <c r="AH436" s="13">
        <v>317</v>
      </c>
      <c r="AI436" s="8">
        <f t="shared" si="951"/>
        <v>317</v>
      </c>
      <c r="AJ436" s="13"/>
      <c r="AK436" s="13"/>
      <c r="AL436" s="13"/>
      <c r="AM436" s="13">
        <f t="shared" si="956"/>
        <v>0</v>
      </c>
      <c r="AN436" s="13"/>
      <c r="AO436" s="13">
        <f t="shared" si="957"/>
        <v>0</v>
      </c>
      <c r="AP436" s="13">
        <v>6</v>
      </c>
      <c r="AQ436" s="13">
        <f t="shared" si="958"/>
        <v>72</v>
      </c>
      <c r="AR436" s="13">
        <f t="shared" si="888"/>
        <v>-72</v>
      </c>
      <c r="AS436" s="8">
        <f t="shared" si="844"/>
        <v>-6</v>
      </c>
      <c r="AT436" s="8">
        <f t="shared" si="845"/>
        <v>323</v>
      </c>
      <c r="AU436" s="8">
        <v>222</v>
      </c>
      <c r="AV436" s="8" t="s">
        <v>438</v>
      </c>
      <c r="AW436" s="66" t="s">
        <v>906</v>
      </c>
      <c r="AX436" s="8">
        <f t="shared" si="926"/>
        <v>-72</v>
      </c>
      <c r="AY436" s="8"/>
      <c r="AZ436" s="13">
        <v>324</v>
      </c>
      <c r="BA436" s="8">
        <f t="shared" si="931"/>
        <v>317</v>
      </c>
      <c r="BB436" s="13">
        <f t="shared" si="932"/>
        <v>7</v>
      </c>
      <c r="BC436" s="13">
        <f t="shared" si="933"/>
        <v>84</v>
      </c>
      <c r="BD436" s="13"/>
      <c r="BE436" s="13">
        <f t="shared" si="927"/>
        <v>0</v>
      </c>
      <c r="BF436" s="13"/>
      <c r="BG436" s="13">
        <f t="shared" si="928"/>
        <v>0</v>
      </c>
      <c r="BH436" s="13"/>
      <c r="BI436" s="13">
        <f t="shared" si="929"/>
        <v>0</v>
      </c>
      <c r="BJ436" s="13">
        <f t="shared" si="948"/>
        <v>12</v>
      </c>
      <c r="BK436" s="8">
        <f t="shared" si="846"/>
        <v>1</v>
      </c>
      <c r="BL436" s="8">
        <f t="shared" si="889"/>
        <v>323</v>
      </c>
      <c r="BM436" s="8">
        <v>222</v>
      </c>
      <c r="BN436" s="8" t="s">
        <v>438</v>
      </c>
      <c r="BO436" s="66" t="s">
        <v>906</v>
      </c>
      <c r="BP436" s="8">
        <f t="shared" si="851"/>
        <v>12</v>
      </c>
      <c r="BQ436" s="8"/>
      <c r="BR436" s="13">
        <v>331</v>
      </c>
      <c r="BS436" s="8">
        <f t="shared" si="959"/>
        <v>324</v>
      </c>
      <c r="BT436" s="13">
        <f t="shared" si="880"/>
        <v>7</v>
      </c>
      <c r="BU436" s="13">
        <f t="shared" si="934"/>
        <v>84</v>
      </c>
      <c r="BV436" s="13">
        <f t="shared" si="890"/>
        <v>0</v>
      </c>
      <c r="BW436" s="13"/>
      <c r="BX436" s="13">
        <f t="shared" si="890"/>
        <v>10</v>
      </c>
      <c r="BY436" s="13">
        <v>120</v>
      </c>
      <c r="BZ436" s="13"/>
      <c r="CA436" s="13">
        <f t="shared" si="960"/>
        <v>0</v>
      </c>
      <c r="CB436" s="13">
        <f t="shared" si="949"/>
        <v>-24</v>
      </c>
      <c r="CC436" s="8">
        <f t="shared" si="847"/>
        <v>-2</v>
      </c>
      <c r="CD436" s="8">
        <f t="shared" si="891"/>
        <v>333</v>
      </c>
      <c r="CE436" s="8">
        <v>222</v>
      </c>
      <c r="CF436" s="8" t="s">
        <v>438</v>
      </c>
      <c r="CG436" s="66" t="s">
        <v>906</v>
      </c>
      <c r="CH436" s="8">
        <f t="shared" si="852"/>
        <v>-24</v>
      </c>
      <c r="CI436" s="8"/>
      <c r="CJ436" s="13">
        <v>336</v>
      </c>
      <c r="CK436" s="8">
        <f t="shared" si="946"/>
        <v>331</v>
      </c>
      <c r="CL436" s="13">
        <f t="shared" si="881"/>
        <v>5</v>
      </c>
      <c r="CM436" s="13">
        <f t="shared" si="963"/>
        <v>60</v>
      </c>
      <c r="CN436" s="13">
        <f t="shared" si="892"/>
        <v>15</v>
      </c>
      <c r="CO436" s="13">
        <v>180</v>
      </c>
      <c r="CP436" s="13">
        <f t="shared" si="893"/>
        <v>0</v>
      </c>
      <c r="CQ436" s="13"/>
      <c r="CR436" s="13"/>
      <c r="CS436" s="13">
        <f t="shared" si="961"/>
        <v>0</v>
      </c>
      <c r="CT436" s="13">
        <f t="shared" si="950"/>
        <v>-144</v>
      </c>
      <c r="CU436" s="8">
        <f t="shared" si="848"/>
        <v>-12</v>
      </c>
      <c r="CV436" s="8">
        <f t="shared" si="894"/>
        <v>348</v>
      </c>
      <c r="CW436" s="8">
        <v>222</v>
      </c>
      <c r="CX436" s="8" t="s">
        <v>438</v>
      </c>
      <c r="CY436" s="66" t="s">
        <v>906</v>
      </c>
      <c r="CZ436" s="8">
        <f t="shared" si="854"/>
        <v>-144</v>
      </c>
      <c r="DA436" s="8"/>
      <c r="DB436" s="13">
        <v>339</v>
      </c>
      <c r="DC436" s="8">
        <f t="shared" si="962"/>
        <v>336</v>
      </c>
      <c r="DD436" s="13">
        <f t="shared" si="882"/>
        <v>3</v>
      </c>
      <c r="DE436" s="13">
        <f t="shared" si="964"/>
        <v>36</v>
      </c>
      <c r="DF436" s="13">
        <f t="shared" si="895"/>
        <v>0</v>
      </c>
      <c r="DG436" s="13"/>
      <c r="DH436" s="13">
        <f t="shared" si="896"/>
        <v>0</v>
      </c>
      <c r="DI436" s="13"/>
      <c r="DJ436" s="13">
        <f t="shared" si="897"/>
        <v>0</v>
      </c>
      <c r="DK436" s="13"/>
      <c r="DL436" s="13">
        <f t="shared" si="898"/>
        <v>0</v>
      </c>
      <c r="DM436" s="13"/>
      <c r="DN436" s="13">
        <f t="shared" si="898"/>
        <v>0</v>
      </c>
      <c r="DO436" s="13"/>
      <c r="DP436" s="13">
        <f t="shared" si="899"/>
        <v>-108</v>
      </c>
      <c r="DQ436" s="8">
        <f t="shared" si="900"/>
        <v>-9</v>
      </c>
      <c r="DR436" s="104">
        <f t="shared" si="901"/>
        <v>348</v>
      </c>
      <c r="DS436" s="8">
        <v>222</v>
      </c>
      <c r="DT436" s="8" t="s">
        <v>438</v>
      </c>
      <c r="DU436" s="66" t="s">
        <v>906</v>
      </c>
      <c r="DV436" s="8">
        <f t="shared" si="883"/>
        <v>-108</v>
      </c>
      <c r="DW436" s="8"/>
      <c r="DX436" s="13">
        <v>342</v>
      </c>
      <c r="DY436" s="8">
        <f t="shared" si="884"/>
        <v>339</v>
      </c>
      <c r="DZ436" s="13">
        <f t="shared" si="936"/>
        <v>3</v>
      </c>
      <c r="EA436" s="13">
        <f t="shared" si="943"/>
        <v>36</v>
      </c>
      <c r="EB436" s="13">
        <f t="shared" si="902"/>
        <v>0</v>
      </c>
      <c r="EC436" s="13"/>
      <c r="ED436" s="13">
        <f t="shared" si="859"/>
        <v>0</v>
      </c>
      <c r="EE436" s="13"/>
      <c r="EF436" s="13">
        <f t="shared" si="903"/>
        <v>0</v>
      </c>
      <c r="EG436" s="13"/>
      <c r="EH436" s="13">
        <f t="shared" si="904"/>
        <v>0</v>
      </c>
      <c r="EI436" s="13"/>
      <c r="EJ436" s="13">
        <f t="shared" si="905"/>
        <v>0</v>
      </c>
      <c r="EK436" s="13"/>
      <c r="EL436" s="13">
        <f t="shared" si="860"/>
        <v>-72</v>
      </c>
      <c r="EM436" s="8">
        <f t="shared" si="861"/>
        <v>-6</v>
      </c>
      <c r="EN436" s="104">
        <f t="shared" si="862"/>
        <v>348</v>
      </c>
      <c r="EO436" s="8">
        <v>222</v>
      </c>
      <c r="EP436" s="8" t="s">
        <v>438</v>
      </c>
      <c r="EQ436" s="66" t="s">
        <v>906</v>
      </c>
      <c r="ER436" s="8">
        <f t="shared" si="855"/>
        <v>-72</v>
      </c>
      <c r="ES436" s="8"/>
      <c r="ET436" s="13">
        <v>347</v>
      </c>
      <c r="EU436" s="8">
        <f t="shared" si="856"/>
        <v>342</v>
      </c>
      <c r="EV436" s="13">
        <f t="shared" si="937"/>
        <v>5</v>
      </c>
      <c r="EW436" s="13">
        <f t="shared" si="938"/>
        <v>60</v>
      </c>
      <c r="EX436" s="13">
        <f t="shared" si="906"/>
        <v>33</v>
      </c>
      <c r="EY436" s="13">
        <v>396</v>
      </c>
      <c r="EZ436" s="13">
        <f t="shared" si="863"/>
        <v>0</v>
      </c>
      <c r="FA436" s="13"/>
      <c r="FB436" s="13">
        <f t="shared" si="907"/>
        <v>0</v>
      </c>
      <c r="FC436" s="13"/>
      <c r="FD436" s="13">
        <f t="shared" si="908"/>
        <v>0</v>
      </c>
      <c r="FE436" s="13"/>
      <c r="FF436" s="13">
        <f t="shared" si="909"/>
        <v>0</v>
      </c>
      <c r="FG436" s="13"/>
      <c r="FH436" s="13">
        <f t="shared" si="952"/>
        <v>-408</v>
      </c>
      <c r="FI436" s="8">
        <f t="shared" si="953"/>
        <v>-34</v>
      </c>
      <c r="FJ436" s="104">
        <f t="shared" si="954"/>
        <v>381</v>
      </c>
      <c r="FK436" s="8">
        <v>222</v>
      </c>
      <c r="FL436" s="8" t="s">
        <v>438</v>
      </c>
      <c r="FM436" s="66" t="s">
        <v>906</v>
      </c>
      <c r="FN436" s="8">
        <f t="shared" si="857"/>
        <v>-408</v>
      </c>
      <c r="FO436" s="8"/>
      <c r="FP436" s="13">
        <v>347</v>
      </c>
      <c r="FQ436" s="8">
        <f t="shared" si="853"/>
        <v>347</v>
      </c>
      <c r="FR436" s="13">
        <f t="shared" si="939"/>
        <v>0</v>
      </c>
      <c r="FS436" s="13">
        <f t="shared" si="940"/>
        <v>0</v>
      </c>
      <c r="FT436" s="13">
        <f t="shared" si="910"/>
        <v>0</v>
      </c>
      <c r="FU436" s="13"/>
      <c r="FV436" s="13">
        <f t="shared" si="864"/>
        <v>0</v>
      </c>
      <c r="FW436" s="13"/>
      <c r="FX436" s="13">
        <f t="shared" si="911"/>
        <v>0</v>
      </c>
      <c r="FY436" s="13"/>
      <c r="FZ436" s="13">
        <f t="shared" si="912"/>
        <v>12</v>
      </c>
      <c r="GA436" s="13">
        <v>144</v>
      </c>
      <c r="GB436" s="13">
        <f t="shared" si="913"/>
        <v>0</v>
      </c>
      <c r="GC436" s="13"/>
      <c r="GD436" s="13">
        <f t="shared" si="865"/>
        <v>-552</v>
      </c>
      <c r="GE436" s="8">
        <f t="shared" si="866"/>
        <v>-46</v>
      </c>
      <c r="GF436" s="104">
        <f t="shared" si="867"/>
        <v>393</v>
      </c>
      <c r="GG436" s="8">
        <v>222</v>
      </c>
      <c r="GH436" s="8" t="s">
        <v>438</v>
      </c>
      <c r="GI436" s="66" t="s">
        <v>906</v>
      </c>
      <c r="GJ436" s="8">
        <f t="shared" si="858"/>
        <v>-552</v>
      </c>
      <c r="GK436" s="8"/>
      <c r="GL436" s="13">
        <v>357</v>
      </c>
      <c r="GM436" s="69">
        <v>347</v>
      </c>
      <c r="GN436" s="13">
        <f t="shared" si="941"/>
        <v>10</v>
      </c>
      <c r="GO436" s="13">
        <f t="shared" si="944"/>
        <v>120</v>
      </c>
      <c r="GP436" s="13">
        <f t="shared" si="914"/>
        <v>0</v>
      </c>
      <c r="GQ436" s="13"/>
      <c r="GR436" s="13">
        <f t="shared" si="868"/>
        <v>0</v>
      </c>
      <c r="GS436" s="13"/>
      <c r="GT436" s="13">
        <f t="shared" si="915"/>
        <v>0</v>
      </c>
      <c r="GU436" s="13"/>
      <c r="GV436" s="13">
        <f t="shared" si="916"/>
        <v>0</v>
      </c>
      <c r="GW436" s="13"/>
      <c r="GX436" s="13">
        <f t="shared" si="917"/>
        <v>0</v>
      </c>
      <c r="GY436" s="13"/>
      <c r="GZ436" s="13">
        <f t="shared" si="869"/>
        <v>-432</v>
      </c>
      <c r="HA436" s="8">
        <f t="shared" si="870"/>
        <v>-36</v>
      </c>
      <c r="HB436" s="104">
        <f t="shared" si="871"/>
        <v>393</v>
      </c>
      <c r="HC436" s="8">
        <v>222</v>
      </c>
      <c r="HD436" s="8" t="s">
        <v>438</v>
      </c>
      <c r="HE436" s="66" t="s">
        <v>906</v>
      </c>
      <c r="HF436" s="69">
        <f t="shared" si="876"/>
        <v>-432</v>
      </c>
      <c r="HG436" s="8"/>
      <c r="HH436" s="13">
        <v>370</v>
      </c>
      <c r="HI436" s="69">
        <f t="shared" si="877"/>
        <v>357</v>
      </c>
      <c r="HJ436" s="13">
        <f t="shared" si="942"/>
        <v>13</v>
      </c>
      <c r="HK436" s="13">
        <f t="shared" si="945"/>
        <v>156</v>
      </c>
      <c r="HL436" s="13">
        <f t="shared" si="918"/>
        <v>0</v>
      </c>
      <c r="HM436" s="13"/>
      <c r="HN436" s="13">
        <f t="shared" si="872"/>
        <v>0</v>
      </c>
      <c r="HO436" s="13"/>
      <c r="HP436" s="13">
        <f t="shared" si="919"/>
        <v>0</v>
      </c>
      <c r="HQ436" s="13"/>
      <c r="HR436" s="13">
        <f t="shared" si="920"/>
        <v>0</v>
      </c>
      <c r="HS436" s="13"/>
      <c r="HT436" s="13">
        <f t="shared" si="921"/>
        <v>0</v>
      </c>
      <c r="HU436" s="13"/>
      <c r="HV436" s="13">
        <f t="shared" si="873"/>
        <v>-276</v>
      </c>
      <c r="HW436" s="8">
        <f t="shared" si="874"/>
        <v>-23</v>
      </c>
      <c r="HX436" s="104">
        <f t="shared" si="875"/>
        <v>393</v>
      </c>
    </row>
    <row r="437" spans="1:232" s="25" customFormat="1">
      <c r="A437" s="40"/>
      <c r="B437" s="40" t="s">
        <v>439</v>
      </c>
      <c r="C437" s="40"/>
      <c r="D437" s="64">
        <v>0</v>
      </c>
      <c r="E437" s="40"/>
      <c r="F437" s="65">
        <v>0</v>
      </c>
      <c r="G437" s="64">
        <v>0</v>
      </c>
      <c r="H437" s="42"/>
      <c r="I437" s="42"/>
      <c r="J437" s="42"/>
      <c r="K437" s="65">
        <v>0</v>
      </c>
      <c r="L437" s="65">
        <v>0</v>
      </c>
      <c r="M437" s="64">
        <v>0</v>
      </c>
      <c r="N437" s="64">
        <v>0</v>
      </c>
      <c r="O437" s="8"/>
      <c r="P437" s="8" t="s">
        <v>439</v>
      </c>
      <c r="Q437" s="66"/>
      <c r="R437" s="8">
        <f t="shared" si="922"/>
        <v>0</v>
      </c>
      <c r="S437" s="8"/>
      <c r="T437" s="13">
        <f>U437</f>
        <v>0</v>
      </c>
      <c r="U437" s="8">
        <f t="shared" si="930"/>
        <v>0</v>
      </c>
      <c r="V437" s="13">
        <f t="shared" si="923"/>
        <v>0</v>
      </c>
      <c r="W437" s="13">
        <f t="shared" si="924"/>
        <v>0</v>
      </c>
      <c r="X437" s="13"/>
      <c r="Y437" s="13">
        <f t="shared" si="885"/>
        <v>0</v>
      </c>
      <c r="Z437" s="13">
        <f t="shared" si="925"/>
        <v>0</v>
      </c>
      <c r="AA437" s="8">
        <f t="shared" si="886"/>
        <v>0</v>
      </c>
      <c r="AB437" s="8">
        <f t="shared" si="887"/>
        <v>0</v>
      </c>
      <c r="AC437" s="8"/>
      <c r="AD437" s="8" t="s">
        <v>439</v>
      </c>
      <c r="AE437" s="66"/>
      <c r="AF437" s="8">
        <f t="shared" si="955"/>
        <v>0</v>
      </c>
      <c r="AG437" s="8"/>
      <c r="AH437" s="13">
        <f>AI437</f>
        <v>0</v>
      </c>
      <c r="AI437" s="8">
        <f t="shared" si="951"/>
        <v>0</v>
      </c>
      <c r="AJ437" s="13"/>
      <c r="AK437" s="13"/>
      <c r="AL437" s="13"/>
      <c r="AM437" s="13">
        <f t="shared" si="956"/>
        <v>0</v>
      </c>
      <c r="AN437" s="13"/>
      <c r="AO437" s="13">
        <f t="shared" si="957"/>
        <v>0</v>
      </c>
      <c r="AP437" s="13"/>
      <c r="AQ437" s="13">
        <f t="shared" si="958"/>
        <v>0</v>
      </c>
      <c r="AR437" s="13">
        <f t="shared" si="888"/>
        <v>0</v>
      </c>
      <c r="AS437" s="8">
        <f t="shared" ref="AS437:AS444" si="965">AR437/12</f>
        <v>0</v>
      </c>
      <c r="AT437" s="8">
        <f t="shared" ref="AT437:AT444" si="966">AH437-AS437</f>
        <v>0</v>
      </c>
      <c r="AU437" s="8"/>
      <c r="AV437" s="8" t="s">
        <v>439</v>
      </c>
      <c r="AW437" s="66"/>
      <c r="AX437" s="8">
        <f t="shared" si="926"/>
        <v>0</v>
      </c>
      <c r="AY437" s="8"/>
      <c r="AZ437" s="13">
        <f>BA437</f>
        <v>0</v>
      </c>
      <c r="BA437" s="8">
        <f t="shared" si="931"/>
        <v>0</v>
      </c>
      <c r="BB437" s="13">
        <f t="shared" si="932"/>
        <v>0</v>
      </c>
      <c r="BC437" s="13">
        <f t="shared" si="933"/>
        <v>0</v>
      </c>
      <c r="BD437" s="13"/>
      <c r="BE437" s="13">
        <f t="shared" si="927"/>
        <v>0</v>
      </c>
      <c r="BF437" s="13"/>
      <c r="BG437" s="13">
        <f t="shared" si="928"/>
        <v>0</v>
      </c>
      <c r="BH437" s="13"/>
      <c r="BI437" s="13">
        <f t="shared" si="929"/>
        <v>0</v>
      </c>
      <c r="BJ437" s="13">
        <f t="shared" si="948"/>
        <v>0</v>
      </c>
      <c r="BK437" s="8">
        <f t="shared" ref="BK437:BK444" si="967">BJ437/12</f>
        <v>0</v>
      </c>
      <c r="BL437" s="8">
        <f t="shared" si="889"/>
        <v>0</v>
      </c>
      <c r="BM437" s="8"/>
      <c r="BN437" s="8" t="s">
        <v>439</v>
      </c>
      <c r="BO437" s="66"/>
      <c r="BP437" s="8">
        <f t="shared" si="851"/>
        <v>0</v>
      </c>
      <c r="BQ437" s="8"/>
      <c r="BR437" s="13">
        <f>BS437</f>
        <v>0</v>
      </c>
      <c r="BS437" s="8">
        <f t="shared" si="959"/>
        <v>0</v>
      </c>
      <c r="BT437" s="13">
        <f t="shared" si="880"/>
        <v>0</v>
      </c>
      <c r="BU437" s="13">
        <f t="shared" si="934"/>
        <v>0</v>
      </c>
      <c r="BV437" s="13">
        <f t="shared" si="890"/>
        <v>0</v>
      </c>
      <c r="BW437" s="13"/>
      <c r="BX437" s="13">
        <f t="shared" si="890"/>
        <v>0</v>
      </c>
      <c r="BY437" s="13"/>
      <c r="BZ437" s="13"/>
      <c r="CA437" s="13">
        <f t="shared" si="960"/>
        <v>0</v>
      </c>
      <c r="CB437" s="13">
        <f t="shared" si="949"/>
        <v>0</v>
      </c>
      <c r="CC437" s="8">
        <f t="shared" ref="CC437:CC444" si="968">CB437/12</f>
        <v>0</v>
      </c>
      <c r="CD437" s="8">
        <f t="shared" si="891"/>
        <v>0</v>
      </c>
      <c r="CE437" s="8"/>
      <c r="CF437" s="8" t="s">
        <v>439</v>
      </c>
      <c r="CG437" s="66"/>
      <c r="CH437" s="8">
        <f t="shared" si="852"/>
        <v>0</v>
      </c>
      <c r="CI437" s="8"/>
      <c r="CJ437" s="13">
        <f>CK437</f>
        <v>0</v>
      </c>
      <c r="CK437" s="8">
        <f t="shared" si="946"/>
        <v>0</v>
      </c>
      <c r="CL437" s="13">
        <f t="shared" si="881"/>
        <v>0</v>
      </c>
      <c r="CM437" s="13">
        <f t="shared" si="963"/>
        <v>0</v>
      </c>
      <c r="CN437" s="13">
        <f t="shared" si="892"/>
        <v>0</v>
      </c>
      <c r="CO437" s="13"/>
      <c r="CP437" s="13">
        <f t="shared" si="893"/>
        <v>0</v>
      </c>
      <c r="CQ437" s="13"/>
      <c r="CR437" s="13"/>
      <c r="CS437" s="13">
        <f t="shared" si="961"/>
        <v>0</v>
      </c>
      <c r="CT437" s="13">
        <f t="shared" si="950"/>
        <v>0</v>
      </c>
      <c r="CU437" s="8">
        <f t="shared" ref="CU437:CU444" si="969">CT437/12</f>
        <v>0</v>
      </c>
      <c r="CV437" s="8">
        <f t="shared" si="894"/>
        <v>0</v>
      </c>
      <c r="CW437" s="8"/>
      <c r="CX437" s="8" t="s">
        <v>439</v>
      </c>
      <c r="CY437" s="66"/>
      <c r="CZ437" s="8">
        <f t="shared" si="854"/>
        <v>0</v>
      </c>
      <c r="DA437" s="8"/>
      <c r="DB437" s="13">
        <f>DC437</f>
        <v>0</v>
      </c>
      <c r="DC437" s="8">
        <f t="shared" si="962"/>
        <v>0</v>
      </c>
      <c r="DD437" s="13">
        <f t="shared" si="882"/>
        <v>0</v>
      </c>
      <c r="DE437" s="13">
        <f t="shared" si="964"/>
        <v>0</v>
      </c>
      <c r="DF437" s="13">
        <f t="shared" si="895"/>
        <v>0</v>
      </c>
      <c r="DG437" s="13"/>
      <c r="DH437" s="13">
        <f t="shared" si="896"/>
        <v>0</v>
      </c>
      <c r="DI437" s="13"/>
      <c r="DJ437" s="13">
        <f t="shared" si="897"/>
        <v>0</v>
      </c>
      <c r="DK437" s="13"/>
      <c r="DL437" s="13">
        <f t="shared" si="898"/>
        <v>0</v>
      </c>
      <c r="DM437" s="13"/>
      <c r="DN437" s="13">
        <f t="shared" si="898"/>
        <v>0</v>
      </c>
      <c r="DO437" s="13"/>
      <c r="DP437" s="13">
        <f t="shared" si="899"/>
        <v>0</v>
      </c>
      <c r="DQ437" s="8">
        <f t="shared" si="900"/>
        <v>0</v>
      </c>
      <c r="DR437" s="104">
        <f t="shared" si="901"/>
        <v>0</v>
      </c>
      <c r="DS437" s="8"/>
      <c r="DT437" s="8" t="s">
        <v>439</v>
      </c>
      <c r="DU437" s="66"/>
      <c r="DV437" s="8">
        <f t="shared" si="883"/>
        <v>0</v>
      </c>
      <c r="DW437" s="8"/>
      <c r="DX437" s="13">
        <f>DY437</f>
        <v>0</v>
      </c>
      <c r="DY437" s="8">
        <f t="shared" si="884"/>
        <v>0</v>
      </c>
      <c r="DZ437" s="13">
        <f t="shared" si="936"/>
        <v>0</v>
      </c>
      <c r="EA437" s="13">
        <f t="shared" si="943"/>
        <v>0</v>
      </c>
      <c r="EB437" s="13">
        <f t="shared" si="902"/>
        <v>0</v>
      </c>
      <c r="EC437" s="13"/>
      <c r="ED437" s="13">
        <f t="shared" si="859"/>
        <v>0</v>
      </c>
      <c r="EE437" s="13"/>
      <c r="EF437" s="13">
        <f t="shared" si="903"/>
        <v>0</v>
      </c>
      <c r="EG437" s="13"/>
      <c r="EH437" s="13">
        <f t="shared" si="904"/>
        <v>0</v>
      </c>
      <c r="EI437" s="13"/>
      <c r="EJ437" s="13">
        <f t="shared" si="905"/>
        <v>0</v>
      </c>
      <c r="EK437" s="13"/>
      <c r="EL437" s="13">
        <f t="shared" si="860"/>
        <v>0</v>
      </c>
      <c r="EM437" s="8">
        <f t="shared" si="861"/>
        <v>0</v>
      </c>
      <c r="EN437" s="104">
        <f t="shared" si="862"/>
        <v>0</v>
      </c>
      <c r="EO437" s="8"/>
      <c r="EP437" s="8" t="s">
        <v>439</v>
      </c>
      <c r="EQ437" s="66"/>
      <c r="ER437" s="8">
        <f t="shared" si="855"/>
        <v>0</v>
      </c>
      <c r="ES437" s="8"/>
      <c r="ET437" s="13">
        <f>EU437</f>
        <v>0</v>
      </c>
      <c r="EU437" s="8">
        <f t="shared" si="856"/>
        <v>0</v>
      </c>
      <c r="EV437" s="13">
        <f t="shared" si="937"/>
        <v>0</v>
      </c>
      <c r="EW437" s="13">
        <f t="shared" si="938"/>
        <v>0</v>
      </c>
      <c r="EX437" s="13">
        <f t="shared" si="906"/>
        <v>0</v>
      </c>
      <c r="EY437" s="13"/>
      <c r="EZ437" s="13">
        <f t="shared" si="863"/>
        <v>0</v>
      </c>
      <c r="FA437" s="13"/>
      <c r="FB437" s="13">
        <f t="shared" si="907"/>
        <v>0</v>
      </c>
      <c r="FC437" s="13"/>
      <c r="FD437" s="13">
        <f t="shared" si="908"/>
        <v>0</v>
      </c>
      <c r="FE437" s="13"/>
      <c r="FF437" s="13">
        <f t="shared" si="909"/>
        <v>0</v>
      </c>
      <c r="FG437" s="13"/>
      <c r="FH437" s="13">
        <f t="shared" si="952"/>
        <v>0</v>
      </c>
      <c r="FI437" s="8">
        <f t="shared" si="953"/>
        <v>0</v>
      </c>
      <c r="FJ437" s="104">
        <f t="shared" si="954"/>
        <v>0</v>
      </c>
      <c r="FK437" s="8"/>
      <c r="FL437" s="8" t="s">
        <v>439</v>
      </c>
      <c r="FM437" s="66"/>
      <c r="FN437" s="8">
        <f t="shared" si="857"/>
        <v>0</v>
      </c>
      <c r="FO437" s="8"/>
      <c r="FP437" s="13">
        <f>FQ437</f>
        <v>0</v>
      </c>
      <c r="FQ437" s="8">
        <f t="shared" si="853"/>
        <v>0</v>
      </c>
      <c r="FR437" s="13">
        <f t="shared" si="939"/>
        <v>0</v>
      </c>
      <c r="FS437" s="13">
        <f t="shared" si="940"/>
        <v>0</v>
      </c>
      <c r="FT437" s="13">
        <f t="shared" si="910"/>
        <v>0</v>
      </c>
      <c r="FU437" s="13"/>
      <c r="FV437" s="13">
        <f t="shared" si="864"/>
        <v>0</v>
      </c>
      <c r="FW437" s="13"/>
      <c r="FX437" s="13">
        <f t="shared" si="911"/>
        <v>0</v>
      </c>
      <c r="FY437" s="13"/>
      <c r="FZ437" s="13">
        <f t="shared" si="912"/>
        <v>0</v>
      </c>
      <c r="GA437" s="13"/>
      <c r="GB437" s="13">
        <f t="shared" si="913"/>
        <v>0</v>
      </c>
      <c r="GC437" s="13"/>
      <c r="GD437" s="13">
        <f t="shared" si="865"/>
        <v>0</v>
      </c>
      <c r="GE437" s="8">
        <f t="shared" si="866"/>
        <v>0</v>
      </c>
      <c r="GF437" s="104">
        <f t="shared" si="867"/>
        <v>0</v>
      </c>
      <c r="GG437" s="8"/>
      <c r="GH437" s="8" t="s">
        <v>439</v>
      </c>
      <c r="GI437" s="66"/>
      <c r="GJ437" s="8">
        <f t="shared" si="858"/>
        <v>0</v>
      </c>
      <c r="GK437" s="8"/>
      <c r="GL437" s="13">
        <f>GM437</f>
        <v>0</v>
      </c>
      <c r="GM437" s="69">
        <v>0</v>
      </c>
      <c r="GN437" s="13">
        <f t="shared" si="941"/>
        <v>0</v>
      </c>
      <c r="GO437" s="13">
        <f t="shared" si="944"/>
        <v>0</v>
      </c>
      <c r="GP437" s="13">
        <f t="shared" si="914"/>
        <v>0</v>
      </c>
      <c r="GQ437" s="13"/>
      <c r="GR437" s="13">
        <f t="shared" si="868"/>
        <v>0</v>
      </c>
      <c r="GS437" s="13"/>
      <c r="GT437" s="13">
        <f t="shared" si="915"/>
        <v>0</v>
      </c>
      <c r="GU437" s="13"/>
      <c r="GV437" s="13">
        <f t="shared" si="916"/>
        <v>0</v>
      </c>
      <c r="GW437" s="13"/>
      <c r="GX437" s="13">
        <f t="shared" si="917"/>
        <v>0</v>
      </c>
      <c r="GY437" s="13"/>
      <c r="GZ437" s="13">
        <f t="shared" si="869"/>
        <v>0</v>
      </c>
      <c r="HA437" s="8">
        <f t="shared" si="870"/>
        <v>0</v>
      </c>
      <c r="HB437" s="104">
        <f t="shared" si="871"/>
        <v>0</v>
      </c>
      <c r="HC437" s="8"/>
      <c r="HD437" s="8" t="s">
        <v>439</v>
      </c>
      <c r="HE437" s="66"/>
      <c r="HF437" s="69">
        <f t="shared" si="876"/>
        <v>0</v>
      </c>
      <c r="HG437" s="8"/>
      <c r="HH437" s="13">
        <f>HI437</f>
        <v>0</v>
      </c>
      <c r="HI437" s="69">
        <f t="shared" si="877"/>
        <v>0</v>
      </c>
      <c r="HJ437" s="13">
        <f t="shared" si="942"/>
        <v>0</v>
      </c>
      <c r="HK437" s="13">
        <f t="shared" si="945"/>
        <v>0</v>
      </c>
      <c r="HL437" s="13">
        <f t="shared" si="918"/>
        <v>0</v>
      </c>
      <c r="HM437" s="13"/>
      <c r="HN437" s="13">
        <f t="shared" si="872"/>
        <v>0</v>
      </c>
      <c r="HO437" s="13"/>
      <c r="HP437" s="13">
        <f t="shared" si="919"/>
        <v>0</v>
      </c>
      <c r="HQ437" s="13"/>
      <c r="HR437" s="13">
        <f t="shared" si="920"/>
        <v>0</v>
      </c>
      <c r="HS437" s="13"/>
      <c r="HT437" s="13">
        <f t="shared" si="921"/>
        <v>0</v>
      </c>
      <c r="HU437" s="13"/>
      <c r="HV437" s="13">
        <f t="shared" si="873"/>
        <v>0</v>
      </c>
      <c r="HW437" s="8">
        <f t="shared" si="874"/>
        <v>0</v>
      </c>
      <c r="HX437" s="104">
        <f t="shared" si="875"/>
        <v>0</v>
      </c>
    </row>
    <row r="438" spans="1:232" s="25" customFormat="1">
      <c r="A438" s="64">
        <v>221</v>
      </c>
      <c r="B438" s="40" t="s">
        <v>440</v>
      </c>
      <c r="C438" s="40">
        <v>6271308</v>
      </c>
      <c r="D438" s="64">
        <v>12</v>
      </c>
      <c r="E438" s="40"/>
      <c r="F438" s="65">
        <v>291</v>
      </c>
      <c r="G438" s="64">
        <v>291</v>
      </c>
      <c r="H438" s="42"/>
      <c r="I438" s="42"/>
      <c r="J438" s="42"/>
      <c r="K438" s="65">
        <v>0</v>
      </c>
      <c r="L438" s="65">
        <v>12</v>
      </c>
      <c r="M438" s="64">
        <v>1</v>
      </c>
      <c r="N438" s="64">
        <v>290</v>
      </c>
      <c r="O438" s="8">
        <v>221</v>
      </c>
      <c r="P438" s="8" t="s">
        <v>440</v>
      </c>
      <c r="Q438" s="66" t="s">
        <v>907</v>
      </c>
      <c r="R438" s="8">
        <f t="shared" si="922"/>
        <v>12</v>
      </c>
      <c r="S438" s="8"/>
      <c r="T438" s="13">
        <f>U438</f>
        <v>291</v>
      </c>
      <c r="U438" s="8">
        <f t="shared" si="930"/>
        <v>291</v>
      </c>
      <c r="V438" s="13">
        <f t="shared" si="923"/>
        <v>0</v>
      </c>
      <c r="W438" s="13">
        <f t="shared" si="924"/>
        <v>0</v>
      </c>
      <c r="X438" s="13"/>
      <c r="Y438" s="13">
        <f t="shared" si="885"/>
        <v>0</v>
      </c>
      <c r="Z438" s="13">
        <f t="shared" si="925"/>
        <v>12</v>
      </c>
      <c r="AA438" s="8">
        <f t="shared" si="886"/>
        <v>1</v>
      </c>
      <c r="AB438" s="8">
        <f t="shared" si="887"/>
        <v>290</v>
      </c>
      <c r="AC438" s="8">
        <v>221</v>
      </c>
      <c r="AD438" s="8" t="s">
        <v>440</v>
      </c>
      <c r="AE438" s="66" t="s">
        <v>907</v>
      </c>
      <c r="AF438" s="8">
        <f t="shared" si="955"/>
        <v>12</v>
      </c>
      <c r="AG438" s="8"/>
      <c r="AH438" s="13">
        <f>AI438</f>
        <v>291</v>
      </c>
      <c r="AI438" s="8">
        <f t="shared" si="951"/>
        <v>291</v>
      </c>
      <c r="AJ438" s="13"/>
      <c r="AK438" s="13"/>
      <c r="AL438" s="13"/>
      <c r="AM438" s="13">
        <f t="shared" si="956"/>
        <v>0</v>
      </c>
      <c r="AN438" s="13">
        <v>6</v>
      </c>
      <c r="AO438" s="13">
        <f t="shared" si="957"/>
        <v>72</v>
      </c>
      <c r="AP438" s="13">
        <v>6</v>
      </c>
      <c r="AQ438" s="13">
        <f t="shared" si="958"/>
        <v>72</v>
      </c>
      <c r="AR438" s="13">
        <f t="shared" si="888"/>
        <v>-132</v>
      </c>
      <c r="AS438" s="8">
        <f t="shared" si="965"/>
        <v>-11</v>
      </c>
      <c r="AT438" s="8">
        <f t="shared" si="966"/>
        <v>302</v>
      </c>
      <c r="AU438" s="8">
        <v>221</v>
      </c>
      <c r="AV438" s="8" t="s">
        <v>440</v>
      </c>
      <c r="AW438" s="66" t="s">
        <v>907</v>
      </c>
      <c r="AX438" s="8">
        <f t="shared" si="926"/>
        <v>-132</v>
      </c>
      <c r="AY438" s="8"/>
      <c r="AZ438" s="13">
        <v>302</v>
      </c>
      <c r="BA438" s="8">
        <f t="shared" si="931"/>
        <v>291</v>
      </c>
      <c r="BB438" s="13">
        <f t="shared" si="932"/>
        <v>11</v>
      </c>
      <c r="BC438" s="13">
        <f t="shared" si="933"/>
        <v>132</v>
      </c>
      <c r="BD438" s="13">
        <v>6</v>
      </c>
      <c r="BE438" s="13">
        <f t="shared" si="927"/>
        <v>72</v>
      </c>
      <c r="BF438" s="13"/>
      <c r="BG438" s="13">
        <f t="shared" si="928"/>
        <v>0</v>
      </c>
      <c r="BH438" s="13"/>
      <c r="BI438" s="13">
        <f t="shared" si="929"/>
        <v>0</v>
      </c>
      <c r="BJ438" s="13">
        <f t="shared" si="948"/>
        <v>-72</v>
      </c>
      <c r="BK438" s="8">
        <f t="shared" si="967"/>
        <v>-6</v>
      </c>
      <c r="BL438" s="8">
        <f t="shared" si="889"/>
        <v>308</v>
      </c>
      <c r="BM438" s="8">
        <v>221</v>
      </c>
      <c r="BN438" s="8" t="s">
        <v>440</v>
      </c>
      <c r="BO438" s="66" t="s">
        <v>907</v>
      </c>
      <c r="BP438" s="8">
        <f t="shared" si="851"/>
        <v>-72</v>
      </c>
      <c r="BQ438" s="8"/>
      <c r="BR438" s="13">
        <v>308</v>
      </c>
      <c r="BS438" s="8">
        <f t="shared" si="959"/>
        <v>302</v>
      </c>
      <c r="BT438" s="13">
        <f t="shared" si="880"/>
        <v>6</v>
      </c>
      <c r="BU438" s="13">
        <f t="shared" si="934"/>
        <v>72</v>
      </c>
      <c r="BV438" s="13">
        <f t="shared" si="890"/>
        <v>0</v>
      </c>
      <c r="BW438" s="13"/>
      <c r="BX438" s="13">
        <f t="shared" si="890"/>
        <v>0</v>
      </c>
      <c r="BY438" s="13"/>
      <c r="BZ438" s="13"/>
      <c r="CA438" s="13">
        <f t="shared" si="960"/>
        <v>0</v>
      </c>
      <c r="CB438" s="13">
        <f t="shared" si="949"/>
        <v>0</v>
      </c>
      <c r="CC438" s="8">
        <f t="shared" si="968"/>
        <v>0</v>
      </c>
      <c r="CD438" s="8">
        <f t="shared" si="891"/>
        <v>308</v>
      </c>
      <c r="CE438" s="8">
        <v>221</v>
      </c>
      <c r="CF438" s="8" t="s">
        <v>440</v>
      </c>
      <c r="CG438" s="66" t="s">
        <v>907</v>
      </c>
      <c r="CH438" s="8">
        <f t="shared" si="852"/>
        <v>0</v>
      </c>
      <c r="CI438" s="8"/>
      <c r="CJ438" s="13">
        <v>314</v>
      </c>
      <c r="CK438" s="8">
        <f t="shared" si="946"/>
        <v>308</v>
      </c>
      <c r="CL438" s="13">
        <f t="shared" si="881"/>
        <v>6</v>
      </c>
      <c r="CM438" s="13">
        <f t="shared" si="963"/>
        <v>72</v>
      </c>
      <c r="CN438" s="13">
        <f t="shared" si="892"/>
        <v>0</v>
      </c>
      <c r="CO438" s="13"/>
      <c r="CP438" s="13">
        <f t="shared" si="893"/>
        <v>0</v>
      </c>
      <c r="CQ438" s="13"/>
      <c r="CR438" s="13"/>
      <c r="CS438" s="13">
        <f t="shared" si="961"/>
        <v>0</v>
      </c>
      <c r="CT438" s="13">
        <f t="shared" si="950"/>
        <v>72</v>
      </c>
      <c r="CU438" s="8">
        <f t="shared" si="969"/>
        <v>6</v>
      </c>
      <c r="CV438" s="8">
        <f t="shared" si="894"/>
        <v>308</v>
      </c>
      <c r="CW438" s="8">
        <v>221</v>
      </c>
      <c r="CX438" s="8" t="s">
        <v>440</v>
      </c>
      <c r="CY438" s="66" t="s">
        <v>907</v>
      </c>
      <c r="CZ438" s="8">
        <f t="shared" si="854"/>
        <v>72</v>
      </c>
      <c r="DA438" s="8"/>
      <c r="DB438" s="13">
        <v>317</v>
      </c>
      <c r="DC438" s="8">
        <f t="shared" si="962"/>
        <v>314</v>
      </c>
      <c r="DD438" s="13">
        <f t="shared" si="882"/>
        <v>3</v>
      </c>
      <c r="DE438" s="13">
        <f t="shared" si="964"/>
        <v>36</v>
      </c>
      <c r="DF438" s="13">
        <f t="shared" si="895"/>
        <v>0</v>
      </c>
      <c r="DG438" s="13"/>
      <c r="DH438" s="13">
        <f t="shared" si="896"/>
        <v>0</v>
      </c>
      <c r="DI438" s="13"/>
      <c r="DJ438" s="13">
        <f t="shared" si="897"/>
        <v>0</v>
      </c>
      <c r="DK438" s="13"/>
      <c r="DL438" s="13">
        <f t="shared" si="898"/>
        <v>0</v>
      </c>
      <c r="DM438" s="13"/>
      <c r="DN438" s="13">
        <f t="shared" si="898"/>
        <v>0</v>
      </c>
      <c r="DO438" s="13"/>
      <c r="DP438" s="13">
        <f t="shared" si="899"/>
        <v>108</v>
      </c>
      <c r="DQ438" s="8">
        <f t="shared" si="900"/>
        <v>9</v>
      </c>
      <c r="DR438" s="104">
        <f t="shared" si="901"/>
        <v>308</v>
      </c>
      <c r="DS438" s="8">
        <v>221</v>
      </c>
      <c r="DT438" s="8" t="s">
        <v>440</v>
      </c>
      <c r="DU438" s="66" t="s">
        <v>907</v>
      </c>
      <c r="DV438" s="8">
        <f t="shared" si="883"/>
        <v>108</v>
      </c>
      <c r="DW438" s="8"/>
      <c r="DX438" s="13">
        <v>319</v>
      </c>
      <c r="DY438" s="8">
        <f t="shared" si="884"/>
        <v>317</v>
      </c>
      <c r="DZ438" s="13">
        <f t="shared" si="936"/>
        <v>2</v>
      </c>
      <c r="EA438" s="13">
        <f t="shared" si="943"/>
        <v>24</v>
      </c>
      <c r="EB438" s="13">
        <f t="shared" si="902"/>
        <v>0</v>
      </c>
      <c r="EC438" s="13"/>
      <c r="ED438" s="13">
        <f t="shared" si="859"/>
        <v>0</v>
      </c>
      <c r="EE438" s="13"/>
      <c r="EF438" s="13">
        <f t="shared" si="903"/>
        <v>0</v>
      </c>
      <c r="EG438" s="13"/>
      <c r="EH438" s="13">
        <f t="shared" si="904"/>
        <v>10</v>
      </c>
      <c r="EI438" s="13">
        <v>120</v>
      </c>
      <c r="EJ438" s="13">
        <f t="shared" si="905"/>
        <v>0</v>
      </c>
      <c r="EK438" s="13"/>
      <c r="EL438" s="13">
        <f t="shared" si="860"/>
        <v>12</v>
      </c>
      <c r="EM438" s="8">
        <f t="shared" si="861"/>
        <v>1</v>
      </c>
      <c r="EN438" s="104">
        <f t="shared" si="862"/>
        <v>318</v>
      </c>
      <c r="EO438" s="8">
        <v>221</v>
      </c>
      <c r="EP438" s="8" t="s">
        <v>440</v>
      </c>
      <c r="EQ438" s="66" t="s">
        <v>907</v>
      </c>
      <c r="ER438" s="8">
        <f t="shared" si="855"/>
        <v>12</v>
      </c>
      <c r="ES438" s="8"/>
      <c r="ET438" s="13">
        <v>321</v>
      </c>
      <c r="EU438" s="8">
        <f t="shared" si="856"/>
        <v>319</v>
      </c>
      <c r="EV438" s="13">
        <f t="shared" si="937"/>
        <v>2</v>
      </c>
      <c r="EW438" s="13">
        <f t="shared" si="938"/>
        <v>24</v>
      </c>
      <c r="EX438" s="13">
        <f t="shared" si="906"/>
        <v>0</v>
      </c>
      <c r="EY438" s="13"/>
      <c r="EZ438" s="13">
        <f t="shared" si="863"/>
        <v>0</v>
      </c>
      <c r="FA438" s="13"/>
      <c r="FB438" s="13">
        <f t="shared" si="907"/>
        <v>0</v>
      </c>
      <c r="FC438" s="13"/>
      <c r="FD438" s="13">
        <f t="shared" si="908"/>
        <v>0</v>
      </c>
      <c r="FE438" s="13"/>
      <c r="FF438" s="13">
        <f t="shared" si="909"/>
        <v>0</v>
      </c>
      <c r="FG438" s="13"/>
      <c r="FH438" s="13">
        <f t="shared" si="952"/>
        <v>36</v>
      </c>
      <c r="FI438" s="8">
        <f t="shared" si="953"/>
        <v>3</v>
      </c>
      <c r="FJ438" s="104">
        <f t="shared" si="954"/>
        <v>318</v>
      </c>
      <c r="FK438" s="8">
        <v>221</v>
      </c>
      <c r="FL438" s="8" t="s">
        <v>440</v>
      </c>
      <c r="FM438" s="66" t="s">
        <v>907</v>
      </c>
      <c r="FN438" s="8">
        <f t="shared" si="857"/>
        <v>36</v>
      </c>
      <c r="FO438" s="8"/>
      <c r="FP438" s="13">
        <v>321</v>
      </c>
      <c r="FQ438" s="8">
        <f t="shared" si="853"/>
        <v>321</v>
      </c>
      <c r="FR438" s="13">
        <f t="shared" si="939"/>
        <v>0</v>
      </c>
      <c r="FS438" s="13">
        <f t="shared" si="940"/>
        <v>0</v>
      </c>
      <c r="FT438" s="13">
        <f t="shared" si="910"/>
        <v>0</v>
      </c>
      <c r="FU438" s="13"/>
      <c r="FV438" s="13">
        <f t="shared" si="864"/>
        <v>0</v>
      </c>
      <c r="FW438" s="13"/>
      <c r="FX438" s="13">
        <f t="shared" si="911"/>
        <v>0</v>
      </c>
      <c r="FY438" s="13"/>
      <c r="FZ438" s="13">
        <f t="shared" si="912"/>
        <v>0</v>
      </c>
      <c r="GA438" s="13"/>
      <c r="GB438" s="13">
        <f t="shared" si="913"/>
        <v>0</v>
      </c>
      <c r="GC438" s="13"/>
      <c r="GD438" s="13">
        <f t="shared" si="865"/>
        <v>36</v>
      </c>
      <c r="GE438" s="8">
        <f t="shared" si="866"/>
        <v>3</v>
      </c>
      <c r="GF438" s="104">
        <f t="shared" si="867"/>
        <v>318</v>
      </c>
      <c r="GG438" s="8">
        <v>221</v>
      </c>
      <c r="GH438" s="8" t="s">
        <v>440</v>
      </c>
      <c r="GI438" s="66" t="s">
        <v>907</v>
      </c>
      <c r="GJ438" s="8">
        <f t="shared" si="858"/>
        <v>36</v>
      </c>
      <c r="GK438" s="8"/>
      <c r="GL438" s="13">
        <v>321</v>
      </c>
      <c r="GM438" s="69">
        <v>321</v>
      </c>
      <c r="GN438" s="13">
        <f t="shared" si="941"/>
        <v>0</v>
      </c>
      <c r="GO438" s="13">
        <f t="shared" si="944"/>
        <v>0</v>
      </c>
      <c r="GP438" s="13">
        <f t="shared" si="914"/>
        <v>0</v>
      </c>
      <c r="GQ438" s="13"/>
      <c r="GR438" s="13">
        <f t="shared" si="868"/>
        <v>0</v>
      </c>
      <c r="GS438" s="13"/>
      <c r="GT438" s="13">
        <f t="shared" si="915"/>
        <v>10</v>
      </c>
      <c r="GU438" s="13">
        <v>120</v>
      </c>
      <c r="GV438" s="13">
        <f t="shared" si="916"/>
        <v>0</v>
      </c>
      <c r="GW438" s="13"/>
      <c r="GX438" s="13">
        <f t="shared" si="917"/>
        <v>0</v>
      </c>
      <c r="GY438" s="13"/>
      <c r="GZ438" s="13">
        <f t="shared" si="869"/>
        <v>-84</v>
      </c>
      <c r="HA438" s="8">
        <f t="shared" si="870"/>
        <v>-7</v>
      </c>
      <c r="HB438" s="104">
        <f t="shared" si="871"/>
        <v>328</v>
      </c>
      <c r="HC438" s="8">
        <v>221</v>
      </c>
      <c r="HD438" s="8" t="s">
        <v>440</v>
      </c>
      <c r="HE438" s="66" t="s">
        <v>907</v>
      </c>
      <c r="HF438" s="69">
        <f t="shared" si="876"/>
        <v>-84</v>
      </c>
      <c r="HG438" s="8"/>
      <c r="HH438" s="13">
        <v>328</v>
      </c>
      <c r="HI438" s="69">
        <f t="shared" si="877"/>
        <v>321</v>
      </c>
      <c r="HJ438" s="13">
        <f t="shared" si="942"/>
        <v>7</v>
      </c>
      <c r="HK438" s="13">
        <f t="shared" si="945"/>
        <v>84</v>
      </c>
      <c r="HL438" s="13">
        <f t="shared" si="918"/>
        <v>0</v>
      </c>
      <c r="HM438" s="13"/>
      <c r="HN438" s="13">
        <f t="shared" si="872"/>
        <v>0</v>
      </c>
      <c r="HO438" s="13"/>
      <c r="HP438" s="13">
        <f t="shared" si="919"/>
        <v>0</v>
      </c>
      <c r="HQ438" s="13"/>
      <c r="HR438" s="13">
        <f t="shared" si="920"/>
        <v>0</v>
      </c>
      <c r="HS438" s="13"/>
      <c r="HT438" s="13">
        <f t="shared" si="921"/>
        <v>0</v>
      </c>
      <c r="HU438" s="13"/>
      <c r="HV438" s="13">
        <f t="shared" si="873"/>
        <v>0</v>
      </c>
      <c r="HW438" s="8">
        <f t="shared" si="874"/>
        <v>0</v>
      </c>
      <c r="HX438" s="104">
        <f t="shared" si="875"/>
        <v>328</v>
      </c>
    </row>
    <row r="439" spans="1:232" s="25" customFormat="1">
      <c r="A439" s="64">
        <v>223</v>
      </c>
      <c r="B439" s="40" t="s">
        <v>441</v>
      </c>
      <c r="C439" s="40">
        <v>7020295</v>
      </c>
      <c r="D439" s="64">
        <v>0</v>
      </c>
      <c r="E439" s="40"/>
      <c r="F439" s="65">
        <v>138</v>
      </c>
      <c r="G439" s="64">
        <v>138</v>
      </c>
      <c r="H439" s="42"/>
      <c r="I439" s="42"/>
      <c r="J439" s="42"/>
      <c r="K439" s="65">
        <v>0</v>
      </c>
      <c r="L439" s="65">
        <v>0</v>
      </c>
      <c r="M439" s="64">
        <v>0</v>
      </c>
      <c r="N439" s="64">
        <v>138</v>
      </c>
      <c r="O439" s="8">
        <v>223</v>
      </c>
      <c r="P439" s="8" t="s">
        <v>441</v>
      </c>
      <c r="Q439" s="66" t="s">
        <v>908</v>
      </c>
      <c r="R439" s="8">
        <f t="shared" si="922"/>
        <v>0</v>
      </c>
      <c r="S439" s="8"/>
      <c r="T439" s="13">
        <v>138</v>
      </c>
      <c r="U439" s="8">
        <f t="shared" si="930"/>
        <v>138</v>
      </c>
      <c r="V439" s="13">
        <f t="shared" si="923"/>
        <v>0</v>
      </c>
      <c r="W439" s="13">
        <f t="shared" si="924"/>
        <v>0</v>
      </c>
      <c r="X439" s="13"/>
      <c r="Y439" s="13">
        <f t="shared" si="885"/>
        <v>0</v>
      </c>
      <c r="Z439" s="13">
        <f t="shared" si="925"/>
        <v>0</v>
      </c>
      <c r="AA439" s="8">
        <f t="shared" si="886"/>
        <v>0</v>
      </c>
      <c r="AB439" s="8">
        <f t="shared" si="887"/>
        <v>138</v>
      </c>
      <c r="AC439" s="8">
        <v>223</v>
      </c>
      <c r="AD439" s="8" t="s">
        <v>441</v>
      </c>
      <c r="AE439" s="66" t="s">
        <v>908</v>
      </c>
      <c r="AF439" s="8">
        <f t="shared" si="955"/>
        <v>0</v>
      </c>
      <c r="AG439" s="8"/>
      <c r="AH439" s="13">
        <v>138</v>
      </c>
      <c r="AI439" s="8">
        <f t="shared" si="951"/>
        <v>138</v>
      </c>
      <c r="AJ439" s="13"/>
      <c r="AK439" s="13"/>
      <c r="AL439" s="13"/>
      <c r="AM439" s="13">
        <f t="shared" si="956"/>
        <v>0</v>
      </c>
      <c r="AN439" s="13"/>
      <c r="AO439" s="13">
        <f t="shared" si="957"/>
        <v>0</v>
      </c>
      <c r="AP439" s="13"/>
      <c r="AQ439" s="13">
        <f t="shared" si="958"/>
        <v>0</v>
      </c>
      <c r="AR439" s="13">
        <f t="shared" si="888"/>
        <v>0</v>
      </c>
      <c r="AS439" s="8">
        <f t="shared" si="965"/>
        <v>0</v>
      </c>
      <c r="AT439" s="8">
        <f t="shared" si="966"/>
        <v>138</v>
      </c>
      <c r="AU439" s="8">
        <v>223</v>
      </c>
      <c r="AV439" s="8" t="s">
        <v>441</v>
      </c>
      <c r="AW439" s="66" t="s">
        <v>908</v>
      </c>
      <c r="AX439" s="8">
        <f t="shared" si="926"/>
        <v>0</v>
      </c>
      <c r="AY439" s="8"/>
      <c r="AZ439" s="13">
        <v>138</v>
      </c>
      <c r="BA439" s="8">
        <f t="shared" si="931"/>
        <v>138</v>
      </c>
      <c r="BB439" s="13">
        <f t="shared" si="932"/>
        <v>0</v>
      </c>
      <c r="BC439" s="13">
        <f t="shared" si="933"/>
        <v>0</v>
      </c>
      <c r="BD439" s="13"/>
      <c r="BE439" s="13">
        <f t="shared" si="927"/>
        <v>0</v>
      </c>
      <c r="BF439" s="13"/>
      <c r="BG439" s="13">
        <f t="shared" si="928"/>
        <v>0</v>
      </c>
      <c r="BH439" s="13"/>
      <c r="BI439" s="13">
        <f t="shared" si="929"/>
        <v>0</v>
      </c>
      <c r="BJ439" s="13">
        <f t="shared" si="948"/>
        <v>0</v>
      </c>
      <c r="BK439" s="8">
        <f t="shared" si="967"/>
        <v>0</v>
      </c>
      <c r="BL439" s="8">
        <f t="shared" si="889"/>
        <v>138</v>
      </c>
      <c r="BM439" s="8">
        <v>223</v>
      </c>
      <c r="BN439" s="8" t="s">
        <v>441</v>
      </c>
      <c r="BO439" s="66" t="s">
        <v>908</v>
      </c>
      <c r="BP439" s="8">
        <f t="shared" si="851"/>
        <v>0</v>
      </c>
      <c r="BQ439" s="8"/>
      <c r="BR439" s="13">
        <v>139</v>
      </c>
      <c r="BS439" s="8">
        <f t="shared" si="959"/>
        <v>138</v>
      </c>
      <c r="BT439" s="13">
        <f t="shared" si="880"/>
        <v>1</v>
      </c>
      <c r="BU439" s="13">
        <f t="shared" si="934"/>
        <v>12</v>
      </c>
      <c r="BV439" s="13">
        <f t="shared" si="890"/>
        <v>0</v>
      </c>
      <c r="BW439" s="13"/>
      <c r="BX439" s="13">
        <f t="shared" si="890"/>
        <v>0</v>
      </c>
      <c r="BY439" s="13"/>
      <c r="BZ439" s="13"/>
      <c r="CA439" s="13">
        <f t="shared" si="960"/>
        <v>0</v>
      </c>
      <c r="CB439" s="13">
        <f t="shared" si="949"/>
        <v>12</v>
      </c>
      <c r="CC439" s="8">
        <f t="shared" si="968"/>
        <v>1</v>
      </c>
      <c r="CD439" s="8">
        <f t="shared" si="891"/>
        <v>138</v>
      </c>
      <c r="CE439" s="8">
        <v>223</v>
      </c>
      <c r="CF439" s="8" t="s">
        <v>441</v>
      </c>
      <c r="CG439" s="66" t="s">
        <v>908</v>
      </c>
      <c r="CH439" s="8">
        <f t="shared" si="852"/>
        <v>12</v>
      </c>
      <c r="CI439" s="8"/>
      <c r="CJ439" s="13">
        <v>140</v>
      </c>
      <c r="CK439" s="8">
        <f t="shared" si="946"/>
        <v>139</v>
      </c>
      <c r="CL439" s="13">
        <f t="shared" si="881"/>
        <v>1</v>
      </c>
      <c r="CM439" s="13">
        <f t="shared" si="963"/>
        <v>12</v>
      </c>
      <c r="CN439" s="13">
        <f t="shared" si="892"/>
        <v>0</v>
      </c>
      <c r="CO439" s="13"/>
      <c r="CP439" s="13">
        <f t="shared" si="893"/>
        <v>0</v>
      </c>
      <c r="CQ439" s="13"/>
      <c r="CR439" s="13"/>
      <c r="CS439" s="13">
        <f t="shared" si="961"/>
        <v>0</v>
      </c>
      <c r="CT439" s="13">
        <f t="shared" si="950"/>
        <v>24</v>
      </c>
      <c r="CU439" s="8">
        <f t="shared" si="969"/>
        <v>2</v>
      </c>
      <c r="CV439" s="8">
        <f t="shared" si="894"/>
        <v>138</v>
      </c>
      <c r="CW439" s="8">
        <v>223</v>
      </c>
      <c r="CX439" s="8" t="s">
        <v>441</v>
      </c>
      <c r="CY439" s="66" t="s">
        <v>908</v>
      </c>
      <c r="CZ439" s="8">
        <f t="shared" si="854"/>
        <v>24</v>
      </c>
      <c r="DA439" s="8"/>
      <c r="DB439" s="13">
        <v>140</v>
      </c>
      <c r="DC439" s="8">
        <f t="shared" si="962"/>
        <v>140</v>
      </c>
      <c r="DD439" s="13">
        <f t="shared" si="882"/>
        <v>0</v>
      </c>
      <c r="DE439" s="13">
        <f t="shared" si="964"/>
        <v>0</v>
      </c>
      <c r="DF439" s="13">
        <f t="shared" si="895"/>
        <v>0</v>
      </c>
      <c r="DG439" s="13"/>
      <c r="DH439" s="13">
        <f t="shared" si="896"/>
        <v>0</v>
      </c>
      <c r="DI439" s="13"/>
      <c r="DJ439" s="13">
        <f t="shared" si="897"/>
        <v>0</v>
      </c>
      <c r="DK439" s="13"/>
      <c r="DL439" s="13">
        <f t="shared" si="898"/>
        <v>0</v>
      </c>
      <c r="DM439" s="13"/>
      <c r="DN439" s="13">
        <f t="shared" si="898"/>
        <v>0</v>
      </c>
      <c r="DO439" s="13"/>
      <c r="DP439" s="13">
        <f t="shared" si="899"/>
        <v>24</v>
      </c>
      <c r="DQ439" s="8">
        <f t="shared" si="900"/>
        <v>2</v>
      </c>
      <c r="DR439" s="104">
        <f t="shared" si="901"/>
        <v>138</v>
      </c>
      <c r="DS439" s="8">
        <v>223</v>
      </c>
      <c r="DT439" s="8" t="s">
        <v>441</v>
      </c>
      <c r="DU439" s="66" t="s">
        <v>908</v>
      </c>
      <c r="DV439" s="8">
        <f t="shared" si="883"/>
        <v>24</v>
      </c>
      <c r="DW439" s="8"/>
      <c r="DX439" s="13">
        <v>141</v>
      </c>
      <c r="DY439" s="8">
        <f t="shared" si="884"/>
        <v>140</v>
      </c>
      <c r="DZ439" s="13">
        <f t="shared" si="936"/>
        <v>1</v>
      </c>
      <c r="EA439" s="13">
        <f t="shared" si="943"/>
        <v>12</v>
      </c>
      <c r="EB439" s="13">
        <f t="shared" si="902"/>
        <v>0</v>
      </c>
      <c r="EC439" s="13"/>
      <c r="ED439" s="13">
        <f t="shared" si="859"/>
        <v>0</v>
      </c>
      <c r="EE439" s="13"/>
      <c r="EF439" s="13">
        <f t="shared" si="903"/>
        <v>0</v>
      </c>
      <c r="EG439" s="13"/>
      <c r="EH439" s="13">
        <f t="shared" si="904"/>
        <v>0</v>
      </c>
      <c r="EI439" s="13"/>
      <c r="EJ439" s="13">
        <f t="shared" si="905"/>
        <v>0</v>
      </c>
      <c r="EK439" s="13"/>
      <c r="EL439" s="13">
        <f t="shared" si="860"/>
        <v>36</v>
      </c>
      <c r="EM439" s="8">
        <f t="shared" si="861"/>
        <v>3</v>
      </c>
      <c r="EN439" s="104">
        <f t="shared" si="862"/>
        <v>138</v>
      </c>
      <c r="EO439" s="8">
        <v>223</v>
      </c>
      <c r="EP439" s="8" t="s">
        <v>441</v>
      </c>
      <c r="EQ439" s="66" t="s">
        <v>908</v>
      </c>
      <c r="ER439" s="8">
        <f t="shared" si="855"/>
        <v>36</v>
      </c>
      <c r="ES439" s="8"/>
      <c r="ET439" s="13">
        <v>142</v>
      </c>
      <c r="EU439" s="8">
        <f t="shared" si="856"/>
        <v>141</v>
      </c>
      <c r="EV439" s="13">
        <f t="shared" si="937"/>
        <v>1</v>
      </c>
      <c r="EW439" s="13">
        <f t="shared" si="938"/>
        <v>12</v>
      </c>
      <c r="EX439" s="13">
        <f t="shared" si="906"/>
        <v>0</v>
      </c>
      <c r="EY439" s="13"/>
      <c r="EZ439" s="13">
        <f t="shared" si="863"/>
        <v>0</v>
      </c>
      <c r="FA439" s="13"/>
      <c r="FB439" s="13">
        <f t="shared" si="907"/>
        <v>0</v>
      </c>
      <c r="FC439" s="13"/>
      <c r="FD439" s="13">
        <f t="shared" si="908"/>
        <v>0</v>
      </c>
      <c r="FE439" s="13"/>
      <c r="FF439" s="13">
        <f t="shared" si="909"/>
        <v>0</v>
      </c>
      <c r="FG439" s="13"/>
      <c r="FH439" s="13">
        <f t="shared" si="952"/>
        <v>48</v>
      </c>
      <c r="FI439" s="8">
        <f t="shared" si="953"/>
        <v>4</v>
      </c>
      <c r="FJ439" s="104">
        <f t="shared" si="954"/>
        <v>138</v>
      </c>
      <c r="FK439" s="8">
        <v>223</v>
      </c>
      <c r="FL439" s="8" t="s">
        <v>441</v>
      </c>
      <c r="FM439" s="66" t="s">
        <v>908</v>
      </c>
      <c r="FN439" s="8">
        <f t="shared" si="857"/>
        <v>48</v>
      </c>
      <c r="FO439" s="8"/>
      <c r="FP439" s="13">
        <v>142</v>
      </c>
      <c r="FQ439" s="8">
        <f t="shared" si="853"/>
        <v>142</v>
      </c>
      <c r="FR439" s="13">
        <f t="shared" si="939"/>
        <v>0</v>
      </c>
      <c r="FS439" s="13">
        <f t="shared" si="940"/>
        <v>0</v>
      </c>
      <c r="FT439" s="13">
        <f t="shared" si="910"/>
        <v>0</v>
      </c>
      <c r="FU439" s="13"/>
      <c r="FV439" s="13">
        <f t="shared" si="864"/>
        <v>0</v>
      </c>
      <c r="FW439" s="13"/>
      <c r="FX439" s="13">
        <f t="shared" si="911"/>
        <v>0</v>
      </c>
      <c r="FY439" s="13"/>
      <c r="FZ439" s="13">
        <f t="shared" si="912"/>
        <v>0</v>
      </c>
      <c r="GA439" s="13"/>
      <c r="GB439" s="13">
        <f t="shared" si="913"/>
        <v>10</v>
      </c>
      <c r="GC439" s="13">
        <v>120</v>
      </c>
      <c r="GD439" s="13">
        <f t="shared" si="865"/>
        <v>-72</v>
      </c>
      <c r="GE439" s="8">
        <f t="shared" si="866"/>
        <v>-6</v>
      </c>
      <c r="GF439" s="104">
        <f t="shared" si="867"/>
        <v>148</v>
      </c>
      <c r="GG439" s="8">
        <v>223</v>
      </c>
      <c r="GH439" s="8" t="s">
        <v>441</v>
      </c>
      <c r="GI439" s="66" t="s">
        <v>908</v>
      </c>
      <c r="GJ439" s="8">
        <f t="shared" si="858"/>
        <v>-72</v>
      </c>
      <c r="GK439" s="8"/>
      <c r="GL439" s="13">
        <v>142</v>
      </c>
      <c r="GM439" s="69">
        <v>142</v>
      </c>
      <c r="GN439" s="13">
        <f t="shared" si="941"/>
        <v>0</v>
      </c>
      <c r="GO439" s="13">
        <f t="shared" si="944"/>
        <v>0</v>
      </c>
      <c r="GP439" s="13">
        <f t="shared" si="914"/>
        <v>0</v>
      </c>
      <c r="GQ439" s="13"/>
      <c r="GR439" s="13">
        <f t="shared" si="868"/>
        <v>0</v>
      </c>
      <c r="GS439" s="13"/>
      <c r="GT439" s="13">
        <f t="shared" si="915"/>
        <v>0</v>
      </c>
      <c r="GU439" s="13"/>
      <c r="GV439" s="13">
        <f t="shared" si="916"/>
        <v>0</v>
      </c>
      <c r="GW439" s="13"/>
      <c r="GX439" s="13">
        <f t="shared" si="917"/>
        <v>0</v>
      </c>
      <c r="GY439" s="13"/>
      <c r="GZ439" s="13">
        <f t="shared" si="869"/>
        <v>-72</v>
      </c>
      <c r="HA439" s="8">
        <f t="shared" si="870"/>
        <v>-6</v>
      </c>
      <c r="HB439" s="104">
        <f t="shared" si="871"/>
        <v>148</v>
      </c>
      <c r="HC439" s="8">
        <v>223</v>
      </c>
      <c r="HD439" s="8" t="s">
        <v>441</v>
      </c>
      <c r="HE439" s="66" t="s">
        <v>908</v>
      </c>
      <c r="HF439" s="69">
        <f t="shared" si="876"/>
        <v>-72</v>
      </c>
      <c r="HG439" s="8"/>
      <c r="HH439" s="13">
        <v>144</v>
      </c>
      <c r="HI439" s="69">
        <f t="shared" si="877"/>
        <v>142</v>
      </c>
      <c r="HJ439" s="13">
        <f t="shared" si="942"/>
        <v>2</v>
      </c>
      <c r="HK439" s="13">
        <f t="shared" si="945"/>
        <v>24</v>
      </c>
      <c r="HL439" s="13">
        <f t="shared" si="918"/>
        <v>0</v>
      </c>
      <c r="HM439" s="13"/>
      <c r="HN439" s="13">
        <f t="shared" si="872"/>
        <v>0</v>
      </c>
      <c r="HO439" s="13"/>
      <c r="HP439" s="13">
        <f t="shared" si="919"/>
        <v>0</v>
      </c>
      <c r="HQ439" s="13"/>
      <c r="HR439" s="13">
        <f t="shared" si="920"/>
        <v>0</v>
      </c>
      <c r="HS439" s="13"/>
      <c r="HT439" s="13">
        <f t="shared" si="921"/>
        <v>0</v>
      </c>
      <c r="HU439" s="13"/>
      <c r="HV439" s="13">
        <f t="shared" si="873"/>
        <v>-48</v>
      </c>
      <c r="HW439" s="8">
        <f t="shared" si="874"/>
        <v>-4</v>
      </c>
      <c r="HX439" s="104">
        <f t="shared" si="875"/>
        <v>148</v>
      </c>
    </row>
    <row r="440" spans="1:232" s="25" customFormat="1">
      <c r="A440" s="64">
        <v>224</v>
      </c>
      <c r="B440" s="40" t="s">
        <v>442</v>
      </c>
      <c r="C440" s="40">
        <v>611267</v>
      </c>
      <c r="D440" s="64">
        <v>0</v>
      </c>
      <c r="E440" s="40"/>
      <c r="F440" s="65">
        <v>507</v>
      </c>
      <c r="G440" s="64">
        <v>507</v>
      </c>
      <c r="H440" s="42"/>
      <c r="I440" s="42"/>
      <c r="J440" s="42"/>
      <c r="K440" s="65">
        <v>0</v>
      </c>
      <c r="L440" s="65">
        <v>0</v>
      </c>
      <c r="M440" s="64">
        <v>0</v>
      </c>
      <c r="N440" s="64">
        <v>507</v>
      </c>
      <c r="O440" s="8">
        <v>224</v>
      </c>
      <c r="P440" s="8" t="s">
        <v>442</v>
      </c>
      <c r="Q440" s="66" t="s">
        <v>909</v>
      </c>
      <c r="R440" s="8">
        <f t="shared" si="922"/>
        <v>0</v>
      </c>
      <c r="S440" s="8"/>
      <c r="T440" s="13">
        <v>507</v>
      </c>
      <c r="U440" s="8">
        <f t="shared" si="930"/>
        <v>507</v>
      </c>
      <c r="V440" s="13">
        <f t="shared" si="923"/>
        <v>0</v>
      </c>
      <c r="W440" s="13">
        <f t="shared" si="924"/>
        <v>0</v>
      </c>
      <c r="X440" s="13"/>
      <c r="Y440" s="13">
        <f t="shared" si="885"/>
        <v>0</v>
      </c>
      <c r="Z440" s="13">
        <f t="shared" si="925"/>
        <v>0</v>
      </c>
      <c r="AA440" s="8">
        <f t="shared" si="886"/>
        <v>0</v>
      </c>
      <c r="AB440" s="8">
        <f t="shared" si="887"/>
        <v>507</v>
      </c>
      <c r="AC440" s="8">
        <v>224</v>
      </c>
      <c r="AD440" s="8" t="s">
        <v>442</v>
      </c>
      <c r="AE440" s="66" t="s">
        <v>909</v>
      </c>
      <c r="AF440" s="8">
        <f t="shared" si="955"/>
        <v>0</v>
      </c>
      <c r="AG440" s="8"/>
      <c r="AH440" s="13">
        <v>507</v>
      </c>
      <c r="AI440" s="8">
        <f t="shared" si="951"/>
        <v>507</v>
      </c>
      <c r="AJ440" s="13"/>
      <c r="AK440" s="13"/>
      <c r="AL440" s="13">
        <v>5</v>
      </c>
      <c r="AM440" s="13">
        <f t="shared" si="956"/>
        <v>60</v>
      </c>
      <c r="AN440" s="13"/>
      <c r="AO440" s="13">
        <f t="shared" si="957"/>
        <v>0</v>
      </c>
      <c r="AP440" s="13">
        <v>5</v>
      </c>
      <c r="AQ440" s="13">
        <f t="shared" si="958"/>
        <v>60</v>
      </c>
      <c r="AR440" s="13">
        <f t="shared" si="888"/>
        <v>-120</v>
      </c>
      <c r="AS440" s="8">
        <f t="shared" si="965"/>
        <v>-10</v>
      </c>
      <c r="AT440" s="8">
        <f t="shared" si="966"/>
        <v>517</v>
      </c>
      <c r="AU440" s="8">
        <v>224</v>
      </c>
      <c r="AV440" s="8" t="s">
        <v>442</v>
      </c>
      <c r="AW440" s="66" t="s">
        <v>909</v>
      </c>
      <c r="AX440" s="8">
        <f t="shared" si="926"/>
        <v>-120</v>
      </c>
      <c r="AY440" s="8"/>
      <c r="AZ440" s="13">
        <v>523</v>
      </c>
      <c r="BA440" s="8">
        <f t="shared" si="931"/>
        <v>507</v>
      </c>
      <c r="BB440" s="13">
        <f t="shared" si="932"/>
        <v>16</v>
      </c>
      <c r="BC440" s="13">
        <f t="shared" si="933"/>
        <v>192</v>
      </c>
      <c r="BD440" s="13">
        <v>7</v>
      </c>
      <c r="BE440" s="13">
        <f t="shared" si="927"/>
        <v>84</v>
      </c>
      <c r="BF440" s="13"/>
      <c r="BG440" s="13">
        <f t="shared" si="928"/>
        <v>0</v>
      </c>
      <c r="BH440" s="13"/>
      <c r="BI440" s="13">
        <f t="shared" si="929"/>
        <v>0</v>
      </c>
      <c r="BJ440" s="13">
        <f t="shared" si="948"/>
        <v>-12</v>
      </c>
      <c r="BK440" s="8">
        <f t="shared" si="967"/>
        <v>-1</v>
      </c>
      <c r="BL440" s="8">
        <f t="shared" si="889"/>
        <v>524</v>
      </c>
      <c r="BM440" s="8">
        <v>224</v>
      </c>
      <c r="BN440" s="8" t="s">
        <v>442</v>
      </c>
      <c r="BO440" s="66" t="s">
        <v>909</v>
      </c>
      <c r="BP440" s="8">
        <f t="shared" si="851"/>
        <v>-12</v>
      </c>
      <c r="BQ440" s="8"/>
      <c r="BR440" s="13">
        <v>532</v>
      </c>
      <c r="BS440" s="8">
        <f t="shared" si="959"/>
        <v>523</v>
      </c>
      <c r="BT440" s="13">
        <f t="shared" si="880"/>
        <v>9</v>
      </c>
      <c r="BU440" s="13">
        <f t="shared" si="934"/>
        <v>108</v>
      </c>
      <c r="BV440" s="13">
        <f t="shared" si="890"/>
        <v>0</v>
      </c>
      <c r="BW440" s="13"/>
      <c r="BX440" s="13">
        <f t="shared" si="890"/>
        <v>0</v>
      </c>
      <c r="BY440" s="13"/>
      <c r="BZ440" s="13"/>
      <c r="CA440" s="13">
        <f t="shared" si="960"/>
        <v>0</v>
      </c>
      <c r="CB440" s="13">
        <f t="shared" si="949"/>
        <v>96</v>
      </c>
      <c r="CC440" s="8">
        <f t="shared" si="968"/>
        <v>8</v>
      </c>
      <c r="CD440" s="8">
        <f t="shared" si="891"/>
        <v>524</v>
      </c>
      <c r="CE440" s="8">
        <v>224</v>
      </c>
      <c r="CF440" s="8" t="s">
        <v>442</v>
      </c>
      <c r="CG440" s="66" t="s">
        <v>909</v>
      </c>
      <c r="CH440" s="8">
        <f t="shared" si="852"/>
        <v>96</v>
      </c>
      <c r="CI440" s="8"/>
      <c r="CJ440" s="13">
        <v>539</v>
      </c>
      <c r="CK440" s="8">
        <f t="shared" si="946"/>
        <v>532</v>
      </c>
      <c r="CL440" s="13">
        <f t="shared" si="881"/>
        <v>7</v>
      </c>
      <c r="CM440" s="13">
        <f t="shared" si="963"/>
        <v>84</v>
      </c>
      <c r="CN440" s="13">
        <f t="shared" si="892"/>
        <v>9</v>
      </c>
      <c r="CO440" s="13">
        <v>108</v>
      </c>
      <c r="CP440" s="13">
        <f t="shared" si="893"/>
        <v>0</v>
      </c>
      <c r="CQ440" s="13"/>
      <c r="CR440" s="13"/>
      <c r="CS440" s="13">
        <f t="shared" si="961"/>
        <v>0</v>
      </c>
      <c r="CT440" s="13">
        <f t="shared" si="950"/>
        <v>72</v>
      </c>
      <c r="CU440" s="8">
        <f t="shared" si="969"/>
        <v>6</v>
      </c>
      <c r="CV440" s="8">
        <f t="shared" si="894"/>
        <v>533</v>
      </c>
      <c r="CW440" s="8">
        <v>224</v>
      </c>
      <c r="CX440" s="8" t="s">
        <v>442</v>
      </c>
      <c r="CY440" s="66" t="s">
        <v>909</v>
      </c>
      <c r="CZ440" s="8">
        <f t="shared" si="854"/>
        <v>72</v>
      </c>
      <c r="DA440" s="8"/>
      <c r="DB440" s="13">
        <v>547</v>
      </c>
      <c r="DC440" s="8">
        <f t="shared" si="962"/>
        <v>539</v>
      </c>
      <c r="DD440" s="13">
        <f t="shared" si="882"/>
        <v>8</v>
      </c>
      <c r="DE440" s="13">
        <f t="shared" si="964"/>
        <v>96</v>
      </c>
      <c r="DF440" s="13">
        <f t="shared" si="895"/>
        <v>0</v>
      </c>
      <c r="DG440" s="13"/>
      <c r="DH440" s="13">
        <f t="shared" si="896"/>
        <v>0</v>
      </c>
      <c r="DI440" s="13"/>
      <c r="DJ440" s="13">
        <f t="shared" si="897"/>
        <v>10</v>
      </c>
      <c r="DK440" s="13">
        <v>120</v>
      </c>
      <c r="DL440" s="13">
        <f t="shared" si="898"/>
        <v>0</v>
      </c>
      <c r="DM440" s="13"/>
      <c r="DN440" s="13">
        <f t="shared" si="898"/>
        <v>0</v>
      </c>
      <c r="DO440" s="13"/>
      <c r="DP440" s="13">
        <f t="shared" si="899"/>
        <v>48</v>
      </c>
      <c r="DQ440" s="8">
        <f t="shared" si="900"/>
        <v>4</v>
      </c>
      <c r="DR440" s="104">
        <f t="shared" si="901"/>
        <v>543</v>
      </c>
      <c r="DS440" s="8">
        <v>224</v>
      </c>
      <c r="DT440" s="8" t="s">
        <v>442</v>
      </c>
      <c r="DU440" s="66" t="s">
        <v>909</v>
      </c>
      <c r="DV440" s="8">
        <f t="shared" si="883"/>
        <v>48</v>
      </c>
      <c r="DW440" s="8"/>
      <c r="DX440" s="13">
        <v>552</v>
      </c>
      <c r="DY440" s="8">
        <f t="shared" si="884"/>
        <v>547</v>
      </c>
      <c r="DZ440" s="13">
        <f t="shared" si="936"/>
        <v>5</v>
      </c>
      <c r="EA440" s="13">
        <f t="shared" si="943"/>
        <v>60</v>
      </c>
      <c r="EB440" s="13">
        <f t="shared" si="902"/>
        <v>0</v>
      </c>
      <c r="EC440" s="13"/>
      <c r="ED440" s="13">
        <f t="shared" si="859"/>
        <v>0</v>
      </c>
      <c r="EE440" s="13"/>
      <c r="EF440" s="13">
        <f t="shared" si="903"/>
        <v>0</v>
      </c>
      <c r="EG440" s="13"/>
      <c r="EH440" s="13">
        <f t="shared" si="904"/>
        <v>0</v>
      </c>
      <c r="EI440" s="13"/>
      <c r="EJ440" s="13">
        <f t="shared" si="905"/>
        <v>0</v>
      </c>
      <c r="EK440" s="13"/>
      <c r="EL440" s="13">
        <f t="shared" si="860"/>
        <v>108</v>
      </c>
      <c r="EM440" s="8">
        <f t="shared" si="861"/>
        <v>9</v>
      </c>
      <c r="EN440" s="104">
        <f t="shared" si="862"/>
        <v>543</v>
      </c>
      <c r="EO440" s="8">
        <v>224</v>
      </c>
      <c r="EP440" s="8" t="s">
        <v>442</v>
      </c>
      <c r="EQ440" s="66" t="s">
        <v>909</v>
      </c>
      <c r="ER440" s="8">
        <f t="shared" si="855"/>
        <v>108</v>
      </c>
      <c r="ES440" s="8"/>
      <c r="ET440" s="13">
        <v>558</v>
      </c>
      <c r="EU440" s="8">
        <f t="shared" si="856"/>
        <v>552</v>
      </c>
      <c r="EV440" s="13">
        <f t="shared" si="937"/>
        <v>6</v>
      </c>
      <c r="EW440" s="13">
        <f t="shared" si="938"/>
        <v>72</v>
      </c>
      <c r="EX440" s="13">
        <f t="shared" si="906"/>
        <v>0</v>
      </c>
      <c r="EY440" s="13"/>
      <c r="EZ440" s="13">
        <f t="shared" si="863"/>
        <v>0</v>
      </c>
      <c r="FA440" s="13"/>
      <c r="FB440" s="13">
        <f t="shared" si="907"/>
        <v>10</v>
      </c>
      <c r="FC440" s="13">
        <v>120</v>
      </c>
      <c r="FD440" s="13">
        <f t="shared" si="908"/>
        <v>0</v>
      </c>
      <c r="FE440" s="13"/>
      <c r="FF440" s="13">
        <f t="shared" si="909"/>
        <v>0</v>
      </c>
      <c r="FG440" s="13"/>
      <c r="FH440" s="13">
        <f t="shared" si="952"/>
        <v>60</v>
      </c>
      <c r="FI440" s="8">
        <f t="shared" si="953"/>
        <v>5</v>
      </c>
      <c r="FJ440" s="104">
        <f t="shared" si="954"/>
        <v>553</v>
      </c>
      <c r="FK440" s="8">
        <v>224</v>
      </c>
      <c r="FL440" s="8" t="s">
        <v>442</v>
      </c>
      <c r="FM440" s="66" t="s">
        <v>909</v>
      </c>
      <c r="FN440" s="8">
        <f t="shared" si="857"/>
        <v>60</v>
      </c>
      <c r="FO440" s="8"/>
      <c r="FP440" s="13">
        <v>558</v>
      </c>
      <c r="FQ440" s="8">
        <f t="shared" si="853"/>
        <v>558</v>
      </c>
      <c r="FR440" s="13">
        <f t="shared" si="939"/>
        <v>0</v>
      </c>
      <c r="FS440" s="13">
        <f t="shared" si="940"/>
        <v>0</v>
      </c>
      <c r="FT440" s="13">
        <f t="shared" si="910"/>
        <v>0</v>
      </c>
      <c r="FU440" s="13"/>
      <c r="FV440" s="13">
        <f t="shared" si="864"/>
        <v>0</v>
      </c>
      <c r="FW440" s="13"/>
      <c r="FX440" s="13">
        <f t="shared" si="911"/>
        <v>10</v>
      </c>
      <c r="FY440" s="13">
        <v>120</v>
      </c>
      <c r="FZ440" s="13">
        <f t="shared" si="912"/>
        <v>0</v>
      </c>
      <c r="GA440" s="13"/>
      <c r="GB440" s="13">
        <f t="shared" si="913"/>
        <v>0</v>
      </c>
      <c r="GC440" s="13"/>
      <c r="GD440" s="13">
        <f t="shared" si="865"/>
        <v>-60</v>
      </c>
      <c r="GE440" s="8">
        <f t="shared" si="866"/>
        <v>-5</v>
      </c>
      <c r="GF440" s="104">
        <f t="shared" si="867"/>
        <v>563</v>
      </c>
      <c r="GG440" s="8">
        <v>224</v>
      </c>
      <c r="GH440" s="8" t="s">
        <v>442</v>
      </c>
      <c r="GI440" s="66" t="s">
        <v>909</v>
      </c>
      <c r="GJ440" s="8">
        <f t="shared" si="858"/>
        <v>-60</v>
      </c>
      <c r="GK440" s="8"/>
      <c r="GL440" s="13">
        <v>578</v>
      </c>
      <c r="GM440" s="69">
        <v>558</v>
      </c>
      <c r="GN440" s="13">
        <f t="shared" si="941"/>
        <v>20</v>
      </c>
      <c r="GO440" s="13">
        <f t="shared" si="944"/>
        <v>240</v>
      </c>
      <c r="GP440" s="13">
        <f t="shared" si="914"/>
        <v>0</v>
      </c>
      <c r="GQ440" s="13"/>
      <c r="GR440" s="13">
        <f t="shared" si="868"/>
        <v>10</v>
      </c>
      <c r="GS440" s="13">
        <v>120</v>
      </c>
      <c r="GT440" s="13">
        <f t="shared" si="915"/>
        <v>0</v>
      </c>
      <c r="GU440" s="13"/>
      <c r="GV440" s="13">
        <f t="shared" si="916"/>
        <v>0</v>
      </c>
      <c r="GW440" s="13"/>
      <c r="GX440" s="13">
        <f t="shared" si="917"/>
        <v>0</v>
      </c>
      <c r="GY440" s="13"/>
      <c r="GZ440" s="13">
        <f t="shared" si="869"/>
        <v>60</v>
      </c>
      <c r="HA440" s="8">
        <f t="shared" si="870"/>
        <v>5</v>
      </c>
      <c r="HB440" s="104">
        <f t="shared" si="871"/>
        <v>573</v>
      </c>
      <c r="HC440" s="8">
        <v>224</v>
      </c>
      <c r="HD440" s="8" t="s">
        <v>442</v>
      </c>
      <c r="HE440" s="66" t="s">
        <v>909</v>
      </c>
      <c r="HF440" s="69">
        <f t="shared" si="876"/>
        <v>60</v>
      </c>
      <c r="HG440" s="8"/>
      <c r="HH440" s="13">
        <v>593</v>
      </c>
      <c r="HI440" s="69">
        <f t="shared" si="877"/>
        <v>578</v>
      </c>
      <c r="HJ440" s="13">
        <f t="shared" si="942"/>
        <v>15</v>
      </c>
      <c r="HK440" s="13">
        <f t="shared" si="945"/>
        <v>180</v>
      </c>
      <c r="HL440" s="13">
        <f t="shared" si="918"/>
        <v>0</v>
      </c>
      <c r="HM440" s="13"/>
      <c r="HN440" s="13">
        <f t="shared" si="872"/>
        <v>0</v>
      </c>
      <c r="HO440" s="13"/>
      <c r="HP440" s="13">
        <f t="shared" si="919"/>
        <v>20</v>
      </c>
      <c r="HQ440" s="13">
        <v>240</v>
      </c>
      <c r="HR440" s="13">
        <f t="shared" si="920"/>
        <v>0</v>
      </c>
      <c r="HS440" s="13"/>
      <c r="HT440" s="13">
        <f t="shared" si="921"/>
        <v>0</v>
      </c>
      <c r="HU440" s="13"/>
      <c r="HV440" s="13">
        <f t="shared" si="873"/>
        <v>0</v>
      </c>
      <c r="HW440" s="8">
        <f t="shared" si="874"/>
        <v>0</v>
      </c>
      <c r="HX440" s="104">
        <f t="shared" si="875"/>
        <v>593</v>
      </c>
    </row>
    <row r="441" spans="1:232" s="25" customFormat="1">
      <c r="A441" s="64">
        <v>461</v>
      </c>
      <c r="B441" s="40" t="s">
        <v>443</v>
      </c>
      <c r="C441" s="40">
        <v>4735607</v>
      </c>
      <c r="D441" s="64">
        <v>2100</v>
      </c>
      <c r="E441" s="40"/>
      <c r="F441" s="65">
        <v>200</v>
      </c>
      <c r="G441" s="64">
        <v>200</v>
      </c>
      <c r="H441" s="42"/>
      <c r="I441" s="42"/>
      <c r="J441" s="42"/>
      <c r="K441" s="65">
        <v>0</v>
      </c>
      <c r="L441" s="65">
        <v>2100</v>
      </c>
      <c r="M441" s="64">
        <v>175</v>
      </c>
      <c r="N441" s="64">
        <v>25</v>
      </c>
      <c r="O441" s="8">
        <v>461</v>
      </c>
      <c r="P441" s="8" t="s">
        <v>443</v>
      </c>
      <c r="Q441" s="66" t="s">
        <v>910</v>
      </c>
      <c r="R441" s="8">
        <f t="shared" si="922"/>
        <v>2100</v>
      </c>
      <c r="S441" s="8"/>
      <c r="T441" s="13">
        <f t="shared" ref="T441:T446" si="970">U441</f>
        <v>200</v>
      </c>
      <c r="U441" s="8">
        <f t="shared" si="930"/>
        <v>200</v>
      </c>
      <c r="V441" s="13">
        <f t="shared" si="923"/>
        <v>0</v>
      </c>
      <c r="W441" s="13">
        <f t="shared" si="924"/>
        <v>0</v>
      </c>
      <c r="X441" s="13"/>
      <c r="Y441" s="13">
        <f t="shared" si="885"/>
        <v>0</v>
      </c>
      <c r="Z441" s="13">
        <f t="shared" si="925"/>
        <v>2100</v>
      </c>
      <c r="AA441" s="8">
        <f t="shared" si="886"/>
        <v>175</v>
      </c>
      <c r="AB441" s="8">
        <f t="shared" si="887"/>
        <v>25</v>
      </c>
      <c r="AC441" s="8">
        <v>461</v>
      </c>
      <c r="AD441" s="8" t="s">
        <v>443</v>
      </c>
      <c r="AE441" s="66" t="s">
        <v>910</v>
      </c>
      <c r="AF441" s="8">
        <f t="shared" si="955"/>
        <v>2100</v>
      </c>
      <c r="AG441" s="8"/>
      <c r="AH441" s="13">
        <f t="shared" ref="AH441:AH446" si="971">AI441</f>
        <v>200</v>
      </c>
      <c r="AI441" s="8">
        <f t="shared" si="951"/>
        <v>200</v>
      </c>
      <c r="AJ441" s="13"/>
      <c r="AK441" s="13"/>
      <c r="AL441" s="13"/>
      <c r="AM441" s="13">
        <f t="shared" si="956"/>
        <v>0</v>
      </c>
      <c r="AN441" s="13"/>
      <c r="AO441" s="13">
        <f t="shared" si="957"/>
        <v>0</v>
      </c>
      <c r="AP441" s="13"/>
      <c r="AQ441" s="13">
        <f t="shared" si="958"/>
        <v>0</v>
      </c>
      <c r="AR441" s="13">
        <f t="shared" si="888"/>
        <v>2100</v>
      </c>
      <c r="AS441" s="8">
        <f t="shared" si="965"/>
        <v>175</v>
      </c>
      <c r="AT441" s="8">
        <f t="shared" si="966"/>
        <v>25</v>
      </c>
      <c r="AU441" s="8">
        <v>461</v>
      </c>
      <c r="AV441" s="8" t="s">
        <v>443</v>
      </c>
      <c r="AW441" s="66" t="s">
        <v>910</v>
      </c>
      <c r="AX441" s="8">
        <f t="shared" si="926"/>
        <v>2100</v>
      </c>
      <c r="AY441" s="8"/>
      <c r="AZ441" s="13">
        <v>215</v>
      </c>
      <c r="BA441" s="8">
        <f t="shared" si="931"/>
        <v>200</v>
      </c>
      <c r="BB441" s="13">
        <f t="shared" si="932"/>
        <v>15</v>
      </c>
      <c r="BC441" s="13">
        <f t="shared" si="933"/>
        <v>180</v>
      </c>
      <c r="BD441" s="13"/>
      <c r="BE441" s="13">
        <f t="shared" si="927"/>
        <v>0</v>
      </c>
      <c r="BF441" s="13"/>
      <c r="BG441" s="13">
        <f t="shared" si="928"/>
        <v>0</v>
      </c>
      <c r="BH441" s="13"/>
      <c r="BI441" s="13">
        <f t="shared" si="929"/>
        <v>0</v>
      </c>
      <c r="BJ441" s="13">
        <f t="shared" si="948"/>
        <v>2280</v>
      </c>
      <c r="BK441" s="8">
        <f t="shared" si="967"/>
        <v>190</v>
      </c>
      <c r="BL441" s="8">
        <f t="shared" si="889"/>
        <v>25</v>
      </c>
      <c r="BM441" s="8">
        <v>461</v>
      </c>
      <c r="BN441" s="8" t="s">
        <v>443</v>
      </c>
      <c r="BO441" s="66" t="s">
        <v>910</v>
      </c>
      <c r="BP441" s="8">
        <f t="shared" si="851"/>
        <v>2280</v>
      </c>
      <c r="BQ441" s="8"/>
      <c r="BR441" s="13">
        <v>218</v>
      </c>
      <c r="BS441" s="8">
        <f t="shared" si="959"/>
        <v>215</v>
      </c>
      <c r="BT441" s="13">
        <f t="shared" si="880"/>
        <v>3</v>
      </c>
      <c r="BU441" s="13">
        <f t="shared" si="934"/>
        <v>36</v>
      </c>
      <c r="BV441" s="13">
        <f t="shared" si="890"/>
        <v>0</v>
      </c>
      <c r="BW441" s="13"/>
      <c r="BX441" s="13">
        <f t="shared" si="890"/>
        <v>0</v>
      </c>
      <c r="BY441" s="13"/>
      <c r="BZ441" s="13"/>
      <c r="CA441" s="13">
        <f t="shared" si="960"/>
        <v>0</v>
      </c>
      <c r="CB441" s="13">
        <f t="shared" si="949"/>
        <v>2316</v>
      </c>
      <c r="CC441" s="8">
        <f t="shared" si="968"/>
        <v>193</v>
      </c>
      <c r="CD441" s="8">
        <f t="shared" si="891"/>
        <v>25</v>
      </c>
      <c r="CE441" s="8">
        <v>461</v>
      </c>
      <c r="CF441" s="8" t="s">
        <v>443</v>
      </c>
      <c r="CG441" s="66" t="s">
        <v>910</v>
      </c>
      <c r="CH441" s="8">
        <f t="shared" si="852"/>
        <v>2316</v>
      </c>
      <c r="CI441" s="8"/>
      <c r="CJ441" s="13">
        <v>220</v>
      </c>
      <c r="CK441" s="8">
        <f t="shared" si="946"/>
        <v>218</v>
      </c>
      <c r="CL441" s="13">
        <f t="shared" si="881"/>
        <v>2</v>
      </c>
      <c r="CM441" s="13">
        <f t="shared" si="963"/>
        <v>24</v>
      </c>
      <c r="CN441" s="13">
        <f t="shared" si="892"/>
        <v>0</v>
      </c>
      <c r="CO441" s="13"/>
      <c r="CP441" s="13">
        <f t="shared" si="893"/>
        <v>0</v>
      </c>
      <c r="CQ441" s="13"/>
      <c r="CR441" s="13"/>
      <c r="CS441" s="13">
        <f t="shared" si="961"/>
        <v>0</v>
      </c>
      <c r="CT441" s="13">
        <f t="shared" si="950"/>
        <v>2340</v>
      </c>
      <c r="CU441" s="8">
        <f t="shared" si="969"/>
        <v>195</v>
      </c>
      <c r="CV441" s="8">
        <f t="shared" si="894"/>
        <v>25</v>
      </c>
      <c r="CW441" s="8">
        <v>461</v>
      </c>
      <c r="CX441" s="8" t="s">
        <v>443</v>
      </c>
      <c r="CY441" s="66" t="s">
        <v>910</v>
      </c>
      <c r="CZ441" s="8">
        <f t="shared" si="854"/>
        <v>2340</v>
      </c>
      <c r="DA441" s="8"/>
      <c r="DB441" s="13">
        <v>221</v>
      </c>
      <c r="DC441" s="8">
        <f t="shared" si="962"/>
        <v>220</v>
      </c>
      <c r="DD441" s="13">
        <f t="shared" si="882"/>
        <v>1</v>
      </c>
      <c r="DE441" s="13">
        <f t="shared" si="964"/>
        <v>12</v>
      </c>
      <c r="DF441" s="13">
        <f t="shared" si="895"/>
        <v>0</v>
      </c>
      <c r="DG441" s="13"/>
      <c r="DH441" s="13">
        <f t="shared" si="896"/>
        <v>0</v>
      </c>
      <c r="DI441" s="13"/>
      <c r="DJ441" s="13">
        <f t="shared" si="897"/>
        <v>0</v>
      </c>
      <c r="DK441" s="13"/>
      <c r="DL441" s="13">
        <f t="shared" si="898"/>
        <v>0</v>
      </c>
      <c r="DM441" s="13"/>
      <c r="DN441" s="13">
        <f t="shared" si="898"/>
        <v>0</v>
      </c>
      <c r="DO441" s="13"/>
      <c r="DP441" s="13">
        <f t="shared" si="899"/>
        <v>2352</v>
      </c>
      <c r="DQ441" s="8">
        <f t="shared" si="900"/>
        <v>196</v>
      </c>
      <c r="DR441" s="104">
        <f t="shared" si="901"/>
        <v>25</v>
      </c>
      <c r="DS441" s="8">
        <v>461</v>
      </c>
      <c r="DT441" s="8" t="s">
        <v>443</v>
      </c>
      <c r="DU441" s="66" t="s">
        <v>910</v>
      </c>
      <c r="DV441" s="8">
        <f t="shared" si="883"/>
        <v>2352</v>
      </c>
      <c r="DW441" s="8"/>
      <c r="DX441" s="13">
        <v>221</v>
      </c>
      <c r="DY441" s="8">
        <f t="shared" si="884"/>
        <v>221</v>
      </c>
      <c r="DZ441" s="13">
        <f t="shared" si="936"/>
        <v>0</v>
      </c>
      <c r="EA441" s="13">
        <f t="shared" si="943"/>
        <v>0</v>
      </c>
      <c r="EB441" s="13">
        <f t="shared" si="902"/>
        <v>0</v>
      </c>
      <c r="EC441" s="13"/>
      <c r="ED441" s="13">
        <f t="shared" si="859"/>
        <v>0</v>
      </c>
      <c r="EE441" s="13"/>
      <c r="EF441" s="13">
        <f t="shared" si="903"/>
        <v>0</v>
      </c>
      <c r="EG441" s="13"/>
      <c r="EH441" s="13">
        <f t="shared" si="904"/>
        <v>0</v>
      </c>
      <c r="EI441" s="13"/>
      <c r="EJ441" s="13">
        <f t="shared" si="905"/>
        <v>0</v>
      </c>
      <c r="EK441" s="13"/>
      <c r="EL441" s="13">
        <f t="shared" si="860"/>
        <v>2352</v>
      </c>
      <c r="EM441" s="8">
        <f t="shared" si="861"/>
        <v>196</v>
      </c>
      <c r="EN441" s="104">
        <f t="shared" si="862"/>
        <v>25</v>
      </c>
      <c r="EO441" s="8">
        <v>461</v>
      </c>
      <c r="EP441" s="8" t="s">
        <v>443</v>
      </c>
      <c r="EQ441" s="66" t="s">
        <v>910</v>
      </c>
      <c r="ER441" s="8">
        <f t="shared" si="855"/>
        <v>2352</v>
      </c>
      <c r="ES441" s="8"/>
      <c r="ET441" s="13">
        <v>222</v>
      </c>
      <c r="EU441" s="8">
        <f t="shared" si="856"/>
        <v>221</v>
      </c>
      <c r="EV441" s="13">
        <f t="shared" si="937"/>
        <v>1</v>
      </c>
      <c r="EW441" s="13">
        <f t="shared" si="938"/>
        <v>12</v>
      </c>
      <c r="EX441" s="13">
        <f t="shared" si="906"/>
        <v>0</v>
      </c>
      <c r="EY441" s="13"/>
      <c r="EZ441" s="13">
        <f t="shared" si="863"/>
        <v>0</v>
      </c>
      <c r="FA441" s="13"/>
      <c r="FB441" s="13">
        <f t="shared" si="907"/>
        <v>0</v>
      </c>
      <c r="FC441" s="13"/>
      <c r="FD441" s="13">
        <f t="shared" si="908"/>
        <v>0</v>
      </c>
      <c r="FE441" s="13"/>
      <c r="FF441" s="13">
        <f t="shared" si="909"/>
        <v>0</v>
      </c>
      <c r="FG441" s="13"/>
      <c r="FH441" s="13">
        <f t="shared" si="952"/>
        <v>2364</v>
      </c>
      <c r="FI441" s="8">
        <f t="shared" si="953"/>
        <v>197</v>
      </c>
      <c r="FJ441" s="104">
        <f t="shared" si="954"/>
        <v>25</v>
      </c>
      <c r="FK441" s="8">
        <v>461</v>
      </c>
      <c r="FL441" s="8" t="s">
        <v>443</v>
      </c>
      <c r="FM441" s="66" t="s">
        <v>910</v>
      </c>
      <c r="FN441" s="8">
        <f t="shared" si="857"/>
        <v>2364</v>
      </c>
      <c r="FO441" s="8"/>
      <c r="FP441" s="13">
        <v>222</v>
      </c>
      <c r="FQ441" s="8">
        <f t="shared" si="853"/>
        <v>222</v>
      </c>
      <c r="FR441" s="13">
        <f t="shared" si="939"/>
        <v>0</v>
      </c>
      <c r="FS441" s="13">
        <f t="shared" si="940"/>
        <v>0</v>
      </c>
      <c r="FT441" s="13">
        <f t="shared" si="910"/>
        <v>0</v>
      </c>
      <c r="FU441" s="13"/>
      <c r="FV441" s="13">
        <f t="shared" si="864"/>
        <v>0</v>
      </c>
      <c r="FW441" s="13"/>
      <c r="FX441" s="13">
        <f t="shared" si="911"/>
        <v>0</v>
      </c>
      <c r="FY441" s="13"/>
      <c r="FZ441" s="13">
        <f t="shared" si="912"/>
        <v>0</v>
      </c>
      <c r="GA441" s="13"/>
      <c r="GB441" s="13">
        <f t="shared" si="913"/>
        <v>0</v>
      </c>
      <c r="GC441" s="13"/>
      <c r="GD441" s="13">
        <f t="shared" si="865"/>
        <v>2364</v>
      </c>
      <c r="GE441" s="8">
        <f t="shared" si="866"/>
        <v>197</v>
      </c>
      <c r="GF441" s="104">
        <f t="shared" si="867"/>
        <v>25</v>
      </c>
      <c r="GG441" s="8">
        <v>461</v>
      </c>
      <c r="GH441" s="8" t="s">
        <v>443</v>
      </c>
      <c r="GI441" s="66" t="s">
        <v>910</v>
      </c>
      <c r="GJ441" s="8">
        <f t="shared" si="858"/>
        <v>2364</v>
      </c>
      <c r="GK441" s="8"/>
      <c r="GL441" s="13">
        <v>222</v>
      </c>
      <c r="GM441" s="69">
        <v>222</v>
      </c>
      <c r="GN441" s="13">
        <f t="shared" si="941"/>
        <v>0</v>
      </c>
      <c r="GO441" s="13">
        <f t="shared" si="944"/>
        <v>0</v>
      </c>
      <c r="GP441" s="13">
        <f t="shared" si="914"/>
        <v>0</v>
      </c>
      <c r="GQ441" s="13"/>
      <c r="GR441" s="13">
        <f t="shared" si="868"/>
        <v>0</v>
      </c>
      <c r="GS441" s="13"/>
      <c r="GT441" s="13">
        <f t="shared" si="915"/>
        <v>0</v>
      </c>
      <c r="GU441" s="13"/>
      <c r="GV441" s="13">
        <f t="shared" si="916"/>
        <v>0</v>
      </c>
      <c r="GW441" s="13"/>
      <c r="GX441" s="13">
        <f t="shared" si="917"/>
        <v>0</v>
      </c>
      <c r="GY441" s="13"/>
      <c r="GZ441" s="13">
        <f t="shared" si="869"/>
        <v>2364</v>
      </c>
      <c r="HA441" s="8">
        <f t="shared" si="870"/>
        <v>197</v>
      </c>
      <c r="HB441" s="104">
        <f t="shared" si="871"/>
        <v>25</v>
      </c>
      <c r="HC441" s="8">
        <v>461</v>
      </c>
      <c r="HD441" s="8" t="s">
        <v>443</v>
      </c>
      <c r="HE441" s="66" t="s">
        <v>910</v>
      </c>
      <c r="HF441" s="69">
        <f t="shared" si="876"/>
        <v>2364</v>
      </c>
      <c r="HG441" s="8"/>
      <c r="HH441" s="13">
        <v>222</v>
      </c>
      <c r="HI441" s="69">
        <f t="shared" si="877"/>
        <v>222</v>
      </c>
      <c r="HJ441" s="13">
        <f t="shared" si="942"/>
        <v>0</v>
      </c>
      <c r="HK441" s="13">
        <f t="shared" si="945"/>
        <v>0</v>
      </c>
      <c r="HL441" s="13">
        <f t="shared" si="918"/>
        <v>0</v>
      </c>
      <c r="HM441" s="13"/>
      <c r="HN441" s="13">
        <f t="shared" si="872"/>
        <v>0</v>
      </c>
      <c r="HO441" s="13"/>
      <c r="HP441" s="13">
        <f t="shared" si="919"/>
        <v>0</v>
      </c>
      <c r="HQ441" s="13"/>
      <c r="HR441" s="13">
        <f t="shared" si="920"/>
        <v>0</v>
      </c>
      <c r="HS441" s="13"/>
      <c r="HT441" s="13">
        <f t="shared" si="921"/>
        <v>0</v>
      </c>
      <c r="HU441" s="13"/>
      <c r="HV441" s="13">
        <f t="shared" si="873"/>
        <v>2364</v>
      </c>
      <c r="HW441" s="8">
        <f t="shared" si="874"/>
        <v>197</v>
      </c>
      <c r="HX441" s="104">
        <f t="shared" si="875"/>
        <v>25</v>
      </c>
    </row>
    <row r="442" spans="1:232" s="25" customFormat="1">
      <c r="A442" s="64">
        <v>225</v>
      </c>
      <c r="B442" s="40" t="s">
        <v>444</v>
      </c>
      <c r="C442" s="40">
        <v>6016480</v>
      </c>
      <c r="D442" s="64">
        <v>324</v>
      </c>
      <c r="E442" s="40"/>
      <c r="F442" s="65">
        <v>305</v>
      </c>
      <c r="G442" s="64">
        <v>305</v>
      </c>
      <c r="H442" s="42"/>
      <c r="I442" s="42"/>
      <c r="J442" s="42"/>
      <c r="K442" s="65">
        <v>0</v>
      </c>
      <c r="L442" s="65">
        <v>324</v>
      </c>
      <c r="M442" s="64">
        <v>27</v>
      </c>
      <c r="N442" s="64">
        <v>278</v>
      </c>
      <c r="O442" s="8">
        <v>225</v>
      </c>
      <c r="P442" s="8" t="s">
        <v>444</v>
      </c>
      <c r="Q442" s="66" t="s">
        <v>911</v>
      </c>
      <c r="R442" s="8">
        <f t="shared" si="922"/>
        <v>324</v>
      </c>
      <c r="S442" s="8"/>
      <c r="T442" s="13">
        <f t="shared" si="970"/>
        <v>305</v>
      </c>
      <c r="U442" s="8">
        <f t="shared" si="930"/>
        <v>305</v>
      </c>
      <c r="V442" s="13">
        <f t="shared" si="923"/>
        <v>0</v>
      </c>
      <c r="W442" s="13">
        <f t="shared" si="924"/>
        <v>0</v>
      </c>
      <c r="X442" s="13"/>
      <c r="Y442" s="13">
        <f t="shared" si="885"/>
        <v>0</v>
      </c>
      <c r="Z442" s="13">
        <f t="shared" si="925"/>
        <v>324</v>
      </c>
      <c r="AA442" s="8">
        <f t="shared" si="886"/>
        <v>27</v>
      </c>
      <c r="AB442" s="8">
        <f t="shared" si="887"/>
        <v>278</v>
      </c>
      <c r="AC442" s="8">
        <v>225</v>
      </c>
      <c r="AD442" s="8" t="s">
        <v>444</v>
      </c>
      <c r="AE442" s="66" t="s">
        <v>911</v>
      </c>
      <c r="AF442" s="8">
        <f t="shared" si="955"/>
        <v>324</v>
      </c>
      <c r="AG442" s="8"/>
      <c r="AH442" s="13">
        <f t="shared" si="971"/>
        <v>305</v>
      </c>
      <c r="AI442" s="8">
        <f t="shared" si="951"/>
        <v>305</v>
      </c>
      <c r="AJ442" s="13"/>
      <c r="AK442" s="13"/>
      <c r="AL442" s="13">
        <v>5</v>
      </c>
      <c r="AM442" s="13">
        <f t="shared" si="956"/>
        <v>60</v>
      </c>
      <c r="AN442" s="13">
        <v>5</v>
      </c>
      <c r="AO442" s="13">
        <f t="shared" si="957"/>
        <v>60</v>
      </c>
      <c r="AP442" s="13">
        <v>5</v>
      </c>
      <c r="AQ442" s="13">
        <f t="shared" si="958"/>
        <v>60</v>
      </c>
      <c r="AR442" s="13">
        <f t="shared" si="888"/>
        <v>144</v>
      </c>
      <c r="AS442" s="8">
        <f t="shared" si="965"/>
        <v>12</v>
      </c>
      <c r="AT442" s="8">
        <f t="shared" si="966"/>
        <v>293</v>
      </c>
      <c r="AU442" s="8">
        <v>225</v>
      </c>
      <c r="AV442" s="8" t="s">
        <v>444</v>
      </c>
      <c r="AW442" s="66" t="s">
        <v>911</v>
      </c>
      <c r="AX442" s="8">
        <f t="shared" si="926"/>
        <v>144</v>
      </c>
      <c r="AY442" s="8"/>
      <c r="AZ442" s="13">
        <v>318</v>
      </c>
      <c r="BA442" s="8">
        <f t="shared" si="931"/>
        <v>305</v>
      </c>
      <c r="BB442" s="13">
        <f t="shared" si="932"/>
        <v>13</v>
      </c>
      <c r="BC442" s="13">
        <f t="shared" si="933"/>
        <v>156</v>
      </c>
      <c r="BD442" s="13">
        <v>5</v>
      </c>
      <c r="BE442" s="13">
        <f t="shared" si="927"/>
        <v>60</v>
      </c>
      <c r="BF442" s="13"/>
      <c r="BG442" s="13">
        <f t="shared" si="928"/>
        <v>0</v>
      </c>
      <c r="BH442" s="13"/>
      <c r="BI442" s="13">
        <f t="shared" si="929"/>
        <v>0</v>
      </c>
      <c r="BJ442" s="13">
        <f t="shared" si="948"/>
        <v>240</v>
      </c>
      <c r="BK442" s="8">
        <f t="shared" si="967"/>
        <v>20</v>
      </c>
      <c r="BL442" s="8">
        <f t="shared" si="889"/>
        <v>298</v>
      </c>
      <c r="BM442" s="8">
        <v>225</v>
      </c>
      <c r="BN442" s="8" t="s">
        <v>444</v>
      </c>
      <c r="BO442" s="66" t="s">
        <v>911</v>
      </c>
      <c r="BP442" s="8">
        <f t="shared" si="851"/>
        <v>240</v>
      </c>
      <c r="BQ442" s="8"/>
      <c r="BR442" s="13">
        <v>324</v>
      </c>
      <c r="BS442" s="8">
        <f t="shared" si="959"/>
        <v>318</v>
      </c>
      <c r="BT442" s="13">
        <f t="shared" si="880"/>
        <v>6</v>
      </c>
      <c r="BU442" s="13">
        <f t="shared" si="934"/>
        <v>72</v>
      </c>
      <c r="BV442" s="13">
        <f t="shared" si="890"/>
        <v>0</v>
      </c>
      <c r="BW442" s="13"/>
      <c r="BX442" s="13">
        <f t="shared" si="890"/>
        <v>5</v>
      </c>
      <c r="BY442" s="13">
        <v>60</v>
      </c>
      <c r="BZ442" s="13"/>
      <c r="CA442" s="13">
        <f t="shared" si="960"/>
        <v>0</v>
      </c>
      <c r="CB442" s="13">
        <f t="shared" si="949"/>
        <v>252</v>
      </c>
      <c r="CC442" s="8">
        <f t="shared" si="968"/>
        <v>21</v>
      </c>
      <c r="CD442" s="8">
        <f t="shared" si="891"/>
        <v>303</v>
      </c>
      <c r="CE442" s="8">
        <v>225</v>
      </c>
      <c r="CF442" s="8" t="s">
        <v>444</v>
      </c>
      <c r="CG442" s="66" t="s">
        <v>911</v>
      </c>
      <c r="CH442" s="8">
        <f t="shared" si="852"/>
        <v>252</v>
      </c>
      <c r="CI442" s="8"/>
      <c r="CJ442" s="13">
        <v>329</v>
      </c>
      <c r="CK442" s="8">
        <f t="shared" si="946"/>
        <v>324</v>
      </c>
      <c r="CL442" s="13">
        <f t="shared" si="881"/>
        <v>5</v>
      </c>
      <c r="CM442" s="13">
        <f t="shared" si="963"/>
        <v>60</v>
      </c>
      <c r="CN442" s="13">
        <f t="shared" si="892"/>
        <v>5</v>
      </c>
      <c r="CO442" s="13">
        <v>60</v>
      </c>
      <c r="CP442" s="13">
        <f t="shared" si="893"/>
        <v>0</v>
      </c>
      <c r="CQ442" s="13"/>
      <c r="CR442" s="13"/>
      <c r="CS442" s="13">
        <f t="shared" si="961"/>
        <v>0</v>
      </c>
      <c r="CT442" s="13">
        <f t="shared" si="950"/>
        <v>252</v>
      </c>
      <c r="CU442" s="8">
        <f t="shared" si="969"/>
        <v>21</v>
      </c>
      <c r="CV442" s="8">
        <f t="shared" si="894"/>
        <v>308</v>
      </c>
      <c r="CW442" s="8">
        <v>225</v>
      </c>
      <c r="CX442" s="8" t="s">
        <v>444</v>
      </c>
      <c r="CY442" s="66" t="s">
        <v>911</v>
      </c>
      <c r="CZ442" s="8">
        <f t="shared" si="854"/>
        <v>252</v>
      </c>
      <c r="DA442" s="8"/>
      <c r="DB442" s="13">
        <v>331</v>
      </c>
      <c r="DC442" s="8">
        <f t="shared" si="962"/>
        <v>329</v>
      </c>
      <c r="DD442" s="13">
        <f t="shared" si="882"/>
        <v>2</v>
      </c>
      <c r="DE442" s="13">
        <f t="shared" si="964"/>
        <v>24</v>
      </c>
      <c r="DF442" s="13">
        <f t="shared" si="895"/>
        <v>0</v>
      </c>
      <c r="DG442" s="13"/>
      <c r="DH442" s="13">
        <f t="shared" si="896"/>
        <v>0</v>
      </c>
      <c r="DI442" s="13"/>
      <c r="DJ442" s="13">
        <f t="shared" si="897"/>
        <v>5</v>
      </c>
      <c r="DK442" s="13">
        <v>60</v>
      </c>
      <c r="DL442" s="13">
        <f t="shared" si="898"/>
        <v>0</v>
      </c>
      <c r="DM442" s="13"/>
      <c r="DN442" s="13">
        <f t="shared" si="898"/>
        <v>0</v>
      </c>
      <c r="DO442" s="13"/>
      <c r="DP442" s="13">
        <f t="shared" si="899"/>
        <v>216</v>
      </c>
      <c r="DQ442" s="8">
        <f t="shared" si="900"/>
        <v>18</v>
      </c>
      <c r="DR442" s="104">
        <f t="shared" si="901"/>
        <v>313</v>
      </c>
      <c r="DS442" s="8">
        <v>225</v>
      </c>
      <c r="DT442" s="8" t="s">
        <v>444</v>
      </c>
      <c r="DU442" s="66" t="s">
        <v>911</v>
      </c>
      <c r="DV442" s="8">
        <f t="shared" si="883"/>
        <v>216</v>
      </c>
      <c r="DW442" s="8"/>
      <c r="DX442" s="13">
        <v>335</v>
      </c>
      <c r="DY442" s="8">
        <f t="shared" si="884"/>
        <v>331</v>
      </c>
      <c r="DZ442" s="13">
        <f t="shared" si="936"/>
        <v>4</v>
      </c>
      <c r="EA442" s="13">
        <f t="shared" si="943"/>
        <v>48</v>
      </c>
      <c r="EB442" s="13">
        <f t="shared" si="902"/>
        <v>0</v>
      </c>
      <c r="EC442" s="13"/>
      <c r="ED442" s="13">
        <f t="shared" si="859"/>
        <v>0</v>
      </c>
      <c r="EE442" s="13"/>
      <c r="EF442" s="13">
        <f t="shared" si="903"/>
        <v>5</v>
      </c>
      <c r="EG442" s="13">
        <v>60</v>
      </c>
      <c r="EH442" s="13">
        <f t="shared" si="904"/>
        <v>0</v>
      </c>
      <c r="EI442" s="13"/>
      <c r="EJ442" s="13">
        <f t="shared" si="905"/>
        <v>0</v>
      </c>
      <c r="EK442" s="13"/>
      <c r="EL442" s="13">
        <f t="shared" si="860"/>
        <v>204</v>
      </c>
      <c r="EM442" s="8">
        <f t="shared" si="861"/>
        <v>17</v>
      </c>
      <c r="EN442" s="104">
        <f t="shared" si="862"/>
        <v>318</v>
      </c>
      <c r="EO442" s="8">
        <v>225</v>
      </c>
      <c r="EP442" s="8" t="s">
        <v>444</v>
      </c>
      <c r="EQ442" s="66" t="s">
        <v>911</v>
      </c>
      <c r="ER442" s="8">
        <f t="shared" si="855"/>
        <v>204</v>
      </c>
      <c r="ES442" s="8"/>
      <c r="ET442" s="13">
        <v>339</v>
      </c>
      <c r="EU442" s="8">
        <f t="shared" si="856"/>
        <v>335</v>
      </c>
      <c r="EV442" s="13">
        <f t="shared" si="937"/>
        <v>4</v>
      </c>
      <c r="EW442" s="13">
        <f t="shared" si="938"/>
        <v>48</v>
      </c>
      <c r="EX442" s="13">
        <f t="shared" si="906"/>
        <v>0</v>
      </c>
      <c r="EY442" s="13"/>
      <c r="EZ442" s="13">
        <f t="shared" si="863"/>
        <v>0</v>
      </c>
      <c r="FA442" s="13"/>
      <c r="FB442" s="13">
        <f t="shared" si="907"/>
        <v>5</v>
      </c>
      <c r="FC442" s="13">
        <v>60</v>
      </c>
      <c r="FD442" s="13">
        <f t="shared" si="908"/>
        <v>0</v>
      </c>
      <c r="FE442" s="13"/>
      <c r="FF442" s="13">
        <f t="shared" si="909"/>
        <v>0</v>
      </c>
      <c r="FG442" s="13"/>
      <c r="FH442" s="13">
        <f t="shared" si="952"/>
        <v>192</v>
      </c>
      <c r="FI442" s="8">
        <f t="shared" si="953"/>
        <v>16</v>
      </c>
      <c r="FJ442" s="104">
        <f t="shared" si="954"/>
        <v>323</v>
      </c>
      <c r="FK442" s="8">
        <v>225</v>
      </c>
      <c r="FL442" s="8" t="s">
        <v>444</v>
      </c>
      <c r="FM442" s="66" t="s">
        <v>911</v>
      </c>
      <c r="FN442" s="8">
        <f t="shared" si="857"/>
        <v>192</v>
      </c>
      <c r="FO442" s="8"/>
      <c r="FP442" s="13">
        <v>339</v>
      </c>
      <c r="FQ442" s="8">
        <f t="shared" si="853"/>
        <v>339</v>
      </c>
      <c r="FR442" s="13">
        <f t="shared" si="939"/>
        <v>0</v>
      </c>
      <c r="FS442" s="13">
        <f t="shared" si="940"/>
        <v>0</v>
      </c>
      <c r="FT442" s="13">
        <f t="shared" si="910"/>
        <v>0</v>
      </c>
      <c r="FU442" s="13"/>
      <c r="FV442" s="13">
        <f t="shared" si="864"/>
        <v>0</v>
      </c>
      <c r="FW442" s="13"/>
      <c r="FX442" s="13">
        <f t="shared" si="911"/>
        <v>0</v>
      </c>
      <c r="FY442" s="13"/>
      <c r="FZ442" s="13">
        <f t="shared" si="912"/>
        <v>0</v>
      </c>
      <c r="GA442" s="13"/>
      <c r="GB442" s="13">
        <f t="shared" si="913"/>
        <v>5</v>
      </c>
      <c r="GC442" s="13">
        <v>60</v>
      </c>
      <c r="GD442" s="13">
        <f t="shared" si="865"/>
        <v>132</v>
      </c>
      <c r="GE442" s="8">
        <f t="shared" si="866"/>
        <v>11</v>
      </c>
      <c r="GF442" s="104">
        <f t="shared" si="867"/>
        <v>328</v>
      </c>
      <c r="GG442" s="8">
        <v>225</v>
      </c>
      <c r="GH442" s="8" t="s">
        <v>444</v>
      </c>
      <c r="GI442" s="66" t="s">
        <v>911</v>
      </c>
      <c r="GJ442" s="8">
        <f t="shared" si="858"/>
        <v>132</v>
      </c>
      <c r="GK442" s="8"/>
      <c r="GL442" s="13">
        <v>339</v>
      </c>
      <c r="GM442" s="69">
        <v>339</v>
      </c>
      <c r="GN442" s="13">
        <f t="shared" si="941"/>
        <v>0</v>
      </c>
      <c r="GO442" s="13">
        <f t="shared" si="944"/>
        <v>0</v>
      </c>
      <c r="GP442" s="13">
        <f t="shared" si="914"/>
        <v>0</v>
      </c>
      <c r="GQ442" s="13"/>
      <c r="GR442" s="13">
        <f t="shared" si="868"/>
        <v>5</v>
      </c>
      <c r="GS442" s="13">
        <v>60</v>
      </c>
      <c r="GT442" s="13">
        <f t="shared" si="915"/>
        <v>0</v>
      </c>
      <c r="GU442" s="13"/>
      <c r="GV442" s="13">
        <f t="shared" si="916"/>
        <v>0</v>
      </c>
      <c r="GW442" s="13"/>
      <c r="GX442" s="13">
        <f t="shared" si="917"/>
        <v>0</v>
      </c>
      <c r="GY442" s="13"/>
      <c r="GZ442" s="13">
        <f t="shared" si="869"/>
        <v>72</v>
      </c>
      <c r="HA442" s="8">
        <f t="shared" si="870"/>
        <v>6</v>
      </c>
      <c r="HB442" s="104">
        <f t="shared" si="871"/>
        <v>333</v>
      </c>
      <c r="HC442" s="8">
        <v>225</v>
      </c>
      <c r="HD442" s="8" t="s">
        <v>444</v>
      </c>
      <c r="HE442" s="66" t="s">
        <v>911</v>
      </c>
      <c r="HF442" s="69">
        <f t="shared" si="876"/>
        <v>72</v>
      </c>
      <c r="HG442" s="8"/>
      <c r="HH442" s="13">
        <v>339</v>
      </c>
      <c r="HI442" s="69">
        <f t="shared" si="877"/>
        <v>339</v>
      </c>
      <c r="HJ442" s="13">
        <f t="shared" si="942"/>
        <v>0</v>
      </c>
      <c r="HK442" s="13">
        <f t="shared" si="945"/>
        <v>0</v>
      </c>
      <c r="HL442" s="13">
        <f t="shared" si="918"/>
        <v>0</v>
      </c>
      <c r="HM442" s="13"/>
      <c r="HN442" s="13">
        <f t="shared" si="872"/>
        <v>0</v>
      </c>
      <c r="HO442" s="13"/>
      <c r="HP442" s="13">
        <f t="shared" si="919"/>
        <v>0</v>
      </c>
      <c r="HQ442" s="13"/>
      <c r="HR442" s="13">
        <f t="shared" si="920"/>
        <v>5</v>
      </c>
      <c r="HS442" s="13">
        <v>60</v>
      </c>
      <c r="HT442" s="13">
        <f t="shared" si="921"/>
        <v>0</v>
      </c>
      <c r="HU442" s="13"/>
      <c r="HV442" s="13">
        <f t="shared" si="873"/>
        <v>12</v>
      </c>
      <c r="HW442" s="8">
        <f t="shared" si="874"/>
        <v>1</v>
      </c>
      <c r="HX442" s="104">
        <f t="shared" si="875"/>
        <v>338</v>
      </c>
    </row>
    <row r="443" spans="1:232" s="25" customFormat="1">
      <c r="A443" s="64">
        <v>220</v>
      </c>
      <c r="B443" s="40" t="s">
        <v>445</v>
      </c>
      <c r="C443" s="40">
        <v>6112744</v>
      </c>
      <c r="D443" s="64">
        <v>72</v>
      </c>
      <c r="E443" s="40"/>
      <c r="F443" s="65">
        <v>118</v>
      </c>
      <c r="G443" s="64">
        <v>118</v>
      </c>
      <c r="H443" s="42"/>
      <c r="I443" s="42"/>
      <c r="J443" s="42"/>
      <c r="K443" s="65">
        <v>0</v>
      </c>
      <c r="L443" s="65">
        <v>72</v>
      </c>
      <c r="M443" s="64">
        <v>6</v>
      </c>
      <c r="N443" s="64">
        <v>112</v>
      </c>
      <c r="O443" s="8">
        <v>220</v>
      </c>
      <c r="P443" s="8" t="s">
        <v>445</v>
      </c>
      <c r="Q443" s="66" t="s">
        <v>912</v>
      </c>
      <c r="R443" s="8">
        <f t="shared" si="922"/>
        <v>72</v>
      </c>
      <c r="S443" s="8"/>
      <c r="T443" s="13">
        <f t="shared" si="970"/>
        <v>118</v>
      </c>
      <c r="U443" s="8">
        <f t="shared" si="930"/>
        <v>118</v>
      </c>
      <c r="V443" s="13">
        <f t="shared" si="923"/>
        <v>0</v>
      </c>
      <c r="W443" s="13">
        <f t="shared" si="924"/>
        <v>0</v>
      </c>
      <c r="X443" s="13"/>
      <c r="Y443" s="13">
        <f t="shared" si="885"/>
        <v>0</v>
      </c>
      <c r="Z443" s="13">
        <f t="shared" si="925"/>
        <v>72</v>
      </c>
      <c r="AA443" s="8">
        <f t="shared" si="886"/>
        <v>6</v>
      </c>
      <c r="AB443" s="8">
        <f t="shared" si="887"/>
        <v>112</v>
      </c>
      <c r="AC443" s="8">
        <v>220</v>
      </c>
      <c r="AD443" s="8" t="s">
        <v>445</v>
      </c>
      <c r="AE443" s="66" t="s">
        <v>912</v>
      </c>
      <c r="AF443" s="8">
        <f t="shared" si="955"/>
        <v>72</v>
      </c>
      <c r="AG443" s="8"/>
      <c r="AH443" s="13">
        <f t="shared" si="971"/>
        <v>118</v>
      </c>
      <c r="AI443" s="8">
        <f t="shared" si="951"/>
        <v>118</v>
      </c>
      <c r="AJ443" s="13"/>
      <c r="AK443" s="13"/>
      <c r="AL443" s="13"/>
      <c r="AM443" s="13">
        <f t="shared" si="956"/>
        <v>0</v>
      </c>
      <c r="AN443" s="13"/>
      <c r="AO443" s="13">
        <f t="shared" si="957"/>
        <v>0</v>
      </c>
      <c r="AP443" s="13"/>
      <c r="AQ443" s="13">
        <f t="shared" si="958"/>
        <v>0</v>
      </c>
      <c r="AR443" s="13">
        <f t="shared" si="888"/>
        <v>72</v>
      </c>
      <c r="AS443" s="8">
        <f t="shared" si="965"/>
        <v>6</v>
      </c>
      <c r="AT443" s="8">
        <f t="shared" si="966"/>
        <v>112</v>
      </c>
      <c r="AU443" s="8">
        <v>220</v>
      </c>
      <c r="AV443" s="8" t="s">
        <v>445</v>
      </c>
      <c r="AW443" s="66" t="s">
        <v>912</v>
      </c>
      <c r="AX443" s="8">
        <f t="shared" si="926"/>
        <v>72</v>
      </c>
      <c r="AY443" s="8"/>
      <c r="AZ443" s="13">
        <v>118</v>
      </c>
      <c r="BA443" s="8">
        <f t="shared" si="931"/>
        <v>118</v>
      </c>
      <c r="BB443" s="13">
        <f t="shared" si="932"/>
        <v>0</v>
      </c>
      <c r="BC443" s="13">
        <f t="shared" si="933"/>
        <v>0</v>
      </c>
      <c r="BD443" s="13"/>
      <c r="BE443" s="13">
        <f t="shared" si="927"/>
        <v>0</v>
      </c>
      <c r="BF443" s="13"/>
      <c r="BG443" s="13">
        <f t="shared" si="928"/>
        <v>0</v>
      </c>
      <c r="BH443" s="13"/>
      <c r="BI443" s="13">
        <f t="shared" si="929"/>
        <v>0</v>
      </c>
      <c r="BJ443" s="13">
        <f t="shared" si="948"/>
        <v>72</v>
      </c>
      <c r="BK443" s="8">
        <f t="shared" si="967"/>
        <v>6</v>
      </c>
      <c r="BL443" s="8">
        <f t="shared" si="889"/>
        <v>112</v>
      </c>
      <c r="BM443" s="8">
        <v>220</v>
      </c>
      <c r="BN443" s="8" t="s">
        <v>445</v>
      </c>
      <c r="BO443" s="66" t="s">
        <v>912</v>
      </c>
      <c r="BP443" s="8">
        <f t="shared" si="851"/>
        <v>72</v>
      </c>
      <c r="BQ443" s="8"/>
      <c r="BR443" s="13">
        <v>118</v>
      </c>
      <c r="BS443" s="8">
        <f t="shared" si="959"/>
        <v>118</v>
      </c>
      <c r="BT443" s="13">
        <f t="shared" si="880"/>
        <v>0</v>
      </c>
      <c r="BU443" s="13">
        <f t="shared" si="934"/>
        <v>0</v>
      </c>
      <c r="BV443" s="13">
        <f t="shared" si="890"/>
        <v>0</v>
      </c>
      <c r="BW443" s="13"/>
      <c r="BX443" s="13">
        <f t="shared" si="890"/>
        <v>0</v>
      </c>
      <c r="BY443" s="13"/>
      <c r="BZ443" s="13"/>
      <c r="CA443" s="13">
        <f t="shared" si="960"/>
        <v>0</v>
      </c>
      <c r="CB443" s="13">
        <f t="shared" si="949"/>
        <v>72</v>
      </c>
      <c r="CC443" s="8">
        <f t="shared" si="968"/>
        <v>6</v>
      </c>
      <c r="CD443" s="8">
        <f t="shared" si="891"/>
        <v>112</v>
      </c>
      <c r="CE443" s="8">
        <v>220</v>
      </c>
      <c r="CF443" s="8" t="s">
        <v>445</v>
      </c>
      <c r="CG443" s="66" t="s">
        <v>912</v>
      </c>
      <c r="CH443" s="8">
        <f t="shared" si="852"/>
        <v>72</v>
      </c>
      <c r="CI443" s="8"/>
      <c r="CJ443" s="13">
        <v>118</v>
      </c>
      <c r="CK443" s="8">
        <f t="shared" si="946"/>
        <v>118</v>
      </c>
      <c r="CL443" s="13">
        <f t="shared" si="881"/>
        <v>0</v>
      </c>
      <c r="CM443" s="13">
        <f t="shared" si="963"/>
        <v>0</v>
      </c>
      <c r="CN443" s="13">
        <f t="shared" si="892"/>
        <v>0</v>
      </c>
      <c r="CO443" s="13"/>
      <c r="CP443" s="13">
        <f t="shared" si="893"/>
        <v>0</v>
      </c>
      <c r="CQ443" s="13"/>
      <c r="CR443" s="13"/>
      <c r="CS443" s="13">
        <f t="shared" si="961"/>
        <v>0</v>
      </c>
      <c r="CT443" s="13">
        <f t="shared" si="950"/>
        <v>72</v>
      </c>
      <c r="CU443" s="8">
        <f t="shared" si="969"/>
        <v>6</v>
      </c>
      <c r="CV443" s="8">
        <f t="shared" si="894"/>
        <v>112</v>
      </c>
      <c r="CW443" s="8">
        <v>220</v>
      </c>
      <c r="CX443" s="8" t="s">
        <v>445</v>
      </c>
      <c r="CY443" s="66" t="s">
        <v>912</v>
      </c>
      <c r="CZ443" s="8">
        <f t="shared" si="854"/>
        <v>72</v>
      </c>
      <c r="DA443" s="8"/>
      <c r="DB443" s="13">
        <v>118</v>
      </c>
      <c r="DC443" s="8">
        <f t="shared" si="962"/>
        <v>118</v>
      </c>
      <c r="DD443" s="13">
        <f t="shared" si="882"/>
        <v>0</v>
      </c>
      <c r="DE443" s="13">
        <f t="shared" si="964"/>
        <v>0</v>
      </c>
      <c r="DF443" s="13">
        <f t="shared" si="895"/>
        <v>0</v>
      </c>
      <c r="DG443" s="13"/>
      <c r="DH443" s="13">
        <f t="shared" si="896"/>
        <v>0</v>
      </c>
      <c r="DI443" s="13"/>
      <c r="DJ443" s="13">
        <f t="shared" si="897"/>
        <v>0</v>
      </c>
      <c r="DK443" s="13"/>
      <c r="DL443" s="13">
        <f t="shared" si="898"/>
        <v>0</v>
      </c>
      <c r="DM443" s="13"/>
      <c r="DN443" s="13">
        <f t="shared" si="898"/>
        <v>0</v>
      </c>
      <c r="DO443" s="13"/>
      <c r="DP443" s="13">
        <f t="shared" si="899"/>
        <v>72</v>
      </c>
      <c r="DQ443" s="8">
        <f t="shared" si="900"/>
        <v>6</v>
      </c>
      <c r="DR443" s="104">
        <f t="shared" si="901"/>
        <v>112</v>
      </c>
      <c r="DS443" s="8">
        <v>220</v>
      </c>
      <c r="DT443" s="8" t="s">
        <v>445</v>
      </c>
      <c r="DU443" s="66" t="s">
        <v>912</v>
      </c>
      <c r="DV443" s="8">
        <f t="shared" si="883"/>
        <v>72</v>
      </c>
      <c r="DW443" s="8"/>
      <c r="DX443" s="13">
        <v>118</v>
      </c>
      <c r="DY443" s="8">
        <f t="shared" si="884"/>
        <v>118</v>
      </c>
      <c r="DZ443" s="13">
        <f t="shared" si="936"/>
        <v>0</v>
      </c>
      <c r="EA443" s="13">
        <f t="shared" si="943"/>
        <v>0</v>
      </c>
      <c r="EB443" s="13">
        <f t="shared" si="902"/>
        <v>0</v>
      </c>
      <c r="EC443" s="13"/>
      <c r="ED443" s="13">
        <f t="shared" si="859"/>
        <v>0</v>
      </c>
      <c r="EE443" s="13"/>
      <c r="EF443" s="13">
        <f t="shared" si="903"/>
        <v>0</v>
      </c>
      <c r="EG443" s="13"/>
      <c r="EH443" s="13">
        <f t="shared" si="904"/>
        <v>0</v>
      </c>
      <c r="EI443" s="13"/>
      <c r="EJ443" s="13">
        <f t="shared" si="905"/>
        <v>0</v>
      </c>
      <c r="EK443" s="13"/>
      <c r="EL443" s="13">
        <f t="shared" si="860"/>
        <v>72</v>
      </c>
      <c r="EM443" s="8">
        <f t="shared" si="861"/>
        <v>6</v>
      </c>
      <c r="EN443" s="104">
        <f t="shared" si="862"/>
        <v>112</v>
      </c>
      <c r="EO443" s="8">
        <v>220</v>
      </c>
      <c r="EP443" s="8" t="s">
        <v>445</v>
      </c>
      <c r="EQ443" s="66" t="s">
        <v>912</v>
      </c>
      <c r="ER443" s="8">
        <f t="shared" si="855"/>
        <v>72</v>
      </c>
      <c r="ES443" s="8"/>
      <c r="ET443" s="13">
        <f>EU443</f>
        <v>118</v>
      </c>
      <c r="EU443" s="8">
        <f t="shared" si="856"/>
        <v>118</v>
      </c>
      <c r="EV443" s="13">
        <f t="shared" si="937"/>
        <v>0</v>
      </c>
      <c r="EW443" s="13">
        <f t="shared" si="938"/>
        <v>0</v>
      </c>
      <c r="EX443" s="13">
        <f t="shared" si="906"/>
        <v>0</v>
      </c>
      <c r="EY443" s="13"/>
      <c r="EZ443" s="13">
        <f t="shared" si="863"/>
        <v>0</v>
      </c>
      <c r="FA443" s="13"/>
      <c r="FB443" s="13">
        <f t="shared" si="907"/>
        <v>0</v>
      </c>
      <c r="FC443" s="13"/>
      <c r="FD443" s="13">
        <f t="shared" si="908"/>
        <v>0</v>
      </c>
      <c r="FE443" s="13"/>
      <c r="FF443" s="13">
        <f t="shared" si="909"/>
        <v>0</v>
      </c>
      <c r="FG443" s="13"/>
      <c r="FH443" s="13">
        <f t="shared" si="952"/>
        <v>72</v>
      </c>
      <c r="FI443" s="8">
        <f t="shared" si="953"/>
        <v>6</v>
      </c>
      <c r="FJ443" s="104">
        <f t="shared" si="954"/>
        <v>112</v>
      </c>
      <c r="FK443" s="8">
        <v>220</v>
      </c>
      <c r="FL443" s="8" t="s">
        <v>445</v>
      </c>
      <c r="FM443" s="66" t="s">
        <v>912</v>
      </c>
      <c r="FN443" s="8">
        <f t="shared" si="857"/>
        <v>72</v>
      </c>
      <c r="FO443" s="8"/>
      <c r="FP443" s="13">
        <f>FQ443</f>
        <v>118</v>
      </c>
      <c r="FQ443" s="8">
        <f t="shared" si="853"/>
        <v>118</v>
      </c>
      <c r="FR443" s="13">
        <f t="shared" si="939"/>
        <v>0</v>
      </c>
      <c r="FS443" s="13">
        <f t="shared" si="940"/>
        <v>0</v>
      </c>
      <c r="FT443" s="13">
        <f t="shared" si="910"/>
        <v>0</v>
      </c>
      <c r="FU443" s="13"/>
      <c r="FV443" s="13">
        <f t="shared" si="864"/>
        <v>0</v>
      </c>
      <c r="FW443" s="13"/>
      <c r="FX443" s="13">
        <f t="shared" si="911"/>
        <v>0</v>
      </c>
      <c r="FY443" s="13"/>
      <c r="FZ443" s="13">
        <f t="shared" si="912"/>
        <v>0</v>
      </c>
      <c r="GA443" s="13"/>
      <c r="GB443" s="13">
        <f t="shared" si="913"/>
        <v>0</v>
      </c>
      <c r="GC443" s="13"/>
      <c r="GD443" s="13">
        <f t="shared" si="865"/>
        <v>72</v>
      </c>
      <c r="GE443" s="8">
        <f t="shared" si="866"/>
        <v>6</v>
      </c>
      <c r="GF443" s="104">
        <f t="shared" si="867"/>
        <v>112</v>
      </c>
      <c r="GG443" s="8">
        <v>220</v>
      </c>
      <c r="GH443" s="8" t="s">
        <v>445</v>
      </c>
      <c r="GI443" s="66" t="s">
        <v>912</v>
      </c>
      <c r="GJ443" s="8">
        <f t="shared" si="858"/>
        <v>72</v>
      </c>
      <c r="GK443" s="8"/>
      <c r="GL443" s="13">
        <f>GM443</f>
        <v>118</v>
      </c>
      <c r="GM443" s="69">
        <v>118</v>
      </c>
      <c r="GN443" s="13">
        <f t="shared" si="941"/>
        <v>0</v>
      </c>
      <c r="GO443" s="13">
        <f t="shared" si="944"/>
        <v>0</v>
      </c>
      <c r="GP443" s="13">
        <f t="shared" si="914"/>
        <v>0</v>
      </c>
      <c r="GQ443" s="13"/>
      <c r="GR443" s="13">
        <f t="shared" si="868"/>
        <v>0</v>
      </c>
      <c r="GS443" s="13"/>
      <c r="GT443" s="13">
        <f t="shared" si="915"/>
        <v>0</v>
      </c>
      <c r="GU443" s="13"/>
      <c r="GV443" s="13">
        <f t="shared" si="916"/>
        <v>0</v>
      </c>
      <c r="GW443" s="13"/>
      <c r="GX443" s="13">
        <f t="shared" si="917"/>
        <v>0</v>
      </c>
      <c r="GY443" s="13"/>
      <c r="GZ443" s="13">
        <f t="shared" si="869"/>
        <v>72</v>
      </c>
      <c r="HA443" s="8">
        <f t="shared" si="870"/>
        <v>6</v>
      </c>
      <c r="HB443" s="104">
        <f t="shared" si="871"/>
        <v>112</v>
      </c>
      <c r="HC443" s="8">
        <v>220</v>
      </c>
      <c r="HD443" s="8" t="s">
        <v>445</v>
      </c>
      <c r="HE443" s="66" t="s">
        <v>912</v>
      </c>
      <c r="HF443" s="69">
        <f t="shared" si="876"/>
        <v>72</v>
      </c>
      <c r="HG443" s="8"/>
      <c r="HH443" s="13">
        <f>HI443</f>
        <v>118</v>
      </c>
      <c r="HI443" s="69">
        <f t="shared" si="877"/>
        <v>118</v>
      </c>
      <c r="HJ443" s="13">
        <f t="shared" si="942"/>
        <v>0</v>
      </c>
      <c r="HK443" s="13">
        <f t="shared" si="945"/>
        <v>0</v>
      </c>
      <c r="HL443" s="13">
        <f t="shared" si="918"/>
        <v>0</v>
      </c>
      <c r="HM443" s="13"/>
      <c r="HN443" s="13">
        <f t="shared" si="872"/>
        <v>0</v>
      </c>
      <c r="HO443" s="13"/>
      <c r="HP443" s="13">
        <f t="shared" si="919"/>
        <v>0</v>
      </c>
      <c r="HQ443" s="13"/>
      <c r="HR443" s="13">
        <f t="shared" si="920"/>
        <v>0</v>
      </c>
      <c r="HS443" s="13"/>
      <c r="HT443" s="13">
        <f t="shared" si="921"/>
        <v>0</v>
      </c>
      <c r="HU443" s="13"/>
      <c r="HV443" s="13">
        <f t="shared" si="873"/>
        <v>72</v>
      </c>
      <c r="HW443" s="8">
        <f t="shared" si="874"/>
        <v>6</v>
      </c>
      <c r="HX443" s="104">
        <f t="shared" si="875"/>
        <v>112</v>
      </c>
    </row>
    <row r="444" spans="1:232" s="25" customFormat="1">
      <c r="A444" s="64">
        <v>271</v>
      </c>
      <c r="B444" s="40" t="s">
        <v>446</v>
      </c>
      <c r="C444" s="40"/>
      <c r="D444" s="64">
        <v>0</v>
      </c>
      <c r="E444" s="40"/>
      <c r="F444" s="65">
        <v>350</v>
      </c>
      <c r="G444" s="64">
        <v>350</v>
      </c>
      <c r="H444" s="42"/>
      <c r="I444" s="42"/>
      <c r="J444" s="42"/>
      <c r="K444" s="65">
        <v>0</v>
      </c>
      <c r="L444" s="65">
        <v>0</v>
      </c>
      <c r="M444" s="64">
        <v>0</v>
      </c>
      <c r="N444" s="64">
        <v>350</v>
      </c>
      <c r="O444" s="8">
        <v>271</v>
      </c>
      <c r="P444" s="8" t="s">
        <v>446</v>
      </c>
      <c r="Q444" s="66"/>
      <c r="R444" s="8">
        <f t="shared" si="922"/>
        <v>0</v>
      </c>
      <c r="S444" s="8"/>
      <c r="T444" s="13">
        <f t="shared" si="970"/>
        <v>350</v>
      </c>
      <c r="U444" s="8">
        <f t="shared" si="930"/>
        <v>350</v>
      </c>
      <c r="V444" s="13">
        <f t="shared" si="923"/>
        <v>0</v>
      </c>
      <c r="W444" s="13">
        <f t="shared" si="924"/>
        <v>0</v>
      </c>
      <c r="X444" s="13"/>
      <c r="Y444" s="13">
        <f t="shared" si="885"/>
        <v>0</v>
      </c>
      <c r="Z444" s="13">
        <f t="shared" si="925"/>
        <v>0</v>
      </c>
      <c r="AA444" s="8">
        <f t="shared" si="886"/>
        <v>0</v>
      </c>
      <c r="AB444" s="8">
        <f t="shared" si="887"/>
        <v>350</v>
      </c>
      <c r="AC444" s="8">
        <v>271</v>
      </c>
      <c r="AD444" s="8" t="s">
        <v>446</v>
      </c>
      <c r="AE444" s="66"/>
      <c r="AF444" s="8">
        <f t="shared" si="955"/>
        <v>0</v>
      </c>
      <c r="AG444" s="8"/>
      <c r="AH444" s="13">
        <f t="shared" si="971"/>
        <v>350</v>
      </c>
      <c r="AI444" s="8">
        <f t="shared" si="951"/>
        <v>350</v>
      </c>
      <c r="AJ444" s="13"/>
      <c r="AK444" s="13"/>
      <c r="AL444" s="13"/>
      <c r="AM444" s="13">
        <f t="shared" si="956"/>
        <v>0</v>
      </c>
      <c r="AN444" s="13"/>
      <c r="AO444" s="13">
        <f t="shared" si="957"/>
        <v>0</v>
      </c>
      <c r="AP444" s="13"/>
      <c r="AQ444" s="13">
        <f t="shared" si="958"/>
        <v>0</v>
      </c>
      <c r="AR444" s="13">
        <f t="shared" si="888"/>
        <v>0</v>
      </c>
      <c r="AS444" s="8">
        <f t="shared" si="965"/>
        <v>0</v>
      </c>
      <c r="AT444" s="8">
        <f t="shared" si="966"/>
        <v>350</v>
      </c>
      <c r="AU444" s="8">
        <v>271</v>
      </c>
      <c r="AV444" s="8" t="s">
        <v>446</v>
      </c>
      <c r="AW444" s="66"/>
      <c r="AX444" s="8">
        <f t="shared" si="926"/>
        <v>0</v>
      </c>
      <c r="AY444" s="8"/>
      <c r="AZ444" s="13">
        <f>BA444</f>
        <v>350</v>
      </c>
      <c r="BA444" s="8">
        <f t="shared" si="931"/>
        <v>350</v>
      </c>
      <c r="BB444" s="13">
        <f t="shared" si="932"/>
        <v>0</v>
      </c>
      <c r="BC444" s="13">
        <f t="shared" si="933"/>
        <v>0</v>
      </c>
      <c r="BD444" s="13"/>
      <c r="BE444" s="13">
        <f t="shared" si="927"/>
        <v>0</v>
      </c>
      <c r="BF444" s="13"/>
      <c r="BG444" s="13">
        <f t="shared" si="928"/>
        <v>0</v>
      </c>
      <c r="BH444" s="13"/>
      <c r="BI444" s="13">
        <f t="shared" si="929"/>
        <v>0</v>
      </c>
      <c r="BJ444" s="13">
        <f t="shared" si="948"/>
        <v>0</v>
      </c>
      <c r="BK444" s="8">
        <f t="shared" si="967"/>
        <v>0</v>
      </c>
      <c r="BL444" s="8">
        <f t="shared" si="889"/>
        <v>350</v>
      </c>
      <c r="BM444" s="8">
        <v>271</v>
      </c>
      <c r="BN444" s="8" t="s">
        <v>446</v>
      </c>
      <c r="BO444" s="66"/>
      <c r="BP444" s="8">
        <f t="shared" si="851"/>
        <v>0</v>
      </c>
      <c r="BQ444" s="8"/>
      <c r="BR444" s="13">
        <f>BS444</f>
        <v>350</v>
      </c>
      <c r="BS444" s="8">
        <f t="shared" si="959"/>
        <v>350</v>
      </c>
      <c r="BT444" s="13">
        <f t="shared" si="880"/>
        <v>0</v>
      </c>
      <c r="BU444" s="13">
        <f t="shared" si="934"/>
        <v>0</v>
      </c>
      <c r="BV444" s="13">
        <f t="shared" si="890"/>
        <v>0</v>
      </c>
      <c r="BW444" s="13"/>
      <c r="BX444" s="13">
        <f t="shared" si="890"/>
        <v>0</v>
      </c>
      <c r="BY444" s="13"/>
      <c r="BZ444" s="13"/>
      <c r="CA444" s="13">
        <f t="shared" si="960"/>
        <v>0</v>
      </c>
      <c r="CB444" s="13">
        <f t="shared" si="949"/>
        <v>0</v>
      </c>
      <c r="CC444" s="8">
        <f t="shared" si="968"/>
        <v>0</v>
      </c>
      <c r="CD444" s="8">
        <f t="shared" si="891"/>
        <v>350</v>
      </c>
      <c r="CE444" s="8">
        <v>271</v>
      </c>
      <c r="CF444" s="8" t="s">
        <v>446</v>
      </c>
      <c r="CG444" s="66"/>
      <c r="CH444" s="8">
        <f t="shared" si="852"/>
        <v>0</v>
      </c>
      <c r="CI444" s="8"/>
      <c r="CJ444" s="13">
        <f>CK444</f>
        <v>350</v>
      </c>
      <c r="CK444" s="8">
        <f t="shared" si="946"/>
        <v>350</v>
      </c>
      <c r="CL444" s="13">
        <f t="shared" si="881"/>
        <v>0</v>
      </c>
      <c r="CM444" s="13">
        <f t="shared" si="963"/>
        <v>0</v>
      </c>
      <c r="CN444" s="13">
        <f t="shared" si="892"/>
        <v>0</v>
      </c>
      <c r="CO444" s="13"/>
      <c r="CP444" s="13">
        <f t="shared" si="893"/>
        <v>0</v>
      </c>
      <c r="CQ444" s="13"/>
      <c r="CR444" s="13"/>
      <c r="CS444" s="13">
        <f t="shared" si="961"/>
        <v>0</v>
      </c>
      <c r="CT444" s="13">
        <f t="shared" si="950"/>
        <v>0</v>
      </c>
      <c r="CU444" s="8">
        <f t="shared" si="969"/>
        <v>0</v>
      </c>
      <c r="CV444" s="8">
        <f t="shared" si="894"/>
        <v>350</v>
      </c>
      <c r="CW444" s="8">
        <v>271</v>
      </c>
      <c r="CX444" s="8" t="s">
        <v>446</v>
      </c>
      <c r="CY444" s="66"/>
      <c r="CZ444" s="8">
        <f t="shared" si="854"/>
        <v>0</v>
      </c>
      <c r="DA444" s="8"/>
      <c r="DB444" s="13">
        <f>DC444</f>
        <v>350</v>
      </c>
      <c r="DC444" s="8">
        <f t="shared" si="962"/>
        <v>350</v>
      </c>
      <c r="DD444" s="13">
        <f t="shared" si="882"/>
        <v>0</v>
      </c>
      <c r="DE444" s="13">
        <f t="shared" si="964"/>
        <v>0</v>
      </c>
      <c r="DF444" s="13">
        <f t="shared" si="895"/>
        <v>0</v>
      </c>
      <c r="DG444" s="13"/>
      <c r="DH444" s="13">
        <f t="shared" si="896"/>
        <v>0</v>
      </c>
      <c r="DI444" s="13"/>
      <c r="DJ444" s="13">
        <f t="shared" si="897"/>
        <v>0</v>
      </c>
      <c r="DK444" s="13"/>
      <c r="DL444" s="13">
        <f t="shared" si="898"/>
        <v>0</v>
      </c>
      <c r="DM444" s="13"/>
      <c r="DN444" s="13">
        <f t="shared" si="898"/>
        <v>0</v>
      </c>
      <c r="DO444" s="13"/>
      <c r="DP444" s="13">
        <f t="shared" si="899"/>
        <v>0</v>
      </c>
      <c r="DQ444" s="8">
        <f t="shared" si="900"/>
        <v>0</v>
      </c>
      <c r="DR444" s="104">
        <f t="shared" si="901"/>
        <v>350</v>
      </c>
      <c r="DS444" s="8">
        <v>271</v>
      </c>
      <c r="DT444" s="8" t="s">
        <v>446</v>
      </c>
      <c r="DU444" s="66"/>
      <c r="DV444" s="8">
        <f t="shared" si="883"/>
        <v>0</v>
      </c>
      <c r="DW444" s="8"/>
      <c r="DX444" s="13">
        <f>DY444</f>
        <v>350</v>
      </c>
      <c r="DY444" s="8">
        <f t="shared" si="884"/>
        <v>350</v>
      </c>
      <c r="DZ444" s="13">
        <f t="shared" si="936"/>
        <v>0</v>
      </c>
      <c r="EA444" s="13">
        <f t="shared" si="943"/>
        <v>0</v>
      </c>
      <c r="EB444" s="13">
        <f t="shared" si="902"/>
        <v>0</v>
      </c>
      <c r="EC444" s="13"/>
      <c r="ED444" s="13">
        <f t="shared" si="859"/>
        <v>0</v>
      </c>
      <c r="EE444" s="13"/>
      <c r="EF444" s="13">
        <f t="shared" si="903"/>
        <v>0</v>
      </c>
      <c r="EG444" s="13"/>
      <c r="EH444" s="13">
        <f t="shared" si="904"/>
        <v>0</v>
      </c>
      <c r="EI444" s="13"/>
      <c r="EJ444" s="13">
        <f t="shared" si="905"/>
        <v>0</v>
      </c>
      <c r="EK444" s="13"/>
      <c r="EL444" s="13">
        <f t="shared" si="860"/>
        <v>0</v>
      </c>
      <c r="EM444" s="8">
        <f t="shared" si="861"/>
        <v>0</v>
      </c>
      <c r="EN444" s="104">
        <f t="shared" si="862"/>
        <v>350</v>
      </c>
      <c r="EO444" s="8">
        <v>271</v>
      </c>
      <c r="EP444" s="8" t="s">
        <v>446</v>
      </c>
      <c r="EQ444" s="66"/>
      <c r="ER444" s="8">
        <f t="shared" si="855"/>
        <v>0</v>
      </c>
      <c r="ES444" s="8"/>
      <c r="ET444" s="13">
        <v>350</v>
      </c>
      <c r="EU444" s="8">
        <f t="shared" si="856"/>
        <v>350</v>
      </c>
      <c r="EV444" s="13">
        <f t="shared" si="937"/>
        <v>0</v>
      </c>
      <c r="EW444" s="13">
        <f t="shared" si="938"/>
        <v>0</v>
      </c>
      <c r="EX444" s="13">
        <f t="shared" si="906"/>
        <v>0</v>
      </c>
      <c r="EY444" s="13"/>
      <c r="EZ444" s="13">
        <f t="shared" si="863"/>
        <v>0</v>
      </c>
      <c r="FA444" s="13"/>
      <c r="FB444" s="13">
        <f t="shared" si="907"/>
        <v>0</v>
      </c>
      <c r="FC444" s="13"/>
      <c r="FD444" s="13">
        <f t="shared" si="908"/>
        <v>0</v>
      </c>
      <c r="FE444" s="13"/>
      <c r="FF444" s="13">
        <f t="shared" si="909"/>
        <v>0</v>
      </c>
      <c r="FG444" s="13"/>
      <c r="FH444" s="13">
        <f t="shared" si="952"/>
        <v>0</v>
      </c>
      <c r="FI444" s="8">
        <f t="shared" si="953"/>
        <v>0</v>
      </c>
      <c r="FJ444" s="104">
        <f t="shared" si="954"/>
        <v>350</v>
      </c>
      <c r="FK444" s="8">
        <v>271</v>
      </c>
      <c r="FL444" s="8" t="s">
        <v>446</v>
      </c>
      <c r="FM444" s="66"/>
      <c r="FN444" s="8">
        <f t="shared" si="857"/>
        <v>0</v>
      </c>
      <c r="FO444" s="8"/>
      <c r="FP444" s="13">
        <v>350</v>
      </c>
      <c r="FQ444" s="8">
        <f t="shared" si="853"/>
        <v>350</v>
      </c>
      <c r="FR444" s="13">
        <f t="shared" si="939"/>
        <v>0</v>
      </c>
      <c r="FS444" s="13">
        <f t="shared" si="940"/>
        <v>0</v>
      </c>
      <c r="FT444" s="13">
        <f t="shared" si="910"/>
        <v>0</v>
      </c>
      <c r="FU444" s="13"/>
      <c r="FV444" s="13">
        <f t="shared" si="864"/>
        <v>0</v>
      </c>
      <c r="FW444" s="13"/>
      <c r="FX444" s="13">
        <f t="shared" si="911"/>
        <v>0</v>
      </c>
      <c r="FY444" s="13"/>
      <c r="FZ444" s="13">
        <f t="shared" si="912"/>
        <v>0</v>
      </c>
      <c r="GA444" s="13"/>
      <c r="GB444" s="13">
        <f t="shared" si="913"/>
        <v>0</v>
      </c>
      <c r="GC444" s="13"/>
      <c r="GD444" s="13">
        <f t="shared" si="865"/>
        <v>0</v>
      </c>
      <c r="GE444" s="8">
        <f t="shared" si="866"/>
        <v>0</v>
      </c>
      <c r="GF444" s="104">
        <f t="shared" si="867"/>
        <v>350</v>
      </c>
      <c r="GG444" s="8">
        <v>271</v>
      </c>
      <c r="GH444" s="8" t="s">
        <v>446</v>
      </c>
      <c r="GI444" s="66"/>
      <c r="GJ444" s="8">
        <f t="shared" si="858"/>
        <v>0</v>
      </c>
      <c r="GK444" s="8"/>
      <c r="GL444" s="13">
        <v>350</v>
      </c>
      <c r="GM444" s="69">
        <v>350</v>
      </c>
      <c r="GN444" s="13">
        <f t="shared" si="941"/>
        <v>0</v>
      </c>
      <c r="GO444" s="13">
        <f t="shared" si="944"/>
        <v>0</v>
      </c>
      <c r="GP444" s="13">
        <f t="shared" si="914"/>
        <v>0</v>
      </c>
      <c r="GQ444" s="13"/>
      <c r="GR444" s="13">
        <f t="shared" si="868"/>
        <v>0</v>
      </c>
      <c r="GS444" s="13"/>
      <c r="GT444" s="13">
        <f t="shared" si="915"/>
        <v>0</v>
      </c>
      <c r="GU444" s="13"/>
      <c r="GV444" s="13">
        <f t="shared" si="916"/>
        <v>0</v>
      </c>
      <c r="GW444" s="13"/>
      <c r="GX444" s="13">
        <f t="shared" si="917"/>
        <v>0</v>
      </c>
      <c r="GY444" s="13"/>
      <c r="GZ444" s="13">
        <f t="shared" si="869"/>
        <v>0</v>
      </c>
      <c r="HA444" s="8">
        <f t="shared" si="870"/>
        <v>0</v>
      </c>
      <c r="HB444" s="104">
        <f t="shared" si="871"/>
        <v>350</v>
      </c>
      <c r="HC444" s="8">
        <v>271</v>
      </c>
      <c r="HD444" s="8" t="s">
        <v>446</v>
      </c>
      <c r="HE444" s="66"/>
      <c r="HF444" s="69">
        <f t="shared" si="876"/>
        <v>0</v>
      </c>
      <c r="HG444" s="8"/>
      <c r="HH444" s="13">
        <v>350</v>
      </c>
      <c r="HI444" s="69">
        <f t="shared" si="877"/>
        <v>350</v>
      </c>
      <c r="HJ444" s="13">
        <f t="shared" si="942"/>
        <v>0</v>
      </c>
      <c r="HK444" s="13">
        <f t="shared" si="945"/>
        <v>0</v>
      </c>
      <c r="HL444" s="13">
        <f t="shared" si="918"/>
        <v>0</v>
      </c>
      <c r="HM444" s="13"/>
      <c r="HN444" s="13">
        <f t="shared" si="872"/>
        <v>0</v>
      </c>
      <c r="HO444" s="13"/>
      <c r="HP444" s="13">
        <f t="shared" si="919"/>
        <v>0</v>
      </c>
      <c r="HQ444" s="13"/>
      <c r="HR444" s="13">
        <f t="shared" si="920"/>
        <v>0</v>
      </c>
      <c r="HS444" s="13"/>
      <c r="HT444" s="13">
        <f t="shared" si="921"/>
        <v>0</v>
      </c>
      <c r="HU444" s="13"/>
      <c r="HV444" s="13">
        <f t="shared" si="873"/>
        <v>0</v>
      </c>
      <c r="HW444" s="8">
        <f t="shared" si="874"/>
        <v>0</v>
      </c>
      <c r="HX444" s="104">
        <f t="shared" si="875"/>
        <v>350</v>
      </c>
    </row>
    <row r="445" spans="1:232" s="25" customFormat="1">
      <c r="A445" s="74">
        <v>7</v>
      </c>
      <c r="B445" s="40"/>
      <c r="C445" s="40"/>
      <c r="D445" s="64">
        <v>0</v>
      </c>
      <c r="E445" s="40"/>
      <c r="F445" s="65">
        <v>0</v>
      </c>
      <c r="G445" s="64">
        <v>0</v>
      </c>
      <c r="H445" s="42"/>
      <c r="I445" s="42"/>
      <c r="J445" s="42"/>
      <c r="K445" s="65">
        <v>0</v>
      </c>
      <c r="L445" s="65">
        <v>0</v>
      </c>
      <c r="M445" s="106">
        <v>45</v>
      </c>
      <c r="N445" s="42"/>
      <c r="O445" s="75">
        <v>7</v>
      </c>
      <c r="P445" s="8"/>
      <c r="Q445" s="66"/>
      <c r="R445" s="8">
        <f t="shared" si="922"/>
        <v>0</v>
      </c>
      <c r="S445" s="8"/>
      <c r="T445" s="13">
        <f t="shared" si="970"/>
        <v>0</v>
      </c>
      <c r="U445" s="8">
        <f t="shared" si="930"/>
        <v>0</v>
      </c>
      <c r="V445" s="13">
        <f t="shared" si="923"/>
        <v>0</v>
      </c>
      <c r="W445" s="13">
        <f t="shared" si="924"/>
        <v>0</v>
      </c>
      <c r="X445" s="13"/>
      <c r="Y445" s="13">
        <f t="shared" si="885"/>
        <v>0</v>
      </c>
      <c r="Z445" s="13">
        <f t="shared" si="925"/>
        <v>0</v>
      </c>
      <c r="AA445" s="107">
        <v>45</v>
      </c>
      <c r="AB445" s="13"/>
      <c r="AC445" s="75">
        <v>7</v>
      </c>
      <c r="AD445" s="8"/>
      <c r="AE445" s="66"/>
      <c r="AF445" s="8">
        <f t="shared" si="955"/>
        <v>0</v>
      </c>
      <c r="AG445" s="8"/>
      <c r="AH445" s="13">
        <f t="shared" si="971"/>
        <v>0</v>
      </c>
      <c r="AI445" s="8">
        <f t="shared" si="951"/>
        <v>0</v>
      </c>
      <c r="AJ445" s="13"/>
      <c r="AK445" s="13"/>
      <c r="AL445" s="13"/>
      <c r="AM445" s="13">
        <f t="shared" si="956"/>
        <v>0</v>
      </c>
      <c r="AN445" s="13"/>
      <c r="AO445" s="13">
        <f t="shared" si="957"/>
        <v>0</v>
      </c>
      <c r="AP445" s="13"/>
      <c r="AQ445" s="13">
        <f t="shared" si="958"/>
        <v>0</v>
      </c>
      <c r="AR445" s="13">
        <f t="shared" si="888"/>
        <v>0</v>
      </c>
      <c r="AS445" s="107">
        <v>45</v>
      </c>
      <c r="AT445" s="13"/>
      <c r="AU445" s="75">
        <v>7</v>
      </c>
      <c r="AV445" s="8"/>
      <c r="AW445" s="66"/>
      <c r="AX445" s="8">
        <f t="shared" si="926"/>
        <v>0</v>
      </c>
      <c r="AY445" s="8"/>
      <c r="AZ445" s="13">
        <f>BA445</f>
        <v>0</v>
      </c>
      <c r="BA445" s="8">
        <f t="shared" si="931"/>
        <v>0</v>
      </c>
      <c r="BB445" s="13">
        <f t="shared" si="932"/>
        <v>0</v>
      </c>
      <c r="BC445" s="13">
        <f t="shared" si="933"/>
        <v>0</v>
      </c>
      <c r="BD445" s="13"/>
      <c r="BE445" s="13">
        <f t="shared" si="927"/>
        <v>0</v>
      </c>
      <c r="BF445" s="13"/>
      <c r="BG445" s="13">
        <f t="shared" si="928"/>
        <v>0</v>
      </c>
      <c r="BH445" s="13"/>
      <c r="BI445" s="13">
        <f t="shared" si="929"/>
        <v>0</v>
      </c>
      <c r="BJ445" s="13">
        <f t="shared" si="948"/>
        <v>0</v>
      </c>
      <c r="BK445" s="107">
        <v>45</v>
      </c>
      <c r="BL445" s="13"/>
      <c r="BM445" s="75">
        <v>7</v>
      </c>
      <c r="BN445" s="8"/>
      <c r="BO445" s="66"/>
      <c r="BP445" s="8">
        <f t="shared" si="851"/>
        <v>0</v>
      </c>
      <c r="BQ445" s="8"/>
      <c r="BR445" s="13">
        <f>BS445</f>
        <v>0</v>
      </c>
      <c r="BS445" s="8">
        <f t="shared" si="959"/>
        <v>0</v>
      </c>
      <c r="BT445" s="13">
        <f t="shared" si="880"/>
        <v>0</v>
      </c>
      <c r="BU445" s="13">
        <f t="shared" si="934"/>
        <v>0</v>
      </c>
      <c r="BV445" s="13">
        <f t="shared" si="890"/>
        <v>0</v>
      </c>
      <c r="BW445" s="13"/>
      <c r="BX445" s="13">
        <f t="shared" si="890"/>
        <v>0</v>
      </c>
      <c r="BY445" s="13"/>
      <c r="BZ445" s="13"/>
      <c r="CA445" s="13">
        <f t="shared" si="960"/>
        <v>0</v>
      </c>
      <c r="CB445" s="13">
        <f t="shared" si="949"/>
        <v>0</v>
      </c>
      <c r="CC445" s="107">
        <v>45</v>
      </c>
      <c r="CD445" s="13"/>
      <c r="CE445" s="75">
        <v>7</v>
      </c>
      <c r="CF445" s="8"/>
      <c r="CG445" s="66"/>
      <c r="CH445" s="8">
        <f t="shared" si="852"/>
        <v>0</v>
      </c>
      <c r="CI445" s="8"/>
      <c r="CJ445" s="13">
        <f>CK445</f>
        <v>0</v>
      </c>
      <c r="CK445" s="8">
        <f t="shared" si="946"/>
        <v>0</v>
      </c>
      <c r="CL445" s="13">
        <f t="shared" si="881"/>
        <v>0</v>
      </c>
      <c r="CM445" s="13">
        <f t="shared" si="963"/>
        <v>0</v>
      </c>
      <c r="CN445" s="13">
        <f t="shared" si="892"/>
        <v>0</v>
      </c>
      <c r="CO445" s="13"/>
      <c r="CP445" s="13">
        <f t="shared" si="893"/>
        <v>0</v>
      </c>
      <c r="CQ445" s="13"/>
      <c r="CR445" s="13"/>
      <c r="CS445" s="13">
        <f t="shared" si="961"/>
        <v>0</v>
      </c>
      <c r="CT445" s="13">
        <f t="shared" si="950"/>
        <v>0</v>
      </c>
      <c r="CU445" s="107">
        <v>45</v>
      </c>
      <c r="CV445" s="13"/>
      <c r="CW445" s="75">
        <v>7</v>
      </c>
      <c r="CX445" s="8"/>
      <c r="CY445" s="66"/>
      <c r="CZ445" s="8">
        <f t="shared" si="854"/>
        <v>0</v>
      </c>
      <c r="DA445" s="8"/>
      <c r="DB445" s="13">
        <f>DC445</f>
        <v>0</v>
      </c>
      <c r="DC445" s="8">
        <f t="shared" si="962"/>
        <v>0</v>
      </c>
      <c r="DD445" s="13">
        <f t="shared" si="882"/>
        <v>0</v>
      </c>
      <c r="DE445" s="13">
        <f t="shared" si="964"/>
        <v>0</v>
      </c>
      <c r="DF445" s="13">
        <f t="shared" si="895"/>
        <v>0</v>
      </c>
      <c r="DG445" s="13"/>
      <c r="DH445" s="13">
        <f t="shared" si="896"/>
        <v>0</v>
      </c>
      <c r="DI445" s="13"/>
      <c r="DJ445" s="13">
        <f t="shared" si="897"/>
        <v>0</v>
      </c>
      <c r="DK445" s="13"/>
      <c r="DL445" s="13">
        <f t="shared" si="898"/>
        <v>0</v>
      </c>
      <c r="DM445" s="13"/>
      <c r="DN445" s="13">
        <f t="shared" si="898"/>
        <v>0</v>
      </c>
      <c r="DO445" s="13"/>
      <c r="DP445" s="13">
        <f t="shared" si="899"/>
        <v>0</v>
      </c>
      <c r="DQ445" s="8">
        <f t="shared" si="900"/>
        <v>0</v>
      </c>
      <c r="DR445" s="104">
        <f t="shared" si="901"/>
        <v>0</v>
      </c>
      <c r="DS445" s="75">
        <v>7</v>
      </c>
      <c r="DT445" s="8"/>
      <c r="DU445" s="66"/>
      <c r="DV445" s="8">
        <f t="shared" si="883"/>
        <v>0</v>
      </c>
      <c r="DW445" s="8"/>
      <c r="DX445" s="13">
        <f>DY445</f>
        <v>0</v>
      </c>
      <c r="DY445" s="8">
        <f t="shared" si="884"/>
        <v>0</v>
      </c>
      <c r="DZ445" s="13">
        <f t="shared" si="936"/>
        <v>0</v>
      </c>
      <c r="EA445" s="13">
        <f t="shared" si="943"/>
        <v>0</v>
      </c>
      <c r="EB445" s="13">
        <f t="shared" si="902"/>
        <v>0</v>
      </c>
      <c r="EC445" s="13"/>
      <c r="ED445" s="13">
        <f t="shared" si="859"/>
        <v>0</v>
      </c>
      <c r="EE445" s="13"/>
      <c r="EF445" s="13">
        <f t="shared" si="903"/>
        <v>0</v>
      </c>
      <c r="EG445" s="13"/>
      <c r="EH445" s="13">
        <f t="shared" si="904"/>
        <v>0</v>
      </c>
      <c r="EI445" s="13"/>
      <c r="EJ445" s="13">
        <f t="shared" si="905"/>
        <v>0</v>
      </c>
      <c r="EK445" s="13"/>
      <c r="EL445" s="13">
        <f t="shared" si="860"/>
        <v>0</v>
      </c>
      <c r="EM445" s="8">
        <f t="shared" si="861"/>
        <v>0</v>
      </c>
      <c r="EN445" s="104">
        <f t="shared" si="862"/>
        <v>0</v>
      </c>
      <c r="EO445" s="75">
        <v>7</v>
      </c>
      <c r="EP445" s="8"/>
      <c r="EQ445" s="66"/>
      <c r="ER445" s="8">
        <f t="shared" si="855"/>
        <v>0</v>
      </c>
      <c r="ES445" s="8"/>
      <c r="ET445" s="13">
        <f>EU445</f>
        <v>0</v>
      </c>
      <c r="EU445" s="8">
        <f t="shared" si="856"/>
        <v>0</v>
      </c>
      <c r="EV445" s="13">
        <f t="shared" si="937"/>
        <v>0</v>
      </c>
      <c r="EW445" s="13">
        <f t="shared" si="938"/>
        <v>0</v>
      </c>
      <c r="EX445" s="13">
        <f t="shared" si="906"/>
        <v>0</v>
      </c>
      <c r="EY445" s="13"/>
      <c r="EZ445" s="13">
        <f t="shared" si="863"/>
        <v>0</v>
      </c>
      <c r="FA445" s="13"/>
      <c r="FB445" s="13">
        <f t="shared" si="907"/>
        <v>0</v>
      </c>
      <c r="FC445" s="13"/>
      <c r="FD445" s="13">
        <f t="shared" si="908"/>
        <v>0</v>
      </c>
      <c r="FE445" s="13"/>
      <c r="FF445" s="13">
        <f t="shared" si="909"/>
        <v>0</v>
      </c>
      <c r="FG445" s="13"/>
      <c r="FH445" s="13">
        <f t="shared" si="952"/>
        <v>0</v>
      </c>
      <c r="FI445" s="8">
        <f t="shared" si="953"/>
        <v>0</v>
      </c>
      <c r="FJ445" s="104">
        <f t="shared" si="954"/>
        <v>0</v>
      </c>
      <c r="FK445" s="75">
        <v>7</v>
      </c>
      <c r="FL445" s="8"/>
      <c r="FM445" s="66"/>
      <c r="FN445" s="8">
        <f t="shared" si="857"/>
        <v>0</v>
      </c>
      <c r="FO445" s="8"/>
      <c r="FP445" s="13">
        <f>FQ445</f>
        <v>0</v>
      </c>
      <c r="FQ445" s="8">
        <f t="shared" si="853"/>
        <v>0</v>
      </c>
      <c r="FR445" s="13">
        <f t="shared" si="939"/>
        <v>0</v>
      </c>
      <c r="FS445" s="13">
        <f t="shared" si="940"/>
        <v>0</v>
      </c>
      <c r="FT445" s="13">
        <f t="shared" si="910"/>
        <v>0</v>
      </c>
      <c r="FU445" s="13"/>
      <c r="FV445" s="13">
        <f t="shared" si="864"/>
        <v>0</v>
      </c>
      <c r="FW445" s="13"/>
      <c r="FX445" s="13">
        <f t="shared" si="911"/>
        <v>0</v>
      </c>
      <c r="FY445" s="13"/>
      <c r="FZ445" s="13">
        <f t="shared" si="912"/>
        <v>0</v>
      </c>
      <c r="GA445" s="13"/>
      <c r="GB445" s="13">
        <f t="shared" si="913"/>
        <v>0</v>
      </c>
      <c r="GC445" s="13"/>
      <c r="GD445" s="13">
        <f t="shared" si="865"/>
        <v>0</v>
      </c>
      <c r="GE445" s="8">
        <f t="shared" si="866"/>
        <v>0</v>
      </c>
      <c r="GF445" s="104">
        <f t="shared" si="867"/>
        <v>0</v>
      </c>
      <c r="GG445" s="75">
        <v>7</v>
      </c>
      <c r="GH445" s="8"/>
      <c r="GI445" s="66"/>
      <c r="GJ445" s="8">
        <f t="shared" si="858"/>
        <v>0</v>
      </c>
      <c r="GK445" s="8"/>
      <c r="GL445" s="13">
        <f>GM445</f>
        <v>0</v>
      </c>
      <c r="GM445" s="69">
        <v>0</v>
      </c>
      <c r="GN445" s="13">
        <f t="shared" si="941"/>
        <v>0</v>
      </c>
      <c r="GO445" s="13">
        <f t="shared" si="944"/>
        <v>0</v>
      </c>
      <c r="GP445" s="13">
        <f t="shared" si="914"/>
        <v>0</v>
      </c>
      <c r="GQ445" s="13"/>
      <c r="GR445" s="13">
        <f t="shared" si="868"/>
        <v>0</v>
      </c>
      <c r="GS445" s="13"/>
      <c r="GT445" s="13">
        <f t="shared" si="915"/>
        <v>0</v>
      </c>
      <c r="GU445" s="13"/>
      <c r="GV445" s="13">
        <f t="shared" si="916"/>
        <v>0</v>
      </c>
      <c r="GW445" s="13"/>
      <c r="GX445" s="13">
        <f t="shared" si="917"/>
        <v>0</v>
      </c>
      <c r="GY445" s="13"/>
      <c r="GZ445" s="13">
        <f t="shared" si="869"/>
        <v>0</v>
      </c>
      <c r="HA445" s="8">
        <f t="shared" si="870"/>
        <v>0</v>
      </c>
      <c r="HB445" s="104">
        <f t="shared" si="871"/>
        <v>0</v>
      </c>
      <c r="HC445" s="75">
        <v>7</v>
      </c>
      <c r="HD445" s="8"/>
      <c r="HE445" s="66"/>
      <c r="HF445" s="69">
        <f t="shared" si="876"/>
        <v>0</v>
      </c>
      <c r="HG445" s="8"/>
      <c r="HH445" s="13">
        <f>HI445</f>
        <v>0</v>
      </c>
      <c r="HI445" s="69">
        <f t="shared" si="877"/>
        <v>0</v>
      </c>
      <c r="HJ445" s="13">
        <f t="shared" si="942"/>
        <v>0</v>
      </c>
      <c r="HK445" s="13">
        <f t="shared" si="945"/>
        <v>0</v>
      </c>
      <c r="HL445" s="13">
        <f t="shared" si="918"/>
        <v>0</v>
      </c>
      <c r="HM445" s="13"/>
      <c r="HN445" s="13">
        <f t="shared" si="872"/>
        <v>0</v>
      </c>
      <c r="HO445" s="13"/>
      <c r="HP445" s="13">
        <f t="shared" si="919"/>
        <v>0</v>
      </c>
      <c r="HQ445" s="13"/>
      <c r="HR445" s="13">
        <f t="shared" si="920"/>
        <v>0</v>
      </c>
      <c r="HS445" s="13"/>
      <c r="HT445" s="13">
        <f t="shared" si="921"/>
        <v>0</v>
      </c>
      <c r="HU445" s="13"/>
      <c r="HV445" s="13">
        <f t="shared" si="873"/>
        <v>0</v>
      </c>
      <c r="HW445" s="8">
        <f t="shared" si="874"/>
        <v>0</v>
      </c>
      <c r="HX445" s="104">
        <f t="shared" si="875"/>
        <v>0</v>
      </c>
    </row>
    <row r="446" spans="1:232" s="25" customFormat="1">
      <c r="A446" s="64">
        <v>264</v>
      </c>
      <c r="B446" s="40" t="s">
        <v>447</v>
      </c>
      <c r="C446" s="40">
        <v>16406</v>
      </c>
      <c r="D446" s="64">
        <v>24</v>
      </c>
      <c r="E446" s="40"/>
      <c r="F446" s="65">
        <v>299</v>
      </c>
      <c r="G446" s="64">
        <v>299</v>
      </c>
      <c r="H446" s="42"/>
      <c r="I446" s="42"/>
      <c r="J446" s="42"/>
      <c r="K446" s="65">
        <v>0</v>
      </c>
      <c r="L446" s="65">
        <v>24</v>
      </c>
      <c r="M446" s="64">
        <v>2</v>
      </c>
      <c r="N446" s="64">
        <v>297</v>
      </c>
      <c r="O446" s="8">
        <v>264</v>
      </c>
      <c r="P446" s="8" t="s">
        <v>447</v>
      </c>
      <c r="Q446" s="66" t="s">
        <v>913</v>
      </c>
      <c r="R446" s="8">
        <f t="shared" si="922"/>
        <v>24</v>
      </c>
      <c r="S446" s="8"/>
      <c r="T446" s="13">
        <f t="shared" si="970"/>
        <v>299</v>
      </c>
      <c r="U446" s="8">
        <f t="shared" si="930"/>
        <v>299</v>
      </c>
      <c r="V446" s="13">
        <f t="shared" si="923"/>
        <v>0</v>
      </c>
      <c r="W446" s="13">
        <f t="shared" si="924"/>
        <v>0</v>
      </c>
      <c r="X446" s="13"/>
      <c r="Y446" s="13">
        <f t="shared" si="885"/>
        <v>0</v>
      </c>
      <c r="Z446" s="13">
        <f t="shared" si="925"/>
        <v>24</v>
      </c>
      <c r="AA446" s="8">
        <f t="shared" ref="AA446:AA509" si="972">Z446/12</f>
        <v>2</v>
      </c>
      <c r="AB446" s="8">
        <f t="shared" ref="AB446:AB509" si="973">T446-AA446</f>
        <v>297</v>
      </c>
      <c r="AC446" s="8">
        <v>264</v>
      </c>
      <c r="AD446" s="8" t="s">
        <v>447</v>
      </c>
      <c r="AE446" s="66" t="s">
        <v>913</v>
      </c>
      <c r="AF446" s="8">
        <f t="shared" si="955"/>
        <v>24</v>
      </c>
      <c r="AG446" s="8"/>
      <c r="AH446" s="13">
        <f t="shared" si="971"/>
        <v>299</v>
      </c>
      <c r="AI446" s="8">
        <f t="shared" si="951"/>
        <v>299</v>
      </c>
      <c r="AJ446" s="13"/>
      <c r="AK446" s="13"/>
      <c r="AL446" s="13"/>
      <c r="AM446" s="13">
        <f t="shared" si="956"/>
        <v>0</v>
      </c>
      <c r="AN446" s="13"/>
      <c r="AO446" s="13">
        <f t="shared" si="957"/>
        <v>0</v>
      </c>
      <c r="AP446" s="13"/>
      <c r="AQ446" s="13">
        <f t="shared" si="958"/>
        <v>0</v>
      </c>
      <c r="AR446" s="13">
        <f t="shared" si="888"/>
        <v>24</v>
      </c>
      <c r="AS446" s="8">
        <f t="shared" ref="AS446:AS509" si="974">AR446/12</f>
        <v>2</v>
      </c>
      <c r="AT446" s="8">
        <f t="shared" ref="AT446:AT476" si="975">AH446-AS446</f>
        <v>297</v>
      </c>
      <c r="AU446" s="8">
        <v>264</v>
      </c>
      <c r="AV446" s="8" t="s">
        <v>447</v>
      </c>
      <c r="AW446" s="66" t="s">
        <v>913</v>
      </c>
      <c r="AX446" s="8">
        <f t="shared" si="926"/>
        <v>24</v>
      </c>
      <c r="AY446" s="8"/>
      <c r="AZ446" s="13">
        <v>308</v>
      </c>
      <c r="BA446" s="8">
        <f t="shared" si="931"/>
        <v>299</v>
      </c>
      <c r="BB446" s="13">
        <f t="shared" si="932"/>
        <v>9</v>
      </c>
      <c r="BC446" s="13">
        <f t="shared" si="933"/>
        <v>108</v>
      </c>
      <c r="BD446" s="13">
        <v>2</v>
      </c>
      <c r="BE446" s="13">
        <f t="shared" si="927"/>
        <v>24</v>
      </c>
      <c r="BF446" s="13"/>
      <c r="BG446" s="13">
        <f t="shared" si="928"/>
        <v>0</v>
      </c>
      <c r="BH446" s="13"/>
      <c r="BI446" s="13">
        <f t="shared" si="929"/>
        <v>0</v>
      </c>
      <c r="BJ446" s="13">
        <f t="shared" si="948"/>
        <v>108</v>
      </c>
      <c r="BK446" s="8">
        <f t="shared" ref="BK446:BK509" si="976">BJ446/12</f>
        <v>9</v>
      </c>
      <c r="BL446" s="8">
        <f t="shared" ref="BL446:BL476" si="977">AZ446-BK446</f>
        <v>299</v>
      </c>
      <c r="BM446" s="8">
        <v>264</v>
      </c>
      <c r="BN446" s="8" t="s">
        <v>447</v>
      </c>
      <c r="BO446" s="66" t="s">
        <v>913</v>
      </c>
      <c r="BP446" s="8">
        <f t="shared" ref="BP446:BP509" si="978">BJ446</f>
        <v>108</v>
      </c>
      <c r="BQ446" s="8"/>
      <c r="BR446" s="13">
        <v>309</v>
      </c>
      <c r="BS446" s="8">
        <f t="shared" si="959"/>
        <v>308</v>
      </c>
      <c r="BT446" s="13">
        <f t="shared" si="880"/>
        <v>1</v>
      </c>
      <c r="BU446" s="13">
        <f t="shared" si="934"/>
        <v>12</v>
      </c>
      <c r="BV446" s="13">
        <f t="shared" si="890"/>
        <v>0</v>
      </c>
      <c r="BW446" s="13"/>
      <c r="BX446" s="13">
        <f t="shared" si="890"/>
        <v>0</v>
      </c>
      <c r="BY446" s="13"/>
      <c r="BZ446" s="13"/>
      <c r="CA446" s="13">
        <f t="shared" si="960"/>
        <v>0</v>
      </c>
      <c r="CB446" s="13">
        <f t="shared" si="949"/>
        <v>120</v>
      </c>
      <c r="CC446" s="8">
        <f t="shared" ref="CC446:CC509" si="979">CB446/12</f>
        <v>10</v>
      </c>
      <c r="CD446" s="8">
        <f t="shared" ref="CD446:CD476" si="980">BR446-CC446</f>
        <v>299</v>
      </c>
      <c r="CE446" s="8">
        <v>264</v>
      </c>
      <c r="CF446" s="8" t="s">
        <v>447</v>
      </c>
      <c r="CG446" s="66" t="s">
        <v>913</v>
      </c>
      <c r="CH446" s="8">
        <f t="shared" ref="CH446:CH509" si="981">CB446</f>
        <v>120</v>
      </c>
      <c r="CI446" s="8"/>
      <c r="CJ446" s="13">
        <v>310</v>
      </c>
      <c r="CK446" s="8">
        <f t="shared" si="946"/>
        <v>309</v>
      </c>
      <c r="CL446" s="13">
        <f t="shared" si="881"/>
        <v>1</v>
      </c>
      <c r="CM446" s="13">
        <f t="shared" si="963"/>
        <v>12</v>
      </c>
      <c r="CN446" s="13">
        <f t="shared" si="892"/>
        <v>0</v>
      </c>
      <c r="CO446" s="13"/>
      <c r="CP446" s="13">
        <f t="shared" si="893"/>
        <v>0</v>
      </c>
      <c r="CQ446" s="13"/>
      <c r="CR446" s="13"/>
      <c r="CS446" s="13">
        <f t="shared" si="961"/>
        <v>0</v>
      </c>
      <c r="CT446" s="13">
        <f t="shared" si="950"/>
        <v>132</v>
      </c>
      <c r="CU446" s="8">
        <f t="shared" ref="CU446:CU509" si="982">CT446/12</f>
        <v>11</v>
      </c>
      <c r="CV446" s="8">
        <f t="shared" ref="CV446:CV476" si="983">CJ446-CU446</f>
        <v>299</v>
      </c>
      <c r="CW446" s="8">
        <v>264</v>
      </c>
      <c r="CX446" s="8" t="s">
        <v>447</v>
      </c>
      <c r="CY446" s="66" t="s">
        <v>913</v>
      </c>
      <c r="CZ446" s="8">
        <f t="shared" si="854"/>
        <v>132</v>
      </c>
      <c r="DA446" s="8"/>
      <c r="DB446" s="13">
        <v>312</v>
      </c>
      <c r="DC446" s="8">
        <f t="shared" si="962"/>
        <v>310</v>
      </c>
      <c r="DD446" s="13">
        <f t="shared" si="882"/>
        <v>2</v>
      </c>
      <c r="DE446" s="13">
        <f t="shared" si="964"/>
        <v>24</v>
      </c>
      <c r="DF446" s="13">
        <f t="shared" si="895"/>
        <v>0</v>
      </c>
      <c r="DG446" s="13"/>
      <c r="DH446" s="13">
        <f t="shared" si="896"/>
        <v>0</v>
      </c>
      <c r="DI446" s="13"/>
      <c r="DJ446" s="13">
        <f t="shared" si="897"/>
        <v>0</v>
      </c>
      <c r="DK446" s="13"/>
      <c r="DL446" s="13">
        <f t="shared" si="898"/>
        <v>0</v>
      </c>
      <c r="DM446" s="13"/>
      <c r="DN446" s="13">
        <f t="shared" si="898"/>
        <v>0</v>
      </c>
      <c r="DO446" s="13"/>
      <c r="DP446" s="13">
        <f t="shared" si="899"/>
        <v>156</v>
      </c>
      <c r="DQ446" s="8">
        <f t="shared" si="900"/>
        <v>13</v>
      </c>
      <c r="DR446" s="104">
        <f t="shared" si="901"/>
        <v>299</v>
      </c>
      <c r="DS446" s="8">
        <v>264</v>
      </c>
      <c r="DT446" s="8" t="s">
        <v>447</v>
      </c>
      <c r="DU446" s="66" t="s">
        <v>913</v>
      </c>
      <c r="DV446" s="8">
        <f t="shared" si="883"/>
        <v>156</v>
      </c>
      <c r="DW446" s="8"/>
      <c r="DX446" s="13">
        <v>314</v>
      </c>
      <c r="DY446" s="8">
        <f t="shared" si="884"/>
        <v>312</v>
      </c>
      <c r="DZ446" s="13">
        <f t="shared" si="936"/>
        <v>2</v>
      </c>
      <c r="EA446" s="13">
        <f t="shared" si="943"/>
        <v>24</v>
      </c>
      <c r="EB446" s="13">
        <f t="shared" si="902"/>
        <v>0</v>
      </c>
      <c r="EC446" s="13"/>
      <c r="ED446" s="13">
        <f t="shared" si="859"/>
        <v>0</v>
      </c>
      <c r="EE446" s="13"/>
      <c r="EF446" s="13">
        <f t="shared" si="903"/>
        <v>0</v>
      </c>
      <c r="EG446" s="13"/>
      <c r="EH446" s="13">
        <f t="shared" si="904"/>
        <v>0</v>
      </c>
      <c r="EI446" s="13"/>
      <c r="EJ446" s="13">
        <f t="shared" si="905"/>
        <v>0</v>
      </c>
      <c r="EK446" s="13"/>
      <c r="EL446" s="13">
        <f t="shared" si="860"/>
        <v>180</v>
      </c>
      <c r="EM446" s="8">
        <f t="shared" si="861"/>
        <v>15</v>
      </c>
      <c r="EN446" s="104">
        <f t="shared" si="862"/>
        <v>299</v>
      </c>
      <c r="EO446" s="8">
        <v>264</v>
      </c>
      <c r="EP446" s="8" t="s">
        <v>447</v>
      </c>
      <c r="EQ446" s="66" t="s">
        <v>913</v>
      </c>
      <c r="ER446" s="8">
        <f t="shared" si="855"/>
        <v>180</v>
      </c>
      <c r="ES446" s="8"/>
      <c r="ET446" s="13">
        <v>315</v>
      </c>
      <c r="EU446" s="8">
        <f t="shared" si="856"/>
        <v>314</v>
      </c>
      <c r="EV446" s="13">
        <f t="shared" si="937"/>
        <v>1</v>
      </c>
      <c r="EW446" s="13">
        <f t="shared" si="938"/>
        <v>12</v>
      </c>
      <c r="EX446" s="13">
        <f t="shared" si="906"/>
        <v>0</v>
      </c>
      <c r="EY446" s="13"/>
      <c r="EZ446" s="13">
        <f t="shared" si="863"/>
        <v>0</v>
      </c>
      <c r="FA446" s="13"/>
      <c r="FB446" s="13">
        <f t="shared" si="907"/>
        <v>0</v>
      </c>
      <c r="FC446" s="13"/>
      <c r="FD446" s="13">
        <f t="shared" si="908"/>
        <v>0</v>
      </c>
      <c r="FE446" s="13"/>
      <c r="FF446" s="13">
        <f t="shared" si="909"/>
        <v>0</v>
      </c>
      <c r="FG446" s="13"/>
      <c r="FH446" s="13">
        <f t="shared" si="952"/>
        <v>192</v>
      </c>
      <c r="FI446" s="8">
        <f t="shared" si="953"/>
        <v>16</v>
      </c>
      <c r="FJ446" s="104">
        <f t="shared" si="954"/>
        <v>299</v>
      </c>
      <c r="FK446" s="8">
        <v>264</v>
      </c>
      <c r="FL446" s="8" t="s">
        <v>447</v>
      </c>
      <c r="FM446" s="66" t="s">
        <v>913</v>
      </c>
      <c r="FN446" s="8">
        <f t="shared" si="857"/>
        <v>192</v>
      </c>
      <c r="FO446" s="8"/>
      <c r="FP446" s="13">
        <v>315</v>
      </c>
      <c r="FQ446" s="8">
        <f t="shared" ref="FQ446:FQ509" si="984">ET446</f>
        <v>315</v>
      </c>
      <c r="FR446" s="13">
        <f t="shared" si="939"/>
        <v>0</v>
      </c>
      <c r="FS446" s="13">
        <f t="shared" si="940"/>
        <v>0</v>
      </c>
      <c r="FT446" s="13">
        <f t="shared" si="910"/>
        <v>0</v>
      </c>
      <c r="FU446" s="13"/>
      <c r="FV446" s="13">
        <f t="shared" si="864"/>
        <v>0</v>
      </c>
      <c r="FW446" s="13"/>
      <c r="FX446" s="13">
        <f t="shared" si="911"/>
        <v>0</v>
      </c>
      <c r="FY446" s="13"/>
      <c r="FZ446" s="13">
        <f t="shared" si="912"/>
        <v>0</v>
      </c>
      <c r="GA446" s="13"/>
      <c r="GB446" s="13">
        <f t="shared" si="913"/>
        <v>0</v>
      </c>
      <c r="GC446" s="13"/>
      <c r="GD446" s="13">
        <f t="shared" si="865"/>
        <v>192</v>
      </c>
      <c r="GE446" s="8">
        <f t="shared" si="866"/>
        <v>16</v>
      </c>
      <c r="GF446" s="104">
        <f t="shared" si="867"/>
        <v>299</v>
      </c>
      <c r="GG446" s="8">
        <v>264</v>
      </c>
      <c r="GH446" s="8" t="s">
        <v>447</v>
      </c>
      <c r="GI446" s="66" t="s">
        <v>913</v>
      </c>
      <c r="GJ446" s="8">
        <f t="shared" si="858"/>
        <v>192</v>
      </c>
      <c r="GK446" s="8"/>
      <c r="GL446" s="13">
        <v>315</v>
      </c>
      <c r="GM446" s="69">
        <v>315</v>
      </c>
      <c r="GN446" s="13">
        <f t="shared" si="941"/>
        <v>0</v>
      </c>
      <c r="GO446" s="13">
        <f t="shared" si="944"/>
        <v>0</v>
      </c>
      <c r="GP446" s="13">
        <f t="shared" si="914"/>
        <v>0</v>
      </c>
      <c r="GQ446" s="13"/>
      <c r="GR446" s="13">
        <f t="shared" si="868"/>
        <v>0</v>
      </c>
      <c r="GS446" s="13"/>
      <c r="GT446" s="13">
        <f t="shared" si="915"/>
        <v>0</v>
      </c>
      <c r="GU446" s="13"/>
      <c r="GV446" s="13">
        <f t="shared" si="916"/>
        <v>0</v>
      </c>
      <c r="GW446" s="13"/>
      <c r="GX446" s="13">
        <f t="shared" si="917"/>
        <v>0</v>
      </c>
      <c r="GY446" s="13"/>
      <c r="GZ446" s="13">
        <f t="shared" si="869"/>
        <v>192</v>
      </c>
      <c r="HA446" s="8">
        <f t="shared" si="870"/>
        <v>16</v>
      </c>
      <c r="HB446" s="104">
        <f t="shared" si="871"/>
        <v>299</v>
      </c>
      <c r="HC446" s="8">
        <v>264</v>
      </c>
      <c r="HD446" s="8" t="s">
        <v>447</v>
      </c>
      <c r="HE446" s="66" t="s">
        <v>913</v>
      </c>
      <c r="HF446" s="69">
        <f t="shared" si="876"/>
        <v>192</v>
      </c>
      <c r="HG446" s="8"/>
      <c r="HH446" s="13">
        <v>315</v>
      </c>
      <c r="HI446" s="69">
        <f t="shared" si="877"/>
        <v>315</v>
      </c>
      <c r="HJ446" s="13">
        <f t="shared" si="942"/>
        <v>0</v>
      </c>
      <c r="HK446" s="13">
        <f t="shared" si="945"/>
        <v>0</v>
      </c>
      <c r="HL446" s="13">
        <f t="shared" si="918"/>
        <v>0</v>
      </c>
      <c r="HM446" s="13"/>
      <c r="HN446" s="13">
        <f t="shared" si="872"/>
        <v>0</v>
      </c>
      <c r="HO446" s="13"/>
      <c r="HP446" s="13">
        <f t="shared" si="919"/>
        <v>0</v>
      </c>
      <c r="HQ446" s="13"/>
      <c r="HR446" s="13">
        <f t="shared" si="920"/>
        <v>0</v>
      </c>
      <c r="HS446" s="13"/>
      <c r="HT446" s="13">
        <f t="shared" si="921"/>
        <v>0</v>
      </c>
      <c r="HU446" s="13"/>
      <c r="HV446" s="13">
        <f t="shared" si="873"/>
        <v>192</v>
      </c>
      <c r="HW446" s="8">
        <f t="shared" si="874"/>
        <v>16</v>
      </c>
      <c r="HX446" s="104">
        <f t="shared" si="875"/>
        <v>299</v>
      </c>
    </row>
    <row r="447" spans="1:232" s="25" customFormat="1">
      <c r="A447" s="64">
        <v>266</v>
      </c>
      <c r="B447" s="40" t="s">
        <v>448</v>
      </c>
      <c r="C447" s="40">
        <v>7125307</v>
      </c>
      <c r="D447" s="64">
        <v>0</v>
      </c>
      <c r="E447" s="40"/>
      <c r="F447" s="65">
        <v>927</v>
      </c>
      <c r="G447" s="64">
        <v>927</v>
      </c>
      <c r="H447" s="42"/>
      <c r="I447" s="42"/>
      <c r="J447" s="42"/>
      <c r="K447" s="65">
        <v>0</v>
      </c>
      <c r="L447" s="65">
        <v>0</v>
      </c>
      <c r="M447" s="64">
        <v>0</v>
      </c>
      <c r="N447" s="64">
        <v>927</v>
      </c>
      <c r="O447" s="8">
        <v>266</v>
      </c>
      <c r="P447" s="8" t="s">
        <v>448</v>
      </c>
      <c r="Q447" s="66" t="s">
        <v>914</v>
      </c>
      <c r="R447" s="8">
        <f t="shared" si="922"/>
        <v>0</v>
      </c>
      <c r="S447" s="8"/>
      <c r="T447" s="13">
        <v>927</v>
      </c>
      <c r="U447" s="8">
        <f t="shared" si="930"/>
        <v>927</v>
      </c>
      <c r="V447" s="13">
        <f t="shared" si="923"/>
        <v>0</v>
      </c>
      <c r="W447" s="13">
        <f t="shared" si="924"/>
        <v>0</v>
      </c>
      <c r="X447" s="13"/>
      <c r="Y447" s="13">
        <f t="shared" si="885"/>
        <v>0</v>
      </c>
      <c r="Z447" s="13">
        <f t="shared" si="925"/>
        <v>0</v>
      </c>
      <c r="AA447" s="8">
        <f t="shared" si="972"/>
        <v>0</v>
      </c>
      <c r="AB447" s="8">
        <f t="shared" si="973"/>
        <v>927</v>
      </c>
      <c r="AC447" s="8">
        <v>266</v>
      </c>
      <c r="AD447" s="8" t="s">
        <v>448</v>
      </c>
      <c r="AE447" s="66" t="s">
        <v>914</v>
      </c>
      <c r="AF447" s="8">
        <f t="shared" si="955"/>
        <v>0</v>
      </c>
      <c r="AG447" s="8"/>
      <c r="AH447" s="13">
        <v>927</v>
      </c>
      <c r="AI447" s="8">
        <f t="shared" si="951"/>
        <v>927</v>
      </c>
      <c r="AJ447" s="13"/>
      <c r="AK447" s="13"/>
      <c r="AL447" s="13">
        <v>21</v>
      </c>
      <c r="AM447" s="13">
        <f t="shared" si="956"/>
        <v>252</v>
      </c>
      <c r="AN447" s="13">
        <v>17</v>
      </c>
      <c r="AO447" s="13">
        <f t="shared" si="957"/>
        <v>204</v>
      </c>
      <c r="AP447" s="13"/>
      <c r="AQ447" s="13">
        <f t="shared" si="958"/>
        <v>0</v>
      </c>
      <c r="AR447" s="13">
        <f t="shared" si="888"/>
        <v>-456</v>
      </c>
      <c r="AS447" s="8">
        <f t="shared" si="974"/>
        <v>-38</v>
      </c>
      <c r="AT447" s="8">
        <f t="shared" si="975"/>
        <v>965</v>
      </c>
      <c r="AU447" s="8">
        <v>266</v>
      </c>
      <c r="AV447" s="8" t="s">
        <v>448</v>
      </c>
      <c r="AW447" s="66" t="s">
        <v>914</v>
      </c>
      <c r="AX447" s="8">
        <f t="shared" si="926"/>
        <v>-456</v>
      </c>
      <c r="AY447" s="8"/>
      <c r="AZ447" s="13">
        <v>974</v>
      </c>
      <c r="BA447" s="8">
        <f t="shared" si="931"/>
        <v>927</v>
      </c>
      <c r="BB447" s="13">
        <f t="shared" si="932"/>
        <v>47</v>
      </c>
      <c r="BC447" s="13">
        <f t="shared" si="933"/>
        <v>564</v>
      </c>
      <c r="BD447" s="13">
        <v>7</v>
      </c>
      <c r="BE447" s="13">
        <f t="shared" si="927"/>
        <v>84</v>
      </c>
      <c r="BF447" s="13"/>
      <c r="BG447" s="13">
        <f t="shared" si="928"/>
        <v>0</v>
      </c>
      <c r="BH447" s="13"/>
      <c r="BI447" s="13">
        <f t="shared" si="929"/>
        <v>0</v>
      </c>
      <c r="BJ447" s="13">
        <f t="shared" si="948"/>
        <v>24</v>
      </c>
      <c r="BK447" s="8">
        <f t="shared" si="976"/>
        <v>2</v>
      </c>
      <c r="BL447" s="8">
        <f t="shared" si="977"/>
        <v>972</v>
      </c>
      <c r="BM447" s="8">
        <v>266</v>
      </c>
      <c r="BN447" s="8" t="s">
        <v>448</v>
      </c>
      <c r="BO447" s="66" t="s">
        <v>914</v>
      </c>
      <c r="BP447" s="8">
        <f t="shared" si="978"/>
        <v>24</v>
      </c>
      <c r="BQ447" s="8"/>
      <c r="BR447" s="13">
        <v>985</v>
      </c>
      <c r="BS447" s="8">
        <f t="shared" si="959"/>
        <v>974</v>
      </c>
      <c r="BT447" s="13">
        <f t="shared" si="880"/>
        <v>11</v>
      </c>
      <c r="BU447" s="13">
        <f t="shared" si="934"/>
        <v>132</v>
      </c>
      <c r="BV447" s="13">
        <f t="shared" si="890"/>
        <v>0</v>
      </c>
      <c r="BW447" s="13"/>
      <c r="BX447" s="13">
        <f t="shared" si="890"/>
        <v>0</v>
      </c>
      <c r="BY447" s="13"/>
      <c r="BZ447" s="13"/>
      <c r="CA447" s="13">
        <f t="shared" si="960"/>
        <v>0</v>
      </c>
      <c r="CB447" s="13">
        <f t="shared" si="949"/>
        <v>156</v>
      </c>
      <c r="CC447" s="8">
        <f t="shared" si="979"/>
        <v>13</v>
      </c>
      <c r="CD447" s="8">
        <f t="shared" si="980"/>
        <v>972</v>
      </c>
      <c r="CE447" s="8">
        <v>266</v>
      </c>
      <c r="CF447" s="8" t="s">
        <v>448</v>
      </c>
      <c r="CG447" s="66" t="s">
        <v>914</v>
      </c>
      <c r="CH447" s="8">
        <f t="shared" si="981"/>
        <v>156</v>
      </c>
      <c r="CI447" s="8"/>
      <c r="CJ447" s="13">
        <v>998</v>
      </c>
      <c r="CK447" s="8">
        <f t="shared" si="946"/>
        <v>985</v>
      </c>
      <c r="CL447" s="13">
        <f t="shared" si="881"/>
        <v>13</v>
      </c>
      <c r="CM447" s="13">
        <f t="shared" si="963"/>
        <v>156</v>
      </c>
      <c r="CN447" s="13">
        <f t="shared" si="892"/>
        <v>23</v>
      </c>
      <c r="CO447" s="13">
        <v>276</v>
      </c>
      <c r="CP447" s="13">
        <f t="shared" si="893"/>
        <v>0</v>
      </c>
      <c r="CQ447" s="13"/>
      <c r="CR447" s="13"/>
      <c r="CS447" s="13">
        <f t="shared" si="961"/>
        <v>0</v>
      </c>
      <c r="CT447" s="13">
        <f t="shared" si="950"/>
        <v>36</v>
      </c>
      <c r="CU447" s="8">
        <f t="shared" si="982"/>
        <v>3</v>
      </c>
      <c r="CV447" s="8">
        <f t="shared" si="983"/>
        <v>995</v>
      </c>
      <c r="CW447" s="8">
        <v>266</v>
      </c>
      <c r="CX447" s="8" t="s">
        <v>448</v>
      </c>
      <c r="CY447" s="66" t="s">
        <v>914</v>
      </c>
      <c r="CZ447" s="8">
        <f t="shared" si="854"/>
        <v>36</v>
      </c>
      <c r="DA447" s="8"/>
      <c r="DB447" s="13">
        <v>1036</v>
      </c>
      <c r="DC447" s="8">
        <f t="shared" si="962"/>
        <v>998</v>
      </c>
      <c r="DD447" s="13">
        <f t="shared" si="882"/>
        <v>38</v>
      </c>
      <c r="DE447" s="13">
        <f t="shared" si="964"/>
        <v>456</v>
      </c>
      <c r="DF447" s="13">
        <f t="shared" si="895"/>
        <v>0</v>
      </c>
      <c r="DG447" s="13"/>
      <c r="DH447" s="13">
        <f t="shared" si="896"/>
        <v>0</v>
      </c>
      <c r="DI447" s="13"/>
      <c r="DJ447" s="13">
        <f t="shared" si="897"/>
        <v>0</v>
      </c>
      <c r="DK447" s="13"/>
      <c r="DL447" s="13">
        <f t="shared" si="898"/>
        <v>0</v>
      </c>
      <c r="DM447" s="13"/>
      <c r="DN447" s="13">
        <f t="shared" si="898"/>
        <v>0</v>
      </c>
      <c r="DO447" s="13"/>
      <c r="DP447" s="13">
        <f t="shared" si="899"/>
        <v>492</v>
      </c>
      <c r="DQ447" s="8">
        <f t="shared" si="900"/>
        <v>41</v>
      </c>
      <c r="DR447" s="104">
        <f t="shared" si="901"/>
        <v>995</v>
      </c>
      <c r="DS447" s="8">
        <v>266</v>
      </c>
      <c r="DT447" s="8" t="s">
        <v>448</v>
      </c>
      <c r="DU447" s="66" t="s">
        <v>914</v>
      </c>
      <c r="DV447" s="8">
        <f t="shared" si="883"/>
        <v>492</v>
      </c>
      <c r="DW447" s="8"/>
      <c r="DX447" s="13">
        <v>1041</v>
      </c>
      <c r="DY447" s="8">
        <f t="shared" si="884"/>
        <v>1036</v>
      </c>
      <c r="DZ447" s="13">
        <f t="shared" si="936"/>
        <v>5</v>
      </c>
      <c r="EA447" s="13">
        <f t="shared" si="943"/>
        <v>60</v>
      </c>
      <c r="EB447" s="13">
        <f t="shared" si="902"/>
        <v>0</v>
      </c>
      <c r="EC447" s="13"/>
      <c r="ED447" s="13">
        <f t="shared" si="859"/>
        <v>30</v>
      </c>
      <c r="EE447" s="13">
        <v>360</v>
      </c>
      <c r="EF447" s="13">
        <f t="shared" si="903"/>
        <v>0</v>
      </c>
      <c r="EG447" s="13"/>
      <c r="EH447" s="13">
        <f t="shared" si="904"/>
        <v>0</v>
      </c>
      <c r="EI447" s="13"/>
      <c r="EJ447" s="13">
        <f t="shared" si="905"/>
        <v>0</v>
      </c>
      <c r="EK447" s="13"/>
      <c r="EL447" s="13">
        <f t="shared" si="860"/>
        <v>192</v>
      </c>
      <c r="EM447" s="8">
        <f t="shared" si="861"/>
        <v>16</v>
      </c>
      <c r="EN447" s="104">
        <f t="shared" si="862"/>
        <v>1025</v>
      </c>
      <c r="EO447" s="8">
        <v>266</v>
      </c>
      <c r="EP447" s="8" t="s">
        <v>448</v>
      </c>
      <c r="EQ447" s="66" t="s">
        <v>914</v>
      </c>
      <c r="ER447" s="8">
        <f t="shared" si="855"/>
        <v>192</v>
      </c>
      <c r="ES447" s="8"/>
      <c r="ET447" s="13">
        <v>1045</v>
      </c>
      <c r="EU447" s="8">
        <f t="shared" si="856"/>
        <v>1041</v>
      </c>
      <c r="EV447" s="13">
        <f t="shared" si="937"/>
        <v>4</v>
      </c>
      <c r="EW447" s="13">
        <f t="shared" si="938"/>
        <v>48</v>
      </c>
      <c r="EX447" s="13">
        <f t="shared" si="906"/>
        <v>0</v>
      </c>
      <c r="EY447" s="13"/>
      <c r="EZ447" s="13">
        <f t="shared" si="863"/>
        <v>0</v>
      </c>
      <c r="FA447" s="13"/>
      <c r="FB447" s="13">
        <f t="shared" si="907"/>
        <v>0</v>
      </c>
      <c r="FC447" s="13"/>
      <c r="FD447" s="13">
        <f t="shared" si="908"/>
        <v>0</v>
      </c>
      <c r="FE447" s="13"/>
      <c r="FF447" s="13">
        <f t="shared" si="909"/>
        <v>0</v>
      </c>
      <c r="FG447" s="13"/>
      <c r="FH447" s="13">
        <f t="shared" si="952"/>
        <v>240</v>
      </c>
      <c r="FI447" s="8">
        <f t="shared" si="953"/>
        <v>20</v>
      </c>
      <c r="FJ447" s="104">
        <f t="shared" si="954"/>
        <v>1025</v>
      </c>
      <c r="FK447" s="8">
        <v>266</v>
      </c>
      <c r="FL447" s="8" t="s">
        <v>448</v>
      </c>
      <c r="FM447" s="66" t="s">
        <v>914</v>
      </c>
      <c r="FN447" s="8">
        <f t="shared" si="857"/>
        <v>240</v>
      </c>
      <c r="FO447" s="8"/>
      <c r="FP447" s="13">
        <v>1045</v>
      </c>
      <c r="FQ447" s="8">
        <f t="shared" si="984"/>
        <v>1045</v>
      </c>
      <c r="FR447" s="13">
        <f t="shared" si="939"/>
        <v>0</v>
      </c>
      <c r="FS447" s="13">
        <f t="shared" si="940"/>
        <v>0</v>
      </c>
      <c r="FT447" s="13">
        <f t="shared" si="910"/>
        <v>0</v>
      </c>
      <c r="FU447" s="13"/>
      <c r="FV447" s="13">
        <f t="shared" si="864"/>
        <v>0</v>
      </c>
      <c r="FW447" s="13"/>
      <c r="FX447" s="13">
        <f t="shared" si="911"/>
        <v>0</v>
      </c>
      <c r="FY447" s="13"/>
      <c r="FZ447" s="13">
        <f t="shared" si="912"/>
        <v>0</v>
      </c>
      <c r="GA447" s="13"/>
      <c r="GB447" s="13">
        <f t="shared" si="913"/>
        <v>0</v>
      </c>
      <c r="GC447" s="13"/>
      <c r="GD447" s="13">
        <f t="shared" si="865"/>
        <v>240</v>
      </c>
      <c r="GE447" s="8">
        <f t="shared" si="866"/>
        <v>20</v>
      </c>
      <c r="GF447" s="104">
        <f t="shared" si="867"/>
        <v>1025</v>
      </c>
      <c r="GG447" s="8">
        <v>266</v>
      </c>
      <c r="GH447" s="8" t="s">
        <v>448</v>
      </c>
      <c r="GI447" s="66" t="s">
        <v>914</v>
      </c>
      <c r="GJ447" s="8">
        <f t="shared" si="858"/>
        <v>240</v>
      </c>
      <c r="GK447" s="8"/>
      <c r="GL447" s="13">
        <v>1045</v>
      </c>
      <c r="GM447" s="69">
        <v>1045</v>
      </c>
      <c r="GN447" s="13">
        <f t="shared" si="941"/>
        <v>0</v>
      </c>
      <c r="GO447" s="13">
        <f t="shared" si="944"/>
        <v>0</v>
      </c>
      <c r="GP447" s="13">
        <f t="shared" si="914"/>
        <v>0</v>
      </c>
      <c r="GQ447" s="13"/>
      <c r="GR447" s="13">
        <f t="shared" si="868"/>
        <v>0</v>
      </c>
      <c r="GS447" s="13"/>
      <c r="GT447" s="13">
        <f t="shared" si="915"/>
        <v>0</v>
      </c>
      <c r="GU447" s="13"/>
      <c r="GV447" s="13">
        <f t="shared" si="916"/>
        <v>0</v>
      </c>
      <c r="GW447" s="13"/>
      <c r="GX447" s="13">
        <f t="shared" si="917"/>
        <v>0</v>
      </c>
      <c r="GY447" s="13"/>
      <c r="GZ447" s="13">
        <f t="shared" si="869"/>
        <v>240</v>
      </c>
      <c r="HA447" s="8">
        <f t="shared" si="870"/>
        <v>20</v>
      </c>
      <c r="HB447" s="104">
        <f t="shared" si="871"/>
        <v>1025</v>
      </c>
      <c r="HC447" s="8">
        <v>266</v>
      </c>
      <c r="HD447" s="8" t="s">
        <v>448</v>
      </c>
      <c r="HE447" s="66" t="s">
        <v>914</v>
      </c>
      <c r="HF447" s="69">
        <f t="shared" si="876"/>
        <v>240</v>
      </c>
      <c r="HG447" s="8"/>
      <c r="HH447" s="13">
        <v>1090</v>
      </c>
      <c r="HI447" s="69">
        <f t="shared" si="877"/>
        <v>1045</v>
      </c>
      <c r="HJ447" s="13">
        <f t="shared" si="942"/>
        <v>45</v>
      </c>
      <c r="HK447" s="13">
        <f t="shared" si="945"/>
        <v>540</v>
      </c>
      <c r="HL447" s="13">
        <f t="shared" si="918"/>
        <v>0</v>
      </c>
      <c r="HM447" s="13"/>
      <c r="HN447" s="13">
        <f t="shared" si="872"/>
        <v>0</v>
      </c>
      <c r="HO447" s="13"/>
      <c r="HP447" s="13">
        <f t="shared" si="919"/>
        <v>0</v>
      </c>
      <c r="HQ447" s="13"/>
      <c r="HR447" s="13">
        <f t="shared" si="920"/>
        <v>60</v>
      </c>
      <c r="HS447" s="13">
        <v>720</v>
      </c>
      <c r="HT447" s="13">
        <f t="shared" si="921"/>
        <v>0</v>
      </c>
      <c r="HU447" s="13"/>
      <c r="HV447" s="13">
        <f t="shared" si="873"/>
        <v>60</v>
      </c>
      <c r="HW447" s="8">
        <f t="shared" si="874"/>
        <v>5</v>
      </c>
      <c r="HX447" s="104">
        <f t="shared" si="875"/>
        <v>1085</v>
      </c>
    </row>
    <row r="448" spans="1:232" s="25" customFormat="1">
      <c r="A448" s="64">
        <v>265</v>
      </c>
      <c r="B448" s="40" t="s">
        <v>449</v>
      </c>
      <c r="C448" s="40">
        <v>215440</v>
      </c>
      <c r="D448" s="64">
        <v>36</v>
      </c>
      <c r="E448" s="40"/>
      <c r="F448" s="65">
        <v>78</v>
      </c>
      <c r="G448" s="64">
        <v>78</v>
      </c>
      <c r="H448" s="42"/>
      <c r="I448" s="42"/>
      <c r="J448" s="42"/>
      <c r="K448" s="65">
        <v>0</v>
      </c>
      <c r="L448" s="65">
        <v>36</v>
      </c>
      <c r="M448" s="64">
        <v>3</v>
      </c>
      <c r="N448" s="64">
        <v>75</v>
      </c>
      <c r="O448" s="8">
        <v>265</v>
      </c>
      <c r="P448" s="8" t="s">
        <v>449</v>
      </c>
      <c r="Q448" s="66" t="s">
        <v>915</v>
      </c>
      <c r="R448" s="8">
        <f t="shared" si="922"/>
        <v>36</v>
      </c>
      <c r="S448" s="8"/>
      <c r="T448" s="13">
        <f>U448</f>
        <v>78</v>
      </c>
      <c r="U448" s="8">
        <f t="shared" si="930"/>
        <v>78</v>
      </c>
      <c r="V448" s="13">
        <f t="shared" si="923"/>
        <v>0</v>
      </c>
      <c r="W448" s="13">
        <f t="shared" si="924"/>
        <v>0</v>
      </c>
      <c r="X448" s="13"/>
      <c r="Y448" s="13">
        <f t="shared" si="885"/>
        <v>0</v>
      </c>
      <c r="Z448" s="13">
        <f t="shared" si="925"/>
        <v>36</v>
      </c>
      <c r="AA448" s="8">
        <f t="shared" si="972"/>
        <v>3</v>
      </c>
      <c r="AB448" s="8">
        <f t="shared" si="973"/>
        <v>75</v>
      </c>
      <c r="AC448" s="8">
        <v>265</v>
      </c>
      <c r="AD448" s="8" t="s">
        <v>449</v>
      </c>
      <c r="AE448" s="66" t="s">
        <v>915</v>
      </c>
      <c r="AF448" s="8">
        <f t="shared" si="955"/>
        <v>36</v>
      </c>
      <c r="AG448" s="8"/>
      <c r="AH448" s="13">
        <f>AI448</f>
        <v>78</v>
      </c>
      <c r="AI448" s="8">
        <f t="shared" si="951"/>
        <v>78</v>
      </c>
      <c r="AJ448" s="13"/>
      <c r="AK448" s="13"/>
      <c r="AL448" s="13"/>
      <c r="AM448" s="13">
        <f t="shared" si="956"/>
        <v>0</v>
      </c>
      <c r="AN448" s="13">
        <v>10</v>
      </c>
      <c r="AO448" s="13">
        <f t="shared" si="957"/>
        <v>120</v>
      </c>
      <c r="AP448" s="13"/>
      <c r="AQ448" s="13">
        <f t="shared" si="958"/>
        <v>0</v>
      </c>
      <c r="AR448" s="13">
        <f t="shared" si="888"/>
        <v>-84</v>
      </c>
      <c r="AS448" s="8">
        <f t="shared" si="974"/>
        <v>-7</v>
      </c>
      <c r="AT448" s="8">
        <f t="shared" si="975"/>
        <v>85</v>
      </c>
      <c r="AU448" s="8">
        <v>265</v>
      </c>
      <c r="AV448" s="8" t="s">
        <v>449</v>
      </c>
      <c r="AW448" s="66" t="s">
        <v>915</v>
      </c>
      <c r="AX448" s="8">
        <f t="shared" si="926"/>
        <v>-84</v>
      </c>
      <c r="AY448" s="8"/>
      <c r="AZ448" s="13">
        <f>BA448</f>
        <v>78</v>
      </c>
      <c r="BA448" s="8">
        <f t="shared" si="931"/>
        <v>78</v>
      </c>
      <c r="BB448" s="13">
        <f t="shared" si="932"/>
        <v>0</v>
      </c>
      <c r="BC448" s="13">
        <f t="shared" si="933"/>
        <v>0</v>
      </c>
      <c r="BD448" s="13"/>
      <c r="BE448" s="13">
        <f t="shared" si="927"/>
        <v>0</v>
      </c>
      <c r="BF448" s="13"/>
      <c r="BG448" s="13">
        <f t="shared" si="928"/>
        <v>0</v>
      </c>
      <c r="BH448" s="13"/>
      <c r="BI448" s="13">
        <f t="shared" si="929"/>
        <v>0</v>
      </c>
      <c r="BJ448" s="13">
        <f t="shared" si="948"/>
        <v>-84</v>
      </c>
      <c r="BK448" s="8">
        <f t="shared" si="976"/>
        <v>-7</v>
      </c>
      <c r="BL448" s="8">
        <f t="shared" si="977"/>
        <v>85</v>
      </c>
      <c r="BM448" s="8">
        <v>265</v>
      </c>
      <c r="BN448" s="8" t="s">
        <v>449</v>
      </c>
      <c r="BO448" s="66" t="s">
        <v>915</v>
      </c>
      <c r="BP448" s="8">
        <f t="shared" si="978"/>
        <v>-84</v>
      </c>
      <c r="BQ448" s="8"/>
      <c r="BR448" s="13">
        <f>BS448</f>
        <v>78</v>
      </c>
      <c r="BS448" s="8">
        <f t="shared" si="959"/>
        <v>78</v>
      </c>
      <c r="BT448" s="13">
        <f t="shared" si="880"/>
        <v>0</v>
      </c>
      <c r="BU448" s="13">
        <f t="shared" si="934"/>
        <v>0</v>
      </c>
      <c r="BV448" s="13">
        <f t="shared" si="890"/>
        <v>0</v>
      </c>
      <c r="BW448" s="13"/>
      <c r="BX448" s="13">
        <f t="shared" si="890"/>
        <v>0</v>
      </c>
      <c r="BY448" s="13"/>
      <c r="BZ448" s="13"/>
      <c r="CA448" s="13">
        <f t="shared" si="960"/>
        <v>0</v>
      </c>
      <c r="CB448" s="13">
        <f t="shared" si="949"/>
        <v>-84</v>
      </c>
      <c r="CC448" s="8">
        <f t="shared" si="979"/>
        <v>-7</v>
      </c>
      <c r="CD448" s="8">
        <f t="shared" si="980"/>
        <v>85</v>
      </c>
      <c r="CE448" s="8">
        <v>265</v>
      </c>
      <c r="CF448" s="8" t="s">
        <v>449</v>
      </c>
      <c r="CG448" s="66" t="s">
        <v>915</v>
      </c>
      <c r="CH448" s="8">
        <f t="shared" si="981"/>
        <v>-84</v>
      </c>
      <c r="CI448" s="8"/>
      <c r="CJ448" s="13">
        <f>CK448</f>
        <v>78</v>
      </c>
      <c r="CK448" s="8">
        <f t="shared" si="946"/>
        <v>78</v>
      </c>
      <c r="CL448" s="13">
        <f t="shared" si="881"/>
        <v>0</v>
      </c>
      <c r="CM448" s="13">
        <f t="shared" si="963"/>
        <v>0</v>
      </c>
      <c r="CN448" s="13">
        <f t="shared" si="892"/>
        <v>0</v>
      </c>
      <c r="CO448" s="13"/>
      <c r="CP448" s="13">
        <f t="shared" si="893"/>
        <v>0</v>
      </c>
      <c r="CQ448" s="13"/>
      <c r="CR448" s="13"/>
      <c r="CS448" s="13">
        <f t="shared" si="961"/>
        <v>0</v>
      </c>
      <c r="CT448" s="13">
        <f t="shared" si="950"/>
        <v>-84</v>
      </c>
      <c r="CU448" s="8">
        <f t="shared" si="982"/>
        <v>-7</v>
      </c>
      <c r="CV448" s="8">
        <f t="shared" si="983"/>
        <v>85</v>
      </c>
      <c r="CW448" s="8">
        <v>265</v>
      </c>
      <c r="CX448" s="8" t="s">
        <v>449</v>
      </c>
      <c r="CY448" s="66" t="s">
        <v>915</v>
      </c>
      <c r="CZ448" s="8">
        <f t="shared" si="854"/>
        <v>-84</v>
      </c>
      <c r="DA448" s="8"/>
      <c r="DB448" s="13">
        <f>DC448</f>
        <v>78</v>
      </c>
      <c r="DC448" s="8">
        <f t="shared" si="962"/>
        <v>78</v>
      </c>
      <c r="DD448" s="13">
        <f t="shared" si="882"/>
        <v>0</v>
      </c>
      <c r="DE448" s="13">
        <f t="shared" si="964"/>
        <v>0</v>
      </c>
      <c r="DF448" s="13">
        <f t="shared" si="895"/>
        <v>0</v>
      </c>
      <c r="DG448" s="13"/>
      <c r="DH448" s="13">
        <f t="shared" si="896"/>
        <v>0</v>
      </c>
      <c r="DI448" s="13"/>
      <c r="DJ448" s="13">
        <f t="shared" si="897"/>
        <v>0</v>
      </c>
      <c r="DK448" s="13"/>
      <c r="DL448" s="13">
        <f t="shared" si="898"/>
        <v>0</v>
      </c>
      <c r="DM448" s="13"/>
      <c r="DN448" s="13">
        <f t="shared" si="898"/>
        <v>0</v>
      </c>
      <c r="DO448" s="13"/>
      <c r="DP448" s="13">
        <f t="shared" si="899"/>
        <v>-84</v>
      </c>
      <c r="DQ448" s="8">
        <f t="shared" si="900"/>
        <v>-7</v>
      </c>
      <c r="DR448" s="104">
        <f t="shared" si="901"/>
        <v>85</v>
      </c>
      <c r="DS448" s="8">
        <v>265</v>
      </c>
      <c r="DT448" s="8" t="s">
        <v>449</v>
      </c>
      <c r="DU448" s="66" t="s">
        <v>915</v>
      </c>
      <c r="DV448" s="8">
        <f t="shared" si="883"/>
        <v>-84</v>
      </c>
      <c r="DW448" s="8"/>
      <c r="DX448" s="13">
        <f>DY448</f>
        <v>78</v>
      </c>
      <c r="DY448" s="8">
        <f t="shared" si="884"/>
        <v>78</v>
      </c>
      <c r="DZ448" s="13">
        <f t="shared" si="936"/>
        <v>0</v>
      </c>
      <c r="EA448" s="13">
        <f t="shared" si="943"/>
        <v>0</v>
      </c>
      <c r="EB448" s="13">
        <f t="shared" si="902"/>
        <v>0</v>
      </c>
      <c r="EC448" s="13"/>
      <c r="ED448" s="13">
        <f t="shared" si="859"/>
        <v>0</v>
      </c>
      <c r="EE448" s="13"/>
      <c r="EF448" s="13">
        <f t="shared" si="903"/>
        <v>0</v>
      </c>
      <c r="EG448" s="13"/>
      <c r="EH448" s="13">
        <f t="shared" si="904"/>
        <v>0</v>
      </c>
      <c r="EI448" s="13"/>
      <c r="EJ448" s="13">
        <f t="shared" si="905"/>
        <v>0</v>
      </c>
      <c r="EK448" s="13"/>
      <c r="EL448" s="13">
        <f t="shared" si="860"/>
        <v>-84</v>
      </c>
      <c r="EM448" s="8">
        <f t="shared" si="861"/>
        <v>-7</v>
      </c>
      <c r="EN448" s="104">
        <f t="shared" si="862"/>
        <v>85</v>
      </c>
      <c r="EO448" s="8">
        <v>265</v>
      </c>
      <c r="EP448" s="8" t="s">
        <v>449</v>
      </c>
      <c r="EQ448" s="66" t="s">
        <v>915</v>
      </c>
      <c r="ER448" s="8">
        <f t="shared" si="855"/>
        <v>-84</v>
      </c>
      <c r="ES448" s="8"/>
      <c r="ET448" s="13">
        <f>EU448</f>
        <v>78</v>
      </c>
      <c r="EU448" s="8">
        <f t="shared" si="856"/>
        <v>78</v>
      </c>
      <c r="EV448" s="13">
        <f t="shared" si="937"/>
        <v>0</v>
      </c>
      <c r="EW448" s="13">
        <f t="shared" si="938"/>
        <v>0</v>
      </c>
      <c r="EX448" s="13">
        <f t="shared" si="906"/>
        <v>0</v>
      </c>
      <c r="EY448" s="13"/>
      <c r="EZ448" s="13">
        <f t="shared" si="863"/>
        <v>0</v>
      </c>
      <c r="FA448" s="13"/>
      <c r="FB448" s="13">
        <f t="shared" si="907"/>
        <v>0</v>
      </c>
      <c r="FC448" s="13"/>
      <c r="FD448" s="13">
        <f t="shared" si="908"/>
        <v>0</v>
      </c>
      <c r="FE448" s="13"/>
      <c r="FF448" s="13">
        <f t="shared" si="909"/>
        <v>0</v>
      </c>
      <c r="FG448" s="13"/>
      <c r="FH448" s="13">
        <f t="shared" si="952"/>
        <v>-84</v>
      </c>
      <c r="FI448" s="8">
        <f t="shared" si="953"/>
        <v>-7</v>
      </c>
      <c r="FJ448" s="104">
        <f t="shared" si="954"/>
        <v>85</v>
      </c>
      <c r="FK448" s="8">
        <v>265</v>
      </c>
      <c r="FL448" s="8" t="s">
        <v>449</v>
      </c>
      <c r="FM448" s="66" t="s">
        <v>915</v>
      </c>
      <c r="FN448" s="8">
        <f t="shared" si="857"/>
        <v>-84</v>
      </c>
      <c r="FO448" s="8"/>
      <c r="FP448" s="13">
        <f>FQ448</f>
        <v>78</v>
      </c>
      <c r="FQ448" s="8">
        <f t="shared" si="984"/>
        <v>78</v>
      </c>
      <c r="FR448" s="13">
        <f t="shared" si="939"/>
        <v>0</v>
      </c>
      <c r="FS448" s="13">
        <f t="shared" si="940"/>
        <v>0</v>
      </c>
      <c r="FT448" s="13">
        <f t="shared" si="910"/>
        <v>0</v>
      </c>
      <c r="FU448" s="13"/>
      <c r="FV448" s="13">
        <f t="shared" si="864"/>
        <v>0</v>
      </c>
      <c r="FW448" s="13"/>
      <c r="FX448" s="13">
        <f t="shared" si="911"/>
        <v>0</v>
      </c>
      <c r="FY448" s="13"/>
      <c r="FZ448" s="13">
        <f t="shared" si="912"/>
        <v>0</v>
      </c>
      <c r="GA448" s="13"/>
      <c r="GB448" s="13">
        <f t="shared" si="913"/>
        <v>0</v>
      </c>
      <c r="GC448" s="13"/>
      <c r="GD448" s="13">
        <f t="shared" si="865"/>
        <v>-84</v>
      </c>
      <c r="GE448" s="8">
        <f t="shared" si="866"/>
        <v>-7</v>
      </c>
      <c r="GF448" s="104">
        <f t="shared" si="867"/>
        <v>85</v>
      </c>
      <c r="GG448" s="8">
        <v>265</v>
      </c>
      <c r="GH448" s="8" t="s">
        <v>449</v>
      </c>
      <c r="GI448" s="66" t="s">
        <v>915</v>
      </c>
      <c r="GJ448" s="8">
        <f t="shared" si="858"/>
        <v>-84</v>
      </c>
      <c r="GK448" s="8"/>
      <c r="GL448" s="13">
        <f>GM448</f>
        <v>78</v>
      </c>
      <c r="GM448" s="69">
        <v>78</v>
      </c>
      <c r="GN448" s="13">
        <f t="shared" si="941"/>
        <v>0</v>
      </c>
      <c r="GO448" s="13">
        <f t="shared" si="944"/>
        <v>0</v>
      </c>
      <c r="GP448" s="13">
        <f t="shared" si="914"/>
        <v>0</v>
      </c>
      <c r="GQ448" s="13"/>
      <c r="GR448" s="13">
        <f t="shared" si="868"/>
        <v>0</v>
      </c>
      <c r="GS448" s="13"/>
      <c r="GT448" s="13">
        <f t="shared" si="915"/>
        <v>0</v>
      </c>
      <c r="GU448" s="13"/>
      <c r="GV448" s="13">
        <f t="shared" si="916"/>
        <v>0</v>
      </c>
      <c r="GW448" s="13"/>
      <c r="GX448" s="13">
        <f t="shared" si="917"/>
        <v>0</v>
      </c>
      <c r="GY448" s="13"/>
      <c r="GZ448" s="13">
        <f t="shared" si="869"/>
        <v>-84</v>
      </c>
      <c r="HA448" s="8">
        <f t="shared" si="870"/>
        <v>-7</v>
      </c>
      <c r="HB448" s="104">
        <f t="shared" si="871"/>
        <v>85</v>
      </c>
      <c r="HC448" s="8">
        <v>265</v>
      </c>
      <c r="HD448" s="8" t="s">
        <v>449</v>
      </c>
      <c r="HE448" s="66" t="s">
        <v>915</v>
      </c>
      <c r="HF448" s="69">
        <f t="shared" si="876"/>
        <v>-84</v>
      </c>
      <c r="HG448" s="8"/>
      <c r="HH448" s="13">
        <v>85</v>
      </c>
      <c r="HI448" s="69">
        <f t="shared" si="877"/>
        <v>78</v>
      </c>
      <c r="HJ448" s="13">
        <f t="shared" si="942"/>
        <v>7</v>
      </c>
      <c r="HK448" s="13">
        <f t="shared" si="945"/>
        <v>84</v>
      </c>
      <c r="HL448" s="13">
        <f t="shared" si="918"/>
        <v>0</v>
      </c>
      <c r="HM448" s="13"/>
      <c r="HN448" s="13">
        <f t="shared" si="872"/>
        <v>0</v>
      </c>
      <c r="HO448" s="13"/>
      <c r="HP448" s="13">
        <f t="shared" si="919"/>
        <v>0</v>
      </c>
      <c r="HQ448" s="13"/>
      <c r="HR448" s="13">
        <f t="shared" si="920"/>
        <v>0</v>
      </c>
      <c r="HS448" s="13"/>
      <c r="HT448" s="13">
        <f t="shared" si="921"/>
        <v>0</v>
      </c>
      <c r="HU448" s="13"/>
      <c r="HV448" s="13">
        <f t="shared" si="873"/>
        <v>0</v>
      </c>
      <c r="HW448" s="8">
        <f t="shared" si="874"/>
        <v>0</v>
      </c>
      <c r="HX448" s="104">
        <f t="shared" si="875"/>
        <v>85</v>
      </c>
    </row>
    <row r="449" spans="1:232" s="25" customFormat="1">
      <c r="A449" s="64">
        <v>480</v>
      </c>
      <c r="B449" s="40" t="s">
        <v>450</v>
      </c>
      <c r="C449" s="40">
        <v>47282</v>
      </c>
      <c r="D449" s="64">
        <v>300</v>
      </c>
      <c r="E449" s="40"/>
      <c r="F449" s="65">
        <v>25</v>
      </c>
      <c r="G449" s="64">
        <v>25</v>
      </c>
      <c r="H449" s="42"/>
      <c r="I449" s="42"/>
      <c r="J449" s="42"/>
      <c r="K449" s="65">
        <v>0</v>
      </c>
      <c r="L449" s="65">
        <v>300</v>
      </c>
      <c r="M449" s="64">
        <v>25</v>
      </c>
      <c r="N449" s="64">
        <v>0</v>
      </c>
      <c r="O449" s="8">
        <v>480</v>
      </c>
      <c r="P449" s="8" t="s">
        <v>450</v>
      </c>
      <c r="Q449" s="66" t="s">
        <v>916</v>
      </c>
      <c r="R449" s="8">
        <f t="shared" si="922"/>
        <v>300</v>
      </c>
      <c r="S449" s="8"/>
      <c r="T449" s="13">
        <f>U449</f>
        <v>25</v>
      </c>
      <c r="U449" s="8">
        <f t="shared" si="930"/>
        <v>25</v>
      </c>
      <c r="V449" s="13">
        <f t="shared" si="923"/>
        <v>0</v>
      </c>
      <c r="W449" s="13">
        <f t="shared" si="924"/>
        <v>0</v>
      </c>
      <c r="X449" s="13"/>
      <c r="Y449" s="13">
        <f t="shared" si="885"/>
        <v>0</v>
      </c>
      <c r="Z449" s="13">
        <f t="shared" si="925"/>
        <v>300</v>
      </c>
      <c r="AA449" s="8">
        <f t="shared" si="972"/>
        <v>25</v>
      </c>
      <c r="AB449" s="8">
        <f t="shared" si="973"/>
        <v>0</v>
      </c>
      <c r="AC449" s="8">
        <v>480</v>
      </c>
      <c r="AD449" s="8" t="s">
        <v>450</v>
      </c>
      <c r="AE449" s="66" t="s">
        <v>916</v>
      </c>
      <c r="AF449" s="8">
        <f t="shared" si="955"/>
        <v>300</v>
      </c>
      <c r="AG449" s="8"/>
      <c r="AH449" s="13">
        <f>AI449</f>
        <v>25</v>
      </c>
      <c r="AI449" s="8">
        <f t="shared" si="951"/>
        <v>25</v>
      </c>
      <c r="AJ449" s="13"/>
      <c r="AK449" s="13"/>
      <c r="AL449" s="13"/>
      <c r="AM449" s="13">
        <f t="shared" si="956"/>
        <v>0</v>
      </c>
      <c r="AN449" s="13"/>
      <c r="AO449" s="13">
        <f t="shared" si="957"/>
        <v>0</v>
      </c>
      <c r="AP449" s="13"/>
      <c r="AQ449" s="13">
        <f t="shared" si="958"/>
        <v>0</v>
      </c>
      <c r="AR449" s="13">
        <f t="shared" si="888"/>
        <v>300</v>
      </c>
      <c r="AS449" s="8">
        <f t="shared" si="974"/>
        <v>25</v>
      </c>
      <c r="AT449" s="8">
        <f t="shared" si="975"/>
        <v>0</v>
      </c>
      <c r="AU449" s="8">
        <v>480</v>
      </c>
      <c r="AV449" s="8" t="s">
        <v>450</v>
      </c>
      <c r="AW449" s="66" t="s">
        <v>916</v>
      </c>
      <c r="AX449" s="8">
        <f t="shared" si="926"/>
        <v>300</v>
      </c>
      <c r="AY449" s="8"/>
      <c r="AZ449" s="13">
        <f>BA449</f>
        <v>25</v>
      </c>
      <c r="BA449" s="8">
        <f t="shared" si="931"/>
        <v>25</v>
      </c>
      <c r="BB449" s="13">
        <f t="shared" si="932"/>
        <v>0</v>
      </c>
      <c r="BC449" s="13">
        <f t="shared" si="933"/>
        <v>0</v>
      </c>
      <c r="BD449" s="13"/>
      <c r="BE449" s="13">
        <f t="shared" si="927"/>
        <v>0</v>
      </c>
      <c r="BF449" s="13"/>
      <c r="BG449" s="13">
        <f t="shared" si="928"/>
        <v>0</v>
      </c>
      <c r="BH449" s="13"/>
      <c r="BI449" s="13">
        <f t="shared" si="929"/>
        <v>0</v>
      </c>
      <c r="BJ449" s="13">
        <f t="shared" si="948"/>
        <v>300</v>
      </c>
      <c r="BK449" s="8">
        <f t="shared" si="976"/>
        <v>25</v>
      </c>
      <c r="BL449" s="8">
        <f t="shared" si="977"/>
        <v>0</v>
      </c>
      <c r="BM449" s="8">
        <v>480</v>
      </c>
      <c r="BN449" s="8" t="s">
        <v>450</v>
      </c>
      <c r="BO449" s="66" t="s">
        <v>916</v>
      </c>
      <c r="BP449" s="8">
        <f t="shared" si="978"/>
        <v>300</v>
      </c>
      <c r="BQ449" s="8"/>
      <c r="BR449" s="13">
        <f>BS449</f>
        <v>25</v>
      </c>
      <c r="BS449" s="8">
        <f t="shared" si="959"/>
        <v>25</v>
      </c>
      <c r="BT449" s="13">
        <f t="shared" si="880"/>
        <v>0</v>
      </c>
      <c r="BU449" s="13">
        <f t="shared" si="934"/>
        <v>0</v>
      </c>
      <c r="BV449" s="13">
        <f t="shared" si="890"/>
        <v>0</v>
      </c>
      <c r="BW449" s="13"/>
      <c r="BX449" s="13">
        <f t="shared" si="890"/>
        <v>0</v>
      </c>
      <c r="BY449" s="13"/>
      <c r="BZ449" s="13"/>
      <c r="CA449" s="13">
        <f t="shared" si="960"/>
        <v>0</v>
      </c>
      <c r="CB449" s="13">
        <f t="shared" si="949"/>
        <v>300</v>
      </c>
      <c r="CC449" s="8">
        <f t="shared" si="979"/>
        <v>25</v>
      </c>
      <c r="CD449" s="8">
        <f t="shared" si="980"/>
        <v>0</v>
      </c>
      <c r="CE449" s="8">
        <v>480</v>
      </c>
      <c r="CF449" s="8" t="s">
        <v>450</v>
      </c>
      <c r="CG449" s="66" t="s">
        <v>916</v>
      </c>
      <c r="CH449" s="8">
        <f t="shared" si="981"/>
        <v>300</v>
      </c>
      <c r="CI449" s="8"/>
      <c r="CJ449" s="13">
        <f>CK449</f>
        <v>25</v>
      </c>
      <c r="CK449" s="8">
        <f t="shared" si="946"/>
        <v>25</v>
      </c>
      <c r="CL449" s="13">
        <f t="shared" si="881"/>
        <v>0</v>
      </c>
      <c r="CM449" s="13">
        <f t="shared" si="963"/>
        <v>0</v>
      </c>
      <c r="CN449" s="13">
        <f t="shared" si="892"/>
        <v>0</v>
      </c>
      <c r="CO449" s="13"/>
      <c r="CP449" s="13">
        <f t="shared" si="893"/>
        <v>0</v>
      </c>
      <c r="CQ449" s="13"/>
      <c r="CR449" s="13"/>
      <c r="CS449" s="13">
        <f t="shared" si="961"/>
        <v>0</v>
      </c>
      <c r="CT449" s="13">
        <f t="shared" si="950"/>
        <v>300</v>
      </c>
      <c r="CU449" s="8">
        <f t="shared" si="982"/>
        <v>25</v>
      </c>
      <c r="CV449" s="8">
        <f t="shared" si="983"/>
        <v>0</v>
      </c>
      <c r="CW449" s="8">
        <v>480</v>
      </c>
      <c r="CX449" s="8" t="s">
        <v>450</v>
      </c>
      <c r="CY449" s="66" t="s">
        <v>916</v>
      </c>
      <c r="CZ449" s="8">
        <f t="shared" si="854"/>
        <v>300</v>
      </c>
      <c r="DA449" s="8"/>
      <c r="DB449" s="13">
        <f>DC449</f>
        <v>25</v>
      </c>
      <c r="DC449" s="8">
        <f t="shared" si="962"/>
        <v>25</v>
      </c>
      <c r="DD449" s="13">
        <f t="shared" si="882"/>
        <v>0</v>
      </c>
      <c r="DE449" s="13">
        <f t="shared" si="964"/>
        <v>0</v>
      </c>
      <c r="DF449" s="13">
        <f t="shared" si="895"/>
        <v>0</v>
      </c>
      <c r="DG449" s="13"/>
      <c r="DH449" s="13">
        <f t="shared" si="896"/>
        <v>0</v>
      </c>
      <c r="DI449" s="13"/>
      <c r="DJ449" s="13">
        <f t="shared" si="897"/>
        <v>0</v>
      </c>
      <c r="DK449" s="13"/>
      <c r="DL449" s="13">
        <f t="shared" si="898"/>
        <v>0</v>
      </c>
      <c r="DM449" s="13"/>
      <c r="DN449" s="13">
        <f t="shared" si="898"/>
        <v>0</v>
      </c>
      <c r="DO449" s="13"/>
      <c r="DP449" s="13">
        <f t="shared" si="899"/>
        <v>300</v>
      </c>
      <c r="DQ449" s="8">
        <f t="shared" si="900"/>
        <v>25</v>
      </c>
      <c r="DR449" s="104">
        <f t="shared" si="901"/>
        <v>0</v>
      </c>
      <c r="DS449" s="8">
        <v>480</v>
      </c>
      <c r="DT449" s="8" t="s">
        <v>450</v>
      </c>
      <c r="DU449" s="66" t="s">
        <v>916</v>
      </c>
      <c r="DV449" s="8">
        <f t="shared" si="883"/>
        <v>300</v>
      </c>
      <c r="DW449" s="8"/>
      <c r="DX449" s="13">
        <f>DY449</f>
        <v>25</v>
      </c>
      <c r="DY449" s="8">
        <f t="shared" si="884"/>
        <v>25</v>
      </c>
      <c r="DZ449" s="13">
        <f t="shared" si="936"/>
        <v>0</v>
      </c>
      <c r="EA449" s="13">
        <f t="shared" si="943"/>
        <v>0</v>
      </c>
      <c r="EB449" s="13">
        <f t="shared" si="902"/>
        <v>0</v>
      </c>
      <c r="EC449" s="13"/>
      <c r="ED449" s="13">
        <f t="shared" si="859"/>
        <v>0</v>
      </c>
      <c r="EE449" s="13"/>
      <c r="EF449" s="13">
        <f t="shared" si="903"/>
        <v>0</v>
      </c>
      <c r="EG449" s="13"/>
      <c r="EH449" s="13">
        <f t="shared" si="904"/>
        <v>0</v>
      </c>
      <c r="EI449" s="13"/>
      <c r="EJ449" s="13">
        <f t="shared" si="905"/>
        <v>0</v>
      </c>
      <c r="EK449" s="13"/>
      <c r="EL449" s="13">
        <f t="shared" si="860"/>
        <v>300</v>
      </c>
      <c r="EM449" s="8">
        <f t="shared" si="861"/>
        <v>25</v>
      </c>
      <c r="EN449" s="104">
        <f t="shared" si="862"/>
        <v>0</v>
      </c>
      <c r="EO449" s="8">
        <v>480</v>
      </c>
      <c r="EP449" s="8" t="s">
        <v>450</v>
      </c>
      <c r="EQ449" s="66" t="s">
        <v>916</v>
      </c>
      <c r="ER449" s="8">
        <f t="shared" si="855"/>
        <v>300</v>
      </c>
      <c r="ES449" s="8"/>
      <c r="ET449" s="13">
        <f>EU449</f>
        <v>25</v>
      </c>
      <c r="EU449" s="8">
        <f t="shared" si="856"/>
        <v>25</v>
      </c>
      <c r="EV449" s="13">
        <f t="shared" si="937"/>
        <v>0</v>
      </c>
      <c r="EW449" s="13">
        <f t="shared" si="938"/>
        <v>0</v>
      </c>
      <c r="EX449" s="13">
        <f t="shared" si="906"/>
        <v>0</v>
      </c>
      <c r="EY449" s="13"/>
      <c r="EZ449" s="13">
        <f t="shared" si="863"/>
        <v>0</v>
      </c>
      <c r="FA449" s="13"/>
      <c r="FB449" s="13">
        <f t="shared" si="907"/>
        <v>0</v>
      </c>
      <c r="FC449" s="13"/>
      <c r="FD449" s="13">
        <f t="shared" si="908"/>
        <v>0</v>
      </c>
      <c r="FE449" s="13"/>
      <c r="FF449" s="13">
        <f t="shared" si="909"/>
        <v>0</v>
      </c>
      <c r="FG449" s="13"/>
      <c r="FH449" s="13">
        <f t="shared" si="952"/>
        <v>300</v>
      </c>
      <c r="FI449" s="8">
        <f t="shared" si="953"/>
        <v>25</v>
      </c>
      <c r="FJ449" s="104">
        <f t="shared" si="954"/>
        <v>0</v>
      </c>
      <c r="FK449" s="8">
        <v>480</v>
      </c>
      <c r="FL449" s="8" t="s">
        <v>450</v>
      </c>
      <c r="FM449" s="66" t="s">
        <v>916</v>
      </c>
      <c r="FN449" s="8">
        <f t="shared" si="857"/>
        <v>300</v>
      </c>
      <c r="FO449" s="8"/>
      <c r="FP449" s="13">
        <f>FQ449</f>
        <v>25</v>
      </c>
      <c r="FQ449" s="8">
        <f t="shared" si="984"/>
        <v>25</v>
      </c>
      <c r="FR449" s="13">
        <f t="shared" si="939"/>
        <v>0</v>
      </c>
      <c r="FS449" s="13">
        <f t="shared" si="940"/>
        <v>0</v>
      </c>
      <c r="FT449" s="13">
        <f t="shared" si="910"/>
        <v>0</v>
      </c>
      <c r="FU449" s="13"/>
      <c r="FV449" s="13">
        <f t="shared" si="864"/>
        <v>0</v>
      </c>
      <c r="FW449" s="13"/>
      <c r="FX449" s="13">
        <f t="shared" si="911"/>
        <v>0</v>
      </c>
      <c r="FY449" s="13"/>
      <c r="FZ449" s="13">
        <f t="shared" si="912"/>
        <v>0</v>
      </c>
      <c r="GA449" s="13"/>
      <c r="GB449" s="13">
        <f t="shared" si="913"/>
        <v>0</v>
      </c>
      <c r="GC449" s="13"/>
      <c r="GD449" s="13">
        <f t="shared" si="865"/>
        <v>300</v>
      </c>
      <c r="GE449" s="8">
        <f t="shared" si="866"/>
        <v>25</v>
      </c>
      <c r="GF449" s="104">
        <f t="shared" si="867"/>
        <v>0</v>
      </c>
      <c r="GG449" s="8">
        <v>480</v>
      </c>
      <c r="GH449" s="8" t="s">
        <v>450</v>
      </c>
      <c r="GI449" s="66" t="s">
        <v>916</v>
      </c>
      <c r="GJ449" s="8">
        <f t="shared" si="858"/>
        <v>300</v>
      </c>
      <c r="GK449" s="8"/>
      <c r="GL449" s="13">
        <f>GM449</f>
        <v>25</v>
      </c>
      <c r="GM449" s="69">
        <v>25</v>
      </c>
      <c r="GN449" s="13">
        <f t="shared" si="941"/>
        <v>0</v>
      </c>
      <c r="GO449" s="13">
        <f t="shared" si="944"/>
        <v>0</v>
      </c>
      <c r="GP449" s="13">
        <f t="shared" si="914"/>
        <v>0</v>
      </c>
      <c r="GQ449" s="13"/>
      <c r="GR449" s="13">
        <f t="shared" si="868"/>
        <v>0</v>
      </c>
      <c r="GS449" s="13"/>
      <c r="GT449" s="13">
        <f t="shared" si="915"/>
        <v>0</v>
      </c>
      <c r="GU449" s="13"/>
      <c r="GV449" s="13">
        <f t="shared" si="916"/>
        <v>0</v>
      </c>
      <c r="GW449" s="13"/>
      <c r="GX449" s="13">
        <f t="shared" si="917"/>
        <v>0</v>
      </c>
      <c r="GY449" s="13"/>
      <c r="GZ449" s="13">
        <f t="shared" si="869"/>
        <v>300</v>
      </c>
      <c r="HA449" s="8">
        <f t="shared" si="870"/>
        <v>25</v>
      </c>
      <c r="HB449" s="104">
        <f t="shared" si="871"/>
        <v>0</v>
      </c>
      <c r="HC449" s="8">
        <v>480</v>
      </c>
      <c r="HD449" s="8" t="s">
        <v>450</v>
      </c>
      <c r="HE449" s="66" t="s">
        <v>916</v>
      </c>
      <c r="HF449" s="69">
        <f t="shared" si="876"/>
        <v>300</v>
      </c>
      <c r="HG449" s="8"/>
      <c r="HH449" s="13">
        <f>HI449</f>
        <v>25</v>
      </c>
      <c r="HI449" s="69">
        <f t="shared" si="877"/>
        <v>25</v>
      </c>
      <c r="HJ449" s="13">
        <f t="shared" si="942"/>
        <v>0</v>
      </c>
      <c r="HK449" s="13">
        <f t="shared" si="945"/>
        <v>0</v>
      </c>
      <c r="HL449" s="13">
        <f t="shared" si="918"/>
        <v>0</v>
      </c>
      <c r="HM449" s="13"/>
      <c r="HN449" s="13">
        <f t="shared" si="872"/>
        <v>0</v>
      </c>
      <c r="HO449" s="13"/>
      <c r="HP449" s="13">
        <f t="shared" si="919"/>
        <v>0</v>
      </c>
      <c r="HQ449" s="13"/>
      <c r="HR449" s="13">
        <f t="shared" si="920"/>
        <v>0</v>
      </c>
      <c r="HS449" s="13"/>
      <c r="HT449" s="13">
        <f t="shared" si="921"/>
        <v>0</v>
      </c>
      <c r="HU449" s="13"/>
      <c r="HV449" s="13">
        <f t="shared" si="873"/>
        <v>300</v>
      </c>
      <c r="HW449" s="8">
        <f t="shared" si="874"/>
        <v>25</v>
      </c>
      <c r="HX449" s="104">
        <f t="shared" si="875"/>
        <v>0</v>
      </c>
    </row>
    <row r="450" spans="1:232" s="25" customFormat="1">
      <c r="A450" s="64">
        <v>268</v>
      </c>
      <c r="B450" s="40" t="s">
        <v>451</v>
      </c>
      <c r="C450" s="40">
        <v>851</v>
      </c>
      <c r="D450" s="64">
        <v>60</v>
      </c>
      <c r="E450" s="40"/>
      <c r="F450" s="65">
        <v>10</v>
      </c>
      <c r="G450" s="64">
        <v>10</v>
      </c>
      <c r="H450" s="42"/>
      <c r="I450" s="42"/>
      <c r="J450" s="42"/>
      <c r="K450" s="65">
        <v>0</v>
      </c>
      <c r="L450" s="65">
        <v>60</v>
      </c>
      <c r="M450" s="64">
        <v>5</v>
      </c>
      <c r="N450" s="64">
        <v>5</v>
      </c>
      <c r="O450" s="8">
        <v>268</v>
      </c>
      <c r="P450" s="8" t="s">
        <v>451</v>
      </c>
      <c r="Q450" s="66" t="s">
        <v>917</v>
      </c>
      <c r="R450" s="8">
        <f t="shared" si="922"/>
        <v>60</v>
      </c>
      <c r="S450" s="8"/>
      <c r="T450" s="13">
        <f>U450</f>
        <v>10</v>
      </c>
      <c r="U450" s="8">
        <f t="shared" si="930"/>
        <v>10</v>
      </c>
      <c r="V450" s="13">
        <f t="shared" si="923"/>
        <v>0</v>
      </c>
      <c r="W450" s="13">
        <f t="shared" si="924"/>
        <v>0</v>
      </c>
      <c r="X450" s="13"/>
      <c r="Y450" s="13">
        <f t="shared" si="885"/>
        <v>0</v>
      </c>
      <c r="Z450" s="13">
        <f t="shared" si="925"/>
        <v>60</v>
      </c>
      <c r="AA450" s="8">
        <f t="shared" si="972"/>
        <v>5</v>
      </c>
      <c r="AB450" s="8">
        <f t="shared" si="973"/>
        <v>5</v>
      </c>
      <c r="AC450" s="8">
        <v>268</v>
      </c>
      <c r="AD450" s="8" t="s">
        <v>451</v>
      </c>
      <c r="AE450" s="66" t="s">
        <v>917</v>
      </c>
      <c r="AF450" s="8">
        <f t="shared" si="955"/>
        <v>60</v>
      </c>
      <c r="AG450" s="8"/>
      <c r="AH450" s="13">
        <f>AI450</f>
        <v>10</v>
      </c>
      <c r="AI450" s="8">
        <f t="shared" si="951"/>
        <v>10</v>
      </c>
      <c r="AJ450" s="13"/>
      <c r="AK450" s="13"/>
      <c r="AL450" s="13"/>
      <c r="AM450" s="13">
        <f t="shared" si="956"/>
        <v>0</v>
      </c>
      <c r="AN450" s="13"/>
      <c r="AO450" s="13">
        <f t="shared" si="957"/>
        <v>0</v>
      </c>
      <c r="AP450" s="13"/>
      <c r="AQ450" s="13">
        <f t="shared" si="958"/>
        <v>0</v>
      </c>
      <c r="AR450" s="13">
        <f t="shared" si="888"/>
        <v>60</v>
      </c>
      <c r="AS450" s="8">
        <f t="shared" si="974"/>
        <v>5</v>
      </c>
      <c r="AT450" s="8">
        <f t="shared" si="975"/>
        <v>5</v>
      </c>
      <c r="AU450" s="8">
        <v>268</v>
      </c>
      <c r="AV450" s="8" t="s">
        <v>451</v>
      </c>
      <c r="AW450" s="66" t="s">
        <v>917</v>
      </c>
      <c r="AX450" s="8">
        <f t="shared" si="926"/>
        <v>60</v>
      </c>
      <c r="AY450" s="8"/>
      <c r="AZ450" s="13">
        <f>BA450</f>
        <v>10</v>
      </c>
      <c r="BA450" s="8">
        <f t="shared" si="931"/>
        <v>10</v>
      </c>
      <c r="BB450" s="13">
        <f t="shared" si="932"/>
        <v>0</v>
      </c>
      <c r="BC450" s="13">
        <f t="shared" si="933"/>
        <v>0</v>
      </c>
      <c r="BD450" s="13"/>
      <c r="BE450" s="13">
        <f t="shared" si="927"/>
        <v>0</v>
      </c>
      <c r="BF450" s="13"/>
      <c r="BG450" s="13">
        <f t="shared" si="928"/>
        <v>0</v>
      </c>
      <c r="BH450" s="13"/>
      <c r="BI450" s="13">
        <f t="shared" si="929"/>
        <v>0</v>
      </c>
      <c r="BJ450" s="13">
        <f t="shared" si="948"/>
        <v>60</v>
      </c>
      <c r="BK450" s="8">
        <f t="shared" si="976"/>
        <v>5</v>
      </c>
      <c r="BL450" s="8">
        <f t="shared" si="977"/>
        <v>5</v>
      </c>
      <c r="BM450" s="8">
        <v>268</v>
      </c>
      <c r="BN450" s="8" t="s">
        <v>451</v>
      </c>
      <c r="BO450" s="66" t="s">
        <v>917</v>
      </c>
      <c r="BP450" s="8">
        <f t="shared" si="978"/>
        <v>60</v>
      </c>
      <c r="BQ450" s="8"/>
      <c r="BR450" s="13">
        <f>BS450</f>
        <v>10</v>
      </c>
      <c r="BS450" s="8">
        <f t="shared" si="959"/>
        <v>10</v>
      </c>
      <c r="BT450" s="13">
        <f t="shared" si="880"/>
        <v>0</v>
      </c>
      <c r="BU450" s="13">
        <f t="shared" si="934"/>
        <v>0</v>
      </c>
      <c r="BV450" s="13">
        <f t="shared" si="890"/>
        <v>0</v>
      </c>
      <c r="BW450" s="13"/>
      <c r="BX450" s="13">
        <f t="shared" si="890"/>
        <v>0</v>
      </c>
      <c r="BY450" s="13"/>
      <c r="BZ450" s="13"/>
      <c r="CA450" s="13">
        <f t="shared" si="960"/>
        <v>0</v>
      </c>
      <c r="CB450" s="13">
        <f t="shared" si="949"/>
        <v>60</v>
      </c>
      <c r="CC450" s="8">
        <f t="shared" si="979"/>
        <v>5</v>
      </c>
      <c r="CD450" s="8">
        <f t="shared" si="980"/>
        <v>5</v>
      </c>
      <c r="CE450" s="8">
        <v>268</v>
      </c>
      <c r="CF450" s="8" t="s">
        <v>451</v>
      </c>
      <c r="CG450" s="66" t="s">
        <v>917</v>
      </c>
      <c r="CH450" s="8">
        <f t="shared" si="981"/>
        <v>60</v>
      </c>
      <c r="CI450" s="8"/>
      <c r="CJ450" s="13">
        <f>CK450</f>
        <v>10</v>
      </c>
      <c r="CK450" s="8">
        <f t="shared" si="946"/>
        <v>10</v>
      </c>
      <c r="CL450" s="13">
        <f t="shared" si="881"/>
        <v>0</v>
      </c>
      <c r="CM450" s="13">
        <f t="shared" si="963"/>
        <v>0</v>
      </c>
      <c r="CN450" s="13">
        <f t="shared" si="892"/>
        <v>0</v>
      </c>
      <c r="CO450" s="13"/>
      <c r="CP450" s="13">
        <f t="shared" si="893"/>
        <v>0</v>
      </c>
      <c r="CQ450" s="13"/>
      <c r="CR450" s="13"/>
      <c r="CS450" s="13">
        <f t="shared" si="961"/>
        <v>0</v>
      </c>
      <c r="CT450" s="13">
        <f t="shared" si="950"/>
        <v>60</v>
      </c>
      <c r="CU450" s="8">
        <f t="shared" si="982"/>
        <v>5</v>
      </c>
      <c r="CV450" s="8">
        <f t="shared" si="983"/>
        <v>5</v>
      </c>
      <c r="CW450" s="8">
        <v>268</v>
      </c>
      <c r="CX450" s="8" t="s">
        <v>451</v>
      </c>
      <c r="CY450" s="66" t="s">
        <v>917</v>
      </c>
      <c r="CZ450" s="8">
        <f t="shared" si="854"/>
        <v>60</v>
      </c>
      <c r="DA450" s="8"/>
      <c r="DB450" s="13">
        <f>DC450</f>
        <v>10</v>
      </c>
      <c r="DC450" s="8">
        <f t="shared" si="962"/>
        <v>10</v>
      </c>
      <c r="DD450" s="13">
        <f t="shared" si="882"/>
        <v>0</v>
      </c>
      <c r="DE450" s="13">
        <f t="shared" si="964"/>
        <v>0</v>
      </c>
      <c r="DF450" s="13">
        <f t="shared" si="895"/>
        <v>0</v>
      </c>
      <c r="DG450" s="13"/>
      <c r="DH450" s="13">
        <f t="shared" si="896"/>
        <v>0</v>
      </c>
      <c r="DI450" s="13"/>
      <c r="DJ450" s="13">
        <f t="shared" si="897"/>
        <v>0</v>
      </c>
      <c r="DK450" s="13"/>
      <c r="DL450" s="13">
        <f t="shared" si="898"/>
        <v>0</v>
      </c>
      <c r="DM450" s="13"/>
      <c r="DN450" s="13">
        <f t="shared" si="898"/>
        <v>0</v>
      </c>
      <c r="DO450" s="13"/>
      <c r="DP450" s="13">
        <f t="shared" si="899"/>
        <v>60</v>
      </c>
      <c r="DQ450" s="8">
        <f t="shared" si="900"/>
        <v>5</v>
      </c>
      <c r="DR450" s="104">
        <f t="shared" si="901"/>
        <v>5</v>
      </c>
      <c r="DS450" s="8">
        <v>268</v>
      </c>
      <c r="DT450" s="8" t="s">
        <v>451</v>
      </c>
      <c r="DU450" s="66" t="s">
        <v>917</v>
      </c>
      <c r="DV450" s="8">
        <f t="shared" si="883"/>
        <v>60</v>
      </c>
      <c r="DW450" s="8"/>
      <c r="DX450" s="13">
        <f>DY450</f>
        <v>10</v>
      </c>
      <c r="DY450" s="8">
        <f t="shared" si="884"/>
        <v>10</v>
      </c>
      <c r="DZ450" s="13">
        <f t="shared" si="936"/>
        <v>0</v>
      </c>
      <c r="EA450" s="13">
        <f t="shared" si="943"/>
        <v>0</v>
      </c>
      <c r="EB450" s="13">
        <f t="shared" si="902"/>
        <v>0</v>
      </c>
      <c r="EC450" s="13"/>
      <c r="ED450" s="13">
        <f t="shared" si="859"/>
        <v>0</v>
      </c>
      <c r="EE450" s="13"/>
      <c r="EF450" s="13">
        <f t="shared" si="903"/>
        <v>0</v>
      </c>
      <c r="EG450" s="13"/>
      <c r="EH450" s="13">
        <f t="shared" si="904"/>
        <v>0</v>
      </c>
      <c r="EI450" s="13"/>
      <c r="EJ450" s="13">
        <f t="shared" si="905"/>
        <v>0</v>
      </c>
      <c r="EK450" s="13"/>
      <c r="EL450" s="13">
        <f t="shared" si="860"/>
        <v>60</v>
      </c>
      <c r="EM450" s="8">
        <f t="shared" si="861"/>
        <v>5</v>
      </c>
      <c r="EN450" s="104">
        <f t="shared" si="862"/>
        <v>5</v>
      </c>
      <c r="EO450" s="8">
        <v>268</v>
      </c>
      <c r="EP450" s="8" t="s">
        <v>451</v>
      </c>
      <c r="EQ450" s="66" t="s">
        <v>917</v>
      </c>
      <c r="ER450" s="8">
        <f t="shared" si="855"/>
        <v>60</v>
      </c>
      <c r="ES450" s="8"/>
      <c r="ET450" s="13">
        <f>EU450</f>
        <v>10</v>
      </c>
      <c r="EU450" s="8">
        <f t="shared" si="856"/>
        <v>10</v>
      </c>
      <c r="EV450" s="13">
        <f t="shared" si="937"/>
        <v>0</v>
      </c>
      <c r="EW450" s="13">
        <f t="shared" si="938"/>
        <v>0</v>
      </c>
      <c r="EX450" s="13">
        <f t="shared" si="906"/>
        <v>0</v>
      </c>
      <c r="EY450" s="13"/>
      <c r="EZ450" s="13">
        <f t="shared" si="863"/>
        <v>0</v>
      </c>
      <c r="FA450" s="13"/>
      <c r="FB450" s="13">
        <f t="shared" si="907"/>
        <v>0</v>
      </c>
      <c r="FC450" s="13"/>
      <c r="FD450" s="13">
        <f t="shared" si="908"/>
        <v>0</v>
      </c>
      <c r="FE450" s="13"/>
      <c r="FF450" s="13">
        <f t="shared" si="909"/>
        <v>0</v>
      </c>
      <c r="FG450" s="13"/>
      <c r="FH450" s="13">
        <f t="shared" si="952"/>
        <v>60</v>
      </c>
      <c r="FI450" s="8">
        <f t="shared" si="953"/>
        <v>5</v>
      </c>
      <c r="FJ450" s="104">
        <f t="shared" si="954"/>
        <v>5</v>
      </c>
      <c r="FK450" s="8">
        <v>268</v>
      </c>
      <c r="FL450" s="8" t="s">
        <v>451</v>
      </c>
      <c r="FM450" s="66" t="s">
        <v>917</v>
      </c>
      <c r="FN450" s="8">
        <f t="shared" si="857"/>
        <v>60</v>
      </c>
      <c r="FO450" s="8"/>
      <c r="FP450" s="13">
        <f>FQ450</f>
        <v>10</v>
      </c>
      <c r="FQ450" s="8">
        <f t="shared" si="984"/>
        <v>10</v>
      </c>
      <c r="FR450" s="13">
        <f t="shared" si="939"/>
        <v>0</v>
      </c>
      <c r="FS450" s="13">
        <f t="shared" si="940"/>
        <v>0</v>
      </c>
      <c r="FT450" s="13">
        <f t="shared" si="910"/>
        <v>0</v>
      </c>
      <c r="FU450" s="13"/>
      <c r="FV450" s="13">
        <f t="shared" si="864"/>
        <v>0</v>
      </c>
      <c r="FW450" s="13"/>
      <c r="FX450" s="13">
        <f t="shared" si="911"/>
        <v>0</v>
      </c>
      <c r="FY450" s="13"/>
      <c r="FZ450" s="13">
        <f t="shared" si="912"/>
        <v>0</v>
      </c>
      <c r="GA450" s="13"/>
      <c r="GB450" s="13">
        <f t="shared" si="913"/>
        <v>0</v>
      </c>
      <c r="GC450" s="13"/>
      <c r="GD450" s="13">
        <f t="shared" si="865"/>
        <v>60</v>
      </c>
      <c r="GE450" s="8">
        <f t="shared" si="866"/>
        <v>5</v>
      </c>
      <c r="GF450" s="104">
        <f t="shared" si="867"/>
        <v>5</v>
      </c>
      <c r="GG450" s="8">
        <v>268</v>
      </c>
      <c r="GH450" s="8" t="s">
        <v>451</v>
      </c>
      <c r="GI450" s="66" t="s">
        <v>917</v>
      </c>
      <c r="GJ450" s="8">
        <f t="shared" si="858"/>
        <v>60</v>
      </c>
      <c r="GK450" s="8"/>
      <c r="GL450" s="13">
        <f>GM450</f>
        <v>10</v>
      </c>
      <c r="GM450" s="69">
        <v>10</v>
      </c>
      <c r="GN450" s="13">
        <f t="shared" si="941"/>
        <v>0</v>
      </c>
      <c r="GO450" s="13">
        <f t="shared" si="944"/>
        <v>0</v>
      </c>
      <c r="GP450" s="13">
        <f t="shared" si="914"/>
        <v>0</v>
      </c>
      <c r="GQ450" s="13"/>
      <c r="GR450" s="13">
        <f t="shared" si="868"/>
        <v>0</v>
      </c>
      <c r="GS450" s="13"/>
      <c r="GT450" s="13">
        <f t="shared" si="915"/>
        <v>0</v>
      </c>
      <c r="GU450" s="13"/>
      <c r="GV450" s="13">
        <f t="shared" si="916"/>
        <v>0</v>
      </c>
      <c r="GW450" s="13"/>
      <c r="GX450" s="13">
        <f t="shared" si="917"/>
        <v>0</v>
      </c>
      <c r="GY450" s="13"/>
      <c r="GZ450" s="13">
        <f t="shared" si="869"/>
        <v>60</v>
      </c>
      <c r="HA450" s="8">
        <f t="shared" si="870"/>
        <v>5</v>
      </c>
      <c r="HB450" s="104">
        <f t="shared" si="871"/>
        <v>5</v>
      </c>
      <c r="HC450" s="8">
        <v>268</v>
      </c>
      <c r="HD450" s="8" t="s">
        <v>451</v>
      </c>
      <c r="HE450" s="66" t="s">
        <v>917</v>
      </c>
      <c r="HF450" s="69">
        <f t="shared" si="876"/>
        <v>60</v>
      </c>
      <c r="HG450" s="8"/>
      <c r="HH450" s="13">
        <f>HI450</f>
        <v>10</v>
      </c>
      <c r="HI450" s="69">
        <f t="shared" si="877"/>
        <v>10</v>
      </c>
      <c r="HJ450" s="13">
        <f t="shared" si="942"/>
        <v>0</v>
      </c>
      <c r="HK450" s="13">
        <f t="shared" si="945"/>
        <v>0</v>
      </c>
      <c r="HL450" s="13">
        <f t="shared" si="918"/>
        <v>0</v>
      </c>
      <c r="HM450" s="13"/>
      <c r="HN450" s="13">
        <f t="shared" si="872"/>
        <v>0</v>
      </c>
      <c r="HO450" s="13"/>
      <c r="HP450" s="13">
        <f t="shared" si="919"/>
        <v>0</v>
      </c>
      <c r="HQ450" s="13"/>
      <c r="HR450" s="13">
        <f t="shared" si="920"/>
        <v>0</v>
      </c>
      <c r="HS450" s="13"/>
      <c r="HT450" s="13">
        <f t="shared" si="921"/>
        <v>0</v>
      </c>
      <c r="HU450" s="13"/>
      <c r="HV450" s="13">
        <f t="shared" si="873"/>
        <v>60</v>
      </c>
      <c r="HW450" s="8">
        <f t="shared" si="874"/>
        <v>5</v>
      </c>
      <c r="HX450" s="104">
        <f t="shared" si="875"/>
        <v>5</v>
      </c>
    </row>
    <row r="451" spans="1:232" s="25" customFormat="1">
      <c r="A451" s="64">
        <v>267</v>
      </c>
      <c r="B451" s="40" t="s">
        <v>452</v>
      </c>
      <c r="C451" s="40">
        <v>215488</v>
      </c>
      <c r="D451" s="64">
        <v>0</v>
      </c>
      <c r="E451" s="40"/>
      <c r="F451" s="65">
        <v>332</v>
      </c>
      <c r="G451" s="64">
        <v>332</v>
      </c>
      <c r="H451" s="42"/>
      <c r="I451" s="42"/>
      <c r="J451" s="42"/>
      <c r="K451" s="65">
        <v>0</v>
      </c>
      <c r="L451" s="65">
        <v>0</v>
      </c>
      <c r="M451" s="64">
        <v>0</v>
      </c>
      <c r="N451" s="64">
        <v>332</v>
      </c>
      <c r="O451" s="8">
        <v>267</v>
      </c>
      <c r="P451" s="8" t="s">
        <v>452</v>
      </c>
      <c r="Q451" s="66" t="s">
        <v>918</v>
      </c>
      <c r="R451" s="8">
        <f t="shared" si="922"/>
        <v>0</v>
      </c>
      <c r="S451" s="8"/>
      <c r="T451" s="13">
        <v>332</v>
      </c>
      <c r="U451" s="8">
        <f t="shared" si="930"/>
        <v>332</v>
      </c>
      <c r="V451" s="13">
        <f t="shared" si="923"/>
        <v>0</v>
      </c>
      <c r="W451" s="13">
        <f t="shared" si="924"/>
        <v>0</v>
      </c>
      <c r="X451" s="13"/>
      <c r="Y451" s="13">
        <f t="shared" si="885"/>
        <v>0</v>
      </c>
      <c r="Z451" s="13">
        <f t="shared" si="925"/>
        <v>0</v>
      </c>
      <c r="AA451" s="8">
        <f t="shared" si="972"/>
        <v>0</v>
      </c>
      <c r="AB451" s="8">
        <f t="shared" si="973"/>
        <v>332</v>
      </c>
      <c r="AC451" s="8">
        <v>267</v>
      </c>
      <c r="AD451" s="8" t="s">
        <v>452</v>
      </c>
      <c r="AE451" s="66" t="s">
        <v>918</v>
      </c>
      <c r="AF451" s="8">
        <f t="shared" si="955"/>
        <v>0</v>
      </c>
      <c r="AG451" s="8"/>
      <c r="AH451" s="13">
        <v>332</v>
      </c>
      <c r="AI451" s="8">
        <f t="shared" si="951"/>
        <v>332</v>
      </c>
      <c r="AJ451" s="13"/>
      <c r="AK451" s="13"/>
      <c r="AL451" s="13">
        <v>5</v>
      </c>
      <c r="AM451" s="13">
        <f t="shared" si="956"/>
        <v>60</v>
      </c>
      <c r="AN451" s="13">
        <v>5</v>
      </c>
      <c r="AO451" s="13">
        <f t="shared" si="957"/>
        <v>60</v>
      </c>
      <c r="AP451" s="13">
        <v>5</v>
      </c>
      <c r="AQ451" s="13">
        <f t="shared" si="958"/>
        <v>60</v>
      </c>
      <c r="AR451" s="13">
        <f t="shared" si="888"/>
        <v>-180</v>
      </c>
      <c r="AS451" s="8">
        <f t="shared" si="974"/>
        <v>-15</v>
      </c>
      <c r="AT451" s="8">
        <f t="shared" si="975"/>
        <v>347</v>
      </c>
      <c r="AU451" s="8">
        <v>267</v>
      </c>
      <c r="AV451" s="8" t="s">
        <v>452</v>
      </c>
      <c r="AW451" s="66" t="s">
        <v>918</v>
      </c>
      <c r="AX451" s="8">
        <f t="shared" si="926"/>
        <v>-180</v>
      </c>
      <c r="AY451" s="8"/>
      <c r="AZ451" s="13">
        <v>343</v>
      </c>
      <c r="BA451" s="8">
        <f t="shared" si="931"/>
        <v>332</v>
      </c>
      <c r="BB451" s="13">
        <f t="shared" si="932"/>
        <v>11</v>
      </c>
      <c r="BC451" s="13">
        <f t="shared" si="933"/>
        <v>132</v>
      </c>
      <c r="BD451" s="13"/>
      <c r="BE451" s="13">
        <f t="shared" si="927"/>
        <v>0</v>
      </c>
      <c r="BF451" s="13"/>
      <c r="BG451" s="13">
        <f t="shared" si="928"/>
        <v>0</v>
      </c>
      <c r="BH451" s="13"/>
      <c r="BI451" s="13">
        <f t="shared" si="929"/>
        <v>0</v>
      </c>
      <c r="BJ451" s="13">
        <f t="shared" si="948"/>
        <v>-48</v>
      </c>
      <c r="BK451" s="8">
        <f t="shared" si="976"/>
        <v>-4</v>
      </c>
      <c r="BL451" s="8">
        <f t="shared" si="977"/>
        <v>347</v>
      </c>
      <c r="BM451" s="8">
        <v>267</v>
      </c>
      <c r="BN451" s="8" t="s">
        <v>452</v>
      </c>
      <c r="BO451" s="66" t="s">
        <v>918</v>
      </c>
      <c r="BP451" s="8">
        <f t="shared" si="978"/>
        <v>-48</v>
      </c>
      <c r="BQ451" s="8"/>
      <c r="BR451" s="13">
        <v>352</v>
      </c>
      <c r="BS451" s="8">
        <f t="shared" si="959"/>
        <v>343</v>
      </c>
      <c r="BT451" s="13">
        <f t="shared" si="880"/>
        <v>9</v>
      </c>
      <c r="BU451" s="13">
        <f t="shared" si="934"/>
        <v>108</v>
      </c>
      <c r="BV451" s="13">
        <f t="shared" si="890"/>
        <v>0</v>
      </c>
      <c r="BW451" s="13"/>
      <c r="BX451" s="13">
        <f t="shared" si="890"/>
        <v>5</v>
      </c>
      <c r="BY451" s="13">
        <v>60</v>
      </c>
      <c r="BZ451" s="13"/>
      <c r="CA451" s="13">
        <f t="shared" si="960"/>
        <v>0</v>
      </c>
      <c r="CB451" s="13">
        <f t="shared" si="949"/>
        <v>0</v>
      </c>
      <c r="CC451" s="8">
        <f t="shared" si="979"/>
        <v>0</v>
      </c>
      <c r="CD451" s="8">
        <f t="shared" si="980"/>
        <v>352</v>
      </c>
      <c r="CE451" s="8">
        <v>267</v>
      </c>
      <c r="CF451" s="8" t="s">
        <v>452</v>
      </c>
      <c r="CG451" s="66" t="s">
        <v>918</v>
      </c>
      <c r="CH451" s="8">
        <f t="shared" si="981"/>
        <v>0</v>
      </c>
      <c r="CI451" s="8"/>
      <c r="CJ451" s="13">
        <v>360</v>
      </c>
      <c r="CK451" s="8">
        <f t="shared" si="946"/>
        <v>352</v>
      </c>
      <c r="CL451" s="13">
        <f t="shared" si="881"/>
        <v>8</v>
      </c>
      <c r="CM451" s="13">
        <f t="shared" si="963"/>
        <v>96</v>
      </c>
      <c r="CN451" s="13">
        <f t="shared" si="892"/>
        <v>0</v>
      </c>
      <c r="CO451" s="13"/>
      <c r="CP451" s="13">
        <f t="shared" si="893"/>
        <v>0</v>
      </c>
      <c r="CQ451" s="13"/>
      <c r="CR451" s="13"/>
      <c r="CS451" s="13">
        <f t="shared" si="961"/>
        <v>0</v>
      </c>
      <c r="CT451" s="13">
        <f t="shared" si="950"/>
        <v>96</v>
      </c>
      <c r="CU451" s="8">
        <f t="shared" si="982"/>
        <v>8</v>
      </c>
      <c r="CV451" s="8">
        <f t="shared" si="983"/>
        <v>352</v>
      </c>
      <c r="CW451" s="8">
        <v>267</v>
      </c>
      <c r="CX451" s="8" t="s">
        <v>452</v>
      </c>
      <c r="CY451" s="66" t="s">
        <v>918</v>
      </c>
      <c r="CZ451" s="8">
        <f t="shared" si="854"/>
        <v>96</v>
      </c>
      <c r="DA451" s="8"/>
      <c r="DB451" s="13">
        <v>361</v>
      </c>
      <c r="DC451" s="8">
        <f t="shared" si="962"/>
        <v>360</v>
      </c>
      <c r="DD451" s="13">
        <f t="shared" si="882"/>
        <v>1</v>
      </c>
      <c r="DE451" s="13">
        <f t="shared" si="964"/>
        <v>12</v>
      </c>
      <c r="DF451" s="13">
        <f t="shared" si="895"/>
        <v>0</v>
      </c>
      <c r="DG451" s="13"/>
      <c r="DH451" s="13">
        <f t="shared" si="896"/>
        <v>0</v>
      </c>
      <c r="DI451" s="13"/>
      <c r="DJ451" s="13">
        <f t="shared" si="897"/>
        <v>0</v>
      </c>
      <c r="DK451" s="13"/>
      <c r="DL451" s="13">
        <f t="shared" si="898"/>
        <v>10</v>
      </c>
      <c r="DM451" s="13">
        <v>120</v>
      </c>
      <c r="DN451" s="13">
        <f t="shared" si="898"/>
        <v>0</v>
      </c>
      <c r="DO451" s="13"/>
      <c r="DP451" s="13">
        <f t="shared" si="899"/>
        <v>-12</v>
      </c>
      <c r="DQ451" s="8">
        <f t="shared" si="900"/>
        <v>-1</v>
      </c>
      <c r="DR451" s="104">
        <f t="shared" si="901"/>
        <v>362</v>
      </c>
      <c r="DS451" s="8">
        <v>267</v>
      </c>
      <c r="DT451" s="8" t="s">
        <v>452</v>
      </c>
      <c r="DU451" s="66" t="s">
        <v>918</v>
      </c>
      <c r="DV451" s="8">
        <f t="shared" si="883"/>
        <v>-12</v>
      </c>
      <c r="DW451" s="8"/>
      <c r="DX451" s="13">
        <v>369</v>
      </c>
      <c r="DY451" s="8">
        <f t="shared" si="884"/>
        <v>361</v>
      </c>
      <c r="DZ451" s="13">
        <f t="shared" si="936"/>
        <v>8</v>
      </c>
      <c r="EA451" s="13">
        <f t="shared" si="943"/>
        <v>96</v>
      </c>
      <c r="EB451" s="13">
        <f t="shared" si="902"/>
        <v>0</v>
      </c>
      <c r="EC451" s="13"/>
      <c r="ED451" s="13">
        <f t="shared" si="859"/>
        <v>0</v>
      </c>
      <c r="EE451" s="13"/>
      <c r="EF451" s="13">
        <f t="shared" si="903"/>
        <v>0</v>
      </c>
      <c r="EG451" s="13"/>
      <c r="EH451" s="13">
        <f t="shared" si="904"/>
        <v>0</v>
      </c>
      <c r="EI451" s="13"/>
      <c r="EJ451" s="13">
        <f t="shared" si="905"/>
        <v>0</v>
      </c>
      <c r="EK451" s="13"/>
      <c r="EL451" s="13">
        <f t="shared" si="860"/>
        <v>84</v>
      </c>
      <c r="EM451" s="8">
        <f t="shared" si="861"/>
        <v>7</v>
      </c>
      <c r="EN451" s="104">
        <f t="shared" si="862"/>
        <v>362</v>
      </c>
      <c r="EO451" s="8">
        <v>267</v>
      </c>
      <c r="EP451" s="8" t="s">
        <v>452</v>
      </c>
      <c r="EQ451" s="66" t="s">
        <v>918</v>
      </c>
      <c r="ER451" s="8">
        <f t="shared" si="855"/>
        <v>84</v>
      </c>
      <c r="ES451" s="8"/>
      <c r="ET451" s="13">
        <v>375</v>
      </c>
      <c r="EU451" s="8">
        <f t="shared" si="856"/>
        <v>369</v>
      </c>
      <c r="EV451" s="13">
        <f t="shared" si="937"/>
        <v>6</v>
      </c>
      <c r="EW451" s="13">
        <f t="shared" si="938"/>
        <v>72</v>
      </c>
      <c r="EX451" s="13">
        <f t="shared" si="906"/>
        <v>0</v>
      </c>
      <c r="EY451" s="13"/>
      <c r="EZ451" s="13">
        <f t="shared" si="863"/>
        <v>0</v>
      </c>
      <c r="FA451" s="13"/>
      <c r="FB451" s="13">
        <f t="shared" si="907"/>
        <v>10</v>
      </c>
      <c r="FC451" s="13">
        <v>120</v>
      </c>
      <c r="FD451" s="13">
        <f t="shared" si="908"/>
        <v>0</v>
      </c>
      <c r="FE451" s="13"/>
      <c r="FF451" s="13">
        <f t="shared" si="909"/>
        <v>0</v>
      </c>
      <c r="FG451" s="13"/>
      <c r="FH451" s="13">
        <f t="shared" si="952"/>
        <v>36</v>
      </c>
      <c r="FI451" s="8">
        <f t="shared" si="953"/>
        <v>3</v>
      </c>
      <c r="FJ451" s="104">
        <f t="shared" si="954"/>
        <v>372</v>
      </c>
      <c r="FK451" s="8">
        <v>267</v>
      </c>
      <c r="FL451" s="8" t="s">
        <v>452</v>
      </c>
      <c r="FM451" s="66" t="s">
        <v>918</v>
      </c>
      <c r="FN451" s="8">
        <f t="shared" si="857"/>
        <v>36</v>
      </c>
      <c r="FO451" s="8"/>
      <c r="FP451" s="13">
        <v>375</v>
      </c>
      <c r="FQ451" s="8">
        <f t="shared" si="984"/>
        <v>375</v>
      </c>
      <c r="FR451" s="13">
        <f t="shared" si="939"/>
        <v>0</v>
      </c>
      <c r="FS451" s="13">
        <f t="shared" si="940"/>
        <v>0</v>
      </c>
      <c r="FT451" s="13">
        <f t="shared" si="910"/>
        <v>0</v>
      </c>
      <c r="FU451" s="13"/>
      <c r="FV451" s="13">
        <f t="shared" si="864"/>
        <v>0</v>
      </c>
      <c r="FW451" s="13"/>
      <c r="FX451" s="13">
        <f t="shared" si="911"/>
        <v>0</v>
      </c>
      <c r="FY451" s="13"/>
      <c r="FZ451" s="13">
        <f t="shared" si="912"/>
        <v>0</v>
      </c>
      <c r="GA451" s="13"/>
      <c r="GB451" s="13">
        <f t="shared" si="913"/>
        <v>0</v>
      </c>
      <c r="GC451" s="13"/>
      <c r="GD451" s="13">
        <f t="shared" si="865"/>
        <v>36</v>
      </c>
      <c r="GE451" s="8">
        <f t="shared" si="866"/>
        <v>3</v>
      </c>
      <c r="GF451" s="104">
        <f t="shared" si="867"/>
        <v>372</v>
      </c>
      <c r="GG451" s="8">
        <v>267</v>
      </c>
      <c r="GH451" s="8" t="s">
        <v>452</v>
      </c>
      <c r="GI451" s="66" t="s">
        <v>918</v>
      </c>
      <c r="GJ451" s="8">
        <f t="shared" si="858"/>
        <v>36</v>
      </c>
      <c r="GK451" s="8"/>
      <c r="GL451" s="13">
        <v>375</v>
      </c>
      <c r="GM451" s="69">
        <v>375</v>
      </c>
      <c r="GN451" s="13">
        <f t="shared" si="941"/>
        <v>0</v>
      </c>
      <c r="GO451" s="13">
        <f t="shared" si="944"/>
        <v>0</v>
      </c>
      <c r="GP451" s="13">
        <f t="shared" si="914"/>
        <v>0</v>
      </c>
      <c r="GQ451" s="13"/>
      <c r="GR451" s="13">
        <f t="shared" si="868"/>
        <v>10</v>
      </c>
      <c r="GS451" s="13">
        <v>120</v>
      </c>
      <c r="GT451" s="13">
        <f t="shared" si="915"/>
        <v>0</v>
      </c>
      <c r="GU451" s="13"/>
      <c r="GV451" s="13">
        <f t="shared" si="916"/>
        <v>0</v>
      </c>
      <c r="GW451" s="13"/>
      <c r="GX451" s="13">
        <f t="shared" si="917"/>
        <v>0</v>
      </c>
      <c r="GY451" s="13"/>
      <c r="GZ451" s="13">
        <f t="shared" si="869"/>
        <v>-84</v>
      </c>
      <c r="HA451" s="8">
        <f t="shared" si="870"/>
        <v>-7</v>
      </c>
      <c r="HB451" s="104">
        <f t="shared" si="871"/>
        <v>382</v>
      </c>
      <c r="HC451" s="8">
        <v>267</v>
      </c>
      <c r="HD451" s="8" t="s">
        <v>452</v>
      </c>
      <c r="HE451" s="66" t="s">
        <v>918</v>
      </c>
      <c r="HF451" s="69">
        <f t="shared" si="876"/>
        <v>-84</v>
      </c>
      <c r="HG451" s="8"/>
      <c r="HH451" s="13">
        <v>382</v>
      </c>
      <c r="HI451" s="69">
        <f t="shared" si="877"/>
        <v>375</v>
      </c>
      <c r="HJ451" s="13">
        <f t="shared" si="942"/>
        <v>7</v>
      </c>
      <c r="HK451" s="13">
        <f t="shared" si="945"/>
        <v>84</v>
      </c>
      <c r="HL451" s="13">
        <f t="shared" si="918"/>
        <v>0</v>
      </c>
      <c r="HM451" s="13"/>
      <c r="HN451" s="13">
        <f t="shared" si="872"/>
        <v>0</v>
      </c>
      <c r="HO451" s="13"/>
      <c r="HP451" s="13">
        <f t="shared" si="919"/>
        <v>0</v>
      </c>
      <c r="HQ451" s="13"/>
      <c r="HR451" s="13">
        <f t="shared" si="920"/>
        <v>0</v>
      </c>
      <c r="HS451" s="13"/>
      <c r="HT451" s="13">
        <f t="shared" si="921"/>
        <v>0</v>
      </c>
      <c r="HU451" s="13"/>
      <c r="HV451" s="13">
        <f t="shared" si="873"/>
        <v>0</v>
      </c>
      <c r="HW451" s="8">
        <f t="shared" si="874"/>
        <v>0</v>
      </c>
      <c r="HX451" s="104">
        <f t="shared" si="875"/>
        <v>382</v>
      </c>
    </row>
    <row r="452" spans="1:232" s="25" customFormat="1">
      <c r="A452" s="64">
        <v>270</v>
      </c>
      <c r="B452" s="40" t="s">
        <v>453</v>
      </c>
      <c r="C452" s="40">
        <v>213826</v>
      </c>
      <c r="D452" s="64">
        <v>816</v>
      </c>
      <c r="E452" s="40"/>
      <c r="F452" s="65">
        <v>160</v>
      </c>
      <c r="G452" s="64">
        <v>160</v>
      </c>
      <c r="H452" s="42"/>
      <c r="I452" s="42"/>
      <c r="J452" s="42"/>
      <c r="K452" s="65">
        <v>0</v>
      </c>
      <c r="L452" s="65">
        <v>816</v>
      </c>
      <c r="M452" s="64">
        <v>68</v>
      </c>
      <c r="N452" s="64">
        <v>92</v>
      </c>
      <c r="O452" s="8">
        <v>270</v>
      </c>
      <c r="P452" s="8" t="s">
        <v>453</v>
      </c>
      <c r="Q452" s="66" t="s">
        <v>919</v>
      </c>
      <c r="R452" s="8">
        <f t="shared" si="922"/>
        <v>816</v>
      </c>
      <c r="S452" s="8"/>
      <c r="T452" s="13">
        <f t="shared" ref="T452:T461" si="985">U452</f>
        <v>160</v>
      </c>
      <c r="U452" s="8">
        <f t="shared" si="930"/>
        <v>160</v>
      </c>
      <c r="V452" s="13">
        <f t="shared" si="923"/>
        <v>0</v>
      </c>
      <c r="W452" s="13">
        <f t="shared" si="924"/>
        <v>0</v>
      </c>
      <c r="X452" s="13"/>
      <c r="Y452" s="13">
        <f t="shared" si="885"/>
        <v>0</v>
      </c>
      <c r="Z452" s="13">
        <f t="shared" si="925"/>
        <v>816</v>
      </c>
      <c r="AA452" s="8">
        <f t="shared" si="972"/>
        <v>68</v>
      </c>
      <c r="AB452" s="8">
        <f t="shared" si="973"/>
        <v>92</v>
      </c>
      <c r="AC452" s="8">
        <v>270</v>
      </c>
      <c r="AD452" s="8" t="s">
        <v>453</v>
      </c>
      <c r="AE452" s="66" t="s">
        <v>919</v>
      </c>
      <c r="AF452" s="8">
        <f t="shared" si="955"/>
        <v>816</v>
      </c>
      <c r="AG452" s="8"/>
      <c r="AH452" s="13">
        <f t="shared" ref="AH452:AH461" si="986">AI452</f>
        <v>160</v>
      </c>
      <c r="AI452" s="8">
        <f t="shared" si="951"/>
        <v>160</v>
      </c>
      <c r="AJ452" s="13"/>
      <c r="AK452" s="13"/>
      <c r="AL452" s="13">
        <v>20</v>
      </c>
      <c r="AM452" s="13">
        <f t="shared" si="956"/>
        <v>240</v>
      </c>
      <c r="AN452" s="13">
        <v>10</v>
      </c>
      <c r="AO452" s="13">
        <f t="shared" si="957"/>
        <v>120</v>
      </c>
      <c r="AP452" s="13"/>
      <c r="AQ452" s="13">
        <f t="shared" si="958"/>
        <v>0</v>
      </c>
      <c r="AR452" s="13">
        <f t="shared" si="888"/>
        <v>456</v>
      </c>
      <c r="AS452" s="8">
        <f t="shared" si="974"/>
        <v>38</v>
      </c>
      <c r="AT452" s="8">
        <f t="shared" si="975"/>
        <v>122</v>
      </c>
      <c r="AU452" s="8">
        <v>270</v>
      </c>
      <c r="AV452" s="8" t="s">
        <v>453</v>
      </c>
      <c r="AW452" s="66" t="s">
        <v>919</v>
      </c>
      <c r="AX452" s="8">
        <f t="shared" si="926"/>
        <v>456</v>
      </c>
      <c r="AY452" s="8"/>
      <c r="AZ452" s="13">
        <v>164</v>
      </c>
      <c r="BA452" s="8">
        <f t="shared" si="931"/>
        <v>160</v>
      </c>
      <c r="BB452" s="13">
        <f t="shared" si="932"/>
        <v>4</v>
      </c>
      <c r="BC452" s="13">
        <f t="shared" si="933"/>
        <v>48</v>
      </c>
      <c r="BD452" s="13">
        <v>10</v>
      </c>
      <c r="BE452" s="13">
        <f t="shared" si="927"/>
        <v>120</v>
      </c>
      <c r="BF452" s="13"/>
      <c r="BG452" s="13">
        <f t="shared" si="928"/>
        <v>0</v>
      </c>
      <c r="BH452" s="13"/>
      <c r="BI452" s="13">
        <f t="shared" si="929"/>
        <v>0</v>
      </c>
      <c r="BJ452" s="13">
        <f t="shared" si="948"/>
        <v>384</v>
      </c>
      <c r="BK452" s="8">
        <f t="shared" si="976"/>
        <v>32</v>
      </c>
      <c r="BL452" s="8">
        <f t="shared" si="977"/>
        <v>132</v>
      </c>
      <c r="BM452" s="8">
        <v>270</v>
      </c>
      <c r="BN452" s="8" t="s">
        <v>453</v>
      </c>
      <c r="BO452" s="66" t="s">
        <v>919</v>
      </c>
      <c r="BP452" s="8">
        <f t="shared" si="978"/>
        <v>384</v>
      </c>
      <c r="BQ452" s="8"/>
      <c r="BR452" s="13">
        <v>165</v>
      </c>
      <c r="BS452" s="8">
        <f t="shared" si="959"/>
        <v>164</v>
      </c>
      <c r="BT452" s="13">
        <f t="shared" si="880"/>
        <v>1</v>
      </c>
      <c r="BU452" s="13">
        <f t="shared" si="934"/>
        <v>12</v>
      </c>
      <c r="BV452" s="13">
        <f t="shared" si="890"/>
        <v>0</v>
      </c>
      <c r="BW452" s="13"/>
      <c r="BX452" s="13">
        <f t="shared" si="890"/>
        <v>0</v>
      </c>
      <c r="BY452" s="13"/>
      <c r="BZ452" s="13"/>
      <c r="CA452" s="13">
        <f t="shared" si="960"/>
        <v>0</v>
      </c>
      <c r="CB452" s="13">
        <f t="shared" si="949"/>
        <v>396</v>
      </c>
      <c r="CC452" s="8">
        <f t="shared" si="979"/>
        <v>33</v>
      </c>
      <c r="CD452" s="8">
        <f t="shared" si="980"/>
        <v>132</v>
      </c>
      <c r="CE452" s="8">
        <v>270</v>
      </c>
      <c r="CF452" s="8" t="s">
        <v>453</v>
      </c>
      <c r="CG452" s="66" t="s">
        <v>919</v>
      </c>
      <c r="CH452" s="8">
        <f t="shared" si="981"/>
        <v>396</v>
      </c>
      <c r="CI452" s="8"/>
      <c r="CJ452" s="13">
        <v>165</v>
      </c>
      <c r="CK452" s="8">
        <f t="shared" si="946"/>
        <v>165</v>
      </c>
      <c r="CL452" s="13">
        <f t="shared" si="881"/>
        <v>0</v>
      </c>
      <c r="CM452" s="13">
        <f t="shared" si="963"/>
        <v>0</v>
      </c>
      <c r="CN452" s="13">
        <f t="shared" si="892"/>
        <v>33</v>
      </c>
      <c r="CO452" s="13">
        <v>396</v>
      </c>
      <c r="CP452" s="13">
        <f t="shared" si="893"/>
        <v>0</v>
      </c>
      <c r="CQ452" s="13"/>
      <c r="CR452" s="13"/>
      <c r="CS452" s="13">
        <f t="shared" si="961"/>
        <v>0</v>
      </c>
      <c r="CT452" s="13">
        <f t="shared" si="950"/>
        <v>0</v>
      </c>
      <c r="CU452" s="8">
        <f t="shared" si="982"/>
        <v>0</v>
      </c>
      <c r="CV452" s="8">
        <f t="shared" si="983"/>
        <v>165</v>
      </c>
      <c r="CW452" s="8">
        <v>270</v>
      </c>
      <c r="CX452" s="8" t="s">
        <v>453</v>
      </c>
      <c r="CY452" s="66" t="s">
        <v>919</v>
      </c>
      <c r="CZ452" s="8">
        <f t="shared" si="854"/>
        <v>0</v>
      </c>
      <c r="DA452" s="8"/>
      <c r="DB452" s="13">
        <v>165</v>
      </c>
      <c r="DC452" s="8">
        <f t="shared" si="962"/>
        <v>165</v>
      </c>
      <c r="DD452" s="13">
        <f t="shared" si="882"/>
        <v>0</v>
      </c>
      <c r="DE452" s="13">
        <f t="shared" si="964"/>
        <v>0</v>
      </c>
      <c r="DF452" s="13">
        <f t="shared" si="895"/>
        <v>0</v>
      </c>
      <c r="DG452" s="13"/>
      <c r="DH452" s="13">
        <f t="shared" si="896"/>
        <v>0</v>
      </c>
      <c r="DI452" s="13"/>
      <c r="DJ452" s="13">
        <f t="shared" si="897"/>
        <v>0</v>
      </c>
      <c r="DK452" s="13"/>
      <c r="DL452" s="13">
        <f t="shared" si="898"/>
        <v>0</v>
      </c>
      <c r="DM452" s="13"/>
      <c r="DN452" s="13">
        <f t="shared" si="898"/>
        <v>0</v>
      </c>
      <c r="DO452" s="13"/>
      <c r="DP452" s="13">
        <f t="shared" si="899"/>
        <v>0</v>
      </c>
      <c r="DQ452" s="8">
        <f t="shared" si="900"/>
        <v>0</v>
      </c>
      <c r="DR452" s="104">
        <f t="shared" si="901"/>
        <v>165</v>
      </c>
      <c r="DS452" s="8">
        <v>270</v>
      </c>
      <c r="DT452" s="8" t="s">
        <v>453</v>
      </c>
      <c r="DU452" s="66" t="s">
        <v>919</v>
      </c>
      <c r="DV452" s="8">
        <f t="shared" si="883"/>
        <v>0</v>
      </c>
      <c r="DW452" s="8"/>
      <c r="DX452" s="13">
        <v>165</v>
      </c>
      <c r="DY452" s="8">
        <f t="shared" si="884"/>
        <v>165</v>
      </c>
      <c r="DZ452" s="13">
        <f t="shared" si="936"/>
        <v>0</v>
      </c>
      <c r="EA452" s="13">
        <f t="shared" si="943"/>
        <v>0</v>
      </c>
      <c r="EB452" s="13">
        <f t="shared" si="902"/>
        <v>0</v>
      </c>
      <c r="EC452" s="13"/>
      <c r="ED452" s="13">
        <f t="shared" si="859"/>
        <v>0</v>
      </c>
      <c r="EE452" s="13"/>
      <c r="EF452" s="13">
        <f t="shared" si="903"/>
        <v>0</v>
      </c>
      <c r="EG452" s="13"/>
      <c r="EH452" s="13">
        <f t="shared" si="904"/>
        <v>0</v>
      </c>
      <c r="EI452" s="13"/>
      <c r="EJ452" s="13">
        <f t="shared" si="905"/>
        <v>0</v>
      </c>
      <c r="EK452" s="13"/>
      <c r="EL452" s="13">
        <f t="shared" si="860"/>
        <v>0</v>
      </c>
      <c r="EM452" s="8">
        <f t="shared" si="861"/>
        <v>0</v>
      </c>
      <c r="EN452" s="104">
        <f t="shared" si="862"/>
        <v>165</v>
      </c>
      <c r="EO452" s="8">
        <v>270</v>
      </c>
      <c r="EP452" s="8" t="s">
        <v>453</v>
      </c>
      <c r="EQ452" s="66" t="s">
        <v>919</v>
      </c>
      <c r="ER452" s="8">
        <f t="shared" si="855"/>
        <v>0</v>
      </c>
      <c r="ES452" s="8"/>
      <c r="ET452" s="13">
        <f>EU452</f>
        <v>165</v>
      </c>
      <c r="EU452" s="8">
        <f t="shared" si="856"/>
        <v>165</v>
      </c>
      <c r="EV452" s="13">
        <f t="shared" si="937"/>
        <v>0</v>
      </c>
      <c r="EW452" s="13">
        <f t="shared" si="938"/>
        <v>0</v>
      </c>
      <c r="EX452" s="13">
        <f t="shared" si="906"/>
        <v>0</v>
      </c>
      <c r="EY452" s="13"/>
      <c r="EZ452" s="13">
        <f t="shared" si="863"/>
        <v>0</v>
      </c>
      <c r="FA452" s="13"/>
      <c r="FB452" s="13">
        <f t="shared" si="907"/>
        <v>0</v>
      </c>
      <c r="FC452" s="13"/>
      <c r="FD452" s="13">
        <f t="shared" si="908"/>
        <v>0</v>
      </c>
      <c r="FE452" s="13"/>
      <c r="FF452" s="13">
        <f t="shared" si="909"/>
        <v>0</v>
      </c>
      <c r="FG452" s="13"/>
      <c r="FH452" s="13">
        <f t="shared" si="952"/>
        <v>0</v>
      </c>
      <c r="FI452" s="8">
        <f t="shared" si="953"/>
        <v>0</v>
      </c>
      <c r="FJ452" s="104">
        <f t="shared" si="954"/>
        <v>165</v>
      </c>
      <c r="FK452" s="8">
        <v>270</v>
      </c>
      <c r="FL452" s="8" t="s">
        <v>453</v>
      </c>
      <c r="FM452" s="66" t="s">
        <v>919</v>
      </c>
      <c r="FN452" s="8">
        <f t="shared" si="857"/>
        <v>0</v>
      </c>
      <c r="FO452" s="8"/>
      <c r="FP452" s="13">
        <f>FQ452</f>
        <v>165</v>
      </c>
      <c r="FQ452" s="8">
        <f t="shared" si="984"/>
        <v>165</v>
      </c>
      <c r="FR452" s="13">
        <f t="shared" si="939"/>
        <v>0</v>
      </c>
      <c r="FS452" s="13">
        <f t="shared" si="940"/>
        <v>0</v>
      </c>
      <c r="FT452" s="13">
        <f t="shared" si="910"/>
        <v>0</v>
      </c>
      <c r="FU452" s="13"/>
      <c r="FV452" s="13">
        <f t="shared" si="864"/>
        <v>0</v>
      </c>
      <c r="FW452" s="13"/>
      <c r="FX452" s="13">
        <f t="shared" si="911"/>
        <v>0</v>
      </c>
      <c r="FY452" s="13"/>
      <c r="FZ452" s="13">
        <f t="shared" si="912"/>
        <v>0</v>
      </c>
      <c r="GA452" s="13"/>
      <c r="GB452" s="13">
        <f t="shared" si="913"/>
        <v>0</v>
      </c>
      <c r="GC452" s="13"/>
      <c r="GD452" s="13">
        <f t="shared" si="865"/>
        <v>0</v>
      </c>
      <c r="GE452" s="8">
        <f t="shared" si="866"/>
        <v>0</v>
      </c>
      <c r="GF452" s="104">
        <f t="shared" si="867"/>
        <v>165</v>
      </c>
      <c r="GG452" s="8">
        <v>270</v>
      </c>
      <c r="GH452" s="8" t="s">
        <v>453</v>
      </c>
      <c r="GI452" s="66" t="s">
        <v>919</v>
      </c>
      <c r="GJ452" s="8">
        <f t="shared" si="858"/>
        <v>0</v>
      </c>
      <c r="GK452" s="8"/>
      <c r="GL452" s="13">
        <f>GM452</f>
        <v>165</v>
      </c>
      <c r="GM452" s="69">
        <v>165</v>
      </c>
      <c r="GN452" s="13">
        <f t="shared" si="941"/>
        <v>0</v>
      </c>
      <c r="GO452" s="13">
        <f t="shared" si="944"/>
        <v>0</v>
      </c>
      <c r="GP452" s="13">
        <f t="shared" si="914"/>
        <v>0</v>
      </c>
      <c r="GQ452" s="13"/>
      <c r="GR452" s="13">
        <f t="shared" si="868"/>
        <v>0</v>
      </c>
      <c r="GS452" s="13"/>
      <c r="GT452" s="13">
        <f t="shared" si="915"/>
        <v>0</v>
      </c>
      <c r="GU452" s="13"/>
      <c r="GV452" s="13">
        <f t="shared" si="916"/>
        <v>0</v>
      </c>
      <c r="GW452" s="13"/>
      <c r="GX452" s="13">
        <f t="shared" si="917"/>
        <v>0</v>
      </c>
      <c r="GY452" s="13"/>
      <c r="GZ452" s="13">
        <f t="shared" si="869"/>
        <v>0</v>
      </c>
      <c r="HA452" s="8">
        <f t="shared" si="870"/>
        <v>0</v>
      </c>
      <c r="HB452" s="104">
        <f t="shared" si="871"/>
        <v>165</v>
      </c>
      <c r="HC452" s="8">
        <v>270</v>
      </c>
      <c r="HD452" s="8" t="s">
        <v>453</v>
      </c>
      <c r="HE452" s="66" t="s">
        <v>919</v>
      </c>
      <c r="HF452" s="69">
        <f t="shared" si="876"/>
        <v>0</v>
      </c>
      <c r="HG452" s="8"/>
      <c r="HH452" s="13">
        <f>HI452</f>
        <v>165</v>
      </c>
      <c r="HI452" s="69">
        <f t="shared" si="877"/>
        <v>165</v>
      </c>
      <c r="HJ452" s="13">
        <f t="shared" si="942"/>
        <v>0</v>
      </c>
      <c r="HK452" s="13">
        <f t="shared" si="945"/>
        <v>0</v>
      </c>
      <c r="HL452" s="13">
        <f t="shared" si="918"/>
        <v>0</v>
      </c>
      <c r="HM452" s="13"/>
      <c r="HN452" s="13">
        <f t="shared" si="872"/>
        <v>0</v>
      </c>
      <c r="HO452" s="13"/>
      <c r="HP452" s="13">
        <f t="shared" si="919"/>
        <v>0</v>
      </c>
      <c r="HQ452" s="13"/>
      <c r="HR452" s="13">
        <f t="shared" si="920"/>
        <v>0</v>
      </c>
      <c r="HS452" s="13"/>
      <c r="HT452" s="13">
        <f t="shared" si="921"/>
        <v>0</v>
      </c>
      <c r="HU452" s="13"/>
      <c r="HV452" s="13">
        <f t="shared" si="873"/>
        <v>0</v>
      </c>
      <c r="HW452" s="8">
        <f t="shared" si="874"/>
        <v>0</v>
      </c>
      <c r="HX452" s="104">
        <f t="shared" si="875"/>
        <v>165</v>
      </c>
    </row>
    <row r="453" spans="1:232" s="25" customFormat="1">
      <c r="A453" s="64">
        <v>269</v>
      </c>
      <c r="B453" s="40" t="s">
        <v>454</v>
      </c>
      <c r="C453" s="40">
        <v>3511930</v>
      </c>
      <c r="D453" s="64">
        <v>0</v>
      </c>
      <c r="E453" s="40"/>
      <c r="F453" s="65">
        <v>208</v>
      </c>
      <c r="G453" s="64">
        <v>208</v>
      </c>
      <c r="H453" s="42"/>
      <c r="I453" s="42"/>
      <c r="J453" s="42"/>
      <c r="K453" s="65">
        <v>0</v>
      </c>
      <c r="L453" s="65">
        <v>0</v>
      </c>
      <c r="M453" s="64">
        <v>0</v>
      </c>
      <c r="N453" s="64">
        <v>208</v>
      </c>
      <c r="O453" s="8">
        <v>269</v>
      </c>
      <c r="P453" s="8" t="s">
        <v>454</v>
      </c>
      <c r="Q453" s="66" t="s">
        <v>920</v>
      </c>
      <c r="R453" s="8">
        <f t="shared" si="922"/>
        <v>0</v>
      </c>
      <c r="S453" s="8"/>
      <c r="T453" s="13">
        <f t="shared" si="985"/>
        <v>208</v>
      </c>
      <c r="U453" s="8">
        <f t="shared" si="930"/>
        <v>208</v>
      </c>
      <c r="V453" s="13">
        <f t="shared" si="923"/>
        <v>0</v>
      </c>
      <c r="W453" s="13">
        <f t="shared" si="924"/>
        <v>0</v>
      </c>
      <c r="X453" s="13"/>
      <c r="Y453" s="13">
        <f t="shared" si="885"/>
        <v>0</v>
      </c>
      <c r="Z453" s="13">
        <f t="shared" si="925"/>
        <v>0</v>
      </c>
      <c r="AA453" s="8">
        <f t="shared" si="972"/>
        <v>0</v>
      </c>
      <c r="AB453" s="8">
        <f t="shared" si="973"/>
        <v>208</v>
      </c>
      <c r="AC453" s="8">
        <v>269</v>
      </c>
      <c r="AD453" s="8" t="s">
        <v>454</v>
      </c>
      <c r="AE453" s="66" t="s">
        <v>920</v>
      </c>
      <c r="AF453" s="8">
        <f t="shared" si="955"/>
        <v>0</v>
      </c>
      <c r="AG453" s="8"/>
      <c r="AH453" s="13">
        <f t="shared" si="986"/>
        <v>208</v>
      </c>
      <c r="AI453" s="8">
        <f t="shared" si="951"/>
        <v>208</v>
      </c>
      <c r="AJ453" s="13"/>
      <c r="AK453" s="13"/>
      <c r="AL453" s="13">
        <v>2</v>
      </c>
      <c r="AM453" s="13">
        <f t="shared" si="956"/>
        <v>24</v>
      </c>
      <c r="AN453" s="13">
        <v>3</v>
      </c>
      <c r="AO453" s="13">
        <f t="shared" si="957"/>
        <v>36</v>
      </c>
      <c r="AP453" s="13"/>
      <c r="AQ453" s="13">
        <f t="shared" si="958"/>
        <v>0</v>
      </c>
      <c r="AR453" s="13">
        <f t="shared" si="888"/>
        <v>-60</v>
      </c>
      <c r="AS453" s="8">
        <f t="shared" si="974"/>
        <v>-5</v>
      </c>
      <c r="AT453" s="8">
        <f t="shared" si="975"/>
        <v>213</v>
      </c>
      <c r="AU453" s="8">
        <v>269</v>
      </c>
      <c r="AV453" s="8" t="s">
        <v>454</v>
      </c>
      <c r="AW453" s="66" t="s">
        <v>920</v>
      </c>
      <c r="AX453" s="8">
        <f t="shared" si="926"/>
        <v>-60</v>
      </c>
      <c r="AY453" s="8"/>
      <c r="AZ453" s="13">
        <v>225</v>
      </c>
      <c r="BA453" s="8">
        <f t="shared" si="931"/>
        <v>208</v>
      </c>
      <c r="BB453" s="13">
        <f t="shared" si="932"/>
        <v>17</v>
      </c>
      <c r="BC453" s="13">
        <f t="shared" si="933"/>
        <v>204</v>
      </c>
      <c r="BD453" s="13">
        <v>12</v>
      </c>
      <c r="BE453" s="13">
        <f t="shared" si="927"/>
        <v>144</v>
      </c>
      <c r="BF453" s="13"/>
      <c r="BG453" s="13">
        <f t="shared" si="928"/>
        <v>0</v>
      </c>
      <c r="BH453" s="13"/>
      <c r="BI453" s="13">
        <f t="shared" si="929"/>
        <v>0</v>
      </c>
      <c r="BJ453" s="13">
        <f t="shared" si="948"/>
        <v>0</v>
      </c>
      <c r="BK453" s="8">
        <f t="shared" si="976"/>
        <v>0</v>
      </c>
      <c r="BL453" s="8">
        <f t="shared" si="977"/>
        <v>225</v>
      </c>
      <c r="BM453" s="8">
        <v>269</v>
      </c>
      <c r="BN453" s="8" t="s">
        <v>454</v>
      </c>
      <c r="BO453" s="66" t="s">
        <v>920</v>
      </c>
      <c r="BP453" s="8">
        <f t="shared" si="978"/>
        <v>0</v>
      </c>
      <c r="BQ453" s="8"/>
      <c r="BR453" s="13">
        <v>231</v>
      </c>
      <c r="BS453" s="8">
        <f t="shared" si="959"/>
        <v>225</v>
      </c>
      <c r="BT453" s="13">
        <f t="shared" si="880"/>
        <v>6</v>
      </c>
      <c r="BU453" s="13">
        <f t="shared" si="934"/>
        <v>72</v>
      </c>
      <c r="BV453" s="13">
        <f t="shared" si="890"/>
        <v>0</v>
      </c>
      <c r="BW453" s="13"/>
      <c r="BX453" s="13">
        <f t="shared" si="890"/>
        <v>3</v>
      </c>
      <c r="BY453" s="13">
        <v>36</v>
      </c>
      <c r="BZ453" s="13"/>
      <c r="CA453" s="13">
        <f t="shared" si="960"/>
        <v>0</v>
      </c>
      <c r="CB453" s="13">
        <f t="shared" si="949"/>
        <v>36</v>
      </c>
      <c r="CC453" s="8">
        <f t="shared" si="979"/>
        <v>3</v>
      </c>
      <c r="CD453" s="8">
        <f t="shared" si="980"/>
        <v>228</v>
      </c>
      <c r="CE453" s="8">
        <v>269</v>
      </c>
      <c r="CF453" s="8" t="s">
        <v>454</v>
      </c>
      <c r="CG453" s="66" t="s">
        <v>920</v>
      </c>
      <c r="CH453" s="8">
        <f t="shared" si="981"/>
        <v>36</v>
      </c>
      <c r="CI453" s="8"/>
      <c r="CJ453" s="13">
        <v>237</v>
      </c>
      <c r="CK453" s="8">
        <f t="shared" si="946"/>
        <v>231</v>
      </c>
      <c r="CL453" s="13">
        <f t="shared" si="881"/>
        <v>6</v>
      </c>
      <c r="CM453" s="13">
        <f t="shared" si="963"/>
        <v>72</v>
      </c>
      <c r="CN453" s="13">
        <f t="shared" si="892"/>
        <v>0</v>
      </c>
      <c r="CO453" s="13"/>
      <c r="CP453" s="13">
        <f t="shared" si="893"/>
        <v>0</v>
      </c>
      <c r="CQ453" s="13"/>
      <c r="CR453" s="13"/>
      <c r="CS453" s="13">
        <f t="shared" si="961"/>
        <v>0</v>
      </c>
      <c r="CT453" s="13">
        <f t="shared" si="950"/>
        <v>108</v>
      </c>
      <c r="CU453" s="8">
        <f t="shared" si="982"/>
        <v>9</v>
      </c>
      <c r="CV453" s="8">
        <f t="shared" si="983"/>
        <v>228</v>
      </c>
      <c r="CW453" s="8">
        <v>269</v>
      </c>
      <c r="CX453" s="8" t="s">
        <v>454</v>
      </c>
      <c r="CY453" s="66" t="s">
        <v>920</v>
      </c>
      <c r="CZ453" s="8">
        <f t="shared" ref="CZ453:CZ516" si="987">CT453</f>
        <v>108</v>
      </c>
      <c r="DA453" s="8"/>
      <c r="DB453" s="13">
        <v>242</v>
      </c>
      <c r="DC453" s="8">
        <f t="shared" si="962"/>
        <v>237</v>
      </c>
      <c r="DD453" s="13">
        <f t="shared" si="882"/>
        <v>5</v>
      </c>
      <c r="DE453" s="13">
        <f t="shared" si="964"/>
        <v>60</v>
      </c>
      <c r="DF453" s="13">
        <f t="shared" si="895"/>
        <v>5</v>
      </c>
      <c r="DG453" s="13">
        <v>60</v>
      </c>
      <c r="DH453" s="13">
        <f t="shared" si="896"/>
        <v>0</v>
      </c>
      <c r="DI453" s="13"/>
      <c r="DJ453" s="13">
        <f t="shared" si="897"/>
        <v>0</v>
      </c>
      <c r="DK453" s="13"/>
      <c r="DL453" s="13">
        <f t="shared" si="898"/>
        <v>0</v>
      </c>
      <c r="DM453" s="13"/>
      <c r="DN453" s="13">
        <f t="shared" si="898"/>
        <v>0</v>
      </c>
      <c r="DO453" s="13"/>
      <c r="DP453" s="13">
        <f t="shared" si="899"/>
        <v>108</v>
      </c>
      <c r="DQ453" s="8">
        <f t="shared" si="900"/>
        <v>9</v>
      </c>
      <c r="DR453" s="104">
        <f t="shared" si="901"/>
        <v>233</v>
      </c>
      <c r="DS453" s="8">
        <v>269</v>
      </c>
      <c r="DT453" s="8" t="s">
        <v>454</v>
      </c>
      <c r="DU453" s="66" t="s">
        <v>920</v>
      </c>
      <c r="DV453" s="8">
        <f t="shared" si="883"/>
        <v>108</v>
      </c>
      <c r="DW453" s="8"/>
      <c r="DX453" s="13">
        <v>245</v>
      </c>
      <c r="DY453" s="8">
        <f t="shared" si="884"/>
        <v>242</v>
      </c>
      <c r="DZ453" s="13">
        <f t="shared" si="936"/>
        <v>3</v>
      </c>
      <c r="EA453" s="13">
        <f t="shared" si="943"/>
        <v>36</v>
      </c>
      <c r="EB453" s="13">
        <f t="shared" si="902"/>
        <v>0</v>
      </c>
      <c r="EC453" s="13"/>
      <c r="ED453" s="13">
        <f t="shared" si="859"/>
        <v>0</v>
      </c>
      <c r="EE453" s="13"/>
      <c r="EF453" s="13">
        <f t="shared" si="903"/>
        <v>12</v>
      </c>
      <c r="EG453" s="13">
        <v>144</v>
      </c>
      <c r="EH453" s="13">
        <f t="shared" si="904"/>
        <v>0</v>
      </c>
      <c r="EI453" s="13"/>
      <c r="EJ453" s="13">
        <f t="shared" si="905"/>
        <v>0</v>
      </c>
      <c r="EK453" s="13"/>
      <c r="EL453" s="13">
        <f t="shared" si="860"/>
        <v>0</v>
      </c>
      <c r="EM453" s="8">
        <f t="shared" si="861"/>
        <v>0</v>
      </c>
      <c r="EN453" s="104">
        <f t="shared" si="862"/>
        <v>245</v>
      </c>
      <c r="EO453" s="8">
        <v>269</v>
      </c>
      <c r="EP453" s="8" t="s">
        <v>454</v>
      </c>
      <c r="EQ453" s="66" t="s">
        <v>920</v>
      </c>
      <c r="ER453" s="8">
        <f t="shared" ref="ER453:ER516" si="988">EL453</f>
        <v>0</v>
      </c>
      <c r="ES453" s="8"/>
      <c r="ET453" s="13">
        <v>249</v>
      </c>
      <c r="EU453" s="8">
        <f t="shared" ref="EU453:EU516" si="989">DX453</f>
        <v>245</v>
      </c>
      <c r="EV453" s="13">
        <f t="shared" si="937"/>
        <v>4</v>
      </c>
      <c r="EW453" s="13">
        <f t="shared" si="938"/>
        <v>48</v>
      </c>
      <c r="EX453" s="13">
        <f t="shared" si="906"/>
        <v>0</v>
      </c>
      <c r="EY453" s="13"/>
      <c r="EZ453" s="13">
        <f t="shared" si="863"/>
        <v>0</v>
      </c>
      <c r="FA453" s="13"/>
      <c r="FB453" s="13">
        <f t="shared" si="907"/>
        <v>0</v>
      </c>
      <c r="FC453" s="13"/>
      <c r="FD453" s="13">
        <f t="shared" si="908"/>
        <v>0</v>
      </c>
      <c r="FE453" s="13"/>
      <c r="FF453" s="13">
        <f t="shared" si="909"/>
        <v>0</v>
      </c>
      <c r="FG453" s="13"/>
      <c r="FH453" s="13">
        <f t="shared" si="952"/>
        <v>48</v>
      </c>
      <c r="FI453" s="8">
        <f t="shared" si="953"/>
        <v>4</v>
      </c>
      <c r="FJ453" s="104">
        <f t="shared" si="954"/>
        <v>245</v>
      </c>
      <c r="FK453" s="8">
        <v>269</v>
      </c>
      <c r="FL453" s="8" t="s">
        <v>454</v>
      </c>
      <c r="FM453" s="66" t="s">
        <v>920</v>
      </c>
      <c r="FN453" s="8">
        <f t="shared" ref="FN453:FN516" si="990">FH453</f>
        <v>48</v>
      </c>
      <c r="FO453" s="8"/>
      <c r="FP453" s="13">
        <v>249</v>
      </c>
      <c r="FQ453" s="8">
        <f t="shared" si="984"/>
        <v>249</v>
      </c>
      <c r="FR453" s="13">
        <f t="shared" si="939"/>
        <v>0</v>
      </c>
      <c r="FS453" s="13">
        <f t="shared" si="940"/>
        <v>0</v>
      </c>
      <c r="FT453" s="13">
        <f t="shared" si="910"/>
        <v>0</v>
      </c>
      <c r="FU453" s="13"/>
      <c r="FV453" s="13">
        <f t="shared" si="864"/>
        <v>8</v>
      </c>
      <c r="FW453" s="13">
        <v>96</v>
      </c>
      <c r="FX453" s="13">
        <f t="shared" si="911"/>
        <v>0</v>
      </c>
      <c r="FY453" s="13"/>
      <c r="FZ453" s="13">
        <f t="shared" si="912"/>
        <v>0</v>
      </c>
      <c r="GA453" s="13"/>
      <c r="GB453" s="13">
        <f t="shared" si="913"/>
        <v>0</v>
      </c>
      <c r="GC453" s="13"/>
      <c r="GD453" s="13">
        <f t="shared" si="865"/>
        <v>-48</v>
      </c>
      <c r="GE453" s="8">
        <f t="shared" si="866"/>
        <v>-4</v>
      </c>
      <c r="GF453" s="104">
        <f t="shared" si="867"/>
        <v>253</v>
      </c>
      <c r="GG453" s="8">
        <v>269</v>
      </c>
      <c r="GH453" s="8" t="s">
        <v>454</v>
      </c>
      <c r="GI453" s="66" t="s">
        <v>920</v>
      </c>
      <c r="GJ453" s="8">
        <f t="shared" ref="GJ453:GJ516" si="991">GD453</f>
        <v>-48</v>
      </c>
      <c r="GK453" s="8"/>
      <c r="GL453" s="13">
        <v>249</v>
      </c>
      <c r="GM453" s="69">
        <v>249</v>
      </c>
      <c r="GN453" s="13">
        <f t="shared" si="941"/>
        <v>0</v>
      </c>
      <c r="GO453" s="13">
        <f t="shared" si="944"/>
        <v>0</v>
      </c>
      <c r="GP453" s="13">
        <f t="shared" si="914"/>
        <v>0</v>
      </c>
      <c r="GQ453" s="13"/>
      <c r="GR453" s="13">
        <f t="shared" si="868"/>
        <v>0</v>
      </c>
      <c r="GS453" s="13"/>
      <c r="GT453" s="13">
        <f t="shared" si="915"/>
        <v>0</v>
      </c>
      <c r="GU453" s="13"/>
      <c r="GV453" s="13">
        <f t="shared" si="916"/>
        <v>0</v>
      </c>
      <c r="GW453" s="13"/>
      <c r="GX453" s="13">
        <f t="shared" si="917"/>
        <v>0</v>
      </c>
      <c r="GY453" s="13"/>
      <c r="GZ453" s="13">
        <f t="shared" si="869"/>
        <v>-48</v>
      </c>
      <c r="HA453" s="8">
        <f t="shared" si="870"/>
        <v>-4</v>
      </c>
      <c r="HB453" s="104">
        <f t="shared" si="871"/>
        <v>253</v>
      </c>
      <c r="HC453" s="8">
        <v>269</v>
      </c>
      <c r="HD453" s="8" t="s">
        <v>454</v>
      </c>
      <c r="HE453" s="66" t="s">
        <v>920</v>
      </c>
      <c r="HF453" s="69">
        <f t="shared" si="876"/>
        <v>-48</v>
      </c>
      <c r="HG453" s="8"/>
      <c r="HH453" s="13">
        <v>256</v>
      </c>
      <c r="HI453" s="69">
        <f t="shared" si="877"/>
        <v>249</v>
      </c>
      <c r="HJ453" s="13">
        <f t="shared" si="942"/>
        <v>7</v>
      </c>
      <c r="HK453" s="13">
        <f t="shared" si="945"/>
        <v>84</v>
      </c>
      <c r="HL453" s="13">
        <f t="shared" si="918"/>
        <v>0</v>
      </c>
      <c r="HM453" s="13"/>
      <c r="HN453" s="13">
        <f t="shared" si="872"/>
        <v>0</v>
      </c>
      <c r="HO453" s="13"/>
      <c r="HP453" s="13">
        <f t="shared" si="919"/>
        <v>0</v>
      </c>
      <c r="HQ453" s="13"/>
      <c r="HR453" s="13">
        <f t="shared" si="920"/>
        <v>0</v>
      </c>
      <c r="HS453" s="13"/>
      <c r="HT453" s="13">
        <f t="shared" si="921"/>
        <v>2</v>
      </c>
      <c r="HU453" s="13">
        <v>24</v>
      </c>
      <c r="HV453" s="13">
        <f t="shared" si="873"/>
        <v>12</v>
      </c>
      <c r="HW453" s="8">
        <f t="shared" si="874"/>
        <v>1</v>
      </c>
      <c r="HX453" s="104">
        <f t="shared" si="875"/>
        <v>255</v>
      </c>
    </row>
    <row r="454" spans="1:232" s="25" customFormat="1">
      <c r="A454" s="64">
        <v>313</v>
      </c>
      <c r="B454" s="40" t="s">
        <v>455</v>
      </c>
      <c r="C454" s="40">
        <v>762</v>
      </c>
      <c r="D454" s="64">
        <v>132</v>
      </c>
      <c r="E454" s="40"/>
      <c r="F454" s="65">
        <v>120</v>
      </c>
      <c r="G454" s="64">
        <v>120</v>
      </c>
      <c r="H454" s="42"/>
      <c r="I454" s="42"/>
      <c r="J454" s="42"/>
      <c r="K454" s="65">
        <v>0</v>
      </c>
      <c r="L454" s="65">
        <v>132</v>
      </c>
      <c r="M454" s="64">
        <v>11</v>
      </c>
      <c r="N454" s="64">
        <v>109</v>
      </c>
      <c r="O454" s="8">
        <v>313</v>
      </c>
      <c r="P454" s="8" t="s">
        <v>455</v>
      </c>
      <c r="Q454" s="66" t="s">
        <v>921</v>
      </c>
      <c r="R454" s="8">
        <f t="shared" si="922"/>
        <v>132</v>
      </c>
      <c r="S454" s="8"/>
      <c r="T454" s="13">
        <f t="shared" si="985"/>
        <v>120</v>
      </c>
      <c r="U454" s="8">
        <f t="shared" si="930"/>
        <v>120</v>
      </c>
      <c r="V454" s="13">
        <f t="shared" si="923"/>
        <v>0</v>
      </c>
      <c r="W454" s="13">
        <f t="shared" si="924"/>
        <v>0</v>
      </c>
      <c r="X454" s="13"/>
      <c r="Y454" s="13">
        <f t="shared" si="885"/>
        <v>0</v>
      </c>
      <c r="Z454" s="13">
        <f t="shared" si="925"/>
        <v>132</v>
      </c>
      <c r="AA454" s="8">
        <f t="shared" si="972"/>
        <v>11</v>
      </c>
      <c r="AB454" s="8">
        <f t="shared" si="973"/>
        <v>109</v>
      </c>
      <c r="AC454" s="8">
        <v>313</v>
      </c>
      <c r="AD454" s="8" t="s">
        <v>455</v>
      </c>
      <c r="AE454" s="66" t="s">
        <v>921</v>
      </c>
      <c r="AF454" s="8">
        <f t="shared" si="955"/>
        <v>132</v>
      </c>
      <c r="AG454" s="8"/>
      <c r="AH454" s="13">
        <f t="shared" si="986"/>
        <v>120</v>
      </c>
      <c r="AI454" s="8">
        <f t="shared" si="951"/>
        <v>120</v>
      </c>
      <c r="AJ454" s="13"/>
      <c r="AK454" s="13"/>
      <c r="AL454" s="13"/>
      <c r="AM454" s="13">
        <f t="shared" si="956"/>
        <v>0</v>
      </c>
      <c r="AN454" s="13"/>
      <c r="AO454" s="13">
        <f t="shared" si="957"/>
        <v>0</v>
      </c>
      <c r="AP454" s="13"/>
      <c r="AQ454" s="13">
        <f t="shared" si="958"/>
        <v>0</v>
      </c>
      <c r="AR454" s="13">
        <f t="shared" si="888"/>
        <v>132</v>
      </c>
      <c r="AS454" s="8">
        <f t="shared" si="974"/>
        <v>11</v>
      </c>
      <c r="AT454" s="8">
        <f t="shared" si="975"/>
        <v>109</v>
      </c>
      <c r="AU454" s="8">
        <v>313</v>
      </c>
      <c r="AV454" s="8" t="s">
        <v>455</v>
      </c>
      <c r="AW454" s="66" t="s">
        <v>921</v>
      </c>
      <c r="AX454" s="8">
        <f t="shared" si="926"/>
        <v>132</v>
      </c>
      <c r="AY454" s="8"/>
      <c r="AZ454" s="13">
        <f>BA454</f>
        <v>120</v>
      </c>
      <c r="BA454" s="8">
        <f t="shared" si="931"/>
        <v>120</v>
      </c>
      <c r="BB454" s="13">
        <f t="shared" si="932"/>
        <v>0</v>
      </c>
      <c r="BC454" s="13">
        <f t="shared" si="933"/>
        <v>0</v>
      </c>
      <c r="BD454" s="13"/>
      <c r="BE454" s="13">
        <f t="shared" si="927"/>
        <v>0</v>
      </c>
      <c r="BF454" s="13"/>
      <c r="BG454" s="13">
        <f t="shared" si="928"/>
        <v>0</v>
      </c>
      <c r="BH454" s="13"/>
      <c r="BI454" s="13">
        <f t="shared" si="929"/>
        <v>0</v>
      </c>
      <c r="BJ454" s="13">
        <f t="shared" si="948"/>
        <v>132</v>
      </c>
      <c r="BK454" s="8">
        <f t="shared" si="976"/>
        <v>11</v>
      </c>
      <c r="BL454" s="8">
        <f t="shared" si="977"/>
        <v>109</v>
      </c>
      <c r="BM454" s="8">
        <v>313</v>
      </c>
      <c r="BN454" s="8" t="s">
        <v>455</v>
      </c>
      <c r="BO454" s="66" t="s">
        <v>921</v>
      </c>
      <c r="BP454" s="8">
        <f t="shared" si="978"/>
        <v>132</v>
      </c>
      <c r="BQ454" s="8"/>
      <c r="BR454" s="13">
        <v>132</v>
      </c>
      <c r="BS454" s="8">
        <f t="shared" si="959"/>
        <v>120</v>
      </c>
      <c r="BT454" s="13">
        <f t="shared" si="880"/>
        <v>12</v>
      </c>
      <c r="BU454" s="13">
        <f t="shared" si="934"/>
        <v>144</v>
      </c>
      <c r="BV454" s="13">
        <f t="shared" si="890"/>
        <v>0</v>
      </c>
      <c r="BW454" s="13"/>
      <c r="BX454" s="13">
        <f t="shared" si="890"/>
        <v>0</v>
      </c>
      <c r="BY454" s="13"/>
      <c r="BZ454" s="13"/>
      <c r="CA454" s="13">
        <f t="shared" si="960"/>
        <v>0</v>
      </c>
      <c r="CB454" s="13">
        <f t="shared" si="949"/>
        <v>276</v>
      </c>
      <c r="CC454" s="8">
        <f t="shared" si="979"/>
        <v>23</v>
      </c>
      <c r="CD454" s="8">
        <f t="shared" si="980"/>
        <v>109</v>
      </c>
      <c r="CE454" s="8">
        <v>313</v>
      </c>
      <c r="CF454" s="8" t="s">
        <v>455</v>
      </c>
      <c r="CG454" s="66" t="s">
        <v>921</v>
      </c>
      <c r="CH454" s="8">
        <f t="shared" si="981"/>
        <v>276</v>
      </c>
      <c r="CI454" s="8"/>
      <c r="CJ454" s="13">
        <v>132</v>
      </c>
      <c r="CK454" s="8">
        <f t="shared" si="946"/>
        <v>132</v>
      </c>
      <c r="CL454" s="13">
        <f t="shared" si="881"/>
        <v>0</v>
      </c>
      <c r="CM454" s="13">
        <f t="shared" si="963"/>
        <v>0</v>
      </c>
      <c r="CN454" s="13">
        <f t="shared" si="892"/>
        <v>0</v>
      </c>
      <c r="CO454" s="13"/>
      <c r="CP454" s="13">
        <f t="shared" si="893"/>
        <v>0</v>
      </c>
      <c r="CQ454" s="13"/>
      <c r="CR454" s="13"/>
      <c r="CS454" s="13">
        <f t="shared" si="961"/>
        <v>0</v>
      </c>
      <c r="CT454" s="13">
        <f t="shared" si="950"/>
        <v>276</v>
      </c>
      <c r="CU454" s="8">
        <f t="shared" si="982"/>
        <v>23</v>
      </c>
      <c r="CV454" s="8">
        <f t="shared" si="983"/>
        <v>109</v>
      </c>
      <c r="CW454" s="8">
        <v>313</v>
      </c>
      <c r="CX454" s="8" t="s">
        <v>455</v>
      </c>
      <c r="CY454" s="66" t="s">
        <v>921</v>
      </c>
      <c r="CZ454" s="8">
        <f t="shared" si="987"/>
        <v>276</v>
      </c>
      <c r="DA454" s="8"/>
      <c r="DB454" s="13">
        <v>132</v>
      </c>
      <c r="DC454" s="8">
        <f t="shared" si="962"/>
        <v>132</v>
      </c>
      <c r="DD454" s="13">
        <f t="shared" si="882"/>
        <v>0</v>
      </c>
      <c r="DE454" s="13">
        <f t="shared" si="964"/>
        <v>0</v>
      </c>
      <c r="DF454" s="13">
        <f t="shared" si="895"/>
        <v>0</v>
      </c>
      <c r="DG454" s="13"/>
      <c r="DH454" s="13">
        <f t="shared" si="896"/>
        <v>0</v>
      </c>
      <c r="DI454" s="13"/>
      <c r="DJ454" s="13">
        <f t="shared" si="897"/>
        <v>0</v>
      </c>
      <c r="DK454" s="13"/>
      <c r="DL454" s="13">
        <f t="shared" si="898"/>
        <v>0</v>
      </c>
      <c r="DM454" s="13"/>
      <c r="DN454" s="13">
        <f t="shared" si="898"/>
        <v>0</v>
      </c>
      <c r="DO454" s="13"/>
      <c r="DP454" s="13">
        <f t="shared" si="899"/>
        <v>276</v>
      </c>
      <c r="DQ454" s="8">
        <f t="shared" si="900"/>
        <v>23</v>
      </c>
      <c r="DR454" s="104">
        <f t="shared" si="901"/>
        <v>109</v>
      </c>
      <c r="DS454" s="8">
        <v>313</v>
      </c>
      <c r="DT454" s="8" t="s">
        <v>455</v>
      </c>
      <c r="DU454" s="66" t="s">
        <v>921</v>
      </c>
      <c r="DV454" s="8">
        <f t="shared" si="883"/>
        <v>276</v>
      </c>
      <c r="DW454" s="8"/>
      <c r="DX454" s="13">
        <v>132</v>
      </c>
      <c r="DY454" s="8">
        <f t="shared" si="884"/>
        <v>132</v>
      </c>
      <c r="DZ454" s="13">
        <f t="shared" si="936"/>
        <v>0</v>
      </c>
      <c r="EA454" s="13">
        <f t="shared" si="943"/>
        <v>0</v>
      </c>
      <c r="EB454" s="13">
        <f t="shared" si="902"/>
        <v>0</v>
      </c>
      <c r="EC454" s="13"/>
      <c r="ED454" s="13">
        <f t="shared" ref="ED454:ED517" si="992">EE454/12</f>
        <v>0</v>
      </c>
      <c r="EE454" s="13"/>
      <c r="EF454" s="13">
        <f t="shared" si="903"/>
        <v>0</v>
      </c>
      <c r="EG454" s="13"/>
      <c r="EH454" s="13">
        <f t="shared" si="904"/>
        <v>0</v>
      </c>
      <c r="EI454" s="13"/>
      <c r="EJ454" s="13">
        <f t="shared" si="905"/>
        <v>0</v>
      </c>
      <c r="EK454" s="13"/>
      <c r="EL454" s="13">
        <f t="shared" ref="EL454:EL517" si="993">DV454+EA454-EG454-EI454-EK454-EC454-EE454</f>
        <v>276</v>
      </c>
      <c r="EM454" s="8">
        <f t="shared" ref="EM454:EM517" si="994">EL454/12</f>
        <v>23</v>
      </c>
      <c r="EN454" s="104">
        <f t="shared" ref="EN454:EN517" si="995">DX454-EM454</f>
        <v>109</v>
      </c>
      <c r="EO454" s="8">
        <v>313</v>
      </c>
      <c r="EP454" s="8" t="s">
        <v>455</v>
      </c>
      <c r="EQ454" s="66" t="s">
        <v>921</v>
      </c>
      <c r="ER454" s="8">
        <f t="shared" si="988"/>
        <v>276</v>
      </c>
      <c r="ES454" s="8"/>
      <c r="ET454" s="13">
        <v>132</v>
      </c>
      <c r="EU454" s="8">
        <f t="shared" si="989"/>
        <v>132</v>
      </c>
      <c r="EV454" s="13">
        <f t="shared" si="937"/>
        <v>0</v>
      </c>
      <c r="EW454" s="13">
        <f t="shared" si="938"/>
        <v>0</v>
      </c>
      <c r="EX454" s="13">
        <f t="shared" si="906"/>
        <v>0</v>
      </c>
      <c r="EY454" s="13"/>
      <c r="EZ454" s="13">
        <f t="shared" ref="EZ454:EZ517" si="996">FA454/12</f>
        <v>0</v>
      </c>
      <c r="FA454" s="13"/>
      <c r="FB454" s="13">
        <f t="shared" si="907"/>
        <v>0</v>
      </c>
      <c r="FC454" s="13"/>
      <c r="FD454" s="13">
        <f t="shared" si="908"/>
        <v>0</v>
      </c>
      <c r="FE454" s="13"/>
      <c r="FF454" s="13">
        <f t="shared" si="909"/>
        <v>0</v>
      </c>
      <c r="FG454" s="13"/>
      <c r="FH454" s="13">
        <f t="shared" si="952"/>
        <v>276</v>
      </c>
      <c r="FI454" s="8">
        <f t="shared" si="953"/>
        <v>23</v>
      </c>
      <c r="FJ454" s="104">
        <f t="shared" si="954"/>
        <v>109</v>
      </c>
      <c r="FK454" s="8">
        <v>313</v>
      </c>
      <c r="FL454" s="8" t="s">
        <v>455</v>
      </c>
      <c r="FM454" s="66" t="s">
        <v>921</v>
      </c>
      <c r="FN454" s="8">
        <f t="shared" si="990"/>
        <v>276</v>
      </c>
      <c r="FO454" s="8"/>
      <c r="FP454" s="13">
        <v>132</v>
      </c>
      <c r="FQ454" s="8">
        <f t="shared" si="984"/>
        <v>132</v>
      </c>
      <c r="FR454" s="13">
        <f t="shared" si="939"/>
        <v>0</v>
      </c>
      <c r="FS454" s="13">
        <f t="shared" si="940"/>
        <v>0</v>
      </c>
      <c r="FT454" s="13">
        <f t="shared" si="910"/>
        <v>0</v>
      </c>
      <c r="FU454" s="13"/>
      <c r="FV454" s="13">
        <f t="shared" ref="FV454:FV517" si="997">FW454/12</f>
        <v>0</v>
      </c>
      <c r="FW454" s="13"/>
      <c r="FX454" s="13">
        <f t="shared" si="911"/>
        <v>0</v>
      </c>
      <c r="FY454" s="13"/>
      <c r="FZ454" s="13">
        <f t="shared" si="912"/>
        <v>0</v>
      </c>
      <c r="GA454" s="13"/>
      <c r="GB454" s="13">
        <f t="shared" si="913"/>
        <v>0</v>
      </c>
      <c r="GC454" s="13"/>
      <c r="GD454" s="13">
        <f t="shared" ref="GD454:GD517" si="998">FN454+FS454-FY454-GA454-GC454-FU454-FW454</f>
        <v>276</v>
      </c>
      <c r="GE454" s="8">
        <f t="shared" ref="GE454:GE517" si="999">GD454/12</f>
        <v>23</v>
      </c>
      <c r="GF454" s="104">
        <f t="shared" ref="GF454:GF517" si="1000">FP454-GE454</f>
        <v>109</v>
      </c>
      <c r="GG454" s="8">
        <v>313</v>
      </c>
      <c r="GH454" s="8" t="s">
        <v>455</v>
      </c>
      <c r="GI454" s="66" t="s">
        <v>921</v>
      </c>
      <c r="GJ454" s="8">
        <f t="shared" si="991"/>
        <v>276</v>
      </c>
      <c r="GK454" s="8"/>
      <c r="GL454" s="13">
        <v>132</v>
      </c>
      <c r="GM454" s="69">
        <v>132</v>
      </c>
      <c r="GN454" s="13">
        <f t="shared" si="941"/>
        <v>0</v>
      </c>
      <c r="GO454" s="13">
        <f t="shared" si="944"/>
        <v>0</v>
      </c>
      <c r="GP454" s="13">
        <f t="shared" si="914"/>
        <v>0</v>
      </c>
      <c r="GQ454" s="13"/>
      <c r="GR454" s="13">
        <f t="shared" ref="GR454:GR517" si="1001">GS454/12</f>
        <v>0</v>
      </c>
      <c r="GS454" s="13"/>
      <c r="GT454" s="13">
        <f t="shared" si="915"/>
        <v>0</v>
      </c>
      <c r="GU454" s="13"/>
      <c r="GV454" s="13">
        <f t="shared" si="916"/>
        <v>0</v>
      </c>
      <c r="GW454" s="13"/>
      <c r="GX454" s="13">
        <f t="shared" si="917"/>
        <v>0</v>
      </c>
      <c r="GY454" s="13"/>
      <c r="GZ454" s="13">
        <f t="shared" ref="GZ454:GZ517" si="1002">GJ454+GO454-GU454-GW454-GY454-GQ454-GS454</f>
        <v>276</v>
      </c>
      <c r="HA454" s="8">
        <f t="shared" ref="HA454:HA517" si="1003">GZ454/12</f>
        <v>23</v>
      </c>
      <c r="HB454" s="104">
        <f t="shared" ref="HB454:HB517" si="1004">GL454-HA454</f>
        <v>109</v>
      </c>
      <c r="HC454" s="8">
        <v>313</v>
      </c>
      <c r="HD454" s="8" t="s">
        <v>455</v>
      </c>
      <c r="HE454" s="66" t="s">
        <v>921</v>
      </c>
      <c r="HF454" s="69">
        <f t="shared" si="876"/>
        <v>276</v>
      </c>
      <c r="HG454" s="8"/>
      <c r="HH454" s="13">
        <v>132</v>
      </c>
      <c r="HI454" s="69">
        <f t="shared" si="877"/>
        <v>132</v>
      </c>
      <c r="HJ454" s="13">
        <f t="shared" si="942"/>
        <v>0</v>
      </c>
      <c r="HK454" s="13">
        <f t="shared" si="945"/>
        <v>0</v>
      </c>
      <c r="HL454" s="13">
        <f t="shared" si="918"/>
        <v>0</v>
      </c>
      <c r="HM454" s="13"/>
      <c r="HN454" s="13">
        <f t="shared" ref="HN454:HN517" si="1005">HO454/12</f>
        <v>0</v>
      </c>
      <c r="HO454" s="13"/>
      <c r="HP454" s="13">
        <f t="shared" si="919"/>
        <v>0</v>
      </c>
      <c r="HQ454" s="13"/>
      <c r="HR454" s="13">
        <f t="shared" si="920"/>
        <v>0</v>
      </c>
      <c r="HS454" s="13"/>
      <c r="HT454" s="13">
        <f t="shared" si="921"/>
        <v>0</v>
      </c>
      <c r="HU454" s="13"/>
      <c r="HV454" s="13">
        <f t="shared" ref="HV454:HV517" si="1006">HF454+HK454-HQ454-HS454-HU454-HM454-HO454</f>
        <v>276</v>
      </c>
      <c r="HW454" s="8">
        <f t="shared" ref="HW454:HW517" si="1007">HV454/12</f>
        <v>23</v>
      </c>
      <c r="HX454" s="104">
        <f t="shared" ref="HX454:HX517" si="1008">HH454-HW454</f>
        <v>109</v>
      </c>
    </row>
    <row r="455" spans="1:232" s="25" customFormat="1">
      <c r="A455" s="64">
        <v>278</v>
      </c>
      <c r="B455" s="40" t="s">
        <v>158</v>
      </c>
      <c r="C455" s="40"/>
      <c r="D455" s="64">
        <v>0</v>
      </c>
      <c r="E455" s="40"/>
      <c r="F455" s="65">
        <v>72</v>
      </c>
      <c r="G455" s="64">
        <v>72</v>
      </c>
      <c r="H455" s="42"/>
      <c r="I455" s="42"/>
      <c r="J455" s="42"/>
      <c r="K455" s="65">
        <v>0</v>
      </c>
      <c r="L455" s="65">
        <v>0</v>
      </c>
      <c r="M455" s="64">
        <v>0</v>
      </c>
      <c r="N455" s="64">
        <v>72</v>
      </c>
      <c r="O455" s="8">
        <v>278</v>
      </c>
      <c r="P455" s="8" t="s">
        <v>158</v>
      </c>
      <c r="Q455" s="66"/>
      <c r="R455" s="8">
        <f t="shared" si="922"/>
        <v>0</v>
      </c>
      <c r="S455" s="8"/>
      <c r="T455" s="13">
        <f t="shared" si="985"/>
        <v>72</v>
      </c>
      <c r="U455" s="8">
        <f t="shared" si="930"/>
        <v>72</v>
      </c>
      <c r="V455" s="13">
        <f t="shared" si="923"/>
        <v>0</v>
      </c>
      <c r="W455" s="13">
        <f t="shared" si="924"/>
        <v>0</v>
      </c>
      <c r="X455" s="13"/>
      <c r="Y455" s="13">
        <f t="shared" si="885"/>
        <v>0</v>
      </c>
      <c r="Z455" s="13">
        <f t="shared" si="925"/>
        <v>0</v>
      </c>
      <c r="AA455" s="8">
        <f t="shared" si="972"/>
        <v>0</v>
      </c>
      <c r="AB455" s="8">
        <f t="shared" si="973"/>
        <v>72</v>
      </c>
      <c r="AC455" s="8">
        <v>278</v>
      </c>
      <c r="AD455" s="8" t="s">
        <v>158</v>
      </c>
      <c r="AE455" s="66"/>
      <c r="AF455" s="8">
        <f t="shared" si="955"/>
        <v>0</v>
      </c>
      <c r="AG455" s="8"/>
      <c r="AH455" s="13">
        <f t="shared" si="986"/>
        <v>72</v>
      </c>
      <c r="AI455" s="8">
        <f t="shared" si="951"/>
        <v>72</v>
      </c>
      <c r="AJ455" s="13"/>
      <c r="AK455" s="13"/>
      <c r="AL455" s="13"/>
      <c r="AM455" s="13">
        <f t="shared" si="956"/>
        <v>0</v>
      </c>
      <c r="AN455" s="13"/>
      <c r="AO455" s="13">
        <f t="shared" si="957"/>
        <v>0</v>
      </c>
      <c r="AP455" s="13"/>
      <c r="AQ455" s="13">
        <f t="shared" si="958"/>
        <v>0</v>
      </c>
      <c r="AR455" s="13">
        <f t="shared" si="888"/>
        <v>0</v>
      </c>
      <c r="AS455" s="8">
        <f t="shared" si="974"/>
        <v>0</v>
      </c>
      <c r="AT455" s="8">
        <f t="shared" si="975"/>
        <v>72</v>
      </c>
      <c r="AU455" s="8">
        <v>278</v>
      </c>
      <c r="AV455" s="8" t="s">
        <v>158</v>
      </c>
      <c r="AW455" s="66"/>
      <c r="AX455" s="8">
        <f t="shared" si="926"/>
        <v>0</v>
      </c>
      <c r="AY455" s="8"/>
      <c r="AZ455" s="13">
        <f>BA455</f>
        <v>72</v>
      </c>
      <c r="BA455" s="8">
        <f t="shared" si="931"/>
        <v>72</v>
      </c>
      <c r="BB455" s="13">
        <f t="shared" si="932"/>
        <v>0</v>
      </c>
      <c r="BC455" s="13">
        <f t="shared" si="933"/>
        <v>0</v>
      </c>
      <c r="BD455" s="13"/>
      <c r="BE455" s="13">
        <f t="shared" si="927"/>
        <v>0</v>
      </c>
      <c r="BF455" s="13"/>
      <c r="BG455" s="13">
        <f t="shared" si="928"/>
        <v>0</v>
      </c>
      <c r="BH455" s="13"/>
      <c r="BI455" s="13">
        <f t="shared" si="929"/>
        <v>0</v>
      </c>
      <c r="BJ455" s="13">
        <f t="shared" si="948"/>
        <v>0</v>
      </c>
      <c r="BK455" s="8">
        <f t="shared" si="976"/>
        <v>0</v>
      </c>
      <c r="BL455" s="8">
        <f t="shared" si="977"/>
        <v>72</v>
      </c>
      <c r="BM455" s="8">
        <v>278</v>
      </c>
      <c r="BN455" s="8" t="s">
        <v>158</v>
      </c>
      <c r="BO455" s="66"/>
      <c r="BP455" s="8">
        <f t="shared" si="978"/>
        <v>0</v>
      </c>
      <c r="BQ455" s="8"/>
      <c r="BR455" s="13">
        <f>BS455</f>
        <v>72</v>
      </c>
      <c r="BS455" s="8">
        <f t="shared" si="959"/>
        <v>72</v>
      </c>
      <c r="BT455" s="13">
        <f t="shared" si="880"/>
        <v>0</v>
      </c>
      <c r="BU455" s="13">
        <f t="shared" si="934"/>
        <v>0</v>
      </c>
      <c r="BV455" s="13">
        <f t="shared" si="890"/>
        <v>0</v>
      </c>
      <c r="BW455" s="13"/>
      <c r="BX455" s="13">
        <f t="shared" si="890"/>
        <v>0</v>
      </c>
      <c r="BY455" s="13"/>
      <c r="BZ455" s="13"/>
      <c r="CA455" s="13">
        <f t="shared" si="960"/>
        <v>0</v>
      </c>
      <c r="CB455" s="13">
        <f t="shared" si="949"/>
        <v>0</v>
      </c>
      <c r="CC455" s="8">
        <f t="shared" si="979"/>
        <v>0</v>
      </c>
      <c r="CD455" s="8">
        <f t="shared" si="980"/>
        <v>72</v>
      </c>
      <c r="CE455" s="8">
        <v>278</v>
      </c>
      <c r="CF455" s="8" t="s">
        <v>158</v>
      </c>
      <c r="CG455" s="66"/>
      <c r="CH455" s="8">
        <f t="shared" si="981"/>
        <v>0</v>
      </c>
      <c r="CI455" s="8"/>
      <c r="CJ455" s="13">
        <f>CK455</f>
        <v>72</v>
      </c>
      <c r="CK455" s="8">
        <f t="shared" si="946"/>
        <v>72</v>
      </c>
      <c r="CL455" s="13">
        <f t="shared" si="881"/>
        <v>0</v>
      </c>
      <c r="CM455" s="13">
        <f t="shared" si="963"/>
        <v>0</v>
      </c>
      <c r="CN455" s="13">
        <f t="shared" si="892"/>
        <v>0</v>
      </c>
      <c r="CO455" s="13"/>
      <c r="CP455" s="13">
        <f t="shared" si="893"/>
        <v>0</v>
      </c>
      <c r="CQ455" s="13"/>
      <c r="CR455" s="13"/>
      <c r="CS455" s="13">
        <f t="shared" si="961"/>
        <v>0</v>
      </c>
      <c r="CT455" s="13">
        <f t="shared" si="950"/>
        <v>0</v>
      </c>
      <c r="CU455" s="8">
        <f t="shared" si="982"/>
        <v>0</v>
      </c>
      <c r="CV455" s="8">
        <f t="shared" si="983"/>
        <v>72</v>
      </c>
      <c r="CW455" s="8">
        <v>278</v>
      </c>
      <c r="CX455" s="8" t="s">
        <v>158</v>
      </c>
      <c r="CY455" s="66"/>
      <c r="CZ455" s="8">
        <f t="shared" si="987"/>
        <v>0</v>
      </c>
      <c r="DA455" s="8"/>
      <c r="DB455" s="13">
        <v>88</v>
      </c>
      <c r="DC455" s="8">
        <f t="shared" si="962"/>
        <v>72</v>
      </c>
      <c r="DD455" s="13">
        <f t="shared" si="882"/>
        <v>16</v>
      </c>
      <c r="DE455" s="13">
        <f t="shared" si="964"/>
        <v>192</v>
      </c>
      <c r="DF455" s="13">
        <f t="shared" si="895"/>
        <v>0</v>
      </c>
      <c r="DG455" s="13"/>
      <c r="DH455" s="13">
        <f t="shared" si="896"/>
        <v>0</v>
      </c>
      <c r="DI455" s="13"/>
      <c r="DJ455" s="13">
        <f t="shared" si="897"/>
        <v>0</v>
      </c>
      <c r="DK455" s="13"/>
      <c r="DL455" s="13">
        <f t="shared" si="898"/>
        <v>0</v>
      </c>
      <c r="DM455" s="13"/>
      <c r="DN455" s="13">
        <f t="shared" si="898"/>
        <v>0</v>
      </c>
      <c r="DO455" s="13"/>
      <c r="DP455" s="13">
        <f t="shared" si="899"/>
        <v>192</v>
      </c>
      <c r="DQ455" s="8">
        <f t="shared" si="900"/>
        <v>16</v>
      </c>
      <c r="DR455" s="104">
        <f t="shared" si="901"/>
        <v>72</v>
      </c>
      <c r="DS455" s="8">
        <v>278</v>
      </c>
      <c r="DT455" s="8" t="s">
        <v>158</v>
      </c>
      <c r="DU455" s="66"/>
      <c r="DV455" s="8">
        <f t="shared" si="883"/>
        <v>192</v>
      </c>
      <c r="DW455" s="8"/>
      <c r="DX455" s="13">
        <v>90</v>
      </c>
      <c r="DY455" s="8">
        <f t="shared" si="884"/>
        <v>88</v>
      </c>
      <c r="DZ455" s="13">
        <f t="shared" si="936"/>
        <v>2</v>
      </c>
      <c r="EA455" s="13">
        <f t="shared" si="943"/>
        <v>24</v>
      </c>
      <c r="EB455" s="13">
        <f t="shared" si="902"/>
        <v>0</v>
      </c>
      <c r="EC455" s="13"/>
      <c r="ED455" s="13">
        <f t="shared" si="992"/>
        <v>0</v>
      </c>
      <c r="EE455" s="13"/>
      <c r="EF455" s="13">
        <f t="shared" si="903"/>
        <v>0</v>
      </c>
      <c r="EG455" s="13"/>
      <c r="EH455" s="13">
        <f t="shared" si="904"/>
        <v>0</v>
      </c>
      <c r="EI455" s="13"/>
      <c r="EJ455" s="13">
        <f t="shared" si="905"/>
        <v>0</v>
      </c>
      <c r="EK455" s="13"/>
      <c r="EL455" s="13">
        <f t="shared" si="993"/>
        <v>216</v>
      </c>
      <c r="EM455" s="8">
        <f t="shared" si="994"/>
        <v>18</v>
      </c>
      <c r="EN455" s="104">
        <f t="shared" si="995"/>
        <v>72</v>
      </c>
      <c r="EO455" s="8">
        <v>278</v>
      </c>
      <c r="EP455" s="8" t="s">
        <v>158</v>
      </c>
      <c r="EQ455" s="66"/>
      <c r="ER455" s="8">
        <f t="shared" si="988"/>
        <v>216</v>
      </c>
      <c r="ES455" s="8"/>
      <c r="ET455" s="13">
        <v>93</v>
      </c>
      <c r="EU455" s="8">
        <f t="shared" si="989"/>
        <v>90</v>
      </c>
      <c r="EV455" s="13">
        <f t="shared" si="937"/>
        <v>3</v>
      </c>
      <c r="EW455" s="13">
        <f t="shared" si="938"/>
        <v>36</v>
      </c>
      <c r="EX455" s="13">
        <f t="shared" si="906"/>
        <v>0</v>
      </c>
      <c r="EY455" s="13"/>
      <c r="EZ455" s="13">
        <f t="shared" si="996"/>
        <v>0</v>
      </c>
      <c r="FA455" s="13"/>
      <c r="FB455" s="13">
        <f t="shared" si="907"/>
        <v>0</v>
      </c>
      <c r="FC455" s="13"/>
      <c r="FD455" s="13">
        <f t="shared" si="908"/>
        <v>0</v>
      </c>
      <c r="FE455" s="13"/>
      <c r="FF455" s="13">
        <f t="shared" si="909"/>
        <v>0</v>
      </c>
      <c r="FG455" s="13"/>
      <c r="FH455" s="13">
        <f t="shared" si="952"/>
        <v>252</v>
      </c>
      <c r="FI455" s="8">
        <f t="shared" si="953"/>
        <v>21</v>
      </c>
      <c r="FJ455" s="104">
        <f t="shared" si="954"/>
        <v>72</v>
      </c>
      <c r="FK455" s="8">
        <v>278</v>
      </c>
      <c r="FL455" s="8" t="s">
        <v>158</v>
      </c>
      <c r="FM455" s="66"/>
      <c r="FN455" s="8">
        <f t="shared" si="990"/>
        <v>252</v>
      </c>
      <c r="FO455" s="8"/>
      <c r="FP455" s="13">
        <v>93</v>
      </c>
      <c r="FQ455" s="8">
        <f t="shared" si="984"/>
        <v>93</v>
      </c>
      <c r="FR455" s="13">
        <f t="shared" si="939"/>
        <v>0</v>
      </c>
      <c r="FS455" s="13">
        <f t="shared" si="940"/>
        <v>0</v>
      </c>
      <c r="FT455" s="13">
        <f t="shared" si="910"/>
        <v>0</v>
      </c>
      <c r="FU455" s="13"/>
      <c r="FV455" s="13">
        <f t="shared" si="997"/>
        <v>0</v>
      </c>
      <c r="FW455" s="13"/>
      <c r="FX455" s="13">
        <f t="shared" si="911"/>
        <v>0</v>
      </c>
      <c r="FY455" s="13"/>
      <c r="FZ455" s="13">
        <f t="shared" si="912"/>
        <v>0</v>
      </c>
      <c r="GA455" s="13"/>
      <c r="GB455" s="13">
        <f t="shared" si="913"/>
        <v>0</v>
      </c>
      <c r="GC455" s="13"/>
      <c r="GD455" s="13">
        <f t="shared" si="998"/>
        <v>252</v>
      </c>
      <c r="GE455" s="8">
        <f t="shared" si="999"/>
        <v>21</v>
      </c>
      <c r="GF455" s="104">
        <f t="shared" si="1000"/>
        <v>72</v>
      </c>
      <c r="GG455" s="8">
        <v>278</v>
      </c>
      <c r="GH455" s="8" t="s">
        <v>158</v>
      </c>
      <c r="GI455" s="66"/>
      <c r="GJ455" s="8">
        <f t="shared" si="991"/>
        <v>252</v>
      </c>
      <c r="GK455" s="8"/>
      <c r="GL455" s="13">
        <v>93</v>
      </c>
      <c r="GM455" s="69">
        <v>93</v>
      </c>
      <c r="GN455" s="13">
        <f t="shared" si="941"/>
        <v>0</v>
      </c>
      <c r="GO455" s="13">
        <f t="shared" si="944"/>
        <v>0</v>
      </c>
      <c r="GP455" s="13">
        <f t="shared" si="914"/>
        <v>0</v>
      </c>
      <c r="GQ455" s="13"/>
      <c r="GR455" s="13">
        <f t="shared" si="1001"/>
        <v>0</v>
      </c>
      <c r="GS455" s="13"/>
      <c r="GT455" s="13">
        <f t="shared" si="915"/>
        <v>0</v>
      </c>
      <c r="GU455" s="13"/>
      <c r="GV455" s="13">
        <f t="shared" si="916"/>
        <v>0</v>
      </c>
      <c r="GW455" s="13"/>
      <c r="GX455" s="13">
        <f t="shared" si="917"/>
        <v>0</v>
      </c>
      <c r="GY455" s="13"/>
      <c r="GZ455" s="13">
        <f t="shared" si="1002"/>
        <v>252</v>
      </c>
      <c r="HA455" s="8">
        <f t="shared" si="1003"/>
        <v>21</v>
      </c>
      <c r="HB455" s="104">
        <f t="shared" si="1004"/>
        <v>72</v>
      </c>
      <c r="HC455" s="8">
        <v>278</v>
      </c>
      <c r="HD455" s="8" t="s">
        <v>158</v>
      </c>
      <c r="HE455" s="66"/>
      <c r="HF455" s="69">
        <f t="shared" ref="HF455:HF518" si="1009">SUM(GZ455)</f>
        <v>252</v>
      </c>
      <c r="HG455" s="8"/>
      <c r="HH455" s="13">
        <v>93</v>
      </c>
      <c r="HI455" s="69">
        <f t="shared" ref="HI455:HI501" si="1010">GL455</f>
        <v>93</v>
      </c>
      <c r="HJ455" s="13">
        <f t="shared" si="942"/>
        <v>0</v>
      </c>
      <c r="HK455" s="13">
        <f t="shared" si="945"/>
        <v>0</v>
      </c>
      <c r="HL455" s="13">
        <f t="shared" si="918"/>
        <v>0</v>
      </c>
      <c r="HM455" s="13"/>
      <c r="HN455" s="13">
        <f t="shared" si="1005"/>
        <v>0</v>
      </c>
      <c r="HO455" s="13"/>
      <c r="HP455" s="13">
        <f t="shared" si="919"/>
        <v>0</v>
      </c>
      <c r="HQ455" s="13"/>
      <c r="HR455" s="13">
        <f t="shared" si="920"/>
        <v>6</v>
      </c>
      <c r="HS455" s="13">
        <v>72</v>
      </c>
      <c r="HT455" s="13">
        <f t="shared" si="921"/>
        <v>0</v>
      </c>
      <c r="HU455" s="13"/>
      <c r="HV455" s="13">
        <v>0</v>
      </c>
      <c r="HW455" s="8">
        <v>0</v>
      </c>
      <c r="HX455" s="104">
        <v>0</v>
      </c>
    </row>
    <row r="456" spans="1:232" s="25" customFormat="1">
      <c r="A456" s="64">
        <v>362</v>
      </c>
      <c r="B456" s="40" t="s">
        <v>456</v>
      </c>
      <c r="C456" s="40">
        <v>15502</v>
      </c>
      <c r="D456" s="64">
        <v>432</v>
      </c>
      <c r="E456" s="40"/>
      <c r="F456" s="65">
        <v>64</v>
      </c>
      <c r="G456" s="64">
        <v>64</v>
      </c>
      <c r="H456" s="42"/>
      <c r="I456" s="42"/>
      <c r="J456" s="42"/>
      <c r="K456" s="65">
        <v>0</v>
      </c>
      <c r="L456" s="65">
        <v>432</v>
      </c>
      <c r="M456" s="64">
        <v>36</v>
      </c>
      <c r="N456" s="64">
        <v>28</v>
      </c>
      <c r="O456" s="8">
        <v>362</v>
      </c>
      <c r="P456" s="8" t="s">
        <v>456</v>
      </c>
      <c r="Q456" s="66" t="s">
        <v>922</v>
      </c>
      <c r="R456" s="8">
        <f t="shared" si="922"/>
        <v>432</v>
      </c>
      <c r="S456" s="8"/>
      <c r="T456" s="13">
        <f t="shared" si="985"/>
        <v>64</v>
      </c>
      <c r="U456" s="8">
        <f t="shared" si="930"/>
        <v>64</v>
      </c>
      <c r="V456" s="13">
        <f t="shared" si="923"/>
        <v>0</v>
      </c>
      <c r="W456" s="13">
        <f t="shared" si="924"/>
        <v>0</v>
      </c>
      <c r="X456" s="13"/>
      <c r="Y456" s="13">
        <f t="shared" si="885"/>
        <v>0</v>
      </c>
      <c r="Z456" s="13">
        <f t="shared" si="925"/>
        <v>432</v>
      </c>
      <c r="AA456" s="8">
        <f t="shared" si="972"/>
        <v>36</v>
      </c>
      <c r="AB456" s="8">
        <f t="shared" si="973"/>
        <v>28</v>
      </c>
      <c r="AC456" s="8">
        <v>362</v>
      </c>
      <c r="AD456" s="8" t="s">
        <v>456</v>
      </c>
      <c r="AE456" s="66" t="s">
        <v>922</v>
      </c>
      <c r="AF456" s="8">
        <f t="shared" si="955"/>
        <v>432</v>
      </c>
      <c r="AG456" s="8"/>
      <c r="AH456" s="13">
        <f t="shared" si="986"/>
        <v>64</v>
      </c>
      <c r="AI456" s="8">
        <f t="shared" si="951"/>
        <v>64</v>
      </c>
      <c r="AJ456" s="13"/>
      <c r="AK456" s="13"/>
      <c r="AL456" s="13">
        <v>36</v>
      </c>
      <c r="AM456" s="13">
        <f t="shared" si="956"/>
        <v>432</v>
      </c>
      <c r="AN456" s="13"/>
      <c r="AO456" s="13">
        <f t="shared" si="957"/>
        <v>0</v>
      </c>
      <c r="AP456" s="13"/>
      <c r="AQ456" s="13">
        <f t="shared" si="958"/>
        <v>0</v>
      </c>
      <c r="AR456" s="13">
        <f t="shared" si="888"/>
        <v>0</v>
      </c>
      <c r="AS456" s="8">
        <f t="shared" si="974"/>
        <v>0</v>
      </c>
      <c r="AT456" s="8">
        <f t="shared" si="975"/>
        <v>64</v>
      </c>
      <c r="AU456" s="8">
        <v>362</v>
      </c>
      <c r="AV456" s="8" t="s">
        <v>456</v>
      </c>
      <c r="AW456" s="66" t="s">
        <v>922</v>
      </c>
      <c r="AX456" s="8">
        <f t="shared" si="926"/>
        <v>0</v>
      </c>
      <c r="AY456" s="8"/>
      <c r="AZ456" s="13">
        <v>70</v>
      </c>
      <c r="BA456" s="8">
        <f t="shared" si="931"/>
        <v>64</v>
      </c>
      <c r="BB456" s="13">
        <f t="shared" si="932"/>
        <v>6</v>
      </c>
      <c r="BC456" s="13">
        <f t="shared" si="933"/>
        <v>72</v>
      </c>
      <c r="BD456" s="13"/>
      <c r="BE456" s="13">
        <f t="shared" si="927"/>
        <v>0</v>
      </c>
      <c r="BF456" s="13"/>
      <c r="BG456" s="13">
        <f t="shared" si="928"/>
        <v>0</v>
      </c>
      <c r="BH456" s="13"/>
      <c r="BI456" s="13">
        <f t="shared" si="929"/>
        <v>0</v>
      </c>
      <c r="BJ456" s="13">
        <f t="shared" si="948"/>
        <v>72</v>
      </c>
      <c r="BK456" s="8">
        <f t="shared" si="976"/>
        <v>6</v>
      </c>
      <c r="BL456" s="8">
        <f t="shared" si="977"/>
        <v>64</v>
      </c>
      <c r="BM456" s="8">
        <v>362</v>
      </c>
      <c r="BN456" s="8" t="s">
        <v>456</v>
      </c>
      <c r="BO456" s="66" t="s">
        <v>922</v>
      </c>
      <c r="BP456" s="8">
        <f t="shared" si="978"/>
        <v>72</v>
      </c>
      <c r="BQ456" s="8"/>
      <c r="BR456" s="13">
        <v>75</v>
      </c>
      <c r="BS456" s="8">
        <f t="shared" si="959"/>
        <v>70</v>
      </c>
      <c r="BT456" s="13">
        <f t="shared" si="880"/>
        <v>5</v>
      </c>
      <c r="BU456" s="13">
        <f t="shared" si="934"/>
        <v>60</v>
      </c>
      <c r="BV456" s="13">
        <f t="shared" si="890"/>
        <v>0</v>
      </c>
      <c r="BW456" s="13"/>
      <c r="BX456" s="13">
        <f t="shared" si="890"/>
        <v>0</v>
      </c>
      <c r="BY456" s="13"/>
      <c r="BZ456" s="13"/>
      <c r="CA456" s="13">
        <f t="shared" si="960"/>
        <v>0</v>
      </c>
      <c r="CB456" s="13">
        <f t="shared" si="949"/>
        <v>132</v>
      </c>
      <c r="CC456" s="8">
        <f t="shared" si="979"/>
        <v>11</v>
      </c>
      <c r="CD456" s="8">
        <f t="shared" si="980"/>
        <v>64</v>
      </c>
      <c r="CE456" s="8">
        <v>362</v>
      </c>
      <c r="CF456" s="8" t="s">
        <v>456</v>
      </c>
      <c r="CG456" s="66" t="s">
        <v>922</v>
      </c>
      <c r="CH456" s="8">
        <f t="shared" si="981"/>
        <v>132</v>
      </c>
      <c r="CI456" s="8"/>
      <c r="CJ456" s="13">
        <v>75</v>
      </c>
      <c r="CK456" s="8">
        <f t="shared" si="946"/>
        <v>75</v>
      </c>
      <c r="CL456" s="13">
        <f t="shared" si="881"/>
        <v>0</v>
      </c>
      <c r="CM456" s="13">
        <f t="shared" si="963"/>
        <v>0</v>
      </c>
      <c r="CN456" s="13">
        <f t="shared" si="892"/>
        <v>0</v>
      </c>
      <c r="CO456" s="13"/>
      <c r="CP456" s="13">
        <f t="shared" si="893"/>
        <v>0</v>
      </c>
      <c r="CQ456" s="13"/>
      <c r="CR456" s="13"/>
      <c r="CS456" s="13">
        <f t="shared" si="961"/>
        <v>0</v>
      </c>
      <c r="CT456" s="13">
        <f t="shared" si="950"/>
        <v>132</v>
      </c>
      <c r="CU456" s="8">
        <f t="shared" si="982"/>
        <v>11</v>
      </c>
      <c r="CV456" s="8">
        <f t="shared" si="983"/>
        <v>64</v>
      </c>
      <c r="CW456" s="8">
        <v>362</v>
      </c>
      <c r="CX456" s="8" t="s">
        <v>456</v>
      </c>
      <c r="CY456" s="66" t="s">
        <v>922</v>
      </c>
      <c r="CZ456" s="8">
        <f t="shared" si="987"/>
        <v>132</v>
      </c>
      <c r="DA456" s="8"/>
      <c r="DB456" s="13">
        <v>75</v>
      </c>
      <c r="DC456" s="8">
        <f t="shared" si="962"/>
        <v>75</v>
      </c>
      <c r="DD456" s="13">
        <f t="shared" si="882"/>
        <v>0</v>
      </c>
      <c r="DE456" s="13">
        <f t="shared" si="964"/>
        <v>0</v>
      </c>
      <c r="DF456" s="13">
        <f t="shared" si="895"/>
        <v>0</v>
      </c>
      <c r="DG456" s="13"/>
      <c r="DH456" s="13">
        <f t="shared" si="896"/>
        <v>0</v>
      </c>
      <c r="DI456" s="13"/>
      <c r="DJ456" s="13">
        <f t="shared" si="897"/>
        <v>0</v>
      </c>
      <c r="DK456" s="13"/>
      <c r="DL456" s="13">
        <f t="shared" si="898"/>
        <v>0</v>
      </c>
      <c r="DM456" s="13"/>
      <c r="DN456" s="13">
        <f t="shared" si="898"/>
        <v>0</v>
      </c>
      <c r="DO456" s="13"/>
      <c r="DP456" s="13">
        <f t="shared" si="899"/>
        <v>132</v>
      </c>
      <c r="DQ456" s="8">
        <f t="shared" si="900"/>
        <v>11</v>
      </c>
      <c r="DR456" s="104">
        <f t="shared" si="901"/>
        <v>64</v>
      </c>
      <c r="DS456" s="8">
        <v>362</v>
      </c>
      <c r="DT456" s="8" t="s">
        <v>456</v>
      </c>
      <c r="DU456" s="66" t="s">
        <v>922</v>
      </c>
      <c r="DV456" s="8">
        <f t="shared" si="883"/>
        <v>132</v>
      </c>
      <c r="DW456" s="8"/>
      <c r="DX456" s="13">
        <v>82</v>
      </c>
      <c r="DY456" s="8">
        <f t="shared" si="884"/>
        <v>75</v>
      </c>
      <c r="DZ456" s="13">
        <f t="shared" si="936"/>
        <v>7</v>
      </c>
      <c r="EA456" s="13">
        <f t="shared" si="943"/>
        <v>84</v>
      </c>
      <c r="EB456" s="13">
        <f t="shared" si="902"/>
        <v>0</v>
      </c>
      <c r="EC456" s="13"/>
      <c r="ED456" s="13">
        <f t="shared" si="992"/>
        <v>0</v>
      </c>
      <c r="EE456" s="13"/>
      <c r="EF456" s="13">
        <f t="shared" si="903"/>
        <v>0</v>
      </c>
      <c r="EG456" s="13"/>
      <c r="EH456" s="13">
        <f t="shared" si="904"/>
        <v>16</v>
      </c>
      <c r="EI456" s="13">
        <v>192</v>
      </c>
      <c r="EJ456" s="13">
        <f t="shared" si="905"/>
        <v>0</v>
      </c>
      <c r="EK456" s="13"/>
      <c r="EL456" s="13">
        <f t="shared" si="993"/>
        <v>24</v>
      </c>
      <c r="EM456" s="8">
        <f t="shared" si="994"/>
        <v>2</v>
      </c>
      <c r="EN456" s="104">
        <f t="shared" si="995"/>
        <v>80</v>
      </c>
      <c r="EO456" s="8">
        <v>362</v>
      </c>
      <c r="EP456" s="8" t="s">
        <v>456</v>
      </c>
      <c r="EQ456" s="66" t="s">
        <v>922</v>
      </c>
      <c r="ER456" s="8">
        <f t="shared" si="988"/>
        <v>24</v>
      </c>
      <c r="ES456" s="8"/>
      <c r="ET456" s="13">
        <v>88</v>
      </c>
      <c r="EU456" s="8">
        <f t="shared" si="989"/>
        <v>82</v>
      </c>
      <c r="EV456" s="13">
        <f t="shared" si="937"/>
        <v>6</v>
      </c>
      <c r="EW456" s="13">
        <f t="shared" si="938"/>
        <v>72</v>
      </c>
      <c r="EX456" s="13">
        <f t="shared" si="906"/>
        <v>0</v>
      </c>
      <c r="EY456" s="13"/>
      <c r="EZ456" s="13">
        <f t="shared" si="996"/>
        <v>0</v>
      </c>
      <c r="FA456" s="13"/>
      <c r="FB456" s="13">
        <f t="shared" si="907"/>
        <v>0</v>
      </c>
      <c r="FC456" s="13"/>
      <c r="FD456" s="13">
        <f t="shared" si="908"/>
        <v>0</v>
      </c>
      <c r="FE456" s="13"/>
      <c r="FF456" s="13">
        <f t="shared" si="909"/>
        <v>0</v>
      </c>
      <c r="FG456" s="13"/>
      <c r="FH456" s="13">
        <f t="shared" si="952"/>
        <v>96</v>
      </c>
      <c r="FI456" s="8">
        <f t="shared" si="953"/>
        <v>8</v>
      </c>
      <c r="FJ456" s="104">
        <f t="shared" si="954"/>
        <v>80</v>
      </c>
      <c r="FK456" s="8">
        <v>362</v>
      </c>
      <c r="FL456" s="8" t="s">
        <v>456</v>
      </c>
      <c r="FM456" s="66" t="s">
        <v>922</v>
      </c>
      <c r="FN456" s="8">
        <f t="shared" si="990"/>
        <v>96</v>
      </c>
      <c r="FO456" s="8"/>
      <c r="FP456" s="13">
        <v>88</v>
      </c>
      <c r="FQ456" s="8">
        <f t="shared" si="984"/>
        <v>88</v>
      </c>
      <c r="FR456" s="13">
        <f t="shared" si="939"/>
        <v>0</v>
      </c>
      <c r="FS456" s="13">
        <f t="shared" si="940"/>
        <v>0</v>
      </c>
      <c r="FT456" s="13">
        <f t="shared" si="910"/>
        <v>0</v>
      </c>
      <c r="FU456" s="13"/>
      <c r="FV456" s="13">
        <f t="shared" si="997"/>
        <v>0</v>
      </c>
      <c r="FW456" s="13"/>
      <c r="FX456" s="13">
        <f t="shared" si="911"/>
        <v>0</v>
      </c>
      <c r="FY456" s="13"/>
      <c r="FZ456" s="13">
        <f t="shared" si="912"/>
        <v>0</v>
      </c>
      <c r="GA456" s="13"/>
      <c r="GB456" s="13">
        <f t="shared" si="913"/>
        <v>0</v>
      </c>
      <c r="GC456" s="13"/>
      <c r="GD456" s="13">
        <f t="shared" si="998"/>
        <v>96</v>
      </c>
      <c r="GE456" s="8">
        <f t="shared" si="999"/>
        <v>8</v>
      </c>
      <c r="GF456" s="104">
        <f t="shared" si="1000"/>
        <v>80</v>
      </c>
      <c r="GG456" s="8">
        <v>362</v>
      </c>
      <c r="GH456" s="8" t="s">
        <v>456</v>
      </c>
      <c r="GI456" s="66" t="s">
        <v>922</v>
      </c>
      <c r="GJ456" s="8">
        <f t="shared" si="991"/>
        <v>96</v>
      </c>
      <c r="GK456" s="8"/>
      <c r="GL456" s="13">
        <v>88</v>
      </c>
      <c r="GM456" s="69">
        <v>88</v>
      </c>
      <c r="GN456" s="13">
        <f t="shared" si="941"/>
        <v>0</v>
      </c>
      <c r="GO456" s="13">
        <f t="shared" si="944"/>
        <v>0</v>
      </c>
      <c r="GP456" s="13">
        <f t="shared" si="914"/>
        <v>0</v>
      </c>
      <c r="GQ456" s="13"/>
      <c r="GR456" s="13">
        <f t="shared" si="1001"/>
        <v>0</v>
      </c>
      <c r="GS456" s="13"/>
      <c r="GT456" s="13">
        <f t="shared" si="915"/>
        <v>0</v>
      </c>
      <c r="GU456" s="13"/>
      <c r="GV456" s="13">
        <f t="shared" si="916"/>
        <v>0</v>
      </c>
      <c r="GW456" s="13"/>
      <c r="GX456" s="13">
        <f t="shared" si="917"/>
        <v>0</v>
      </c>
      <c r="GY456" s="13"/>
      <c r="GZ456" s="13">
        <f t="shared" si="1002"/>
        <v>96</v>
      </c>
      <c r="HA456" s="8">
        <f t="shared" si="1003"/>
        <v>8</v>
      </c>
      <c r="HB456" s="104">
        <f t="shared" si="1004"/>
        <v>80</v>
      </c>
      <c r="HC456" s="8">
        <v>362</v>
      </c>
      <c r="HD456" s="8" t="s">
        <v>456</v>
      </c>
      <c r="HE456" s="66" t="s">
        <v>922</v>
      </c>
      <c r="HF456" s="69">
        <f t="shared" si="1009"/>
        <v>96</v>
      </c>
      <c r="HG456" s="8"/>
      <c r="HH456" s="13">
        <v>92</v>
      </c>
      <c r="HI456" s="69">
        <f t="shared" si="1010"/>
        <v>88</v>
      </c>
      <c r="HJ456" s="13">
        <f t="shared" si="942"/>
        <v>4</v>
      </c>
      <c r="HK456" s="13">
        <f t="shared" si="945"/>
        <v>48</v>
      </c>
      <c r="HL456" s="13">
        <f t="shared" si="918"/>
        <v>0</v>
      </c>
      <c r="HM456" s="13"/>
      <c r="HN456" s="13">
        <f t="shared" si="1005"/>
        <v>0</v>
      </c>
      <c r="HO456" s="13"/>
      <c r="HP456" s="13">
        <f t="shared" si="919"/>
        <v>0</v>
      </c>
      <c r="HQ456" s="13"/>
      <c r="HR456" s="13">
        <f t="shared" si="920"/>
        <v>10</v>
      </c>
      <c r="HS456" s="13">
        <v>120</v>
      </c>
      <c r="HT456" s="13">
        <f t="shared" si="921"/>
        <v>0</v>
      </c>
      <c r="HU456" s="13"/>
      <c r="HV456" s="13">
        <f t="shared" si="1006"/>
        <v>24</v>
      </c>
      <c r="HW456" s="8">
        <f t="shared" si="1007"/>
        <v>2</v>
      </c>
      <c r="HX456" s="104">
        <f t="shared" si="1008"/>
        <v>90</v>
      </c>
    </row>
    <row r="457" spans="1:232" s="25" customFormat="1">
      <c r="A457" s="64">
        <v>477</v>
      </c>
      <c r="B457" s="40" t="s">
        <v>457</v>
      </c>
      <c r="C457" s="40">
        <v>130</v>
      </c>
      <c r="D457" s="64">
        <v>108</v>
      </c>
      <c r="E457" s="40"/>
      <c r="F457" s="65">
        <v>66</v>
      </c>
      <c r="G457" s="64">
        <v>66</v>
      </c>
      <c r="H457" s="42"/>
      <c r="I457" s="42"/>
      <c r="J457" s="42"/>
      <c r="K457" s="65">
        <v>0</v>
      </c>
      <c r="L457" s="65">
        <v>108</v>
      </c>
      <c r="M457" s="64">
        <v>9</v>
      </c>
      <c r="N457" s="64">
        <v>57</v>
      </c>
      <c r="O457" s="8">
        <v>477</v>
      </c>
      <c r="P457" s="8" t="s">
        <v>457</v>
      </c>
      <c r="Q457" s="66" t="s">
        <v>923</v>
      </c>
      <c r="R457" s="8">
        <f t="shared" si="922"/>
        <v>108</v>
      </c>
      <c r="S457" s="8"/>
      <c r="T457" s="13">
        <f t="shared" si="985"/>
        <v>66</v>
      </c>
      <c r="U457" s="8">
        <f t="shared" si="930"/>
        <v>66</v>
      </c>
      <c r="V457" s="13">
        <f t="shared" si="923"/>
        <v>0</v>
      </c>
      <c r="W457" s="13">
        <f t="shared" si="924"/>
        <v>0</v>
      </c>
      <c r="X457" s="13"/>
      <c r="Y457" s="13">
        <f t="shared" si="885"/>
        <v>0</v>
      </c>
      <c r="Z457" s="13">
        <f t="shared" si="925"/>
        <v>108</v>
      </c>
      <c r="AA457" s="8">
        <f t="shared" si="972"/>
        <v>9</v>
      </c>
      <c r="AB457" s="8">
        <f t="shared" si="973"/>
        <v>57</v>
      </c>
      <c r="AC457" s="8">
        <v>477</v>
      </c>
      <c r="AD457" s="8" t="s">
        <v>457</v>
      </c>
      <c r="AE457" s="66" t="s">
        <v>923</v>
      </c>
      <c r="AF457" s="8">
        <f t="shared" si="955"/>
        <v>108</v>
      </c>
      <c r="AG457" s="8"/>
      <c r="AH457" s="13">
        <f t="shared" si="986"/>
        <v>66</v>
      </c>
      <c r="AI457" s="8">
        <f t="shared" si="951"/>
        <v>66</v>
      </c>
      <c r="AJ457" s="13"/>
      <c r="AK457" s="13"/>
      <c r="AL457" s="13"/>
      <c r="AM457" s="13">
        <f t="shared" si="956"/>
        <v>0</v>
      </c>
      <c r="AN457" s="13">
        <v>8</v>
      </c>
      <c r="AO457" s="13">
        <f t="shared" si="957"/>
        <v>96</v>
      </c>
      <c r="AP457" s="13">
        <v>5</v>
      </c>
      <c r="AQ457" s="13">
        <f t="shared" si="958"/>
        <v>60</v>
      </c>
      <c r="AR457" s="13">
        <f t="shared" si="888"/>
        <v>-48</v>
      </c>
      <c r="AS457" s="8">
        <f t="shared" si="974"/>
        <v>-4</v>
      </c>
      <c r="AT457" s="8">
        <f t="shared" si="975"/>
        <v>70</v>
      </c>
      <c r="AU457" s="8">
        <v>477</v>
      </c>
      <c r="AV457" s="8" t="s">
        <v>457</v>
      </c>
      <c r="AW457" s="66" t="s">
        <v>923</v>
      </c>
      <c r="AX457" s="8">
        <f t="shared" si="926"/>
        <v>-48</v>
      </c>
      <c r="AY457" s="8"/>
      <c r="AZ457" s="13">
        <v>97</v>
      </c>
      <c r="BA457" s="8">
        <f t="shared" si="931"/>
        <v>66</v>
      </c>
      <c r="BB457" s="13">
        <f t="shared" si="932"/>
        <v>31</v>
      </c>
      <c r="BC457" s="13">
        <f t="shared" si="933"/>
        <v>372</v>
      </c>
      <c r="BD457" s="13"/>
      <c r="BE457" s="13">
        <f t="shared" si="927"/>
        <v>0</v>
      </c>
      <c r="BF457" s="13"/>
      <c r="BG457" s="13">
        <f t="shared" si="928"/>
        <v>0</v>
      </c>
      <c r="BH457" s="13"/>
      <c r="BI457" s="13">
        <f t="shared" si="929"/>
        <v>0</v>
      </c>
      <c r="BJ457" s="13">
        <f t="shared" si="948"/>
        <v>324</v>
      </c>
      <c r="BK457" s="8">
        <f t="shared" si="976"/>
        <v>27</v>
      </c>
      <c r="BL457" s="8">
        <f t="shared" si="977"/>
        <v>70</v>
      </c>
      <c r="BM457" s="8">
        <v>477</v>
      </c>
      <c r="BN457" s="8" t="s">
        <v>457</v>
      </c>
      <c r="BO457" s="66" t="s">
        <v>923</v>
      </c>
      <c r="BP457" s="8">
        <f t="shared" si="978"/>
        <v>324</v>
      </c>
      <c r="BQ457" s="8"/>
      <c r="BR457" s="13">
        <v>104</v>
      </c>
      <c r="BS457" s="8">
        <f t="shared" si="959"/>
        <v>97</v>
      </c>
      <c r="BT457" s="13">
        <f t="shared" si="880"/>
        <v>7</v>
      </c>
      <c r="BU457" s="13">
        <f t="shared" si="934"/>
        <v>84</v>
      </c>
      <c r="BV457" s="13">
        <f t="shared" si="890"/>
        <v>5</v>
      </c>
      <c r="BW457" s="13">
        <v>60</v>
      </c>
      <c r="BX457" s="13">
        <f t="shared" si="890"/>
        <v>0</v>
      </c>
      <c r="BY457" s="13"/>
      <c r="BZ457" s="13"/>
      <c r="CA457" s="13">
        <f t="shared" si="960"/>
        <v>0</v>
      </c>
      <c r="CB457" s="13">
        <f t="shared" si="949"/>
        <v>348</v>
      </c>
      <c r="CC457" s="8">
        <f t="shared" si="979"/>
        <v>29</v>
      </c>
      <c r="CD457" s="8">
        <f t="shared" si="980"/>
        <v>75</v>
      </c>
      <c r="CE457" s="8">
        <v>477</v>
      </c>
      <c r="CF457" s="8" t="s">
        <v>457</v>
      </c>
      <c r="CG457" s="66" t="s">
        <v>923</v>
      </c>
      <c r="CH457" s="8">
        <f t="shared" si="981"/>
        <v>348</v>
      </c>
      <c r="CI457" s="8"/>
      <c r="CJ457" s="13">
        <v>109</v>
      </c>
      <c r="CK457" s="8">
        <f t="shared" si="946"/>
        <v>104</v>
      </c>
      <c r="CL457" s="13">
        <f t="shared" si="881"/>
        <v>5</v>
      </c>
      <c r="CM457" s="13">
        <f t="shared" si="963"/>
        <v>60</v>
      </c>
      <c r="CN457" s="13">
        <f t="shared" si="892"/>
        <v>25</v>
      </c>
      <c r="CO457" s="13">
        <v>300</v>
      </c>
      <c r="CP457" s="13">
        <f t="shared" si="893"/>
        <v>0</v>
      </c>
      <c r="CQ457" s="13"/>
      <c r="CR457" s="13"/>
      <c r="CS457" s="13">
        <f t="shared" si="961"/>
        <v>0</v>
      </c>
      <c r="CT457" s="13">
        <f t="shared" si="950"/>
        <v>108</v>
      </c>
      <c r="CU457" s="8">
        <f t="shared" si="982"/>
        <v>9</v>
      </c>
      <c r="CV457" s="8">
        <f t="shared" si="983"/>
        <v>100</v>
      </c>
      <c r="CW457" s="8">
        <v>477</v>
      </c>
      <c r="CX457" s="8" t="s">
        <v>457</v>
      </c>
      <c r="CY457" s="66" t="s">
        <v>923</v>
      </c>
      <c r="CZ457" s="8">
        <f t="shared" si="987"/>
        <v>108</v>
      </c>
      <c r="DA457" s="8"/>
      <c r="DB457" s="13">
        <v>114</v>
      </c>
      <c r="DC457" s="8">
        <f t="shared" si="962"/>
        <v>109</v>
      </c>
      <c r="DD457" s="13">
        <f t="shared" si="882"/>
        <v>5</v>
      </c>
      <c r="DE457" s="13">
        <f t="shared" si="964"/>
        <v>60</v>
      </c>
      <c r="DF457" s="13">
        <f t="shared" si="895"/>
        <v>0</v>
      </c>
      <c r="DG457" s="13"/>
      <c r="DH457" s="13">
        <f t="shared" si="896"/>
        <v>14</v>
      </c>
      <c r="DI457" s="13">
        <v>168</v>
      </c>
      <c r="DJ457" s="13">
        <f t="shared" si="897"/>
        <v>0</v>
      </c>
      <c r="DK457" s="13"/>
      <c r="DL457" s="13">
        <f t="shared" si="898"/>
        <v>0</v>
      </c>
      <c r="DM457" s="13"/>
      <c r="DN457" s="13">
        <f t="shared" si="898"/>
        <v>0</v>
      </c>
      <c r="DO457" s="13"/>
      <c r="DP457" s="13">
        <f t="shared" si="899"/>
        <v>0</v>
      </c>
      <c r="DQ457" s="8">
        <f t="shared" si="900"/>
        <v>0</v>
      </c>
      <c r="DR457" s="104">
        <f t="shared" si="901"/>
        <v>114</v>
      </c>
      <c r="DS457" s="8">
        <v>477</v>
      </c>
      <c r="DT457" s="8" t="s">
        <v>457</v>
      </c>
      <c r="DU457" s="66" t="s">
        <v>923</v>
      </c>
      <c r="DV457" s="8">
        <f t="shared" si="883"/>
        <v>0</v>
      </c>
      <c r="DW457" s="8"/>
      <c r="DX457" s="13">
        <v>118</v>
      </c>
      <c r="DY457" s="8">
        <f t="shared" si="884"/>
        <v>114</v>
      </c>
      <c r="DZ457" s="13">
        <f t="shared" si="936"/>
        <v>4</v>
      </c>
      <c r="EA457" s="13">
        <f t="shared" si="943"/>
        <v>48</v>
      </c>
      <c r="EB457" s="13">
        <f t="shared" si="902"/>
        <v>0</v>
      </c>
      <c r="EC457" s="13"/>
      <c r="ED457" s="13">
        <f t="shared" si="992"/>
        <v>0</v>
      </c>
      <c r="EE457" s="13"/>
      <c r="EF457" s="13">
        <f t="shared" si="903"/>
        <v>0</v>
      </c>
      <c r="EG457" s="13"/>
      <c r="EH457" s="13">
        <f t="shared" si="904"/>
        <v>0</v>
      </c>
      <c r="EI457" s="13"/>
      <c r="EJ457" s="13">
        <f t="shared" si="905"/>
        <v>0</v>
      </c>
      <c r="EK457" s="13"/>
      <c r="EL457" s="13">
        <f t="shared" si="993"/>
        <v>48</v>
      </c>
      <c r="EM457" s="8">
        <f t="shared" si="994"/>
        <v>4</v>
      </c>
      <c r="EN457" s="104">
        <f t="shared" si="995"/>
        <v>114</v>
      </c>
      <c r="EO457" s="8">
        <v>477</v>
      </c>
      <c r="EP457" s="8" t="s">
        <v>457</v>
      </c>
      <c r="EQ457" s="66" t="s">
        <v>923</v>
      </c>
      <c r="ER457" s="8">
        <f t="shared" si="988"/>
        <v>48</v>
      </c>
      <c r="ES457" s="8"/>
      <c r="ET457" s="13">
        <v>121</v>
      </c>
      <c r="EU457" s="8">
        <f t="shared" si="989"/>
        <v>118</v>
      </c>
      <c r="EV457" s="13">
        <f t="shared" si="937"/>
        <v>3</v>
      </c>
      <c r="EW457" s="13">
        <f t="shared" si="938"/>
        <v>36</v>
      </c>
      <c r="EX457" s="13">
        <f t="shared" si="906"/>
        <v>0</v>
      </c>
      <c r="EY457" s="13"/>
      <c r="EZ457" s="13">
        <f t="shared" si="996"/>
        <v>0</v>
      </c>
      <c r="FA457" s="13"/>
      <c r="FB457" s="13">
        <f t="shared" si="907"/>
        <v>0</v>
      </c>
      <c r="FC457" s="13"/>
      <c r="FD457" s="13">
        <f t="shared" si="908"/>
        <v>0</v>
      </c>
      <c r="FE457" s="13"/>
      <c r="FF457" s="13">
        <f t="shared" si="909"/>
        <v>0</v>
      </c>
      <c r="FG457" s="13"/>
      <c r="FH457" s="13">
        <f t="shared" si="952"/>
        <v>84</v>
      </c>
      <c r="FI457" s="8">
        <f t="shared" si="953"/>
        <v>7</v>
      </c>
      <c r="FJ457" s="104">
        <f t="shared" si="954"/>
        <v>114</v>
      </c>
      <c r="FK457" s="8">
        <v>477</v>
      </c>
      <c r="FL457" s="8" t="s">
        <v>457</v>
      </c>
      <c r="FM457" s="66" t="s">
        <v>923</v>
      </c>
      <c r="FN457" s="8">
        <f t="shared" si="990"/>
        <v>84</v>
      </c>
      <c r="FO457" s="8"/>
      <c r="FP457" s="13">
        <v>121</v>
      </c>
      <c r="FQ457" s="8">
        <f t="shared" si="984"/>
        <v>121</v>
      </c>
      <c r="FR457" s="13">
        <f t="shared" si="939"/>
        <v>0</v>
      </c>
      <c r="FS457" s="13">
        <f t="shared" si="940"/>
        <v>0</v>
      </c>
      <c r="FT457" s="13">
        <f t="shared" si="910"/>
        <v>0</v>
      </c>
      <c r="FU457" s="13"/>
      <c r="FV457" s="13">
        <f t="shared" si="997"/>
        <v>0</v>
      </c>
      <c r="FW457" s="13"/>
      <c r="FX457" s="13">
        <f t="shared" si="911"/>
        <v>0</v>
      </c>
      <c r="FY457" s="13"/>
      <c r="FZ457" s="13">
        <f t="shared" si="912"/>
        <v>0</v>
      </c>
      <c r="GA457" s="13"/>
      <c r="GB457" s="13">
        <f t="shared" si="913"/>
        <v>0</v>
      </c>
      <c r="GC457" s="13"/>
      <c r="GD457" s="13">
        <f t="shared" si="998"/>
        <v>84</v>
      </c>
      <c r="GE457" s="8">
        <f t="shared" si="999"/>
        <v>7</v>
      </c>
      <c r="GF457" s="104">
        <f t="shared" si="1000"/>
        <v>114</v>
      </c>
      <c r="GG457" s="8">
        <v>477</v>
      </c>
      <c r="GH457" s="8" t="s">
        <v>457</v>
      </c>
      <c r="GI457" s="66" t="s">
        <v>923</v>
      </c>
      <c r="GJ457" s="8">
        <f t="shared" si="991"/>
        <v>84</v>
      </c>
      <c r="GK457" s="8"/>
      <c r="GL457" s="13">
        <v>121</v>
      </c>
      <c r="GM457" s="69">
        <v>121</v>
      </c>
      <c r="GN457" s="13">
        <f t="shared" si="941"/>
        <v>0</v>
      </c>
      <c r="GO457" s="13">
        <f t="shared" si="944"/>
        <v>0</v>
      </c>
      <c r="GP457" s="13">
        <f t="shared" si="914"/>
        <v>0</v>
      </c>
      <c r="GQ457" s="13"/>
      <c r="GR457" s="13">
        <f t="shared" si="1001"/>
        <v>0</v>
      </c>
      <c r="GS457" s="13"/>
      <c r="GT457" s="13">
        <f t="shared" si="915"/>
        <v>0</v>
      </c>
      <c r="GU457" s="13"/>
      <c r="GV457" s="13">
        <f t="shared" si="916"/>
        <v>0</v>
      </c>
      <c r="GW457" s="13"/>
      <c r="GX457" s="13">
        <f t="shared" si="917"/>
        <v>0</v>
      </c>
      <c r="GY457" s="13"/>
      <c r="GZ457" s="13">
        <f t="shared" si="1002"/>
        <v>84</v>
      </c>
      <c r="HA457" s="8">
        <f t="shared" si="1003"/>
        <v>7</v>
      </c>
      <c r="HB457" s="104">
        <f t="shared" si="1004"/>
        <v>114</v>
      </c>
      <c r="HC457" s="8">
        <v>477</v>
      </c>
      <c r="HD457" s="8" t="s">
        <v>457</v>
      </c>
      <c r="HE457" s="66" t="s">
        <v>923</v>
      </c>
      <c r="HF457" s="69">
        <f t="shared" si="1009"/>
        <v>84</v>
      </c>
      <c r="HG457" s="8"/>
      <c r="HH457" s="13">
        <v>151</v>
      </c>
      <c r="HI457" s="69">
        <f t="shared" si="1010"/>
        <v>121</v>
      </c>
      <c r="HJ457" s="13">
        <f t="shared" si="942"/>
        <v>30</v>
      </c>
      <c r="HK457" s="13">
        <f t="shared" si="945"/>
        <v>360</v>
      </c>
      <c r="HL457" s="13">
        <f t="shared" si="918"/>
        <v>0</v>
      </c>
      <c r="HM457" s="13"/>
      <c r="HN457" s="13">
        <f t="shared" si="1005"/>
        <v>0</v>
      </c>
      <c r="HO457" s="13"/>
      <c r="HP457" s="13">
        <f t="shared" si="919"/>
        <v>27</v>
      </c>
      <c r="HQ457" s="13">
        <v>324</v>
      </c>
      <c r="HR457" s="13">
        <f t="shared" si="920"/>
        <v>0</v>
      </c>
      <c r="HS457" s="13"/>
      <c r="HT457" s="13">
        <f t="shared" si="921"/>
        <v>0</v>
      </c>
      <c r="HU457" s="13"/>
      <c r="HV457" s="13">
        <f t="shared" si="1006"/>
        <v>120</v>
      </c>
      <c r="HW457" s="8">
        <f t="shared" si="1007"/>
        <v>10</v>
      </c>
      <c r="HX457" s="104">
        <f t="shared" si="1008"/>
        <v>141</v>
      </c>
    </row>
    <row r="458" spans="1:232" s="25" customFormat="1">
      <c r="A458" s="64">
        <v>410</v>
      </c>
      <c r="B458" s="40" t="s">
        <v>458</v>
      </c>
      <c r="C458" s="40">
        <v>3882830</v>
      </c>
      <c r="D458" s="64">
        <v>0</v>
      </c>
      <c r="E458" s="40"/>
      <c r="F458" s="65">
        <v>1025</v>
      </c>
      <c r="G458" s="64">
        <v>1025</v>
      </c>
      <c r="H458" s="42"/>
      <c r="I458" s="42"/>
      <c r="J458" s="42"/>
      <c r="K458" s="65">
        <v>0</v>
      </c>
      <c r="L458" s="65">
        <v>0</v>
      </c>
      <c r="M458" s="64">
        <v>0</v>
      </c>
      <c r="N458" s="64">
        <v>1025</v>
      </c>
      <c r="O458" s="8">
        <v>410</v>
      </c>
      <c r="P458" s="8" t="s">
        <v>458</v>
      </c>
      <c r="Q458" s="66" t="s">
        <v>924</v>
      </c>
      <c r="R458" s="8">
        <f t="shared" si="922"/>
        <v>0</v>
      </c>
      <c r="S458" s="8"/>
      <c r="T458" s="13">
        <f t="shared" si="985"/>
        <v>1025</v>
      </c>
      <c r="U458" s="8">
        <f t="shared" si="930"/>
        <v>1025</v>
      </c>
      <c r="V458" s="13">
        <f t="shared" si="923"/>
        <v>0</v>
      </c>
      <c r="W458" s="13">
        <f t="shared" si="924"/>
        <v>0</v>
      </c>
      <c r="X458" s="13"/>
      <c r="Y458" s="13">
        <f t="shared" si="885"/>
        <v>0</v>
      </c>
      <c r="Z458" s="13">
        <f t="shared" si="925"/>
        <v>0</v>
      </c>
      <c r="AA458" s="8">
        <f t="shared" si="972"/>
        <v>0</v>
      </c>
      <c r="AB458" s="8">
        <f t="shared" si="973"/>
        <v>1025</v>
      </c>
      <c r="AC458" s="8">
        <v>410</v>
      </c>
      <c r="AD458" s="8" t="s">
        <v>458</v>
      </c>
      <c r="AE458" s="66" t="s">
        <v>924</v>
      </c>
      <c r="AF458" s="8">
        <f t="shared" si="955"/>
        <v>0</v>
      </c>
      <c r="AG458" s="8"/>
      <c r="AH458" s="13">
        <f t="shared" si="986"/>
        <v>1025</v>
      </c>
      <c r="AI458" s="8">
        <f t="shared" si="951"/>
        <v>1025</v>
      </c>
      <c r="AJ458" s="13"/>
      <c r="AK458" s="13"/>
      <c r="AL458" s="13"/>
      <c r="AM458" s="13">
        <f t="shared" si="956"/>
        <v>0</v>
      </c>
      <c r="AN458" s="13"/>
      <c r="AO458" s="13">
        <f t="shared" si="957"/>
        <v>0</v>
      </c>
      <c r="AP458" s="13"/>
      <c r="AQ458" s="13">
        <f t="shared" si="958"/>
        <v>0</v>
      </c>
      <c r="AR458" s="13">
        <f t="shared" si="888"/>
        <v>0</v>
      </c>
      <c r="AS458" s="8">
        <f t="shared" si="974"/>
        <v>0</v>
      </c>
      <c r="AT458" s="8">
        <f t="shared" si="975"/>
        <v>1025</v>
      </c>
      <c r="AU458" s="8">
        <v>410</v>
      </c>
      <c r="AV458" s="8" t="s">
        <v>458</v>
      </c>
      <c r="AW458" s="66" t="s">
        <v>924</v>
      </c>
      <c r="AX458" s="8">
        <f t="shared" si="926"/>
        <v>0</v>
      </c>
      <c r="AY458" s="8"/>
      <c r="AZ458" s="13">
        <v>1950</v>
      </c>
      <c r="BA458" s="8">
        <f t="shared" si="931"/>
        <v>1025</v>
      </c>
      <c r="BB458" s="13">
        <f t="shared" si="932"/>
        <v>925</v>
      </c>
      <c r="BC458" s="13">
        <f t="shared" si="933"/>
        <v>11100</v>
      </c>
      <c r="BD458" s="13"/>
      <c r="BE458" s="13">
        <f t="shared" si="927"/>
        <v>0</v>
      </c>
      <c r="BF458" s="13"/>
      <c r="BG458" s="13">
        <f t="shared" si="928"/>
        <v>0</v>
      </c>
      <c r="BH458" s="13"/>
      <c r="BI458" s="13">
        <f t="shared" si="929"/>
        <v>0</v>
      </c>
      <c r="BJ458" s="13">
        <f t="shared" si="948"/>
        <v>11100</v>
      </c>
      <c r="BK458" s="8">
        <f t="shared" si="976"/>
        <v>925</v>
      </c>
      <c r="BL458" s="8">
        <f t="shared" si="977"/>
        <v>1025</v>
      </c>
      <c r="BM458" s="8">
        <v>410</v>
      </c>
      <c r="BN458" s="8" t="s">
        <v>458</v>
      </c>
      <c r="BO458" s="66" t="s">
        <v>924</v>
      </c>
      <c r="BP458" s="8">
        <f t="shared" si="978"/>
        <v>11100</v>
      </c>
      <c r="BQ458" s="8"/>
      <c r="BR458" s="13">
        <v>1968</v>
      </c>
      <c r="BS458" s="8">
        <f t="shared" si="959"/>
        <v>1950</v>
      </c>
      <c r="BT458" s="13">
        <f t="shared" si="880"/>
        <v>18</v>
      </c>
      <c r="BU458" s="13">
        <f t="shared" si="934"/>
        <v>216</v>
      </c>
      <c r="BV458" s="13">
        <f t="shared" si="890"/>
        <v>0</v>
      </c>
      <c r="BW458" s="13"/>
      <c r="BX458" s="13">
        <f t="shared" si="890"/>
        <v>0</v>
      </c>
      <c r="BY458" s="13"/>
      <c r="BZ458" s="13"/>
      <c r="CA458" s="13">
        <f t="shared" si="960"/>
        <v>0</v>
      </c>
      <c r="CB458" s="13">
        <f t="shared" si="949"/>
        <v>11316</v>
      </c>
      <c r="CC458" s="8">
        <f t="shared" si="979"/>
        <v>943</v>
      </c>
      <c r="CD458" s="8">
        <f t="shared" si="980"/>
        <v>1025</v>
      </c>
      <c r="CE458" s="8">
        <v>410</v>
      </c>
      <c r="CF458" s="8" t="s">
        <v>458</v>
      </c>
      <c r="CG458" s="66" t="s">
        <v>924</v>
      </c>
      <c r="CH458" s="8">
        <f t="shared" si="981"/>
        <v>11316</v>
      </c>
      <c r="CI458" s="8"/>
      <c r="CJ458" s="13">
        <v>1977</v>
      </c>
      <c r="CK458" s="8">
        <f t="shared" si="946"/>
        <v>1968</v>
      </c>
      <c r="CL458" s="13">
        <f t="shared" si="881"/>
        <v>9</v>
      </c>
      <c r="CM458" s="13">
        <f t="shared" si="963"/>
        <v>108</v>
      </c>
      <c r="CN458" s="13">
        <f t="shared" si="892"/>
        <v>0</v>
      </c>
      <c r="CO458" s="13"/>
      <c r="CP458" s="13">
        <f t="shared" si="893"/>
        <v>0</v>
      </c>
      <c r="CQ458" s="13"/>
      <c r="CR458" s="13"/>
      <c r="CS458" s="13">
        <f t="shared" si="961"/>
        <v>0</v>
      </c>
      <c r="CT458" s="13">
        <f t="shared" si="950"/>
        <v>11424</v>
      </c>
      <c r="CU458" s="8">
        <f t="shared" si="982"/>
        <v>952</v>
      </c>
      <c r="CV458" s="8">
        <f t="shared" si="983"/>
        <v>1025</v>
      </c>
      <c r="CW458" s="8">
        <v>410</v>
      </c>
      <c r="CX458" s="8" t="s">
        <v>458</v>
      </c>
      <c r="CY458" s="66" t="s">
        <v>924</v>
      </c>
      <c r="CZ458" s="8">
        <f t="shared" si="987"/>
        <v>11424</v>
      </c>
      <c r="DA458" s="8"/>
      <c r="DB458" s="13">
        <v>2002</v>
      </c>
      <c r="DC458" s="8">
        <f t="shared" si="962"/>
        <v>1977</v>
      </c>
      <c r="DD458" s="13">
        <f t="shared" si="882"/>
        <v>25</v>
      </c>
      <c r="DE458" s="13">
        <f t="shared" si="964"/>
        <v>300</v>
      </c>
      <c r="DF458" s="13">
        <f t="shared" si="895"/>
        <v>0</v>
      </c>
      <c r="DG458" s="13"/>
      <c r="DH458" s="13">
        <f t="shared" si="896"/>
        <v>0</v>
      </c>
      <c r="DI458" s="13"/>
      <c r="DJ458" s="13">
        <f t="shared" si="897"/>
        <v>0</v>
      </c>
      <c r="DK458" s="13"/>
      <c r="DL458" s="13">
        <f t="shared" si="898"/>
        <v>0</v>
      </c>
      <c r="DM458" s="13"/>
      <c r="DN458" s="13">
        <f t="shared" si="898"/>
        <v>0</v>
      </c>
      <c r="DO458" s="13"/>
      <c r="DP458" s="13">
        <f t="shared" si="899"/>
        <v>11724</v>
      </c>
      <c r="DQ458" s="8">
        <f t="shared" si="900"/>
        <v>977</v>
      </c>
      <c r="DR458" s="104">
        <f t="shared" si="901"/>
        <v>1025</v>
      </c>
      <c r="DS458" s="8">
        <v>410</v>
      </c>
      <c r="DT458" s="8" t="s">
        <v>458</v>
      </c>
      <c r="DU458" s="66" t="s">
        <v>924</v>
      </c>
      <c r="DV458" s="8">
        <f t="shared" si="883"/>
        <v>11724</v>
      </c>
      <c r="DW458" s="8"/>
      <c r="DX458" s="13">
        <v>2020</v>
      </c>
      <c r="DY458" s="8">
        <f t="shared" si="884"/>
        <v>2002</v>
      </c>
      <c r="DZ458" s="13">
        <f t="shared" si="936"/>
        <v>18</v>
      </c>
      <c r="EA458" s="13">
        <f t="shared" si="943"/>
        <v>216</v>
      </c>
      <c r="EB458" s="13">
        <f t="shared" si="902"/>
        <v>0</v>
      </c>
      <c r="EC458" s="13"/>
      <c r="ED458" s="13">
        <f t="shared" si="992"/>
        <v>0</v>
      </c>
      <c r="EE458" s="13"/>
      <c r="EF458" s="13">
        <f t="shared" si="903"/>
        <v>0</v>
      </c>
      <c r="EG458" s="13"/>
      <c r="EH458" s="13">
        <f t="shared" si="904"/>
        <v>0</v>
      </c>
      <c r="EI458" s="13"/>
      <c r="EJ458" s="13">
        <f t="shared" si="905"/>
        <v>0</v>
      </c>
      <c r="EK458" s="13"/>
      <c r="EL458" s="13">
        <f t="shared" si="993"/>
        <v>11940</v>
      </c>
      <c r="EM458" s="8">
        <f t="shared" si="994"/>
        <v>995</v>
      </c>
      <c r="EN458" s="104">
        <f t="shared" si="995"/>
        <v>1025</v>
      </c>
      <c r="EO458" s="8">
        <v>410</v>
      </c>
      <c r="EP458" s="8" t="s">
        <v>458</v>
      </c>
      <c r="EQ458" s="66" t="s">
        <v>924</v>
      </c>
      <c r="ER458" s="8">
        <f t="shared" si="988"/>
        <v>11940</v>
      </c>
      <c r="ES458" s="8"/>
      <c r="ET458" s="13">
        <v>2032</v>
      </c>
      <c r="EU458" s="8">
        <f t="shared" si="989"/>
        <v>2020</v>
      </c>
      <c r="EV458" s="13">
        <f t="shared" si="937"/>
        <v>12</v>
      </c>
      <c r="EW458" s="13">
        <f t="shared" si="938"/>
        <v>144</v>
      </c>
      <c r="EX458" s="13">
        <f t="shared" si="906"/>
        <v>0</v>
      </c>
      <c r="EY458" s="13"/>
      <c r="EZ458" s="13">
        <f t="shared" si="996"/>
        <v>0</v>
      </c>
      <c r="FA458" s="13"/>
      <c r="FB458" s="13">
        <f t="shared" si="907"/>
        <v>416</v>
      </c>
      <c r="FC458" s="13">
        <v>4992</v>
      </c>
      <c r="FD458" s="13">
        <f t="shared" si="908"/>
        <v>0</v>
      </c>
      <c r="FE458" s="13"/>
      <c r="FF458" s="13">
        <f t="shared" si="909"/>
        <v>0</v>
      </c>
      <c r="FG458" s="13"/>
      <c r="FH458" s="13">
        <f t="shared" si="952"/>
        <v>7092</v>
      </c>
      <c r="FI458" s="8">
        <f t="shared" si="953"/>
        <v>591</v>
      </c>
      <c r="FJ458" s="104">
        <f t="shared" si="954"/>
        <v>1441</v>
      </c>
      <c r="FK458" s="8">
        <v>410</v>
      </c>
      <c r="FL458" s="8" t="s">
        <v>458</v>
      </c>
      <c r="FM458" s="66" t="s">
        <v>924</v>
      </c>
      <c r="FN458" s="8">
        <f t="shared" si="990"/>
        <v>7092</v>
      </c>
      <c r="FO458" s="8"/>
      <c r="FP458" s="13">
        <v>2032</v>
      </c>
      <c r="FQ458" s="8">
        <f t="shared" si="984"/>
        <v>2032</v>
      </c>
      <c r="FR458" s="13">
        <f t="shared" si="939"/>
        <v>0</v>
      </c>
      <c r="FS458" s="13">
        <f t="shared" si="940"/>
        <v>0</v>
      </c>
      <c r="FT458" s="13">
        <f t="shared" si="910"/>
        <v>0</v>
      </c>
      <c r="FU458" s="13"/>
      <c r="FV458" s="13">
        <f t="shared" si="997"/>
        <v>0</v>
      </c>
      <c r="FW458" s="13"/>
      <c r="FX458" s="13">
        <f t="shared" si="911"/>
        <v>0</v>
      </c>
      <c r="FY458" s="13"/>
      <c r="FZ458" s="13">
        <f t="shared" si="912"/>
        <v>0</v>
      </c>
      <c r="GA458" s="13"/>
      <c r="GB458" s="13">
        <f t="shared" si="913"/>
        <v>0</v>
      </c>
      <c r="GC458" s="13"/>
      <c r="GD458" s="13">
        <f t="shared" si="998"/>
        <v>7092</v>
      </c>
      <c r="GE458" s="8">
        <f t="shared" si="999"/>
        <v>591</v>
      </c>
      <c r="GF458" s="104">
        <f t="shared" si="1000"/>
        <v>1441</v>
      </c>
      <c r="GG458" s="8">
        <v>410</v>
      </c>
      <c r="GH458" s="8" t="s">
        <v>458</v>
      </c>
      <c r="GI458" s="66" t="s">
        <v>924</v>
      </c>
      <c r="GJ458" s="8">
        <f t="shared" si="991"/>
        <v>7092</v>
      </c>
      <c r="GK458" s="8"/>
      <c r="GL458" s="13">
        <v>2032</v>
      </c>
      <c r="GM458" s="69">
        <v>2032</v>
      </c>
      <c r="GN458" s="13">
        <f t="shared" si="941"/>
        <v>0</v>
      </c>
      <c r="GO458" s="13">
        <f t="shared" si="944"/>
        <v>0</v>
      </c>
      <c r="GP458" s="13">
        <f t="shared" si="914"/>
        <v>0</v>
      </c>
      <c r="GQ458" s="13"/>
      <c r="GR458" s="13">
        <f t="shared" si="1001"/>
        <v>0</v>
      </c>
      <c r="GS458" s="13"/>
      <c r="GT458" s="13">
        <f t="shared" si="915"/>
        <v>0</v>
      </c>
      <c r="GU458" s="13"/>
      <c r="GV458" s="13">
        <f t="shared" si="916"/>
        <v>0</v>
      </c>
      <c r="GW458" s="13"/>
      <c r="GX458" s="13">
        <f t="shared" si="917"/>
        <v>0</v>
      </c>
      <c r="GY458" s="13"/>
      <c r="GZ458" s="13">
        <f t="shared" si="1002"/>
        <v>7092</v>
      </c>
      <c r="HA458" s="8">
        <f t="shared" si="1003"/>
        <v>591</v>
      </c>
      <c r="HB458" s="104">
        <f t="shared" si="1004"/>
        <v>1441</v>
      </c>
      <c r="HC458" s="8">
        <v>410</v>
      </c>
      <c r="HD458" s="8" t="s">
        <v>458</v>
      </c>
      <c r="HE458" s="66" t="s">
        <v>924</v>
      </c>
      <c r="HF458" s="69">
        <f t="shared" si="1009"/>
        <v>7092</v>
      </c>
      <c r="HG458" s="8"/>
      <c r="HH458" s="13">
        <v>2047</v>
      </c>
      <c r="HI458" s="69">
        <v>2047</v>
      </c>
      <c r="HJ458" s="13">
        <f t="shared" si="942"/>
        <v>0</v>
      </c>
      <c r="HK458" s="13">
        <f t="shared" si="945"/>
        <v>0</v>
      </c>
      <c r="HL458" s="13">
        <f t="shared" si="918"/>
        <v>0</v>
      </c>
      <c r="HM458" s="13"/>
      <c r="HN458" s="13">
        <f t="shared" si="1005"/>
        <v>0</v>
      </c>
      <c r="HO458" s="13"/>
      <c r="HP458" s="13">
        <f t="shared" si="919"/>
        <v>591</v>
      </c>
      <c r="HQ458" s="13">
        <v>7092</v>
      </c>
      <c r="HR458" s="13">
        <f t="shared" si="920"/>
        <v>0</v>
      </c>
      <c r="HS458" s="13"/>
      <c r="HT458" s="13">
        <f t="shared" si="921"/>
        <v>0</v>
      </c>
      <c r="HU458" s="13"/>
      <c r="HV458" s="13">
        <v>180</v>
      </c>
      <c r="HW458" s="8">
        <f t="shared" si="1007"/>
        <v>15</v>
      </c>
      <c r="HX458" s="104">
        <v>2032</v>
      </c>
    </row>
    <row r="459" spans="1:232" s="25" customFormat="1">
      <c r="A459" s="64">
        <v>330</v>
      </c>
      <c r="B459" s="40" t="s">
        <v>459</v>
      </c>
      <c r="C459" s="40">
        <v>6791</v>
      </c>
      <c r="D459" s="64">
        <v>600</v>
      </c>
      <c r="E459" s="40"/>
      <c r="F459" s="65">
        <v>546</v>
      </c>
      <c r="G459" s="64">
        <v>546</v>
      </c>
      <c r="H459" s="42"/>
      <c r="I459" s="42"/>
      <c r="J459" s="42"/>
      <c r="K459" s="65">
        <v>0</v>
      </c>
      <c r="L459" s="65">
        <v>600</v>
      </c>
      <c r="M459" s="64">
        <v>50</v>
      </c>
      <c r="N459" s="64">
        <v>496</v>
      </c>
      <c r="O459" s="8">
        <v>330</v>
      </c>
      <c r="P459" s="8" t="s">
        <v>459</v>
      </c>
      <c r="Q459" s="66" t="s">
        <v>925</v>
      </c>
      <c r="R459" s="8">
        <f t="shared" si="922"/>
        <v>600</v>
      </c>
      <c r="S459" s="8"/>
      <c r="T459" s="13">
        <f t="shared" si="985"/>
        <v>546</v>
      </c>
      <c r="U459" s="8">
        <f t="shared" si="930"/>
        <v>546</v>
      </c>
      <c r="V459" s="13">
        <f t="shared" si="923"/>
        <v>0</v>
      </c>
      <c r="W459" s="13">
        <f t="shared" si="924"/>
        <v>0</v>
      </c>
      <c r="X459" s="13"/>
      <c r="Y459" s="13">
        <f t="shared" si="885"/>
        <v>0</v>
      </c>
      <c r="Z459" s="13">
        <f t="shared" si="925"/>
        <v>600</v>
      </c>
      <c r="AA459" s="8">
        <f t="shared" si="972"/>
        <v>50</v>
      </c>
      <c r="AB459" s="8">
        <f t="shared" si="973"/>
        <v>496</v>
      </c>
      <c r="AC459" s="8">
        <v>330</v>
      </c>
      <c r="AD459" s="8" t="s">
        <v>459</v>
      </c>
      <c r="AE459" s="66" t="s">
        <v>925</v>
      </c>
      <c r="AF459" s="8">
        <f t="shared" si="955"/>
        <v>600</v>
      </c>
      <c r="AG459" s="8"/>
      <c r="AH459" s="13">
        <f t="shared" si="986"/>
        <v>546</v>
      </c>
      <c r="AI459" s="8">
        <f t="shared" si="951"/>
        <v>546</v>
      </c>
      <c r="AJ459" s="13"/>
      <c r="AK459" s="13"/>
      <c r="AL459" s="13">
        <v>20</v>
      </c>
      <c r="AM459" s="13">
        <f t="shared" si="956"/>
        <v>240</v>
      </c>
      <c r="AN459" s="13">
        <v>10</v>
      </c>
      <c r="AO459" s="13">
        <f t="shared" si="957"/>
        <v>120</v>
      </c>
      <c r="AP459" s="13">
        <v>10</v>
      </c>
      <c r="AQ459" s="13">
        <f t="shared" si="958"/>
        <v>120</v>
      </c>
      <c r="AR459" s="13">
        <f t="shared" si="888"/>
        <v>120</v>
      </c>
      <c r="AS459" s="8">
        <f t="shared" si="974"/>
        <v>10</v>
      </c>
      <c r="AT459" s="8">
        <f t="shared" si="975"/>
        <v>536</v>
      </c>
      <c r="AU459" s="8">
        <v>330</v>
      </c>
      <c r="AV459" s="8" t="s">
        <v>459</v>
      </c>
      <c r="AW459" s="66" t="s">
        <v>925</v>
      </c>
      <c r="AX459" s="8">
        <f t="shared" si="926"/>
        <v>120</v>
      </c>
      <c r="AY459" s="8"/>
      <c r="AZ459" s="13">
        <v>577</v>
      </c>
      <c r="BA459" s="8">
        <f t="shared" si="931"/>
        <v>546</v>
      </c>
      <c r="BB459" s="13">
        <f t="shared" si="932"/>
        <v>31</v>
      </c>
      <c r="BC459" s="13">
        <f t="shared" si="933"/>
        <v>372</v>
      </c>
      <c r="BD459" s="13">
        <v>10</v>
      </c>
      <c r="BE459" s="13">
        <f t="shared" si="927"/>
        <v>120</v>
      </c>
      <c r="BF459" s="13"/>
      <c r="BG459" s="13">
        <f t="shared" si="928"/>
        <v>0</v>
      </c>
      <c r="BH459" s="13"/>
      <c r="BI459" s="13">
        <f t="shared" si="929"/>
        <v>0</v>
      </c>
      <c r="BJ459" s="13">
        <f t="shared" si="948"/>
        <v>372</v>
      </c>
      <c r="BK459" s="8">
        <f t="shared" si="976"/>
        <v>31</v>
      </c>
      <c r="BL459" s="8">
        <f t="shared" si="977"/>
        <v>546</v>
      </c>
      <c r="BM459" s="8">
        <v>330</v>
      </c>
      <c r="BN459" s="8" t="s">
        <v>459</v>
      </c>
      <c r="BO459" s="66" t="s">
        <v>925</v>
      </c>
      <c r="BP459" s="8">
        <f t="shared" si="978"/>
        <v>372</v>
      </c>
      <c r="BQ459" s="8"/>
      <c r="BR459" s="13">
        <v>588</v>
      </c>
      <c r="BS459" s="8">
        <f t="shared" si="959"/>
        <v>577</v>
      </c>
      <c r="BT459" s="13">
        <f t="shared" ref="BT459:BT522" si="1011">BR459-BS459</f>
        <v>11</v>
      </c>
      <c r="BU459" s="13">
        <f t="shared" si="934"/>
        <v>132</v>
      </c>
      <c r="BV459" s="13">
        <f t="shared" si="890"/>
        <v>0</v>
      </c>
      <c r="BW459" s="13"/>
      <c r="BX459" s="13">
        <f t="shared" si="890"/>
        <v>10</v>
      </c>
      <c r="BY459" s="13">
        <v>120</v>
      </c>
      <c r="BZ459" s="13"/>
      <c r="CA459" s="13">
        <f t="shared" si="960"/>
        <v>0</v>
      </c>
      <c r="CB459" s="13">
        <f t="shared" si="949"/>
        <v>384</v>
      </c>
      <c r="CC459" s="8">
        <f t="shared" si="979"/>
        <v>32</v>
      </c>
      <c r="CD459" s="8">
        <f t="shared" si="980"/>
        <v>556</v>
      </c>
      <c r="CE459" s="8">
        <v>330</v>
      </c>
      <c r="CF459" s="8" t="s">
        <v>459</v>
      </c>
      <c r="CG459" s="66" t="s">
        <v>925</v>
      </c>
      <c r="CH459" s="8">
        <f t="shared" si="981"/>
        <v>384</v>
      </c>
      <c r="CI459" s="8"/>
      <c r="CJ459" s="13">
        <v>593</v>
      </c>
      <c r="CK459" s="8">
        <f t="shared" si="946"/>
        <v>588</v>
      </c>
      <c r="CL459" s="13">
        <f t="shared" ref="CL459:CL522" si="1012">CJ459-CK459</f>
        <v>5</v>
      </c>
      <c r="CM459" s="13">
        <f t="shared" si="963"/>
        <v>60</v>
      </c>
      <c r="CN459" s="13">
        <f t="shared" si="892"/>
        <v>0</v>
      </c>
      <c r="CO459" s="13"/>
      <c r="CP459" s="13">
        <f t="shared" si="893"/>
        <v>0</v>
      </c>
      <c r="CQ459" s="13"/>
      <c r="CR459" s="13"/>
      <c r="CS459" s="13">
        <f t="shared" si="961"/>
        <v>0</v>
      </c>
      <c r="CT459" s="13">
        <f t="shared" si="950"/>
        <v>444</v>
      </c>
      <c r="CU459" s="8">
        <f t="shared" si="982"/>
        <v>37</v>
      </c>
      <c r="CV459" s="8">
        <f t="shared" si="983"/>
        <v>556</v>
      </c>
      <c r="CW459" s="8">
        <v>330</v>
      </c>
      <c r="CX459" s="8" t="s">
        <v>459</v>
      </c>
      <c r="CY459" s="66" t="s">
        <v>925</v>
      </c>
      <c r="CZ459" s="8">
        <f t="shared" si="987"/>
        <v>444</v>
      </c>
      <c r="DA459" s="8"/>
      <c r="DB459" s="13">
        <v>605</v>
      </c>
      <c r="DC459" s="8">
        <f t="shared" si="962"/>
        <v>593</v>
      </c>
      <c r="DD459" s="13">
        <f t="shared" ref="DD459:DD522" si="1013">DB459-DC459</f>
        <v>12</v>
      </c>
      <c r="DE459" s="13">
        <f t="shared" si="964"/>
        <v>144</v>
      </c>
      <c r="DF459" s="13">
        <f t="shared" si="895"/>
        <v>0</v>
      </c>
      <c r="DG459" s="13"/>
      <c r="DH459" s="13">
        <f t="shared" si="896"/>
        <v>0</v>
      </c>
      <c r="DI459" s="13"/>
      <c r="DJ459" s="13">
        <f t="shared" si="897"/>
        <v>0</v>
      </c>
      <c r="DK459" s="13"/>
      <c r="DL459" s="13">
        <f t="shared" si="898"/>
        <v>10</v>
      </c>
      <c r="DM459" s="13">
        <v>120</v>
      </c>
      <c r="DN459" s="13">
        <f t="shared" si="898"/>
        <v>0</v>
      </c>
      <c r="DO459" s="13"/>
      <c r="DP459" s="13">
        <f t="shared" si="899"/>
        <v>468</v>
      </c>
      <c r="DQ459" s="8">
        <f t="shared" si="900"/>
        <v>39</v>
      </c>
      <c r="DR459" s="104">
        <f t="shared" si="901"/>
        <v>566</v>
      </c>
      <c r="DS459" s="8">
        <v>330</v>
      </c>
      <c r="DT459" s="8" t="s">
        <v>459</v>
      </c>
      <c r="DU459" s="66" t="s">
        <v>925</v>
      </c>
      <c r="DV459" s="8">
        <f t="shared" ref="DV459:DV522" si="1014">DP459</f>
        <v>468</v>
      </c>
      <c r="DW459" s="8"/>
      <c r="DX459" s="13">
        <v>615</v>
      </c>
      <c r="DY459" s="8">
        <f t="shared" ref="DY459:DY522" si="1015">DB459</f>
        <v>605</v>
      </c>
      <c r="DZ459" s="13">
        <f t="shared" si="936"/>
        <v>10</v>
      </c>
      <c r="EA459" s="13">
        <f t="shared" si="943"/>
        <v>120</v>
      </c>
      <c r="EB459" s="13">
        <f t="shared" si="902"/>
        <v>0</v>
      </c>
      <c r="EC459" s="13"/>
      <c r="ED459" s="13">
        <f t="shared" si="992"/>
        <v>0</v>
      </c>
      <c r="EE459" s="13"/>
      <c r="EF459" s="13">
        <f t="shared" si="903"/>
        <v>0</v>
      </c>
      <c r="EG459" s="13"/>
      <c r="EH459" s="13">
        <f t="shared" si="904"/>
        <v>10</v>
      </c>
      <c r="EI459" s="13">
        <v>120</v>
      </c>
      <c r="EJ459" s="13">
        <f t="shared" si="905"/>
        <v>0</v>
      </c>
      <c r="EK459" s="13"/>
      <c r="EL459" s="13">
        <f t="shared" si="993"/>
        <v>468</v>
      </c>
      <c r="EM459" s="8">
        <f t="shared" si="994"/>
        <v>39</v>
      </c>
      <c r="EN459" s="104">
        <f t="shared" si="995"/>
        <v>576</v>
      </c>
      <c r="EO459" s="8">
        <v>330</v>
      </c>
      <c r="EP459" s="8" t="s">
        <v>459</v>
      </c>
      <c r="EQ459" s="66" t="s">
        <v>925</v>
      </c>
      <c r="ER459" s="8">
        <f t="shared" si="988"/>
        <v>468</v>
      </c>
      <c r="ES459" s="8"/>
      <c r="ET459" s="13">
        <v>621</v>
      </c>
      <c r="EU459" s="8">
        <f t="shared" si="989"/>
        <v>615</v>
      </c>
      <c r="EV459" s="13">
        <f t="shared" si="937"/>
        <v>6</v>
      </c>
      <c r="EW459" s="13">
        <f t="shared" si="938"/>
        <v>72</v>
      </c>
      <c r="EX459" s="13">
        <f t="shared" si="906"/>
        <v>0</v>
      </c>
      <c r="EY459" s="13"/>
      <c r="EZ459" s="13">
        <f t="shared" si="996"/>
        <v>0</v>
      </c>
      <c r="FA459" s="13"/>
      <c r="FB459" s="13">
        <f t="shared" si="907"/>
        <v>0</v>
      </c>
      <c r="FC459" s="13"/>
      <c r="FD459" s="13">
        <f t="shared" si="908"/>
        <v>0</v>
      </c>
      <c r="FE459" s="13"/>
      <c r="FF459" s="13">
        <f t="shared" si="909"/>
        <v>0</v>
      </c>
      <c r="FG459" s="13"/>
      <c r="FH459" s="13">
        <f t="shared" si="952"/>
        <v>540</v>
      </c>
      <c r="FI459" s="8">
        <f t="shared" si="953"/>
        <v>45</v>
      </c>
      <c r="FJ459" s="104">
        <f t="shared" si="954"/>
        <v>576</v>
      </c>
      <c r="FK459" s="8">
        <v>330</v>
      </c>
      <c r="FL459" s="8" t="s">
        <v>459</v>
      </c>
      <c r="FM459" s="66" t="s">
        <v>925</v>
      </c>
      <c r="FN459" s="8">
        <f t="shared" si="990"/>
        <v>540</v>
      </c>
      <c r="FO459" s="8"/>
      <c r="FP459" s="13">
        <v>621</v>
      </c>
      <c r="FQ459" s="8">
        <f t="shared" si="984"/>
        <v>621</v>
      </c>
      <c r="FR459" s="13">
        <f t="shared" si="939"/>
        <v>0</v>
      </c>
      <c r="FS459" s="13">
        <f t="shared" si="940"/>
        <v>0</v>
      </c>
      <c r="FT459" s="13">
        <f t="shared" si="910"/>
        <v>0</v>
      </c>
      <c r="FU459" s="13"/>
      <c r="FV459" s="13">
        <f t="shared" si="997"/>
        <v>0</v>
      </c>
      <c r="FW459" s="13"/>
      <c r="FX459" s="13">
        <f t="shared" si="911"/>
        <v>0</v>
      </c>
      <c r="FY459" s="13"/>
      <c r="FZ459" s="13">
        <f t="shared" si="912"/>
        <v>20</v>
      </c>
      <c r="GA459" s="13">
        <v>240</v>
      </c>
      <c r="GB459" s="13">
        <f t="shared" si="913"/>
        <v>0</v>
      </c>
      <c r="GC459" s="13"/>
      <c r="GD459" s="13">
        <f t="shared" si="998"/>
        <v>300</v>
      </c>
      <c r="GE459" s="8">
        <f t="shared" si="999"/>
        <v>25</v>
      </c>
      <c r="GF459" s="104">
        <f t="shared" si="1000"/>
        <v>596</v>
      </c>
      <c r="GG459" s="8">
        <v>330</v>
      </c>
      <c r="GH459" s="8" t="s">
        <v>459</v>
      </c>
      <c r="GI459" s="66" t="s">
        <v>925</v>
      </c>
      <c r="GJ459" s="8">
        <f t="shared" si="991"/>
        <v>300</v>
      </c>
      <c r="GK459" s="8"/>
      <c r="GL459" s="13">
        <v>621</v>
      </c>
      <c r="GM459" s="69">
        <v>621</v>
      </c>
      <c r="GN459" s="13">
        <f t="shared" si="941"/>
        <v>0</v>
      </c>
      <c r="GO459" s="13">
        <f t="shared" si="944"/>
        <v>0</v>
      </c>
      <c r="GP459" s="13">
        <f t="shared" si="914"/>
        <v>0</v>
      </c>
      <c r="GQ459" s="13"/>
      <c r="GR459" s="13">
        <f t="shared" si="1001"/>
        <v>0</v>
      </c>
      <c r="GS459" s="13"/>
      <c r="GT459" s="13">
        <f t="shared" si="915"/>
        <v>0</v>
      </c>
      <c r="GU459" s="13"/>
      <c r="GV459" s="13">
        <f t="shared" si="916"/>
        <v>0</v>
      </c>
      <c r="GW459" s="13"/>
      <c r="GX459" s="13">
        <f t="shared" si="917"/>
        <v>0</v>
      </c>
      <c r="GY459" s="13"/>
      <c r="GZ459" s="13">
        <f t="shared" si="1002"/>
        <v>300</v>
      </c>
      <c r="HA459" s="8">
        <f t="shared" si="1003"/>
        <v>25</v>
      </c>
      <c r="HB459" s="104">
        <f t="shared" si="1004"/>
        <v>596</v>
      </c>
      <c r="HC459" s="8">
        <v>330</v>
      </c>
      <c r="HD459" s="8" t="s">
        <v>459</v>
      </c>
      <c r="HE459" s="66" t="s">
        <v>925</v>
      </c>
      <c r="HF459" s="69">
        <f t="shared" si="1009"/>
        <v>300</v>
      </c>
      <c r="HG459" s="8"/>
      <c r="HH459" s="13">
        <v>621</v>
      </c>
      <c r="HI459" s="69">
        <f t="shared" si="1010"/>
        <v>621</v>
      </c>
      <c r="HJ459" s="13">
        <f t="shared" si="942"/>
        <v>0</v>
      </c>
      <c r="HK459" s="13">
        <f t="shared" si="945"/>
        <v>0</v>
      </c>
      <c r="HL459" s="13">
        <f t="shared" si="918"/>
        <v>0</v>
      </c>
      <c r="HM459" s="13"/>
      <c r="HN459" s="13">
        <f t="shared" si="1005"/>
        <v>0</v>
      </c>
      <c r="HO459" s="13"/>
      <c r="HP459" s="13">
        <f t="shared" si="919"/>
        <v>20</v>
      </c>
      <c r="HQ459" s="13">
        <v>240</v>
      </c>
      <c r="HR459" s="13">
        <f t="shared" si="920"/>
        <v>0</v>
      </c>
      <c r="HS459" s="13"/>
      <c r="HT459" s="13">
        <f t="shared" si="921"/>
        <v>0</v>
      </c>
      <c r="HU459" s="13"/>
      <c r="HV459" s="13">
        <f t="shared" si="1006"/>
        <v>60</v>
      </c>
      <c r="HW459" s="8">
        <f t="shared" si="1007"/>
        <v>5</v>
      </c>
      <c r="HX459" s="104">
        <f t="shared" si="1008"/>
        <v>616</v>
      </c>
    </row>
    <row r="460" spans="1:232" s="25" customFormat="1">
      <c r="A460" s="40"/>
      <c r="B460" s="40"/>
      <c r="C460" s="40"/>
      <c r="D460" s="64">
        <v>0</v>
      </c>
      <c r="E460" s="40"/>
      <c r="F460" s="65">
        <v>0</v>
      </c>
      <c r="G460" s="64">
        <v>0</v>
      </c>
      <c r="H460" s="42"/>
      <c r="I460" s="42"/>
      <c r="J460" s="42"/>
      <c r="K460" s="65">
        <v>0</v>
      </c>
      <c r="L460" s="65">
        <v>0</v>
      </c>
      <c r="M460" s="64">
        <v>0</v>
      </c>
      <c r="N460" s="64">
        <v>0</v>
      </c>
      <c r="O460" s="8"/>
      <c r="P460" s="8"/>
      <c r="Q460" s="66"/>
      <c r="R460" s="8">
        <f t="shared" si="922"/>
        <v>0</v>
      </c>
      <c r="S460" s="8"/>
      <c r="T460" s="13">
        <f t="shared" si="985"/>
        <v>0</v>
      </c>
      <c r="U460" s="8">
        <f t="shared" si="930"/>
        <v>0</v>
      </c>
      <c r="V460" s="13">
        <f t="shared" si="923"/>
        <v>0</v>
      </c>
      <c r="W460" s="13">
        <f t="shared" si="924"/>
        <v>0</v>
      </c>
      <c r="X460" s="13"/>
      <c r="Y460" s="13">
        <f t="shared" ref="Y460:Y493" si="1016">X460*12</f>
        <v>0</v>
      </c>
      <c r="Z460" s="13">
        <f t="shared" si="925"/>
        <v>0</v>
      </c>
      <c r="AA460" s="8">
        <f t="shared" si="972"/>
        <v>0</v>
      </c>
      <c r="AB460" s="8">
        <f t="shared" si="973"/>
        <v>0</v>
      </c>
      <c r="AC460" s="8"/>
      <c r="AD460" s="8"/>
      <c r="AE460" s="66"/>
      <c r="AF460" s="8">
        <f t="shared" si="955"/>
        <v>0</v>
      </c>
      <c r="AG460" s="8"/>
      <c r="AH460" s="13">
        <f t="shared" si="986"/>
        <v>0</v>
      </c>
      <c r="AI460" s="8">
        <f t="shared" si="951"/>
        <v>0</v>
      </c>
      <c r="AJ460" s="13"/>
      <c r="AK460" s="13"/>
      <c r="AL460" s="13"/>
      <c r="AM460" s="13">
        <f t="shared" si="956"/>
        <v>0</v>
      </c>
      <c r="AN460" s="13"/>
      <c r="AO460" s="13">
        <f t="shared" si="957"/>
        <v>0</v>
      </c>
      <c r="AP460" s="13"/>
      <c r="AQ460" s="13">
        <f t="shared" si="958"/>
        <v>0</v>
      </c>
      <c r="AR460" s="13">
        <f t="shared" ref="AR460:AR523" si="1017">AF460+AK460-AM460-AO460-AQ460</f>
        <v>0</v>
      </c>
      <c r="AS460" s="8">
        <f t="shared" si="974"/>
        <v>0</v>
      </c>
      <c r="AT460" s="8">
        <f t="shared" si="975"/>
        <v>0</v>
      </c>
      <c r="AU460" s="8"/>
      <c r="AV460" s="8"/>
      <c r="AW460" s="66"/>
      <c r="AX460" s="8">
        <f t="shared" si="926"/>
        <v>0</v>
      </c>
      <c r="AY460" s="8"/>
      <c r="AZ460" s="13">
        <f>BA460</f>
        <v>0</v>
      </c>
      <c r="BA460" s="8">
        <f t="shared" si="931"/>
        <v>0</v>
      </c>
      <c r="BB460" s="13">
        <f t="shared" si="932"/>
        <v>0</v>
      </c>
      <c r="BC460" s="13">
        <f t="shared" si="933"/>
        <v>0</v>
      </c>
      <c r="BD460" s="13"/>
      <c r="BE460" s="13">
        <f t="shared" si="927"/>
        <v>0</v>
      </c>
      <c r="BF460" s="13"/>
      <c r="BG460" s="13">
        <f t="shared" si="928"/>
        <v>0</v>
      </c>
      <c r="BH460" s="13"/>
      <c r="BI460" s="13">
        <f t="shared" si="929"/>
        <v>0</v>
      </c>
      <c r="BJ460" s="13">
        <f t="shared" si="948"/>
        <v>0</v>
      </c>
      <c r="BK460" s="8">
        <f t="shared" si="976"/>
        <v>0</v>
      </c>
      <c r="BL460" s="8">
        <f t="shared" si="977"/>
        <v>0</v>
      </c>
      <c r="BM460" s="8"/>
      <c r="BN460" s="8"/>
      <c r="BO460" s="66"/>
      <c r="BP460" s="8">
        <f t="shared" si="978"/>
        <v>0</v>
      </c>
      <c r="BQ460" s="8"/>
      <c r="BR460" s="13">
        <f>BS460</f>
        <v>0</v>
      </c>
      <c r="BS460" s="8">
        <f t="shared" si="959"/>
        <v>0</v>
      </c>
      <c r="BT460" s="13">
        <f t="shared" si="1011"/>
        <v>0</v>
      </c>
      <c r="BU460" s="13">
        <f t="shared" si="934"/>
        <v>0</v>
      </c>
      <c r="BV460" s="13">
        <f t="shared" ref="BV460:BX523" si="1018">BW460/12</f>
        <v>0</v>
      </c>
      <c r="BW460" s="13"/>
      <c r="BX460" s="13">
        <f t="shared" si="1018"/>
        <v>0</v>
      </c>
      <c r="BY460" s="13"/>
      <c r="BZ460" s="13"/>
      <c r="CA460" s="13">
        <f t="shared" si="960"/>
        <v>0</v>
      </c>
      <c r="CB460" s="13">
        <f t="shared" si="949"/>
        <v>0</v>
      </c>
      <c r="CC460" s="8">
        <f t="shared" si="979"/>
        <v>0</v>
      </c>
      <c r="CD460" s="8">
        <f t="shared" si="980"/>
        <v>0</v>
      </c>
      <c r="CE460" s="8"/>
      <c r="CF460" s="8"/>
      <c r="CG460" s="66"/>
      <c r="CH460" s="8">
        <f t="shared" si="981"/>
        <v>0</v>
      </c>
      <c r="CI460" s="8"/>
      <c r="CJ460" s="13">
        <f>CK460</f>
        <v>0</v>
      </c>
      <c r="CK460" s="8">
        <f t="shared" si="946"/>
        <v>0</v>
      </c>
      <c r="CL460" s="13">
        <f t="shared" si="1012"/>
        <v>0</v>
      </c>
      <c r="CM460" s="13">
        <f t="shared" si="963"/>
        <v>0</v>
      </c>
      <c r="CN460" s="13">
        <f t="shared" ref="CN460:CN523" si="1019">CO460/12</f>
        <v>0</v>
      </c>
      <c r="CO460" s="13"/>
      <c r="CP460" s="13">
        <f t="shared" ref="CP460:CP523" si="1020">CQ460/12</f>
        <v>0</v>
      </c>
      <c r="CQ460" s="13"/>
      <c r="CR460" s="13"/>
      <c r="CS460" s="13">
        <f t="shared" si="961"/>
        <v>0</v>
      </c>
      <c r="CT460" s="13">
        <f t="shared" si="950"/>
        <v>0</v>
      </c>
      <c r="CU460" s="8">
        <f t="shared" si="982"/>
        <v>0</v>
      </c>
      <c r="CV460" s="8">
        <f t="shared" si="983"/>
        <v>0</v>
      </c>
      <c r="CW460" s="8">
        <v>557</v>
      </c>
      <c r="CX460" s="8" t="s">
        <v>1066</v>
      </c>
      <c r="CY460" s="66" t="s">
        <v>1067</v>
      </c>
      <c r="CZ460" s="8">
        <f t="shared" si="987"/>
        <v>0</v>
      </c>
      <c r="DA460" s="8"/>
      <c r="DB460" s="13">
        <v>5</v>
      </c>
      <c r="DC460" s="8">
        <f t="shared" si="962"/>
        <v>0</v>
      </c>
      <c r="DD460" s="13">
        <f t="shared" si="1013"/>
        <v>5</v>
      </c>
      <c r="DE460" s="13">
        <f t="shared" si="964"/>
        <v>60</v>
      </c>
      <c r="DF460" s="13">
        <f t="shared" ref="DF460:DF523" si="1021">DG460/12</f>
        <v>0</v>
      </c>
      <c r="DG460" s="13"/>
      <c r="DH460" s="13">
        <f t="shared" ref="DH460:DH523" si="1022">DI460/12</f>
        <v>0</v>
      </c>
      <c r="DI460" s="13"/>
      <c r="DJ460" s="13">
        <f t="shared" ref="DJ460:DJ523" si="1023">DK460/12</f>
        <v>0</v>
      </c>
      <c r="DK460" s="13"/>
      <c r="DL460" s="13">
        <f t="shared" ref="DL460:DN523" si="1024">DM460/12</f>
        <v>0</v>
      </c>
      <c r="DM460" s="13"/>
      <c r="DN460" s="13">
        <f t="shared" si="1024"/>
        <v>0</v>
      </c>
      <c r="DO460" s="13"/>
      <c r="DP460" s="13">
        <f t="shared" ref="DP460:DP523" si="1025">CZ460+DE460-DK460-DM460-DO460-DG460-DI460</f>
        <v>60</v>
      </c>
      <c r="DQ460" s="8">
        <f t="shared" ref="DQ460:DQ523" si="1026">DP460/12</f>
        <v>5</v>
      </c>
      <c r="DR460" s="104">
        <f t="shared" ref="DR460:DR523" si="1027">DB460-DQ460</f>
        <v>0</v>
      </c>
      <c r="DS460" s="8">
        <v>557</v>
      </c>
      <c r="DT460" s="8" t="s">
        <v>1066</v>
      </c>
      <c r="DU460" s="66" t="s">
        <v>1067</v>
      </c>
      <c r="DV460" s="8">
        <f t="shared" si="1014"/>
        <v>60</v>
      </c>
      <c r="DW460" s="8"/>
      <c r="DX460" s="13">
        <v>12</v>
      </c>
      <c r="DY460" s="8">
        <f t="shared" si="1015"/>
        <v>5</v>
      </c>
      <c r="DZ460" s="13">
        <f t="shared" si="936"/>
        <v>7</v>
      </c>
      <c r="EA460" s="13">
        <f t="shared" si="943"/>
        <v>84</v>
      </c>
      <c r="EB460" s="13">
        <f t="shared" ref="EB460:EB523" si="1028">EC460/12</f>
        <v>0</v>
      </c>
      <c r="EC460" s="13"/>
      <c r="ED460" s="13">
        <f t="shared" si="992"/>
        <v>0</v>
      </c>
      <c r="EE460" s="13"/>
      <c r="EF460" s="13">
        <f t="shared" ref="EF460:EF523" si="1029">EG460/12</f>
        <v>0</v>
      </c>
      <c r="EG460" s="13"/>
      <c r="EH460" s="13">
        <f t="shared" ref="EH460:EH523" si="1030">EI460/12</f>
        <v>0</v>
      </c>
      <c r="EI460" s="13"/>
      <c r="EJ460" s="13">
        <f t="shared" ref="EJ460:EJ523" si="1031">EK460/12</f>
        <v>0</v>
      </c>
      <c r="EK460" s="13"/>
      <c r="EL460" s="13">
        <f t="shared" si="993"/>
        <v>144</v>
      </c>
      <c r="EM460" s="8">
        <f t="shared" si="994"/>
        <v>12</v>
      </c>
      <c r="EN460" s="104">
        <f t="shared" si="995"/>
        <v>0</v>
      </c>
      <c r="EO460" s="8">
        <v>557</v>
      </c>
      <c r="EP460" s="8" t="s">
        <v>1066</v>
      </c>
      <c r="EQ460" s="66" t="s">
        <v>1067</v>
      </c>
      <c r="ER460" s="8">
        <f t="shared" si="988"/>
        <v>144</v>
      </c>
      <c r="ES460" s="8"/>
      <c r="ET460" s="13">
        <v>17</v>
      </c>
      <c r="EU460" s="8">
        <f t="shared" si="989"/>
        <v>12</v>
      </c>
      <c r="EV460" s="13">
        <f t="shared" si="937"/>
        <v>5</v>
      </c>
      <c r="EW460" s="13">
        <f t="shared" si="938"/>
        <v>60</v>
      </c>
      <c r="EX460" s="13">
        <f t="shared" ref="EX460:EX523" si="1032">EY460/12</f>
        <v>0</v>
      </c>
      <c r="EY460" s="13"/>
      <c r="EZ460" s="13">
        <f t="shared" si="996"/>
        <v>0</v>
      </c>
      <c r="FA460" s="13"/>
      <c r="FB460" s="13">
        <f t="shared" ref="FB460:FB523" si="1033">FC460/12</f>
        <v>0</v>
      </c>
      <c r="FC460" s="13"/>
      <c r="FD460" s="13">
        <f t="shared" ref="FD460:FD523" si="1034">FE460/12</f>
        <v>0</v>
      </c>
      <c r="FE460" s="13"/>
      <c r="FF460" s="13">
        <f t="shared" ref="FF460:FF523" si="1035">FG460/12</f>
        <v>0</v>
      </c>
      <c r="FG460" s="13"/>
      <c r="FH460" s="13">
        <f t="shared" si="952"/>
        <v>204</v>
      </c>
      <c r="FI460" s="8">
        <f t="shared" si="953"/>
        <v>17</v>
      </c>
      <c r="FJ460" s="104">
        <f t="shared" si="954"/>
        <v>0</v>
      </c>
      <c r="FK460" s="8">
        <v>557</v>
      </c>
      <c r="FL460" s="8" t="s">
        <v>1066</v>
      </c>
      <c r="FM460" s="66" t="s">
        <v>1067</v>
      </c>
      <c r="FN460" s="8">
        <f t="shared" si="990"/>
        <v>204</v>
      </c>
      <c r="FO460" s="8"/>
      <c r="FP460" s="13">
        <v>17</v>
      </c>
      <c r="FQ460" s="8">
        <f t="shared" si="984"/>
        <v>17</v>
      </c>
      <c r="FR460" s="13">
        <f t="shared" si="939"/>
        <v>0</v>
      </c>
      <c r="FS460" s="13">
        <f t="shared" si="940"/>
        <v>0</v>
      </c>
      <c r="FT460" s="13">
        <f t="shared" ref="FT460:FT523" si="1036">FU460/12</f>
        <v>0</v>
      </c>
      <c r="FU460" s="13"/>
      <c r="FV460" s="13">
        <f t="shared" si="997"/>
        <v>0</v>
      </c>
      <c r="FW460" s="13"/>
      <c r="FX460" s="13">
        <f t="shared" ref="FX460:FX523" si="1037">FY460/12</f>
        <v>0</v>
      </c>
      <c r="FY460" s="13"/>
      <c r="FZ460" s="13">
        <f t="shared" ref="FZ460:FZ523" si="1038">GA460/12</f>
        <v>0</v>
      </c>
      <c r="GA460" s="13"/>
      <c r="GB460" s="13">
        <f t="shared" ref="GB460:GB523" si="1039">GC460/12</f>
        <v>0</v>
      </c>
      <c r="GC460" s="13"/>
      <c r="GD460" s="13">
        <f t="shared" si="998"/>
        <v>204</v>
      </c>
      <c r="GE460" s="8">
        <f t="shared" si="999"/>
        <v>17</v>
      </c>
      <c r="GF460" s="104">
        <f t="shared" si="1000"/>
        <v>0</v>
      </c>
      <c r="GG460" s="8">
        <v>557</v>
      </c>
      <c r="GH460" s="8" t="s">
        <v>1066</v>
      </c>
      <c r="GI460" s="66" t="s">
        <v>1067</v>
      </c>
      <c r="GJ460" s="8">
        <f t="shared" si="991"/>
        <v>204</v>
      </c>
      <c r="GK460" s="8"/>
      <c r="GL460" s="13">
        <v>17</v>
      </c>
      <c r="GM460" s="69">
        <v>17</v>
      </c>
      <c r="GN460" s="13">
        <f t="shared" si="941"/>
        <v>0</v>
      </c>
      <c r="GO460" s="13">
        <f t="shared" si="944"/>
        <v>0</v>
      </c>
      <c r="GP460" s="13">
        <f t="shared" ref="GP460:GP523" si="1040">GQ460/12</f>
        <v>0</v>
      </c>
      <c r="GQ460" s="13"/>
      <c r="GR460" s="13">
        <f t="shared" si="1001"/>
        <v>0</v>
      </c>
      <c r="GS460" s="13"/>
      <c r="GT460" s="13">
        <f t="shared" ref="GT460:GT523" si="1041">GU460/12</f>
        <v>0</v>
      </c>
      <c r="GU460" s="13"/>
      <c r="GV460" s="13">
        <f t="shared" ref="GV460:GV523" si="1042">GW460/12</f>
        <v>0</v>
      </c>
      <c r="GW460" s="13"/>
      <c r="GX460" s="13">
        <f t="shared" ref="GX460:GX523" si="1043">GY460/12</f>
        <v>0</v>
      </c>
      <c r="GY460" s="13"/>
      <c r="GZ460" s="13">
        <f t="shared" si="1002"/>
        <v>204</v>
      </c>
      <c r="HA460" s="8">
        <f t="shared" si="1003"/>
        <v>17</v>
      </c>
      <c r="HB460" s="104">
        <f t="shared" si="1004"/>
        <v>0</v>
      </c>
      <c r="HC460" s="8">
        <v>557</v>
      </c>
      <c r="HD460" s="8" t="s">
        <v>1066</v>
      </c>
      <c r="HE460" s="66" t="s">
        <v>1067</v>
      </c>
      <c r="HF460" s="69">
        <f t="shared" si="1009"/>
        <v>204</v>
      </c>
      <c r="HG460" s="8"/>
      <c r="HH460" s="13">
        <v>17</v>
      </c>
      <c r="HI460" s="69">
        <f t="shared" si="1010"/>
        <v>17</v>
      </c>
      <c r="HJ460" s="13">
        <f t="shared" si="942"/>
        <v>0</v>
      </c>
      <c r="HK460" s="13">
        <f t="shared" si="945"/>
        <v>0</v>
      </c>
      <c r="HL460" s="13">
        <f t="shared" ref="HL460:HL523" si="1044">HM460/12</f>
        <v>0</v>
      </c>
      <c r="HM460" s="13"/>
      <c r="HN460" s="13">
        <f t="shared" si="1005"/>
        <v>0</v>
      </c>
      <c r="HO460" s="13"/>
      <c r="HP460" s="13">
        <f t="shared" ref="HP460:HP523" si="1045">HQ460/12</f>
        <v>0</v>
      </c>
      <c r="HQ460" s="13"/>
      <c r="HR460" s="13">
        <f t="shared" ref="HR460:HR523" si="1046">HS460/12</f>
        <v>0</v>
      </c>
      <c r="HS460" s="13"/>
      <c r="HT460" s="13">
        <f t="shared" ref="HT460:HT523" si="1047">HU460/12</f>
        <v>0</v>
      </c>
      <c r="HU460" s="13"/>
      <c r="HV460" s="13">
        <f t="shared" si="1006"/>
        <v>204</v>
      </c>
      <c r="HW460" s="8">
        <f t="shared" si="1007"/>
        <v>17</v>
      </c>
      <c r="HX460" s="104">
        <f t="shared" si="1008"/>
        <v>0</v>
      </c>
    </row>
    <row r="461" spans="1:232" s="25" customFormat="1">
      <c r="A461" s="40"/>
      <c r="B461" s="40"/>
      <c r="C461" s="40"/>
      <c r="D461" s="64">
        <v>0</v>
      </c>
      <c r="E461" s="40"/>
      <c r="F461" s="65">
        <v>0</v>
      </c>
      <c r="G461" s="64">
        <v>0</v>
      </c>
      <c r="H461" s="42"/>
      <c r="I461" s="42"/>
      <c r="J461" s="42"/>
      <c r="K461" s="65">
        <v>0</v>
      </c>
      <c r="L461" s="65">
        <v>0</v>
      </c>
      <c r="M461" s="64">
        <v>0</v>
      </c>
      <c r="N461" s="64">
        <v>0</v>
      </c>
      <c r="O461" s="8"/>
      <c r="P461" s="8"/>
      <c r="Q461" s="66"/>
      <c r="R461" s="8">
        <f t="shared" ref="R461:R524" si="1048">L461</f>
        <v>0</v>
      </c>
      <c r="S461" s="8"/>
      <c r="T461" s="13">
        <f t="shared" si="985"/>
        <v>0</v>
      </c>
      <c r="U461" s="8">
        <f t="shared" si="930"/>
        <v>0</v>
      </c>
      <c r="V461" s="13">
        <f t="shared" ref="V461:V524" si="1049">T461-U461</f>
        <v>0</v>
      </c>
      <c r="W461" s="13">
        <f t="shared" ref="W461:W524" si="1050">V461*12</f>
        <v>0</v>
      </c>
      <c r="X461" s="13"/>
      <c r="Y461" s="13">
        <f t="shared" si="1016"/>
        <v>0</v>
      </c>
      <c r="Z461" s="13">
        <f t="shared" ref="Z461:Z524" si="1051">R461+W461-Y461</f>
        <v>0</v>
      </c>
      <c r="AA461" s="8">
        <f t="shared" si="972"/>
        <v>0</v>
      </c>
      <c r="AB461" s="8">
        <f t="shared" si="973"/>
        <v>0</v>
      </c>
      <c r="AC461" s="8"/>
      <c r="AD461" s="8"/>
      <c r="AE461" s="66"/>
      <c r="AF461" s="8">
        <f t="shared" si="955"/>
        <v>0</v>
      </c>
      <c r="AG461" s="8"/>
      <c r="AH461" s="13">
        <f t="shared" si="986"/>
        <v>0</v>
      </c>
      <c r="AI461" s="8">
        <f t="shared" si="951"/>
        <v>0</v>
      </c>
      <c r="AJ461" s="13"/>
      <c r="AK461" s="13"/>
      <c r="AL461" s="13"/>
      <c r="AM461" s="13">
        <f t="shared" si="956"/>
        <v>0</v>
      </c>
      <c r="AN461" s="13"/>
      <c r="AO461" s="13">
        <f t="shared" si="957"/>
        <v>0</v>
      </c>
      <c r="AP461" s="13"/>
      <c r="AQ461" s="13">
        <f t="shared" si="958"/>
        <v>0</v>
      </c>
      <c r="AR461" s="13">
        <f t="shared" si="1017"/>
        <v>0</v>
      </c>
      <c r="AS461" s="8">
        <f t="shared" si="974"/>
        <v>0</v>
      </c>
      <c r="AT461" s="8">
        <f t="shared" si="975"/>
        <v>0</v>
      </c>
      <c r="AU461" s="8"/>
      <c r="AV461" s="8"/>
      <c r="AW461" s="66"/>
      <c r="AX461" s="8">
        <f t="shared" ref="AX461:AX524" si="1052">AR461</f>
        <v>0</v>
      </c>
      <c r="AY461" s="8"/>
      <c r="AZ461" s="13">
        <f>BA461</f>
        <v>0</v>
      </c>
      <c r="BA461" s="8">
        <f t="shared" si="931"/>
        <v>0</v>
      </c>
      <c r="BB461" s="13">
        <f t="shared" si="932"/>
        <v>0</v>
      </c>
      <c r="BC461" s="13">
        <f t="shared" si="933"/>
        <v>0</v>
      </c>
      <c r="BD461" s="13"/>
      <c r="BE461" s="13">
        <f t="shared" ref="BE461:BE524" si="1053">BD461*12</f>
        <v>0</v>
      </c>
      <c r="BF461" s="13"/>
      <c r="BG461" s="13">
        <f t="shared" ref="BG461:BG524" si="1054">BF461*12</f>
        <v>0</v>
      </c>
      <c r="BH461" s="13"/>
      <c r="BI461" s="13">
        <f t="shared" ref="BI461:BI524" si="1055">BH461*12</f>
        <v>0</v>
      </c>
      <c r="BJ461" s="13">
        <f t="shared" si="948"/>
        <v>0</v>
      </c>
      <c r="BK461" s="8">
        <f t="shared" si="976"/>
        <v>0</v>
      </c>
      <c r="BL461" s="8">
        <f t="shared" si="977"/>
        <v>0</v>
      </c>
      <c r="BM461" s="8"/>
      <c r="BN461" s="8"/>
      <c r="BO461" s="66"/>
      <c r="BP461" s="8">
        <f t="shared" si="978"/>
        <v>0</v>
      </c>
      <c r="BQ461" s="8"/>
      <c r="BR461" s="13">
        <f>BS461</f>
        <v>0</v>
      </c>
      <c r="BS461" s="8">
        <f t="shared" si="959"/>
        <v>0</v>
      </c>
      <c r="BT461" s="13">
        <f t="shared" si="1011"/>
        <v>0</v>
      </c>
      <c r="BU461" s="13">
        <f t="shared" si="934"/>
        <v>0</v>
      </c>
      <c r="BV461" s="13">
        <f t="shared" si="1018"/>
        <v>0</v>
      </c>
      <c r="BW461" s="13"/>
      <c r="BX461" s="13">
        <f t="shared" si="1018"/>
        <v>0</v>
      </c>
      <c r="BY461" s="13"/>
      <c r="BZ461" s="13"/>
      <c r="CA461" s="13">
        <f t="shared" si="960"/>
        <v>0</v>
      </c>
      <c r="CB461" s="13">
        <f t="shared" si="949"/>
        <v>0</v>
      </c>
      <c r="CC461" s="8">
        <f t="shared" si="979"/>
        <v>0</v>
      </c>
      <c r="CD461" s="8">
        <f t="shared" si="980"/>
        <v>0</v>
      </c>
      <c r="CE461" s="8"/>
      <c r="CF461" s="8"/>
      <c r="CG461" s="66"/>
      <c r="CH461" s="8">
        <f t="shared" si="981"/>
        <v>0</v>
      </c>
      <c r="CI461" s="8"/>
      <c r="CJ461" s="13">
        <f>CK461</f>
        <v>0</v>
      </c>
      <c r="CK461" s="8">
        <f t="shared" si="946"/>
        <v>0</v>
      </c>
      <c r="CL461" s="13">
        <f t="shared" si="1012"/>
        <v>0</v>
      </c>
      <c r="CM461" s="13">
        <f t="shared" si="963"/>
        <v>0</v>
      </c>
      <c r="CN461" s="13">
        <f t="shared" si="1019"/>
        <v>0</v>
      </c>
      <c r="CO461" s="13"/>
      <c r="CP461" s="13">
        <f t="shared" si="1020"/>
        <v>0</v>
      </c>
      <c r="CQ461" s="13"/>
      <c r="CR461" s="13"/>
      <c r="CS461" s="13">
        <f t="shared" si="961"/>
        <v>0</v>
      </c>
      <c r="CT461" s="13">
        <f t="shared" si="950"/>
        <v>0</v>
      </c>
      <c r="CU461" s="8">
        <f t="shared" si="982"/>
        <v>0</v>
      </c>
      <c r="CV461" s="8">
        <f t="shared" si="983"/>
        <v>0</v>
      </c>
      <c r="CW461" s="8"/>
      <c r="CX461" s="8"/>
      <c r="CY461" s="66"/>
      <c r="CZ461" s="8">
        <f t="shared" si="987"/>
        <v>0</v>
      </c>
      <c r="DA461" s="8"/>
      <c r="DB461" s="13">
        <f>DC461</f>
        <v>0</v>
      </c>
      <c r="DC461" s="8">
        <f t="shared" si="962"/>
        <v>0</v>
      </c>
      <c r="DD461" s="13">
        <f t="shared" si="1013"/>
        <v>0</v>
      </c>
      <c r="DE461" s="13">
        <f t="shared" si="964"/>
        <v>0</v>
      </c>
      <c r="DF461" s="13">
        <f t="shared" si="1021"/>
        <v>0</v>
      </c>
      <c r="DG461" s="13"/>
      <c r="DH461" s="13">
        <f t="shared" si="1022"/>
        <v>0</v>
      </c>
      <c r="DI461" s="13"/>
      <c r="DJ461" s="13">
        <f t="shared" si="1023"/>
        <v>0</v>
      </c>
      <c r="DK461" s="13"/>
      <c r="DL461" s="13">
        <f t="shared" si="1024"/>
        <v>0</v>
      </c>
      <c r="DM461" s="13"/>
      <c r="DN461" s="13">
        <f t="shared" si="1024"/>
        <v>0</v>
      </c>
      <c r="DO461" s="13"/>
      <c r="DP461" s="13">
        <f t="shared" si="1025"/>
        <v>0</v>
      </c>
      <c r="DQ461" s="8">
        <f t="shared" si="1026"/>
        <v>0</v>
      </c>
      <c r="DR461" s="104">
        <f t="shared" si="1027"/>
        <v>0</v>
      </c>
      <c r="DS461" s="8"/>
      <c r="DT461" s="8"/>
      <c r="DU461" s="66"/>
      <c r="DV461" s="8">
        <f t="shared" si="1014"/>
        <v>0</v>
      </c>
      <c r="DW461" s="8"/>
      <c r="DX461" s="13">
        <f>DY461</f>
        <v>0</v>
      </c>
      <c r="DY461" s="8">
        <f t="shared" si="1015"/>
        <v>0</v>
      </c>
      <c r="DZ461" s="13">
        <f t="shared" si="936"/>
        <v>0</v>
      </c>
      <c r="EA461" s="13">
        <f t="shared" si="943"/>
        <v>0</v>
      </c>
      <c r="EB461" s="13">
        <f t="shared" si="1028"/>
        <v>0</v>
      </c>
      <c r="EC461" s="13"/>
      <c r="ED461" s="13">
        <f t="shared" si="992"/>
        <v>0</v>
      </c>
      <c r="EE461" s="13"/>
      <c r="EF461" s="13">
        <f t="shared" si="1029"/>
        <v>0</v>
      </c>
      <c r="EG461" s="13"/>
      <c r="EH461" s="13">
        <f t="shared" si="1030"/>
        <v>0</v>
      </c>
      <c r="EI461" s="13"/>
      <c r="EJ461" s="13">
        <f t="shared" si="1031"/>
        <v>0</v>
      </c>
      <c r="EK461" s="13"/>
      <c r="EL461" s="13">
        <f t="shared" si="993"/>
        <v>0</v>
      </c>
      <c r="EM461" s="8">
        <f t="shared" si="994"/>
        <v>0</v>
      </c>
      <c r="EN461" s="104">
        <f t="shared" si="995"/>
        <v>0</v>
      </c>
      <c r="EO461" s="8"/>
      <c r="EP461" s="8"/>
      <c r="EQ461" s="66"/>
      <c r="ER461" s="8">
        <f t="shared" si="988"/>
        <v>0</v>
      </c>
      <c r="ES461" s="8"/>
      <c r="ET461" s="13">
        <f>EU461</f>
        <v>0</v>
      </c>
      <c r="EU461" s="8">
        <f t="shared" si="989"/>
        <v>0</v>
      </c>
      <c r="EV461" s="13">
        <f t="shared" si="937"/>
        <v>0</v>
      </c>
      <c r="EW461" s="13">
        <f t="shared" si="938"/>
        <v>0</v>
      </c>
      <c r="EX461" s="13">
        <f t="shared" si="1032"/>
        <v>0</v>
      </c>
      <c r="EY461" s="13"/>
      <c r="EZ461" s="13">
        <f t="shared" si="996"/>
        <v>0</v>
      </c>
      <c r="FA461" s="13"/>
      <c r="FB461" s="13">
        <f t="shared" si="1033"/>
        <v>0</v>
      </c>
      <c r="FC461" s="13"/>
      <c r="FD461" s="13">
        <f t="shared" si="1034"/>
        <v>0</v>
      </c>
      <c r="FE461" s="13"/>
      <c r="FF461" s="13">
        <f t="shared" si="1035"/>
        <v>0</v>
      </c>
      <c r="FG461" s="13"/>
      <c r="FH461" s="13">
        <f t="shared" si="952"/>
        <v>0</v>
      </c>
      <c r="FI461" s="8">
        <f t="shared" si="953"/>
        <v>0</v>
      </c>
      <c r="FJ461" s="104">
        <f t="shared" si="954"/>
        <v>0</v>
      </c>
      <c r="FK461" s="8"/>
      <c r="FL461" s="8"/>
      <c r="FM461" s="66"/>
      <c r="FN461" s="8">
        <f t="shared" si="990"/>
        <v>0</v>
      </c>
      <c r="FO461" s="8"/>
      <c r="FP461" s="13">
        <f>FQ461</f>
        <v>0</v>
      </c>
      <c r="FQ461" s="8">
        <f t="shared" si="984"/>
        <v>0</v>
      </c>
      <c r="FR461" s="13">
        <f t="shared" si="939"/>
        <v>0</v>
      </c>
      <c r="FS461" s="13">
        <f t="shared" si="940"/>
        <v>0</v>
      </c>
      <c r="FT461" s="13">
        <f t="shared" si="1036"/>
        <v>0</v>
      </c>
      <c r="FU461" s="13"/>
      <c r="FV461" s="13">
        <f t="shared" si="997"/>
        <v>0</v>
      </c>
      <c r="FW461" s="13"/>
      <c r="FX461" s="13">
        <f t="shared" si="1037"/>
        <v>0</v>
      </c>
      <c r="FY461" s="13"/>
      <c r="FZ461" s="13">
        <f t="shared" si="1038"/>
        <v>0</v>
      </c>
      <c r="GA461" s="13"/>
      <c r="GB461" s="13">
        <f t="shared" si="1039"/>
        <v>0</v>
      </c>
      <c r="GC461" s="13"/>
      <c r="GD461" s="13">
        <f t="shared" si="998"/>
        <v>0</v>
      </c>
      <c r="GE461" s="8">
        <f t="shared" si="999"/>
        <v>0</v>
      </c>
      <c r="GF461" s="104">
        <f t="shared" si="1000"/>
        <v>0</v>
      </c>
      <c r="GG461" s="8"/>
      <c r="GH461" s="8"/>
      <c r="GI461" s="66"/>
      <c r="GJ461" s="8">
        <f t="shared" si="991"/>
        <v>0</v>
      </c>
      <c r="GK461" s="8"/>
      <c r="GL461" s="13">
        <f>GM461</f>
        <v>0</v>
      </c>
      <c r="GM461" s="69">
        <v>0</v>
      </c>
      <c r="GN461" s="13">
        <f t="shared" si="941"/>
        <v>0</v>
      </c>
      <c r="GO461" s="13">
        <f t="shared" si="944"/>
        <v>0</v>
      </c>
      <c r="GP461" s="13">
        <f t="shared" si="1040"/>
        <v>0</v>
      </c>
      <c r="GQ461" s="13"/>
      <c r="GR461" s="13">
        <f t="shared" si="1001"/>
        <v>0</v>
      </c>
      <c r="GS461" s="13"/>
      <c r="GT461" s="13">
        <f t="shared" si="1041"/>
        <v>0</v>
      </c>
      <c r="GU461" s="13"/>
      <c r="GV461" s="13">
        <f t="shared" si="1042"/>
        <v>0</v>
      </c>
      <c r="GW461" s="13"/>
      <c r="GX461" s="13">
        <f t="shared" si="1043"/>
        <v>0</v>
      </c>
      <c r="GY461" s="13"/>
      <c r="GZ461" s="13">
        <f t="shared" si="1002"/>
        <v>0</v>
      </c>
      <c r="HA461" s="8">
        <f t="shared" si="1003"/>
        <v>0</v>
      </c>
      <c r="HB461" s="104">
        <f t="shared" si="1004"/>
        <v>0</v>
      </c>
      <c r="HC461" s="8"/>
      <c r="HD461" s="8"/>
      <c r="HE461" s="66"/>
      <c r="HF461" s="69">
        <f t="shared" si="1009"/>
        <v>0</v>
      </c>
      <c r="HG461" s="8"/>
      <c r="HH461" s="13">
        <f>HI461</f>
        <v>0</v>
      </c>
      <c r="HI461" s="69">
        <f t="shared" si="1010"/>
        <v>0</v>
      </c>
      <c r="HJ461" s="13">
        <f t="shared" si="942"/>
        <v>0</v>
      </c>
      <c r="HK461" s="13">
        <f t="shared" si="945"/>
        <v>0</v>
      </c>
      <c r="HL461" s="13">
        <f t="shared" si="1044"/>
        <v>0</v>
      </c>
      <c r="HM461" s="13"/>
      <c r="HN461" s="13">
        <f t="shared" si="1005"/>
        <v>0</v>
      </c>
      <c r="HO461" s="13"/>
      <c r="HP461" s="13">
        <f t="shared" si="1045"/>
        <v>0</v>
      </c>
      <c r="HQ461" s="13"/>
      <c r="HR461" s="13">
        <f t="shared" si="1046"/>
        <v>0</v>
      </c>
      <c r="HS461" s="13"/>
      <c r="HT461" s="13">
        <f t="shared" si="1047"/>
        <v>0</v>
      </c>
      <c r="HU461" s="13"/>
      <c r="HV461" s="13">
        <f t="shared" si="1006"/>
        <v>0</v>
      </c>
      <c r="HW461" s="8">
        <f t="shared" si="1007"/>
        <v>0</v>
      </c>
      <c r="HX461" s="104">
        <f t="shared" si="1008"/>
        <v>0</v>
      </c>
    </row>
    <row r="462" spans="1:232" s="25" customFormat="1">
      <c r="A462" s="64">
        <v>319</v>
      </c>
      <c r="B462" s="40" t="s">
        <v>460</v>
      </c>
      <c r="C462" s="40">
        <v>802875</v>
      </c>
      <c r="D462" s="64">
        <v>0</v>
      </c>
      <c r="E462" s="40"/>
      <c r="F462" s="65">
        <v>349</v>
      </c>
      <c r="G462" s="64">
        <v>349</v>
      </c>
      <c r="H462" s="42"/>
      <c r="I462" s="42"/>
      <c r="J462" s="42"/>
      <c r="K462" s="65">
        <v>0</v>
      </c>
      <c r="L462" s="65">
        <v>0</v>
      </c>
      <c r="M462" s="64">
        <v>0</v>
      </c>
      <c r="N462" s="64">
        <v>349</v>
      </c>
      <c r="O462" s="8">
        <v>319</v>
      </c>
      <c r="P462" s="8" t="s">
        <v>460</v>
      </c>
      <c r="Q462" s="66" t="s">
        <v>926</v>
      </c>
      <c r="R462" s="8">
        <f t="shared" si="1048"/>
        <v>0</v>
      </c>
      <c r="S462" s="8"/>
      <c r="T462" s="13">
        <v>349</v>
      </c>
      <c r="U462" s="8">
        <f t="shared" ref="U462:U525" si="1056">F462</f>
        <v>349</v>
      </c>
      <c r="V462" s="13">
        <f t="shared" si="1049"/>
        <v>0</v>
      </c>
      <c r="W462" s="13">
        <f t="shared" si="1050"/>
        <v>0</v>
      </c>
      <c r="X462" s="13"/>
      <c r="Y462" s="13">
        <f t="shared" si="1016"/>
        <v>0</v>
      </c>
      <c r="Z462" s="13">
        <f t="shared" si="1051"/>
        <v>0</v>
      </c>
      <c r="AA462" s="8">
        <f t="shared" si="972"/>
        <v>0</v>
      </c>
      <c r="AB462" s="8">
        <f t="shared" si="973"/>
        <v>349</v>
      </c>
      <c r="AC462" s="8">
        <v>319</v>
      </c>
      <c r="AD462" s="8" t="s">
        <v>460</v>
      </c>
      <c r="AE462" s="66" t="s">
        <v>926</v>
      </c>
      <c r="AF462" s="8">
        <f t="shared" si="955"/>
        <v>0</v>
      </c>
      <c r="AG462" s="8"/>
      <c r="AH462" s="13">
        <v>349</v>
      </c>
      <c r="AI462" s="8">
        <f t="shared" si="951"/>
        <v>349</v>
      </c>
      <c r="AJ462" s="13"/>
      <c r="AK462" s="13"/>
      <c r="AL462" s="13">
        <v>10</v>
      </c>
      <c r="AM462" s="13">
        <f t="shared" si="956"/>
        <v>120</v>
      </c>
      <c r="AN462" s="13"/>
      <c r="AO462" s="13">
        <f t="shared" si="957"/>
        <v>0</v>
      </c>
      <c r="AP462" s="13"/>
      <c r="AQ462" s="13">
        <f t="shared" si="958"/>
        <v>0</v>
      </c>
      <c r="AR462" s="13">
        <f t="shared" si="1017"/>
        <v>-120</v>
      </c>
      <c r="AS462" s="8">
        <f t="shared" si="974"/>
        <v>-10</v>
      </c>
      <c r="AT462" s="8">
        <f t="shared" si="975"/>
        <v>359</v>
      </c>
      <c r="AU462" s="8">
        <v>319</v>
      </c>
      <c r="AV462" s="8" t="s">
        <v>460</v>
      </c>
      <c r="AW462" s="66" t="s">
        <v>926</v>
      </c>
      <c r="AX462" s="8">
        <f t="shared" si="1052"/>
        <v>-120</v>
      </c>
      <c r="AY462" s="8"/>
      <c r="AZ462" s="13">
        <v>373</v>
      </c>
      <c r="BA462" s="8">
        <f t="shared" ref="BA462:BA525" si="1057">AH462</f>
        <v>349</v>
      </c>
      <c r="BB462" s="13">
        <f t="shared" ref="BB462:BB525" si="1058">AZ462-BA462</f>
        <v>24</v>
      </c>
      <c r="BC462" s="13">
        <f t="shared" ref="BC462:BC525" si="1059">BB462*12</f>
        <v>288</v>
      </c>
      <c r="BD462" s="13"/>
      <c r="BE462" s="13">
        <f t="shared" si="1053"/>
        <v>0</v>
      </c>
      <c r="BF462" s="13"/>
      <c r="BG462" s="13">
        <f t="shared" si="1054"/>
        <v>0</v>
      </c>
      <c r="BH462" s="13"/>
      <c r="BI462" s="13">
        <f t="shared" si="1055"/>
        <v>0</v>
      </c>
      <c r="BJ462" s="13">
        <f t="shared" si="948"/>
        <v>168</v>
      </c>
      <c r="BK462" s="8">
        <f t="shared" si="976"/>
        <v>14</v>
      </c>
      <c r="BL462" s="8">
        <f t="shared" si="977"/>
        <v>359</v>
      </c>
      <c r="BM462" s="8">
        <v>319</v>
      </c>
      <c r="BN462" s="8" t="s">
        <v>460</v>
      </c>
      <c r="BO462" s="66" t="s">
        <v>926</v>
      </c>
      <c r="BP462" s="8">
        <f t="shared" si="978"/>
        <v>168</v>
      </c>
      <c r="BQ462" s="8"/>
      <c r="BR462" s="13">
        <v>377</v>
      </c>
      <c r="BS462" s="8">
        <f t="shared" si="959"/>
        <v>373</v>
      </c>
      <c r="BT462" s="13">
        <f t="shared" si="1011"/>
        <v>4</v>
      </c>
      <c r="BU462" s="13">
        <f t="shared" ref="BU462:BU525" si="1060">BT462*12</f>
        <v>48</v>
      </c>
      <c r="BV462" s="13">
        <f t="shared" si="1018"/>
        <v>0</v>
      </c>
      <c r="BW462" s="13"/>
      <c r="BX462" s="13">
        <f t="shared" si="1018"/>
        <v>0</v>
      </c>
      <c r="BY462" s="13"/>
      <c r="BZ462" s="13"/>
      <c r="CA462" s="13">
        <f t="shared" si="960"/>
        <v>0</v>
      </c>
      <c r="CB462" s="13">
        <f t="shared" si="949"/>
        <v>216</v>
      </c>
      <c r="CC462" s="8">
        <f t="shared" si="979"/>
        <v>18</v>
      </c>
      <c r="CD462" s="8">
        <f t="shared" si="980"/>
        <v>359</v>
      </c>
      <c r="CE462" s="8">
        <v>319</v>
      </c>
      <c r="CF462" s="8" t="s">
        <v>460</v>
      </c>
      <c r="CG462" s="66" t="s">
        <v>926</v>
      </c>
      <c r="CH462" s="8">
        <f t="shared" si="981"/>
        <v>216</v>
      </c>
      <c r="CI462" s="8"/>
      <c r="CJ462" s="13">
        <v>381</v>
      </c>
      <c r="CK462" s="8">
        <f t="shared" si="946"/>
        <v>377</v>
      </c>
      <c r="CL462" s="13">
        <f t="shared" si="1012"/>
        <v>4</v>
      </c>
      <c r="CM462" s="13">
        <f t="shared" si="963"/>
        <v>48</v>
      </c>
      <c r="CN462" s="13">
        <f t="shared" si="1019"/>
        <v>20</v>
      </c>
      <c r="CO462" s="13">
        <v>240</v>
      </c>
      <c r="CP462" s="13">
        <f t="shared" si="1020"/>
        <v>0</v>
      </c>
      <c r="CQ462" s="13"/>
      <c r="CR462" s="13"/>
      <c r="CS462" s="13">
        <f t="shared" si="961"/>
        <v>0</v>
      </c>
      <c r="CT462" s="13">
        <f t="shared" si="950"/>
        <v>24</v>
      </c>
      <c r="CU462" s="8">
        <f t="shared" si="982"/>
        <v>2</v>
      </c>
      <c r="CV462" s="8">
        <f t="shared" si="983"/>
        <v>379</v>
      </c>
      <c r="CW462" s="8">
        <v>319</v>
      </c>
      <c r="CX462" s="8" t="s">
        <v>460</v>
      </c>
      <c r="CY462" s="66" t="s">
        <v>926</v>
      </c>
      <c r="CZ462" s="8">
        <f t="shared" si="987"/>
        <v>24</v>
      </c>
      <c r="DA462" s="8"/>
      <c r="DB462" s="13">
        <v>393</v>
      </c>
      <c r="DC462" s="8">
        <f t="shared" si="962"/>
        <v>381</v>
      </c>
      <c r="DD462" s="13">
        <f t="shared" si="1013"/>
        <v>12</v>
      </c>
      <c r="DE462" s="13">
        <f t="shared" si="964"/>
        <v>144</v>
      </c>
      <c r="DF462" s="13">
        <f t="shared" si="1021"/>
        <v>0</v>
      </c>
      <c r="DG462" s="13"/>
      <c r="DH462" s="13">
        <f t="shared" si="1022"/>
        <v>0</v>
      </c>
      <c r="DI462" s="13"/>
      <c r="DJ462" s="13">
        <f t="shared" si="1023"/>
        <v>0</v>
      </c>
      <c r="DK462" s="13"/>
      <c r="DL462" s="13">
        <f t="shared" si="1024"/>
        <v>0</v>
      </c>
      <c r="DM462" s="13"/>
      <c r="DN462" s="13">
        <f t="shared" si="1024"/>
        <v>0</v>
      </c>
      <c r="DO462" s="13"/>
      <c r="DP462" s="13">
        <f t="shared" si="1025"/>
        <v>168</v>
      </c>
      <c r="DQ462" s="8">
        <f t="shared" si="1026"/>
        <v>14</v>
      </c>
      <c r="DR462" s="104">
        <f t="shared" si="1027"/>
        <v>379</v>
      </c>
      <c r="DS462" s="8">
        <v>319</v>
      </c>
      <c r="DT462" s="8" t="s">
        <v>460</v>
      </c>
      <c r="DU462" s="66" t="s">
        <v>926</v>
      </c>
      <c r="DV462" s="8">
        <f t="shared" si="1014"/>
        <v>168</v>
      </c>
      <c r="DW462" s="8"/>
      <c r="DX462" s="13">
        <v>413</v>
      </c>
      <c r="DY462" s="8">
        <f t="shared" si="1015"/>
        <v>393</v>
      </c>
      <c r="DZ462" s="13">
        <f t="shared" si="936"/>
        <v>20</v>
      </c>
      <c r="EA462" s="13">
        <f t="shared" si="943"/>
        <v>240</v>
      </c>
      <c r="EB462" s="13">
        <f t="shared" si="1028"/>
        <v>0</v>
      </c>
      <c r="EC462" s="13"/>
      <c r="ED462" s="13">
        <f t="shared" si="992"/>
        <v>0</v>
      </c>
      <c r="EE462" s="13"/>
      <c r="EF462" s="13">
        <f t="shared" si="1029"/>
        <v>0</v>
      </c>
      <c r="EG462" s="13"/>
      <c r="EH462" s="13">
        <f t="shared" si="1030"/>
        <v>0</v>
      </c>
      <c r="EI462" s="13"/>
      <c r="EJ462" s="13">
        <f t="shared" si="1031"/>
        <v>0</v>
      </c>
      <c r="EK462" s="13"/>
      <c r="EL462" s="13">
        <f t="shared" si="993"/>
        <v>408</v>
      </c>
      <c r="EM462" s="8">
        <f t="shared" si="994"/>
        <v>34</v>
      </c>
      <c r="EN462" s="104">
        <f t="shared" si="995"/>
        <v>379</v>
      </c>
      <c r="EO462" s="8">
        <v>319</v>
      </c>
      <c r="EP462" s="8" t="s">
        <v>460</v>
      </c>
      <c r="EQ462" s="66" t="s">
        <v>926</v>
      </c>
      <c r="ER462" s="8">
        <f t="shared" si="988"/>
        <v>408</v>
      </c>
      <c r="ES462" s="8"/>
      <c r="ET462" s="13">
        <v>419</v>
      </c>
      <c r="EU462" s="8">
        <f t="shared" si="989"/>
        <v>413</v>
      </c>
      <c r="EV462" s="13">
        <f t="shared" si="937"/>
        <v>6</v>
      </c>
      <c r="EW462" s="13">
        <f t="shared" si="938"/>
        <v>72</v>
      </c>
      <c r="EX462" s="13">
        <f t="shared" si="1032"/>
        <v>0</v>
      </c>
      <c r="EY462" s="13"/>
      <c r="EZ462" s="13">
        <f t="shared" si="996"/>
        <v>0</v>
      </c>
      <c r="FA462" s="13"/>
      <c r="FB462" s="13">
        <f t="shared" si="1033"/>
        <v>0</v>
      </c>
      <c r="FC462" s="13"/>
      <c r="FD462" s="13">
        <f t="shared" si="1034"/>
        <v>40</v>
      </c>
      <c r="FE462" s="13">
        <v>480</v>
      </c>
      <c r="FF462" s="13">
        <f t="shared" si="1035"/>
        <v>0</v>
      </c>
      <c r="FG462" s="13"/>
      <c r="FH462" s="13">
        <f t="shared" si="952"/>
        <v>0</v>
      </c>
      <c r="FI462" s="8">
        <f t="shared" si="953"/>
        <v>0</v>
      </c>
      <c r="FJ462" s="104">
        <f t="shared" si="954"/>
        <v>419</v>
      </c>
      <c r="FK462" s="8">
        <v>319</v>
      </c>
      <c r="FL462" s="8" t="s">
        <v>460</v>
      </c>
      <c r="FM462" s="66" t="s">
        <v>926</v>
      </c>
      <c r="FN462" s="8">
        <f t="shared" si="990"/>
        <v>0</v>
      </c>
      <c r="FO462" s="8"/>
      <c r="FP462" s="13">
        <v>419</v>
      </c>
      <c r="FQ462" s="8">
        <f t="shared" si="984"/>
        <v>419</v>
      </c>
      <c r="FR462" s="13">
        <f t="shared" si="939"/>
        <v>0</v>
      </c>
      <c r="FS462" s="13">
        <f t="shared" si="940"/>
        <v>0</v>
      </c>
      <c r="FT462" s="13">
        <f t="shared" si="1036"/>
        <v>0</v>
      </c>
      <c r="FU462" s="13"/>
      <c r="FV462" s="13">
        <f t="shared" si="997"/>
        <v>0</v>
      </c>
      <c r="FW462" s="13"/>
      <c r="FX462" s="13">
        <f t="shared" si="1037"/>
        <v>0</v>
      </c>
      <c r="FY462" s="13"/>
      <c r="FZ462" s="13">
        <f t="shared" si="1038"/>
        <v>10</v>
      </c>
      <c r="GA462" s="13">
        <v>120</v>
      </c>
      <c r="GB462" s="13">
        <f t="shared" si="1039"/>
        <v>0</v>
      </c>
      <c r="GC462" s="13"/>
      <c r="GD462" s="13">
        <f t="shared" si="998"/>
        <v>-120</v>
      </c>
      <c r="GE462" s="8">
        <f t="shared" si="999"/>
        <v>-10</v>
      </c>
      <c r="GF462" s="104">
        <f t="shared" si="1000"/>
        <v>429</v>
      </c>
      <c r="GG462" s="8">
        <v>319</v>
      </c>
      <c r="GH462" s="8" t="s">
        <v>460</v>
      </c>
      <c r="GI462" s="66" t="s">
        <v>926</v>
      </c>
      <c r="GJ462" s="8">
        <f t="shared" si="991"/>
        <v>-120</v>
      </c>
      <c r="GK462" s="8"/>
      <c r="GL462" s="13">
        <v>429</v>
      </c>
      <c r="GM462" s="69">
        <v>419</v>
      </c>
      <c r="GN462" s="13">
        <f t="shared" si="941"/>
        <v>10</v>
      </c>
      <c r="GO462" s="13">
        <f t="shared" si="944"/>
        <v>120</v>
      </c>
      <c r="GP462" s="13">
        <f t="shared" si="1040"/>
        <v>0</v>
      </c>
      <c r="GQ462" s="13"/>
      <c r="GR462" s="13">
        <f t="shared" si="1001"/>
        <v>10</v>
      </c>
      <c r="GS462" s="13">
        <v>120</v>
      </c>
      <c r="GT462" s="13">
        <f t="shared" si="1041"/>
        <v>0</v>
      </c>
      <c r="GU462" s="13"/>
      <c r="GV462" s="13">
        <f t="shared" si="1042"/>
        <v>0</v>
      </c>
      <c r="GW462" s="13"/>
      <c r="GX462" s="13">
        <f t="shared" si="1043"/>
        <v>0</v>
      </c>
      <c r="GY462" s="13"/>
      <c r="GZ462" s="13">
        <f t="shared" si="1002"/>
        <v>-120</v>
      </c>
      <c r="HA462" s="8">
        <f t="shared" si="1003"/>
        <v>-10</v>
      </c>
      <c r="HB462" s="104">
        <f t="shared" si="1004"/>
        <v>439</v>
      </c>
      <c r="HC462" s="8">
        <v>319</v>
      </c>
      <c r="HD462" s="8" t="s">
        <v>460</v>
      </c>
      <c r="HE462" s="66" t="s">
        <v>926</v>
      </c>
      <c r="HF462" s="69">
        <f t="shared" si="1009"/>
        <v>-120</v>
      </c>
      <c r="HG462" s="8"/>
      <c r="HH462" s="13">
        <v>449</v>
      </c>
      <c r="HI462" s="69">
        <f t="shared" si="1010"/>
        <v>429</v>
      </c>
      <c r="HJ462" s="13">
        <f t="shared" si="942"/>
        <v>20</v>
      </c>
      <c r="HK462" s="13">
        <f t="shared" si="945"/>
        <v>240</v>
      </c>
      <c r="HL462" s="13">
        <f t="shared" si="1044"/>
        <v>0</v>
      </c>
      <c r="HM462" s="13"/>
      <c r="HN462" s="13">
        <f t="shared" si="1005"/>
        <v>0</v>
      </c>
      <c r="HO462" s="13"/>
      <c r="HP462" s="13">
        <f t="shared" si="1045"/>
        <v>0</v>
      </c>
      <c r="HQ462" s="13"/>
      <c r="HR462" s="13">
        <f t="shared" si="1046"/>
        <v>5</v>
      </c>
      <c r="HS462" s="13">
        <v>60</v>
      </c>
      <c r="HT462" s="13">
        <f t="shared" si="1047"/>
        <v>0</v>
      </c>
      <c r="HU462" s="13"/>
      <c r="HV462" s="13">
        <f t="shared" si="1006"/>
        <v>60</v>
      </c>
      <c r="HW462" s="8">
        <f t="shared" si="1007"/>
        <v>5</v>
      </c>
      <c r="HX462" s="104">
        <f t="shared" si="1008"/>
        <v>444</v>
      </c>
    </row>
    <row r="463" spans="1:232" s="25" customFormat="1">
      <c r="A463" s="64">
        <v>211</v>
      </c>
      <c r="B463" s="40" t="s">
        <v>461</v>
      </c>
      <c r="C463" s="40">
        <v>6113628</v>
      </c>
      <c r="D463" s="64">
        <v>0</v>
      </c>
      <c r="E463" s="40"/>
      <c r="F463" s="65">
        <v>410</v>
      </c>
      <c r="G463" s="64">
        <v>410</v>
      </c>
      <c r="H463" s="42"/>
      <c r="I463" s="42"/>
      <c r="J463" s="42"/>
      <c r="K463" s="65">
        <v>0</v>
      </c>
      <c r="L463" s="65">
        <v>0</v>
      </c>
      <c r="M463" s="64">
        <v>0</v>
      </c>
      <c r="N463" s="64">
        <v>410</v>
      </c>
      <c r="O463" s="8">
        <v>211</v>
      </c>
      <c r="P463" s="8" t="s">
        <v>461</v>
      </c>
      <c r="Q463" s="66" t="s">
        <v>927</v>
      </c>
      <c r="R463" s="8">
        <f t="shared" si="1048"/>
        <v>0</v>
      </c>
      <c r="S463" s="8"/>
      <c r="T463" s="13">
        <v>410</v>
      </c>
      <c r="U463" s="8">
        <f t="shared" si="1056"/>
        <v>410</v>
      </c>
      <c r="V463" s="13">
        <f t="shared" si="1049"/>
        <v>0</v>
      </c>
      <c r="W463" s="13">
        <f t="shared" si="1050"/>
        <v>0</v>
      </c>
      <c r="X463" s="13"/>
      <c r="Y463" s="13">
        <f t="shared" si="1016"/>
        <v>0</v>
      </c>
      <c r="Z463" s="13">
        <f t="shared" si="1051"/>
        <v>0</v>
      </c>
      <c r="AA463" s="8">
        <f t="shared" si="972"/>
        <v>0</v>
      </c>
      <c r="AB463" s="8">
        <f t="shared" si="973"/>
        <v>410</v>
      </c>
      <c r="AC463" s="8">
        <v>211</v>
      </c>
      <c r="AD463" s="8" t="s">
        <v>461</v>
      </c>
      <c r="AE463" s="66" t="s">
        <v>927</v>
      </c>
      <c r="AF463" s="8">
        <f t="shared" si="955"/>
        <v>0</v>
      </c>
      <c r="AG463" s="8"/>
      <c r="AH463" s="13">
        <v>410</v>
      </c>
      <c r="AI463" s="8">
        <f t="shared" si="951"/>
        <v>410</v>
      </c>
      <c r="AJ463" s="13"/>
      <c r="AK463" s="13"/>
      <c r="AL463" s="13">
        <v>4</v>
      </c>
      <c r="AM463" s="13">
        <f t="shared" si="956"/>
        <v>48</v>
      </c>
      <c r="AN463" s="13">
        <v>7</v>
      </c>
      <c r="AO463" s="13">
        <f t="shared" si="957"/>
        <v>84</v>
      </c>
      <c r="AP463" s="13"/>
      <c r="AQ463" s="13">
        <f t="shared" si="958"/>
        <v>0</v>
      </c>
      <c r="AR463" s="13">
        <f t="shared" si="1017"/>
        <v>-132</v>
      </c>
      <c r="AS463" s="8">
        <f t="shared" si="974"/>
        <v>-11</v>
      </c>
      <c r="AT463" s="8">
        <f t="shared" si="975"/>
        <v>421</v>
      </c>
      <c r="AU463" s="8">
        <v>211</v>
      </c>
      <c r="AV463" s="8" t="s">
        <v>461</v>
      </c>
      <c r="AW463" s="66" t="s">
        <v>927</v>
      </c>
      <c r="AX463" s="8">
        <f t="shared" si="1052"/>
        <v>-132</v>
      </c>
      <c r="AY463" s="8"/>
      <c r="AZ463" s="13">
        <v>431</v>
      </c>
      <c r="BA463" s="8">
        <f t="shared" si="1057"/>
        <v>410</v>
      </c>
      <c r="BB463" s="13">
        <f t="shared" si="1058"/>
        <v>21</v>
      </c>
      <c r="BC463" s="13">
        <f t="shared" si="1059"/>
        <v>252</v>
      </c>
      <c r="BD463" s="13">
        <v>6</v>
      </c>
      <c r="BE463" s="13">
        <f t="shared" si="1053"/>
        <v>72</v>
      </c>
      <c r="BF463" s="13"/>
      <c r="BG463" s="13">
        <f t="shared" si="1054"/>
        <v>0</v>
      </c>
      <c r="BH463" s="13"/>
      <c r="BI463" s="13">
        <f t="shared" si="1055"/>
        <v>0</v>
      </c>
      <c r="BJ463" s="13">
        <f t="shared" si="948"/>
        <v>48</v>
      </c>
      <c r="BK463" s="8">
        <f t="shared" si="976"/>
        <v>4</v>
      </c>
      <c r="BL463" s="8">
        <f t="shared" si="977"/>
        <v>427</v>
      </c>
      <c r="BM463" s="8">
        <v>211</v>
      </c>
      <c r="BN463" s="8" t="s">
        <v>461</v>
      </c>
      <c r="BO463" s="66" t="s">
        <v>927</v>
      </c>
      <c r="BP463" s="8">
        <f t="shared" si="978"/>
        <v>48</v>
      </c>
      <c r="BQ463" s="8"/>
      <c r="BR463" s="13">
        <v>435</v>
      </c>
      <c r="BS463" s="8">
        <f t="shared" si="959"/>
        <v>431</v>
      </c>
      <c r="BT463" s="13">
        <f t="shared" si="1011"/>
        <v>4</v>
      </c>
      <c r="BU463" s="13">
        <f t="shared" si="1060"/>
        <v>48</v>
      </c>
      <c r="BV463" s="13">
        <f t="shared" si="1018"/>
        <v>0</v>
      </c>
      <c r="BW463" s="13"/>
      <c r="BX463" s="13">
        <f t="shared" si="1018"/>
        <v>0</v>
      </c>
      <c r="BY463" s="13"/>
      <c r="BZ463" s="13"/>
      <c r="CA463" s="13">
        <f t="shared" si="960"/>
        <v>0</v>
      </c>
      <c r="CB463" s="13">
        <f t="shared" si="949"/>
        <v>96</v>
      </c>
      <c r="CC463" s="8">
        <f t="shared" si="979"/>
        <v>8</v>
      </c>
      <c r="CD463" s="8">
        <f t="shared" si="980"/>
        <v>427</v>
      </c>
      <c r="CE463" s="8">
        <v>211</v>
      </c>
      <c r="CF463" s="8" t="s">
        <v>461</v>
      </c>
      <c r="CG463" s="66" t="s">
        <v>927</v>
      </c>
      <c r="CH463" s="8">
        <f t="shared" si="981"/>
        <v>96</v>
      </c>
      <c r="CI463" s="8"/>
      <c r="CJ463" s="13">
        <v>439</v>
      </c>
      <c r="CK463" s="8">
        <f t="shared" si="946"/>
        <v>435</v>
      </c>
      <c r="CL463" s="13">
        <f t="shared" si="1012"/>
        <v>4</v>
      </c>
      <c r="CM463" s="13">
        <f t="shared" si="963"/>
        <v>48</v>
      </c>
      <c r="CN463" s="13">
        <f t="shared" si="1019"/>
        <v>16</v>
      </c>
      <c r="CO463" s="13">
        <v>192</v>
      </c>
      <c r="CP463" s="13">
        <f t="shared" si="1020"/>
        <v>0</v>
      </c>
      <c r="CQ463" s="13"/>
      <c r="CR463" s="13"/>
      <c r="CS463" s="13">
        <f t="shared" si="961"/>
        <v>0</v>
      </c>
      <c r="CT463" s="13">
        <f t="shared" si="950"/>
        <v>-48</v>
      </c>
      <c r="CU463" s="8">
        <f t="shared" si="982"/>
        <v>-4</v>
      </c>
      <c r="CV463" s="8">
        <f t="shared" si="983"/>
        <v>443</v>
      </c>
      <c r="CW463" s="8">
        <v>211</v>
      </c>
      <c r="CX463" s="8" t="s">
        <v>461</v>
      </c>
      <c r="CY463" s="66" t="s">
        <v>927</v>
      </c>
      <c r="CZ463" s="8">
        <f t="shared" si="987"/>
        <v>-48</v>
      </c>
      <c r="DA463" s="8"/>
      <c r="DB463" s="13">
        <v>445</v>
      </c>
      <c r="DC463" s="8">
        <f t="shared" si="962"/>
        <v>439</v>
      </c>
      <c r="DD463" s="13">
        <f t="shared" si="1013"/>
        <v>6</v>
      </c>
      <c r="DE463" s="13">
        <f t="shared" si="964"/>
        <v>72</v>
      </c>
      <c r="DF463" s="13">
        <f t="shared" si="1021"/>
        <v>0</v>
      </c>
      <c r="DG463" s="13"/>
      <c r="DH463" s="13">
        <f t="shared" si="1022"/>
        <v>0</v>
      </c>
      <c r="DI463" s="13"/>
      <c r="DJ463" s="13">
        <f t="shared" si="1023"/>
        <v>0</v>
      </c>
      <c r="DK463" s="13"/>
      <c r="DL463" s="13">
        <f t="shared" si="1024"/>
        <v>2</v>
      </c>
      <c r="DM463" s="13">
        <v>24</v>
      </c>
      <c r="DN463" s="13">
        <f t="shared" si="1024"/>
        <v>0</v>
      </c>
      <c r="DO463" s="13"/>
      <c r="DP463" s="13">
        <f t="shared" si="1025"/>
        <v>0</v>
      </c>
      <c r="DQ463" s="8">
        <f t="shared" si="1026"/>
        <v>0</v>
      </c>
      <c r="DR463" s="104">
        <f t="shared" si="1027"/>
        <v>445</v>
      </c>
      <c r="DS463" s="8">
        <v>211</v>
      </c>
      <c r="DT463" s="8" t="s">
        <v>461</v>
      </c>
      <c r="DU463" s="66" t="s">
        <v>927</v>
      </c>
      <c r="DV463" s="8">
        <f t="shared" si="1014"/>
        <v>0</v>
      </c>
      <c r="DW463" s="8"/>
      <c r="DX463" s="13">
        <v>450</v>
      </c>
      <c r="DY463" s="8">
        <f t="shared" si="1015"/>
        <v>445</v>
      </c>
      <c r="DZ463" s="13">
        <f t="shared" si="936"/>
        <v>5</v>
      </c>
      <c r="EA463" s="13">
        <f t="shared" si="943"/>
        <v>60</v>
      </c>
      <c r="EB463" s="13">
        <f t="shared" si="1028"/>
        <v>0</v>
      </c>
      <c r="EC463" s="13"/>
      <c r="ED463" s="13">
        <f t="shared" si="992"/>
        <v>0</v>
      </c>
      <c r="EE463" s="13"/>
      <c r="EF463" s="13">
        <f t="shared" si="1029"/>
        <v>0</v>
      </c>
      <c r="EG463" s="13"/>
      <c r="EH463" s="13">
        <f t="shared" si="1030"/>
        <v>0</v>
      </c>
      <c r="EI463" s="13"/>
      <c r="EJ463" s="13">
        <f t="shared" si="1031"/>
        <v>0</v>
      </c>
      <c r="EK463" s="13"/>
      <c r="EL463" s="13">
        <f t="shared" si="993"/>
        <v>60</v>
      </c>
      <c r="EM463" s="8">
        <f t="shared" si="994"/>
        <v>5</v>
      </c>
      <c r="EN463" s="104">
        <f t="shared" si="995"/>
        <v>445</v>
      </c>
      <c r="EO463" s="8">
        <v>211</v>
      </c>
      <c r="EP463" s="8" t="s">
        <v>461</v>
      </c>
      <c r="EQ463" s="66" t="s">
        <v>927</v>
      </c>
      <c r="ER463" s="8">
        <f t="shared" si="988"/>
        <v>60</v>
      </c>
      <c r="ES463" s="8"/>
      <c r="ET463" s="13">
        <v>456</v>
      </c>
      <c r="EU463" s="8">
        <f t="shared" si="989"/>
        <v>450</v>
      </c>
      <c r="EV463" s="13">
        <f t="shared" si="937"/>
        <v>6</v>
      </c>
      <c r="EW463" s="13">
        <f t="shared" si="938"/>
        <v>72</v>
      </c>
      <c r="EX463" s="13">
        <f t="shared" si="1032"/>
        <v>0</v>
      </c>
      <c r="EY463" s="13"/>
      <c r="EZ463" s="13">
        <f t="shared" si="996"/>
        <v>0</v>
      </c>
      <c r="FA463" s="13"/>
      <c r="FB463" s="13">
        <f t="shared" si="1033"/>
        <v>0</v>
      </c>
      <c r="FC463" s="13"/>
      <c r="FD463" s="13">
        <f t="shared" si="1034"/>
        <v>15</v>
      </c>
      <c r="FE463" s="13">
        <v>180</v>
      </c>
      <c r="FF463" s="13">
        <f t="shared" si="1035"/>
        <v>0</v>
      </c>
      <c r="FG463" s="13"/>
      <c r="FH463" s="13">
        <f t="shared" si="952"/>
        <v>-48</v>
      </c>
      <c r="FI463" s="8">
        <f t="shared" si="953"/>
        <v>-4</v>
      </c>
      <c r="FJ463" s="104">
        <f t="shared" si="954"/>
        <v>460</v>
      </c>
      <c r="FK463" s="8">
        <v>211</v>
      </c>
      <c r="FL463" s="8" t="s">
        <v>461</v>
      </c>
      <c r="FM463" s="66" t="s">
        <v>927</v>
      </c>
      <c r="FN463" s="8">
        <f t="shared" si="990"/>
        <v>-48</v>
      </c>
      <c r="FO463" s="8"/>
      <c r="FP463" s="13">
        <v>456</v>
      </c>
      <c r="FQ463" s="8">
        <f t="shared" si="984"/>
        <v>456</v>
      </c>
      <c r="FR463" s="13">
        <f t="shared" si="939"/>
        <v>0</v>
      </c>
      <c r="FS463" s="13">
        <f t="shared" si="940"/>
        <v>0</v>
      </c>
      <c r="FT463" s="13">
        <f t="shared" si="1036"/>
        <v>0</v>
      </c>
      <c r="FU463" s="13"/>
      <c r="FV463" s="13">
        <f t="shared" si="997"/>
        <v>0</v>
      </c>
      <c r="FW463" s="13"/>
      <c r="FX463" s="13">
        <f t="shared" si="1037"/>
        <v>0</v>
      </c>
      <c r="FY463" s="13"/>
      <c r="FZ463" s="13">
        <f t="shared" si="1038"/>
        <v>0</v>
      </c>
      <c r="GA463" s="13"/>
      <c r="GB463" s="13">
        <f t="shared" si="1039"/>
        <v>0</v>
      </c>
      <c r="GC463" s="13"/>
      <c r="GD463" s="13">
        <f t="shared" si="998"/>
        <v>-48</v>
      </c>
      <c r="GE463" s="8">
        <f t="shared" si="999"/>
        <v>-4</v>
      </c>
      <c r="GF463" s="104">
        <f t="shared" si="1000"/>
        <v>460</v>
      </c>
      <c r="GG463" s="8">
        <v>211</v>
      </c>
      <c r="GH463" s="8" t="s">
        <v>461</v>
      </c>
      <c r="GI463" s="66" t="s">
        <v>927</v>
      </c>
      <c r="GJ463" s="8">
        <f t="shared" si="991"/>
        <v>-48</v>
      </c>
      <c r="GK463" s="8"/>
      <c r="GL463" s="13">
        <v>456</v>
      </c>
      <c r="GM463" s="69">
        <v>456</v>
      </c>
      <c r="GN463" s="13">
        <f t="shared" si="941"/>
        <v>0</v>
      </c>
      <c r="GO463" s="13">
        <f t="shared" si="944"/>
        <v>0</v>
      </c>
      <c r="GP463" s="13">
        <f t="shared" si="1040"/>
        <v>0</v>
      </c>
      <c r="GQ463" s="13"/>
      <c r="GR463" s="13">
        <f t="shared" si="1001"/>
        <v>0</v>
      </c>
      <c r="GS463" s="13"/>
      <c r="GT463" s="13">
        <f t="shared" si="1041"/>
        <v>1</v>
      </c>
      <c r="GU463" s="13">
        <v>12</v>
      </c>
      <c r="GV463" s="13">
        <f t="shared" si="1042"/>
        <v>0</v>
      </c>
      <c r="GW463" s="13"/>
      <c r="GX463" s="13">
        <f t="shared" si="1043"/>
        <v>0</v>
      </c>
      <c r="GY463" s="13"/>
      <c r="GZ463" s="13">
        <f t="shared" si="1002"/>
        <v>-60</v>
      </c>
      <c r="HA463" s="8">
        <f t="shared" si="1003"/>
        <v>-5</v>
      </c>
      <c r="HB463" s="104">
        <f t="shared" si="1004"/>
        <v>461</v>
      </c>
      <c r="HC463" s="8">
        <v>211</v>
      </c>
      <c r="HD463" s="8" t="s">
        <v>461</v>
      </c>
      <c r="HE463" s="66" t="s">
        <v>927</v>
      </c>
      <c r="HF463" s="69">
        <f t="shared" si="1009"/>
        <v>-60</v>
      </c>
      <c r="HG463" s="8"/>
      <c r="HH463" s="13">
        <v>467</v>
      </c>
      <c r="HI463" s="69">
        <f t="shared" si="1010"/>
        <v>456</v>
      </c>
      <c r="HJ463" s="13">
        <f t="shared" si="942"/>
        <v>11</v>
      </c>
      <c r="HK463" s="13">
        <f t="shared" si="945"/>
        <v>132</v>
      </c>
      <c r="HL463" s="13">
        <f t="shared" si="1044"/>
        <v>0</v>
      </c>
      <c r="HM463" s="13"/>
      <c r="HN463" s="13">
        <f t="shared" si="1005"/>
        <v>0</v>
      </c>
      <c r="HO463" s="13"/>
      <c r="HP463" s="13">
        <f t="shared" si="1045"/>
        <v>0</v>
      </c>
      <c r="HQ463" s="13"/>
      <c r="HR463" s="13">
        <f t="shared" si="1046"/>
        <v>0</v>
      </c>
      <c r="HS463" s="13"/>
      <c r="HT463" s="13">
        <f t="shared" si="1047"/>
        <v>0</v>
      </c>
      <c r="HU463" s="13"/>
      <c r="HV463" s="13">
        <f t="shared" si="1006"/>
        <v>72</v>
      </c>
      <c r="HW463" s="8">
        <f t="shared" si="1007"/>
        <v>6</v>
      </c>
      <c r="HX463" s="104">
        <f t="shared" si="1008"/>
        <v>461</v>
      </c>
    </row>
    <row r="464" spans="1:232" s="25" customFormat="1">
      <c r="A464" s="64">
        <v>213</v>
      </c>
      <c r="B464" s="40" t="s">
        <v>462</v>
      </c>
      <c r="C464" s="40">
        <v>2824812</v>
      </c>
      <c r="D464" s="64">
        <v>0</v>
      </c>
      <c r="E464" s="40"/>
      <c r="F464" s="65">
        <v>141</v>
      </c>
      <c r="G464" s="64">
        <v>141</v>
      </c>
      <c r="H464" s="42"/>
      <c r="I464" s="42"/>
      <c r="J464" s="42"/>
      <c r="K464" s="65">
        <v>0</v>
      </c>
      <c r="L464" s="65">
        <v>0</v>
      </c>
      <c r="M464" s="64">
        <v>0</v>
      </c>
      <c r="N464" s="64">
        <v>141</v>
      </c>
      <c r="O464" s="8">
        <v>213</v>
      </c>
      <c r="P464" s="8" t="s">
        <v>462</v>
      </c>
      <c r="Q464" s="66" t="s">
        <v>928</v>
      </c>
      <c r="R464" s="8">
        <f t="shared" si="1048"/>
        <v>0</v>
      </c>
      <c r="S464" s="8"/>
      <c r="T464" s="13">
        <v>141</v>
      </c>
      <c r="U464" s="8">
        <f t="shared" si="1056"/>
        <v>141</v>
      </c>
      <c r="V464" s="13">
        <f t="shared" si="1049"/>
        <v>0</v>
      </c>
      <c r="W464" s="13">
        <f t="shared" si="1050"/>
        <v>0</v>
      </c>
      <c r="X464" s="13"/>
      <c r="Y464" s="13">
        <f t="shared" si="1016"/>
        <v>0</v>
      </c>
      <c r="Z464" s="13">
        <f t="shared" si="1051"/>
        <v>0</v>
      </c>
      <c r="AA464" s="8">
        <f t="shared" si="972"/>
        <v>0</v>
      </c>
      <c r="AB464" s="8">
        <f t="shared" si="973"/>
        <v>141</v>
      </c>
      <c r="AC464" s="8">
        <v>213</v>
      </c>
      <c r="AD464" s="8" t="s">
        <v>462</v>
      </c>
      <c r="AE464" s="66" t="s">
        <v>928</v>
      </c>
      <c r="AF464" s="8">
        <f t="shared" si="955"/>
        <v>0</v>
      </c>
      <c r="AG464" s="8"/>
      <c r="AH464" s="13">
        <v>141</v>
      </c>
      <c r="AI464" s="8">
        <f t="shared" si="951"/>
        <v>141</v>
      </c>
      <c r="AJ464" s="13"/>
      <c r="AK464" s="13"/>
      <c r="AL464" s="13"/>
      <c r="AM464" s="13">
        <f t="shared" si="956"/>
        <v>0</v>
      </c>
      <c r="AN464" s="13"/>
      <c r="AO464" s="13">
        <f t="shared" si="957"/>
        <v>0</v>
      </c>
      <c r="AP464" s="13"/>
      <c r="AQ464" s="13">
        <f t="shared" si="958"/>
        <v>0</v>
      </c>
      <c r="AR464" s="13">
        <f t="shared" si="1017"/>
        <v>0</v>
      </c>
      <c r="AS464" s="8">
        <f t="shared" si="974"/>
        <v>0</v>
      </c>
      <c r="AT464" s="8">
        <f t="shared" si="975"/>
        <v>141</v>
      </c>
      <c r="AU464" s="8">
        <v>213</v>
      </c>
      <c r="AV464" s="8" t="s">
        <v>462</v>
      </c>
      <c r="AW464" s="66" t="s">
        <v>928</v>
      </c>
      <c r="AX464" s="8">
        <f t="shared" si="1052"/>
        <v>0</v>
      </c>
      <c r="AY464" s="8"/>
      <c r="AZ464" s="13">
        <v>150</v>
      </c>
      <c r="BA464" s="8">
        <f t="shared" si="1057"/>
        <v>141</v>
      </c>
      <c r="BB464" s="13">
        <f t="shared" si="1058"/>
        <v>9</v>
      </c>
      <c r="BC464" s="13">
        <f t="shared" si="1059"/>
        <v>108</v>
      </c>
      <c r="BD464" s="13">
        <v>10</v>
      </c>
      <c r="BE464" s="13">
        <f t="shared" si="1053"/>
        <v>120</v>
      </c>
      <c r="BF464" s="13"/>
      <c r="BG464" s="13">
        <f t="shared" si="1054"/>
        <v>0</v>
      </c>
      <c r="BH464" s="13"/>
      <c r="BI464" s="13">
        <f t="shared" si="1055"/>
        <v>0</v>
      </c>
      <c r="BJ464" s="13">
        <f t="shared" si="948"/>
        <v>-12</v>
      </c>
      <c r="BK464" s="8">
        <f t="shared" si="976"/>
        <v>-1</v>
      </c>
      <c r="BL464" s="8">
        <f t="shared" si="977"/>
        <v>151</v>
      </c>
      <c r="BM464" s="8">
        <v>213</v>
      </c>
      <c r="BN464" s="8" t="s">
        <v>462</v>
      </c>
      <c r="BO464" s="66" t="s">
        <v>928</v>
      </c>
      <c r="BP464" s="8">
        <f t="shared" si="978"/>
        <v>-12</v>
      </c>
      <c r="BQ464" s="8"/>
      <c r="BR464" s="13">
        <v>155</v>
      </c>
      <c r="BS464" s="8">
        <f t="shared" si="959"/>
        <v>150</v>
      </c>
      <c r="BT464" s="13">
        <f t="shared" si="1011"/>
        <v>5</v>
      </c>
      <c r="BU464" s="13">
        <f t="shared" si="1060"/>
        <v>60</v>
      </c>
      <c r="BV464" s="13">
        <f t="shared" si="1018"/>
        <v>0</v>
      </c>
      <c r="BW464" s="13"/>
      <c r="BX464" s="13">
        <f t="shared" si="1018"/>
        <v>3</v>
      </c>
      <c r="BY464" s="13">
        <v>36</v>
      </c>
      <c r="BZ464" s="13"/>
      <c r="CA464" s="13">
        <f t="shared" si="960"/>
        <v>0</v>
      </c>
      <c r="CB464" s="13">
        <f t="shared" si="949"/>
        <v>12</v>
      </c>
      <c r="CC464" s="8">
        <f t="shared" si="979"/>
        <v>1</v>
      </c>
      <c r="CD464" s="8">
        <f t="shared" si="980"/>
        <v>154</v>
      </c>
      <c r="CE464" s="8">
        <v>213</v>
      </c>
      <c r="CF464" s="8" t="s">
        <v>462</v>
      </c>
      <c r="CG464" s="66" t="s">
        <v>928</v>
      </c>
      <c r="CH464" s="8">
        <f t="shared" si="981"/>
        <v>12</v>
      </c>
      <c r="CI464" s="8"/>
      <c r="CJ464" s="13">
        <v>161</v>
      </c>
      <c r="CK464" s="8">
        <f t="shared" si="946"/>
        <v>155</v>
      </c>
      <c r="CL464" s="13">
        <f t="shared" si="1012"/>
        <v>6</v>
      </c>
      <c r="CM464" s="13">
        <f t="shared" si="963"/>
        <v>72</v>
      </c>
      <c r="CN464" s="13">
        <f t="shared" si="1019"/>
        <v>6</v>
      </c>
      <c r="CO464" s="13">
        <v>72</v>
      </c>
      <c r="CP464" s="13">
        <f t="shared" si="1020"/>
        <v>0</v>
      </c>
      <c r="CQ464" s="13"/>
      <c r="CR464" s="13"/>
      <c r="CS464" s="13">
        <f t="shared" si="961"/>
        <v>0</v>
      </c>
      <c r="CT464" s="13">
        <f t="shared" si="950"/>
        <v>12</v>
      </c>
      <c r="CU464" s="8">
        <f t="shared" si="982"/>
        <v>1</v>
      </c>
      <c r="CV464" s="8">
        <f t="shared" si="983"/>
        <v>160</v>
      </c>
      <c r="CW464" s="8">
        <v>213</v>
      </c>
      <c r="CX464" s="8" t="s">
        <v>462</v>
      </c>
      <c r="CY464" s="66" t="s">
        <v>928</v>
      </c>
      <c r="CZ464" s="8">
        <f t="shared" si="987"/>
        <v>12</v>
      </c>
      <c r="DA464" s="8"/>
      <c r="DB464" s="13">
        <v>203</v>
      </c>
      <c r="DC464" s="8">
        <f t="shared" si="962"/>
        <v>161</v>
      </c>
      <c r="DD464" s="13">
        <f t="shared" si="1013"/>
        <v>42</v>
      </c>
      <c r="DE464" s="13">
        <f t="shared" si="964"/>
        <v>504</v>
      </c>
      <c r="DF464" s="13">
        <f t="shared" si="1021"/>
        <v>0</v>
      </c>
      <c r="DG464" s="13"/>
      <c r="DH464" s="13">
        <f t="shared" si="1022"/>
        <v>0</v>
      </c>
      <c r="DI464" s="13"/>
      <c r="DJ464" s="13">
        <f t="shared" si="1023"/>
        <v>0</v>
      </c>
      <c r="DK464" s="13"/>
      <c r="DL464" s="13">
        <f t="shared" si="1024"/>
        <v>7</v>
      </c>
      <c r="DM464" s="13">
        <v>84</v>
      </c>
      <c r="DN464" s="13">
        <f t="shared" si="1024"/>
        <v>0</v>
      </c>
      <c r="DO464" s="13"/>
      <c r="DP464" s="13">
        <f t="shared" si="1025"/>
        <v>432</v>
      </c>
      <c r="DQ464" s="8">
        <f t="shared" si="1026"/>
        <v>36</v>
      </c>
      <c r="DR464" s="104">
        <f t="shared" si="1027"/>
        <v>167</v>
      </c>
      <c r="DS464" s="8">
        <v>213</v>
      </c>
      <c r="DT464" s="8" t="s">
        <v>462</v>
      </c>
      <c r="DU464" s="66" t="s">
        <v>928</v>
      </c>
      <c r="DV464" s="8">
        <f t="shared" si="1014"/>
        <v>432</v>
      </c>
      <c r="DW464" s="8"/>
      <c r="DX464" s="13">
        <v>208</v>
      </c>
      <c r="DY464" s="8">
        <f t="shared" si="1015"/>
        <v>203</v>
      </c>
      <c r="DZ464" s="13">
        <f t="shared" si="936"/>
        <v>5</v>
      </c>
      <c r="EA464" s="13">
        <f t="shared" si="943"/>
        <v>60</v>
      </c>
      <c r="EB464" s="13">
        <f t="shared" si="1028"/>
        <v>0</v>
      </c>
      <c r="EC464" s="13"/>
      <c r="ED464" s="13">
        <f t="shared" si="992"/>
        <v>0</v>
      </c>
      <c r="EE464" s="13"/>
      <c r="EF464" s="13">
        <f t="shared" si="1029"/>
        <v>0</v>
      </c>
      <c r="EG464" s="13"/>
      <c r="EH464" s="13">
        <f t="shared" si="1030"/>
        <v>0</v>
      </c>
      <c r="EI464" s="13"/>
      <c r="EJ464" s="13">
        <f t="shared" si="1031"/>
        <v>0</v>
      </c>
      <c r="EK464" s="13"/>
      <c r="EL464" s="13">
        <f t="shared" si="993"/>
        <v>492</v>
      </c>
      <c r="EM464" s="8">
        <f t="shared" si="994"/>
        <v>41</v>
      </c>
      <c r="EN464" s="104">
        <f t="shared" si="995"/>
        <v>167</v>
      </c>
      <c r="EO464" s="8">
        <v>213</v>
      </c>
      <c r="EP464" s="8" t="s">
        <v>462</v>
      </c>
      <c r="EQ464" s="66" t="s">
        <v>928</v>
      </c>
      <c r="ER464" s="8">
        <f t="shared" si="988"/>
        <v>492</v>
      </c>
      <c r="ES464" s="8"/>
      <c r="ET464" s="13">
        <v>212</v>
      </c>
      <c r="EU464" s="8">
        <f t="shared" si="989"/>
        <v>208</v>
      </c>
      <c r="EV464" s="13">
        <f t="shared" si="937"/>
        <v>4</v>
      </c>
      <c r="EW464" s="13">
        <f t="shared" si="938"/>
        <v>48</v>
      </c>
      <c r="EX464" s="13">
        <f t="shared" si="1032"/>
        <v>0</v>
      </c>
      <c r="EY464" s="13"/>
      <c r="EZ464" s="13">
        <f t="shared" si="996"/>
        <v>0</v>
      </c>
      <c r="FA464" s="13"/>
      <c r="FB464" s="13">
        <f t="shared" si="1033"/>
        <v>0</v>
      </c>
      <c r="FC464" s="13"/>
      <c r="FD464" s="13">
        <f t="shared" si="1034"/>
        <v>0</v>
      </c>
      <c r="FE464" s="13"/>
      <c r="FF464" s="13">
        <f t="shared" si="1035"/>
        <v>0</v>
      </c>
      <c r="FG464" s="13"/>
      <c r="FH464" s="13">
        <f t="shared" si="952"/>
        <v>540</v>
      </c>
      <c r="FI464" s="8">
        <f t="shared" si="953"/>
        <v>45</v>
      </c>
      <c r="FJ464" s="104">
        <f t="shared" si="954"/>
        <v>167</v>
      </c>
      <c r="FK464" s="8">
        <v>213</v>
      </c>
      <c r="FL464" s="8" t="s">
        <v>462</v>
      </c>
      <c r="FM464" s="66" t="s">
        <v>928</v>
      </c>
      <c r="FN464" s="8">
        <f t="shared" si="990"/>
        <v>540</v>
      </c>
      <c r="FO464" s="8"/>
      <c r="FP464" s="13">
        <v>212</v>
      </c>
      <c r="FQ464" s="8">
        <f t="shared" si="984"/>
        <v>212</v>
      </c>
      <c r="FR464" s="13">
        <f t="shared" si="939"/>
        <v>0</v>
      </c>
      <c r="FS464" s="13">
        <f t="shared" si="940"/>
        <v>0</v>
      </c>
      <c r="FT464" s="13">
        <f t="shared" si="1036"/>
        <v>0</v>
      </c>
      <c r="FU464" s="13"/>
      <c r="FV464" s="13">
        <f t="shared" si="997"/>
        <v>0</v>
      </c>
      <c r="FW464" s="13"/>
      <c r="FX464" s="13">
        <f t="shared" si="1037"/>
        <v>0</v>
      </c>
      <c r="FY464" s="13"/>
      <c r="FZ464" s="13">
        <f t="shared" si="1038"/>
        <v>40</v>
      </c>
      <c r="GA464" s="13">
        <v>480</v>
      </c>
      <c r="GB464" s="13">
        <f t="shared" si="1039"/>
        <v>0</v>
      </c>
      <c r="GC464" s="13"/>
      <c r="GD464" s="13">
        <f t="shared" si="998"/>
        <v>60</v>
      </c>
      <c r="GE464" s="8">
        <f t="shared" si="999"/>
        <v>5</v>
      </c>
      <c r="GF464" s="104">
        <f t="shared" si="1000"/>
        <v>207</v>
      </c>
      <c r="GG464" s="8">
        <v>213</v>
      </c>
      <c r="GH464" s="8" t="s">
        <v>462</v>
      </c>
      <c r="GI464" s="66" t="s">
        <v>928</v>
      </c>
      <c r="GJ464" s="8">
        <f t="shared" si="991"/>
        <v>60</v>
      </c>
      <c r="GK464" s="8"/>
      <c r="GL464" s="13">
        <v>212</v>
      </c>
      <c r="GM464" s="69">
        <v>212</v>
      </c>
      <c r="GN464" s="13">
        <f t="shared" si="941"/>
        <v>0</v>
      </c>
      <c r="GO464" s="13">
        <f t="shared" si="944"/>
        <v>0</v>
      </c>
      <c r="GP464" s="13">
        <f t="shared" si="1040"/>
        <v>14</v>
      </c>
      <c r="GQ464" s="13">
        <v>168</v>
      </c>
      <c r="GR464" s="13">
        <f t="shared" si="1001"/>
        <v>0</v>
      </c>
      <c r="GS464" s="13"/>
      <c r="GT464" s="13">
        <f t="shared" si="1041"/>
        <v>0</v>
      </c>
      <c r="GU464" s="13"/>
      <c r="GV464" s="13">
        <f t="shared" si="1042"/>
        <v>0</v>
      </c>
      <c r="GW464" s="13"/>
      <c r="GX464" s="13">
        <f t="shared" si="1043"/>
        <v>0</v>
      </c>
      <c r="GY464" s="13"/>
      <c r="GZ464" s="13">
        <f t="shared" si="1002"/>
        <v>-108</v>
      </c>
      <c r="HA464" s="8">
        <f t="shared" si="1003"/>
        <v>-9</v>
      </c>
      <c r="HB464" s="104">
        <f t="shared" si="1004"/>
        <v>221</v>
      </c>
      <c r="HC464" s="8">
        <v>213</v>
      </c>
      <c r="HD464" s="8" t="s">
        <v>462</v>
      </c>
      <c r="HE464" s="66" t="s">
        <v>928</v>
      </c>
      <c r="HF464" s="69">
        <f t="shared" si="1009"/>
        <v>-108</v>
      </c>
      <c r="HG464" s="8"/>
      <c r="HH464" s="13">
        <v>220</v>
      </c>
      <c r="HI464" s="69">
        <f t="shared" si="1010"/>
        <v>212</v>
      </c>
      <c r="HJ464" s="13">
        <f t="shared" si="942"/>
        <v>8</v>
      </c>
      <c r="HK464" s="13">
        <f t="shared" si="945"/>
        <v>96</v>
      </c>
      <c r="HL464" s="13">
        <f t="shared" si="1044"/>
        <v>0</v>
      </c>
      <c r="HM464" s="13"/>
      <c r="HN464" s="13">
        <f t="shared" si="1005"/>
        <v>0</v>
      </c>
      <c r="HO464" s="13"/>
      <c r="HP464" s="13">
        <f t="shared" si="1045"/>
        <v>0</v>
      </c>
      <c r="HQ464" s="13"/>
      <c r="HR464" s="13">
        <f t="shared" si="1046"/>
        <v>0</v>
      </c>
      <c r="HS464" s="13"/>
      <c r="HT464" s="13">
        <f t="shared" si="1047"/>
        <v>0</v>
      </c>
      <c r="HU464" s="13"/>
      <c r="HV464" s="13">
        <f t="shared" si="1006"/>
        <v>-12</v>
      </c>
      <c r="HW464" s="8">
        <f t="shared" si="1007"/>
        <v>-1</v>
      </c>
      <c r="HX464" s="104">
        <f t="shared" si="1008"/>
        <v>221</v>
      </c>
    </row>
    <row r="465" spans="1:232" s="25" customFormat="1">
      <c r="A465" s="64">
        <v>503</v>
      </c>
      <c r="B465" s="40" t="s">
        <v>463</v>
      </c>
      <c r="C465" s="40">
        <v>2940610</v>
      </c>
      <c r="D465" s="64">
        <v>0</v>
      </c>
      <c r="E465" s="40"/>
      <c r="F465" s="65">
        <v>328</v>
      </c>
      <c r="G465" s="64">
        <v>328</v>
      </c>
      <c r="H465" s="42"/>
      <c r="I465" s="42"/>
      <c r="J465" s="42"/>
      <c r="K465" s="65">
        <v>0</v>
      </c>
      <c r="L465" s="65">
        <v>0</v>
      </c>
      <c r="M465" s="64">
        <v>0</v>
      </c>
      <c r="N465" s="64">
        <v>328</v>
      </c>
      <c r="O465" s="8">
        <v>503</v>
      </c>
      <c r="P465" s="8" t="s">
        <v>463</v>
      </c>
      <c r="Q465" s="66" t="s">
        <v>929</v>
      </c>
      <c r="R465" s="8">
        <f t="shared" si="1048"/>
        <v>0</v>
      </c>
      <c r="S465" s="8"/>
      <c r="T465" s="13">
        <v>328</v>
      </c>
      <c r="U465" s="8">
        <f t="shared" si="1056"/>
        <v>328</v>
      </c>
      <c r="V465" s="13">
        <f t="shared" si="1049"/>
        <v>0</v>
      </c>
      <c r="W465" s="13">
        <f t="shared" si="1050"/>
        <v>0</v>
      </c>
      <c r="X465" s="13"/>
      <c r="Y465" s="13">
        <f t="shared" si="1016"/>
        <v>0</v>
      </c>
      <c r="Z465" s="13">
        <f t="shared" si="1051"/>
        <v>0</v>
      </c>
      <c r="AA465" s="8">
        <f t="shared" si="972"/>
        <v>0</v>
      </c>
      <c r="AB465" s="8">
        <f t="shared" si="973"/>
        <v>328</v>
      </c>
      <c r="AC465" s="8">
        <v>503</v>
      </c>
      <c r="AD465" s="8" t="s">
        <v>463</v>
      </c>
      <c r="AE465" s="66" t="s">
        <v>929</v>
      </c>
      <c r="AF465" s="8">
        <f t="shared" si="955"/>
        <v>0</v>
      </c>
      <c r="AG465" s="8"/>
      <c r="AH465" s="13">
        <v>328</v>
      </c>
      <c r="AI465" s="8">
        <f t="shared" si="951"/>
        <v>328</v>
      </c>
      <c r="AJ465" s="13"/>
      <c r="AK465" s="13"/>
      <c r="AL465" s="13">
        <v>7</v>
      </c>
      <c r="AM465" s="13">
        <f t="shared" si="956"/>
        <v>84</v>
      </c>
      <c r="AN465" s="13">
        <v>5</v>
      </c>
      <c r="AO465" s="13">
        <f t="shared" si="957"/>
        <v>60</v>
      </c>
      <c r="AP465" s="13"/>
      <c r="AQ465" s="13">
        <f t="shared" si="958"/>
        <v>0</v>
      </c>
      <c r="AR465" s="13">
        <f t="shared" si="1017"/>
        <v>-144</v>
      </c>
      <c r="AS465" s="8">
        <f t="shared" si="974"/>
        <v>-12</v>
      </c>
      <c r="AT465" s="8">
        <f t="shared" si="975"/>
        <v>340</v>
      </c>
      <c r="AU465" s="8">
        <v>503</v>
      </c>
      <c r="AV465" s="8" t="s">
        <v>463</v>
      </c>
      <c r="AW465" s="66" t="s">
        <v>929</v>
      </c>
      <c r="AX465" s="8">
        <f t="shared" si="1052"/>
        <v>-144</v>
      </c>
      <c r="AY465" s="8"/>
      <c r="AZ465" s="13">
        <v>351</v>
      </c>
      <c r="BA465" s="8">
        <f t="shared" si="1057"/>
        <v>328</v>
      </c>
      <c r="BB465" s="13">
        <f t="shared" si="1058"/>
        <v>23</v>
      </c>
      <c r="BC465" s="13">
        <f t="shared" si="1059"/>
        <v>276</v>
      </c>
      <c r="BD465" s="13"/>
      <c r="BE465" s="13">
        <f t="shared" si="1053"/>
        <v>0</v>
      </c>
      <c r="BF465" s="13"/>
      <c r="BG465" s="13">
        <f t="shared" si="1054"/>
        <v>0</v>
      </c>
      <c r="BH465" s="13"/>
      <c r="BI465" s="13">
        <f t="shared" si="1055"/>
        <v>0</v>
      </c>
      <c r="BJ465" s="13">
        <f t="shared" si="948"/>
        <v>132</v>
      </c>
      <c r="BK465" s="8">
        <f t="shared" si="976"/>
        <v>11</v>
      </c>
      <c r="BL465" s="8">
        <f t="shared" si="977"/>
        <v>340</v>
      </c>
      <c r="BM465" s="8">
        <v>503</v>
      </c>
      <c r="BN465" s="8" t="s">
        <v>463</v>
      </c>
      <c r="BO465" s="66" t="s">
        <v>929</v>
      </c>
      <c r="BP465" s="8">
        <f t="shared" si="978"/>
        <v>132</v>
      </c>
      <c r="BQ465" s="8"/>
      <c r="BR465" s="13">
        <v>361</v>
      </c>
      <c r="BS465" s="8">
        <f t="shared" si="959"/>
        <v>351</v>
      </c>
      <c r="BT465" s="13">
        <f t="shared" si="1011"/>
        <v>10</v>
      </c>
      <c r="BU465" s="13">
        <f t="shared" si="1060"/>
        <v>120</v>
      </c>
      <c r="BV465" s="13">
        <f t="shared" si="1018"/>
        <v>21</v>
      </c>
      <c r="BW465" s="13">
        <v>252</v>
      </c>
      <c r="BX465" s="13">
        <f t="shared" si="1018"/>
        <v>0</v>
      </c>
      <c r="BY465" s="13"/>
      <c r="BZ465" s="13"/>
      <c r="CA465" s="13">
        <f t="shared" si="960"/>
        <v>0</v>
      </c>
      <c r="CB465" s="13">
        <f t="shared" si="949"/>
        <v>0</v>
      </c>
      <c r="CC465" s="8">
        <f t="shared" si="979"/>
        <v>0</v>
      </c>
      <c r="CD465" s="8">
        <f t="shared" si="980"/>
        <v>361</v>
      </c>
      <c r="CE465" s="8">
        <v>503</v>
      </c>
      <c r="CF465" s="8" t="s">
        <v>463</v>
      </c>
      <c r="CG465" s="66" t="s">
        <v>929</v>
      </c>
      <c r="CH465" s="8">
        <f t="shared" si="981"/>
        <v>0</v>
      </c>
      <c r="CI465" s="8"/>
      <c r="CJ465" s="13">
        <v>367</v>
      </c>
      <c r="CK465" s="8">
        <f t="shared" si="946"/>
        <v>361</v>
      </c>
      <c r="CL465" s="13">
        <f t="shared" si="1012"/>
        <v>6</v>
      </c>
      <c r="CM465" s="13">
        <f t="shared" si="963"/>
        <v>72</v>
      </c>
      <c r="CN465" s="13">
        <f t="shared" si="1019"/>
        <v>0</v>
      </c>
      <c r="CO465" s="13"/>
      <c r="CP465" s="13">
        <f t="shared" si="1020"/>
        <v>0</v>
      </c>
      <c r="CQ465" s="13"/>
      <c r="CR465" s="13"/>
      <c r="CS465" s="13">
        <f t="shared" si="961"/>
        <v>0</v>
      </c>
      <c r="CT465" s="13">
        <f t="shared" si="950"/>
        <v>72</v>
      </c>
      <c r="CU465" s="8">
        <f t="shared" si="982"/>
        <v>6</v>
      </c>
      <c r="CV465" s="8">
        <f t="shared" si="983"/>
        <v>361</v>
      </c>
      <c r="CW465" s="8">
        <v>503</v>
      </c>
      <c r="CX465" s="8" t="s">
        <v>463</v>
      </c>
      <c r="CY465" s="66" t="s">
        <v>929</v>
      </c>
      <c r="CZ465" s="8">
        <f t="shared" si="987"/>
        <v>72</v>
      </c>
      <c r="DA465" s="8"/>
      <c r="DB465" s="13">
        <v>369</v>
      </c>
      <c r="DC465" s="8">
        <f t="shared" si="962"/>
        <v>367</v>
      </c>
      <c r="DD465" s="13">
        <f t="shared" si="1013"/>
        <v>2</v>
      </c>
      <c r="DE465" s="13">
        <f t="shared" si="964"/>
        <v>24</v>
      </c>
      <c r="DF465" s="13">
        <f t="shared" si="1021"/>
        <v>0</v>
      </c>
      <c r="DG465" s="13"/>
      <c r="DH465" s="13">
        <f t="shared" si="1022"/>
        <v>0</v>
      </c>
      <c r="DI465" s="13"/>
      <c r="DJ465" s="13">
        <f t="shared" si="1023"/>
        <v>0</v>
      </c>
      <c r="DK465" s="13"/>
      <c r="DL465" s="13">
        <f t="shared" si="1024"/>
        <v>0</v>
      </c>
      <c r="DM465" s="13"/>
      <c r="DN465" s="13">
        <f t="shared" si="1024"/>
        <v>0</v>
      </c>
      <c r="DO465" s="13"/>
      <c r="DP465" s="13">
        <f t="shared" si="1025"/>
        <v>96</v>
      </c>
      <c r="DQ465" s="8">
        <f t="shared" si="1026"/>
        <v>8</v>
      </c>
      <c r="DR465" s="104">
        <f t="shared" si="1027"/>
        <v>361</v>
      </c>
      <c r="DS465" s="8">
        <v>503</v>
      </c>
      <c r="DT465" s="8" t="s">
        <v>463</v>
      </c>
      <c r="DU465" s="66" t="s">
        <v>929</v>
      </c>
      <c r="DV465" s="8">
        <f t="shared" si="1014"/>
        <v>96</v>
      </c>
      <c r="DW465" s="8"/>
      <c r="DX465" s="13">
        <v>373</v>
      </c>
      <c r="DY465" s="8">
        <f t="shared" si="1015"/>
        <v>369</v>
      </c>
      <c r="DZ465" s="13">
        <f t="shared" si="936"/>
        <v>4</v>
      </c>
      <c r="EA465" s="13">
        <f t="shared" si="943"/>
        <v>48</v>
      </c>
      <c r="EB465" s="13">
        <f t="shared" si="1028"/>
        <v>4</v>
      </c>
      <c r="EC465" s="13">
        <v>48</v>
      </c>
      <c r="ED465" s="13">
        <f t="shared" si="992"/>
        <v>0</v>
      </c>
      <c r="EE465" s="13"/>
      <c r="EF465" s="13">
        <f t="shared" si="1029"/>
        <v>0</v>
      </c>
      <c r="EG465" s="13"/>
      <c r="EH465" s="13">
        <f t="shared" si="1030"/>
        <v>0</v>
      </c>
      <c r="EI465" s="13"/>
      <c r="EJ465" s="13">
        <f t="shared" si="1031"/>
        <v>0</v>
      </c>
      <c r="EK465" s="13"/>
      <c r="EL465" s="13">
        <f t="shared" si="993"/>
        <v>96</v>
      </c>
      <c r="EM465" s="8">
        <f t="shared" si="994"/>
        <v>8</v>
      </c>
      <c r="EN465" s="104">
        <f t="shared" si="995"/>
        <v>365</v>
      </c>
      <c r="EO465" s="8">
        <v>503</v>
      </c>
      <c r="EP465" s="8" t="s">
        <v>463</v>
      </c>
      <c r="EQ465" s="66" t="s">
        <v>929</v>
      </c>
      <c r="ER465" s="8">
        <f t="shared" si="988"/>
        <v>96</v>
      </c>
      <c r="ES465" s="8"/>
      <c r="ET465" s="13">
        <v>378</v>
      </c>
      <c r="EU465" s="8">
        <f t="shared" si="989"/>
        <v>373</v>
      </c>
      <c r="EV465" s="13">
        <f t="shared" si="937"/>
        <v>5</v>
      </c>
      <c r="EW465" s="13">
        <f t="shared" si="938"/>
        <v>60</v>
      </c>
      <c r="EX465" s="13">
        <f t="shared" si="1032"/>
        <v>0</v>
      </c>
      <c r="EY465" s="13"/>
      <c r="EZ465" s="13">
        <f t="shared" si="996"/>
        <v>0</v>
      </c>
      <c r="FA465" s="13"/>
      <c r="FB465" s="13">
        <f t="shared" si="1033"/>
        <v>0</v>
      </c>
      <c r="FC465" s="13"/>
      <c r="FD465" s="13">
        <f t="shared" si="1034"/>
        <v>0</v>
      </c>
      <c r="FE465" s="13"/>
      <c r="FF465" s="13">
        <f t="shared" si="1035"/>
        <v>0</v>
      </c>
      <c r="FG465" s="13"/>
      <c r="FH465" s="13">
        <f t="shared" si="952"/>
        <v>156</v>
      </c>
      <c r="FI465" s="8">
        <f t="shared" si="953"/>
        <v>13</v>
      </c>
      <c r="FJ465" s="104">
        <f t="shared" si="954"/>
        <v>365</v>
      </c>
      <c r="FK465" s="8">
        <v>503</v>
      </c>
      <c r="FL465" s="8" t="s">
        <v>463</v>
      </c>
      <c r="FM465" s="66" t="s">
        <v>929</v>
      </c>
      <c r="FN465" s="8">
        <f t="shared" si="990"/>
        <v>156</v>
      </c>
      <c r="FO465" s="8"/>
      <c r="FP465" s="13">
        <v>378</v>
      </c>
      <c r="FQ465" s="8">
        <f t="shared" si="984"/>
        <v>378</v>
      </c>
      <c r="FR465" s="13">
        <f t="shared" si="939"/>
        <v>0</v>
      </c>
      <c r="FS465" s="13">
        <f t="shared" si="940"/>
        <v>0</v>
      </c>
      <c r="FT465" s="13">
        <f t="shared" si="1036"/>
        <v>0</v>
      </c>
      <c r="FU465" s="13"/>
      <c r="FV465" s="13">
        <f t="shared" si="997"/>
        <v>0</v>
      </c>
      <c r="FW465" s="13"/>
      <c r="FX465" s="13">
        <f t="shared" si="1037"/>
        <v>0</v>
      </c>
      <c r="FY465" s="13"/>
      <c r="FZ465" s="13">
        <f t="shared" si="1038"/>
        <v>0</v>
      </c>
      <c r="GA465" s="13"/>
      <c r="GB465" s="13">
        <f t="shared" si="1039"/>
        <v>0</v>
      </c>
      <c r="GC465" s="13"/>
      <c r="GD465" s="13">
        <f t="shared" si="998"/>
        <v>156</v>
      </c>
      <c r="GE465" s="8">
        <f t="shared" si="999"/>
        <v>13</v>
      </c>
      <c r="GF465" s="104">
        <f t="shared" si="1000"/>
        <v>365</v>
      </c>
      <c r="GG465" s="8">
        <v>503</v>
      </c>
      <c r="GH465" s="8" t="s">
        <v>463</v>
      </c>
      <c r="GI465" s="66" t="s">
        <v>929</v>
      </c>
      <c r="GJ465" s="8">
        <f t="shared" si="991"/>
        <v>156</v>
      </c>
      <c r="GK465" s="8"/>
      <c r="GL465" s="13">
        <v>378</v>
      </c>
      <c r="GM465" s="69">
        <v>378</v>
      </c>
      <c r="GN465" s="13">
        <f t="shared" si="941"/>
        <v>0</v>
      </c>
      <c r="GO465" s="13">
        <f t="shared" si="944"/>
        <v>0</v>
      </c>
      <c r="GP465" s="13">
        <f t="shared" si="1040"/>
        <v>0</v>
      </c>
      <c r="GQ465" s="13"/>
      <c r="GR465" s="13">
        <f t="shared" si="1001"/>
        <v>0</v>
      </c>
      <c r="GS465" s="13"/>
      <c r="GT465" s="13">
        <f t="shared" si="1041"/>
        <v>0</v>
      </c>
      <c r="GU465" s="13"/>
      <c r="GV465" s="13">
        <f t="shared" si="1042"/>
        <v>0</v>
      </c>
      <c r="GW465" s="13"/>
      <c r="GX465" s="13">
        <f t="shared" si="1043"/>
        <v>0</v>
      </c>
      <c r="GY465" s="13"/>
      <c r="GZ465" s="13">
        <f t="shared" si="1002"/>
        <v>156</v>
      </c>
      <c r="HA465" s="8">
        <f t="shared" si="1003"/>
        <v>13</v>
      </c>
      <c r="HB465" s="104">
        <f t="shared" si="1004"/>
        <v>365</v>
      </c>
      <c r="HC465" s="8">
        <v>503</v>
      </c>
      <c r="HD465" s="8" t="s">
        <v>463</v>
      </c>
      <c r="HE465" s="66" t="s">
        <v>929</v>
      </c>
      <c r="HF465" s="69">
        <f t="shared" si="1009"/>
        <v>156</v>
      </c>
      <c r="HG465" s="8"/>
      <c r="HH465" s="13">
        <v>388</v>
      </c>
      <c r="HI465" s="69">
        <f t="shared" si="1010"/>
        <v>378</v>
      </c>
      <c r="HJ465" s="13">
        <f t="shared" si="942"/>
        <v>10</v>
      </c>
      <c r="HK465" s="13">
        <f t="shared" si="945"/>
        <v>120</v>
      </c>
      <c r="HL465" s="13">
        <f t="shared" si="1044"/>
        <v>0</v>
      </c>
      <c r="HM465" s="13"/>
      <c r="HN465" s="13">
        <f t="shared" si="1005"/>
        <v>0</v>
      </c>
      <c r="HO465" s="13"/>
      <c r="HP465" s="13">
        <f t="shared" si="1045"/>
        <v>0</v>
      </c>
      <c r="HQ465" s="13"/>
      <c r="HR465" s="13">
        <f t="shared" si="1046"/>
        <v>28</v>
      </c>
      <c r="HS465" s="13">
        <v>336</v>
      </c>
      <c r="HT465" s="13">
        <f t="shared" si="1047"/>
        <v>0</v>
      </c>
      <c r="HU465" s="13"/>
      <c r="HV465" s="13">
        <f t="shared" si="1006"/>
        <v>-60</v>
      </c>
      <c r="HW465" s="8">
        <f t="shared" si="1007"/>
        <v>-5</v>
      </c>
      <c r="HX465" s="104">
        <f t="shared" si="1008"/>
        <v>393</v>
      </c>
    </row>
    <row r="466" spans="1:232" s="25" customFormat="1">
      <c r="A466" s="64">
        <v>210</v>
      </c>
      <c r="B466" s="40" t="s">
        <v>464</v>
      </c>
      <c r="C466" s="40">
        <v>6112726</v>
      </c>
      <c r="D466" s="64">
        <v>372</v>
      </c>
      <c r="E466" s="40"/>
      <c r="F466" s="65">
        <v>286</v>
      </c>
      <c r="G466" s="64">
        <v>286</v>
      </c>
      <c r="H466" s="42"/>
      <c r="I466" s="42"/>
      <c r="J466" s="42"/>
      <c r="K466" s="65">
        <v>0</v>
      </c>
      <c r="L466" s="65">
        <v>372</v>
      </c>
      <c r="M466" s="64">
        <v>31</v>
      </c>
      <c r="N466" s="64">
        <v>255</v>
      </c>
      <c r="O466" s="8">
        <v>210</v>
      </c>
      <c r="P466" s="8" t="s">
        <v>464</v>
      </c>
      <c r="Q466" s="66" t="s">
        <v>930</v>
      </c>
      <c r="R466" s="8">
        <f t="shared" si="1048"/>
        <v>372</v>
      </c>
      <c r="S466" s="8"/>
      <c r="T466" s="13">
        <f t="shared" ref="T466:T474" si="1061">U466</f>
        <v>286</v>
      </c>
      <c r="U466" s="8">
        <f t="shared" si="1056"/>
        <v>286</v>
      </c>
      <c r="V466" s="13">
        <f t="shared" si="1049"/>
        <v>0</v>
      </c>
      <c r="W466" s="13">
        <f t="shared" si="1050"/>
        <v>0</v>
      </c>
      <c r="X466" s="13"/>
      <c r="Y466" s="13">
        <f t="shared" si="1016"/>
        <v>0</v>
      </c>
      <c r="Z466" s="13">
        <f t="shared" si="1051"/>
        <v>372</v>
      </c>
      <c r="AA466" s="8">
        <f t="shared" si="972"/>
        <v>31</v>
      </c>
      <c r="AB466" s="8">
        <f t="shared" si="973"/>
        <v>255</v>
      </c>
      <c r="AC466" s="8">
        <v>210</v>
      </c>
      <c r="AD466" s="8" t="s">
        <v>464</v>
      </c>
      <c r="AE466" s="66" t="s">
        <v>930</v>
      </c>
      <c r="AF466" s="8">
        <f t="shared" si="955"/>
        <v>372</v>
      </c>
      <c r="AG466" s="8"/>
      <c r="AH466" s="13">
        <f t="shared" ref="AH466:AH474" si="1062">AI466</f>
        <v>286</v>
      </c>
      <c r="AI466" s="8">
        <f t="shared" si="951"/>
        <v>286</v>
      </c>
      <c r="AJ466" s="13"/>
      <c r="AK466" s="13"/>
      <c r="AL466" s="13">
        <v>6</v>
      </c>
      <c r="AM466" s="13">
        <f t="shared" si="956"/>
        <v>72</v>
      </c>
      <c r="AN466" s="13"/>
      <c r="AO466" s="13">
        <f t="shared" si="957"/>
        <v>0</v>
      </c>
      <c r="AP466" s="13"/>
      <c r="AQ466" s="13">
        <f t="shared" si="958"/>
        <v>0</v>
      </c>
      <c r="AR466" s="13">
        <f t="shared" si="1017"/>
        <v>300</v>
      </c>
      <c r="AS466" s="8">
        <f t="shared" si="974"/>
        <v>25</v>
      </c>
      <c r="AT466" s="8">
        <f t="shared" si="975"/>
        <v>261</v>
      </c>
      <c r="AU466" s="8">
        <v>210</v>
      </c>
      <c r="AV466" s="8" t="s">
        <v>464</v>
      </c>
      <c r="AW466" s="66" t="s">
        <v>930</v>
      </c>
      <c r="AX466" s="8">
        <f t="shared" si="1052"/>
        <v>300</v>
      </c>
      <c r="AY466" s="8"/>
      <c r="AZ466" s="13">
        <f t="shared" ref="AZ466:AZ473" si="1063">BA466</f>
        <v>286</v>
      </c>
      <c r="BA466" s="8">
        <f t="shared" si="1057"/>
        <v>286</v>
      </c>
      <c r="BB466" s="13">
        <f t="shared" si="1058"/>
        <v>0</v>
      </c>
      <c r="BC466" s="13">
        <f t="shared" si="1059"/>
        <v>0</v>
      </c>
      <c r="BD466" s="13">
        <v>10</v>
      </c>
      <c r="BE466" s="13">
        <f t="shared" si="1053"/>
        <v>120</v>
      </c>
      <c r="BF466" s="13"/>
      <c r="BG466" s="13">
        <f t="shared" si="1054"/>
        <v>0</v>
      </c>
      <c r="BH466" s="13"/>
      <c r="BI466" s="13">
        <f t="shared" si="1055"/>
        <v>0</v>
      </c>
      <c r="BJ466" s="13">
        <f t="shared" si="948"/>
        <v>180</v>
      </c>
      <c r="BK466" s="8">
        <f t="shared" si="976"/>
        <v>15</v>
      </c>
      <c r="BL466" s="8">
        <f t="shared" si="977"/>
        <v>271</v>
      </c>
      <c r="BM466" s="8">
        <v>210</v>
      </c>
      <c r="BN466" s="8" t="s">
        <v>464</v>
      </c>
      <c r="BO466" s="66" t="s">
        <v>930</v>
      </c>
      <c r="BP466" s="8">
        <f t="shared" si="978"/>
        <v>180</v>
      </c>
      <c r="BQ466" s="8"/>
      <c r="BR466" s="13">
        <f>BS466</f>
        <v>286</v>
      </c>
      <c r="BS466" s="8">
        <f t="shared" si="959"/>
        <v>286</v>
      </c>
      <c r="BT466" s="13">
        <f t="shared" si="1011"/>
        <v>0</v>
      </c>
      <c r="BU466" s="13">
        <f t="shared" si="1060"/>
        <v>0</v>
      </c>
      <c r="BV466" s="13">
        <f t="shared" si="1018"/>
        <v>0</v>
      </c>
      <c r="BW466" s="13"/>
      <c r="BX466" s="13">
        <f t="shared" si="1018"/>
        <v>0</v>
      </c>
      <c r="BY466" s="13"/>
      <c r="BZ466" s="13"/>
      <c r="CA466" s="13">
        <f t="shared" si="960"/>
        <v>0</v>
      </c>
      <c r="CB466" s="13">
        <f t="shared" si="949"/>
        <v>180</v>
      </c>
      <c r="CC466" s="8">
        <f t="shared" si="979"/>
        <v>15</v>
      </c>
      <c r="CD466" s="8">
        <f t="shared" si="980"/>
        <v>271</v>
      </c>
      <c r="CE466" s="8">
        <v>210</v>
      </c>
      <c r="CF466" s="8" t="s">
        <v>464</v>
      </c>
      <c r="CG466" s="66" t="s">
        <v>930</v>
      </c>
      <c r="CH466" s="8">
        <f t="shared" si="981"/>
        <v>180</v>
      </c>
      <c r="CI466" s="8"/>
      <c r="CJ466" s="13">
        <f>CK466</f>
        <v>286</v>
      </c>
      <c r="CK466" s="8">
        <f t="shared" si="946"/>
        <v>286</v>
      </c>
      <c r="CL466" s="13">
        <f t="shared" si="1012"/>
        <v>0</v>
      </c>
      <c r="CM466" s="13">
        <f t="shared" si="963"/>
        <v>0</v>
      </c>
      <c r="CN466" s="13">
        <f t="shared" si="1019"/>
        <v>10</v>
      </c>
      <c r="CO466" s="13">
        <v>120</v>
      </c>
      <c r="CP466" s="13">
        <f t="shared" si="1020"/>
        <v>0</v>
      </c>
      <c r="CQ466" s="13"/>
      <c r="CR466" s="13"/>
      <c r="CS466" s="13">
        <f t="shared" si="961"/>
        <v>0</v>
      </c>
      <c r="CT466" s="13">
        <f t="shared" si="950"/>
        <v>60</v>
      </c>
      <c r="CU466" s="8">
        <f t="shared" si="982"/>
        <v>5</v>
      </c>
      <c r="CV466" s="8">
        <f t="shared" si="983"/>
        <v>281</v>
      </c>
      <c r="CW466" s="8">
        <v>210</v>
      </c>
      <c r="CX466" s="8" t="s">
        <v>464</v>
      </c>
      <c r="CY466" s="66" t="s">
        <v>930</v>
      </c>
      <c r="CZ466" s="8">
        <f t="shared" si="987"/>
        <v>60</v>
      </c>
      <c r="DA466" s="8"/>
      <c r="DB466" s="13">
        <v>286</v>
      </c>
      <c r="DC466" s="8">
        <f t="shared" si="962"/>
        <v>286</v>
      </c>
      <c r="DD466" s="13">
        <f t="shared" si="1013"/>
        <v>0</v>
      </c>
      <c r="DE466" s="13">
        <f t="shared" si="964"/>
        <v>0</v>
      </c>
      <c r="DF466" s="13">
        <f t="shared" si="1021"/>
        <v>0</v>
      </c>
      <c r="DG466" s="13"/>
      <c r="DH466" s="13">
        <f t="shared" si="1022"/>
        <v>0</v>
      </c>
      <c r="DI466" s="13"/>
      <c r="DJ466" s="13">
        <f t="shared" si="1023"/>
        <v>0</v>
      </c>
      <c r="DK466" s="13"/>
      <c r="DL466" s="13">
        <f t="shared" si="1024"/>
        <v>0</v>
      </c>
      <c r="DM466" s="13"/>
      <c r="DN466" s="13">
        <f t="shared" si="1024"/>
        <v>0</v>
      </c>
      <c r="DO466" s="13"/>
      <c r="DP466" s="13">
        <f t="shared" si="1025"/>
        <v>60</v>
      </c>
      <c r="DQ466" s="8">
        <f t="shared" si="1026"/>
        <v>5</v>
      </c>
      <c r="DR466" s="104">
        <f t="shared" si="1027"/>
        <v>281</v>
      </c>
      <c r="DS466" s="8">
        <v>210</v>
      </c>
      <c r="DT466" s="8" t="s">
        <v>464</v>
      </c>
      <c r="DU466" s="66" t="s">
        <v>930</v>
      </c>
      <c r="DV466" s="8">
        <f t="shared" si="1014"/>
        <v>60</v>
      </c>
      <c r="DW466" s="8"/>
      <c r="DX466" s="13">
        <v>290</v>
      </c>
      <c r="DY466" s="8">
        <f t="shared" si="1015"/>
        <v>286</v>
      </c>
      <c r="DZ466" s="13">
        <f t="shared" ref="DZ466:DZ529" si="1064">DX466-DY466</f>
        <v>4</v>
      </c>
      <c r="EA466" s="13">
        <f t="shared" si="943"/>
        <v>48</v>
      </c>
      <c r="EB466" s="13">
        <f t="shared" si="1028"/>
        <v>0</v>
      </c>
      <c r="EC466" s="13"/>
      <c r="ED466" s="13">
        <f t="shared" si="992"/>
        <v>10</v>
      </c>
      <c r="EE466" s="13">
        <v>120</v>
      </c>
      <c r="EF466" s="13">
        <f t="shared" si="1029"/>
        <v>0</v>
      </c>
      <c r="EG466" s="13"/>
      <c r="EH466" s="13">
        <f t="shared" si="1030"/>
        <v>0</v>
      </c>
      <c r="EI466" s="13"/>
      <c r="EJ466" s="13">
        <f t="shared" si="1031"/>
        <v>0</v>
      </c>
      <c r="EK466" s="13"/>
      <c r="EL466" s="13">
        <f t="shared" si="993"/>
        <v>-12</v>
      </c>
      <c r="EM466" s="8">
        <f t="shared" si="994"/>
        <v>-1</v>
      </c>
      <c r="EN466" s="104">
        <f t="shared" si="995"/>
        <v>291</v>
      </c>
      <c r="EO466" s="8">
        <v>210</v>
      </c>
      <c r="EP466" s="8" t="s">
        <v>464</v>
      </c>
      <c r="EQ466" s="66" t="s">
        <v>930</v>
      </c>
      <c r="ER466" s="8">
        <f t="shared" si="988"/>
        <v>-12</v>
      </c>
      <c r="ES466" s="8"/>
      <c r="ET466" s="13">
        <v>293</v>
      </c>
      <c r="EU466" s="8">
        <f t="shared" si="989"/>
        <v>290</v>
      </c>
      <c r="EV466" s="13">
        <f t="shared" ref="EV466:EV529" si="1065">ET466-EU466</f>
        <v>3</v>
      </c>
      <c r="EW466" s="13">
        <f t="shared" ref="EW466:EW529" si="1066">EV466*12</f>
        <v>36</v>
      </c>
      <c r="EX466" s="13">
        <f t="shared" si="1032"/>
        <v>0</v>
      </c>
      <c r="EY466" s="13"/>
      <c r="EZ466" s="13">
        <f t="shared" si="996"/>
        <v>0</v>
      </c>
      <c r="FA466" s="13"/>
      <c r="FB466" s="13">
        <f t="shared" si="1033"/>
        <v>0</v>
      </c>
      <c r="FC466" s="13"/>
      <c r="FD466" s="13">
        <f t="shared" si="1034"/>
        <v>0</v>
      </c>
      <c r="FE466" s="13"/>
      <c r="FF466" s="13">
        <f t="shared" si="1035"/>
        <v>0</v>
      </c>
      <c r="FG466" s="13"/>
      <c r="FH466" s="13">
        <f t="shared" si="952"/>
        <v>24</v>
      </c>
      <c r="FI466" s="8">
        <f t="shared" si="953"/>
        <v>2</v>
      </c>
      <c r="FJ466" s="104">
        <f t="shared" si="954"/>
        <v>291</v>
      </c>
      <c r="FK466" s="8">
        <v>210</v>
      </c>
      <c r="FL466" s="8" t="s">
        <v>464</v>
      </c>
      <c r="FM466" s="66" t="s">
        <v>930</v>
      </c>
      <c r="FN466" s="8">
        <f t="shared" si="990"/>
        <v>24</v>
      </c>
      <c r="FO466" s="8"/>
      <c r="FP466" s="13">
        <v>293</v>
      </c>
      <c r="FQ466" s="8">
        <f t="shared" si="984"/>
        <v>293</v>
      </c>
      <c r="FR466" s="13">
        <f t="shared" ref="FR466:FR529" si="1067">FP466-FQ466</f>
        <v>0</v>
      </c>
      <c r="FS466" s="13">
        <f t="shared" ref="FS466:FS529" si="1068">FR466*12</f>
        <v>0</v>
      </c>
      <c r="FT466" s="13">
        <f t="shared" si="1036"/>
        <v>0</v>
      </c>
      <c r="FU466" s="13"/>
      <c r="FV466" s="13">
        <f t="shared" si="997"/>
        <v>0</v>
      </c>
      <c r="FW466" s="13"/>
      <c r="FX466" s="13">
        <f t="shared" si="1037"/>
        <v>0</v>
      </c>
      <c r="FY466" s="13"/>
      <c r="FZ466" s="13">
        <f t="shared" si="1038"/>
        <v>0</v>
      </c>
      <c r="GA466" s="13"/>
      <c r="GB466" s="13">
        <f t="shared" si="1039"/>
        <v>0</v>
      </c>
      <c r="GC466" s="13"/>
      <c r="GD466" s="13">
        <f t="shared" si="998"/>
        <v>24</v>
      </c>
      <c r="GE466" s="8">
        <f t="shared" si="999"/>
        <v>2</v>
      </c>
      <c r="GF466" s="104">
        <f t="shared" si="1000"/>
        <v>291</v>
      </c>
      <c r="GG466" s="8">
        <v>210</v>
      </c>
      <c r="GH466" s="8" t="s">
        <v>464</v>
      </c>
      <c r="GI466" s="66" t="s">
        <v>930</v>
      </c>
      <c r="GJ466" s="8">
        <f t="shared" si="991"/>
        <v>24</v>
      </c>
      <c r="GK466" s="8"/>
      <c r="GL466" s="13">
        <v>293</v>
      </c>
      <c r="GM466" s="69">
        <v>293</v>
      </c>
      <c r="GN466" s="13">
        <f t="shared" ref="GN466:GN529" si="1069">GL466-GM466</f>
        <v>0</v>
      </c>
      <c r="GO466" s="13">
        <f t="shared" si="944"/>
        <v>0</v>
      </c>
      <c r="GP466" s="13">
        <f t="shared" si="1040"/>
        <v>0</v>
      </c>
      <c r="GQ466" s="13"/>
      <c r="GR466" s="13">
        <f t="shared" si="1001"/>
        <v>10</v>
      </c>
      <c r="GS466" s="13">
        <v>120</v>
      </c>
      <c r="GT466" s="13">
        <f t="shared" si="1041"/>
        <v>0</v>
      </c>
      <c r="GU466" s="13"/>
      <c r="GV466" s="13">
        <f t="shared" si="1042"/>
        <v>0</v>
      </c>
      <c r="GW466" s="13"/>
      <c r="GX466" s="13">
        <f t="shared" si="1043"/>
        <v>0</v>
      </c>
      <c r="GY466" s="13"/>
      <c r="GZ466" s="13">
        <f t="shared" si="1002"/>
        <v>-96</v>
      </c>
      <c r="HA466" s="8">
        <f t="shared" si="1003"/>
        <v>-8</v>
      </c>
      <c r="HB466" s="104">
        <f t="shared" si="1004"/>
        <v>301</v>
      </c>
      <c r="HC466" s="8">
        <v>210</v>
      </c>
      <c r="HD466" s="8" t="s">
        <v>464</v>
      </c>
      <c r="HE466" s="66" t="s">
        <v>930</v>
      </c>
      <c r="HF466" s="69">
        <f t="shared" si="1009"/>
        <v>-96</v>
      </c>
      <c r="HG466" s="8"/>
      <c r="HH466" s="13">
        <v>301</v>
      </c>
      <c r="HI466" s="69">
        <f t="shared" si="1010"/>
        <v>293</v>
      </c>
      <c r="HJ466" s="13">
        <f t="shared" ref="HJ466:HJ529" si="1070">HH466-HI466</f>
        <v>8</v>
      </c>
      <c r="HK466" s="13">
        <f t="shared" si="945"/>
        <v>96</v>
      </c>
      <c r="HL466" s="13">
        <f t="shared" si="1044"/>
        <v>0</v>
      </c>
      <c r="HM466" s="13"/>
      <c r="HN466" s="13">
        <f t="shared" si="1005"/>
        <v>0</v>
      </c>
      <c r="HO466" s="13"/>
      <c r="HP466" s="13">
        <f t="shared" si="1045"/>
        <v>0</v>
      </c>
      <c r="HQ466" s="13"/>
      <c r="HR466" s="13">
        <f t="shared" si="1046"/>
        <v>0</v>
      </c>
      <c r="HS466" s="13"/>
      <c r="HT466" s="13">
        <f t="shared" si="1047"/>
        <v>0</v>
      </c>
      <c r="HU466" s="13"/>
      <c r="HV466" s="13">
        <f t="shared" si="1006"/>
        <v>0</v>
      </c>
      <c r="HW466" s="8">
        <f t="shared" si="1007"/>
        <v>0</v>
      </c>
      <c r="HX466" s="104">
        <f t="shared" si="1008"/>
        <v>301</v>
      </c>
    </row>
    <row r="467" spans="1:232" s="25" customFormat="1">
      <c r="A467" s="64">
        <v>479</v>
      </c>
      <c r="B467" s="40" t="s">
        <v>465</v>
      </c>
      <c r="C467" s="40" t="s">
        <v>341</v>
      </c>
      <c r="D467" s="64">
        <v>816</v>
      </c>
      <c r="E467" s="40"/>
      <c r="F467" s="65">
        <v>78</v>
      </c>
      <c r="G467" s="64">
        <v>78</v>
      </c>
      <c r="H467" s="42"/>
      <c r="I467" s="42"/>
      <c r="J467" s="42"/>
      <c r="K467" s="65">
        <v>0</v>
      </c>
      <c r="L467" s="65">
        <v>816</v>
      </c>
      <c r="M467" s="64">
        <v>68</v>
      </c>
      <c r="N467" s="64">
        <v>10</v>
      </c>
      <c r="O467" s="8">
        <v>479</v>
      </c>
      <c r="P467" s="8" t="s">
        <v>465</v>
      </c>
      <c r="Q467" s="66" t="s">
        <v>341</v>
      </c>
      <c r="R467" s="8">
        <f t="shared" si="1048"/>
        <v>816</v>
      </c>
      <c r="S467" s="8"/>
      <c r="T467" s="13">
        <f t="shared" si="1061"/>
        <v>78</v>
      </c>
      <c r="U467" s="8">
        <f t="shared" si="1056"/>
        <v>78</v>
      </c>
      <c r="V467" s="13">
        <f t="shared" si="1049"/>
        <v>0</v>
      </c>
      <c r="W467" s="13">
        <f t="shared" si="1050"/>
        <v>0</v>
      </c>
      <c r="X467" s="13"/>
      <c r="Y467" s="13">
        <f t="shared" si="1016"/>
        <v>0</v>
      </c>
      <c r="Z467" s="13">
        <f t="shared" si="1051"/>
        <v>816</v>
      </c>
      <c r="AA467" s="8">
        <f t="shared" si="972"/>
        <v>68</v>
      </c>
      <c r="AB467" s="8">
        <f t="shared" si="973"/>
        <v>10</v>
      </c>
      <c r="AC467" s="8">
        <v>479</v>
      </c>
      <c r="AD467" s="8" t="s">
        <v>465</v>
      </c>
      <c r="AE467" s="66" t="s">
        <v>341</v>
      </c>
      <c r="AF467" s="8">
        <f t="shared" si="955"/>
        <v>816</v>
      </c>
      <c r="AG467" s="8"/>
      <c r="AH467" s="13">
        <f t="shared" si="1062"/>
        <v>78</v>
      </c>
      <c r="AI467" s="8">
        <f t="shared" si="951"/>
        <v>78</v>
      </c>
      <c r="AJ467" s="13"/>
      <c r="AK467" s="13"/>
      <c r="AL467" s="13">
        <v>5</v>
      </c>
      <c r="AM467" s="13">
        <f t="shared" si="956"/>
        <v>60</v>
      </c>
      <c r="AN467" s="13"/>
      <c r="AO467" s="13">
        <f t="shared" si="957"/>
        <v>0</v>
      </c>
      <c r="AP467" s="13"/>
      <c r="AQ467" s="13">
        <f t="shared" si="958"/>
        <v>0</v>
      </c>
      <c r="AR467" s="13">
        <f t="shared" si="1017"/>
        <v>756</v>
      </c>
      <c r="AS467" s="8">
        <f t="shared" si="974"/>
        <v>63</v>
      </c>
      <c r="AT467" s="8">
        <f t="shared" si="975"/>
        <v>15</v>
      </c>
      <c r="AU467" s="8">
        <v>479</v>
      </c>
      <c r="AV467" s="8" t="s">
        <v>465</v>
      </c>
      <c r="AW467" s="66" t="s">
        <v>341</v>
      </c>
      <c r="AX467" s="8">
        <f t="shared" si="1052"/>
        <v>756</v>
      </c>
      <c r="AY467" s="8"/>
      <c r="AZ467" s="13">
        <v>87</v>
      </c>
      <c r="BA467" s="8">
        <f t="shared" si="1057"/>
        <v>78</v>
      </c>
      <c r="BB467" s="13">
        <f t="shared" si="1058"/>
        <v>9</v>
      </c>
      <c r="BC467" s="13">
        <f t="shared" si="1059"/>
        <v>108</v>
      </c>
      <c r="BD467" s="13"/>
      <c r="BE467" s="13">
        <f t="shared" si="1053"/>
        <v>0</v>
      </c>
      <c r="BF467" s="13"/>
      <c r="BG467" s="13">
        <f t="shared" si="1054"/>
        <v>0</v>
      </c>
      <c r="BH467" s="13"/>
      <c r="BI467" s="13">
        <f t="shared" si="1055"/>
        <v>0</v>
      </c>
      <c r="BJ467" s="13">
        <f t="shared" si="948"/>
        <v>864</v>
      </c>
      <c r="BK467" s="8">
        <f t="shared" si="976"/>
        <v>72</v>
      </c>
      <c r="BL467" s="8">
        <f t="shared" si="977"/>
        <v>15</v>
      </c>
      <c r="BM467" s="8">
        <v>479</v>
      </c>
      <c r="BN467" s="8" t="s">
        <v>465</v>
      </c>
      <c r="BO467" s="66" t="s">
        <v>341</v>
      </c>
      <c r="BP467" s="8">
        <f t="shared" si="978"/>
        <v>864</v>
      </c>
      <c r="BQ467" s="8"/>
      <c r="BR467" s="13">
        <v>90</v>
      </c>
      <c r="BS467" s="8">
        <f t="shared" si="959"/>
        <v>87</v>
      </c>
      <c r="BT467" s="13">
        <f t="shared" si="1011"/>
        <v>3</v>
      </c>
      <c r="BU467" s="13">
        <f t="shared" si="1060"/>
        <v>36</v>
      </c>
      <c r="BV467" s="13">
        <f t="shared" si="1018"/>
        <v>0</v>
      </c>
      <c r="BW467" s="13"/>
      <c r="BX467" s="13">
        <f t="shared" si="1018"/>
        <v>0</v>
      </c>
      <c r="BY467" s="13"/>
      <c r="BZ467" s="13"/>
      <c r="CA467" s="13">
        <f t="shared" si="960"/>
        <v>0</v>
      </c>
      <c r="CB467" s="13">
        <f t="shared" si="949"/>
        <v>900</v>
      </c>
      <c r="CC467" s="8">
        <f t="shared" si="979"/>
        <v>75</v>
      </c>
      <c r="CD467" s="8">
        <f t="shared" si="980"/>
        <v>15</v>
      </c>
      <c r="CE467" s="8">
        <v>479</v>
      </c>
      <c r="CF467" s="8" t="s">
        <v>465</v>
      </c>
      <c r="CG467" s="66" t="s">
        <v>341</v>
      </c>
      <c r="CH467" s="8">
        <f t="shared" si="981"/>
        <v>900</v>
      </c>
      <c r="CI467" s="8"/>
      <c r="CJ467" s="13">
        <v>93</v>
      </c>
      <c r="CK467" s="8">
        <f t="shared" si="946"/>
        <v>90</v>
      </c>
      <c r="CL467" s="13">
        <f t="shared" si="1012"/>
        <v>3</v>
      </c>
      <c r="CM467" s="13">
        <f t="shared" si="963"/>
        <v>36</v>
      </c>
      <c r="CN467" s="13">
        <f t="shared" si="1019"/>
        <v>0</v>
      </c>
      <c r="CO467" s="13"/>
      <c r="CP467" s="13">
        <f t="shared" si="1020"/>
        <v>0</v>
      </c>
      <c r="CQ467" s="13"/>
      <c r="CR467" s="13"/>
      <c r="CS467" s="13">
        <f t="shared" si="961"/>
        <v>0</v>
      </c>
      <c r="CT467" s="13">
        <f t="shared" si="950"/>
        <v>936</v>
      </c>
      <c r="CU467" s="8">
        <f t="shared" si="982"/>
        <v>78</v>
      </c>
      <c r="CV467" s="8">
        <f t="shared" si="983"/>
        <v>15</v>
      </c>
      <c r="CW467" s="8">
        <v>479</v>
      </c>
      <c r="CX467" s="8" t="s">
        <v>465</v>
      </c>
      <c r="CY467" s="66" t="s">
        <v>341</v>
      </c>
      <c r="CZ467" s="8">
        <f t="shared" si="987"/>
        <v>936</v>
      </c>
      <c r="DA467" s="8"/>
      <c r="DB467" s="13">
        <v>95</v>
      </c>
      <c r="DC467" s="8">
        <f t="shared" si="962"/>
        <v>93</v>
      </c>
      <c r="DD467" s="13">
        <f t="shared" si="1013"/>
        <v>2</v>
      </c>
      <c r="DE467" s="13">
        <f t="shared" si="964"/>
        <v>24</v>
      </c>
      <c r="DF467" s="13">
        <f t="shared" si="1021"/>
        <v>0</v>
      </c>
      <c r="DG467" s="13"/>
      <c r="DH467" s="13">
        <f t="shared" si="1022"/>
        <v>0</v>
      </c>
      <c r="DI467" s="13"/>
      <c r="DJ467" s="13">
        <f t="shared" si="1023"/>
        <v>0</v>
      </c>
      <c r="DK467" s="13"/>
      <c r="DL467" s="13">
        <f t="shared" si="1024"/>
        <v>0</v>
      </c>
      <c r="DM467" s="13"/>
      <c r="DN467" s="13">
        <f t="shared" si="1024"/>
        <v>0</v>
      </c>
      <c r="DO467" s="13"/>
      <c r="DP467" s="13">
        <f t="shared" si="1025"/>
        <v>960</v>
      </c>
      <c r="DQ467" s="8">
        <f t="shared" si="1026"/>
        <v>80</v>
      </c>
      <c r="DR467" s="104">
        <f t="shared" si="1027"/>
        <v>15</v>
      </c>
      <c r="DS467" s="8">
        <v>479</v>
      </c>
      <c r="DT467" s="8" t="s">
        <v>465</v>
      </c>
      <c r="DU467" s="66" t="s">
        <v>341</v>
      </c>
      <c r="DV467" s="8">
        <f t="shared" si="1014"/>
        <v>960</v>
      </c>
      <c r="DW467" s="8"/>
      <c r="DX467" s="13">
        <v>98</v>
      </c>
      <c r="DY467" s="8">
        <f t="shared" si="1015"/>
        <v>95</v>
      </c>
      <c r="DZ467" s="13">
        <f t="shared" si="1064"/>
        <v>3</v>
      </c>
      <c r="EA467" s="13">
        <f t="shared" ref="EA467:EA530" si="1071">DZ467*12</f>
        <v>36</v>
      </c>
      <c r="EB467" s="13">
        <f t="shared" si="1028"/>
        <v>27</v>
      </c>
      <c r="EC467" s="13">
        <v>324</v>
      </c>
      <c r="ED467" s="13">
        <f t="shared" si="992"/>
        <v>0</v>
      </c>
      <c r="EE467" s="13"/>
      <c r="EF467" s="13">
        <f t="shared" si="1029"/>
        <v>0</v>
      </c>
      <c r="EG467" s="13"/>
      <c r="EH467" s="13">
        <f t="shared" si="1030"/>
        <v>0</v>
      </c>
      <c r="EI467" s="13"/>
      <c r="EJ467" s="13">
        <f t="shared" si="1031"/>
        <v>0</v>
      </c>
      <c r="EK467" s="13"/>
      <c r="EL467" s="13">
        <f t="shared" si="993"/>
        <v>672</v>
      </c>
      <c r="EM467" s="8">
        <f t="shared" si="994"/>
        <v>56</v>
      </c>
      <c r="EN467" s="104">
        <f t="shared" si="995"/>
        <v>42</v>
      </c>
      <c r="EO467" s="8">
        <v>479</v>
      </c>
      <c r="EP467" s="8" t="s">
        <v>465</v>
      </c>
      <c r="EQ467" s="66" t="s">
        <v>341</v>
      </c>
      <c r="ER467" s="8">
        <f t="shared" si="988"/>
        <v>672</v>
      </c>
      <c r="ES467" s="8"/>
      <c r="ET467" s="13">
        <v>102</v>
      </c>
      <c r="EU467" s="8">
        <f t="shared" si="989"/>
        <v>98</v>
      </c>
      <c r="EV467" s="13">
        <f t="shared" si="1065"/>
        <v>4</v>
      </c>
      <c r="EW467" s="13">
        <f t="shared" si="1066"/>
        <v>48</v>
      </c>
      <c r="EX467" s="13">
        <f t="shared" si="1032"/>
        <v>0</v>
      </c>
      <c r="EY467" s="13"/>
      <c r="EZ467" s="13">
        <f t="shared" si="996"/>
        <v>0</v>
      </c>
      <c r="FA467" s="13"/>
      <c r="FB467" s="13">
        <f t="shared" si="1033"/>
        <v>37</v>
      </c>
      <c r="FC467" s="13">
        <v>444</v>
      </c>
      <c r="FD467" s="13">
        <f t="shared" si="1034"/>
        <v>0</v>
      </c>
      <c r="FE467" s="13"/>
      <c r="FF467" s="13">
        <f t="shared" si="1035"/>
        <v>0</v>
      </c>
      <c r="FG467" s="13"/>
      <c r="FH467" s="13">
        <f t="shared" si="952"/>
        <v>276</v>
      </c>
      <c r="FI467" s="8">
        <f t="shared" si="953"/>
        <v>23</v>
      </c>
      <c r="FJ467" s="104">
        <f t="shared" si="954"/>
        <v>79</v>
      </c>
      <c r="FK467" s="8">
        <v>479</v>
      </c>
      <c r="FL467" s="8" t="s">
        <v>465</v>
      </c>
      <c r="FM467" s="66" t="s">
        <v>341</v>
      </c>
      <c r="FN467" s="8">
        <f t="shared" si="990"/>
        <v>276</v>
      </c>
      <c r="FO467" s="8"/>
      <c r="FP467" s="13">
        <v>102</v>
      </c>
      <c r="FQ467" s="8">
        <f t="shared" si="984"/>
        <v>102</v>
      </c>
      <c r="FR467" s="13">
        <f t="shared" si="1067"/>
        <v>0</v>
      </c>
      <c r="FS467" s="13">
        <f t="shared" si="1068"/>
        <v>0</v>
      </c>
      <c r="FT467" s="13">
        <f t="shared" si="1036"/>
        <v>0</v>
      </c>
      <c r="FU467" s="13"/>
      <c r="FV467" s="13">
        <f t="shared" si="997"/>
        <v>0</v>
      </c>
      <c r="FW467" s="13"/>
      <c r="FX467" s="13">
        <f t="shared" si="1037"/>
        <v>0</v>
      </c>
      <c r="FY467" s="13"/>
      <c r="FZ467" s="13">
        <f t="shared" si="1038"/>
        <v>0</v>
      </c>
      <c r="GA467" s="13"/>
      <c r="GB467" s="13">
        <f t="shared" si="1039"/>
        <v>0</v>
      </c>
      <c r="GC467" s="13"/>
      <c r="GD467" s="13">
        <f t="shared" si="998"/>
        <v>276</v>
      </c>
      <c r="GE467" s="8">
        <f t="shared" si="999"/>
        <v>23</v>
      </c>
      <c r="GF467" s="104">
        <f t="shared" si="1000"/>
        <v>79</v>
      </c>
      <c r="GG467" s="8">
        <v>479</v>
      </c>
      <c r="GH467" s="8" t="s">
        <v>465</v>
      </c>
      <c r="GI467" s="66" t="s">
        <v>341</v>
      </c>
      <c r="GJ467" s="8">
        <f t="shared" si="991"/>
        <v>276</v>
      </c>
      <c r="GK467" s="8"/>
      <c r="GL467" s="13">
        <v>102</v>
      </c>
      <c r="GM467" s="69">
        <v>102</v>
      </c>
      <c r="GN467" s="13">
        <f t="shared" si="1069"/>
        <v>0</v>
      </c>
      <c r="GO467" s="13">
        <f t="shared" ref="GO467:GO530" si="1072">GN467*12</f>
        <v>0</v>
      </c>
      <c r="GP467" s="13">
        <f t="shared" si="1040"/>
        <v>0</v>
      </c>
      <c r="GQ467" s="13"/>
      <c r="GR467" s="13">
        <f t="shared" si="1001"/>
        <v>0</v>
      </c>
      <c r="GS467" s="13"/>
      <c r="GT467" s="13">
        <f t="shared" si="1041"/>
        <v>0</v>
      </c>
      <c r="GU467" s="13"/>
      <c r="GV467" s="13">
        <f t="shared" si="1042"/>
        <v>0</v>
      </c>
      <c r="GW467" s="13"/>
      <c r="GX467" s="13">
        <f t="shared" si="1043"/>
        <v>0</v>
      </c>
      <c r="GY467" s="13"/>
      <c r="GZ467" s="13">
        <f t="shared" si="1002"/>
        <v>276</v>
      </c>
      <c r="HA467" s="8">
        <f t="shared" si="1003"/>
        <v>23</v>
      </c>
      <c r="HB467" s="104">
        <f t="shared" si="1004"/>
        <v>79</v>
      </c>
      <c r="HC467" s="8">
        <v>479</v>
      </c>
      <c r="HD467" s="8" t="s">
        <v>465</v>
      </c>
      <c r="HE467" s="66" t="s">
        <v>341</v>
      </c>
      <c r="HF467" s="69">
        <f t="shared" si="1009"/>
        <v>276</v>
      </c>
      <c r="HG467" s="8"/>
      <c r="HH467" s="13">
        <v>102</v>
      </c>
      <c r="HI467" s="69">
        <f t="shared" si="1010"/>
        <v>102</v>
      </c>
      <c r="HJ467" s="13">
        <f t="shared" si="1070"/>
        <v>0</v>
      </c>
      <c r="HK467" s="13">
        <f t="shared" ref="HK467:HK530" si="1073">HJ467*12</f>
        <v>0</v>
      </c>
      <c r="HL467" s="13">
        <f t="shared" si="1044"/>
        <v>0</v>
      </c>
      <c r="HM467" s="13"/>
      <c r="HN467" s="13">
        <f t="shared" si="1005"/>
        <v>0</v>
      </c>
      <c r="HO467" s="13"/>
      <c r="HP467" s="13">
        <f t="shared" si="1045"/>
        <v>0</v>
      </c>
      <c r="HQ467" s="13"/>
      <c r="HR467" s="13">
        <f t="shared" si="1046"/>
        <v>0</v>
      </c>
      <c r="HS467" s="13"/>
      <c r="HT467" s="13">
        <f t="shared" si="1047"/>
        <v>0</v>
      </c>
      <c r="HU467" s="13"/>
      <c r="HV467" s="13">
        <f t="shared" si="1006"/>
        <v>276</v>
      </c>
      <c r="HW467" s="8">
        <f t="shared" si="1007"/>
        <v>23</v>
      </c>
      <c r="HX467" s="104">
        <f t="shared" si="1008"/>
        <v>79</v>
      </c>
    </row>
    <row r="468" spans="1:232" s="25" customFormat="1">
      <c r="A468" s="64">
        <v>539</v>
      </c>
      <c r="B468" s="40" t="s">
        <v>466</v>
      </c>
      <c r="C468" s="40">
        <v>12593</v>
      </c>
      <c r="D468" s="64">
        <v>504</v>
      </c>
      <c r="E468" s="40"/>
      <c r="F468" s="65">
        <v>42</v>
      </c>
      <c r="G468" s="64">
        <v>42</v>
      </c>
      <c r="H468" s="42"/>
      <c r="I468" s="42"/>
      <c r="J468" s="42"/>
      <c r="K468" s="65">
        <v>0</v>
      </c>
      <c r="L468" s="65">
        <v>504</v>
      </c>
      <c r="M468" s="64">
        <v>42</v>
      </c>
      <c r="N468" s="64">
        <v>0</v>
      </c>
      <c r="O468" s="8">
        <v>539</v>
      </c>
      <c r="P468" s="8" t="s">
        <v>466</v>
      </c>
      <c r="Q468" s="66" t="s">
        <v>931</v>
      </c>
      <c r="R468" s="8">
        <f t="shared" si="1048"/>
        <v>504</v>
      </c>
      <c r="S468" s="8"/>
      <c r="T468" s="13">
        <f t="shared" si="1061"/>
        <v>42</v>
      </c>
      <c r="U468" s="8">
        <f t="shared" si="1056"/>
        <v>42</v>
      </c>
      <c r="V468" s="13">
        <f t="shared" si="1049"/>
        <v>0</v>
      </c>
      <c r="W468" s="13">
        <f t="shared" si="1050"/>
        <v>0</v>
      </c>
      <c r="X468" s="13"/>
      <c r="Y468" s="13">
        <f t="shared" si="1016"/>
        <v>0</v>
      </c>
      <c r="Z468" s="13">
        <f t="shared" si="1051"/>
        <v>504</v>
      </c>
      <c r="AA468" s="8">
        <f t="shared" si="972"/>
        <v>42</v>
      </c>
      <c r="AB468" s="8">
        <f t="shared" si="973"/>
        <v>0</v>
      </c>
      <c r="AC468" s="8">
        <v>539</v>
      </c>
      <c r="AD468" s="8" t="s">
        <v>466</v>
      </c>
      <c r="AE468" s="66" t="s">
        <v>931</v>
      </c>
      <c r="AF468" s="8">
        <f t="shared" si="955"/>
        <v>504</v>
      </c>
      <c r="AG468" s="8"/>
      <c r="AH468" s="13">
        <f t="shared" si="1062"/>
        <v>42</v>
      </c>
      <c r="AI468" s="8">
        <f t="shared" si="951"/>
        <v>42</v>
      </c>
      <c r="AJ468" s="13"/>
      <c r="AK468" s="13"/>
      <c r="AL468" s="13"/>
      <c r="AM468" s="13">
        <f t="shared" si="956"/>
        <v>0</v>
      </c>
      <c r="AN468" s="13"/>
      <c r="AO468" s="13">
        <f t="shared" si="957"/>
        <v>0</v>
      </c>
      <c r="AP468" s="13"/>
      <c r="AQ468" s="13">
        <f t="shared" si="958"/>
        <v>0</v>
      </c>
      <c r="AR468" s="13">
        <f t="shared" si="1017"/>
        <v>504</v>
      </c>
      <c r="AS468" s="8">
        <f t="shared" si="974"/>
        <v>42</v>
      </c>
      <c r="AT468" s="8">
        <f t="shared" si="975"/>
        <v>0</v>
      </c>
      <c r="AU468" s="8">
        <v>539</v>
      </c>
      <c r="AV468" s="8" t="s">
        <v>466</v>
      </c>
      <c r="AW468" s="66" t="s">
        <v>931</v>
      </c>
      <c r="AX468" s="8">
        <f t="shared" si="1052"/>
        <v>504</v>
      </c>
      <c r="AY468" s="8"/>
      <c r="AZ468" s="13">
        <f t="shared" si="1063"/>
        <v>42</v>
      </c>
      <c r="BA468" s="8">
        <f t="shared" si="1057"/>
        <v>42</v>
      </c>
      <c r="BB468" s="13">
        <f t="shared" si="1058"/>
        <v>0</v>
      </c>
      <c r="BC468" s="13">
        <f t="shared" si="1059"/>
        <v>0</v>
      </c>
      <c r="BD468" s="13"/>
      <c r="BE468" s="13">
        <f t="shared" si="1053"/>
        <v>0</v>
      </c>
      <c r="BF468" s="13"/>
      <c r="BG468" s="13">
        <f t="shared" si="1054"/>
        <v>0</v>
      </c>
      <c r="BH468" s="13"/>
      <c r="BI468" s="13">
        <f t="shared" si="1055"/>
        <v>0</v>
      </c>
      <c r="BJ468" s="13">
        <f t="shared" si="948"/>
        <v>504</v>
      </c>
      <c r="BK468" s="8">
        <f t="shared" si="976"/>
        <v>42</v>
      </c>
      <c r="BL468" s="8">
        <f t="shared" si="977"/>
        <v>0</v>
      </c>
      <c r="BM468" s="8">
        <v>539</v>
      </c>
      <c r="BN468" s="8" t="s">
        <v>466</v>
      </c>
      <c r="BO468" s="66" t="s">
        <v>931</v>
      </c>
      <c r="BP468" s="8">
        <f t="shared" si="978"/>
        <v>504</v>
      </c>
      <c r="BQ468" s="8"/>
      <c r="BR468" s="13">
        <f>BS468</f>
        <v>42</v>
      </c>
      <c r="BS468" s="8">
        <f t="shared" si="959"/>
        <v>42</v>
      </c>
      <c r="BT468" s="13">
        <f t="shared" si="1011"/>
        <v>0</v>
      </c>
      <c r="BU468" s="13">
        <f t="shared" si="1060"/>
        <v>0</v>
      </c>
      <c r="BV468" s="13">
        <f t="shared" si="1018"/>
        <v>0</v>
      </c>
      <c r="BW468" s="13"/>
      <c r="BX468" s="13">
        <f t="shared" si="1018"/>
        <v>0</v>
      </c>
      <c r="BY468" s="13"/>
      <c r="BZ468" s="13"/>
      <c r="CA468" s="13">
        <f t="shared" si="960"/>
        <v>0</v>
      </c>
      <c r="CB468" s="13">
        <f t="shared" si="949"/>
        <v>504</v>
      </c>
      <c r="CC468" s="8">
        <f t="shared" si="979"/>
        <v>42</v>
      </c>
      <c r="CD468" s="8">
        <f t="shared" si="980"/>
        <v>0</v>
      </c>
      <c r="CE468" s="8">
        <v>539</v>
      </c>
      <c r="CF468" s="8" t="s">
        <v>466</v>
      </c>
      <c r="CG468" s="66" t="s">
        <v>931</v>
      </c>
      <c r="CH468" s="8">
        <f t="shared" si="981"/>
        <v>504</v>
      </c>
      <c r="CI468" s="8"/>
      <c r="CJ468" s="13">
        <f>CK468</f>
        <v>42</v>
      </c>
      <c r="CK468" s="8">
        <f t="shared" si="946"/>
        <v>42</v>
      </c>
      <c r="CL468" s="13">
        <f t="shared" si="1012"/>
        <v>0</v>
      </c>
      <c r="CM468" s="13">
        <f t="shared" si="963"/>
        <v>0</v>
      </c>
      <c r="CN468" s="13">
        <f t="shared" si="1019"/>
        <v>0</v>
      </c>
      <c r="CO468" s="13"/>
      <c r="CP468" s="13">
        <f t="shared" si="1020"/>
        <v>0</v>
      </c>
      <c r="CQ468" s="13"/>
      <c r="CR468" s="13"/>
      <c r="CS468" s="13">
        <f t="shared" si="961"/>
        <v>0</v>
      </c>
      <c r="CT468" s="13">
        <f t="shared" si="950"/>
        <v>504</v>
      </c>
      <c r="CU468" s="8">
        <f t="shared" si="982"/>
        <v>42</v>
      </c>
      <c r="CV468" s="8">
        <f t="shared" si="983"/>
        <v>0</v>
      </c>
      <c r="CW468" s="8">
        <v>539</v>
      </c>
      <c r="CX468" s="8" t="s">
        <v>466</v>
      </c>
      <c r="CY468" s="66" t="s">
        <v>931</v>
      </c>
      <c r="CZ468" s="8">
        <f t="shared" si="987"/>
        <v>504</v>
      </c>
      <c r="DA468" s="8"/>
      <c r="DB468" s="13">
        <f>DC468</f>
        <v>42</v>
      </c>
      <c r="DC468" s="8">
        <f t="shared" si="962"/>
        <v>42</v>
      </c>
      <c r="DD468" s="13">
        <f t="shared" si="1013"/>
        <v>0</v>
      </c>
      <c r="DE468" s="13">
        <f t="shared" si="964"/>
        <v>0</v>
      </c>
      <c r="DF468" s="13">
        <f t="shared" si="1021"/>
        <v>0</v>
      </c>
      <c r="DG468" s="13"/>
      <c r="DH468" s="13">
        <f t="shared" si="1022"/>
        <v>0</v>
      </c>
      <c r="DI468" s="13"/>
      <c r="DJ468" s="13">
        <f t="shared" si="1023"/>
        <v>0</v>
      </c>
      <c r="DK468" s="13"/>
      <c r="DL468" s="13">
        <f t="shared" si="1024"/>
        <v>0</v>
      </c>
      <c r="DM468" s="13"/>
      <c r="DN468" s="13">
        <f t="shared" si="1024"/>
        <v>0</v>
      </c>
      <c r="DO468" s="13"/>
      <c r="DP468" s="13">
        <f t="shared" si="1025"/>
        <v>504</v>
      </c>
      <c r="DQ468" s="8">
        <f t="shared" si="1026"/>
        <v>42</v>
      </c>
      <c r="DR468" s="104">
        <f t="shared" si="1027"/>
        <v>0</v>
      </c>
      <c r="DS468" s="8">
        <v>539</v>
      </c>
      <c r="DT468" s="8" t="s">
        <v>466</v>
      </c>
      <c r="DU468" s="66" t="s">
        <v>931</v>
      </c>
      <c r="DV468" s="8">
        <f t="shared" si="1014"/>
        <v>504</v>
      </c>
      <c r="DW468" s="8"/>
      <c r="DX468" s="13">
        <f>DY468</f>
        <v>42</v>
      </c>
      <c r="DY468" s="8">
        <f t="shared" si="1015"/>
        <v>42</v>
      </c>
      <c r="DZ468" s="13">
        <f t="shared" si="1064"/>
        <v>0</v>
      </c>
      <c r="EA468" s="13">
        <f t="shared" si="1071"/>
        <v>0</v>
      </c>
      <c r="EB468" s="13">
        <f t="shared" si="1028"/>
        <v>0</v>
      </c>
      <c r="EC468" s="13"/>
      <c r="ED468" s="13">
        <f t="shared" si="992"/>
        <v>0</v>
      </c>
      <c r="EE468" s="13"/>
      <c r="EF468" s="13">
        <f t="shared" si="1029"/>
        <v>0</v>
      </c>
      <c r="EG468" s="13"/>
      <c r="EH468" s="13">
        <f t="shared" si="1030"/>
        <v>0</v>
      </c>
      <c r="EI468" s="13"/>
      <c r="EJ468" s="13">
        <f t="shared" si="1031"/>
        <v>0</v>
      </c>
      <c r="EK468" s="13"/>
      <c r="EL468" s="13">
        <f t="shared" si="993"/>
        <v>504</v>
      </c>
      <c r="EM468" s="8">
        <f t="shared" si="994"/>
        <v>42</v>
      </c>
      <c r="EN468" s="104">
        <f t="shared" si="995"/>
        <v>0</v>
      </c>
      <c r="EO468" s="8">
        <v>539</v>
      </c>
      <c r="EP468" s="8" t="s">
        <v>466</v>
      </c>
      <c r="EQ468" s="66" t="s">
        <v>931</v>
      </c>
      <c r="ER468" s="8">
        <f t="shared" si="988"/>
        <v>504</v>
      </c>
      <c r="ES468" s="8"/>
      <c r="ET468" s="13">
        <v>42</v>
      </c>
      <c r="EU468" s="8">
        <f t="shared" si="989"/>
        <v>42</v>
      </c>
      <c r="EV468" s="13">
        <f t="shared" si="1065"/>
        <v>0</v>
      </c>
      <c r="EW468" s="13">
        <f t="shared" si="1066"/>
        <v>0</v>
      </c>
      <c r="EX468" s="13">
        <f t="shared" si="1032"/>
        <v>0</v>
      </c>
      <c r="EY468" s="13"/>
      <c r="EZ468" s="13">
        <f t="shared" si="996"/>
        <v>0</v>
      </c>
      <c r="FA468" s="13"/>
      <c r="FB468" s="13">
        <f t="shared" si="1033"/>
        <v>0</v>
      </c>
      <c r="FC468" s="13"/>
      <c r="FD468" s="13">
        <f t="shared" si="1034"/>
        <v>0</v>
      </c>
      <c r="FE468" s="13"/>
      <c r="FF468" s="13">
        <f t="shared" si="1035"/>
        <v>0</v>
      </c>
      <c r="FG468" s="13"/>
      <c r="FH468" s="13">
        <f t="shared" si="952"/>
        <v>504</v>
      </c>
      <c r="FI468" s="8">
        <f t="shared" si="953"/>
        <v>42</v>
      </c>
      <c r="FJ468" s="104">
        <f t="shared" si="954"/>
        <v>0</v>
      </c>
      <c r="FK468" s="8">
        <v>539</v>
      </c>
      <c r="FL468" s="8" t="s">
        <v>466</v>
      </c>
      <c r="FM468" s="66" t="s">
        <v>931</v>
      </c>
      <c r="FN468" s="8">
        <f t="shared" si="990"/>
        <v>504</v>
      </c>
      <c r="FO468" s="8"/>
      <c r="FP468" s="13">
        <v>42</v>
      </c>
      <c r="FQ468" s="8">
        <f t="shared" si="984"/>
        <v>42</v>
      </c>
      <c r="FR468" s="13">
        <f t="shared" si="1067"/>
        <v>0</v>
      </c>
      <c r="FS468" s="13">
        <f t="shared" si="1068"/>
        <v>0</v>
      </c>
      <c r="FT468" s="13">
        <f t="shared" si="1036"/>
        <v>0</v>
      </c>
      <c r="FU468" s="13"/>
      <c r="FV468" s="13">
        <f t="shared" si="997"/>
        <v>0</v>
      </c>
      <c r="FW468" s="13"/>
      <c r="FX468" s="13">
        <f t="shared" si="1037"/>
        <v>0</v>
      </c>
      <c r="FY468" s="13"/>
      <c r="FZ468" s="13">
        <f t="shared" si="1038"/>
        <v>0</v>
      </c>
      <c r="GA468" s="13"/>
      <c r="GB468" s="13">
        <f t="shared" si="1039"/>
        <v>0</v>
      </c>
      <c r="GC468" s="13"/>
      <c r="GD468" s="13">
        <f t="shared" si="998"/>
        <v>504</v>
      </c>
      <c r="GE468" s="8">
        <f t="shared" si="999"/>
        <v>42</v>
      </c>
      <c r="GF468" s="104">
        <f t="shared" si="1000"/>
        <v>0</v>
      </c>
      <c r="GG468" s="8">
        <v>539</v>
      </c>
      <c r="GH468" s="8" t="s">
        <v>466</v>
      </c>
      <c r="GI468" s="66" t="s">
        <v>931</v>
      </c>
      <c r="GJ468" s="8">
        <f t="shared" si="991"/>
        <v>504</v>
      </c>
      <c r="GK468" s="8"/>
      <c r="GL468" s="13">
        <v>42</v>
      </c>
      <c r="GM468" s="69">
        <v>42</v>
      </c>
      <c r="GN468" s="13">
        <f t="shared" si="1069"/>
        <v>0</v>
      </c>
      <c r="GO468" s="13">
        <f t="shared" si="1072"/>
        <v>0</v>
      </c>
      <c r="GP468" s="13">
        <f t="shared" si="1040"/>
        <v>0</v>
      </c>
      <c r="GQ468" s="13"/>
      <c r="GR468" s="13">
        <f t="shared" si="1001"/>
        <v>0</v>
      </c>
      <c r="GS468" s="13"/>
      <c r="GT468" s="13">
        <f t="shared" si="1041"/>
        <v>0</v>
      </c>
      <c r="GU468" s="13"/>
      <c r="GV468" s="13">
        <f t="shared" si="1042"/>
        <v>0</v>
      </c>
      <c r="GW468" s="13"/>
      <c r="GX468" s="13">
        <f t="shared" si="1043"/>
        <v>0</v>
      </c>
      <c r="GY468" s="13"/>
      <c r="GZ468" s="13">
        <f t="shared" si="1002"/>
        <v>504</v>
      </c>
      <c r="HA468" s="8">
        <f t="shared" si="1003"/>
        <v>42</v>
      </c>
      <c r="HB468" s="104">
        <f t="shared" si="1004"/>
        <v>0</v>
      </c>
      <c r="HC468" s="8">
        <v>539</v>
      </c>
      <c r="HD468" s="8" t="s">
        <v>466</v>
      </c>
      <c r="HE468" s="66" t="s">
        <v>931</v>
      </c>
      <c r="HF468" s="69">
        <f t="shared" si="1009"/>
        <v>504</v>
      </c>
      <c r="HG468" s="8"/>
      <c r="HH468" s="13">
        <v>42</v>
      </c>
      <c r="HI468" s="69">
        <f t="shared" si="1010"/>
        <v>42</v>
      </c>
      <c r="HJ468" s="13">
        <f t="shared" si="1070"/>
        <v>0</v>
      </c>
      <c r="HK468" s="13">
        <f t="shared" si="1073"/>
        <v>0</v>
      </c>
      <c r="HL468" s="13">
        <f t="shared" si="1044"/>
        <v>0</v>
      </c>
      <c r="HM468" s="13"/>
      <c r="HN468" s="13">
        <f t="shared" si="1005"/>
        <v>0</v>
      </c>
      <c r="HO468" s="13"/>
      <c r="HP468" s="13">
        <f t="shared" si="1045"/>
        <v>0</v>
      </c>
      <c r="HQ468" s="13"/>
      <c r="HR468" s="13">
        <f t="shared" si="1046"/>
        <v>0</v>
      </c>
      <c r="HS468" s="13"/>
      <c r="HT468" s="13">
        <f t="shared" si="1047"/>
        <v>0</v>
      </c>
      <c r="HU468" s="13"/>
      <c r="HV468" s="13">
        <f t="shared" si="1006"/>
        <v>504</v>
      </c>
      <c r="HW468" s="8">
        <f t="shared" si="1007"/>
        <v>42</v>
      </c>
      <c r="HX468" s="104">
        <f t="shared" si="1008"/>
        <v>0</v>
      </c>
    </row>
    <row r="469" spans="1:232" s="25" customFormat="1">
      <c r="A469" s="64">
        <v>534</v>
      </c>
      <c r="B469" s="40" t="s">
        <v>467</v>
      </c>
      <c r="C469" s="40" t="s">
        <v>341</v>
      </c>
      <c r="D469" s="64">
        <v>1068</v>
      </c>
      <c r="E469" s="40"/>
      <c r="F469" s="65">
        <v>194</v>
      </c>
      <c r="G469" s="64">
        <v>194</v>
      </c>
      <c r="H469" s="42"/>
      <c r="I469" s="42"/>
      <c r="J469" s="42"/>
      <c r="K469" s="65">
        <v>0</v>
      </c>
      <c r="L469" s="65">
        <v>1068</v>
      </c>
      <c r="M469" s="64">
        <v>89</v>
      </c>
      <c r="N469" s="64">
        <v>105</v>
      </c>
      <c r="O469" s="8">
        <v>534</v>
      </c>
      <c r="P469" s="8" t="s">
        <v>467</v>
      </c>
      <c r="Q469" s="66" t="s">
        <v>341</v>
      </c>
      <c r="R469" s="8">
        <f t="shared" si="1048"/>
        <v>1068</v>
      </c>
      <c r="S469" s="8"/>
      <c r="T469" s="13">
        <f t="shared" si="1061"/>
        <v>194</v>
      </c>
      <c r="U469" s="8">
        <f t="shared" si="1056"/>
        <v>194</v>
      </c>
      <c r="V469" s="13">
        <f t="shared" si="1049"/>
        <v>0</v>
      </c>
      <c r="W469" s="13">
        <f t="shared" si="1050"/>
        <v>0</v>
      </c>
      <c r="X469" s="13"/>
      <c r="Y469" s="13">
        <f t="shared" si="1016"/>
        <v>0</v>
      </c>
      <c r="Z469" s="13">
        <f t="shared" si="1051"/>
        <v>1068</v>
      </c>
      <c r="AA469" s="8">
        <f t="shared" si="972"/>
        <v>89</v>
      </c>
      <c r="AB469" s="8">
        <f t="shared" si="973"/>
        <v>105</v>
      </c>
      <c r="AC469" s="8">
        <v>534</v>
      </c>
      <c r="AD469" s="8" t="s">
        <v>467</v>
      </c>
      <c r="AE469" s="66" t="s">
        <v>341</v>
      </c>
      <c r="AF469" s="8">
        <f t="shared" si="955"/>
        <v>1068</v>
      </c>
      <c r="AG469" s="8"/>
      <c r="AH469" s="13">
        <f t="shared" si="1062"/>
        <v>194</v>
      </c>
      <c r="AI469" s="8">
        <f t="shared" si="951"/>
        <v>194</v>
      </c>
      <c r="AJ469" s="13"/>
      <c r="AK469" s="13"/>
      <c r="AL469" s="13"/>
      <c r="AM469" s="13">
        <f t="shared" si="956"/>
        <v>0</v>
      </c>
      <c r="AN469" s="13"/>
      <c r="AO469" s="13">
        <f t="shared" si="957"/>
        <v>0</v>
      </c>
      <c r="AP469" s="13"/>
      <c r="AQ469" s="13">
        <f t="shared" si="958"/>
        <v>0</v>
      </c>
      <c r="AR469" s="13">
        <f t="shared" si="1017"/>
        <v>1068</v>
      </c>
      <c r="AS469" s="8">
        <f t="shared" si="974"/>
        <v>89</v>
      </c>
      <c r="AT469" s="8">
        <f t="shared" si="975"/>
        <v>105</v>
      </c>
      <c r="AU469" s="8">
        <v>534</v>
      </c>
      <c r="AV469" s="8" t="s">
        <v>467</v>
      </c>
      <c r="AW469" s="66" t="s">
        <v>341</v>
      </c>
      <c r="AX469" s="8">
        <f t="shared" si="1052"/>
        <v>1068</v>
      </c>
      <c r="AY469" s="8"/>
      <c r="AZ469" s="13">
        <v>204</v>
      </c>
      <c r="BA469" s="8">
        <f t="shared" si="1057"/>
        <v>194</v>
      </c>
      <c r="BB469" s="13">
        <f t="shared" si="1058"/>
        <v>10</v>
      </c>
      <c r="BC469" s="13">
        <f t="shared" si="1059"/>
        <v>120</v>
      </c>
      <c r="BD469" s="13"/>
      <c r="BE469" s="13">
        <f t="shared" si="1053"/>
        <v>0</v>
      </c>
      <c r="BF469" s="13"/>
      <c r="BG469" s="13">
        <f t="shared" si="1054"/>
        <v>0</v>
      </c>
      <c r="BH469" s="13"/>
      <c r="BI469" s="13">
        <f t="shared" si="1055"/>
        <v>0</v>
      </c>
      <c r="BJ469" s="13">
        <f t="shared" si="948"/>
        <v>1188</v>
      </c>
      <c r="BK469" s="8">
        <f t="shared" si="976"/>
        <v>99</v>
      </c>
      <c r="BL469" s="8">
        <f t="shared" si="977"/>
        <v>105</v>
      </c>
      <c r="BM469" s="8">
        <v>534</v>
      </c>
      <c r="BN469" s="8" t="s">
        <v>467</v>
      </c>
      <c r="BO469" s="66" t="s">
        <v>341</v>
      </c>
      <c r="BP469" s="8">
        <f t="shared" si="978"/>
        <v>1188</v>
      </c>
      <c r="BQ469" s="8"/>
      <c r="BR469" s="13">
        <v>209</v>
      </c>
      <c r="BS469" s="8">
        <f t="shared" si="959"/>
        <v>204</v>
      </c>
      <c r="BT469" s="13">
        <f t="shared" si="1011"/>
        <v>5</v>
      </c>
      <c r="BU469" s="13">
        <f t="shared" si="1060"/>
        <v>60</v>
      </c>
      <c r="BV469" s="13">
        <f t="shared" si="1018"/>
        <v>0</v>
      </c>
      <c r="BW469" s="13"/>
      <c r="BX469" s="13">
        <f t="shared" si="1018"/>
        <v>30</v>
      </c>
      <c r="BY469" s="13">
        <v>360</v>
      </c>
      <c r="BZ469" s="13"/>
      <c r="CA469" s="13">
        <f t="shared" si="960"/>
        <v>0</v>
      </c>
      <c r="CB469" s="13">
        <f t="shared" si="949"/>
        <v>888</v>
      </c>
      <c r="CC469" s="8">
        <f t="shared" si="979"/>
        <v>74</v>
      </c>
      <c r="CD469" s="8">
        <f t="shared" si="980"/>
        <v>135</v>
      </c>
      <c r="CE469" s="8">
        <v>534</v>
      </c>
      <c r="CF469" s="8" t="s">
        <v>467</v>
      </c>
      <c r="CG469" s="66" t="s">
        <v>341</v>
      </c>
      <c r="CH469" s="8">
        <f t="shared" si="981"/>
        <v>888</v>
      </c>
      <c r="CI469" s="8"/>
      <c r="CJ469" s="13">
        <v>213</v>
      </c>
      <c r="CK469" s="8">
        <f t="shared" si="946"/>
        <v>209</v>
      </c>
      <c r="CL469" s="13">
        <f t="shared" si="1012"/>
        <v>4</v>
      </c>
      <c r="CM469" s="13">
        <f t="shared" si="963"/>
        <v>48</v>
      </c>
      <c r="CN469" s="13">
        <f t="shared" si="1019"/>
        <v>0</v>
      </c>
      <c r="CO469" s="13"/>
      <c r="CP469" s="13">
        <f t="shared" si="1020"/>
        <v>0</v>
      </c>
      <c r="CQ469" s="13"/>
      <c r="CR469" s="13"/>
      <c r="CS469" s="13">
        <f t="shared" si="961"/>
        <v>0</v>
      </c>
      <c r="CT469" s="13">
        <f t="shared" si="950"/>
        <v>936</v>
      </c>
      <c r="CU469" s="8">
        <f t="shared" si="982"/>
        <v>78</v>
      </c>
      <c r="CV469" s="8">
        <f t="shared" si="983"/>
        <v>135</v>
      </c>
      <c r="CW469" s="8">
        <v>534</v>
      </c>
      <c r="CX469" s="8" t="s">
        <v>467</v>
      </c>
      <c r="CY469" s="66" t="s">
        <v>341</v>
      </c>
      <c r="CZ469" s="8">
        <f t="shared" si="987"/>
        <v>936</v>
      </c>
      <c r="DA469" s="8"/>
      <c r="DB469" s="13">
        <v>213</v>
      </c>
      <c r="DC469" s="8">
        <f t="shared" si="962"/>
        <v>213</v>
      </c>
      <c r="DD469" s="13">
        <f t="shared" si="1013"/>
        <v>0</v>
      </c>
      <c r="DE469" s="13">
        <f t="shared" si="964"/>
        <v>0</v>
      </c>
      <c r="DF469" s="13">
        <f t="shared" si="1021"/>
        <v>0</v>
      </c>
      <c r="DG469" s="13"/>
      <c r="DH469" s="13">
        <f t="shared" si="1022"/>
        <v>0</v>
      </c>
      <c r="DI469" s="13"/>
      <c r="DJ469" s="13">
        <f t="shared" si="1023"/>
        <v>0</v>
      </c>
      <c r="DK469" s="13"/>
      <c r="DL469" s="13">
        <f t="shared" si="1024"/>
        <v>0</v>
      </c>
      <c r="DM469" s="13"/>
      <c r="DN469" s="13">
        <f t="shared" si="1024"/>
        <v>0</v>
      </c>
      <c r="DO469" s="13"/>
      <c r="DP469" s="13">
        <f t="shared" si="1025"/>
        <v>936</v>
      </c>
      <c r="DQ469" s="8">
        <f t="shared" si="1026"/>
        <v>78</v>
      </c>
      <c r="DR469" s="104">
        <f t="shared" si="1027"/>
        <v>135</v>
      </c>
      <c r="DS469" s="8">
        <v>534</v>
      </c>
      <c r="DT469" s="8" t="s">
        <v>467</v>
      </c>
      <c r="DU469" s="66" t="s">
        <v>341</v>
      </c>
      <c r="DV469" s="8">
        <f t="shared" si="1014"/>
        <v>936</v>
      </c>
      <c r="DW469" s="8"/>
      <c r="DX469" s="13">
        <v>214</v>
      </c>
      <c r="DY469" s="8">
        <f t="shared" si="1015"/>
        <v>213</v>
      </c>
      <c r="DZ469" s="13">
        <f t="shared" si="1064"/>
        <v>1</v>
      </c>
      <c r="EA469" s="13">
        <f t="shared" si="1071"/>
        <v>12</v>
      </c>
      <c r="EB469" s="13">
        <f t="shared" si="1028"/>
        <v>78</v>
      </c>
      <c r="EC469" s="13">
        <v>936</v>
      </c>
      <c r="ED469" s="13">
        <f t="shared" si="992"/>
        <v>0</v>
      </c>
      <c r="EE469" s="13"/>
      <c r="EF469" s="13">
        <f t="shared" si="1029"/>
        <v>0</v>
      </c>
      <c r="EG469" s="13"/>
      <c r="EH469" s="13">
        <f t="shared" si="1030"/>
        <v>0</v>
      </c>
      <c r="EI469" s="13"/>
      <c r="EJ469" s="13">
        <f t="shared" si="1031"/>
        <v>0</v>
      </c>
      <c r="EK469" s="13"/>
      <c r="EL469" s="13">
        <f t="shared" si="993"/>
        <v>12</v>
      </c>
      <c r="EM469" s="8">
        <f t="shared" si="994"/>
        <v>1</v>
      </c>
      <c r="EN469" s="104">
        <f t="shared" si="995"/>
        <v>213</v>
      </c>
      <c r="EO469" s="8">
        <v>534</v>
      </c>
      <c r="EP469" s="8" t="s">
        <v>467</v>
      </c>
      <c r="EQ469" s="66" t="s">
        <v>341</v>
      </c>
      <c r="ER469" s="8">
        <f t="shared" si="988"/>
        <v>12</v>
      </c>
      <c r="ES469" s="8"/>
      <c r="ET469" s="13">
        <v>215</v>
      </c>
      <c r="EU469" s="8">
        <f t="shared" si="989"/>
        <v>214</v>
      </c>
      <c r="EV469" s="13">
        <f t="shared" si="1065"/>
        <v>1</v>
      </c>
      <c r="EW469" s="13">
        <f t="shared" si="1066"/>
        <v>12</v>
      </c>
      <c r="EX469" s="13">
        <f t="shared" si="1032"/>
        <v>0</v>
      </c>
      <c r="EY469" s="13"/>
      <c r="EZ469" s="13">
        <f t="shared" si="996"/>
        <v>0</v>
      </c>
      <c r="FA469" s="13"/>
      <c r="FB469" s="13">
        <f t="shared" si="1033"/>
        <v>0</v>
      </c>
      <c r="FC469" s="13"/>
      <c r="FD469" s="13">
        <f t="shared" si="1034"/>
        <v>0</v>
      </c>
      <c r="FE469" s="13"/>
      <c r="FF469" s="13">
        <f t="shared" si="1035"/>
        <v>0</v>
      </c>
      <c r="FG469" s="13"/>
      <c r="FH469" s="13">
        <f t="shared" si="952"/>
        <v>24</v>
      </c>
      <c r="FI469" s="8">
        <f t="shared" si="953"/>
        <v>2</v>
      </c>
      <c r="FJ469" s="104">
        <f t="shared" si="954"/>
        <v>213</v>
      </c>
      <c r="FK469" s="8">
        <v>534</v>
      </c>
      <c r="FL469" s="8" t="s">
        <v>467</v>
      </c>
      <c r="FM469" s="66" t="s">
        <v>341</v>
      </c>
      <c r="FN469" s="8">
        <f t="shared" si="990"/>
        <v>24</v>
      </c>
      <c r="FO469" s="8"/>
      <c r="FP469" s="13">
        <v>215</v>
      </c>
      <c r="FQ469" s="8">
        <f t="shared" si="984"/>
        <v>215</v>
      </c>
      <c r="FR469" s="13">
        <f t="shared" si="1067"/>
        <v>0</v>
      </c>
      <c r="FS469" s="13">
        <f t="shared" si="1068"/>
        <v>0</v>
      </c>
      <c r="FT469" s="13">
        <f t="shared" si="1036"/>
        <v>0</v>
      </c>
      <c r="FU469" s="13"/>
      <c r="FV469" s="13">
        <f t="shared" si="997"/>
        <v>0</v>
      </c>
      <c r="FW469" s="13"/>
      <c r="FX469" s="13">
        <f t="shared" si="1037"/>
        <v>0</v>
      </c>
      <c r="FY469" s="13"/>
      <c r="FZ469" s="13">
        <f t="shared" si="1038"/>
        <v>0</v>
      </c>
      <c r="GA469" s="13"/>
      <c r="GB469" s="13">
        <f t="shared" si="1039"/>
        <v>0</v>
      </c>
      <c r="GC469" s="13"/>
      <c r="GD469" s="13">
        <f t="shared" si="998"/>
        <v>24</v>
      </c>
      <c r="GE469" s="8">
        <f t="shared" si="999"/>
        <v>2</v>
      </c>
      <c r="GF469" s="104">
        <f t="shared" si="1000"/>
        <v>213</v>
      </c>
      <c r="GG469" s="8">
        <v>534</v>
      </c>
      <c r="GH469" s="8" t="s">
        <v>467</v>
      </c>
      <c r="GI469" s="66" t="s">
        <v>341</v>
      </c>
      <c r="GJ469" s="8">
        <f t="shared" si="991"/>
        <v>24</v>
      </c>
      <c r="GK469" s="8"/>
      <c r="GL469" s="13">
        <v>215</v>
      </c>
      <c r="GM469" s="69">
        <v>215</v>
      </c>
      <c r="GN469" s="13">
        <f t="shared" si="1069"/>
        <v>0</v>
      </c>
      <c r="GO469" s="13">
        <f t="shared" si="1072"/>
        <v>0</v>
      </c>
      <c r="GP469" s="13">
        <f t="shared" si="1040"/>
        <v>0</v>
      </c>
      <c r="GQ469" s="13"/>
      <c r="GR469" s="13">
        <f t="shared" si="1001"/>
        <v>0</v>
      </c>
      <c r="GS469" s="13"/>
      <c r="GT469" s="13">
        <f t="shared" si="1041"/>
        <v>10</v>
      </c>
      <c r="GU469" s="13">
        <v>120</v>
      </c>
      <c r="GV469" s="13">
        <f t="shared" si="1042"/>
        <v>0</v>
      </c>
      <c r="GW469" s="13"/>
      <c r="GX469" s="13">
        <f t="shared" si="1043"/>
        <v>0</v>
      </c>
      <c r="GY469" s="13"/>
      <c r="GZ469" s="13">
        <f t="shared" si="1002"/>
        <v>-96</v>
      </c>
      <c r="HA469" s="8">
        <f t="shared" si="1003"/>
        <v>-8</v>
      </c>
      <c r="HB469" s="104">
        <f t="shared" si="1004"/>
        <v>223</v>
      </c>
      <c r="HC469" s="8">
        <v>534</v>
      </c>
      <c r="HD469" s="8" t="s">
        <v>467</v>
      </c>
      <c r="HE469" s="66" t="s">
        <v>341</v>
      </c>
      <c r="HF469" s="69">
        <f t="shared" si="1009"/>
        <v>-96</v>
      </c>
      <c r="HG469" s="8"/>
      <c r="HH469" s="13">
        <v>219</v>
      </c>
      <c r="HI469" s="69">
        <f t="shared" si="1010"/>
        <v>215</v>
      </c>
      <c r="HJ469" s="13">
        <f t="shared" si="1070"/>
        <v>4</v>
      </c>
      <c r="HK469" s="13">
        <f t="shared" si="1073"/>
        <v>48</v>
      </c>
      <c r="HL469" s="13">
        <f t="shared" si="1044"/>
        <v>0</v>
      </c>
      <c r="HM469" s="13"/>
      <c r="HN469" s="13">
        <f t="shared" si="1005"/>
        <v>0</v>
      </c>
      <c r="HO469" s="13"/>
      <c r="HP469" s="13">
        <f t="shared" si="1045"/>
        <v>0</v>
      </c>
      <c r="HQ469" s="13"/>
      <c r="HR469" s="13">
        <f t="shared" si="1046"/>
        <v>0</v>
      </c>
      <c r="HS469" s="13"/>
      <c r="HT469" s="13">
        <f t="shared" si="1047"/>
        <v>0</v>
      </c>
      <c r="HU469" s="13"/>
      <c r="HV469" s="13">
        <f t="shared" si="1006"/>
        <v>-48</v>
      </c>
      <c r="HW469" s="8">
        <f t="shared" si="1007"/>
        <v>-4</v>
      </c>
      <c r="HX469" s="104">
        <f t="shared" si="1008"/>
        <v>223</v>
      </c>
    </row>
    <row r="470" spans="1:232" s="25" customFormat="1">
      <c r="A470" s="64">
        <v>192</v>
      </c>
      <c r="B470" s="40" t="s">
        <v>468</v>
      </c>
      <c r="C470" s="40">
        <v>6113360</v>
      </c>
      <c r="D470" s="64">
        <v>2292</v>
      </c>
      <c r="E470" s="40"/>
      <c r="F470" s="65">
        <v>439</v>
      </c>
      <c r="G470" s="64">
        <v>439</v>
      </c>
      <c r="H470" s="42"/>
      <c r="I470" s="42"/>
      <c r="J470" s="42"/>
      <c r="K470" s="65">
        <v>0</v>
      </c>
      <c r="L470" s="65">
        <v>2292</v>
      </c>
      <c r="M470" s="64">
        <v>191</v>
      </c>
      <c r="N470" s="64">
        <v>248</v>
      </c>
      <c r="O470" s="8">
        <v>192</v>
      </c>
      <c r="P470" s="8" t="s">
        <v>468</v>
      </c>
      <c r="Q470" s="66" t="s">
        <v>932</v>
      </c>
      <c r="R470" s="8">
        <f t="shared" si="1048"/>
        <v>2292</v>
      </c>
      <c r="S470" s="8"/>
      <c r="T470" s="13">
        <f t="shared" si="1061"/>
        <v>439</v>
      </c>
      <c r="U470" s="8">
        <f t="shared" si="1056"/>
        <v>439</v>
      </c>
      <c r="V470" s="13">
        <f t="shared" si="1049"/>
        <v>0</v>
      </c>
      <c r="W470" s="13">
        <f t="shared" si="1050"/>
        <v>0</v>
      </c>
      <c r="X470" s="13"/>
      <c r="Y470" s="13">
        <f t="shared" si="1016"/>
        <v>0</v>
      </c>
      <c r="Z470" s="13">
        <f t="shared" si="1051"/>
        <v>2292</v>
      </c>
      <c r="AA470" s="8">
        <f t="shared" si="972"/>
        <v>191</v>
      </c>
      <c r="AB470" s="8">
        <f t="shared" si="973"/>
        <v>248</v>
      </c>
      <c r="AC470" s="8">
        <v>192</v>
      </c>
      <c r="AD470" s="8" t="s">
        <v>468</v>
      </c>
      <c r="AE470" s="66" t="s">
        <v>932</v>
      </c>
      <c r="AF470" s="8">
        <f t="shared" si="955"/>
        <v>2292</v>
      </c>
      <c r="AG470" s="8"/>
      <c r="AH470" s="13">
        <f t="shared" si="1062"/>
        <v>439</v>
      </c>
      <c r="AI470" s="8">
        <f t="shared" si="951"/>
        <v>439</v>
      </c>
      <c r="AJ470" s="13"/>
      <c r="AK470" s="13"/>
      <c r="AL470" s="13"/>
      <c r="AM470" s="13">
        <f t="shared" si="956"/>
        <v>0</v>
      </c>
      <c r="AN470" s="13"/>
      <c r="AO470" s="13">
        <f t="shared" si="957"/>
        <v>0</v>
      </c>
      <c r="AP470" s="13"/>
      <c r="AQ470" s="13">
        <f t="shared" si="958"/>
        <v>0</v>
      </c>
      <c r="AR470" s="13">
        <f t="shared" si="1017"/>
        <v>2292</v>
      </c>
      <c r="AS470" s="8">
        <f t="shared" si="974"/>
        <v>191</v>
      </c>
      <c r="AT470" s="8">
        <f t="shared" si="975"/>
        <v>248</v>
      </c>
      <c r="AU470" s="8">
        <v>192</v>
      </c>
      <c r="AV470" s="8" t="s">
        <v>468</v>
      </c>
      <c r="AW470" s="66" t="s">
        <v>932</v>
      </c>
      <c r="AX470" s="8">
        <f t="shared" si="1052"/>
        <v>2292</v>
      </c>
      <c r="AY470" s="8"/>
      <c r="AZ470" s="13">
        <f t="shared" si="1063"/>
        <v>439</v>
      </c>
      <c r="BA470" s="8">
        <f t="shared" si="1057"/>
        <v>439</v>
      </c>
      <c r="BB470" s="13">
        <f t="shared" si="1058"/>
        <v>0</v>
      </c>
      <c r="BC470" s="13">
        <f t="shared" si="1059"/>
        <v>0</v>
      </c>
      <c r="BD470" s="13"/>
      <c r="BE470" s="13">
        <f t="shared" si="1053"/>
        <v>0</v>
      </c>
      <c r="BF470" s="13"/>
      <c r="BG470" s="13">
        <f t="shared" si="1054"/>
        <v>0</v>
      </c>
      <c r="BH470" s="13"/>
      <c r="BI470" s="13">
        <f t="shared" si="1055"/>
        <v>0</v>
      </c>
      <c r="BJ470" s="13">
        <f t="shared" si="948"/>
        <v>2292</v>
      </c>
      <c r="BK470" s="8">
        <f t="shared" si="976"/>
        <v>191</v>
      </c>
      <c r="BL470" s="8">
        <f t="shared" si="977"/>
        <v>248</v>
      </c>
      <c r="BM470" s="8">
        <v>192</v>
      </c>
      <c r="BN470" s="8" t="s">
        <v>468</v>
      </c>
      <c r="BO470" s="66" t="s">
        <v>932</v>
      </c>
      <c r="BP470" s="8">
        <f t="shared" si="978"/>
        <v>2292</v>
      </c>
      <c r="BQ470" s="8"/>
      <c r="BR470" s="13">
        <f>BS470</f>
        <v>439</v>
      </c>
      <c r="BS470" s="8">
        <f t="shared" si="959"/>
        <v>439</v>
      </c>
      <c r="BT470" s="13">
        <f t="shared" si="1011"/>
        <v>0</v>
      </c>
      <c r="BU470" s="13">
        <f t="shared" si="1060"/>
        <v>0</v>
      </c>
      <c r="BV470" s="13">
        <f t="shared" si="1018"/>
        <v>0</v>
      </c>
      <c r="BW470" s="13"/>
      <c r="BX470" s="13">
        <f t="shared" si="1018"/>
        <v>15</v>
      </c>
      <c r="BY470" s="13">
        <v>180</v>
      </c>
      <c r="BZ470" s="13"/>
      <c r="CA470" s="13">
        <f t="shared" si="960"/>
        <v>0</v>
      </c>
      <c r="CB470" s="13">
        <f t="shared" si="949"/>
        <v>2112</v>
      </c>
      <c r="CC470" s="8">
        <f t="shared" si="979"/>
        <v>176</v>
      </c>
      <c r="CD470" s="8">
        <f t="shared" si="980"/>
        <v>263</v>
      </c>
      <c r="CE470" s="8">
        <v>192</v>
      </c>
      <c r="CF470" s="8" t="s">
        <v>468</v>
      </c>
      <c r="CG470" s="66" t="s">
        <v>932</v>
      </c>
      <c r="CH470" s="8">
        <f t="shared" si="981"/>
        <v>2112</v>
      </c>
      <c r="CI470" s="8"/>
      <c r="CJ470" s="13">
        <f>CK470</f>
        <v>439</v>
      </c>
      <c r="CK470" s="8">
        <f t="shared" si="946"/>
        <v>439</v>
      </c>
      <c r="CL470" s="13">
        <f t="shared" si="1012"/>
        <v>0</v>
      </c>
      <c r="CM470" s="13">
        <f t="shared" si="963"/>
        <v>0</v>
      </c>
      <c r="CN470" s="13">
        <f t="shared" si="1019"/>
        <v>16</v>
      </c>
      <c r="CO470" s="13">
        <v>192</v>
      </c>
      <c r="CP470" s="13">
        <f t="shared" si="1020"/>
        <v>0</v>
      </c>
      <c r="CQ470" s="13"/>
      <c r="CR470" s="13"/>
      <c r="CS470" s="13">
        <f t="shared" si="961"/>
        <v>0</v>
      </c>
      <c r="CT470" s="13">
        <f t="shared" si="950"/>
        <v>1920</v>
      </c>
      <c r="CU470" s="8">
        <f t="shared" si="982"/>
        <v>160</v>
      </c>
      <c r="CV470" s="8">
        <f t="shared" si="983"/>
        <v>279</v>
      </c>
      <c r="CW470" s="8">
        <v>192</v>
      </c>
      <c r="CX470" s="8" t="s">
        <v>468</v>
      </c>
      <c r="CY470" s="66" t="s">
        <v>932</v>
      </c>
      <c r="CZ470" s="8">
        <f t="shared" si="987"/>
        <v>1920</v>
      </c>
      <c r="DA470" s="8"/>
      <c r="DB470" s="13">
        <f>DC470</f>
        <v>439</v>
      </c>
      <c r="DC470" s="8">
        <f t="shared" si="962"/>
        <v>439</v>
      </c>
      <c r="DD470" s="13">
        <f t="shared" si="1013"/>
        <v>0</v>
      </c>
      <c r="DE470" s="13">
        <f t="shared" si="964"/>
        <v>0</v>
      </c>
      <c r="DF470" s="13">
        <f t="shared" si="1021"/>
        <v>0</v>
      </c>
      <c r="DG470" s="13"/>
      <c r="DH470" s="13">
        <f t="shared" si="1022"/>
        <v>0</v>
      </c>
      <c r="DI470" s="13"/>
      <c r="DJ470" s="13">
        <f t="shared" si="1023"/>
        <v>0</v>
      </c>
      <c r="DK470" s="13"/>
      <c r="DL470" s="13">
        <f t="shared" si="1024"/>
        <v>0</v>
      </c>
      <c r="DM470" s="13"/>
      <c r="DN470" s="13">
        <f t="shared" si="1024"/>
        <v>0</v>
      </c>
      <c r="DO470" s="13"/>
      <c r="DP470" s="13">
        <f t="shared" si="1025"/>
        <v>1920</v>
      </c>
      <c r="DQ470" s="8">
        <f t="shared" si="1026"/>
        <v>160</v>
      </c>
      <c r="DR470" s="104">
        <f t="shared" si="1027"/>
        <v>279</v>
      </c>
      <c r="DS470" s="8">
        <v>192</v>
      </c>
      <c r="DT470" s="8" t="s">
        <v>468</v>
      </c>
      <c r="DU470" s="66" t="s">
        <v>932</v>
      </c>
      <c r="DV470" s="8">
        <f t="shared" si="1014"/>
        <v>1920</v>
      </c>
      <c r="DW470" s="8"/>
      <c r="DX470" s="13">
        <f>DY470</f>
        <v>439</v>
      </c>
      <c r="DY470" s="8">
        <f t="shared" si="1015"/>
        <v>439</v>
      </c>
      <c r="DZ470" s="13">
        <f t="shared" si="1064"/>
        <v>0</v>
      </c>
      <c r="EA470" s="13">
        <f t="shared" si="1071"/>
        <v>0</v>
      </c>
      <c r="EB470" s="13">
        <f t="shared" si="1028"/>
        <v>0</v>
      </c>
      <c r="EC470" s="13"/>
      <c r="ED470" s="13">
        <f t="shared" si="992"/>
        <v>0</v>
      </c>
      <c r="EE470" s="13"/>
      <c r="EF470" s="13">
        <f t="shared" si="1029"/>
        <v>0</v>
      </c>
      <c r="EG470" s="13"/>
      <c r="EH470" s="13">
        <f t="shared" si="1030"/>
        <v>0</v>
      </c>
      <c r="EI470" s="13"/>
      <c r="EJ470" s="13">
        <f t="shared" si="1031"/>
        <v>0</v>
      </c>
      <c r="EK470" s="13"/>
      <c r="EL470" s="13">
        <f t="shared" si="993"/>
        <v>1920</v>
      </c>
      <c r="EM470" s="8">
        <f t="shared" si="994"/>
        <v>160</v>
      </c>
      <c r="EN470" s="104">
        <f t="shared" si="995"/>
        <v>279</v>
      </c>
      <c r="EO470" s="8">
        <v>192</v>
      </c>
      <c r="EP470" s="8" t="s">
        <v>468</v>
      </c>
      <c r="EQ470" s="66" t="s">
        <v>932</v>
      </c>
      <c r="ER470" s="8">
        <f t="shared" si="988"/>
        <v>1920</v>
      </c>
      <c r="ES470" s="8"/>
      <c r="ET470" s="13">
        <v>439</v>
      </c>
      <c r="EU470" s="8">
        <f t="shared" si="989"/>
        <v>439</v>
      </c>
      <c r="EV470" s="13">
        <f t="shared" si="1065"/>
        <v>0</v>
      </c>
      <c r="EW470" s="13">
        <f t="shared" si="1066"/>
        <v>0</v>
      </c>
      <c r="EX470" s="13">
        <f t="shared" si="1032"/>
        <v>0</v>
      </c>
      <c r="EY470" s="13"/>
      <c r="EZ470" s="13">
        <f t="shared" si="996"/>
        <v>0</v>
      </c>
      <c r="FA470" s="13"/>
      <c r="FB470" s="13">
        <f t="shared" si="1033"/>
        <v>0</v>
      </c>
      <c r="FC470" s="13"/>
      <c r="FD470" s="13">
        <f t="shared" si="1034"/>
        <v>0</v>
      </c>
      <c r="FE470" s="13"/>
      <c r="FF470" s="13">
        <f t="shared" si="1035"/>
        <v>0</v>
      </c>
      <c r="FG470" s="13"/>
      <c r="FH470" s="13">
        <f t="shared" si="952"/>
        <v>1920</v>
      </c>
      <c r="FI470" s="8">
        <f t="shared" si="953"/>
        <v>160</v>
      </c>
      <c r="FJ470" s="104">
        <f t="shared" si="954"/>
        <v>279</v>
      </c>
      <c r="FK470" s="8">
        <v>192</v>
      </c>
      <c r="FL470" s="8" t="s">
        <v>468</v>
      </c>
      <c r="FM470" s="66" t="s">
        <v>932</v>
      </c>
      <c r="FN470" s="8">
        <f t="shared" si="990"/>
        <v>1920</v>
      </c>
      <c r="FO470" s="8"/>
      <c r="FP470" s="13">
        <v>439</v>
      </c>
      <c r="FQ470" s="8">
        <f t="shared" si="984"/>
        <v>439</v>
      </c>
      <c r="FR470" s="13">
        <f t="shared" si="1067"/>
        <v>0</v>
      </c>
      <c r="FS470" s="13">
        <f t="shared" si="1068"/>
        <v>0</v>
      </c>
      <c r="FT470" s="13">
        <f t="shared" si="1036"/>
        <v>0</v>
      </c>
      <c r="FU470" s="13"/>
      <c r="FV470" s="13">
        <f t="shared" si="997"/>
        <v>0</v>
      </c>
      <c r="FW470" s="13"/>
      <c r="FX470" s="13">
        <f t="shared" si="1037"/>
        <v>0</v>
      </c>
      <c r="FY470" s="13"/>
      <c r="FZ470" s="13">
        <f t="shared" si="1038"/>
        <v>0</v>
      </c>
      <c r="GA470" s="13"/>
      <c r="GB470" s="13">
        <f t="shared" si="1039"/>
        <v>0</v>
      </c>
      <c r="GC470" s="13"/>
      <c r="GD470" s="13">
        <f t="shared" si="998"/>
        <v>1920</v>
      </c>
      <c r="GE470" s="8">
        <f t="shared" si="999"/>
        <v>160</v>
      </c>
      <c r="GF470" s="104">
        <f t="shared" si="1000"/>
        <v>279</v>
      </c>
      <c r="GG470" s="8">
        <v>192</v>
      </c>
      <c r="GH470" s="8" t="s">
        <v>468</v>
      </c>
      <c r="GI470" s="66" t="s">
        <v>932</v>
      </c>
      <c r="GJ470" s="8">
        <f t="shared" si="991"/>
        <v>1920</v>
      </c>
      <c r="GK470" s="8"/>
      <c r="GL470" s="13">
        <v>439</v>
      </c>
      <c r="GM470" s="69">
        <v>439</v>
      </c>
      <c r="GN470" s="13">
        <f t="shared" si="1069"/>
        <v>0</v>
      </c>
      <c r="GO470" s="13">
        <f t="shared" si="1072"/>
        <v>0</v>
      </c>
      <c r="GP470" s="13">
        <f t="shared" si="1040"/>
        <v>0</v>
      </c>
      <c r="GQ470" s="13"/>
      <c r="GR470" s="13">
        <f t="shared" si="1001"/>
        <v>0</v>
      </c>
      <c r="GS470" s="13"/>
      <c r="GT470" s="13">
        <f t="shared" si="1041"/>
        <v>0</v>
      </c>
      <c r="GU470" s="13"/>
      <c r="GV470" s="13">
        <f t="shared" si="1042"/>
        <v>0</v>
      </c>
      <c r="GW470" s="13"/>
      <c r="GX470" s="13">
        <f t="shared" si="1043"/>
        <v>0</v>
      </c>
      <c r="GY470" s="13"/>
      <c r="GZ470" s="13">
        <f t="shared" si="1002"/>
        <v>1920</v>
      </c>
      <c r="HA470" s="8">
        <f t="shared" si="1003"/>
        <v>160</v>
      </c>
      <c r="HB470" s="104">
        <f t="shared" si="1004"/>
        <v>279</v>
      </c>
      <c r="HC470" s="8">
        <v>192</v>
      </c>
      <c r="HD470" s="8" t="s">
        <v>468</v>
      </c>
      <c r="HE470" s="66" t="s">
        <v>932</v>
      </c>
      <c r="HF470" s="69">
        <f t="shared" si="1009"/>
        <v>1920</v>
      </c>
      <c r="HG470" s="8"/>
      <c r="HH470" s="13">
        <v>439</v>
      </c>
      <c r="HI470" s="69">
        <f t="shared" si="1010"/>
        <v>439</v>
      </c>
      <c r="HJ470" s="13">
        <f t="shared" si="1070"/>
        <v>0</v>
      </c>
      <c r="HK470" s="13">
        <f t="shared" si="1073"/>
        <v>0</v>
      </c>
      <c r="HL470" s="13">
        <f t="shared" si="1044"/>
        <v>0</v>
      </c>
      <c r="HM470" s="13"/>
      <c r="HN470" s="13">
        <f t="shared" si="1005"/>
        <v>0</v>
      </c>
      <c r="HO470" s="13"/>
      <c r="HP470" s="13">
        <f t="shared" si="1045"/>
        <v>0</v>
      </c>
      <c r="HQ470" s="13"/>
      <c r="HR470" s="13">
        <f t="shared" si="1046"/>
        <v>0</v>
      </c>
      <c r="HS470" s="13"/>
      <c r="HT470" s="13">
        <f t="shared" si="1047"/>
        <v>20</v>
      </c>
      <c r="HU470" s="13">
        <v>240</v>
      </c>
      <c r="HV470" s="13">
        <f t="shared" si="1006"/>
        <v>1680</v>
      </c>
      <c r="HW470" s="8">
        <f t="shared" si="1007"/>
        <v>140</v>
      </c>
      <c r="HX470" s="104">
        <f t="shared" si="1008"/>
        <v>299</v>
      </c>
    </row>
    <row r="471" spans="1:232" s="25" customFormat="1">
      <c r="A471" s="64">
        <v>193</v>
      </c>
      <c r="B471" s="40" t="s">
        <v>469</v>
      </c>
      <c r="C471" s="40">
        <v>6112257</v>
      </c>
      <c r="D471" s="64">
        <v>0</v>
      </c>
      <c r="E471" s="40"/>
      <c r="F471" s="65">
        <v>475</v>
      </c>
      <c r="G471" s="64">
        <v>475</v>
      </c>
      <c r="H471" s="42"/>
      <c r="I471" s="42"/>
      <c r="J471" s="42"/>
      <c r="K471" s="65">
        <v>0</v>
      </c>
      <c r="L471" s="65">
        <v>0</v>
      </c>
      <c r="M471" s="64">
        <v>0</v>
      </c>
      <c r="N471" s="64">
        <v>475</v>
      </c>
      <c r="O471" s="8">
        <v>193</v>
      </c>
      <c r="P471" s="8" t="s">
        <v>469</v>
      </c>
      <c r="Q471" s="66" t="s">
        <v>933</v>
      </c>
      <c r="R471" s="8">
        <f t="shared" si="1048"/>
        <v>0</v>
      </c>
      <c r="S471" s="8"/>
      <c r="T471" s="13">
        <f t="shared" si="1061"/>
        <v>475</v>
      </c>
      <c r="U471" s="8">
        <f t="shared" si="1056"/>
        <v>475</v>
      </c>
      <c r="V471" s="13">
        <f t="shared" si="1049"/>
        <v>0</v>
      </c>
      <c r="W471" s="13">
        <f t="shared" si="1050"/>
        <v>0</v>
      </c>
      <c r="X471" s="13"/>
      <c r="Y471" s="13">
        <f t="shared" si="1016"/>
        <v>0</v>
      </c>
      <c r="Z471" s="13">
        <f t="shared" si="1051"/>
        <v>0</v>
      </c>
      <c r="AA471" s="8">
        <f t="shared" si="972"/>
        <v>0</v>
      </c>
      <c r="AB471" s="8">
        <f t="shared" si="973"/>
        <v>475</v>
      </c>
      <c r="AC471" s="8">
        <v>193</v>
      </c>
      <c r="AD471" s="8" t="s">
        <v>469</v>
      </c>
      <c r="AE471" s="66" t="s">
        <v>933</v>
      </c>
      <c r="AF471" s="8">
        <f t="shared" si="955"/>
        <v>0</v>
      </c>
      <c r="AG471" s="8"/>
      <c r="AH471" s="13">
        <f t="shared" si="1062"/>
        <v>475</v>
      </c>
      <c r="AI471" s="8">
        <f t="shared" si="951"/>
        <v>475</v>
      </c>
      <c r="AJ471" s="13"/>
      <c r="AK471" s="13"/>
      <c r="AL471" s="13">
        <v>10</v>
      </c>
      <c r="AM471" s="13">
        <f t="shared" si="956"/>
        <v>120</v>
      </c>
      <c r="AN471" s="13"/>
      <c r="AO471" s="13">
        <f t="shared" si="957"/>
        <v>0</v>
      </c>
      <c r="AP471" s="13">
        <v>10</v>
      </c>
      <c r="AQ471" s="13">
        <f t="shared" si="958"/>
        <v>120</v>
      </c>
      <c r="AR471" s="13">
        <f t="shared" si="1017"/>
        <v>-240</v>
      </c>
      <c r="AS471" s="8">
        <f t="shared" si="974"/>
        <v>-20</v>
      </c>
      <c r="AT471" s="8">
        <f t="shared" si="975"/>
        <v>495</v>
      </c>
      <c r="AU471" s="8">
        <v>193</v>
      </c>
      <c r="AV471" s="8" t="s">
        <v>469</v>
      </c>
      <c r="AW471" s="66" t="s">
        <v>933</v>
      </c>
      <c r="AX471" s="8">
        <f t="shared" si="1052"/>
        <v>-240</v>
      </c>
      <c r="AY471" s="8"/>
      <c r="AZ471" s="13">
        <v>500</v>
      </c>
      <c r="BA471" s="8">
        <f t="shared" si="1057"/>
        <v>475</v>
      </c>
      <c r="BB471" s="13">
        <f t="shared" si="1058"/>
        <v>25</v>
      </c>
      <c r="BC471" s="13">
        <f t="shared" si="1059"/>
        <v>300</v>
      </c>
      <c r="BD471" s="13"/>
      <c r="BE471" s="13">
        <f t="shared" si="1053"/>
        <v>0</v>
      </c>
      <c r="BF471" s="13"/>
      <c r="BG471" s="13">
        <f t="shared" si="1054"/>
        <v>0</v>
      </c>
      <c r="BH471" s="13"/>
      <c r="BI471" s="13">
        <f t="shared" si="1055"/>
        <v>0</v>
      </c>
      <c r="BJ471" s="13">
        <f t="shared" si="948"/>
        <v>60</v>
      </c>
      <c r="BK471" s="8">
        <f t="shared" si="976"/>
        <v>5</v>
      </c>
      <c r="BL471" s="8">
        <f t="shared" si="977"/>
        <v>495</v>
      </c>
      <c r="BM471" s="8">
        <v>193</v>
      </c>
      <c r="BN471" s="8" t="s">
        <v>469</v>
      </c>
      <c r="BO471" s="66" t="s">
        <v>933</v>
      </c>
      <c r="BP471" s="8">
        <f t="shared" si="978"/>
        <v>60</v>
      </c>
      <c r="BQ471" s="8"/>
      <c r="BR471" s="13">
        <v>509</v>
      </c>
      <c r="BS471" s="8">
        <f t="shared" si="959"/>
        <v>500</v>
      </c>
      <c r="BT471" s="13">
        <f t="shared" si="1011"/>
        <v>9</v>
      </c>
      <c r="BU471" s="13">
        <f t="shared" si="1060"/>
        <v>108</v>
      </c>
      <c r="BV471" s="13">
        <f t="shared" si="1018"/>
        <v>5</v>
      </c>
      <c r="BW471" s="13">
        <v>60</v>
      </c>
      <c r="BX471" s="13">
        <f t="shared" si="1018"/>
        <v>5</v>
      </c>
      <c r="BY471" s="13">
        <v>60</v>
      </c>
      <c r="BZ471" s="13"/>
      <c r="CA471" s="13">
        <f t="shared" si="960"/>
        <v>0</v>
      </c>
      <c r="CB471" s="13">
        <f t="shared" si="949"/>
        <v>48</v>
      </c>
      <c r="CC471" s="8">
        <f t="shared" si="979"/>
        <v>4</v>
      </c>
      <c r="CD471" s="8">
        <f t="shared" si="980"/>
        <v>505</v>
      </c>
      <c r="CE471" s="8">
        <v>193</v>
      </c>
      <c r="CF471" s="8" t="s">
        <v>469</v>
      </c>
      <c r="CG471" s="66" t="s">
        <v>933</v>
      </c>
      <c r="CH471" s="8">
        <f t="shared" si="981"/>
        <v>48</v>
      </c>
      <c r="CI471" s="8"/>
      <c r="CJ471" s="13">
        <v>516</v>
      </c>
      <c r="CK471" s="8">
        <f t="shared" ref="CK471:CK476" si="1074">BR471</f>
        <v>509</v>
      </c>
      <c r="CL471" s="13">
        <f t="shared" si="1012"/>
        <v>7</v>
      </c>
      <c r="CM471" s="13">
        <f t="shared" si="963"/>
        <v>84</v>
      </c>
      <c r="CN471" s="13">
        <f t="shared" si="1019"/>
        <v>5</v>
      </c>
      <c r="CO471" s="13">
        <v>60</v>
      </c>
      <c r="CP471" s="13">
        <f t="shared" si="1020"/>
        <v>0</v>
      </c>
      <c r="CQ471" s="13"/>
      <c r="CR471" s="13"/>
      <c r="CS471" s="13">
        <f t="shared" si="961"/>
        <v>0</v>
      </c>
      <c r="CT471" s="13">
        <f t="shared" si="950"/>
        <v>72</v>
      </c>
      <c r="CU471" s="8">
        <f t="shared" si="982"/>
        <v>6</v>
      </c>
      <c r="CV471" s="8">
        <f t="shared" si="983"/>
        <v>510</v>
      </c>
      <c r="CW471" s="8">
        <v>193</v>
      </c>
      <c r="CX471" s="8" t="s">
        <v>469</v>
      </c>
      <c r="CY471" s="66" t="s">
        <v>933</v>
      </c>
      <c r="CZ471" s="8">
        <f t="shared" si="987"/>
        <v>72</v>
      </c>
      <c r="DA471" s="8"/>
      <c r="DB471" s="13">
        <v>526</v>
      </c>
      <c r="DC471" s="8">
        <f t="shared" si="962"/>
        <v>516</v>
      </c>
      <c r="DD471" s="13">
        <f t="shared" si="1013"/>
        <v>10</v>
      </c>
      <c r="DE471" s="13">
        <f t="shared" si="964"/>
        <v>120</v>
      </c>
      <c r="DF471" s="13">
        <f t="shared" si="1021"/>
        <v>0</v>
      </c>
      <c r="DG471" s="13"/>
      <c r="DH471" s="13">
        <f t="shared" si="1022"/>
        <v>0</v>
      </c>
      <c r="DI471" s="13"/>
      <c r="DJ471" s="13">
        <f t="shared" si="1023"/>
        <v>0</v>
      </c>
      <c r="DK471" s="13"/>
      <c r="DL471" s="13">
        <f t="shared" si="1024"/>
        <v>0</v>
      </c>
      <c r="DM471" s="13"/>
      <c r="DN471" s="13">
        <f t="shared" si="1024"/>
        <v>0</v>
      </c>
      <c r="DO471" s="13"/>
      <c r="DP471" s="13">
        <f t="shared" si="1025"/>
        <v>192</v>
      </c>
      <c r="DQ471" s="8">
        <f t="shared" si="1026"/>
        <v>16</v>
      </c>
      <c r="DR471" s="104">
        <f t="shared" si="1027"/>
        <v>510</v>
      </c>
      <c r="DS471" s="8">
        <v>193</v>
      </c>
      <c r="DT471" s="8" t="s">
        <v>469</v>
      </c>
      <c r="DU471" s="66" t="s">
        <v>933</v>
      </c>
      <c r="DV471" s="8">
        <f t="shared" si="1014"/>
        <v>192</v>
      </c>
      <c r="DW471" s="8"/>
      <c r="DX471" s="13">
        <v>536</v>
      </c>
      <c r="DY471" s="8">
        <f t="shared" si="1015"/>
        <v>526</v>
      </c>
      <c r="DZ471" s="13">
        <f t="shared" si="1064"/>
        <v>10</v>
      </c>
      <c r="EA471" s="13">
        <f t="shared" si="1071"/>
        <v>120</v>
      </c>
      <c r="EB471" s="13">
        <f t="shared" si="1028"/>
        <v>0</v>
      </c>
      <c r="EC471" s="13"/>
      <c r="ED471" s="13">
        <f t="shared" si="992"/>
        <v>0</v>
      </c>
      <c r="EE471" s="13"/>
      <c r="EF471" s="13">
        <f t="shared" si="1029"/>
        <v>0</v>
      </c>
      <c r="EG471" s="13"/>
      <c r="EH471" s="13">
        <f t="shared" si="1030"/>
        <v>0</v>
      </c>
      <c r="EI471" s="13"/>
      <c r="EJ471" s="13">
        <f t="shared" si="1031"/>
        <v>16</v>
      </c>
      <c r="EK471" s="13">
        <v>192</v>
      </c>
      <c r="EL471" s="13">
        <f t="shared" si="993"/>
        <v>120</v>
      </c>
      <c r="EM471" s="8">
        <f t="shared" si="994"/>
        <v>10</v>
      </c>
      <c r="EN471" s="104">
        <f t="shared" si="995"/>
        <v>526</v>
      </c>
      <c r="EO471" s="8">
        <v>193</v>
      </c>
      <c r="EP471" s="8" t="s">
        <v>469</v>
      </c>
      <c r="EQ471" s="66" t="s">
        <v>933</v>
      </c>
      <c r="ER471" s="8">
        <f t="shared" si="988"/>
        <v>120</v>
      </c>
      <c r="ES471" s="8"/>
      <c r="ET471" s="13">
        <v>545</v>
      </c>
      <c r="EU471" s="8">
        <f t="shared" si="989"/>
        <v>536</v>
      </c>
      <c r="EV471" s="13">
        <f t="shared" si="1065"/>
        <v>9</v>
      </c>
      <c r="EW471" s="13">
        <f t="shared" si="1066"/>
        <v>108</v>
      </c>
      <c r="EX471" s="13">
        <f t="shared" si="1032"/>
        <v>0</v>
      </c>
      <c r="EY471" s="13"/>
      <c r="EZ471" s="13">
        <f t="shared" si="996"/>
        <v>0</v>
      </c>
      <c r="FA471" s="13"/>
      <c r="FB471" s="13">
        <f t="shared" si="1033"/>
        <v>0</v>
      </c>
      <c r="FC471" s="13"/>
      <c r="FD471" s="13">
        <f t="shared" si="1034"/>
        <v>0</v>
      </c>
      <c r="FE471" s="13"/>
      <c r="FF471" s="13">
        <f t="shared" si="1035"/>
        <v>0</v>
      </c>
      <c r="FG471" s="13"/>
      <c r="FH471" s="13">
        <f t="shared" si="952"/>
        <v>228</v>
      </c>
      <c r="FI471" s="8">
        <f t="shared" si="953"/>
        <v>19</v>
      </c>
      <c r="FJ471" s="104">
        <f t="shared" si="954"/>
        <v>526</v>
      </c>
      <c r="FK471" s="8">
        <v>193</v>
      </c>
      <c r="FL471" s="8" t="s">
        <v>469</v>
      </c>
      <c r="FM471" s="66" t="s">
        <v>933</v>
      </c>
      <c r="FN471" s="8">
        <f t="shared" si="990"/>
        <v>228</v>
      </c>
      <c r="FO471" s="8"/>
      <c r="FP471" s="13">
        <v>545</v>
      </c>
      <c r="FQ471" s="8">
        <f t="shared" si="984"/>
        <v>545</v>
      </c>
      <c r="FR471" s="13">
        <f t="shared" si="1067"/>
        <v>0</v>
      </c>
      <c r="FS471" s="13">
        <f t="shared" si="1068"/>
        <v>0</v>
      </c>
      <c r="FT471" s="13">
        <f t="shared" si="1036"/>
        <v>10</v>
      </c>
      <c r="FU471" s="13">
        <v>120</v>
      </c>
      <c r="FV471" s="13">
        <f t="shared" si="997"/>
        <v>0</v>
      </c>
      <c r="FW471" s="13"/>
      <c r="FX471" s="13">
        <f t="shared" si="1037"/>
        <v>0</v>
      </c>
      <c r="FY471" s="13"/>
      <c r="FZ471" s="13">
        <f t="shared" si="1038"/>
        <v>0</v>
      </c>
      <c r="GA471" s="13"/>
      <c r="GB471" s="13">
        <f t="shared" si="1039"/>
        <v>0</v>
      </c>
      <c r="GC471" s="13"/>
      <c r="GD471" s="13">
        <f t="shared" si="998"/>
        <v>108</v>
      </c>
      <c r="GE471" s="8">
        <f t="shared" si="999"/>
        <v>9</v>
      </c>
      <c r="GF471" s="104">
        <f t="shared" si="1000"/>
        <v>536</v>
      </c>
      <c r="GG471" s="8">
        <v>193</v>
      </c>
      <c r="GH471" s="8" t="s">
        <v>469</v>
      </c>
      <c r="GI471" s="66" t="s">
        <v>933</v>
      </c>
      <c r="GJ471" s="8">
        <f t="shared" si="991"/>
        <v>108</v>
      </c>
      <c r="GK471" s="8"/>
      <c r="GL471" s="13">
        <v>545</v>
      </c>
      <c r="GM471" s="69">
        <v>545</v>
      </c>
      <c r="GN471" s="13">
        <f t="shared" si="1069"/>
        <v>0</v>
      </c>
      <c r="GO471" s="13">
        <f t="shared" si="1072"/>
        <v>0</v>
      </c>
      <c r="GP471" s="13">
        <f t="shared" si="1040"/>
        <v>0</v>
      </c>
      <c r="GQ471" s="13"/>
      <c r="GR471" s="13">
        <f t="shared" si="1001"/>
        <v>0</v>
      </c>
      <c r="GS471" s="13"/>
      <c r="GT471" s="13">
        <f t="shared" si="1041"/>
        <v>10</v>
      </c>
      <c r="GU471" s="13">
        <v>120</v>
      </c>
      <c r="GV471" s="13">
        <f t="shared" si="1042"/>
        <v>0</v>
      </c>
      <c r="GW471" s="13"/>
      <c r="GX471" s="13">
        <f t="shared" si="1043"/>
        <v>0</v>
      </c>
      <c r="GY471" s="13"/>
      <c r="GZ471" s="13">
        <f t="shared" si="1002"/>
        <v>-12</v>
      </c>
      <c r="HA471" s="8">
        <f t="shared" si="1003"/>
        <v>-1</v>
      </c>
      <c r="HB471" s="104">
        <f t="shared" si="1004"/>
        <v>546</v>
      </c>
      <c r="HC471" s="8">
        <v>193</v>
      </c>
      <c r="HD471" s="8" t="s">
        <v>469</v>
      </c>
      <c r="HE471" s="66" t="s">
        <v>933</v>
      </c>
      <c r="HF471" s="69">
        <f t="shared" si="1009"/>
        <v>-12</v>
      </c>
      <c r="HG471" s="8"/>
      <c r="HH471" s="13">
        <v>553</v>
      </c>
      <c r="HI471" s="69">
        <f t="shared" si="1010"/>
        <v>545</v>
      </c>
      <c r="HJ471" s="13">
        <f t="shared" si="1070"/>
        <v>8</v>
      </c>
      <c r="HK471" s="13">
        <f t="shared" si="1073"/>
        <v>96</v>
      </c>
      <c r="HL471" s="13">
        <f t="shared" si="1044"/>
        <v>0</v>
      </c>
      <c r="HM471" s="13"/>
      <c r="HN471" s="13">
        <f t="shared" si="1005"/>
        <v>0</v>
      </c>
      <c r="HO471" s="13"/>
      <c r="HP471" s="13">
        <f t="shared" si="1045"/>
        <v>5</v>
      </c>
      <c r="HQ471" s="13">
        <v>60</v>
      </c>
      <c r="HR471" s="13">
        <f t="shared" si="1046"/>
        <v>0</v>
      </c>
      <c r="HS471" s="13"/>
      <c r="HT471" s="13">
        <f t="shared" si="1047"/>
        <v>0</v>
      </c>
      <c r="HU471" s="13"/>
      <c r="HV471" s="13">
        <f t="shared" si="1006"/>
        <v>24</v>
      </c>
      <c r="HW471" s="8">
        <f t="shared" si="1007"/>
        <v>2</v>
      </c>
      <c r="HX471" s="104">
        <f t="shared" si="1008"/>
        <v>551</v>
      </c>
    </row>
    <row r="472" spans="1:232" s="25" customFormat="1">
      <c r="A472" s="64">
        <v>194</v>
      </c>
      <c r="B472" s="40" t="s">
        <v>470</v>
      </c>
      <c r="C472" s="40">
        <v>6113387</v>
      </c>
      <c r="D472" s="64">
        <v>108</v>
      </c>
      <c r="E472" s="40"/>
      <c r="F472" s="65">
        <v>189</v>
      </c>
      <c r="G472" s="64">
        <v>189</v>
      </c>
      <c r="H472" s="42"/>
      <c r="I472" s="42"/>
      <c r="J472" s="42"/>
      <c r="K472" s="65">
        <v>0</v>
      </c>
      <c r="L472" s="65">
        <v>108</v>
      </c>
      <c r="M472" s="64">
        <v>9</v>
      </c>
      <c r="N472" s="64">
        <v>180</v>
      </c>
      <c r="O472" s="8">
        <v>194</v>
      </c>
      <c r="P472" s="8" t="s">
        <v>470</v>
      </c>
      <c r="Q472" s="66" t="s">
        <v>934</v>
      </c>
      <c r="R472" s="8">
        <f t="shared" si="1048"/>
        <v>108</v>
      </c>
      <c r="S472" s="8"/>
      <c r="T472" s="13">
        <f t="shared" si="1061"/>
        <v>189</v>
      </c>
      <c r="U472" s="8">
        <f t="shared" si="1056"/>
        <v>189</v>
      </c>
      <c r="V472" s="13">
        <f t="shared" si="1049"/>
        <v>0</v>
      </c>
      <c r="W472" s="13">
        <f t="shared" si="1050"/>
        <v>0</v>
      </c>
      <c r="X472" s="13"/>
      <c r="Y472" s="13">
        <f t="shared" si="1016"/>
        <v>0</v>
      </c>
      <c r="Z472" s="13">
        <f t="shared" si="1051"/>
        <v>108</v>
      </c>
      <c r="AA472" s="8">
        <f t="shared" si="972"/>
        <v>9</v>
      </c>
      <c r="AB472" s="8">
        <f t="shared" si="973"/>
        <v>180</v>
      </c>
      <c r="AC472" s="8">
        <v>194</v>
      </c>
      <c r="AD472" s="8" t="s">
        <v>470</v>
      </c>
      <c r="AE472" s="66" t="s">
        <v>934</v>
      </c>
      <c r="AF472" s="8">
        <f t="shared" si="955"/>
        <v>108</v>
      </c>
      <c r="AG472" s="8"/>
      <c r="AH472" s="13">
        <f t="shared" si="1062"/>
        <v>189</v>
      </c>
      <c r="AI472" s="8">
        <f t="shared" si="951"/>
        <v>189</v>
      </c>
      <c r="AJ472" s="13"/>
      <c r="AK472" s="13"/>
      <c r="AL472" s="13">
        <v>5</v>
      </c>
      <c r="AM472" s="13">
        <f t="shared" si="956"/>
        <v>60</v>
      </c>
      <c r="AN472" s="13">
        <v>5</v>
      </c>
      <c r="AO472" s="13">
        <f t="shared" si="957"/>
        <v>60</v>
      </c>
      <c r="AP472" s="13">
        <v>5</v>
      </c>
      <c r="AQ472" s="13">
        <f t="shared" si="958"/>
        <v>60</v>
      </c>
      <c r="AR472" s="13">
        <f t="shared" si="1017"/>
        <v>-72</v>
      </c>
      <c r="AS472" s="8">
        <f t="shared" si="974"/>
        <v>-6</v>
      </c>
      <c r="AT472" s="8">
        <f t="shared" si="975"/>
        <v>195</v>
      </c>
      <c r="AU472" s="8">
        <v>194</v>
      </c>
      <c r="AV472" s="8" t="s">
        <v>470</v>
      </c>
      <c r="AW472" s="66" t="s">
        <v>934</v>
      </c>
      <c r="AX472" s="8">
        <f t="shared" si="1052"/>
        <v>-72</v>
      </c>
      <c r="AY472" s="8"/>
      <c r="AZ472" s="13">
        <v>212</v>
      </c>
      <c r="BA472" s="8">
        <f t="shared" si="1057"/>
        <v>189</v>
      </c>
      <c r="BB472" s="13">
        <f t="shared" si="1058"/>
        <v>23</v>
      </c>
      <c r="BC472" s="13">
        <f t="shared" si="1059"/>
        <v>276</v>
      </c>
      <c r="BD472" s="13">
        <v>10</v>
      </c>
      <c r="BE472" s="13">
        <f t="shared" si="1053"/>
        <v>120</v>
      </c>
      <c r="BF472" s="13"/>
      <c r="BG472" s="13">
        <f t="shared" si="1054"/>
        <v>0</v>
      </c>
      <c r="BH472" s="13"/>
      <c r="BI472" s="13">
        <f t="shared" si="1055"/>
        <v>0</v>
      </c>
      <c r="BJ472" s="13">
        <f t="shared" ref="BJ472:BJ535" si="1075">AX472+BC472-BE472-BG472-BI472</f>
        <v>84</v>
      </c>
      <c r="BK472" s="8">
        <f t="shared" si="976"/>
        <v>7</v>
      </c>
      <c r="BL472" s="8">
        <f t="shared" si="977"/>
        <v>205</v>
      </c>
      <c r="BM472" s="8">
        <v>194</v>
      </c>
      <c r="BN472" s="8" t="s">
        <v>470</v>
      </c>
      <c r="BO472" s="66" t="s">
        <v>934</v>
      </c>
      <c r="BP472" s="8">
        <f t="shared" si="978"/>
        <v>84</v>
      </c>
      <c r="BQ472" s="8"/>
      <c r="BR472" s="13">
        <v>215</v>
      </c>
      <c r="BS472" s="8">
        <f t="shared" si="959"/>
        <v>212</v>
      </c>
      <c r="BT472" s="13">
        <f t="shared" si="1011"/>
        <v>3</v>
      </c>
      <c r="BU472" s="13">
        <f t="shared" si="1060"/>
        <v>36</v>
      </c>
      <c r="BV472" s="13">
        <f t="shared" si="1018"/>
        <v>10</v>
      </c>
      <c r="BW472" s="13">
        <v>120</v>
      </c>
      <c r="BX472" s="13">
        <f t="shared" si="1018"/>
        <v>0</v>
      </c>
      <c r="BY472" s="13"/>
      <c r="BZ472" s="13"/>
      <c r="CA472" s="13">
        <f t="shared" si="960"/>
        <v>0</v>
      </c>
      <c r="CB472" s="13">
        <f t="shared" ref="CB472:CB535" si="1076">BP472+BU472-BW472-BY472-CA472</f>
        <v>0</v>
      </c>
      <c r="CC472" s="8">
        <f t="shared" si="979"/>
        <v>0</v>
      </c>
      <c r="CD472" s="8">
        <f t="shared" si="980"/>
        <v>215</v>
      </c>
      <c r="CE472" s="8">
        <v>194</v>
      </c>
      <c r="CF472" s="8" t="s">
        <v>470</v>
      </c>
      <c r="CG472" s="66" t="s">
        <v>934</v>
      </c>
      <c r="CH472" s="8">
        <f t="shared" si="981"/>
        <v>0</v>
      </c>
      <c r="CI472" s="8"/>
      <c r="CJ472" s="13">
        <v>217</v>
      </c>
      <c r="CK472" s="8">
        <f t="shared" si="1074"/>
        <v>215</v>
      </c>
      <c r="CL472" s="13">
        <f t="shared" si="1012"/>
        <v>2</v>
      </c>
      <c r="CM472" s="13">
        <f t="shared" si="963"/>
        <v>24</v>
      </c>
      <c r="CN472" s="13">
        <f t="shared" si="1019"/>
        <v>1</v>
      </c>
      <c r="CO472" s="13">
        <v>12</v>
      </c>
      <c r="CP472" s="13">
        <f t="shared" si="1020"/>
        <v>0</v>
      </c>
      <c r="CQ472" s="13"/>
      <c r="CR472" s="13"/>
      <c r="CS472" s="13">
        <f t="shared" si="961"/>
        <v>0</v>
      </c>
      <c r="CT472" s="13">
        <f t="shared" ref="CT472:CT535" si="1077">CH472+CM472-CO472-CQ472-CS472</f>
        <v>12</v>
      </c>
      <c r="CU472" s="8">
        <f t="shared" si="982"/>
        <v>1</v>
      </c>
      <c r="CV472" s="8">
        <f t="shared" si="983"/>
        <v>216</v>
      </c>
      <c r="CW472" s="8">
        <v>194</v>
      </c>
      <c r="CX472" s="8" t="s">
        <v>470</v>
      </c>
      <c r="CY472" s="66" t="s">
        <v>934</v>
      </c>
      <c r="CZ472" s="8">
        <f t="shared" si="987"/>
        <v>12</v>
      </c>
      <c r="DA472" s="8"/>
      <c r="DB472" s="13">
        <v>220</v>
      </c>
      <c r="DC472" s="8">
        <f t="shared" si="962"/>
        <v>217</v>
      </c>
      <c r="DD472" s="13">
        <f t="shared" si="1013"/>
        <v>3</v>
      </c>
      <c r="DE472" s="13">
        <f t="shared" si="964"/>
        <v>36</v>
      </c>
      <c r="DF472" s="13">
        <f t="shared" si="1021"/>
        <v>0</v>
      </c>
      <c r="DG472" s="13"/>
      <c r="DH472" s="13">
        <f t="shared" si="1022"/>
        <v>0</v>
      </c>
      <c r="DI472" s="13"/>
      <c r="DJ472" s="13">
        <f t="shared" si="1023"/>
        <v>0</v>
      </c>
      <c r="DK472" s="13"/>
      <c r="DL472" s="13">
        <f t="shared" si="1024"/>
        <v>0</v>
      </c>
      <c r="DM472" s="13"/>
      <c r="DN472" s="13">
        <f t="shared" si="1024"/>
        <v>0</v>
      </c>
      <c r="DO472" s="13"/>
      <c r="DP472" s="13">
        <f t="shared" si="1025"/>
        <v>48</v>
      </c>
      <c r="DQ472" s="8">
        <f t="shared" si="1026"/>
        <v>4</v>
      </c>
      <c r="DR472" s="104">
        <f t="shared" si="1027"/>
        <v>216</v>
      </c>
      <c r="DS472" s="8">
        <v>194</v>
      </c>
      <c r="DT472" s="8" t="s">
        <v>470</v>
      </c>
      <c r="DU472" s="66" t="s">
        <v>934</v>
      </c>
      <c r="DV472" s="8">
        <f t="shared" si="1014"/>
        <v>48</v>
      </c>
      <c r="DW472" s="8"/>
      <c r="DX472" s="13">
        <v>222</v>
      </c>
      <c r="DY472" s="8">
        <f t="shared" si="1015"/>
        <v>220</v>
      </c>
      <c r="DZ472" s="13">
        <f t="shared" si="1064"/>
        <v>2</v>
      </c>
      <c r="EA472" s="13">
        <f t="shared" si="1071"/>
        <v>24</v>
      </c>
      <c r="EB472" s="13">
        <f t="shared" si="1028"/>
        <v>0</v>
      </c>
      <c r="EC472" s="13"/>
      <c r="ED472" s="13">
        <f t="shared" si="992"/>
        <v>0</v>
      </c>
      <c r="EE472" s="13"/>
      <c r="EF472" s="13">
        <f t="shared" si="1029"/>
        <v>0</v>
      </c>
      <c r="EG472" s="13"/>
      <c r="EH472" s="13">
        <f t="shared" si="1030"/>
        <v>0</v>
      </c>
      <c r="EI472" s="13"/>
      <c r="EJ472" s="13">
        <f t="shared" si="1031"/>
        <v>0</v>
      </c>
      <c r="EK472" s="13"/>
      <c r="EL472" s="13">
        <f t="shared" si="993"/>
        <v>72</v>
      </c>
      <c r="EM472" s="8">
        <f t="shared" si="994"/>
        <v>6</v>
      </c>
      <c r="EN472" s="104">
        <f t="shared" si="995"/>
        <v>216</v>
      </c>
      <c r="EO472" s="8">
        <v>194</v>
      </c>
      <c r="EP472" s="8" t="s">
        <v>470</v>
      </c>
      <c r="EQ472" s="66" t="s">
        <v>934</v>
      </c>
      <c r="ER472" s="8">
        <f t="shared" si="988"/>
        <v>72</v>
      </c>
      <c r="ES472" s="8"/>
      <c r="ET472" s="13">
        <v>226</v>
      </c>
      <c r="EU472" s="8">
        <f t="shared" si="989"/>
        <v>222</v>
      </c>
      <c r="EV472" s="13">
        <f t="shared" si="1065"/>
        <v>4</v>
      </c>
      <c r="EW472" s="13">
        <f t="shared" si="1066"/>
        <v>48</v>
      </c>
      <c r="EX472" s="13">
        <f t="shared" si="1032"/>
        <v>0</v>
      </c>
      <c r="EY472" s="13"/>
      <c r="EZ472" s="13">
        <f t="shared" si="996"/>
        <v>0</v>
      </c>
      <c r="FA472" s="13"/>
      <c r="FB472" s="13">
        <f t="shared" si="1033"/>
        <v>0</v>
      </c>
      <c r="FC472" s="13"/>
      <c r="FD472" s="13">
        <f t="shared" si="1034"/>
        <v>2</v>
      </c>
      <c r="FE472" s="13">
        <v>24</v>
      </c>
      <c r="FF472" s="13">
        <f t="shared" si="1035"/>
        <v>0</v>
      </c>
      <c r="FG472" s="13"/>
      <c r="FH472" s="13">
        <f t="shared" si="952"/>
        <v>96</v>
      </c>
      <c r="FI472" s="8">
        <f t="shared" si="953"/>
        <v>8</v>
      </c>
      <c r="FJ472" s="104">
        <f t="shared" si="954"/>
        <v>218</v>
      </c>
      <c r="FK472" s="8">
        <v>194</v>
      </c>
      <c r="FL472" s="8" t="s">
        <v>470</v>
      </c>
      <c r="FM472" s="66" t="s">
        <v>934</v>
      </c>
      <c r="FN472" s="8">
        <f t="shared" si="990"/>
        <v>96</v>
      </c>
      <c r="FO472" s="8"/>
      <c r="FP472" s="13">
        <v>226</v>
      </c>
      <c r="FQ472" s="8">
        <f t="shared" si="984"/>
        <v>226</v>
      </c>
      <c r="FR472" s="13">
        <f t="shared" si="1067"/>
        <v>0</v>
      </c>
      <c r="FS472" s="13">
        <f t="shared" si="1068"/>
        <v>0</v>
      </c>
      <c r="FT472" s="13">
        <f t="shared" si="1036"/>
        <v>0</v>
      </c>
      <c r="FU472" s="13"/>
      <c r="FV472" s="13">
        <f t="shared" si="997"/>
        <v>0</v>
      </c>
      <c r="FW472" s="13"/>
      <c r="FX472" s="13">
        <f t="shared" si="1037"/>
        <v>0</v>
      </c>
      <c r="FY472" s="13"/>
      <c r="FZ472" s="13">
        <f t="shared" si="1038"/>
        <v>0</v>
      </c>
      <c r="GA472" s="13"/>
      <c r="GB472" s="13">
        <f t="shared" si="1039"/>
        <v>0</v>
      </c>
      <c r="GC472" s="13"/>
      <c r="GD472" s="13">
        <f t="shared" si="998"/>
        <v>96</v>
      </c>
      <c r="GE472" s="8">
        <f t="shared" si="999"/>
        <v>8</v>
      </c>
      <c r="GF472" s="104">
        <f t="shared" si="1000"/>
        <v>218</v>
      </c>
      <c r="GG472" s="8">
        <v>194</v>
      </c>
      <c r="GH472" s="8" t="s">
        <v>470</v>
      </c>
      <c r="GI472" s="66" t="s">
        <v>934</v>
      </c>
      <c r="GJ472" s="8">
        <f t="shared" si="991"/>
        <v>96</v>
      </c>
      <c r="GK472" s="8"/>
      <c r="GL472" s="13">
        <v>226</v>
      </c>
      <c r="GM472" s="69">
        <v>226</v>
      </c>
      <c r="GN472" s="13">
        <f t="shared" si="1069"/>
        <v>0</v>
      </c>
      <c r="GO472" s="13">
        <f t="shared" si="1072"/>
        <v>0</v>
      </c>
      <c r="GP472" s="13">
        <f t="shared" si="1040"/>
        <v>10</v>
      </c>
      <c r="GQ472" s="13">
        <v>120</v>
      </c>
      <c r="GR472" s="13">
        <f t="shared" si="1001"/>
        <v>0</v>
      </c>
      <c r="GS472" s="13"/>
      <c r="GT472" s="13">
        <f t="shared" si="1041"/>
        <v>0</v>
      </c>
      <c r="GU472" s="13"/>
      <c r="GV472" s="13">
        <f t="shared" si="1042"/>
        <v>0</v>
      </c>
      <c r="GW472" s="13"/>
      <c r="GX472" s="13">
        <f t="shared" si="1043"/>
        <v>0</v>
      </c>
      <c r="GY472" s="13"/>
      <c r="GZ472" s="13">
        <f t="shared" si="1002"/>
        <v>-24</v>
      </c>
      <c r="HA472" s="8">
        <f t="shared" si="1003"/>
        <v>-2</v>
      </c>
      <c r="HB472" s="104">
        <f t="shared" si="1004"/>
        <v>228</v>
      </c>
      <c r="HC472" s="8">
        <v>194</v>
      </c>
      <c r="HD472" s="8" t="s">
        <v>470</v>
      </c>
      <c r="HE472" s="66" t="s">
        <v>934</v>
      </c>
      <c r="HF472" s="69">
        <f t="shared" si="1009"/>
        <v>-24</v>
      </c>
      <c r="HG472" s="8"/>
      <c r="HH472" s="13">
        <v>230</v>
      </c>
      <c r="HI472" s="69">
        <f t="shared" si="1010"/>
        <v>226</v>
      </c>
      <c r="HJ472" s="13">
        <f t="shared" si="1070"/>
        <v>4</v>
      </c>
      <c r="HK472" s="13">
        <f t="shared" si="1073"/>
        <v>48</v>
      </c>
      <c r="HL472" s="13">
        <f t="shared" si="1044"/>
        <v>0</v>
      </c>
      <c r="HM472" s="13"/>
      <c r="HN472" s="13">
        <f t="shared" si="1005"/>
        <v>0</v>
      </c>
      <c r="HO472" s="13"/>
      <c r="HP472" s="13">
        <f t="shared" si="1045"/>
        <v>0</v>
      </c>
      <c r="HQ472" s="13"/>
      <c r="HR472" s="13">
        <f t="shared" si="1046"/>
        <v>0</v>
      </c>
      <c r="HS472" s="13"/>
      <c r="HT472" s="13">
        <f t="shared" si="1047"/>
        <v>0</v>
      </c>
      <c r="HU472" s="13"/>
      <c r="HV472" s="13">
        <f t="shared" si="1006"/>
        <v>24</v>
      </c>
      <c r="HW472" s="8">
        <f t="shared" si="1007"/>
        <v>2</v>
      </c>
      <c r="HX472" s="104">
        <f t="shared" si="1008"/>
        <v>228</v>
      </c>
    </row>
    <row r="473" spans="1:232" s="25" customFormat="1">
      <c r="A473" s="64">
        <v>190</v>
      </c>
      <c r="B473" s="40" t="s">
        <v>471</v>
      </c>
      <c r="C473" s="40">
        <v>6113349</v>
      </c>
      <c r="D473" s="64">
        <v>516</v>
      </c>
      <c r="E473" s="40"/>
      <c r="F473" s="65">
        <v>255</v>
      </c>
      <c r="G473" s="64">
        <v>255</v>
      </c>
      <c r="H473" s="42"/>
      <c r="I473" s="42"/>
      <c r="J473" s="42"/>
      <c r="K473" s="65">
        <v>0</v>
      </c>
      <c r="L473" s="65">
        <v>516</v>
      </c>
      <c r="M473" s="64">
        <v>43</v>
      </c>
      <c r="N473" s="64">
        <v>212</v>
      </c>
      <c r="O473" s="8">
        <v>190</v>
      </c>
      <c r="P473" s="8" t="s">
        <v>471</v>
      </c>
      <c r="Q473" s="66" t="s">
        <v>935</v>
      </c>
      <c r="R473" s="8">
        <f t="shared" si="1048"/>
        <v>516</v>
      </c>
      <c r="S473" s="8"/>
      <c r="T473" s="13">
        <f t="shared" si="1061"/>
        <v>255</v>
      </c>
      <c r="U473" s="8">
        <f t="shared" si="1056"/>
        <v>255</v>
      </c>
      <c r="V473" s="13">
        <f t="shared" si="1049"/>
        <v>0</v>
      </c>
      <c r="W473" s="13">
        <f t="shared" si="1050"/>
        <v>0</v>
      </c>
      <c r="X473" s="13"/>
      <c r="Y473" s="13">
        <f t="shared" si="1016"/>
        <v>0</v>
      </c>
      <c r="Z473" s="13">
        <f t="shared" si="1051"/>
        <v>516</v>
      </c>
      <c r="AA473" s="8">
        <f t="shared" si="972"/>
        <v>43</v>
      </c>
      <c r="AB473" s="8">
        <f t="shared" si="973"/>
        <v>212</v>
      </c>
      <c r="AC473" s="8">
        <v>190</v>
      </c>
      <c r="AD473" s="8" t="s">
        <v>471</v>
      </c>
      <c r="AE473" s="66" t="s">
        <v>935</v>
      </c>
      <c r="AF473" s="8">
        <f t="shared" si="955"/>
        <v>516</v>
      </c>
      <c r="AG473" s="8"/>
      <c r="AH473" s="13">
        <f t="shared" si="1062"/>
        <v>255</v>
      </c>
      <c r="AI473" s="8">
        <f t="shared" ref="AI473:AI536" si="1078">T473</f>
        <v>255</v>
      </c>
      <c r="AJ473" s="13"/>
      <c r="AK473" s="13"/>
      <c r="AL473" s="13"/>
      <c r="AM473" s="13">
        <f t="shared" si="956"/>
        <v>0</v>
      </c>
      <c r="AN473" s="13"/>
      <c r="AO473" s="13">
        <f t="shared" si="957"/>
        <v>0</v>
      </c>
      <c r="AP473" s="13"/>
      <c r="AQ473" s="13">
        <f t="shared" si="958"/>
        <v>0</v>
      </c>
      <c r="AR473" s="13">
        <f t="shared" si="1017"/>
        <v>516</v>
      </c>
      <c r="AS473" s="8">
        <f t="shared" si="974"/>
        <v>43</v>
      </c>
      <c r="AT473" s="8">
        <f t="shared" si="975"/>
        <v>212</v>
      </c>
      <c r="AU473" s="8">
        <v>190</v>
      </c>
      <c r="AV473" s="8" t="s">
        <v>471</v>
      </c>
      <c r="AW473" s="66" t="s">
        <v>935</v>
      </c>
      <c r="AX473" s="8">
        <f t="shared" si="1052"/>
        <v>516</v>
      </c>
      <c r="AY473" s="8"/>
      <c r="AZ473" s="13">
        <f t="shared" si="1063"/>
        <v>255</v>
      </c>
      <c r="BA473" s="8">
        <f t="shared" si="1057"/>
        <v>255</v>
      </c>
      <c r="BB473" s="13">
        <f t="shared" si="1058"/>
        <v>0</v>
      </c>
      <c r="BC473" s="13">
        <f t="shared" si="1059"/>
        <v>0</v>
      </c>
      <c r="BD473" s="13"/>
      <c r="BE473" s="13">
        <f t="shared" si="1053"/>
        <v>0</v>
      </c>
      <c r="BF473" s="13"/>
      <c r="BG473" s="13">
        <f t="shared" si="1054"/>
        <v>0</v>
      </c>
      <c r="BH473" s="13"/>
      <c r="BI473" s="13">
        <f t="shared" si="1055"/>
        <v>0</v>
      </c>
      <c r="BJ473" s="13">
        <f t="shared" si="1075"/>
        <v>516</v>
      </c>
      <c r="BK473" s="8">
        <f t="shared" si="976"/>
        <v>43</v>
      </c>
      <c r="BL473" s="8">
        <f t="shared" si="977"/>
        <v>212</v>
      </c>
      <c r="BM473" s="8">
        <v>190</v>
      </c>
      <c r="BN473" s="8" t="s">
        <v>471</v>
      </c>
      <c r="BO473" s="66" t="s">
        <v>935</v>
      </c>
      <c r="BP473" s="8">
        <f t="shared" si="978"/>
        <v>516</v>
      </c>
      <c r="BQ473" s="8"/>
      <c r="BR473" s="13">
        <v>275</v>
      </c>
      <c r="BS473" s="8">
        <f t="shared" si="959"/>
        <v>255</v>
      </c>
      <c r="BT473" s="13">
        <f t="shared" si="1011"/>
        <v>20</v>
      </c>
      <c r="BU473" s="13">
        <f t="shared" si="1060"/>
        <v>240</v>
      </c>
      <c r="BV473" s="13">
        <f t="shared" si="1018"/>
        <v>0</v>
      </c>
      <c r="BW473" s="13"/>
      <c r="BX473" s="13">
        <f t="shared" si="1018"/>
        <v>0</v>
      </c>
      <c r="BY473" s="13"/>
      <c r="BZ473" s="13"/>
      <c r="CA473" s="13">
        <f t="shared" si="960"/>
        <v>0</v>
      </c>
      <c r="CB473" s="13">
        <f t="shared" si="1076"/>
        <v>756</v>
      </c>
      <c r="CC473" s="8">
        <f t="shared" si="979"/>
        <v>63</v>
      </c>
      <c r="CD473" s="8">
        <f t="shared" si="980"/>
        <v>212</v>
      </c>
      <c r="CE473" s="8">
        <v>190</v>
      </c>
      <c r="CF473" s="8" t="s">
        <v>471</v>
      </c>
      <c r="CG473" s="66" t="s">
        <v>935</v>
      </c>
      <c r="CH473" s="8">
        <f t="shared" si="981"/>
        <v>756</v>
      </c>
      <c r="CI473" s="8"/>
      <c r="CJ473" s="13">
        <v>275</v>
      </c>
      <c r="CK473" s="8">
        <f t="shared" si="1074"/>
        <v>275</v>
      </c>
      <c r="CL473" s="13">
        <f t="shared" si="1012"/>
        <v>0</v>
      </c>
      <c r="CM473" s="13">
        <f t="shared" si="963"/>
        <v>0</v>
      </c>
      <c r="CN473" s="13">
        <f t="shared" si="1019"/>
        <v>0</v>
      </c>
      <c r="CO473" s="13"/>
      <c r="CP473" s="13">
        <f t="shared" si="1020"/>
        <v>0</v>
      </c>
      <c r="CQ473" s="13"/>
      <c r="CR473" s="13"/>
      <c r="CS473" s="13">
        <f t="shared" si="961"/>
        <v>0</v>
      </c>
      <c r="CT473" s="13">
        <f t="shared" si="1077"/>
        <v>756</v>
      </c>
      <c r="CU473" s="8">
        <f t="shared" si="982"/>
        <v>63</v>
      </c>
      <c r="CV473" s="8">
        <f t="shared" si="983"/>
        <v>212</v>
      </c>
      <c r="CW473" s="8">
        <v>190</v>
      </c>
      <c r="CX473" s="8" t="s">
        <v>471</v>
      </c>
      <c r="CY473" s="66" t="s">
        <v>935</v>
      </c>
      <c r="CZ473" s="8">
        <f t="shared" si="987"/>
        <v>756</v>
      </c>
      <c r="DA473" s="8"/>
      <c r="DB473" s="13">
        <v>275</v>
      </c>
      <c r="DC473" s="8">
        <f t="shared" si="962"/>
        <v>275</v>
      </c>
      <c r="DD473" s="13">
        <f t="shared" si="1013"/>
        <v>0</v>
      </c>
      <c r="DE473" s="13">
        <f t="shared" si="964"/>
        <v>0</v>
      </c>
      <c r="DF473" s="13">
        <f t="shared" si="1021"/>
        <v>0</v>
      </c>
      <c r="DG473" s="13"/>
      <c r="DH473" s="13">
        <f t="shared" si="1022"/>
        <v>0</v>
      </c>
      <c r="DI473" s="13"/>
      <c r="DJ473" s="13">
        <f t="shared" si="1023"/>
        <v>0</v>
      </c>
      <c r="DK473" s="13"/>
      <c r="DL473" s="13">
        <f t="shared" si="1024"/>
        <v>0</v>
      </c>
      <c r="DM473" s="13"/>
      <c r="DN473" s="13">
        <f t="shared" si="1024"/>
        <v>0</v>
      </c>
      <c r="DO473" s="13"/>
      <c r="DP473" s="13">
        <f t="shared" si="1025"/>
        <v>756</v>
      </c>
      <c r="DQ473" s="8">
        <f t="shared" si="1026"/>
        <v>63</v>
      </c>
      <c r="DR473" s="104">
        <f t="shared" si="1027"/>
        <v>212</v>
      </c>
      <c r="DS473" s="8">
        <v>190</v>
      </c>
      <c r="DT473" s="8" t="s">
        <v>471</v>
      </c>
      <c r="DU473" s="66" t="s">
        <v>935</v>
      </c>
      <c r="DV473" s="8">
        <f t="shared" si="1014"/>
        <v>756</v>
      </c>
      <c r="DW473" s="8"/>
      <c r="DX473" s="13">
        <v>275</v>
      </c>
      <c r="DY473" s="8">
        <f t="shared" si="1015"/>
        <v>275</v>
      </c>
      <c r="DZ473" s="13">
        <f t="shared" si="1064"/>
        <v>0</v>
      </c>
      <c r="EA473" s="13">
        <f t="shared" si="1071"/>
        <v>0</v>
      </c>
      <c r="EB473" s="13">
        <f t="shared" si="1028"/>
        <v>0</v>
      </c>
      <c r="EC473" s="13"/>
      <c r="ED473" s="13">
        <f t="shared" si="992"/>
        <v>0</v>
      </c>
      <c r="EE473" s="13"/>
      <c r="EF473" s="13">
        <f t="shared" si="1029"/>
        <v>0</v>
      </c>
      <c r="EG473" s="13"/>
      <c r="EH473" s="13">
        <f t="shared" si="1030"/>
        <v>0</v>
      </c>
      <c r="EI473" s="13"/>
      <c r="EJ473" s="13">
        <f t="shared" si="1031"/>
        <v>0</v>
      </c>
      <c r="EK473" s="13"/>
      <c r="EL473" s="13">
        <f t="shared" si="993"/>
        <v>756</v>
      </c>
      <c r="EM473" s="8">
        <f t="shared" si="994"/>
        <v>63</v>
      </c>
      <c r="EN473" s="104">
        <f t="shared" si="995"/>
        <v>212</v>
      </c>
      <c r="EO473" s="8">
        <v>190</v>
      </c>
      <c r="EP473" s="8" t="s">
        <v>471</v>
      </c>
      <c r="EQ473" s="66" t="s">
        <v>935</v>
      </c>
      <c r="ER473" s="8">
        <f t="shared" si="988"/>
        <v>756</v>
      </c>
      <c r="ES473" s="8"/>
      <c r="ET473" s="13">
        <f>EU473</f>
        <v>275</v>
      </c>
      <c r="EU473" s="8">
        <f t="shared" si="989"/>
        <v>275</v>
      </c>
      <c r="EV473" s="13">
        <f t="shared" si="1065"/>
        <v>0</v>
      </c>
      <c r="EW473" s="13">
        <f t="shared" si="1066"/>
        <v>0</v>
      </c>
      <c r="EX473" s="13">
        <f t="shared" si="1032"/>
        <v>0</v>
      </c>
      <c r="EY473" s="13"/>
      <c r="EZ473" s="13">
        <f t="shared" si="996"/>
        <v>0</v>
      </c>
      <c r="FA473" s="13"/>
      <c r="FB473" s="13">
        <f t="shared" si="1033"/>
        <v>0</v>
      </c>
      <c r="FC473" s="13"/>
      <c r="FD473" s="13">
        <f t="shared" si="1034"/>
        <v>0</v>
      </c>
      <c r="FE473" s="13"/>
      <c r="FF473" s="13">
        <f t="shared" si="1035"/>
        <v>0</v>
      </c>
      <c r="FG473" s="13"/>
      <c r="FH473" s="13">
        <f t="shared" ref="FH473:FH536" si="1079">ER473+EW473-FC473-FE473-FG473-EY473-FA473</f>
        <v>756</v>
      </c>
      <c r="FI473" s="8">
        <f t="shared" ref="FI473:FI536" si="1080">FH473/12</f>
        <v>63</v>
      </c>
      <c r="FJ473" s="104">
        <f t="shared" ref="FJ473:FJ536" si="1081">ET473-FI473</f>
        <v>212</v>
      </c>
      <c r="FK473" s="8">
        <v>190</v>
      </c>
      <c r="FL473" s="8" t="s">
        <v>471</v>
      </c>
      <c r="FM473" s="66" t="s">
        <v>935</v>
      </c>
      <c r="FN473" s="8">
        <f t="shared" si="990"/>
        <v>756</v>
      </c>
      <c r="FO473" s="8"/>
      <c r="FP473" s="13">
        <f>FQ473</f>
        <v>275</v>
      </c>
      <c r="FQ473" s="8">
        <f t="shared" si="984"/>
        <v>275</v>
      </c>
      <c r="FR473" s="13">
        <f t="shared" si="1067"/>
        <v>0</v>
      </c>
      <c r="FS473" s="13">
        <f t="shared" si="1068"/>
        <v>0</v>
      </c>
      <c r="FT473" s="13">
        <f t="shared" si="1036"/>
        <v>0</v>
      </c>
      <c r="FU473" s="13"/>
      <c r="FV473" s="13">
        <f t="shared" si="997"/>
        <v>0</v>
      </c>
      <c r="FW473" s="13"/>
      <c r="FX473" s="13">
        <f t="shared" si="1037"/>
        <v>0</v>
      </c>
      <c r="FY473" s="13"/>
      <c r="FZ473" s="13">
        <f t="shared" si="1038"/>
        <v>0</v>
      </c>
      <c r="GA473" s="13"/>
      <c r="GB473" s="13">
        <f t="shared" si="1039"/>
        <v>0</v>
      </c>
      <c r="GC473" s="13"/>
      <c r="GD473" s="13">
        <f t="shared" si="998"/>
        <v>756</v>
      </c>
      <c r="GE473" s="8">
        <f t="shared" si="999"/>
        <v>63</v>
      </c>
      <c r="GF473" s="104">
        <f t="shared" si="1000"/>
        <v>212</v>
      </c>
      <c r="GG473" s="8">
        <v>190</v>
      </c>
      <c r="GH473" s="8" t="s">
        <v>471</v>
      </c>
      <c r="GI473" s="66" t="s">
        <v>935</v>
      </c>
      <c r="GJ473" s="8">
        <f t="shared" si="991"/>
        <v>756</v>
      </c>
      <c r="GK473" s="8"/>
      <c r="GL473" s="13">
        <f>GM473</f>
        <v>275</v>
      </c>
      <c r="GM473" s="69">
        <v>275</v>
      </c>
      <c r="GN473" s="13">
        <f t="shared" si="1069"/>
        <v>0</v>
      </c>
      <c r="GO473" s="13">
        <f t="shared" si="1072"/>
        <v>0</v>
      </c>
      <c r="GP473" s="13">
        <f t="shared" si="1040"/>
        <v>0</v>
      </c>
      <c r="GQ473" s="13"/>
      <c r="GR473" s="13">
        <f t="shared" si="1001"/>
        <v>0</v>
      </c>
      <c r="GS473" s="13"/>
      <c r="GT473" s="13">
        <f t="shared" si="1041"/>
        <v>0</v>
      </c>
      <c r="GU473" s="13"/>
      <c r="GV473" s="13">
        <f t="shared" si="1042"/>
        <v>0</v>
      </c>
      <c r="GW473" s="13"/>
      <c r="GX473" s="13">
        <f t="shared" si="1043"/>
        <v>0</v>
      </c>
      <c r="GY473" s="13"/>
      <c r="GZ473" s="13">
        <f t="shared" si="1002"/>
        <v>756</v>
      </c>
      <c r="HA473" s="8">
        <f t="shared" si="1003"/>
        <v>63</v>
      </c>
      <c r="HB473" s="104">
        <f t="shared" si="1004"/>
        <v>212</v>
      </c>
      <c r="HC473" s="8">
        <v>190</v>
      </c>
      <c r="HD473" s="8" t="s">
        <v>471</v>
      </c>
      <c r="HE473" s="66" t="s">
        <v>935</v>
      </c>
      <c r="HF473" s="69">
        <f t="shared" si="1009"/>
        <v>756</v>
      </c>
      <c r="HG473" s="8"/>
      <c r="HH473" s="13">
        <f>HI473</f>
        <v>275</v>
      </c>
      <c r="HI473" s="69">
        <f t="shared" si="1010"/>
        <v>275</v>
      </c>
      <c r="HJ473" s="13">
        <f t="shared" si="1070"/>
        <v>0</v>
      </c>
      <c r="HK473" s="13">
        <f t="shared" si="1073"/>
        <v>0</v>
      </c>
      <c r="HL473" s="13">
        <f t="shared" si="1044"/>
        <v>0</v>
      </c>
      <c r="HM473" s="13"/>
      <c r="HN473" s="13">
        <f t="shared" si="1005"/>
        <v>0</v>
      </c>
      <c r="HO473" s="13"/>
      <c r="HP473" s="13">
        <f t="shared" si="1045"/>
        <v>0</v>
      </c>
      <c r="HQ473" s="13"/>
      <c r="HR473" s="13">
        <f t="shared" si="1046"/>
        <v>0</v>
      </c>
      <c r="HS473" s="13"/>
      <c r="HT473" s="13">
        <f t="shared" si="1047"/>
        <v>0</v>
      </c>
      <c r="HU473" s="13"/>
      <c r="HV473" s="13">
        <f t="shared" si="1006"/>
        <v>756</v>
      </c>
      <c r="HW473" s="8">
        <f t="shared" si="1007"/>
        <v>63</v>
      </c>
      <c r="HX473" s="104">
        <f t="shared" si="1008"/>
        <v>212</v>
      </c>
    </row>
    <row r="474" spans="1:232" s="25" customFormat="1">
      <c r="A474" s="64">
        <v>188</v>
      </c>
      <c r="B474" s="40" t="s">
        <v>472</v>
      </c>
      <c r="C474" s="40">
        <v>6113392</v>
      </c>
      <c r="D474" s="64">
        <v>-360</v>
      </c>
      <c r="E474" s="40"/>
      <c r="F474" s="65">
        <v>479</v>
      </c>
      <c r="G474" s="64">
        <v>479</v>
      </c>
      <c r="H474" s="42"/>
      <c r="I474" s="42"/>
      <c r="J474" s="42"/>
      <c r="K474" s="65">
        <v>0</v>
      </c>
      <c r="L474" s="65">
        <v>-360</v>
      </c>
      <c r="M474" s="64">
        <v>-30</v>
      </c>
      <c r="N474" s="64">
        <v>509</v>
      </c>
      <c r="O474" s="8">
        <v>188</v>
      </c>
      <c r="P474" s="8" t="s">
        <v>472</v>
      </c>
      <c r="Q474" s="66" t="s">
        <v>936</v>
      </c>
      <c r="R474" s="8">
        <f t="shared" si="1048"/>
        <v>-360</v>
      </c>
      <c r="S474" s="8"/>
      <c r="T474" s="13">
        <f t="shared" si="1061"/>
        <v>479</v>
      </c>
      <c r="U474" s="8">
        <f t="shared" si="1056"/>
        <v>479</v>
      </c>
      <c r="V474" s="13">
        <f t="shared" si="1049"/>
        <v>0</v>
      </c>
      <c r="W474" s="13">
        <f t="shared" si="1050"/>
        <v>0</v>
      </c>
      <c r="X474" s="13"/>
      <c r="Y474" s="13">
        <f t="shared" si="1016"/>
        <v>0</v>
      </c>
      <c r="Z474" s="13">
        <f t="shared" si="1051"/>
        <v>-360</v>
      </c>
      <c r="AA474" s="8">
        <f t="shared" si="972"/>
        <v>-30</v>
      </c>
      <c r="AB474" s="8">
        <f t="shared" si="973"/>
        <v>509</v>
      </c>
      <c r="AC474" s="8">
        <v>188</v>
      </c>
      <c r="AD474" s="8" t="s">
        <v>472</v>
      </c>
      <c r="AE474" s="66" t="s">
        <v>936</v>
      </c>
      <c r="AF474" s="8">
        <f t="shared" si="955"/>
        <v>-360</v>
      </c>
      <c r="AG474" s="8"/>
      <c r="AH474" s="13">
        <f t="shared" si="1062"/>
        <v>479</v>
      </c>
      <c r="AI474" s="8">
        <f t="shared" si="1078"/>
        <v>479</v>
      </c>
      <c r="AJ474" s="13"/>
      <c r="AK474" s="13"/>
      <c r="AL474" s="13"/>
      <c r="AM474" s="13">
        <f t="shared" si="956"/>
        <v>0</v>
      </c>
      <c r="AN474" s="13">
        <v>10</v>
      </c>
      <c r="AO474" s="13">
        <f t="shared" si="957"/>
        <v>120</v>
      </c>
      <c r="AP474" s="13"/>
      <c r="AQ474" s="13">
        <f t="shared" si="958"/>
        <v>0</v>
      </c>
      <c r="AR474" s="13">
        <f t="shared" si="1017"/>
        <v>-480</v>
      </c>
      <c r="AS474" s="8">
        <f t="shared" si="974"/>
        <v>-40</v>
      </c>
      <c r="AT474" s="8">
        <f t="shared" si="975"/>
        <v>519</v>
      </c>
      <c r="AU474" s="8">
        <v>188</v>
      </c>
      <c r="AV474" s="8" t="s">
        <v>472</v>
      </c>
      <c r="AW474" s="66" t="s">
        <v>936</v>
      </c>
      <c r="AX474" s="8">
        <f t="shared" si="1052"/>
        <v>-480</v>
      </c>
      <c r="AY474" s="8"/>
      <c r="AZ474" s="13">
        <v>493</v>
      </c>
      <c r="BA474" s="8">
        <f t="shared" si="1057"/>
        <v>479</v>
      </c>
      <c r="BB474" s="13">
        <f t="shared" si="1058"/>
        <v>14</v>
      </c>
      <c r="BC474" s="13">
        <f t="shared" si="1059"/>
        <v>168</v>
      </c>
      <c r="BD474" s="13"/>
      <c r="BE474" s="13">
        <f t="shared" si="1053"/>
        <v>0</v>
      </c>
      <c r="BF474" s="13"/>
      <c r="BG474" s="13">
        <f t="shared" si="1054"/>
        <v>0</v>
      </c>
      <c r="BH474" s="13"/>
      <c r="BI474" s="13">
        <f t="shared" si="1055"/>
        <v>0</v>
      </c>
      <c r="BJ474" s="13">
        <f t="shared" si="1075"/>
        <v>-312</v>
      </c>
      <c r="BK474" s="8">
        <f t="shared" si="976"/>
        <v>-26</v>
      </c>
      <c r="BL474" s="8">
        <f t="shared" si="977"/>
        <v>519</v>
      </c>
      <c r="BM474" s="8">
        <v>188</v>
      </c>
      <c r="BN474" s="8" t="s">
        <v>472</v>
      </c>
      <c r="BO474" s="66" t="s">
        <v>936</v>
      </c>
      <c r="BP474" s="8">
        <f t="shared" si="978"/>
        <v>-312</v>
      </c>
      <c r="BQ474" s="8"/>
      <c r="BR474" s="13">
        <v>497</v>
      </c>
      <c r="BS474" s="8">
        <f t="shared" si="959"/>
        <v>493</v>
      </c>
      <c r="BT474" s="13">
        <f t="shared" si="1011"/>
        <v>4</v>
      </c>
      <c r="BU474" s="13">
        <f t="shared" si="1060"/>
        <v>48</v>
      </c>
      <c r="BV474" s="13">
        <f t="shared" si="1018"/>
        <v>0</v>
      </c>
      <c r="BW474" s="13"/>
      <c r="BX474" s="13">
        <f t="shared" si="1018"/>
        <v>0</v>
      </c>
      <c r="BY474" s="13"/>
      <c r="BZ474" s="13"/>
      <c r="CA474" s="13">
        <f t="shared" si="960"/>
        <v>0</v>
      </c>
      <c r="CB474" s="13">
        <f t="shared" si="1076"/>
        <v>-264</v>
      </c>
      <c r="CC474" s="8">
        <f t="shared" si="979"/>
        <v>-22</v>
      </c>
      <c r="CD474" s="8">
        <f t="shared" si="980"/>
        <v>519</v>
      </c>
      <c r="CE474" s="8">
        <v>188</v>
      </c>
      <c r="CF474" s="8" t="s">
        <v>472</v>
      </c>
      <c r="CG474" s="66" t="s">
        <v>936</v>
      </c>
      <c r="CH474" s="8">
        <f t="shared" si="981"/>
        <v>-264</v>
      </c>
      <c r="CI474" s="8"/>
      <c r="CJ474" s="13">
        <v>500</v>
      </c>
      <c r="CK474" s="8">
        <f t="shared" si="1074"/>
        <v>497</v>
      </c>
      <c r="CL474" s="13">
        <f t="shared" si="1012"/>
        <v>3</v>
      </c>
      <c r="CM474" s="13">
        <f t="shared" si="963"/>
        <v>36</v>
      </c>
      <c r="CN474" s="13">
        <f t="shared" si="1019"/>
        <v>0</v>
      </c>
      <c r="CO474" s="13"/>
      <c r="CP474" s="13">
        <f t="shared" si="1020"/>
        <v>0</v>
      </c>
      <c r="CQ474" s="13"/>
      <c r="CR474" s="13"/>
      <c r="CS474" s="13">
        <f t="shared" si="961"/>
        <v>0</v>
      </c>
      <c r="CT474" s="13">
        <f t="shared" si="1077"/>
        <v>-228</v>
      </c>
      <c r="CU474" s="8">
        <f t="shared" si="982"/>
        <v>-19</v>
      </c>
      <c r="CV474" s="8">
        <f t="shared" si="983"/>
        <v>519</v>
      </c>
      <c r="CW474" s="8">
        <v>188</v>
      </c>
      <c r="CX474" s="8" t="s">
        <v>472</v>
      </c>
      <c r="CY474" s="66" t="s">
        <v>936</v>
      </c>
      <c r="CZ474" s="8">
        <f t="shared" si="987"/>
        <v>-228</v>
      </c>
      <c r="DA474" s="8"/>
      <c r="DB474" s="13">
        <v>505</v>
      </c>
      <c r="DC474" s="8">
        <f t="shared" si="962"/>
        <v>500</v>
      </c>
      <c r="DD474" s="13">
        <f t="shared" si="1013"/>
        <v>5</v>
      </c>
      <c r="DE474" s="13">
        <f t="shared" si="964"/>
        <v>60</v>
      </c>
      <c r="DF474" s="13">
        <f t="shared" si="1021"/>
        <v>0</v>
      </c>
      <c r="DG474" s="13"/>
      <c r="DH474" s="13">
        <f t="shared" si="1022"/>
        <v>0</v>
      </c>
      <c r="DI474" s="13"/>
      <c r="DJ474" s="13">
        <f t="shared" si="1023"/>
        <v>0</v>
      </c>
      <c r="DK474" s="13"/>
      <c r="DL474" s="13">
        <f t="shared" si="1024"/>
        <v>0</v>
      </c>
      <c r="DM474" s="13"/>
      <c r="DN474" s="13">
        <f t="shared" si="1024"/>
        <v>0</v>
      </c>
      <c r="DO474" s="13"/>
      <c r="DP474" s="13">
        <f t="shared" si="1025"/>
        <v>-168</v>
      </c>
      <c r="DQ474" s="8">
        <f t="shared" si="1026"/>
        <v>-14</v>
      </c>
      <c r="DR474" s="104">
        <f t="shared" si="1027"/>
        <v>519</v>
      </c>
      <c r="DS474" s="8">
        <v>188</v>
      </c>
      <c r="DT474" s="8" t="s">
        <v>472</v>
      </c>
      <c r="DU474" s="66" t="s">
        <v>936</v>
      </c>
      <c r="DV474" s="8">
        <f t="shared" si="1014"/>
        <v>-168</v>
      </c>
      <c r="DW474" s="8"/>
      <c r="DX474" s="13">
        <v>507</v>
      </c>
      <c r="DY474" s="8">
        <f t="shared" si="1015"/>
        <v>505</v>
      </c>
      <c r="DZ474" s="13">
        <f t="shared" si="1064"/>
        <v>2</v>
      </c>
      <c r="EA474" s="13">
        <f t="shared" si="1071"/>
        <v>24</v>
      </c>
      <c r="EB474" s="13">
        <f t="shared" si="1028"/>
        <v>0</v>
      </c>
      <c r="EC474" s="13"/>
      <c r="ED474" s="13">
        <f t="shared" si="992"/>
        <v>0</v>
      </c>
      <c r="EE474" s="13"/>
      <c r="EF474" s="13">
        <f t="shared" si="1029"/>
        <v>0</v>
      </c>
      <c r="EG474" s="13"/>
      <c r="EH474" s="13">
        <f t="shared" si="1030"/>
        <v>0</v>
      </c>
      <c r="EI474" s="13"/>
      <c r="EJ474" s="13">
        <f t="shared" si="1031"/>
        <v>0</v>
      </c>
      <c r="EK474" s="13"/>
      <c r="EL474" s="13">
        <f t="shared" si="993"/>
        <v>-144</v>
      </c>
      <c r="EM474" s="8">
        <f t="shared" si="994"/>
        <v>-12</v>
      </c>
      <c r="EN474" s="104">
        <f t="shared" si="995"/>
        <v>519</v>
      </c>
      <c r="EO474" s="8">
        <v>188</v>
      </c>
      <c r="EP474" s="8" t="s">
        <v>472</v>
      </c>
      <c r="EQ474" s="66" t="s">
        <v>936</v>
      </c>
      <c r="ER474" s="8">
        <f t="shared" si="988"/>
        <v>-144</v>
      </c>
      <c r="ES474" s="8"/>
      <c r="ET474" s="13">
        <v>511</v>
      </c>
      <c r="EU474" s="8">
        <f t="shared" si="989"/>
        <v>507</v>
      </c>
      <c r="EV474" s="13">
        <f t="shared" si="1065"/>
        <v>4</v>
      </c>
      <c r="EW474" s="13">
        <f t="shared" si="1066"/>
        <v>48</v>
      </c>
      <c r="EX474" s="13">
        <f t="shared" si="1032"/>
        <v>0</v>
      </c>
      <c r="EY474" s="13"/>
      <c r="EZ474" s="13">
        <f t="shared" si="996"/>
        <v>0</v>
      </c>
      <c r="FA474" s="13"/>
      <c r="FB474" s="13">
        <f t="shared" si="1033"/>
        <v>10</v>
      </c>
      <c r="FC474" s="13">
        <v>120</v>
      </c>
      <c r="FD474" s="13">
        <f t="shared" si="1034"/>
        <v>0</v>
      </c>
      <c r="FE474" s="13"/>
      <c r="FF474" s="13">
        <f t="shared" si="1035"/>
        <v>0</v>
      </c>
      <c r="FG474" s="13"/>
      <c r="FH474" s="13">
        <f t="shared" si="1079"/>
        <v>-216</v>
      </c>
      <c r="FI474" s="8">
        <f t="shared" si="1080"/>
        <v>-18</v>
      </c>
      <c r="FJ474" s="104">
        <f t="shared" si="1081"/>
        <v>529</v>
      </c>
      <c r="FK474" s="8">
        <v>188</v>
      </c>
      <c r="FL474" s="8" t="s">
        <v>472</v>
      </c>
      <c r="FM474" s="66" t="s">
        <v>936</v>
      </c>
      <c r="FN474" s="8">
        <f t="shared" si="990"/>
        <v>-216</v>
      </c>
      <c r="FO474" s="8"/>
      <c r="FP474" s="13">
        <v>511</v>
      </c>
      <c r="FQ474" s="8">
        <f t="shared" si="984"/>
        <v>511</v>
      </c>
      <c r="FR474" s="13">
        <f t="shared" si="1067"/>
        <v>0</v>
      </c>
      <c r="FS474" s="13">
        <f t="shared" si="1068"/>
        <v>0</v>
      </c>
      <c r="FT474" s="13">
        <f t="shared" si="1036"/>
        <v>0</v>
      </c>
      <c r="FU474" s="13"/>
      <c r="FV474" s="13">
        <f t="shared" si="997"/>
        <v>0</v>
      </c>
      <c r="FW474" s="13"/>
      <c r="FX474" s="13">
        <f t="shared" si="1037"/>
        <v>0</v>
      </c>
      <c r="FY474" s="13"/>
      <c r="FZ474" s="13">
        <f t="shared" si="1038"/>
        <v>0</v>
      </c>
      <c r="GA474" s="13"/>
      <c r="GB474" s="13">
        <f t="shared" si="1039"/>
        <v>0</v>
      </c>
      <c r="GC474" s="13"/>
      <c r="GD474" s="13">
        <f t="shared" si="998"/>
        <v>-216</v>
      </c>
      <c r="GE474" s="8">
        <f t="shared" si="999"/>
        <v>-18</v>
      </c>
      <c r="GF474" s="104">
        <f t="shared" si="1000"/>
        <v>529</v>
      </c>
      <c r="GG474" s="8">
        <v>188</v>
      </c>
      <c r="GH474" s="8" t="s">
        <v>472</v>
      </c>
      <c r="GI474" s="66" t="s">
        <v>936</v>
      </c>
      <c r="GJ474" s="8">
        <f t="shared" si="991"/>
        <v>-216</v>
      </c>
      <c r="GK474" s="8"/>
      <c r="GL474" s="13">
        <v>511</v>
      </c>
      <c r="GM474" s="69">
        <v>511</v>
      </c>
      <c r="GN474" s="13">
        <f t="shared" si="1069"/>
        <v>0</v>
      </c>
      <c r="GO474" s="13">
        <f t="shared" si="1072"/>
        <v>0</v>
      </c>
      <c r="GP474" s="13">
        <f t="shared" si="1040"/>
        <v>0</v>
      </c>
      <c r="GQ474" s="13"/>
      <c r="GR474" s="13">
        <f t="shared" si="1001"/>
        <v>0</v>
      </c>
      <c r="GS474" s="13"/>
      <c r="GT474" s="13">
        <f t="shared" si="1041"/>
        <v>0</v>
      </c>
      <c r="GU474" s="13"/>
      <c r="GV474" s="13">
        <f t="shared" si="1042"/>
        <v>0</v>
      </c>
      <c r="GW474" s="13"/>
      <c r="GX474" s="13">
        <f t="shared" si="1043"/>
        <v>0</v>
      </c>
      <c r="GY474" s="13"/>
      <c r="GZ474" s="13">
        <f t="shared" si="1002"/>
        <v>-216</v>
      </c>
      <c r="HA474" s="8">
        <f t="shared" si="1003"/>
        <v>-18</v>
      </c>
      <c r="HB474" s="104">
        <f t="shared" si="1004"/>
        <v>529</v>
      </c>
      <c r="HC474" s="8">
        <v>188</v>
      </c>
      <c r="HD474" s="8" t="s">
        <v>472</v>
      </c>
      <c r="HE474" s="66" t="s">
        <v>936</v>
      </c>
      <c r="HF474" s="69">
        <f t="shared" si="1009"/>
        <v>-216</v>
      </c>
      <c r="HG474" s="8"/>
      <c r="HH474" s="13">
        <v>520</v>
      </c>
      <c r="HI474" s="69">
        <f t="shared" si="1010"/>
        <v>511</v>
      </c>
      <c r="HJ474" s="13">
        <f t="shared" si="1070"/>
        <v>9</v>
      </c>
      <c r="HK474" s="13">
        <f t="shared" si="1073"/>
        <v>108</v>
      </c>
      <c r="HL474" s="13">
        <f t="shared" si="1044"/>
        <v>0</v>
      </c>
      <c r="HM474" s="13"/>
      <c r="HN474" s="13">
        <f t="shared" si="1005"/>
        <v>0</v>
      </c>
      <c r="HO474" s="13"/>
      <c r="HP474" s="13">
        <f t="shared" si="1045"/>
        <v>0</v>
      </c>
      <c r="HQ474" s="13"/>
      <c r="HR474" s="13">
        <f t="shared" si="1046"/>
        <v>0</v>
      </c>
      <c r="HS474" s="13"/>
      <c r="HT474" s="13">
        <f t="shared" si="1047"/>
        <v>0</v>
      </c>
      <c r="HU474" s="13"/>
      <c r="HV474" s="13">
        <f t="shared" si="1006"/>
        <v>-108</v>
      </c>
      <c r="HW474" s="8">
        <f t="shared" si="1007"/>
        <v>-9</v>
      </c>
      <c r="HX474" s="104">
        <f t="shared" si="1008"/>
        <v>529</v>
      </c>
    </row>
    <row r="475" spans="1:232" s="25" customFormat="1">
      <c r="A475" s="64">
        <v>191</v>
      </c>
      <c r="B475" s="40" t="s">
        <v>473</v>
      </c>
      <c r="C475" s="40">
        <v>834212</v>
      </c>
      <c r="D475" s="64">
        <v>0</v>
      </c>
      <c r="E475" s="40"/>
      <c r="F475" s="65">
        <v>116</v>
      </c>
      <c r="G475" s="64">
        <v>116</v>
      </c>
      <c r="H475" s="42"/>
      <c r="I475" s="42"/>
      <c r="J475" s="42"/>
      <c r="K475" s="65">
        <v>0</v>
      </c>
      <c r="L475" s="65">
        <v>0</v>
      </c>
      <c r="M475" s="64">
        <v>0</v>
      </c>
      <c r="N475" s="64">
        <v>116</v>
      </c>
      <c r="O475" s="8">
        <v>191</v>
      </c>
      <c r="P475" s="8" t="s">
        <v>473</v>
      </c>
      <c r="Q475" s="66" t="s">
        <v>937</v>
      </c>
      <c r="R475" s="8">
        <f t="shared" si="1048"/>
        <v>0</v>
      </c>
      <c r="S475" s="8"/>
      <c r="T475" s="13">
        <v>116</v>
      </c>
      <c r="U475" s="8">
        <f t="shared" si="1056"/>
        <v>116</v>
      </c>
      <c r="V475" s="13">
        <f t="shared" si="1049"/>
        <v>0</v>
      </c>
      <c r="W475" s="13">
        <f t="shared" si="1050"/>
        <v>0</v>
      </c>
      <c r="X475" s="13"/>
      <c r="Y475" s="13">
        <f t="shared" si="1016"/>
        <v>0</v>
      </c>
      <c r="Z475" s="13">
        <f t="shared" si="1051"/>
        <v>0</v>
      </c>
      <c r="AA475" s="8">
        <f t="shared" si="972"/>
        <v>0</v>
      </c>
      <c r="AB475" s="8">
        <f t="shared" si="973"/>
        <v>116</v>
      </c>
      <c r="AC475" s="8">
        <v>191</v>
      </c>
      <c r="AD475" s="8" t="s">
        <v>473</v>
      </c>
      <c r="AE475" s="66" t="s">
        <v>937</v>
      </c>
      <c r="AF475" s="8">
        <f t="shared" si="955"/>
        <v>0</v>
      </c>
      <c r="AG475" s="8"/>
      <c r="AH475" s="13">
        <v>116</v>
      </c>
      <c r="AI475" s="8">
        <f t="shared" si="1078"/>
        <v>116</v>
      </c>
      <c r="AJ475" s="13"/>
      <c r="AK475" s="13"/>
      <c r="AL475" s="13"/>
      <c r="AM475" s="13">
        <f t="shared" si="956"/>
        <v>0</v>
      </c>
      <c r="AN475" s="13"/>
      <c r="AO475" s="13">
        <f t="shared" si="957"/>
        <v>0</v>
      </c>
      <c r="AP475" s="13"/>
      <c r="AQ475" s="13">
        <f t="shared" si="958"/>
        <v>0</v>
      </c>
      <c r="AR475" s="13">
        <f t="shared" si="1017"/>
        <v>0</v>
      </c>
      <c r="AS475" s="8">
        <f t="shared" si="974"/>
        <v>0</v>
      </c>
      <c r="AT475" s="8">
        <f t="shared" si="975"/>
        <v>116</v>
      </c>
      <c r="AU475" s="8">
        <v>191</v>
      </c>
      <c r="AV475" s="8" t="s">
        <v>473</v>
      </c>
      <c r="AW475" s="66" t="s">
        <v>937</v>
      </c>
      <c r="AX475" s="8">
        <f t="shared" si="1052"/>
        <v>0</v>
      </c>
      <c r="AY475" s="8"/>
      <c r="AZ475" s="13">
        <v>116</v>
      </c>
      <c r="BA475" s="8">
        <f t="shared" si="1057"/>
        <v>116</v>
      </c>
      <c r="BB475" s="13">
        <f t="shared" si="1058"/>
        <v>0</v>
      </c>
      <c r="BC475" s="13">
        <f t="shared" si="1059"/>
        <v>0</v>
      </c>
      <c r="BD475" s="13"/>
      <c r="BE475" s="13">
        <f t="shared" si="1053"/>
        <v>0</v>
      </c>
      <c r="BF475" s="13"/>
      <c r="BG475" s="13">
        <f t="shared" si="1054"/>
        <v>0</v>
      </c>
      <c r="BH475" s="13"/>
      <c r="BI475" s="13">
        <f t="shared" si="1055"/>
        <v>0</v>
      </c>
      <c r="BJ475" s="13">
        <f t="shared" si="1075"/>
        <v>0</v>
      </c>
      <c r="BK475" s="8">
        <f t="shared" si="976"/>
        <v>0</v>
      </c>
      <c r="BL475" s="8">
        <f t="shared" si="977"/>
        <v>116</v>
      </c>
      <c r="BM475" s="8">
        <v>191</v>
      </c>
      <c r="BN475" s="8" t="s">
        <v>473</v>
      </c>
      <c r="BO475" s="66" t="s">
        <v>937</v>
      </c>
      <c r="BP475" s="8">
        <f t="shared" si="978"/>
        <v>0</v>
      </c>
      <c r="BQ475" s="8"/>
      <c r="BR475" s="13">
        <v>116</v>
      </c>
      <c r="BS475" s="8">
        <f t="shared" si="959"/>
        <v>116</v>
      </c>
      <c r="BT475" s="13">
        <f t="shared" si="1011"/>
        <v>0</v>
      </c>
      <c r="BU475" s="13">
        <f t="shared" si="1060"/>
        <v>0</v>
      </c>
      <c r="BV475" s="13">
        <f t="shared" si="1018"/>
        <v>0</v>
      </c>
      <c r="BW475" s="13"/>
      <c r="BX475" s="13">
        <f t="shared" si="1018"/>
        <v>0</v>
      </c>
      <c r="BY475" s="13"/>
      <c r="BZ475" s="13"/>
      <c r="CA475" s="13">
        <f t="shared" si="960"/>
        <v>0</v>
      </c>
      <c r="CB475" s="13">
        <f t="shared" si="1076"/>
        <v>0</v>
      </c>
      <c r="CC475" s="8">
        <f t="shared" si="979"/>
        <v>0</v>
      </c>
      <c r="CD475" s="8">
        <f t="shared" si="980"/>
        <v>116</v>
      </c>
      <c r="CE475" s="8">
        <v>191</v>
      </c>
      <c r="CF475" s="8" t="s">
        <v>473</v>
      </c>
      <c r="CG475" s="66" t="s">
        <v>937</v>
      </c>
      <c r="CH475" s="8">
        <f t="shared" si="981"/>
        <v>0</v>
      </c>
      <c r="CI475" s="8"/>
      <c r="CJ475" s="13">
        <v>116</v>
      </c>
      <c r="CK475" s="8">
        <f t="shared" si="1074"/>
        <v>116</v>
      </c>
      <c r="CL475" s="13">
        <f t="shared" si="1012"/>
        <v>0</v>
      </c>
      <c r="CM475" s="13">
        <f t="shared" si="963"/>
        <v>0</v>
      </c>
      <c r="CN475" s="13">
        <f t="shared" si="1019"/>
        <v>0</v>
      </c>
      <c r="CO475" s="13"/>
      <c r="CP475" s="13">
        <f t="shared" si="1020"/>
        <v>0</v>
      </c>
      <c r="CQ475" s="13"/>
      <c r="CR475" s="13"/>
      <c r="CS475" s="13">
        <f t="shared" si="961"/>
        <v>0</v>
      </c>
      <c r="CT475" s="13">
        <f t="shared" si="1077"/>
        <v>0</v>
      </c>
      <c r="CU475" s="8">
        <f t="shared" si="982"/>
        <v>0</v>
      </c>
      <c r="CV475" s="8">
        <f t="shared" si="983"/>
        <v>116</v>
      </c>
      <c r="CW475" s="8">
        <v>191</v>
      </c>
      <c r="CX475" s="8" t="s">
        <v>473</v>
      </c>
      <c r="CY475" s="66" t="s">
        <v>937</v>
      </c>
      <c r="CZ475" s="8">
        <f t="shared" si="987"/>
        <v>0</v>
      </c>
      <c r="DA475" s="8"/>
      <c r="DB475" s="13">
        <v>116</v>
      </c>
      <c r="DC475" s="8">
        <f t="shared" si="962"/>
        <v>116</v>
      </c>
      <c r="DD475" s="13">
        <f t="shared" si="1013"/>
        <v>0</v>
      </c>
      <c r="DE475" s="13">
        <f t="shared" si="964"/>
        <v>0</v>
      </c>
      <c r="DF475" s="13">
        <f t="shared" si="1021"/>
        <v>0</v>
      </c>
      <c r="DG475" s="13"/>
      <c r="DH475" s="13">
        <f t="shared" si="1022"/>
        <v>0</v>
      </c>
      <c r="DI475" s="13"/>
      <c r="DJ475" s="13">
        <f t="shared" si="1023"/>
        <v>0</v>
      </c>
      <c r="DK475" s="13"/>
      <c r="DL475" s="13">
        <f t="shared" si="1024"/>
        <v>0</v>
      </c>
      <c r="DM475" s="13"/>
      <c r="DN475" s="13">
        <f t="shared" si="1024"/>
        <v>0</v>
      </c>
      <c r="DO475" s="13"/>
      <c r="DP475" s="13">
        <f t="shared" si="1025"/>
        <v>0</v>
      </c>
      <c r="DQ475" s="8">
        <f t="shared" si="1026"/>
        <v>0</v>
      </c>
      <c r="DR475" s="104">
        <f t="shared" si="1027"/>
        <v>116</v>
      </c>
      <c r="DS475" s="8">
        <v>191</v>
      </c>
      <c r="DT475" s="8" t="s">
        <v>473</v>
      </c>
      <c r="DU475" s="66" t="s">
        <v>937</v>
      </c>
      <c r="DV475" s="8">
        <f t="shared" si="1014"/>
        <v>0</v>
      </c>
      <c r="DW475" s="8"/>
      <c r="DX475" s="13">
        <v>119</v>
      </c>
      <c r="DY475" s="8">
        <f t="shared" si="1015"/>
        <v>116</v>
      </c>
      <c r="DZ475" s="13">
        <f t="shared" si="1064"/>
        <v>3</v>
      </c>
      <c r="EA475" s="13">
        <f t="shared" si="1071"/>
        <v>36</v>
      </c>
      <c r="EB475" s="13">
        <f t="shared" si="1028"/>
        <v>0</v>
      </c>
      <c r="EC475" s="13"/>
      <c r="ED475" s="13">
        <f t="shared" si="992"/>
        <v>0</v>
      </c>
      <c r="EE475" s="13"/>
      <c r="EF475" s="13">
        <f t="shared" si="1029"/>
        <v>0</v>
      </c>
      <c r="EG475" s="13"/>
      <c r="EH475" s="13">
        <f t="shared" si="1030"/>
        <v>0</v>
      </c>
      <c r="EI475" s="13"/>
      <c r="EJ475" s="13">
        <f t="shared" si="1031"/>
        <v>0</v>
      </c>
      <c r="EK475" s="13"/>
      <c r="EL475" s="13">
        <f t="shared" si="993"/>
        <v>36</v>
      </c>
      <c r="EM475" s="8">
        <f t="shared" si="994"/>
        <v>3</v>
      </c>
      <c r="EN475" s="104">
        <f t="shared" si="995"/>
        <v>116</v>
      </c>
      <c r="EO475" s="8">
        <v>191</v>
      </c>
      <c r="EP475" s="8" t="s">
        <v>473</v>
      </c>
      <c r="EQ475" s="66" t="s">
        <v>937</v>
      </c>
      <c r="ER475" s="8">
        <f t="shared" si="988"/>
        <v>36</v>
      </c>
      <c r="ES475" s="8"/>
      <c r="ET475" s="13">
        <v>121</v>
      </c>
      <c r="EU475" s="8">
        <f t="shared" si="989"/>
        <v>119</v>
      </c>
      <c r="EV475" s="13">
        <f t="shared" si="1065"/>
        <v>2</v>
      </c>
      <c r="EW475" s="13">
        <f t="shared" si="1066"/>
        <v>24</v>
      </c>
      <c r="EX475" s="13">
        <f t="shared" si="1032"/>
        <v>0</v>
      </c>
      <c r="EY475" s="13"/>
      <c r="EZ475" s="13">
        <f t="shared" si="996"/>
        <v>0</v>
      </c>
      <c r="FA475" s="13"/>
      <c r="FB475" s="13">
        <f t="shared" si="1033"/>
        <v>0</v>
      </c>
      <c r="FC475" s="13"/>
      <c r="FD475" s="13">
        <f t="shared" si="1034"/>
        <v>0</v>
      </c>
      <c r="FE475" s="13"/>
      <c r="FF475" s="13">
        <f t="shared" si="1035"/>
        <v>0</v>
      </c>
      <c r="FG475" s="13"/>
      <c r="FH475" s="13">
        <f t="shared" si="1079"/>
        <v>60</v>
      </c>
      <c r="FI475" s="8">
        <f t="shared" si="1080"/>
        <v>5</v>
      </c>
      <c r="FJ475" s="104">
        <f t="shared" si="1081"/>
        <v>116</v>
      </c>
      <c r="FK475" s="8">
        <v>191</v>
      </c>
      <c r="FL475" s="8" t="s">
        <v>473</v>
      </c>
      <c r="FM475" s="66" t="s">
        <v>937</v>
      </c>
      <c r="FN475" s="8">
        <f t="shared" si="990"/>
        <v>60</v>
      </c>
      <c r="FO475" s="8"/>
      <c r="FP475" s="13">
        <v>121</v>
      </c>
      <c r="FQ475" s="8">
        <f t="shared" si="984"/>
        <v>121</v>
      </c>
      <c r="FR475" s="13">
        <f t="shared" si="1067"/>
        <v>0</v>
      </c>
      <c r="FS475" s="13">
        <f t="shared" si="1068"/>
        <v>0</v>
      </c>
      <c r="FT475" s="13">
        <f t="shared" si="1036"/>
        <v>0</v>
      </c>
      <c r="FU475" s="13"/>
      <c r="FV475" s="13">
        <f t="shared" si="997"/>
        <v>0</v>
      </c>
      <c r="FW475" s="13"/>
      <c r="FX475" s="13">
        <f t="shared" si="1037"/>
        <v>0</v>
      </c>
      <c r="FY475" s="13"/>
      <c r="FZ475" s="13">
        <f t="shared" si="1038"/>
        <v>0</v>
      </c>
      <c r="GA475" s="13"/>
      <c r="GB475" s="13">
        <f t="shared" si="1039"/>
        <v>0</v>
      </c>
      <c r="GC475" s="13"/>
      <c r="GD475" s="13">
        <f t="shared" si="998"/>
        <v>60</v>
      </c>
      <c r="GE475" s="8">
        <f t="shared" si="999"/>
        <v>5</v>
      </c>
      <c r="GF475" s="104">
        <f t="shared" si="1000"/>
        <v>116</v>
      </c>
      <c r="GG475" s="8">
        <v>191</v>
      </c>
      <c r="GH475" s="8" t="s">
        <v>473</v>
      </c>
      <c r="GI475" s="66" t="s">
        <v>937</v>
      </c>
      <c r="GJ475" s="8">
        <f t="shared" si="991"/>
        <v>60</v>
      </c>
      <c r="GK475" s="8"/>
      <c r="GL475" s="13">
        <v>121</v>
      </c>
      <c r="GM475" s="69">
        <v>121</v>
      </c>
      <c r="GN475" s="13">
        <f t="shared" si="1069"/>
        <v>0</v>
      </c>
      <c r="GO475" s="13">
        <f t="shared" si="1072"/>
        <v>0</v>
      </c>
      <c r="GP475" s="13">
        <f t="shared" si="1040"/>
        <v>0</v>
      </c>
      <c r="GQ475" s="13"/>
      <c r="GR475" s="13">
        <f t="shared" si="1001"/>
        <v>0</v>
      </c>
      <c r="GS475" s="13"/>
      <c r="GT475" s="13">
        <f t="shared" si="1041"/>
        <v>0</v>
      </c>
      <c r="GU475" s="13"/>
      <c r="GV475" s="13">
        <f t="shared" si="1042"/>
        <v>0</v>
      </c>
      <c r="GW475" s="13"/>
      <c r="GX475" s="13">
        <f t="shared" si="1043"/>
        <v>0</v>
      </c>
      <c r="GY475" s="13"/>
      <c r="GZ475" s="13">
        <f t="shared" si="1002"/>
        <v>60</v>
      </c>
      <c r="HA475" s="8">
        <f t="shared" si="1003"/>
        <v>5</v>
      </c>
      <c r="HB475" s="104">
        <f t="shared" si="1004"/>
        <v>116</v>
      </c>
      <c r="HC475" s="8">
        <v>191</v>
      </c>
      <c r="HD475" s="8" t="s">
        <v>473</v>
      </c>
      <c r="HE475" s="66" t="s">
        <v>937</v>
      </c>
      <c r="HF475" s="69">
        <f t="shared" si="1009"/>
        <v>60</v>
      </c>
      <c r="HG475" s="8"/>
      <c r="HH475" s="13">
        <v>121</v>
      </c>
      <c r="HI475" s="69">
        <f t="shared" si="1010"/>
        <v>121</v>
      </c>
      <c r="HJ475" s="13">
        <f t="shared" si="1070"/>
        <v>0</v>
      </c>
      <c r="HK475" s="13">
        <f t="shared" si="1073"/>
        <v>0</v>
      </c>
      <c r="HL475" s="13">
        <f t="shared" si="1044"/>
        <v>0</v>
      </c>
      <c r="HM475" s="13"/>
      <c r="HN475" s="13">
        <f t="shared" si="1005"/>
        <v>0</v>
      </c>
      <c r="HO475" s="13"/>
      <c r="HP475" s="13">
        <f t="shared" si="1045"/>
        <v>0</v>
      </c>
      <c r="HQ475" s="13"/>
      <c r="HR475" s="13">
        <f t="shared" si="1046"/>
        <v>0</v>
      </c>
      <c r="HS475" s="13"/>
      <c r="HT475" s="13">
        <f t="shared" si="1047"/>
        <v>0</v>
      </c>
      <c r="HU475" s="13"/>
      <c r="HV475" s="13">
        <f t="shared" si="1006"/>
        <v>60</v>
      </c>
      <c r="HW475" s="8">
        <f t="shared" si="1007"/>
        <v>5</v>
      </c>
      <c r="HX475" s="104">
        <f t="shared" si="1008"/>
        <v>116</v>
      </c>
    </row>
    <row r="476" spans="1:232" s="25" customFormat="1">
      <c r="A476" s="64">
        <v>596</v>
      </c>
      <c r="B476" s="40" t="s">
        <v>155</v>
      </c>
      <c r="C476" s="40"/>
      <c r="D476" s="64">
        <v>0</v>
      </c>
      <c r="E476" s="40"/>
      <c r="F476" s="65">
        <v>0</v>
      </c>
      <c r="G476" s="64">
        <v>0</v>
      </c>
      <c r="H476" s="42"/>
      <c r="I476" s="42"/>
      <c r="J476" s="42"/>
      <c r="K476" s="65">
        <v>0</v>
      </c>
      <c r="L476" s="65">
        <v>0</v>
      </c>
      <c r="M476" s="64">
        <v>0</v>
      </c>
      <c r="N476" s="64">
        <v>0</v>
      </c>
      <c r="O476" s="8"/>
      <c r="P476" s="8" t="s">
        <v>155</v>
      </c>
      <c r="Q476" s="66"/>
      <c r="R476" s="8">
        <f t="shared" si="1048"/>
        <v>0</v>
      </c>
      <c r="S476" s="8"/>
      <c r="T476" s="13">
        <f>U476</f>
        <v>0</v>
      </c>
      <c r="U476" s="8">
        <f t="shared" si="1056"/>
        <v>0</v>
      </c>
      <c r="V476" s="13">
        <f t="shared" si="1049"/>
        <v>0</v>
      </c>
      <c r="W476" s="13">
        <f t="shared" si="1050"/>
        <v>0</v>
      </c>
      <c r="X476" s="13"/>
      <c r="Y476" s="13">
        <f t="shared" si="1016"/>
        <v>0</v>
      </c>
      <c r="Z476" s="13">
        <f t="shared" si="1051"/>
        <v>0</v>
      </c>
      <c r="AA476" s="8">
        <f t="shared" si="972"/>
        <v>0</v>
      </c>
      <c r="AB476" s="8">
        <f t="shared" si="973"/>
        <v>0</v>
      </c>
      <c r="AC476" s="8">
        <v>596</v>
      </c>
      <c r="AD476" s="8" t="s">
        <v>155</v>
      </c>
      <c r="AE476" s="66"/>
      <c r="AF476" s="8">
        <f t="shared" si="955"/>
        <v>0</v>
      </c>
      <c r="AG476" s="8"/>
      <c r="AH476" s="13">
        <f>AI476</f>
        <v>0</v>
      </c>
      <c r="AI476" s="8">
        <f t="shared" si="1078"/>
        <v>0</v>
      </c>
      <c r="AJ476" s="13"/>
      <c r="AK476" s="13"/>
      <c r="AL476" s="13">
        <v>5</v>
      </c>
      <c r="AM476" s="13">
        <f t="shared" si="956"/>
        <v>60</v>
      </c>
      <c r="AN476" s="13"/>
      <c r="AO476" s="13">
        <f t="shared" si="957"/>
        <v>0</v>
      </c>
      <c r="AP476" s="13"/>
      <c r="AQ476" s="13">
        <f t="shared" si="958"/>
        <v>0</v>
      </c>
      <c r="AR476" s="13">
        <f t="shared" si="1017"/>
        <v>-60</v>
      </c>
      <c r="AS476" s="8">
        <f t="shared" si="974"/>
        <v>-5</v>
      </c>
      <c r="AT476" s="8">
        <f t="shared" si="975"/>
        <v>5</v>
      </c>
      <c r="AU476" s="8">
        <v>596</v>
      </c>
      <c r="AV476" s="8" t="s">
        <v>155</v>
      </c>
      <c r="AW476" s="66"/>
      <c r="AX476" s="8">
        <f t="shared" si="1052"/>
        <v>-60</v>
      </c>
      <c r="AY476" s="8"/>
      <c r="AZ476" s="13">
        <v>1</v>
      </c>
      <c r="BA476" s="8">
        <f t="shared" si="1057"/>
        <v>0</v>
      </c>
      <c r="BB476" s="13">
        <f t="shared" si="1058"/>
        <v>1</v>
      </c>
      <c r="BC476" s="13">
        <f t="shared" si="1059"/>
        <v>12</v>
      </c>
      <c r="BD476" s="13">
        <v>1</v>
      </c>
      <c r="BE476" s="13">
        <f t="shared" si="1053"/>
        <v>12</v>
      </c>
      <c r="BF476" s="13"/>
      <c r="BG476" s="13">
        <f t="shared" si="1054"/>
        <v>0</v>
      </c>
      <c r="BH476" s="13"/>
      <c r="BI476" s="13">
        <f t="shared" si="1055"/>
        <v>0</v>
      </c>
      <c r="BJ476" s="13">
        <f t="shared" si="1075"/>
        <v>-60</v>
      </c>
      <c r="BK476" s="8">
        <f t="shared" si="976"/>
        <v>-5</v>
      </c>
      <c r="BL476" s="8">
        <f t="shared" si="977"/>
        <v>6</v>
      </c>
      <c r="BM476" s="8">
        <v>596</v>
      </c>
      <c r="BN476" s="8" t="s">
        <v>155</v>
      </c>
      <c r="BO476" s="66"/>
      <c r="BP476" s="8">
        <f t="shared" si="978"/>
        <v>-60</v>
      </c>
      <c r="BQ476" s="8"/>
      <c r="BR476" s="13">
        <v>2</v>
      </c>
      <c r="BS476" s="8">
        <f t="shared" si="959"/>
        <v>1</v>
      </c>
      <c r="BT476" s="13">
        <f t="shared" si="1011"/>
        <v>1</v>
      </c>
      <c r="BU476" s="13">
        <f t="shared" si="1060"/>
        <v>12</v>
      </c>
      <c r="BV476" s="13">
        <f t="shared" si="1018"/>
        <v>0</v>
      </c>
      <c r="BW476" s="13"/>
      <c r="BX476" s="13">
        <f t="shared" si="1018"/>
        <v>0</v>
      </c>
      <c r="BY476" s="13"/>
      <c r="BZ476" s="13"/>
      <c r="CA476" s="13">
        <f t="shared" si="960"/>
        <v>0</v>
      </c>
      <c r="CB476" s="13">
        <f t="shared" si="1076"/>
        <v>-48</v>
      </c>
      <c r="CC476" s="8">
        <f t="shared" si="979"/>
        <v>-4</v>
      </c>
      <c r="CD476" s="8">
        <f t="shared" si="980"/>
        <v>6</v>
      </c>
      <c r="CE476" s="8">
        <v>596</v>
      </c>
      <c r="CF476" s="8" t="s">
        <v>155</v>
      </c>
      <c r="CG476" s="66"/>
      <c r="CH476" s="8">
        <f t="shared" si="981"/>
        <v>-48</v>
      </c>
      <c r="CI476" s="8"/>
      <c r="CJ476" s="13">
        <v>4</v>
      </c>
      <c r="CK476" s="8">
        <f t="shared" si="1074"/>
        <v>2</v>
      </c>
      <c r="CL476" s="13">
        <f t="shared" si="1012"/>
        <v>2</v>
      </c>
      <c r="CM476" s="13">
        <f t="shared" si="963"/>
        <v>24</v>
      </c>
      <c r="CN476" s="13">
        <f t="shared" si="1019"/>
        <v>0</v>
      </c>
      <c r="CO476" s="13"/>
      <c r="CP476" s="13">
        <f t="shared" si="1020"/>
        <v>0</v>
      </c>
      <c r="CQ476" s="13"/>
      <c r="CR476" s="13"/>
      <c r="CS476" s="13">
        <f t="shared" si="961"/>
        <v>0</v>
      </c>
      <c r="CT476" s="13">
        <f t="shared" si="1077"/>
        <v>-24</v>
      </c>
      <c r="CU476" s="8">
        <f t="shared" si="982"/>
        <v>-2</v>
      </c>
      <c r="CV476" s="8">
        <f t="shared" si="983"/>
        <v>6</v>
      </c>
      <c r="CW476" s="8">
        <v>596</v>
      </c>
      <c r="CX476" s="8" t="s">
        <v>155</v>
      </c>
      <c r="CY476" s="66"/>
      <c r="CZ476" s="8">
        <f t="shared" si="987"/>
        <v>-24</v>
      </c>
      <c r="DA476" s="8"/>
      <c r="DB476" s="13">
        <v>4</v>
      </c>
      <c r="DC476" s="8">
        <f t="shared" si="962"/>
        <v>4</v>
      </c>
      <c r="DD476" s="13">
        <f t="shared" si="1013"/>
        <v>0</v>
      </c>
      <c r="DE476" s="13">
        <f t="shared" si="964"/>
        <v>0</v>
      </c>
      <c r="DF476" s="13">
        <f t="shared" si="1021"/>
        <v>0</v>
      </c>
      <c r="DG476" s="13"/>
      <c r="DH476" s="13">
        <f t="shared" si="1022"/>
        <v>0</v>
      </c>
      <c r="DI476" s="13"/>
      <c r="DJ476" s="13">
        <f t="shared" si="1023"/>
        <v>0</v>
      </c>
      <c r="DK476" s="13"/>
      <c r="DL476" s="13">
        <f t="shared" si="1024"/>
        <v>0</v>
      </c>
      <c r="DM476" s="13"/>
      <c r="DN476" s="13">
        <f t="shared" si="1024"/>
        <v>0</v>
      </c>
      <c r="DO476" s="13"/>
      <c r="DP476" s="13">
        <f t="shared" si="1025"/>
        <v>-24</v>
      </c>
      <c r="DQ476" s="8">
        <f t="shared" si="1026"/>
        <v>-2</v>
      </c>
      <c r="DR476" s="104">
        <f t="shared" si="1027"/>
        <v>6</v>
      </c>
      <c r="DS476" s="8">
        <v>596</v>
      </c>
      <c r="DT476" s="8" t="s">
        <v>155</v>
      </c>
      <c r="DU476" s="66"/>
      <c r="DV476" s="8">
        <f t="shared" si="1014"/>
        <v>-24</v>
      </c>
      <c r="DW476" s="8"/>
      <c r="DX476" s="13">
        <v>6</v>
      </c>
      <c r="DY476" s="8">
        <f t="shared" si="1015"/>
        <v>4</v>
      </c>
      <c r="DZ476" s="13">
        <f t="shared" si="1064"/>
        <v>2</v>
      </c>
      <c r="EA476" s="13">
        <f t="shared" si="1071"/>
        <v>24</v>
      </c>
      <c r="EB476" s="13">
        <f t="shared" si="1028"/>
        <v>0</v>
      </c>
      <c r="EC476" s="13"/>
      <c r="ED476" s="13">
        <f t="shared" si="992"/>
        <v>0</v>
      </c>
      <c r="EE476" s="13"/>
      <c r="EF476" s="13">
        <f t="shared" si="1029"/>
        <v>0</v>
      </c>
      <c r="EG476" s="13"/>
      <c r="EH476" s="13">
        <f t="shared" si="1030"/>
        <v>1</v>
      </c>
      <c r="EI476" s="13">
        <v>12</v>
      </c>
      <c r="EJ476" s="13">
        <f t="shared" si="1031"/>
        <v>0</v>
      </c>
      <c r="EK476" s="13"/>
      <c r="EL476" s="13">
        <f t="shared" si="993"/>
        <v>-12</v>
      </c>
      <c r="EM476" s="8">
        <f t="shared" si="994"/>
        <v>-1</v>
      </c>
      <c r="EN476" s="104">
        <f t="shared" si="995"/>
        <v>7</v>
      </c>
      <c r="EO476" s="8">
        <v>596</v>
      </c>
      <c r="EP476" s="8" t="s">
        <v>155</v>
      </c>
      <c r="EQ476" s="66"/>
      <c r="ER476" s="8">
        <f t="shared" si="988"/>
        <v>-12</v>
      </c>
      <c r="ES476" s="8"/>
      <c r="ET476" s="13">
        <v>7</v>
      </c>
      <c r="EU476" s="8">
        <f t="shared" si="989"/>
        <v>6</v>
      </c>
      <c r="EV476" s="13">
        <f t="shared" si="1065"/>
        <v>1</v>
      </c>
      <c r="EW476" s="13">
        <f t="shared" si="1066"/>
        <v>12</v>
      </c>
      <c r="EX476" s="13">
        <f t="shared" si="1032"/>
        <v>0</v>
      </c>
      <c r="EY476" s="13"/>
      <c r="EZ476" s="13">
        <f t="shared" si="996"/>
        <v>0</v>
      </c>
      <c r="FA476" s="13"/>
      <c r="FB476" s="13">
        <f t="shared" si="1033"/>
        <v>0</v>
      </c>
      <c r="FC476" s="13"/>
      <c r="FD476" s="13">
        <f t="shared" si="1034"/>
        <v>0</v>
      </c>
      <c r="FE476" s="13"/>
      <c r="FF476" s="13">
        <f t="shared" si="1035"/>
        <v>0</v>
      </c>
      <c r="FG476" s="13"/>
      <c r="FH476" s="13">
        <f t="shared" si="1079"/>
        <v>0</v>
      </c>
      <c r="FI476" s="8">
        <f t="shared" si="1080"/>
        <v>0</v>
      </c>
      <c r="FJ476" s="104">
        <f t="shared" si="1081"/>
        <v>7</v>
      </c>
      <c r="FK476" s="8">
        <v>596</v>
      </c>
      <c r="FL476" s="8" t="s">
        <v>155</v>
      </c>
      <c r="FM476" s="66"/>
      <c r="FN476" s="8">
        <f t="shared" si="990"/>
        <v>0</v>
      </c>
      <c r="FO476" s="8"/>
      <c r="FP476" s="13">
        <v>7</v>
      </c>
      <c r="FQ476" s="8">
        <f t="shared" si="984"/>
        <v>7</v>
      </c>
      <c r="FR476" s="13">
        <f t="shared" si="1067"/>
        <v>0</v>
      </c>
      <c r="FS476" s="13">
        <f t="shared" si="1068"/>
        <v>0</v>
      </c>
      <c r="FT476" s="13">
        <f t="shared" si="1036"/>
        <v>0</v>
      </c>
      <c r="FU476" s="13"/>
      <c r="FV476" s="13">
        <f t="shared" si="997"/>
        <v>0</v>
      </c>
      <c r="FW476" s="13"/>
      <c r="FX476" s="13">
        <f t="shared" si="1037"/>
        <v>0</v>
      </c>
      <c r="FY476" s="13"/>
      <c r="FZ476" s="13">
        <f t="shared" si="1038"/>
        <v>0</v>
      </c>
      <c r="GA476" s="13"/>
      <c r="GB476" s="13">
        <f t="shared" si="1039"/>
        <v>0</v>
      </c>
      <c r="GC476" s="13"/>
      <c r="GD476" s="13">
        <f t="shared" si="998"/>
        <v>0</v>
      </c>
      <c r="GE476" s="8">
        <f t="shared" si="999"/>
        <v>0</v>
      </c>
      <c r="GF476" s="104">
        <f t="shared" si="1000"/>
        <v>7</v>
      </c>
      <c r="GG476" s="8">
        <v>596</v>
      </c>
      <c r="GH476" s="8" t="s">
        <v>155</v>
      </c>
      <c r="GI476" s="66"/>
      <c r="GJ476" s="8">
        <f t="shared" si="991"/>
        <v>0</v>
      </c>
      <c r="GK476" s="8"/>
      <c r="GL476" s="13">
        <v>7</v>
      </c>
      <c r="GM476" s="69">
        <v>7</v>
      </c>
      <c r="GN476" s="13">
        <f t="shared" si="1069"/>
        <v>0</v>
      </c>
      <c r="GO476" s="13">
        <f t="shared" si="1072"/>
        <v>0</v>
      </c>
      <c r="GP476" s="13">
        <f t="shared" si="1040"/>
        <v>0</v>
      </c>
      <c r="GQ476" s="13"/>
      <c r="GR476" s="13">
        <f t="shared" si="1001"/>
        <v>0</v>
      </c>
      <c r="GS476" s="13"/>
      <c r="GT476" s="13">
        <f t="shared" si="1041"/>
        <v>0</v>
      </c>
      <c r="GU476" s="13"/>
      <c r="GV476" s="13">
        <f t="shared" si="1042"/>
        <v>0</v>
      </c>
      <c r="GW476" s="13"/>
      <c r="GX476" s="13">
        <f t="shared" si="1043"/>
        <v>0</v>
      </c>
      <c r="GY476" s="13"/>
      <c r="GZ476" s="13">
        <f t="shared" si="1002"/>
        <v>0</v>
      </c>
      <c r="HA476" s="8">
        <f t="shared" si="1003"/>
        <v>0</v>
      </c>
      <c r="HB476" s="104">
        <f t="shared" si="1004"/>
        <v>7</v>
      </c>
      <c r="HC476" s="8">
        <v>596</v>
      </c>
      <c r="HD476" s="8" t="s">
        <v>155</v>
      </c>
      <c r="HE476" s="66"/>
      <c r="HF476" s="69">
        <f t="shared" si="1009"/>
        <v>0</v>
      </c>
      <c r="HG476" s="8"/>
      <c r="HH476" s="13">
        <v>8</v>
      </c>
      <c r="HI476" s="69">
        <f t="shared" si="1010"/>
        <v>7</v>
      </c>
      <c r="HJ476" s="13">
        <f t="shared" si="1070"/>
        <v>1</v>
      </c>
      <c r="HK476" s="13">
        <f t="shared" si="1073"/>
        <v>12</v>
      </c>
      <c r="HL476" s="13">
        <f t="shared" si="1044"/>
        <v>0</v>
      </c>
      <c r="HM476" s="13"/>
      <c r="HN476" s="13">
        <f t="shared" si="1005"/>
        <v>0</v>
      </c>
      <c r="HO476" s="13"/>
      <c r="HP476" s="13">
        <f t="shared" si="1045"/>
        <v>1</v>
      </c>
      <c r="HQ476" s="13">
        <v>12</v>
      </c>
      <c r="HR476" s="13">
        <f t="shared" si="1046"/>
        <v>0</v>
      </c>
      <c r="HS476" s="13"/>
      <c r="HT476" s="13">
        <f t="shared" si="1047"/>
        <v>0</v>
      </c>
      <c r="HU476" s="13"/>
      <c r="HV476" s="13">
        <f t="shared" si="1006"/>
        <v>0</v>
      </c>
      <c r="HW476" s="8">
        <f t="shared" si="1007"/>
        <v>0</v>
      </c>
      <c r="HX476" s="104">
        <f t="shared" si="1008"/>
        <v>8</v>
      </c>
    </row>
    <row r="477" spans="1:232" s="25" customFormat="1">
      <c r="A477" s="64">
        <v>189</v>
      </c>
      <c r="B477" s="40" t="s">
        <v>474</v>
      </c>
      <c r="C477" s="40">
        <v>113389</v>
      </c>
      <c r="D477" s="64">
        <v>24</v>
      </c>
      <c r="E477" s="40"/>
      <c r="F477" s="65">
        <v>99890</v>
      </c>
      <c r="G477" s="64">
        <v>99890</v>
      </c>
      <c r="H477" s="42"/>
      <c r="I477" s="42"/>
      <c r="J477" s="42"/>
      <c r="K477" s="65">
        <v>0</v>
      </c>
      <c r="L477" s="65">
        <v>24</v>
      </c>
      <c r="M477" s="64">
        <v>2</v>
      </c>
      <c r="N477" s="64">
        <v>107</v>
      </c>
      <c r="O477" s="8">
        <v>189</v>
      </c>
      <c r="P477" s="8" t="s">
        <v>474</v>
      </c>
      <c r="Q477" s="66" t="s">
        <v>938</v>
      </c>
      <c r="R477" s="8">
        <f t="shared" si="1048"/>
        <v>24</v>
      </c>
      <c r="S477" s="8"/>
      <c r="T477" s="13">
        <f>U477</f>
        <v>99890</v>
      </c>
      <c r="U477" s="8">
        <f t="shared" si="1056"/>
        <v>99890</v>
      </c>
      <c r="V477" s="13">
        <f t="shared" si="1049"/>
        <v>0</v>
      </c>
      <c r="W477" s="13">
        <f t="shared" si="1050"/>
        <v>0</v>
      </c>
      <c r="X477" s="13"/>
      <c r="Y477" s="13">
        <f t="shared" si="1016"/>
        <v>0</v>
      </c>
      <c r="Z477" s="13">
        <f t="shared" si="1051"/>
        <v>24</v>
      </c>
      <c r="AA477" s="8">
        <f t="shared" si="972"/>
        <v>2</v>
      </c>
      <c r="AB477" s="8">
        <v>107</v>
      </c>
      <c r="AC477" s="8">
        <v>189</v>
      </c>
      <c r="AD477" s="8" t="s">
        <v>474</v>
      </c>
      <c r="AE477" s="66" t="s">
        <v>938</v>
      </c>
      <c r="AF477" s="8">
        <f t="shared" ref="AF477:AF540" si="1082">Z477</f>
        <v>24</v>
      </c>
      <c r="AG477" s="8"/>
      <c r="AH477" s="13">
        <f>AI477</f>
        <v>99890</v>
      </c>
      <c r="AI477" s="8">
        <f t="shared" si="1078"/>
        <v>99890</v>
      </c>
      <c r="AJ477" s="13"/>
      <c r="AK477" s="13"/>
      <c r="AL477" s="13"/>
      <c r="AM477" s="13">
        <f t="shared" ref="AM477:AM540" si="1083">AL477*12</f>
        <v>0</v>
      </c>
      <c r="AN477" s="13"/>
      <c r="AO477" s="13">
        <f t="shared" ref="AO477:AO540" si="1084">AN477*12</f>
        <v>0</v>
      </c>
      <c r="AP477" s="13"/>
      <c r="AQ477" s="13">
        <f t="shared" ref="AQ477:AQ540" si="1085">AP477*12</f>
        <v>0</v>
      </c>
      <c r="AR477" s="13">
        <f t="shared" si="1017"/>
        <v>24</v>
      </c>
      <c r="AS477" s="8">
        <f t="shared" si="974"/>
        <v>2</v>
      </c>
      <c r="AT477" s="8">
        <v>107</v>
      </c>
      <c r="AU477" s="8">
        <v>189</v>
      </c>
      <c r="AV477" s="8" t="s">
        <v>474</v>
      </c>
      <c r="AW477" s="66" t="s">
        <v>938</v>
      </c>
      <c r="AX477" s="8">
        <f t="shared" si="1052"/>
        <v>24</v>
      </c>
      <c r="AY477" s="8"/>
      <c r="AZ477" s="13">
        <v>99889</v>
      </c>
      <c r="BA477" s="8">
        <f t="shared" si="1057"/>
        <v>99890</v>
      </c>
      <c r="BB477" s="13">
        <v>1</v>
      </c>
      <c r="BC477" s="13">
        <f t="shared" si="1059"/>
        <v>12</v>
      </c>
      <c r="BD477" s="13">
        <v>3</v>
      </c>
      <c r="BE477" s="13">
        <f t="shared" si="1053"/>
        <v>36</v>
      </c>
      <c r="BF477" s="13"/>
      <c r="BG477" s="13">
        <f t="shared" si="1054"/>
        <v>0</v>
      </c>
      <c r="BH477" s="13"/>
      <c r="BI477" s="13">
        <f t="shared" si="1055"/>
        <v>0</v>
      </c>
      <c r="BJ477" s="13">
        <f t="shared" si="1075"/>
        <v>0</v>
      </c>
      <c r="BK477" s="8">
        <f>BJ477/12</f>
        <v>0</v>
      </c>
      <c r="BL477" s="8">
        <v>110</v>
      </c>
      <c r="BM477" s="8">
        <v>189</v>
      </c>
      <c r="BN477" s="8" t="s">
        <v>474</v>
      </c>
      <c r="BO477" s="66" t="s">
        <v>938</v>
      </c>
      <c r="BP477" s="8">
        <f t="shared" si="978"/>
        <v>0</v>
      </c>
      <c r="BQ477" s="8"/>
      <c r="BR477" s="13">
        <v>99891</v>
      </c>
      <c r="BS477" s="8">
        <f t="shared" si="959"/>
        <v>99889</v>
      </c>
      <c r="BT477" s="13">
        <f t="shared" si="1011"/>
        <v>2</v>
      </c>
      <c r="BU477" s="13">
        <f t="shared" si="1060"/>
        <v>24</v>
      </c>
      <c r="BV477" s="13">
        <f t="shared" si="1018"/>
        <v>0</v>
      </c>
      <c r="BW477" s="13"/>
      <c r="BX477" s="13">
        <f t="shared" si="1018"/>
        <v>1</v>
      </c>
      <c r="BY477" s="13">
        <v>12</v>
      </c>
      <c r="BZ477" s="13"/>
      <c r="CA477" s="13">
        <f t="shared" si="960"/>
        <v>0</v>
      </c>
      <c r="CB477" s="13">
        <f t="shared" si="1076"/>
        <v>12</v>
      </c>
      <c r="CC477" s="8">
        <f t="shared" si="979"/>
        <v>1</v>
      </c>
      <c r="CD477" s="8">
        <v>110</v>
      </c>
      <c r="CE477" s="8">
        <v>189</v>
      </c>
      <c r="CF477" s="8" t="s">
        <v>474</v>
      </c>
      <c r="CG477" s="66" t="s">
        <v>1059</v>
      </c>
      <c r="CH477" s="8">
        <f t="shared" si="981"/>
        <v>12</v>
      </c>
      <c r="CI477" s="8"/>
      <c r="CJ477" s="13">
        <v>0</v>
      </c>
      <c r="CK477" s="8">
        <v>0</v>
      </c>
      <c r="CL477" s="13">
        <f t="shared" si="1012"/>
        <v>0</v>
      </c>
      <c r="CM477" s="13">
        <f t="shared" si="963"/>
        <v>0</v>
      </c>
      <c r="CN477" s="13">
        <f t="shared" si="1019"/>
        <v>1</v>
      </c>
      <c r="CO477" s="13">
        <v>12</v>
      </c>
      <c r="CP477" s="13">
        <f t="shared" si="1020"/>
        <v>0</v>
      </c>
      <c r="CQ477" s="13"/>
      <c r="CR477" s="13"/>
      <c r="CS477" s="13">
        <f t="shared" si="961"/>
        <v>0</v>
      </c>
      <c r="CT477" s="13">
        <f t="shared" si="1077"/>
        <v>0</v>
      </c>
      <c r="CU477" s="8">
        <f t="shared" si="982"/>
        <v>0</v>
      </c>
      <c r="CV477" s="8">
        <v>110</v>
      </c>
      <c r="CW477" s="8">
        <v>189</v>
      </c>
      <c r="CX477" s="8" t="s">
        <v>474</v>
      </c>
      <c r="CY477" s="66" t="s">
        <v>1059</v>
      </c>
      <c r="CZ477" s="8">
        <f t="shared" si="987"/>
        <v>0</v>
      </c>
      <c r="DA477" s="8"/>
      <c r="DB477" s="13">
        <v>3</v>
      </c>
      <c r="DC477" s="8">
        <v>0</v>
      </c>
      <c r="DD477" s="13">
        <f t="shared" si="1013"/>
        <v>3</v>
      </c>
      <c r="DE477" s="13">
        <f t="shared" si="964"/>
        <v>36</v>
      </c>
      <c r="DF477" s="13">
        <f t="shared" si="1021"/>
        <v>0</v>
      </c>
      <c r="DG477" s="13"/>
      <c r="DH477" s="13">
        <f t="shared" si="1022"/>
        <v>0</v>
      </c>
      <c r="DI477" s="13"/>
      <c r="DJ477" s="13">
        <f t="shared" si="1023"/>
        <v>0</v>
      </c>
      <c r="DK477" s="13"/>
      <c r="DL477" s="13">
        <f t="shared" si="1024"/>
        <v>0</v>
      </c>
      <c r="DM477" s="13"/>
      <c r="DN477" s="13">
        <f t="shared" si="1024"/>
        <v>0</v>
      </c>
      <c r="DO477" s="13"/>
      <c r="DP477" s="13">
        <f t="shared" si="1025"/>
        <v>36</v>
      </c>
      <c r="DQ477" s="8">
        <f t="shared" si="1026"/>
        <v>3</v>
      </c>
      <c r="DR477" s="104">
        <f t="shared" si="1027"/>
        <v>0</v>
      </c>
      <c r="DS477" s="8">
        <v>189</v>
      </c>
      <c r="DT477" s="8" t="s">
        <v>474</v>
      </c>
      <c r="DU477" s="66" t="s">
        <v>1059</v>
      </c>
      <c r="DV477" s="8">
        <f t="shared" si="1014"/>
        <v>36</v>
      </c>
      <c r="DW477" s="8"/>
      <c r="DX477" s="13">
        <v>5</v>
      </c>
      <c r="DY477" s="8">
        <f t="shared" si="1015"/>
        <v>3</v>
      </c>
      <c r="DZ477" s="13">
        <f t="shared" si="1064"/>
        <v>2</v>
      </c>
      <c r="EA477" s="13">
        <f t="shared" si="1071"/>
        <v>24</v>
      </c>
      <c r="EB477" s="13">
        <f t="shared" si="1028"/>
        <v>0</v>
      </c>
      <c r="EC477" s="13"/>
      <c r="ED477" s="13">
        <f t="shared" si="992"/>
        <v>0</v>
      </c>
      <c r="EE477" s="13"/>
      <c r="EF477" s="13">
        <f t="shared" si="1029"/>
        <v>3</v>
      </c>
      <c r="EG477" s="13">
        <v>36</v>
      </c>
      <c r="EH477" s="13">
        <f t="shared" si="1030"/>
        <v>0</v>
      </c>
      <c r="EI477" s="13"/>
      <c r="EJ477" s="13">
        <f t="shared" si="1031"/>
        <v>1</v>
      </c>
      <c r="EK477" s="13">
        <v>12</v>
      </c>
      <c r="EL477" s="13">
        <f t="shared" si="993"/>
        <v>12</v>
      </c>
      <c r="EM477" s="8">
        <f t="shared" si="994"/>
        <v>1</v>
      </c>
      <c r="EN477" s="104">
        <f t="shared" si="995"/>
        <v>4</v>
      </c>
      <c r="EO477" s="8">
        <v>189</v>
      </c>
      <c r="EP477" s="8" t="s">
        <v>474</v>
      </c>
      <c r="EQ477" s="66" t="s">
        <v>1059</v>
      </c>
      <c r="ER477" s="8">
        <f t="shared" si="988"/>
        <v>12</v>
      </c>
      <c r="ES477" s="8"/>
      <c r="ET477" s="13">
        <v>6</v>
      </c>
      <c r="EU477" s="8">
        <f t="shared" si="989"/>
        <v>5</v>
      </c>
      <c r="EV477" s="13">
        <f t="shared" si="1065"/>
        <v>1</v>
      </c>
      <c r="EW477" s="13">
        <f t="shared" si="1066"/>
        <v>12</v>
      </c>
      <c r="EX477" s="13">
        <f t="shared" si="1032"/>
        <v>0</v>
      </c>
      <c r="EY477" s="13"/>
      <c r="EZ477" s="13">
        <f t="shared" si="996"/>
        <v>0</v>
      </c>
      <c r="FA477" s="13"/>
      <c r="FB477" s="13">
        <f t="shared" si="1033"/>
        <v>0</v>
      </c>
      <c r="FC477" s="13"/>
      <c r="FD477" s="13">
        <f t="shared" si="1034"/>
        <v>3</v>
      </c>
      <c r="FE477" s="13">
        <v>36</v>
      </c>
      <c r="FF477" s="13">
        <f t="shared" si="1035"/>
        <v>0</v>
      </c>
      <c r="FG477" s="13"/>
      <c r="FH477" s="13">
        <f t="shared" si="1079"/>
        <v>-12</v>
      </c>
      <c r="FI477" s="8">
        <f t="shared" si="1080"/>
        <v>-1</v>
      </c>
      <c r="FJ477" s="104">
        <f t="shared" si="1081"/>
        <v>7</v>
      </c>
      <c r="FK477" s="8">
        <v>189</v>
      </c>
      <c r="FL477" s="8" t="s">
        <v>474</v>
      </c>
      <c r="FM477" s="66" t="s">
        <v>1059</v>
      </c>
      <c r="FN477" s="8">
        <f t="shared" si="990"/>
        <v>-12</v>
      </c>
      <c r="FO477" s="8"/>
      <c r="FP477" s="13">
        <v>6</v>
      </c>
      <c r="FQ477" s="8">
        <f t="shared" si="984"/>
        <v>6</v>
      </c>
      <c r="FR477" s="13">
        <f t="shared" si="1067"/>
        <v>0</v>
      </c>
      <c r="FS477" s="13">
        <f t="shared" si="1068"/>
        <v>0</v>
      </c>
      <c r="FT477" s="13">
        <f t="shared" si="1036"/>
        <v>0</v>
      </c>
      <c r="FU477" s="13"/>
      <c r="FV477" s="13">
        <f t="shared" si="997"/>
        <v>0</v>
      </c>
      <c r="FW477" s="13"/>
      <c r="FX477" s="13">
        <f t="shared" si="1037"/>
        <v>0</v>
      </c>
      <c r="FY477" s="13"/>
      <c r="FZ477" s="13">
        <f t="shared" si="1038"/>
        <v>3</v>
      </c>
      <c r="GA477" s="13">
        <v>36</v>
      </c>
      <c r="GB477" s="13">
        <f t="shared" si="1039"/>
        <v>0</v>
      </c>
      <c r="GC477" s="13"/>
      <c r="GD477" s="13">
        <f t="shared" si="998"/>
        <v>-48</v>
      </c>
      <c r="GE477" s="8">
        <f t="shared" si="999"/>
        <v>-4</v>
      </c>
      <c r="GF477" s="104">
        <f t="shared" si="1000"/>
        <v>10</v>
      </c>
      <c r="GG477" s="8">
        <v>189</v>
      </c>
      <c r="GH477" s="8" t="s">
        <v>474</v>
      </c>
      <c r="GI477" s="66" t="s">
        <v>1059</v>
      </c>
      <c r="GJ477" s="8">
        <f t="shared" si="991"/>
        <v>-48</v>
      </c>
      <c r="GK477" s="8"/>
      <c r="GL477" s="13">
        <v>6</v>
      </c>
      <c r="GM477" s="69">
        <v>6</v>
      </c>
      <c r="GN477" s="13">
        <f t="shared" si="1069"/>
        <v>0</v>
      </c>
      <c r="GO477" s="13">
        <f t="shared" si="1072"/>
        <v>0</v>
      </c>
      <c r="GP477" s="13">
        <f t="shared" si="1040"/>
        <v>0</v>
      </c>
      <c r="GQ477" s="13"/>
      <c r="GR477" s="13">
        <f t="shared" si="1001"/>
        <v>3</v>
      </c>
      <c r="GS477" s="13">
        <v>36</v>
      </c>
      <c r="GT477" s="13">
        <f t="shared" si="1041"/>
        <v>0</v>
      </c>
      <c r="GU477" s="13"/>
      <c r="GV477" s="13">
        <f t="shared" si="1042"/>
        <v>0</v>
      </c>
      <c r="GW477" s="13"/>
      <c r="GX477" s="13">
        <f t="shared" si="1043"/>
        <v>0</v>
      </c>
      <c r="GY477" s="13"/>
      <c r="GZ477" s="13">
        <f t="shared" si="1002"/>
        <v>-84</v>
      </c>
      <c r="HA477" s="8">
        <f t="shared" si="1003"/>
        <v>-7</v>
      </c>
      <c r="HB477" s="104">
        <f t="shared" si="1004"/>
        <v>13</v>
      </c>
      <c r="HC477" s="8">
        <v>189</v>
      </c>
      <c r="HD477" s="8" t="s">
        <v>474</v>
      </c>
      <c r="HE477" s="66" t="s">
        <v>1059</v>
      </c>
      <c r="HF477" s="69">
        <f t="shared" si="1009"/>
        <v>-84</v>
      </c>
      <c r="HG477" s="8"/>
      <c r="HH477" s="13">
        <v>11</v>
      </c>
      <c r="HI477" s="69">
        <f t="shared" si="1010"/>
        <v>6</v>
      </c>
      <c r="HJ477" s="13">
        <f t="shared" si="1070"/>
        <v>5</v>
      </c>
      <c r="HK477" s="13">
        <f t="shared" si="1073"/>
        <v>60</v>
      </c>
      <c r="HL477" s="13">
        <f t="shared" si="1044"/>
        <v>0</v>
      </c>
      <c r="HM477" s="13"/>
      <c r="HN477" s="13">
        <f t="shared" si="1005"/>
        <v>0</v>
      </c>
      <c r="HO477" s="13"/>
      <c r="HP477" s="13">
        <f t="shared" si="1045"/>
        <v>0</v>
      </c>
      <c r="HQ477" s="13"/>
      <c r="HR477" s="13">
        <f t="shared" si="1046"/>
        <v>0</v>
      </c>
      <c r="HS477" s="13"/>
      <c r="HT477" s="13">
        <f t="shared" si="1047"/>
        <v>0</v>
      </c>
      <c r="HU477" s="13"/>
      <c r="HV477" s="13">
        <f t="shared" si="1006"/>
        <v>-24</v>
      </c>
      <c r="HW477" s="8">
        <f t="shared" si="1007"/>
        <v>-2</v>
      </c>
      <c r="HX477" s="104">
        <f t="shared" si="1008"/>
        <v>13</v>
      </c>
    </row>
    <row r="478" spans="1:232" s="25" customFormat="1">
      <c r="A478" s="64">
        <v>561</v>
      </c>
      <c r="B478" s="40" t="s">
        <v>475</v>
      </c>
      <c r="C478" s="40">
        <v>6918</v>
      </c>
      <c r="D478" s="64">
        <v>0</v>
      </c>
      <c r="E478" s="40"/>
      <c r="F478" s="65">
        <v>7</v>
      </c>
      <c r="G478" s="64">
        <v>7</v>
      </c>
      <c r="H478" s="42"/>
      <c r="I478" s="42"/>
      <c r="J478" s="42"/>
      <c r="K478" s="65">
        <v>0</v>
      </c>
      <c r="L478" s="65">
        <v>0</v>
      </c>
      <c r="M478" s="64">
        <v>0</v>
      </c>
      <c r="N478" s="64">
        <v>7</v>
      </c>
      <c r="O478" s="8">
        <v>561</v>
      </c>
      <c r="P478" s="8" t="s">
        <v>475</v>
      </c>
      <c r="Q478" s="66" t="s">
        <v>939</v>
      </c>
      <c r="R478" s="8">
        <f t="shared" si="1048"/>
        <v>0</v>
      </c>
      <c r="S478" s="8"/>
      <c r="T478" s="13">
        <v>7</v>
      </c>
      <c r="U478" s="8">
        <f t="shared" si="1056"/>
        <v>7</v>
      </c>
      <c r="V478" s="13">
        <f t="shared" si="1049"/>
        <v>0</v>
      </c>
      <c r="W478" s="13">
        <f t="shared" si="1050"/>
        <v>0</v>
      </c>
      <c r="X478" s="13"/>
      <c r="Y478" s="13">
        <f t="shared" si="1016"/>
        <v>0</v>
      </c>
      <c r="Z478" s="13">
        <f t="shared" si="1051"/>
        <v>0</v>
      </c>
      <c r="AA478" s="8">
        <f t="shared" si="972"/>
        <v>0</v>
      </c>
      <c r="AB478" s="8">
        <f t="shared" si="973"/>
        <v>7</v>
      </c>
      <c r="AC478" s="8">
        <v>561</v>
      </c>
      <c r="AD478" s="8" t="s">
        <v>475</v>
      </c>
      <c r="AE478" s="66" t="s">
        <v>939</v>
      </c>
      <c r="AF478" s="8">
        <f t="shared" si="1082"/>
        <v>0</v>
      </c>
      <c r="AG478" s="8"/>
      <c r="AH478" s="13">
        <v>7</v>
      </c>
      <c r="AI478" s="8">
        <f t="shared" si="1078"/>
        <v>7</v>
      </c>
      <c r="AJ478" s="13"/>
      <c r="AK478" s="13"/>
      <c r="AL478" s="13">
        <v>6</v>
      </c>
      <c r="AM478" s="13">
        <f t="shared" si="1083"/>
        <v>72</v>
      </c>
      <c r="AN478" s="13"/>
      <c r="AO478" s="13">
        <f t="shared" si="1084"/>
        <v>0</v>
      </c>
      <c r="AP478" s="13">
        <v>2</v>
      </c>
      <c r="AQ478" s="13">
        <f t="shared" si="1085"/>
        <v>24</v>
      </c>
      <c r="AR478" s="13">
        <f t="shared" si="1017"/>
        <v>-96</v>
      </c>
      <c r="AS478" s="8">
        <f t="shared" si="974"/>
        <v>-8</v>
      </c>
      <c r="AT478" s="8">
        <f t="shared" ref="AT478:AT501" si="1086">AH478-AS478</f>
        <v>15</v>
      </c>
      <c r="AU478" s="8">
        <v>561</v>
      </c>
      <c r="AV478" s="8" t="s">
        <v>475</v>
      </c>
      <c r="AW478" s="66" t="s">
        <v>939</v>
      </c>
      <c r="AX478" s="8">
        <f t="shared" si="1052"/>
        <v>-96</v>
      </c>
      <c r="AY478" s="8"/>
      <c r="AZ478" s="13">
        <v>15</v>
      </c>
      <c r="BA478" s="8">
        <f t="shared" si="1057"/>
        <v>7</v>
      </c>
      <c r="BB478" s="13">
        <f t="shared" si="1058"/>
        <v>8</v>
      </c>
      <c r="BC478" s="13">
        <f t="shared" si="1059"/>
        <v>96</v>
      </c>
      <c r="BD478" s="13"/>
      <c r="BE478" s="13">
        <f t="shared" si="1053"/>
        <v>0</v>
      </c>
      <c r="BF478" s="13"/>
      <c r="BG478" s="13">
        <f t="shared" si="1054"/>
        <v>0</v>
      </c>
      <c r="BH478" s="13"/>
      <c r="BI478" s="13">
        <f t="shared" si="1055"/>
        <v>0</v>
      </c>
      <c r="BJ478" s="13">
        <f t="shared" si="1075"/>
        <v>0</v>
      </c>
      <c r="BK478" s="8">
        <f t="shared" si="976"/>
        <v>0</v>
      </c>
      <c r="BL478" s="8">
        <f t="shared" ref="BL478:BL501" si="1087">AZ478-BK478</f>
        <v>15</v>
      </c>
      <c r="BM478" s="8">
        <v>561</v>
      </c>
      <c r="BN478" s="8" t="s">
        <v>475</v>
      </c>
      <c r="BO478" s="66" t="s">
        <v>939</v>
      </c>
      <c r="BP478" s="8">
        <f t="shared" si="978"/>
        <v>0</v>
      </c>
      <c r="BQ478" s="8"/>
      <c r="BR478" s="13">
        <v>15</v>
      </c>
      <c r="BS478" s="8">
        <f t="shared" si="959"/>
        <v>15</v>
      </c>
      <c r="BT478" s="13">
        <f t="shared" si="1011"/>
        <v>0</v>
      </c>
      <c r="BU478" s="13">
        <f t="shared" si="1060"/>
        <v>0</v>
      </c>
      <c r="BV478" s="13">
        <f t="shared" si="1018"/>
        <v>0</v>
      </c>
      <c r="BW478" s="13"/>
      <c r="BX478" s="13">
        <f t="shared" si="1018"/>
        <v>2</v>
      </c>
      <c r="BY478" s="13">
        <v>24</v>
      </c>
      <c r="BZ478" s="13"/>
      <c r="CA478" s="13">
        <f t="shared" si="960"/>
        <v>0</v>
      </c>
      <c r="CB478" s="13">
        <f t="shared" si="1076"/>
        <v>-24</v>
      </c>
      <c r="CC478" s="8">
        <f t="shared" si="979"/>
        <v>-2</v>
      </c>
      <c r="CD478" s="8">
        <f t="shared" ref="CD478:CD501" si="1088">BR478-CC478</f>
        <v>17</v>
      </c>
      <c r="CE478" s="8">
        <v>561</v>
      </c>
      <c r="CF478" s="8" t="s">
        <v>475</v>
      </c>
      <c r="CG478" s="66" t="s">
        <v>939</v>
      </c>
      <c r="CH478" s="8">
        <f t="shared" si="981"/>
        <v>-24</v>
      </c>
      <c r="CI478" s="8"/>
      <c r="CJ478" s="13">
        <v>17</v>
      </c>
      <c r="CK478" s="8">
        <f t="shared" ref="CK478:CK496" si="1089">BR478</f>
        <v>15</v>
      </c>
      <c r="CL478" s="13">
        <f t="shared" si="1012"/>
        <v>2</v>
      </c>
      <c r="CM478" s="13">
        <f t="shared" si="963"/>
        <v>24</v>
      </c>
      <c r="CN478" s="13">
        <f t="shared" si="1019"/>
        <v>2</v>
      </c>
      <c r="CO478" s="13">
        <v>24</v>
      </c>
      <c r="CP478" s="13">
        <f t="shared" si="1020"/>
        <v>0</v>
      </c>
      <c r="CQ478" s="13"/>
      <c r="CR478" s="13"/>
      <c r="CS478" s="13">
        <f t="shared" si="961"/>
        <v>0</v>
      </c>
      <c r="CT478" s="13">
        <f t="shared" si="1077"/>
        <v>-24</v>
      </c>
      <c r="CU478" s="8">
        <f t="shared" si="982"/>
        <v>-2</v>
      </c>
      <c r="CV478" s="8">
        <f t="shared" ref="CV478:CV501" si="1090">CJ478-CU478</f>
        <v>19</v>
      </c>
      <c r="CW478" s="8">
        <v>561</v>
      </c>
      <c r="CX478" s="8" t="s">
        <v>475</v>
      </c>
      <c r="CY478" s="66" t="s">
        <v>939</v>
      </c>
      <c r="CZ478" s="8">
        <f t="shared" si="987"/>
        <v>-24</v>
      </c>
      <c r="DA478" s="8"/>
      <c r="DB478" s="13">
        <v>20</v>
      </c>
      <c r="DC478" s="8">
        <f t="shared" ref="DC478:DC496" si="1091">CJ478</f>
        <v>17</v>
      </c>
      <c r="DD478" s="13">
        <f t="shared" si="1013"/>
        <v>3</v>
      </c>
      <c r="DE478" s="13">
        <f t="shared" si="964"/>
        <v>36</v>
      </c>
      <c r="DF478" s="13">
        <f t="shared" si="1021"/>
        <v>0</v>
      </c>
      <c r="DG478" s="13"/>
      <c r="DH478" s="13">
        <f t="shared" si="1022"/>
        <v>0</v>
      </c>
      <c r="DI478" s="13"/>
      <c r="DJ478" s="13">
        <f t="shared" si="1023"/>
        <v>0</v>
      </c>
      <c r="DK478" s="13"/>
      <c r="DL478" s="13">
        <f t="shared" si="1024"/>
        <v>0</v>
      </c>
      <c r="DM478" s="13"/>
      <c r="DN478" s="13">
        <f t="shared" si="1024"/>
        <v>0</v>
      </c>
      <c r="DO478" s="13"/>
      <c r="DP478" s="13">
        <f t="shared" si="1025"/>
        <v>12</v>
      </c>
      <c r="DQ478" s="8">
        <f t="shared" si="1026"/>
        <v>1</v>
      </c>
      <c r="DR478" s="104">
        <f t="shared" si="1027"/>
        <v>19</v>
      </c>
      <c r="DS478" s="8">
        <v>561</v>
      </c>
      <c r="DT478" s="8" t="s">
        <v>475</v>
      </c>
      <c r="DU478" s="66" t="s">
        <v>939</v>
      </c>
      <c r="DV478" s="8">
        <f t="shared" si="1014"/>
        <v>12</v>
      </c>
      <c r="DW478" s="8"/>
      <c r="DX478" s="13">
        <v>22</v>
      </c>
      <c r="DY478" s="8">
        <f t="shared" si="1015"/>
        <v>20</v>
      </c>
      <c r="DZ478" s="13">
        <f t="shared" si="1064"/>
        <v>2</v>
      </c>
      <c r="EA478" s="13">
        <f t="shared" si="1071"/>
        <v>24</v>
      </c>
      <c r="EB478" s="13">
        <f t="shared" si="1028"/>
        <v>0</v>
      </c>
      <c r="EC478" s="13"/>
      <c r="ED478" s="13">
        <f t="shared" si="992"/>
        <v>0</v>
      </c>
      <c r="EE478" s="13"/>
      <c r="EF478" s="13">
        <f t="shared" si="1029"/>
        <v>0</v>
      </c>
      <c r="EG478" s="13"/>
      <c r="EH478" s="13">
        <f t="shared" si="1030"/>
        <v>2</v>
      </c>
      <c r="EI478" s="13">
        <v>24</v>
      </c>
      <c r="EJ478" s="13">
        <f t="shared" si="1031"/>
        <v>1</v>
      </c>
      <c r="EK478" s="13">
        <v>12</v>
      </c>
      <c r="EL478" s="13">
        <f t="shared" si="993"/>
        <v>0</v>
      </c>
      <c r="EM478" s="8">
        <f t="shared" si="994"/>
        <v>0</v>
      </c>
      <c r="EN478" s="104">
        <f t="shared" si="995"/>
        <v>22</v>
      </c>
      <c r="EO478" s="8">
        <v>561</v>
      </c>
      <c r="EP478" s="8" t="s">
        <v>475</v>
      </c>
      <c r="EQ478" s="66" t="s">
        <v>939</v>
      </c>
      <c r="ER478" s="8">
        <f t="shared" si="988"/>
        <v>0</v>
      </c>
      <c r="ES478" s="8"/>
      <c r="ET478" s="13">
        <v>24</v>
      </c>
      <c r="EU478" s="8">
        <f t="shared" si="989"/>
        <v>22</v>
      </c>
      <c r="EV478" s="13">
        <f t="shared" si="1065"/>
        <v>2</v>
      </c>
      <c r="EW478" s="13">
        <f t="shared" si="1066"/>
        <v>24</v>
      </c>
      <c r="EX478" s="13">
        <f t="shared" si="1032"/>
        <v>0</v>
      </c>
      <c r="EY478" s="13"/>
      <c r="EZ478" s="13">
        <f t="shared" si="996"/>
        <v>0</v>
      </c>
      <c r="FA478" s="13"/>
      <c r="FB478" s="13">
        <f t="shared" si="1033"/>
        <v>0</v>
      </c>
      <c r="FC478" s="13"/>
      <c r="FD478" s="13">
        <f t="shared" si="1034"/>
        <v>0</v>
      </c>
      <c r="FE478" s="13"/>
      <c r="FF478" s="13">
        <f t="shared" si="1035"/>
        <v>0</v>
      </c>
      <c r="FG478" s="13"/>
      <c r="FH478" s="13">
        <f t="shared" si="1079"/>
        <v>24</v>
      </c>
      <c r="FI478" s="8">
        <f t="shared" si="1080"/>
        <v>2</v>
      </c>
      <c r="FJ478" s="104">
        <f t="shared" si="1081"/>
        <v>22</v>
      </c>
      <c r="FK478" s="8">
        <v>561</v>
      </c>
      <c r="FL478" s="8" t="s">
        <v>475</v>
      </c>
      <c r="FM478" s="66" t="s">
        <v>939</v>
      </c>
      <c r="FN478" s="8">
        <f t="shared" si="990"/>
        <v>24</v>
      </c>
      <c r="FO478" s="8"/>
      <c r="FP478" s="13">
        <v>24</v>
      </c>
      <c r="FQ478" s="8">
        <f t="shared" si="984"/>
        <v>24</v>
      </c>
      <c r="FR478" s="13">
        <f t="shared" si="1067"/>
        <v>0</v>
      </c>
      <c r="FS478" s="13">
        <f t="shared" si="1068"/>
        <v>0</v>
      </c>
      <c r="FT478" s="13">
        <f t="shared" si="1036"/>
        <v>0</v>
      </c>
      <c r="FU478" s="13"/>
      <c r="FV478" s="13">
        <f t="shared" si="997"/>
        <v>0</v>
      </c>
      <c r="FW478" s="13"/>
      <c r="FX478" s="13">
        <f t="shared" si="1037"/>
        <v>0</v>
      </c>
      <c r="FY478" s="13"/>
      <c r="FZ478" s="13">
        <f t="shared" si="1038"/>
        <v>0</v>
      </c>
      <c r="GA478" s="13"/>
      <c r="GB478" s="13">
        <f t="shared" si="1039"/>
        <v>9</v>
      </c>
      <c r="GC478" s="13">
        <v>108</v>
      </c>
      <c r="GD478" s="13">
        <f t="shared" si="998"/>
        <v>-84</v>
      </c>
      <c r="GE478" s="8">
        <f t="shared" si="999"/>
        <v>-7</v>
      </c>
      <c r="GF478" s="104">
        <f t="shared" si="1000"/>
        <v>31</v>
      </c>
      <c r="GG478" s="8">
        <v>561</v>
      </c>
      <c r="GH478" s="8" t="s">
        <v>475</v>
      </c>
      <c r="GI478" s="66" t="s">
        <v>939</v>
      </c>
      <c r="GJ478" s="8">
        <f t="shared" si="991"/>
        <v>-84</v>
      </c>
      <c r="GK478" s="8"/>
      <c r="GL478" s="13">
        <v>24</v>
      </c>
      <c r="GM478" s="69">
        <v>24</v>
      </c>
      <c r="GN478" s="13">
        <f t="shared" si="1069"/>
        <v>0</v>
      </c>
      <c r="GO478" s="13">
        <f t="shared" si="1072"/>
        <v>0</v>
      </c>
      <c r="GP478" s="13">
        <f t="shared" si="1040"/>
        <v>0</v>
      </c>
      <c r="GQ478" s="13"/>
      <c r="GR478" s="13">
        <f t="shared" si="1001"/>
        <v>0</v>
      </c>
      <c r="GS478" s="13"/>
      <c r="GT478" s="13">
        <f t="shared" si="1041"/>
        <v>6</v>
      </c>
      <c r="GU478" s="13">
        <v>72</v>
      </c>
      <c r="GV478" s="13">
        <f t="shared" si="1042"/>
        <v>0</v>
      </c>
      <c r="GW478" s="13"/>
      <c r="GX478" s="13">
        <f t="shared" si="1043"/>
        <v>0</v>
      </c>
      <c r="GY478" s="13"/>
      <c r="GZ478" s="13">
        <f t="shared" si="1002"/>
        <v>-156</v>
      </c>
      <c r="HA478" s="8">
        <f t="shared" si="1003"/>
        <v>-13</v>
      </c>
      <c r="HB478" s="104">
        <f t="shared" si="1004"/>
        <v>37</v>
      </c>
      <c r="HC478" s="8">
        <v>561</v>
      </c>
      <c r="HD478" s="8" t="s">
        <v>475</v>
      </c>
      <c r="HE478" s="66" t="s">
        <v>939</v>
      </c>
      <c r="HF478" s="69">
        <f t="shared" si="1009"/>
        <v>-156</v>
      </c>
      <c r="HG478" s="8"/>
      <c r="HH478" s="13">
        <v>37</v>
      </c>
      <c r="HI478" s="69">
        <f t="shared" si="1010"/>
        <v>24</v>
      </c>
      <c r="HJ478" s="13">
        <f t="shared" si="1070"/>
        <v>13</v>
      </c>
      <c r="HK478" s="13">
        <f t="shared" si="1073"/>
        <v>156</v>
      </c>
      <c r="HL478" s="13">
        <f t="shared" si="1044"/>
        <v>0</v>
      </c>
      <c r="HM478" s="13"/>
      <c r="HN478" s="13">
        <f t="shared" si="1005"/>
        <v>0</v>
      </c>
      <c r="HO478" s="13"/>
      <c r="HP478" s="13">
        <f t="shared" si="1045"/>
        <v>0</v>
      </c>
      <c r="HQ478" s="13"/>
      <c r="HR478" s="13">
        <f t="shared" si="1046"/>
        <v>0</v>
      </c>
      <c r="HS478" s="13"/>
      <c r="HT478" s="13">
        <f t="shared" si="1047"/>
        <v>0</v>
      </c>
      <c r="HU478" s="13"/>
      <c r="HV478" s="13">
        <f t="shared" si="1006"/>
        <v>0</v>
      </c>
      <c r="HW478" s="8">
        <f t="shared" si="1007"/>
        <v>0</v>
      </c>
      <c r="HX478" s="104">
        <f t="shared" si="1008"/>
        <v>37</v>
      </c>
    </row>
    <row r="479" spans="1:232" s="25" customFormat="1">
      <c r="A479" s="64">
        <v>569</v>
      </c>
      <c r="B479" s="40" t="s">
        <v>476</v>
      </c>
      <c r="C479" s="40">
        <v>3310012</v>
      </c>
      <c r="D479" s="64">
        <v>24</v>
      </c>
      <c r="E479" s="40"/>
      <c r="F479" s="65">
        <v>49</v>
      </c>
      <c r="G479" s="64">
        <v>49</v>
      </c>
      <c r="H479" s="42"/>
      <c r="I479" s="42"/>
      <c r="J479" s="42"/>
      <c r="K479" s="65">
        <v>0</v>
      </c>
      <c r="L479" s="65">
        <v>24</v>
      </c>
      <c r="M479" s="64">
        <v>2</v>
      </c>
      <c r="N479" s="64">
        <v>47</v>
      </c>
      <c r="O479" s="8">
        <v>569</v>
      </c>
      <c r="P479" s="8" t="s">
        <v>476</v>
      </c>
      <c r="Q479" s="66" t="s">
        <v>940</v>
      </c>
      <c r="R479" s="8">
        <f t="shared" si="1048"/>
        <v>24</v>
      </c>
      <c r="S479" s="8"/>
      <c r="T479" s="13">
        <f>U479</f>
        <v>49</v>
      </c>
      <c r="U479" s="8">
        <f t="shared" si="1056"/>
        <v>49</v>
      </c>
      <c r="V479" s="13">
        <f t="shared" si="1049"/>
        <v>0</v>
      </c>
      <c r="W479" s="13">
        <f t="shared" si="1050"/>
        <v>0</v>
      </c>
      <c r="X479" s="13"/>
      <c r="Y479" s="13">
        <f t="shared" si="1016"/>
        <v>0</v>
      </c>
      <c r="Z479" s="13">
        <f t="shared" si="1051"/>
        <v>24</v>
      </c>
      <c r="AA479" s="8">
        <f t="shared" si="972"/>
        <v>2</v>
      </c>
      <c r="AB479" s="8">
        <f t="shared" si="973"/>
        <v>47</v>
      </c>
      <c r="AC479" s="8">
        <v>569</v>
      </c>
      <c r="AD479" s="8" t="s">
        <v>476</v>
      </c>
      <c r="AE479" s="66" t="s">
        <v>940</v>
      </c>
      <c r="AF479" s="8">
        <f t="shared" si="1082"/>
        <v>24</v>
      </c>
      <c r="AG479" s="8"/>
      <c r="AH479" s="13">
        <f>AI479</f>
        <v>49</v>
      </c>
      <c r="AI479" s="8">
        <f t="shared" si="1078"/>
        <v>49</v>
      </c>
      <c r="AJ479" s="13"/>
      <c r="AK479" s="13"/>
      <c r="AL479" s="13"/>
      <c r="AM479" s="13">
        <f t="shared" si="1083"/>
        <v>0</v>
      </c>
      <c r="AN479" s="13"/>
      <c r="AO479" s="13">
        <f t="shared" si="1084"/>
        <v>0</v>
      </c>
      <c r="AP479" s="13"/>
      <c r="AQ479" s="13">
        <f t="shared" si="1085"/>
        <v>0</v>
      </c>
      <c r="AR479" s="13">
        <f t="shared" si="1017"/>
        <v>24</v>
      </c>
      <c r="AS479" s="8">
        <f t="shared" si="974"/>
        <v>2</v>
      </c>
      <c r="AT479" s="8">
        <f t="shared" si="1086"/>
        <v>47</v>
      </c>
      <c r="AU479" s="8">
        <v>569</v>
      </c>
      <c r="AV479" s="8" t="s">
        <v>476</v>
      </c>
      <c r="AW479" s="66" t="s">
        <v>940</v>
      </c>
      <c r="AX479" s="8">
        <f t="shared" si="1052"/>
        <v>24</v>
      </c>
      <c r="AY479" s="8"/>
      <c r="AZ479" s="13">
        <f>BA479</f>
        <v>49</v>
      </c>
      <c r="BA479" s="8">
        <f t="shared" si="1057"/>
        <v>49</v>
      </c>
      <c r="BB479" s="13">
        <f t="shared" si="1058"/>
        <v>0</v>
      </c>
      <c r="BC479" s="13">
        <f t="shared" si="1059"/>
        <v>0</v>
      </c>
      <c r="BD479" s="13"/>
      <c r="BE479" s="13">
        <f t="shared" si="1053"/>
        <v>0</v>
      </c>
      <c r="BF479" s="13"/>
      <c r="BG479" s="13">
        <f t="shared" si="1054"/>
        <v>0</v>
      </c>
      <c r="BH479" s="13"/>
      <c r="BI479" s="13">
        <f t="shared" si="1055"/>
        <v>0</v>
      </c>
      <c r="BJ479" s="13">
        <f t="shared" si="1075"/>
        <v>24</v>
      </c>
      <c r="BK479" s="8">
        <f t="shared" si="976"/>
        <v>2</v>
      </c>
      <c r="BL479" s="8">
        <f t="shared" si="1087"/>
        <v>47</v>
      </c>
      <c r="BM479" s="8">
        <v>569</v>
      </c>
      <c r="BN479" s="8" t="s">
        <v>476</v>
      </c>
      <c r="BO479" s="66" t="s">
        <v>940</v>
      </c>
      <c r="BP479" s="8">
        <f t="shared" si="978"/>
        <v>24</v>
      </c>
      <c r="BQ479" s="8"/>
      <c r="BR479" s="13">
        <f>BS479</f>
        <v>49</v>
      </c>
      <c r="BS479" s="8">
        <f t="shared" si="959"/>
        <v>49</v>
      </c>
      <c r="BT479" s="13">
        <f t="shared" si="1011"/>
        <v>0</v>
      </c>
      <c r="BU479" s="13">
        <f t="shared" si="1060"/>
        <v>0</v>
      </c>
      <c r="BV479" s="13">
        <f t="shared" si="1018"/>
        <v>0</v>
      </c>
      <c r="BW479" s="13"/>
      <c r="BX479" s="13">
        <f t="shared" si="1018"/>
        <v>1</v>
      </c>
      <c r="BY479" s="13">
        <v>12</v>
      </c>
      <c r="BZ479" s="13"/>
      <c r="CA479" s="13">
        <f t="shared" si="960"/>
        <v>0</v>
      </c>
      <c r="CB479" s="13">
        <f t="shared" si="1076"/>
        <v>12</v>
      </c>
      <c r="CC479" s="8">
        <f t="shared" si="979"/>
        <v>1</v>
      </c>
      <c r="CD479" s="8">
        <f t="shared" si="1088"/>
        <v>48</v>
      </c>
      <c r="CE479" s="8">
        <v>569</v>
      </c>
      <c r="CF479" s="8" t="s">
        <v>476</v>
      </c>
      <c r="CG479" s="66" t="s">
        <v>940</v>
      </c>
      <c r="CH479" s="8">
        <f t="shared" si="981"/>
        <v>12</v>
      </c>
      <c r="CI479" s="8"/>
      <c r="CJ479" s="13">
        <f>CK479</f>
        <v>49</v>
      </c>
      <c r="CK479" s="8">
        <f t="shared" si="1089"/>
        <v>49</v>
      </c>
      <c r="CL479" s="13">
        <f t="shared" si="1012"/>
        <v>0</v>
      </c>
      <c r="CM479" s="13">
        <f t="shared" si="963"/>
        <v>0</v>
      </c>
      <c r="CN479" s="13">
        <f t="shared" si="1019"/>
        <v>1</v>
      </c>
      <c r="CO479" s="13">
        <v>12</v>
      </c>
      <c r="CP479" s="13">
        <f t="shared" si="1020"/>
        <v>0</v>
      </c>
      <c r="CQ479" s="13"/>
      <c r="CR479" s="13"/>
      <c r="CS479" s="13">
        <f t="shared" si="961"/>
        <v>0</v>
      </c>
      <c r="CT479" s="13">
        <f t="shared" si="1077"/>
        <v>0</v>
      </c>
      <c r="CU479" s="8">
        <f t="shared" si="982"/>
        <v>0</v>
      </c>
      <c r="CV479" s="8">
        <f t="shared" si="1090"/>
        <v>49</v>
      </c>
      <c r="CW479" s="8">
        <v>569</v>
      </c>
      <c r="CX479" s="8" t="s">
        <v>476</v>
      </c>
      <c r="CY479" s="66" t="s">
        <v>940</v>
      </c>
      <c r="CZ479" s="8">
        <f t="shared" si="987"/>
        <v>0</v>
      </c>
      <c r="DA479" s="8"/>
      <c r="DB479" s="13">
        <f>DC479</f>
        <v>49</v>
      </c>
      <c r="DC479" s="8">
        <f t="shared" si="1091"/>
        <v>49</v>
      </c>
      <c r="DD479" s="13">
        <f t="shared" si="1013"/>
        <v>0</v>
      </c>
      <c r="DE479" s="13">
        <f t="shared" si="964"/>
        <v>0</v>
      </c>
      <c r="DF479" s="13">
        <f t="shared" si="1021"/>
        <v>0</v>
      </c>
      <c r="DG479" s="13"/>
      <c r="DH479" s="13">
        <f t="shared" si="1022"/>
        <v>0</v>
      </c>
      <c r="DI479" s="13"/>
      <c r="DJ479" s="13">
        <f t="shared" si="1023"/>
        <v>0</v>
      </c>
      <c r="DK479" s="13"/>
      <c r="DL479" s="13">
        <f t="shared" si="1024"/>
        <v>0</v>
      </c>
      <c r="DM479" s="13"/>
      <c r="DN479" s="13">
        <f t="shared" si="1024"/>
        <v>0</v>
      </c>
      <c r="DO479" s="13"/>
      <c r="DP479" s="13">
        <f t="shared" si="1025"/>
        <v>0</v>
      </c>
      <c r="DQ479" s="8">
        <f t="shared" si="1026"/>
        <v>0</v>
      </c>
      <c r="DR479" s="104">
        <f t="shared" si="1027"/>
        <v>49</v>
      </c>
      <c r="DS479" s="8">
        <v>569</v>
      </c>
      <c r="DT479" s="8" t="s">
        <v>476</v>
      </c>
      <c r="DU479" s="66" t="s">
        <v>940</v>
      </c>
      <c r="DV479" s="8">
        <f t="shared" si="1014"/>
        <v>0</v>
      </c>
      <c r="DW479" s="8"/>
      <c r="DX479" s="13">
        <v>53</v>
      </c>
      <c r="DY479" s="8">
        <f t="shared" si="1015"/>
        <v>49</v>
      </c>
      <c r="DZ479" s="13">
        <f t="shared" si="1064"/>
        <v>4</v>
      </c>
      <c r="EA479" s="13">
        <f t="shared" si="1071"/>
        <v>48</v>
      </c>
      <c r="EB479" s="13">
        <f t="shared" si="1028"/>
        <v>0</v>
      </c>
      <c r="EC479" s="13"/>
      <c r="ED479" s="13">
        <f t="shared" si="992"/>
        <v>0</v>
      </c>
      <c r="EE479" s="13"/>
      <c r="EF479" s="13">
        <f t="shared" si="1029"/>
        <v>0</v>
      </c>
      <c r="EG479" s="13"/>
      <c r="EH479" s="13">
        <f t="shared" si="1030"/>
        <v>2</v>
      </c>
      <c r="EI479" s="13">
        <v>24</v>
      </c>
      <c r="EJ479" s="13">
        <f t="shared" si="1031"/>
        <v>1</v>
      </c>
      <c r="EK479" s="13">
        <v>12</v>
      </c>
      <c r="EL479" s="13">
        <f t="shared" si="993"/>
        <v>12</v>
      </c>
      <c r="EM479" s="8">
        <f t="shared" si="994"/>
        <v>1</v>
      </c>
      <c r="EN479" s="104">
        <f t="shared" si="995"/>
        <v>52</v>
      </c>
      <c r="EO479" s="8">
        <v>569</v>
      </c>
      <c r="EP479" s="8" t="s">
        <v>476</v>
      </c>
      <c r="EQ479" s="66" t="s">
        <v>940</v>
      </c>
      <c r="ER479" s="8">
        <f t="shared" si="988"/>
        <v>12</v>
      </c>
      <c r="ES479" s="8"/>
      <c r="ET479" s="13">
        <v>57</v>
      </c>
      <c r="EU479" s="8">
        <f t="shared" si="989"/>
        <v>53</v>
      </c>
      <c r="EV479" s="13">
        <f t="shared" si="1065"/>
        <v>4</v>
      </c>
      <c r="EW479" s="13">
        <f t="shared" si="1066"/>
        <v>48</v>
      </c>
      <c r="EX479" s="13">
        <f t="shared" si="1032"/>
        <v>0</v>
      </c>
      <c r="EY479" s="13"/>
      <c r="EZ479" s="13">
        <f t="shared" si="996"/>
        <v>0</v>
      </c>
      <c r="FA479" s="13"/>
      <c r="FB479" s="13">
        <f t="shared" si="1033"/>
        <v>0</v>
      </c>
      <c r="FC479" s="13"/>
      <c r="FD479" s="13">
        <f t="shared" si="1034"/>
        <v>0</v>
      </c>
      <c r="FE479" s="13"/>
      <c r="FF479" s="13">
        <f t="shared" si="1035"/>
        <v>0</v>
      </c>
      <c r="FG479" s="13"/>
      <c r="FH479" s="13">
        <f t="shared" si="1079"/>
        <v>60</v>
      </c>
      <c r="FI479" s="8">
        <f t="shared" si="1080"/>
        <v>5</v>
      </c>
      <c r="FJ479" s="104">
        <f t="shared" si="1081"/>
        <v>52</v>
      </c>
      <c r="FK479" s="8">
        <v>569</v>
      </c>
      <c r="FL479" s="8" t="s">
        <v>476</v>
      </c>
      <c r="FM479" s="66" t="s">
        <v>940</v>
      </c>
      <c r="FN479" s="8">
        <f t="shared" si="990"/>
        <v>60</v>
      </c>
      <c r="FO479" s="8"/>
      <c r="FP479" s="13">
        <v>57</v>
      </c>
      <c r="FQ479" s="8">
        <f t="shared" si="984"/>
        <v>57</v>
      </c>
      <c r="FR479" s="13">
        <f t="shared" si="1067"/>
        <v>0</v>
      </c>
      <c r="FS479" s="13">
        <f t="shared" si="1068"/>
        <v>0</v>
      </c>
      <c r="FT479" s="13">
        <f t="shared" si="1036"/>
        <v>0</v>
      </c>
      <c r="FU479" s="13"/>
      <c r="FV479" s="13">
        <f t="shared" si="997"/>
        <v>0</v>
      </c>
      <c r="FW479" s="13"/>
      <c r="FX479" s="13">
        <f t="shared" si="1037"/>
        <v>0</v>
      </c>
      <c r="FY479" s="13"/>
      <c r="FZ479" s="13">
        <f t="shared" si="1038"/>
        <v>0</v>
      </c>
      <c r="GA479" s="13"/>
      <c r="GB479" s="13">
        <f t="shared" si="1039"/>
        <v>7</v>
      </c>
      <c r="GC479" s="13">
        <v>84</v>
      </c>
      <c r="GD479" s="13">
        <f t="shared" si="998"/>
        <v>-24</v>
      </c>
      <c r="GE479" s="8">
        <f t="shared" si="999"/>
        <v>-2</v>
      </c>
      <c r="GF479" s="104">
        <f t="shared" si="1000"/>
        <v>59</v>
      </c>
      <c r="GG479" s="8">
        <v>569</v>
      </c>
      <c r="GH479" s="8" t="s">
        <v>476</v>
      </c>
      <c r="GI479" s="66" t="s">
        <v>940</v>
      </c>
      <c r="GJ479" s="8">
        <f t="shared" si="991"/>
        <v>-24</v>
      </c>
      <c r="GK479" s="8"/>
      <c r="GL479" s="13">
        <v>57</v>
      </c>
      <c r="GM479" s="69">
        <v>57</v>
      </c>
      <c r="GN479" s="13">
        <f t="shared" si="1069"/>
        <v>0</v>
      </c>
      <c r="GO479" s="13">
        <f t="shared" si="1072"/>
        <v>0</v>
      </c>
      <c r="GP479" s="13">
        <f t="shared" si="1040"/>
        <v>0</v>
      </c>
      <c r="GQ479" s="13"/>
      <c r="GR479" s="13">
        <f t="shared" si="1001"/>
        <v>0</v>
      </c>
      <c r="GS479" s="13"/>
      <c r="GT479" s="13">
        <f t="shared" si="1041"/>
        <v>0</v>
      </c>
      <c r="GU479" s="13"/>
      <c r="GV479" s="13">
        <f t="shared" si="1042"/>
        <v>0</v>
      </c>
      <c r="GW479" s="13"/>
      <c r="GX479" s="13">
        <f t="shared" si="1043"/>
        <v>0</v>
      </c>
      <c r="GY479" s="13"/>
      <c r="GZ479" s="13">
        <f t="shared" si="1002"/>
        <v>-24</v>
      </c>
      <c r="HA479" s="8">
        <f t="shared" si="1003"/>
        <v>-2</v>
      </c>
      <c r="HB479" s="104">
        <f t="shared" si="1004"/>
        <v>59</v>
      </c>
      <c r="HC479" s="8">
        <v>569</v>
      </c>
      <c r="HD479" s="8" t="s">
        <v>476</v>
      </c>
      <c r="HE479" s="66" t="s">
        <v>940</v>
      </c>
      <c r="HF479" s="69">
        <f t="shared" si="1009"/>
        <v>-24</v>
      </c>
      <c r="HG479" s="8"/>
      <c r="HH479" s="13">
        <v>59</v>
      </c>
      <c r="HI479" s="69">
        <f t="shared" si="1010"/>
        <v>57</v>
      </c>
      <c r="HJ479" s="13">
        <f t="shared" si="1070"/>
        <v>2</v>
      </c>
      <c r="HK479" s="13">
        <f t="shared" si="1073"/>
        <v>24</v>
      </c>
      <c r="HL479" s="13">
        <f t="shared" si="1044"/>
        <v>0</v>
      </c>
      <c r="HM479" s="13"/>
      <c r="HN479" s="13">
        <f t="shared" si="1005"/>
        <v>0</v>
      </c>
      <c r="HO479" s="13"/>
      <c r="HP479" s="13">
        <f t="shared" si="1045"/>
        <v>0</v>
      </c>
      <c r="HQ479" s="13"/>
      <c r="HR479" s="13">
        <f t="shared" si="1046"/>
        <v>0</v>
      </c>
      <c r="HS479" s="13"/>
      <c r="HT479" s="13">
        <f t="shared" si="1047"/>
        <v>0</v>
      </c>
      <c r="HU479" s="13"/>
      <c r="HV479" s="13">
        <f t="shared" si="1006"/>
        <v>0</v>
      </c>
      <c r="HW479" s="8">
        <f t="shared" si="1007"/>
        <v>0</v>
      </c>
      <c r="HX479" s="104">
        <f t="shared" si="1008"/>
        <v>59</v>
      </c>
    </row>
    <row r="480" spans="1:232" s="25" customFormat="1">
      <c r="A480" s="64">
        <v>196</v>
      </c>
      <c r="B480" s="40" t="s">
        <v>477</v>
      </c>
      <c r="C480" s="40">
        <v>6112547</v>
      </c>
      <c r="D480" s="64">
        <v>12</v>
      </c>
      <c r="E480" s="40"/>
      <c r="F480" s="65">
        <v>316</v>
      </c>
      <c r="G480" s="64">
        <v>316</v>
      </c>
      <c r="H480" s="42"/>
      <c r="I480" s="42"/>
      <c r="J480" s="42"/>
      <c r="K480" s="65">
        <v>0</v>
      </c>
      <c r="L480" s="65">
        <v>12</v>
      </c>
      <c r="M480" s="64">
        <v>1</v>
      </c>
      <c r="N480" s="64">
        <v>315</v>
      </c>
      <c r="O480" s="8">
        <v>196</v>
      </c>
      <c r="P480" s="8" t="s">
        <v>477</v>
      </c>
      <c r="Q480" s="66" t="s">
        <v>941</v>
      </c>
      <c r="R480" s="8">
        <f t="shared" si="1048"/>
        <v>12</v>
      </c>
      <c r="S480" s="8"/>
      <c r="T480" s="13">
        <f>U480</f>
        <v>316</v>
      </c>
      <c r="U480" s="8">
        <f t="shared" si="1056"/>
        <v>316</v>
      </c>
      <c r="V480" s="13">
        <f t="shared" si="1049"/>
        <v>0</v>
      </c>
      <c r="W480" s="13">
        <f t="shared" si="1050"/>
        <v>0</v>
      </c>
      <c r="X480" s="13"/>
      <c r="Y480" s="13">
        <f t="shared" si="1016"/>
        <v>0</v>
      </c>
      <c r="Z480" s="13">
        <f t="shared" si="1051"/>
        <v>12</v>
      </c>
      <c r="AA480" s="8">
        <f t="shared" si="972"/>
        <v>1</v>
      </c>
      <c r="AB480" s="8">
        <f t="shared" si="973"/>
        <v>315</v>
      </c>
      <c r="AC480" s="8">
        <v>196</v>
      </c>
      <c r="AD480" s="8" t="s">
        <v>477</v>
      </c>
      <c r="AE480" s="66" t="s">
        <v>941</v>
      </c>
      <c r="AF480" s="8">
        <f t="shared" si="1082"/>
        <v>12</v>
      </c>
      <c r="AG480" s="8"/>
      <c r="AH480" s="13">
        <f>AI480</f>
        <v>316</v>
      </c>
      <c r="AI480" s="8">
        <f t="shared" si="1078"/>
        <v>316</v>
      </c>
      <c r="AJ480" s="13"/>
      <c r="AK480" s="13"/>
      <c r="AL480" s="13">
        <v>5</v>
      </c>
      <c r="AM480" s="13">
        <f t="shared" si="1083"/>
        <v>60</v>
      </c>
      <c r="AN480" s="13"/>
      <c r="AO480" s="13">
        <f t="shared" si="1084"/>
        <v>0</v>
      </c>
      <c r="AP480" s="13">
        <v>5</v>
      </c>
      <c r="AQ480" s="13">
        <f t="shared" si="1085"/>
        <v>60</v>
      </c>
      <c r="AR480" s="13">
        <f t="shared" si="1017"/>
        <v>-108</v>
      </c>
      <c r="AS480" s="8">
        <f t="shared" si="974"/>
        <v>-9</v>
      </c>
      <c r="AT480" s="8">
        <f t="shared" si="1086"/>
        <v>325</v>
      </c>
      <c r="AU480" s="8">
        <v>196</v>
      </c>
      <c r="AV480" s="8" t="s">
        <v>477</v>
      </c>
      <c r="AW480" s="66" t="s">
        <v>941</v>
      </c>
      <c r="AX480" s="8">
        <f t="shared" si="1052"/>
        <v>-108</v>
      </c>
      <c r="AY480" s="8"/>
      <c r="AZ480" s="13">
        <v>329</v>
      </c>
      <c r="BA480" s="8">
        <f t="shared" si="1057"/>
        <v>316</v>
      </c>
      <c r="BB480" s="13">
        <f t="shared" si="1058"/>
        <v>13</v>
      </c>
      <c r="BC480" s="13">
        <f t="shared" si="1059"/>
        <v>156</v>
      </c>
      <c r="BD480" s="13"/>
      <c r="BE480" s="13">
        <f t="shared" si="1053"/>
        <v>0</v>
      </c>
      <c r="BF480" s="13"/>
      <c r="BG480" s="13">
        <f t="shared" si="1054"/>
        <v>0</v>
      </c>
      <c r="BH480" s="13"/>
      <c r="BI480" s="13">
        <f t="shared" si="1055"/>
        <v>0</v>
      </c>
      <c r="BJ480" s="13">
        <f t="shared" si="1075"/>
        <v>48</v>
      </c>
      <c r="BK480" s="8">
        <f t="shared" si="976"/>
        <v>4</v>
      </c>
      <c r="BL480" s="8">
        <f t="shared" si="1087"/>
        <v>325</v>
      </c>
      <c r="BM480" s="8">
        <v>196</v>
      </c>
      <c r="BN480" s="8" t="s">
        <v>477</v>
      </c>
      <c r="BO480" s="66" t="s">
        <v>941</v>
      </c>
      <c r="BP480" s="8">
        <f t="shared" si="978"/>
        <v>48</v>
      </c>
      <c r="BQ480" s="8"/>
      <c r="BR480" s="13">
        <v>329</v>
      </c>
      <c r="BS480" s="8">
        <f t="shared" ref="BS480:BS543" si="1092">AZ480</f>
        <v>329</v>
      </c>
      <c r="BT480" s="13">
        <f t="shared" si="1011"/>
        <v>0</v>
      </c>
      <c r="BU480" s="13">
        <f t="shared" si="1060"/>
        <v>0</v>
      </c>
      <c r="BV480" s="13">
        <f t="shared" si="1018"/>
        <v>0</v>
      </c>
      <c r="BW480" s="13"/>
      <c r="BX480" s="13">
        <f t="shared" si="1018"/>
        <v>0</v>
      </c>
      <c r="BY480" s="13"/>
      <c r="BZ480" s="13"/>
      <c r="CA480" s="13">
        <f t="shared" ref="CA480:CA543" si="1093">BZ480*12</f>
        <v>0</v>
      </c>
      <c r="CB480" s="13">
        <f t="shared" si="1076"/>
        <v>48</v>
      </c>
      <c r="CC480" s="8">
        <f t="shared" si="979"/>
        <v>4</v>
      </c>
      <c r="CD480" s="8">
        <f t="shared" si="1088"/>
        <v>325</v>
      </c>
      <c r="CE480" s="8">
        <v>196</v>
      </c>
      <c r="CF480" s="8" t="s">
        <v>477</v>
      </c>
      <c r="CG480" s="66" t="s">
        <v>941</v>
      </c>
      <c r="CH480" s="8">
        <f t="shared" si="981"/>
        <v>48</v>
      </c>
      <c r="CI480" s="8"/>
      <c r="CJ480" s="13">
        <v>329</v>
      </c>
      <c r="CK480" s="8">
        <f t="shared" si="1089"/>
        <v>329</v>
      </c>
      <c r="CL480" s="13">
        <f t="shared" si="1012"/>
        <v>0</v>
      </c>
      <c r="CM480" s="13">
        <f t="shared" si="963"/>
        <v>0</v>
      </c>
      <c r="CN480" s="13">
        <f t="shared" si="1019"/>
        <v>5</v>
      </c>
      <c r="CO480" s="13">
        <v>60</v>
      </c>
      <c r="CP480" s="13">
        <f t="shared" si="1020"/>
        <v>0</v>
      </c>
      <c r="CQ480" s="13"/>
      <c r="CR480" s="13"/>
      <c r="CS480" s="13">
        <f t="shared" ref="CS480:CS543" si="1094">CR480*12</f>
        <v>0</v>
      </c>
      <c r="CT480" s="13">
        <f t="shared" si="1077"/>
        <v>-12</v>
      </c>
      <c r="CU480" s="8">
        <f t="shared" si="982"/>
        <v>-1</v>
      </c>
      <c r="CV480" s="8">
        <f t="shared" si="1090"/>
        <v>330</v>
      </c>
      <c r="CW480" s="8">
        <v>196</v>
      </c>
      <c r="CX480" s="8" t="s">
        <v>477</v>
      </c>
      <c r="CY480" s="66" t="s">
        <v>941</v>
      </c>
      <c r="CZ480" s="8">
        <f t="shared" si="987"/>
        <v>-12</v>
      </c>
      <c r="DA480" s="8"/>
      <c r="DB480" s="13">
        <v>354</v>
      </c>
      <c r="DC480" s="8">
        <f t="shared" si="1091"/>
        <v>329</v>
      </c>
      <c r="DD480" s="13">
        <f t="shared" si="1013"/>
        <v>25</v>
      </c>
      <c r="DE480" s="13">
        <f t="shared" si="964"/>
        <v>300</v>
      </c>
      <c r="DF480" s="13">
        <f t="shared" si="1021"/>
        <v>0</v>
      </c>
      <c r="DG480" s="13"/>
      <c r="DH480" s="13">
        <f t="shared" si="1022"/>
        <v>0</v>
      </c>
      <c r="DI480" s="13"/>
      <c r="DJ480" s="13">
        <f t="shared" si="1023"/>
        <v>0</v>
      </c>
      <c r="DK480" s="13"/>
      <c r="DL480" s="13">
        <f t="shared" si="1024"/>
        <v>5</v>
      </c>
      <c r="DM480" s="13">
        <v>60</v>
      </c>
      <c r="DN480" s="13">
        <f t="shared" si="1024"/>
        <v>0</v>
      </c>
      <c r="DO480" s="13"/>
      <c r="DP480" s="13">
        <f t="shared" si="1025"/>
        <v>228</v>
      </c>
      <c r="DQ480" s="8">
        <f t="shared" si="1026"/>
        <v>19</v>
      </c>
      <c r="DR480" s="104">
        <f t="shared" si="1027"/>
        <v>335</v>
      </c>
      <c r="DS480" s="8">
        <v>196</v>
      </c>
      <c r="DT480" s="8" t="s">
        <v>477</v>
      </c>
      <c r="DU480" s="66" t="s">
        <v>941</v>
      </c>
      <c r="DV480" s="8">
        <f t="shared" si="1014"/>
        <v>228</v>
      </c>
      <c r="DW480" s="8"/>
      <c r="DX480" s="13">
        <v>355</v>
      </c>
      <c r="DY480" s="8">
        <f t="shared" si="1015"/>
        <v>354</v>
      </c>
      <c r="DZ480" s="13">
        <f t="shared" si="1064"/>
        <v>1</v>
      </c>
      <c r="EA480" s="13">
        <f t="shared" si="1071"/>
        <v>12</v>
      </c>
      <c r="EB480" s="13">
        <f t="shared" si="1028"/>
        <v>0</v>
      </c>
      <c r="EC480" s="13"/>
      <c r="ED480" s="13">
        <f t="shared" si="992"/>
        <v>0</v>
      </c>
      <c r="EE480" s="13"/>
      <c r="EF480" s="13">
        <f t="shared" si="1029"/>
        <v>0</v>
      </c>
      <c r="EG480" s="13"/>
      <c r="EH480" s="13">
        <f t="shared" si="1030"/>
        <v>0</v>
      </c>
      <c r="EI480" s="13"/>
      <c r="EJ480" s="13">
        <f t="shared" si="1031"/>
        <v>0</v>
      </c>
      <c r="EK480" s="13"/>
      <c r="EL480" s="13">
        <f t="shared" si="993"/>
        <v>240</v>
      </c>
      <c r="EM480" s="8">
        <f t="shared" si="994"/>
        <v>20</v>
      </c>
      <c r="EN480" s="104">
        <f t="shared" si="995"/>
        <v>335</v>
      </c>
      <c r="EO480" s="8">
        <v>196</v>
      </c>
      <c r="EP480" s="8" t="s">
        <v>477</v>
      </c>
      <c r="EQ480" s="66" t="s">
        <v>941</v>
      </c>
      <c r="ER480" s="8">
        <f t="shared" si="988"/>
        <v>240</v>
      </c>
      <c r="ES480" s="8"/>
      <c r="ET480" s="13">
        <v>357</v>
      </c>
      <c r="EU480" s="8">
        <f t="shared" si="989"/>
        <v>355</v>
      </c>
      <c r="EV480" s="13">
        <f t="shared" si="1065"/>
        <v>2</v>
      </c>
      <c r="EW480" s="13">
        <f t="shared" si="1066"/>
        <v>24</v>
      </c>
      <c r="EX480" s="13">
        <f t="shared" si="1032"/>
        <v>0</v>
      </c>
      <c r="EY480" s="13"/>
      <c r="EZ480" s="13">
        <f t="shared" si="996"/>
        <v>5</v>
      </c>
      <c r="FA480" s="13">
        <v>60</v>
      </c>
      <c r="FB480" s="13">
        <f t="shared" si="1033"/>
        <v>0</v>
      </c>
      <c r="FC480" s="13"/>
      <c r="FD480" s="13">
        <f t="shared" si="1034"/>
        <v>0</v>
      </c>
      <c r="FE480" s="13"/>
      <c r="FF480" s="13">
        <f t="shared" si="1035"/>
        <v>0</v>
      </c>
      <c r="FG480" s="13"/>
      <c r="FH480" s="13">
        <f t="shared" si="1079"/>
        <v>204</v>
      </c>
      <c r="FI480" s="8">
        <f t="shared" si="1080"/>
        <v>17</v>
      </c>
      <c r="FJ480" s="104">
        <f t="shared" si="1081"/>
        <v>340</v>
      </c>
      <c r="FK480" s="8">
        <v>196</v>
      </c>
      <c r="FL480" s="8" t="s">
        <v>477</v>
      </c>
      <c r="FM480" s="66" t="s">
        <v>941</v>
      </c>
      <c r="FN480" s="8">
        <f t="shared" si="990"/>
        <v>204</v>
      </c>
      <c r="FO480" s="8"/>
      <c r="FP480" s="13">
        <v>357</v>
      </c>
      <c r="FQ480" s="8">
        <f t="shared" si="984"/>
        <v>357</v>
      </c>
      <c r="FR480" s="13">
        <f t="shared" si="1067"/>
        <v>0</v>
      </c>
      <c r="FS480" s="13">
        <f t="shared" si="1068"/>
        <v>0</v>
      </c>
      <c r="FT480" s="13">
        <f t="shared" si="1036"/>
        <v>0</v>
      </c>
      <c r="FU480" s="13"/>
      <c r="FV480" s="13">
        <f t="shared" si="997"/>
        <v>0</v>
      </c>
      <c r="FW480" s="13"/>
      <c r="FX480" s="13">
        <f t="shared" si="1037"/>
        <v>15</v>
      </c>
      <c r="FY480" s="13">
        <v>180</v>
      </c>
      <c r="FZ480" s="13">
        <f t="shared" si="1038"/>
        <v>0</v>
      </c>
      <c r="GA480" s="13"/>
      <c r="GB480" s="13">
        <f t="shared" si="1039"/>
        <v>0</v>
      </c>
      <c r="GC480" s="13"/>
      <c r="GD480" s="13">
        <f t="shared" si="998"/>
        <v>24</v>
      </c>
      <c r="GE480" s="8">
        <f t="shared" si="999"/>
        <v>2</v>
      </c>
      <c r="GF480" s="104">
        <f t="shared" si="1000"/>
        <v>355</v>
      </c>
      <c r="GG480" s="8">
        <v>196</v>
      </c>
      <c r="GH480" s="8" t="s">
        <v>477</v>
      </c>
      <c r="GI480" s="66" t="s">
        <v>941</v>
      </c>
      <c r="GJ480" s="8">
        <f t="shared" si="991"/>
        <v>24</v>
      </c>
      <c r="GK480" s="8"/>
      <c r="GL480" s="13">
        <v>357</v>
      </c>
      <c r="GM480" s="69">
        <v>357</v>
      </c>
      <c r="GN480" s="13">
        <f t="shared" si="1069"/>
        <v>0</v>
      </c>
      <c r="GO480" s="13">
        <f t="shared" si="1072"/>
        <v>0</v>
      </c>
      <c r="GP480" s="13">
        <f t="shared" si="1040"/>
        <v>0</v>
      </c>
      <c r="GQ480" s="13"/>
      <c r="GR480" s="13">
        <f t="shared" si="1001"/>
        <v>0</v>
      </c>
      <c r="GS480" s="13"/>
      <c r="GT480" s="13">
        <f t="shared" si="1041"/>
        <v>0</v>
      </c>
      <c r="GU480" s="13"/>
      <c r="GV480" s="13">
        <f t="shared" si="1042"/>
        <v>0</v>
      </c>
      <c r="GW480" s="13"/>
      <c r="GX480" s="13">
        <f t="shared" si="1043"/>
        <v>0</v>
      </c>
      <c r="GY480" s="13"/>
      <c r="GZ480" s="13">
        <f t="shared" si="1002"/>
        <v>24</v>
      </c>
      <c r="HA480" s="8">
        <f t="shared" si="1003"/>
        <v>2</v>
      </c>
      <c r="HB480" s="104">
        <f t="shared" si="1004"/>
        <v>355</v>
      </c>
      <c r="HC480" s="8">
        <v>196</v>
      </c>
      <c r="HD480" s="8" t="s">
        <v>477</v>
      </c>
      <c r="HE480" s="66" t="s">
        <v>941</v>
      </c>
      <c r="HF480" s="69">
        <f t="shared" si="1009"/>
        <v>24</v>
      </c>
      <c r="HG480" s="8"/>
      <c r="HH480" s="13">
        <v>372</v>
      </c>
      <c r="HI480" s="69">
        <f t="shared" si="1010"/>
        <v>357</v>
      </c>
      <c r="HJ480" s="13">
        <f t="shared" si="1070"/>
        <v>15</v>
      </c>
      <c r="HK480" s="13">
        <f t="shared" si="1073"/>
        <v>180</v>
      </c>
      <c r="HL480" s="13">
        <f t="shared" si="1044"/>
        <v>0</v>
      </c>
      <c r="HM480" s="13"/>
      <c r="HN480" s="13">
        <f t="shared" si="1005"/>
        <v>0</v>
      </c>
      <c r="HO480" s="13"/>
      <c r="HP480" s="13">
        <f t="shared" si="1045"/>
        <v>15</v>
      </c>
      <c r="HQ480" s="13">
        <v>180</v>
      </c>
      <c r="HR480" s="13">
        <f t="shared" si="1046"/>
        <v>0</v>
      </c>
      <c r="HS480" s="13"/>
      <c r="HT480" s="13">
        <f t="shared" si="1047"/>
        <v>0</v>
      </c>
      <c r="HU480" s="13"/>
      <c r="HV480" s="13">
        <f t="shared" si="1006"/>
        <v>24</v>
      </c>
      <c r="HW480" s="8">
        <f t="shared" si="1007"/>
        <v>2</v>
      </c>
      <c r="HX480" s="104">
        <f t="shared" si="1008"/>
        <v>370</v>
      </c>
    </row>
    <row r="481" spans="1:232" s="25" customFormat="1">
      <c r="A481" s="64">
        <v>195</v>
      </c>
      <c r="B481" s="40" t="s">
        <v>478</v>
      </c>
      <c r="C481" s="40">
        <v>90090410</v>
      </c>
      <c r="D481" s="64">
        <v>144</v>
      </c>
      <c r="E481" s="40"/>
      <c r="F481" s="65">
        <v>332</v>
      </c>
      <c r="G481" s="64">
        <v>332</v>
      </c>
      <c r="H481" s="42"/>
      <c r="I481" s="42"/>
      <c r="J481" s="42"/>
      <c r="K481" s="65">
        <v>0</v>
      </c>
      <c r="L481" s="65">
        <v>144</v>
      </c>
      <c r="M481" s="64">
        <v>12</v>
      </c>
      <c r="N481" s="64">
        <v>320</v>
      </c>
      <c r="O481" s="8">
        <v>195</v>
      </c>
      <c r="P481" s="8" t="s">
        <v>478</v>
      </c>
      <c r="Q481" s="66" t="s">
        <v>942</v>
      </c>
      <c r="R481" s="8">
        <f t="shared" si="1048"/>
        <v>144</v>
      </c>
      <c r="S481" s="8"/>
      <c r="T481" s="13">
        <f>U481</f>
        <v>332</v>
      </c>
      <c r="U481" s="8">
        <f t="shared" si="1056"/>
        <v>332</v>
      </c>
      <c r="V481" s="13">
        <f t="shared" si="1049"/>
        <v>0</v>
      </c>
      <c r="W481" s="13">
        <f t="shared" si="1050"/>
        <v>0</v>
      </c>
      <c r="X481" s="13"/>
      <c r="Y481" s="13">
        <f t="shared" si="1016"/>
        <v>0</v>
      </c>
      <c r="Z481" s="13">
        <f t="shared" si="1051"/>
        <v>144</v>
      </c>
      <c r="AA481" s="8">
        <f t="shared" si="972"/>
        <v>12</v>
      </c>
      <c r="AB481" s="8">
        <f t="shared" si="973"/>
        <v>320</v>
      </c>
      <c r="AC481" s="8">
        <v>195</v>
      </c>
      <c r="AD481" s="8" t="s">
        <v>478</v>
      </c>
      <c r="AE481" s="66" t="s">
        <v>942</v>
      </c>
      <c r="AF481" s="8">
        <f t="shared" si="1082"/>
        <v>144</v>
      </c>
      <c r="AG481" s="8"/>
      <c r="AH481" s="13">
        <f>AI481</f>
        <v>332</v>
      </c>
      <c r="AI481" s="8">
        <f t="shared" si="1078"/>
        <v>332</v>
      </c>
      <c r="AJ481" s="13"/>
      <c r="AK481" s="13"/>
      <c r="AL481" s="13"/>
      <c r="AM481" s="13">
        <f t="shared" si="1083"/>
        <v>0</v>
      </c>
      <c r="AN481" s="13">
        <v>20</v>
      </c>
      <c r="AO481" s="13">
        <f t="shared" si="1084"/>
        <v>240</v>
      </c>
      <c r="AP481" s="13"/>
      <c r="AQ481" s="13">
        <f t="shared" si="1085"/>
        <v>0</v>
      </c>
      <c r="AR481" s="13">
        <f t="shared" si="1017"/>
        <v>-96</v>
      </c>
      <c r="AS481" s="8">
        <f t="shared" si="974"/>
        <v>-8</v>
      </c>
      <c r="AT481" s="8">
        <f t="shared" si="1086"/>
        <v>340</v>
      </c>
      <c r="AU481" s="8">
        <v>195</v>
      </c>
      <c r="AV481" s="8" t="s">
        <v>478</v>
      </c>
      <c r="AW481" s="66" t="s">
        <v>942</v>
      </c>
      <c r="AX481" s="8">
        <f t="shared" si="1052"/>
        <v>-96</v>
      </c>
      <c r="AY481" s="8"/>
      <c r="AZ481" s="13">
        <v>344</v>
      </c>
      <c r="BA481" s="8">
        <f t="shared" si="1057"/>
        <v>332</v>
      </c>
      <c r="BB481" s="13">
        <f t="shared" si="1058"/>
        <v>12</v>
      </c>
      <c r="BC481" s="13">
        <f t="shared" si="1059"/>
        <v>144</v>
      </c>
      <c r="BD481" s="13"/>
      <c r="BE481" s="13">
        <f t="shared" si="1053"/>
        <v>0</v>
      </c>
      <c r="BF481" s="13"/>
      <c r="BG481" s="13">
        <f t="shared" si="1054"/>
        <v>0</v>
      </c>
      <c r="BH481" s="13"/>
      <c r="BI481" s="13">
        <f t="shared" si="1055"/>
        <v>0</v>
      </c>
      <c r="BJ481" s="13">
        <f t="shared" si="1075"/>
        <v>48</v>
      </c>
      <c r="BK481" s="8">
        <f t="shared" si="976"/>
        <v>4</v>
      </c>
      <c r="BL481" s="8">
        <f t="shared" si="1087"/>
        <v>340</v>
      </c>
      <c r="BM481" s="8">
        <v>195</v>
      </c>
      <c r="BN481" s="8" t="s">
        <v>478</v>
      </c>
      <c r="BO481" s="66" t="s">
        <v>942</v>
      </c>
      <c r="BP481" s="8">
        <f t="shared" si="978"/>
        <v>48</v>
      </c>
      <c r="BQ481" s="8"/>
      <c r="BR481" s="13">
        <v>352</v>
      </c>
      <c r="BS481" s="8">
        <f t="shared" si="1092"/>
        <v>344</v>
      </c>
      <c r="BT481" s="13">
        <f t="shared" si="1011"/>
        <v>8</v>
      </c>
      <c r="BU481" s="13">
        <f t="shared" si="1060"/>
        <v>96</v>
      </c>
      <c r="BV481" s="13">
        <f t="shared" si="1018"/>
        <v>0</v>
      </c>
      <c r="BW481" s="13"/>
      <c r="BX481" s="13">
        <f t="shared" si="1018"/>
        <v>0</v>
      </c>
      <c r="BY481" s="13"/>
      <c r="BZ481" s="13"/>
      <c r="CA481" s="13">
        <f t="shared" si="1093"/>
        <v>0</v>
      </c>
      <c r="CB481" s="13">
        <f t="shared" si="1076"/>
        <v>144</v>
      </c>
      <c r="CC481" s="8">
        <f t="shared" si="979"/>
        <v>12</v>
      </c>
      <c r="CD481" s="8">
        <f t="shared" si="1088"/>
        <v>340</v>
      </c>
      <c r="CE481" s="8">
        <v>195</v>
      </c>
      <c r="CF481" s="8" t="s">
        <v>478</v>
      </c>
      <c r="CG481" s="66" t="s">
        <v>942</v>
      </c>
      <c r="CH481" s="8">
        <f t="shared" si="981"/>
        <v>144</v>
      </c>
      <c r="CI481" s="8"/>
      <c r="CJ481" s="13">
        <v>357</v>
      </c>
      <c r="CK481" s="8">
        <f t="shared" si="1089"/>
        <v>352</v>
      </c>
      <c r="CL481" s="13">
        <f t="shared" si="1012"/>
        <v>5</v>
      </c>
      <c r="CM481" s="13">
        <f t="shared" si="963"/>
        <v>60</v>
      </c>
      <c r="CN481" s="13">
        <f t="shared" si="1019"/>
        <v>10</v>
      </c>
      <c r="CO481" s="13">
        <v>120</v>
      </c>
      <c r="CP481" s="13">
        <f t="shared" si="1020"/>
        <v>0</v>
      </c>
      <c r="CQ481" s="13"/>
      <c r="CR481" s="13"/>
      <c r="CS481" s="13">
        <f t="shared" si="1094"/>
        <v>0</v>
      </c>
      <c r="CT481" s="13">
        <f t="shared" si="1077"/>
        <v>84</v>
      </c>
      <c r="CU481" s="8">
        <f t="shared" si="982"/>
        <v>7</v>
      </c>
      <c r="CV481" s="8">
        <f t="shared" si="1090"/>
        <v>350</v>
      </c>
      <c r="CW481" s="8">
        <v>195</v>
      </c>
      <c r="CX481" s="8" t="s">
        <v>478</v>
      </c>
      <c r="CY481" s="66" t="s">
        <v>942</v>
      </c>
      <c r="CZ481" s="8">
        <f t="shared" si="987"/>
        <v>84</v>
      </c>
      <c r="DA481" s="8"/>
      <c r="DB481" s="13">
        <v>367</v>
      </c>
      <c r="DC481" s="8">
        <f t="shared" si="1091"/>
        <v>357</v>
      </c>
      <c r="DD481" s="13">
        <f t="shared" si="1013"/>
        <v>10</v>
      </c>
      <c r="DE481" s="13">
        <f t="shared" si="964"/>
        <v>120</v>
      </c>
      <c r="DF481" s="13">
        <f t="shared" si="1021"/>
        <v>0</v>
      </c>
      <c r="DG481" s="13"/>
      <c r="DH481" s="13">
        <f t="shared" si="1022"/>
        <v>0</v>
      </c>
      <c r="DI481" s="13"/>
      <c r="DJ481" s="13">
        <f t="shared" si="1023"/>
        <v>0</v>
      </c>
      <c r="DK481" s="13"/>
      <c r="DL481" s="13">
        <f t="shared" si="1024"/>
        <v>0</v>
      </c>
      <c r="DM481" s="13"/>
      <c r="DN481" s="13">
        <f t="shared" si="1024"/>
        <v>0</v>
      </c>
      <c r="DO481" s="13"/>
      <c r="DP481" s="13">
        <f t="shared" si="1025"/>
        <v>204</v>
      </c>
      <c r="DQ481" s="8">
        <f t="shared" si="1026"/>
        <v>17</v>
      </c>
      <c r="DR481" s="104">
        <f t="shared" si="1027"/>
        <v>350</v>
      </c>
      <c r="DS481" s="8">
        <v>195</v>
      </c>
      <c r="DT481" s="8" t="s">
        <v>478</v>
      </c>
      <c r="DU481" s="66" t="s">
        <v>942</v>
      </c>
      <c r="DV481" s="8">
        <f t="shared" si="1014"/>
        <v>204</v>
      </c>
      <c r="DW481" s="8"/>
      <c r="DX481" s="13">
        <v>377</v>
      </c>
      <c r="DY481" s="8">
        <f t="shared" si="1015"/>
        <v>367</v>
      </c>
      <c r="DZ481" s="13">
        <f t="shared" si="1064"/>
        <v>10</v>
      </c>
      <c r="EA481" s="13">
        <f t="shared" si="1071"/>
        <v>120</v>
      </c>
      <c r="EB481" s="13">
        <f t="shared" si="1028"/>
        <v>0</v>
      </c>
      <c r="EC481" s="13"/>
      <c r="ED481" s="13">
        <f t="shared" si="992"/>
        <v>0</v>
      </c>
      <c r="EE481" s="13"/>
      <c r="EF481" s="13">
        <f t="shared" si="1029"/>
        <v>10</v>
      </c>
      <c r="EG481" s="13">
        <v>120</v>
      </c>
      <c r="EH481" s="13">
        <f t="shared" si="1030"/>
        <v>0</v>
      </c>
      <c r="EI481" s="13"/>
      <c r="EJ481" s="13">
        <f t="shared" si="1031"/>
        <v>0</v>
      </c>
      <c r="EK481" s="13"/>
      <c r="EL481" s="13">
        <f t="shared" si="993"/>
        <v>204</v>
      </c>
      <c r="EM481" s="8">
        <f t="shared" si="994"/>
        <v>17</v>
      </c>
      <c r="EN481" s="104">
        <f t="shared" si="995"/>
        <v>360</v>
      </c>
      <c r="EO481" s="8">
        <v>195</v>
      </c>
      <c r="EP481" s="8" t="s">
        <v>478</v>
      </c>
      <c r="EQ481" s="66" t="s">
        <v>942</v>
      </c>
      <c r="ER481" s="8">
        <f t="shared" si="988"/>
        <v>204</v>
      </c>
      <c r="ES481" s="8"/>
      <c r="ET481" s="13">
        <v>383</v>
      </c>
      <c r="EU481" s="8">
        <f t="shared" si="989"/>
        <v>377</v>
      </c>
      <c r="EV481" s="13">
        <f t="shared" si="1065"/>
        <v>6</v>
      </c>
      <c r="EW481" s="13">
        <f t="shared" si="1066"/>
        <v>72</v>
      </c>
      <c r="EX481" s="13">
        <f t="shared" si="1032"/>
        <v>0</v>
      </c>
      <c r="EY481" s="13"/>
      <c r="EZ481" s="13">
        <f t="shared" si="996"/>
        <v>0</v>
      </c>
      <c r="FA481" s="13"/>
      <c r="FB481" s="13">
        <f t="shared" si="1033"/>
        <v>0</v>
      </c>
      <c r="FC481" s="13"/>
      <c r="FD481" s="13">
        <f t="shared" si="1034"/>
        <v>0</v>
      </c>
      <c r="FE481" s="13"/>
      <c r="FF481" s="13">
        <f t="shared" si="1035"/>
        <v>0</v>
      </c>
      <c r="FG481" s="13"/>
      <c r="FH481" s="13">
        <f t="shared" si="1079"/>
        <v>276</v>
      </c>
      <c r="FI481" s="8">
        <f t="shared" si="1080"/>
        <v>23</v>
      </c>
      <c r="FJ481" s="104">
        <f t="shared" si="1081"/>
        <v>360</v>
      </c>
      <c r="FK481" s="8">
        <v>195</v>
      </c>
      <c r="FL481" s="8" t="s">
        <v>478</v>
      </c>
      <c r="FM481" s="66" t="s">
        <v>942</v>
      </c>
      <c r="FN481" s="8">
        <f t="shared" si="990"/>
        <v>276</v>
      </c>
      <c r="FO481" s="8"/>
      <c r="FP481" s="13">
        <v>383</v>
      </c>
      <c r="FQ481" s="8">
        <f t="shared" si="984"/>
        <v>383</v>
      </c>
      <c r="FR481" s="13">
        <f t="shared" si="1067"/>
        <v>0</v>
      </c>
      <c r="FS481" s="13">
        <f t="shared" si="1068"/>
        <v>0</v>
      </c>
      <c r="FT481" s="13">
        <f t="shared" si="1036"/>
        <v>0</v>
      </c>
      <c r="FU481" s="13"/>
      <c r="FV481" s="13">
        <f t="shared" si="997"/>
        <v>0</v>
      </c>
      <c r="FW481" s="13"/>
      <c r="FX481" s="13">
        <f t="shared" si="1037"/>
        <v>0</v>
      </c>
      <c r="FY481" s="13"/>
      <c r="FZ481" s="13">
        <f t="shared" si="1038"/>
        <v>0</v>
      </c>
      <c r="GA481" s="13"/>
      <c r="GB481" s="13">
        <f t="shared" si="1039"/>
        <v>0</v>
      </c>
      <c r="GC481" s="13"/>
      <c r="GD481" s="13">
        <f t="shared" si="998"/>
        <v>276</v>
      </c>
      <c r="GE481" s="8">
        <f t="shared" si="999"/>
        <v>23</v>
      </c>
      <c r="GF481" s="104">
        <f t="shared" si="1000"/>
        <v>360</v>
      </c>
      <c r="GG481" s="8">
        <v>195</v>
      </c>
      <c r="GH481" s="8" t="s">
        <v>478</v>
      </c>
      <c r="GI481" s="66" t="s">
        <v>942</v>
      </c>
      <c r="GJ481" s="8">
        <f t="shared" si="991"/>
        <v>276</v>
      </c>
      <c r="GK481" s="8"/>
      <c r="GL481" s="13">
        <v>383</v>
      </c>
      <c r="GM481" s="69">
        <v>383</v>
      </c>
      <c r="GN481" s="13">
        <f t="shared" si="1069"/>
        <v>0</v>
      </c>
      <c r="GO481" s="13">
        <f t="shared" si="1072"/>
        <v>0</v>
      </c>
      <c r="GP481" s="13">
        <f t="shared" si="1040"/>
        <v>0</v>
      </c>
      <c r="GQ481" s="13"/>
      <c r="GR481" s="13">
        <f t="shared" si="1001"/>
        <v>0</v>
      </c>
      <c r="GS481" s="13"/>
      <c r="GT481" s="13">
        <f t="shared" si="1041"/>
        <v>30</v>
      </c>
      <c r="GU481" s="13">
        <v>360</v>
      </c>
      <c r="GV481" s="13">
        <f t="shared" si="1042"/>
        <v>0</v>
      </c>
      <c r="GW481" s="13"/>
      <c r="GX481" s="13">
        <f t="shared" si="1043"/>
        <v>0</v>
      </c>
      <c r="GY481" s="13"/>
      <c r="GZ481" s="13">
        <f t="shared" si="1002"/>
        <v>-84</v>
      </c>
      <c r="HA481" s="8">
        <f t="shared" si="1003"/>
        <v>-7</v>
      </c>
      <c r="HB481" s="104">
        <f t="shared" si="1004"/>
        <v>390</v>
      </c>
      <c r="HC481" s="8">
        <v>195</v>
      </c>
      <c r="HD481" s="8" t="s">
        <v>478</v>
      </c>
      <c r="HE481" s="66" t="s">
        <v>942</v>
      </c>
      <c r="HF481" s="69">
        <f t="shared" si="1009"/>
        <v>-84</v>
      </c>
      <c r="HG481" s="8"/>
      <c r="HH481" s="13">
        <v>393</v>
      </c>
      <c r="HI481" s="69">
        <f t="shared" si="1010"/>
        <v>383</v>
      </c>
      <c r="HJ481" s="13">
        <f t="shared" si="1070"/>
        <v>10</v>
      </c>
      <c r="HK481" s="13">
        <f t="shared" si="1073"/>
        <v>120</v>
      </c>
      <c r="HL481" s="13">
        <f t="shared" si="1044"/>
        <v>0</v>
      </c>
      <c r="HM481" s="13"/>
      <c r="HN481" s="13">
        <f t="shared" si="1005"/>
        <v>0</v>
      </c>
      <c r="HO481" s="13"/>
      <c r="HP481" s="13">
        <f t="shared" si="1045"/>
        <v>0</v>
      </c>
      <c r="HQ481" s="13"/>
      <c r="HR481" s="13">
        <f t="shared" si="1046"/>
        <v>0</v>
      </c>
      <c r="HS481" s="13"/>
      <c r="HT481" s="13">
        <f t="shared" si="1047"/>
        <v>0</v>
      </c>
      <c r="HU481" s="13"/>
      <c r="HV481" s="13">
        <f t="shared" si="1006"/>
        <v>36</v>
      </c>
      <c r="HW481" s="8">
        <f t="shared" si="1007"/>
        <v>3</v>
      </c>
      <c r="HX481" s="104">
        <f t="shared" si="1008"/>
        <v>390</v>
      </c>
    </row>
    <row r="482" spans="1:232" s="25" customFormat="1">
      <c r="A482" s="64">
        <v>400</v>
      </c>
      <c r="B482" s="40" t="s">
        <v>479</v>
      </c>
      <c r="C482" s="40">
        <v>30585</v>
      </c>
      <c r="D482" s="64">
        <v>0</v>
      </c>
      <c r="E482" s="40"/>
      <c r="F482" s="65">
        <v>6</v>
      </c>
      <c r="G482" s="64">
        <v>6</v>
      </c>
      <c r="H482" s="42"/>
      <c r="I482" s="42"/>
      <c r="J482" s="42"/>
      <c r="K482" s="65">
        <v>0</v>
      </c>
      <c r="L482" s="65">
        <v>0</v>
      </c>
      <c r="M482" s="64">
        <v>0</v>
      </c>
      <c r="N482" s="64">
        <v>6</v>
      </c>
      <c r="O482" s="8">
        <v>400</v>
      </c>
      <c r="P482" s="8" t="s">
        <v>479</v>
      </c>
      <c r="Q482" s="66" t="s">
        <v>943</v>
      </c>
      <c r="R482" s="8">
        <f t="shared" si="1048"/>
        <v>0</v>
      </c>
      <c r="S482" s="8"/>
      <c r="T482" s="13">
        <f>U482</f>
        <v>6</v>
      </c>
      <c r="U482" s="8">
        <f t="shared" si="1056"/>
        <v>6</v>
      </c>
      <c r="V482" s="13">
        <f t="shared" si="1049"/>
        <v>0</v>
      </c>
      <c r="W482" s="13">
        <f t="shared" si="1050"/>
        <v>0</v>
      </c>
      <c r="X482" s="13"/>
      <c r="Y482" s="13">
        <f t="shared" si="1016"/>
        <v>0</v>
      </c>
      <c r="Z482" s="13">
        <f t="shared" si="1051"/>
        <v>0</v>
      </c>
      <c r="AA482" s="8">
        <f t="shared" si="972"/>
        <v>0</v>
      </c>
      <c r="AB482" s="8">
        <f t="shared" si="973"/>
        <v>6</v>
      </c>
      <c r="AC482" s="8">
        <v>400</v>
      </c>
      <c r="AD482" s="8" t="s">
        <v>479</v>
      </c>
      <c r="AE482" s="66" t="s">
        <v>943</v>
      </c>
      <c r="AF482" s="8">
        <f t="shared" si="1082"/>
        <v>0</v>
      </c>
      <c r="AG482" s="8"/>
      <c r="AH482" s="13">
        <f>AI482</f>
        <v>6</v>
      </c>
      <c r="AI482" s="8">
        <f t="shared" si="1078"/>
        <v>6</v>
      </c>
      <c r="AJ482" s="13"/>
      <c r="AK482" s="13"/>
      <c r="AL482" s="13"/>
      <c r="AM482" s="13">
        <f t="shared" si="1083"/>
        <v>0</v>
      </c>
      <c r="AN482" s="13"/>
      <c r="AO482" s="13">
        <f t="shared" si="1084"/>
        <v>0</v>
      </c>
      <c r="AP482" s="13"/>
      <c r="AQ482" s="13">
        <f t="shared" si="1085"/>
        <v>0</v>
      </c>
      <c r="AR482" s="13">
        <f t="shared" si="1017"/>
        <v>0</v>
      </c>
      <c r="AS482" s="8">
        <f t="shared" si="974"/>
        <v>0</v>
      </c>
      <c r="AT482" s="8">
        <f t="shared" si="1086"/>
        <v>6</v>
      </c>
      <c r="AU482" s="8">
        <v>400</v>
      </c>
      <c r="AV482" s="8" t="s">
        <v>479</v>
      </c>
      <c r="AW482" s="66" t="s">
        <v>943</v>
      </c>
      <c r="AX482" s="8">
        <f t="shared" si="1052"/>
        <v>0</v>
      </c>
      <c r="AY482" s="8"/>
      <c r="AZ482" s="13">
        <f>BA482</f>
        <v>6</v>
      </c>
      <c r="BA482" s="8">
        <f t="shared" si="1057"/>
        <v>6</v>
      </c>
      <c r="BB482" s="13">
        <f t="shared" si="1058"/>
        <v>0</v>
      </c>
      <c r="BC482" s="13">
        <f t="shared" si="1059"/>
        <v>0</v>
      </c>
      <c r="BD482" s="13"/>
      <c r="BE482" s="13">
        <f t="shared" si="1053"/>
        <v>0</v>
      </c>
      <c r="BF482" s="13"/>
      <c r="BG482" s="13">
        <f t="shared" si="1054"/>
        <v>0</v>
      </c>
      <c r="BH482" s="13"/>
      <c r="BI482" s="13">
        <f t="shared" si="1055"/>
        <v>0</v>
      </c>
      <c r="BJ482" s="13">
        <f t="shared" si="1075"/>
        <v>0</v>
      </c>
      <c r="BK482" s="8">
        <f t="shared" si="976"/>
        <v>0</v>
      </c>
      <c r="BL482" s="8">
        <f t="shared" si="1087"/>
        <v>6</v>
      </c>
      <c r="BM482" s="8">
        <v>400</v>
      </c>
      <c r="BN482" s="8" t="s">
        <v>479</v>
      </c>
      <c r="BO482" s="66" t="s">
        <v>943</v>
      </c>
      <c r="BP482" s="8">
        <f t="shared" si="978"/>
        <v>0</v>
      </c>
      <c r="BQ482" s="8"/>
      <c r="BR482" s="13">
        <f>BS482</f>
        <v>6</v>
      </c>
      <c r="BS482" s="8">
        <f t="shared" si="1092"/>
        <v>6</v>
      </c>
      <c r="BT482" s="13">
        <f t="shared" si="1011"/>
        <v>0</v>
      </c>
      <c r="BU482" s="13">
        <f t="shared" si="1060"/>
        <v>0</v>
      </c>
      <c r="BV482" s="13">
        <f t="shared" si="1018"/>
        <v>0</v>
      </c>
      <c r="BW482" s="13"/>
      <c r="BX482" s="13">
        <f t="shared" si="1018"/>
        <v>0</v>
      </c>
      <c r="BY482" s="13"/>
      <c r="BZ482" s="13"/>
      <c r="CA482" s="13">
        <f t="shared" si="1093"/>
        <v>0</v>
      </c>
      <c r="CB482" s="13">
        <f t="shared" si="1076"/>
        <v>0</v>
      </c>
      <c r="CC482" s="8">
        <f t="shared" si="979"/>
        <v>0</v>
      </c>
      <c r="CD482" s="8">
        <f t="shared" si="1088"/>
        <v>6</v>
      </c>
      <c r="CE482" s="8">
        <v>400</v>
      </c>
      <c r="CF482" s="8" t="s">
        <v>479</v>
      </c>
      <c r="CG482" s="66" t="s">
        <v>943</v>
      </c>
      <c r="CH482" s="8">
        <f t="shared" si="981"/>
        <v>0</v>
      </c>
      <c r="CI482" s="8"/>
      <c r="CJ482" s="13">
        <v>7</v>
      </c>
      <c r="CK482" s="8">
        <f t="shared" si="1089"/>
        <v>6</v>
      </c>
      <c r="CL482" s="13">
        <f t="shared" si="1012"/>
        <v>1</v>
      </c>
      <c r="CM482" s="13">
        <f t="shared" si="963"/>
        <v>12</v>
      </c>
      <c r="CN482" s="13">
        <f t="shared" si="1019"/>
        <v>8</v>
      </c>
      <c r="CO482" s="13">
        <v>96</v>
      </c>
      <c r="CP482" s="13">
        <f t="shared" si="1020"/>
        <v>0</v>
      </c>
      <c r="CQ482" s="13"/>
      <c r="CR482" s="13"/>
      <c r="CS482" s="13">
        <f t="shared" si="1094"/>
        <v>0</v>
      </c>
      <c r="CT482" s="13">
        <f t="shared" si="1077"/>
        <v>-84</v>
      </c>
      <c r="CU482" s="8">
        <f t="shared" si="982"/>
        <v>-7</v>
      </c>
      <c r="CV482" s="8">
        <f t="shared" si="1090"/>
        <v>14</v>
      </c>
      <c r="CW482" s="8">
        <v>400</v>
      </c>
      <c r="CX482" s="8" t="s">
        <v>479</v>
      </c>
      <c r="CY482" s="66" t="s">
        <v>943</v>
      </c>
      <c r="CZ482" s="8">
        <f t="shared" si="987"/>
        <v>-84</v>
      </c>
      <c r="DA482" s="8"/>
      <c r="DB482" s="13">
        <v>14</v>
      </c>
      <c r="DC482" s="8">
        <f t="shared" si="1091"/>
        <v>7</v>
      </c>
      <c r="DD482" s="13">
        <f t="shared" si="1013"/>
        <v>7</v>
      </c>
      <c r="DE482" s="13">
        <f t="shared" si="964"/>
        <v>84</v>
      </c>
      <c r="DF482" s="13">
        <f t="shared" si="1021"/>
        <v>0</v>
      </c>
      <c r="DG482" s="13"/>
      <c r="DH482" s="13">
        <f t="shared" si="1022"/>
        <v>0</v>
      </c>
      <c r="DI482" s="13"/>
      <c r="DJ482" s="13">
        <f t="shared" si="1023"/>
        <v>0</v>
      </c>
      <c r="DK482" s="13"/>
      <c r="DL482" s="13">
        <f t="shared" si="1024"/>
        <v>0</v>
      </c>
      <c r="DM482" s="13"/>
      <c r="DN482" s="13">
        <f t="shared" si="1024"/>
        <v>0</v>
      </c>
      <c r="DO482" s="13"/>
      <c r="DP482" s="13">
        <f t="shared" si="1025"/>
        <v>0</v>
      </c>
      <c r="DQ482" s="8">
        <f t="shared" si="1026"/>
        <v>0</v>
      </c>
      <c r="DR482" s="104">
        <f t="shared" si="1027"/>
        <v>14</v>
      </c>
      <c r="DS482" s="8">
        <v>400</v>
      </c>
      <c r="DT482" s="8" t="s">
        <v>479</v>
      </c>
      <c r="DU482" s="66" t="s">
        <v>943</v>
      </c>
      <c r="DV482" s="8">
        <f t="shared" si="1014"/>
        <v>0</v>
      </c>
      <c r="DW482" s="8"/>
      <c r="DX482" s="13">
        <v>14</v>
      </c>
      <c r="DY482" s="8">
        <f t="shared" si="1015"/>
        <v>14</v>
      </c>
      <c r="DZ482" s="13">
        <f t="shared" si="1064"/>
        <v>0</v>
      </c>
      <c r="EA482" s="13">
        <f t="shared" si="1071"/>
        <v>0</v>
      </c>
      <c r="EB482" s="13">
        <f t="shared" si="1028"/>
        <v>0</v>
      </c>
      <c r="EC482" s="13"/>
      <c r="ED482" s="13">
        <f t="shared" si="992"/>
        <v>0</v>
      </c>
      <c r="EE482" s="13"/>
      <c r="EF482" s="13">
        <f t="shared" si="1029"/>
        <v>0</v>
      </c>
      <c r="EG482" s="13"/>
      <c r="EH482" s="13">
        <f t="shared" si="1030"/>
        <v>0</v>
      </c>
      <c r="EI482" s="13"/>
      <c r="EJ482" s="13">
        <f t="shared" si="1031"/>
        <v>0</v>
      </c>
      <c r="EK482" s="13"/>
      <c r="EL482" s="13">
        <f t="shared" si="993"/>
        <v>0</v>
      </c>
      <c r="EM482" s="8">
        <f t="shared" si="994"/>
        <v>0</v>
      </c>
      <c r="EN482" s="104">
        <f t="shared" si="995"/>
        <v>14</v>
      </c>
      <c r="EO482" s="8">
        <v>400</v>
      </c>
      <c r="EP482" s="8" t="s">
        <v>479</v>
      </c>
      <c r="EQ482" s="66" t="s">
        <v>943</v>
      </c>
      <c r="ER482" s="8">
        <f t="shared" si="988"/>
        <v>0</v>
      </c>
      <c r="ES482" s="8"/>
      <c r="ET482" s="13">
        <f>EU482</f>
        <v>14</v>
      </c>
      <c r="EU482" s="8">
        <f t="shared" si="989"/>
        <v>14</v>
      </c>
      <c r="EV482" s="13">
        <f t="shared" si="1065"/>
        <v>0</v>
      </c>
      <c r="EW482" s="13">
        <f t="shared" si="1066"/>
        <v>0</v>
      </c>
      <c r="EX482" s="13">
        <f t="shared" si="1032"/>
        <v>0</v>
      </c>
      <c r="EY482" s="13"/>
      <c r="EZ482" s="13">
        <f t="shared" si="996"/>
        <v>0</v>
      </c>
      <c r="FA482" s="13"/>
      <c r="FB482" s="13">
        <f t="shared" si="1033"/>
        <v>0</v>
      </c>
      <c r="FC482" s="13"/>
      <c r="FD482" s="13">
        <f t="shared" si="1034"/>
        <v>0</v>
      </c>
      <c r="FE482" s="13"/>
      <c r="FF482" s="13">
        <f t="shared" si="1035"/>
        <v>0</v>
      </c>
      <c r="FG482" s="13"/>
      <c r="FH482" s="13">
        <f t="shared" si="1079"/>
        <v>0</v>
      </c>
      <c r="FI482" s="8">
        <f t="shared" si="1080"/>
        <v>0</v>
      </c>
      <c r="FJ482" s="104">
        <f t="shared" si="1081"/>
        <v>14</v>
      </c>
      <c r="FK482" s="8">
        <v>400</v>
      </c>
      <c r="FL482" s="8" t="s">
        <v>479</v>
      </c>
      <c r="FM482" s="66" t="s">
        <v>943</v>
      </c>
      <c r="FN482" s="8">
        <f t="shared" si="990"/>
        <v>0</v>
      </c>
      <c r="FO482" s="8"/>
      <c r="FP482" s="13">
        <f>FQ482</f>
        <v>14</v>
      </c>
      <c r="FQ482" s="8">
        <f t="shared" si="984"/>
        <v>14</v>
      </c>
      <c r="FR482" s="13">
        <f t="shared" si="1067"/>
        <v>0</v>
      </c>
      <c r="FS482" s="13">
        <f t="shared" si="1068"/>
        <v>0</v>
      </c>
      <c r="FT482" s="13">
        <f t="shared" si="1036"/>
        <v>0</v>
      </c>
      <c r="FU482" s="13"/>
      <c r="FV482" s="13">
        <f t="shared" si="997"/>
        <v>0</v>
      </c>
      <c r="FW482" s="13"/>
      <c r="FX482" s="13">
        <f t="shared" si="1037"/>
        <v>0</v>
      </c>
      <c r="FY482" s="13"/>
      <c r="FZ482" s="13">
        <f t="shared" si="1038"/>
        <v>0</v>
      </c>
      <c r="GA482" s="13"/>
      <c r="GB482" s="13">
        <f t="shared" si="1039"/>
        <v>0</v>
      </c>
      <c r="GC482" s="13"/>
      <c r="GD482" s="13">
        <f t="shared" si="998"/>
        <v>0</v>
      </c>
      <c r="GE482" s="8">
        <f t="shared" si="999"/>
        <v>0</v>
      </c>
      <c r="GF482" s="104">
        <f t="shared" si="1000"/>
        <v>14</v>
      </c>
      <c r="GG482" s="8">
        <v>400</v>
      </c>
      <c r="GH482" s="8" t="s">
        <v>479</v>
      </c>
      <c r="GI482" s="66" t="s">
        <v>943</v>
      </c>
      <c r="GJ482" s="8">
        <f t="shared" si="991"/>
        <v>0</v>
      </c>
      <c r="GK482" s="8"/>
      <c r="GL482" s="13">
        <f>GM482</f>
        <v>14</v>
      </c>
      <c r="GM482" s="69">
        <v>14</v>
      </c>
      <c r="GN482" s="13">
        <f t="shared" si="1069"/>
        <v>0</v>
      </c>
      <c r="GO482" s="13">
        <f t="shared" si="1072"/>
        <v>0</v>
      </c>
      <c r="GP482" s="13">
        <f t="shared" si="1040"/>
        <v>0</v>
      </c>
      <c r="GQ482" s="13"/>
      <c r="GR482" s="13">
        <f t="shared" si="1001"/>
        <v>0</v>
      </c>
      <c r="GS482" s="13"/>
      <c r="GT482" s="13">
        <f t="shared" si="1041"/>
        <v>0</v>
      </c>
      <c r="GU482" s="13"/>
      <c r="GV482" s="13">
        <f t="shared" si="1042"/>
        <v>0</v>
      </c>
      <c r="GW482" s="13"/>
      <c r="GX482" s="13">
        <f t="shared" si="1043"/>
        <v>0</v>
      </c>
      <c r="GY482" s="13"/>
      <c r="GZ482" s="13">
        <f t="shared" si="1002"/>
        <v>0</v>
      </c>
      <c r="HA482" s="8">
        <f t="shared" si="1003"/>
        <v>0</v>
      </c>
      <c r="HB482" s="104">
        <f t="shared" si="1004"/>
        <v>14</v>
      </c>
      <c r="HC482" s="8">
        <v>400</v>
      </c>
      <c r="HD482" s="8" t="s">
        <v>479</v>
      </c>
      <c r="HE482" s="66" t="s">
        <v>943</v>
      </c>
      <c r="HF482" s="69">
        <f t="shared" si="1009"/>
        <v>0</v>
      </c>
      <c r="HG482" s="8"/>
      <c r="HH482" s="13">
        <f>HI482</f>
        <v>14</v>
      </c>
      <c r="HI482" s="69">
        <f t="shared" si="1010"/>
        <v>14</v>
      </c>
      <c r="HJ482" s="13">
        <f t="shared" si="1070"/>
        <v>0</v>
      </c>
      <c r="HK482" s="13">
        <f t="shared" si="1073"/>
        <v>0</v>
      </c>
      <c r="HL482" s="13">
        <f t="shared" si="1044"/>
        <v>0</v>
      </c>
      <c r="HM482" s="13"/>
      <c r="HN482" s="13">
        <f t="shared" si="1005"/>
        <v>0</v>
      </c>
      <c r="HO482" s="13"/>
      <c r="HP482" s="13">
        <f t="shared" si="1045"/>
        <v>0</v>
      </c>
      <c r="HQ482" s="13"/>
      <c r="HR482" s="13">
        <f t="shared" si="1046"/>
        <v>0</v>
      </c>
      <c r="HS482" s="13"/>
      <c r="HT482" s="13">
        <f t="shared" si="1047"/>
        <v>0</v>
      </c>
      <c r="HU482" s="13"/>
      <c r="HV482" s="13">
        <f t="shared" si="1006"/>
        <v>0</v>
      </c>
      <c r="HW482" s="8">
        <f t="shared" si="1007"/>
        <v>0</v>
      </c>
      <c r="HX482" s="104">
        <f t="shared" si="1008"/>
        <v>14</v>
      </c>
    </row>
    <row r="483" spans="1:232" s="25" customFormat="1">
      <c r="A483" s="64">
        <v>197</v>
      </c>
      <c r="B483" s="40" t="s">
        <v>480</v>
      </c>
      <c r="C483" s="40">
        <v>12065615</v>
      </c>
      <c r="D483" s="64">
        <v>1224</v>
      </c>
      <c r="E483" s="40"/>
      <c r="F483" s="65">
        <v>167</v>
      </c>
      <c r="G483" s="64">
        <v>167</v>
      </c>
      <c r="H483" s="42"/>
      <c r="I483" s="42"/>
      <c r="J483" s="42"/>
      <c r="K483" s="65">
        <v>0</v>
      </c>
      <c r="L483" s="65">
        <v>1224</v>
      </c>
      <c r="M483" s="64">
        <v>102</v>
      </c>
      <c r="N483" s="64">
        <v>65</v>
      </c>
      <c r="O483" s="8">
        <v>197</v>
      </c>
      <c r="P483" s="8" t="s">
        <v>480</v>
      </c>
      <c r="Q483" s="66" t="s">
        <v>944</v>
      </c>
      <c r="R483" s="8">
        <f t="shared" si="1048"/>
        <v>1224</v>
      </c>
      <c r="S483" s="8"/>
      <c r="T483" s="13">
        <f>U483</f>
        <v>167</v>
      </c>
      <c r="U483" s="8">
        <f t="shared" si="1056"/>
        <v>167</v>
      </c>
      <c r="V483" s="13">
        <f t="shared" si="1049"/>
        <v>0</v>
      </c>
      <c r="W483" s="13">
        <f t="shared" si="1050"/>
        <v>0</v>
      </c>
      <c r="X483" s="13"/>
      <c r="Y483" s="13">
        <f t="shared" si="1016"/>
        <v>0</v>
      </c>
      <c r="Z483" s="13">
        <f t="shared" si="1051"/>
        <v>1224</v>
      </c>
      <c r="AA483" s="8">
        <f t="shared" si="972"/>
        <v>102</v>
      </c>
      <c r="AB483" s="8">
        <f t="shared" si="973"/>
        <v>65</v>
      </c>
      <c r="AC483" s="8">
        <v>197</v>
      </c>
      <c r="AD483" s="8" t="s">
        <v>480</v>
      </c>
      <c r="AE483" s="66" t="s">
        <v>944</v>
      </c>
      <c r="AF483" s="8">
        <f t="shared" si="1082"/>
        <v>1224</v>
      </c>
      <c r="AG483" s="8"/>
      <c r="AH483" s="13">
        <f>AI483</f>
        <v>167</v>
      </c>
      <c r="AI483" s="8">
        <f t="shared" si="1078"/>
        <v>167</v>
      </c>
      <c r="AJ483" s="13"/>
      <c r="AK483" s="13"/>
      <c r="AL483" s="13">
        <v>25</v>
      </c>
      <c r="AM483" s="13">
        <f t="shared" si="1083"/>
        <v>300</v>
      </c>
      <c r="AN483" s="13">
        <v>20</v>
      </c>
      <c r="AO483" s="13">
        <f t="shared" si="1084"/>
        <v>240</v>
      </c>
      <c r="AP483" s="13"/>
      <c r="AQ483" s="13">
        <f t="shared" si="1085"/>
        <v>0</v>
      </c>
      <c r="AR483" s="13">
        <f t="shared" si="1017"/>
        <v>684</v>
      </c>
      <c r="AS483" s="8">
        <f t="shared" si="974"/>
        <v>57</v>
      </c>
      <c r="AT483" s="8">
        <f t="shared" si="1086"/>
        <v>110</v>
      </c>
      <c r="AU483" s="8">
        <v>197</v>
      </c>
      <c r="AV483" s="8" t="s">
        <v>480</v>
      </c>
      <c r="AW483" s="66" t="s">
        <v>944</v>
      </c>
      <c r="AX483" s="8">
        <f t="shared" si="1052"/>
        <v>684</v>
      </c>
      <c r="AY483" s="8"/>
      <c r="AZ483" s="13">
        <v>181</v>
      </c>
      <c r="BA483" s="8">
        <f t="shared" si="1057"/>
        <v>167</v>
      </c>
      <c r="BB483" s="13">
        <f t="shared" si="1058"/>
        <v>14</v>
      </c>
      <c r="BC483" s="13">
        <f t="shared" si="1059"/>
        <v>168</v>
      </c>
      <c r="BD483" s="13">
        <v>10</v>
      </c>
      <c r="BE483" s="13">
        <f t="shared" si="1053"/>
        <v>120</v>
      </c>
      <c r="BF483" s="13"/>
      <c r="BG483" s="13">
        <f t="shared" si="1054"/>
        <v>0</v>
      </c>
      <c r="BH483" s="13"/>
      <c r="BI483" s="13">
        <f t="shared" si="1055"/>
        <v>0</v>
      </c>
      <c r="BJ483" s="13">
        <f t="shared" si="1075"/>
        <v>732</v>
      </c>
      <c r="BK483" s="8">
        <f t="shared" si="976"/>
        <v>61</v>
      </c>
      <c r="BL483" s="8">
        <f t="shared" si="1087"/>
        <v>120</v>
      </c>
      <c r="BM483" s="8">
        <v>197</v>
      </c>
      <c r="BN483" s="8" t="s">
        <v>480</v>
      </c>
      <c r="BO483" s="66" t="s">
        <v>944</v>
      </c>
      <c r="BP483" s="8">
        <f t="shared" si="978"/>
        <v>732</v>
      </c>
      <c r="BQ483" s="8"/>
      <c r="BR483" s="13">
        <v>184</v>
      </c>
      <c r="BS483" s="8">
        <f t="shared" si="1092"/>
        <v>181</v>
      </c>
      <c r="BT483" s="13">
        <f t="shared" si="1011"/>
        <v>3</v>
      </c>
      <c r="BU483" s="13">
        <f t="shared" si="1060"/>
        <v>36</v>
      </c>
      <c r="BV483" s="13">
        <f t="shared" si="1018"/>
        <v>0</v>
      </c>
      <c r="BW483" s="13"/>
      <c r="BX483" s="13">
        <f t="shared" si="1018"/>
        <v>0</v>
      </c>
      <c r="BY483" s="13"/>
      <c r="BZ483" s="13"/>
      <c r="CA483" s="13">
        <f t="shared" si="1093"/>
        <v>0</v>
      </c>
      <c r="CB483" s="13">
        <f t="shared" si="1076"/>
        <v>768</v>
      </c>
      <c r="CC483" s="8">
        <f t="shared" si="979"/>
        <v>64</v>
      </c>
      <c r="CD483" s="8">
        <f t="shared" si="1088"/>
        <v>120</v>
      </c>
      <c r="CE483" s="8">
        <v>197</v>
      </c>
      <c r="CF483" s="8" t="s">
        <v>480</v>
      </c>
      <c r="CG483" s="66" t="s">
        <v>944</v>
      </c>
      <c r="CH483" s="8">
        <f t="shared" si="981"/>
        <v>768</v>
      </c>
      <c r="CI483" s="8"/>
      <c r="CJ483" s="13">
        <v>188</v>
      </c>
      <c r="CK483" s="8">
        <f t="shared" si="1089"/>
        <v>184</v>
      </c>
      <c r="CL483" s="13">
        <f t="shared" si="1012"/>
        <v>4</v>
      </c>
      <c r="CM483" s="13">
        <f t="shared" si="963"/>
        <v>48</v>
      </c>
      <c r="CN483" s="13">
        <f t="shared" si="1019"/>
        <v>10</v>
      </c>
      <c r="CO483" s="13">
        <v>120</v>
      </c>
      <c r="CP483" s="13">
        <f t="shared" si="1020"/>
        <v>0</v>
      </c>
      <c r="CQ483" s="13"/>
      <c r="CR483" s="13"/>
      <c r="CS483" s="13">
        <f t="shared" si="1094"/>
        <v>0</v>
      </c>
      <c r="CT483" s="13">
        <f t="shared" si="1077"/>
        <v>696</v>
      </c>
      <c r="CU483" s="8">
        <f t="shared" si="982"/>
        <v>58</v>
      </c>
      <c r="CV483" s="8">
        <f t="shared" si="1090"/>
        <v>130</v>
      </c>
      <c r="CW483" s="8">
        <v>197</v>
      </c>
      <c r="CX483" s="8" t="s">
        <v>480</v>
      </c>
      <c r="CY483" s="66" t="s">
        <v>944</v>
      </c>
      <c r="CZ483" s="8">
        <f t="shared" si="987"/>
        <v>696</v>
      </c>
      <c r="DA483" s="8"/>
      <c r="DB483" s="13">
        <v>189</v>
      </c>
      <c r="DC483" s="8">
        <f t="shared" si="1091"/>
        <v>188</v>
      </c>
      <c r="DD483" s="13">
        <f t="shared" si="1013"/>
        <v>1</v>
      </c>
      <c r="DE483" s="13">
        <f t="shared" si="964"/>
        <v>12</v>
      </c>
      <c r="DF483" s="13">
        <f t="shared" si="1021"/>
        <v>0</v>
      </c>
      <c r="DG483" s="13"/>
      <c r="DH483" s="13">
        <f t="shared" si="1022"/>
        <v>0</v>
      </c>
      <c r="DI483" s="13"/>
      <c r="DJ483" s="13">
        <f t="shared" si="1023"/>
        <v>0</v>
      </c>
      <c r="DK483" s="13"/>
      <c r="DL483" s="13">
        <f t="shared" si="1024"/>
        <v>0</v>
      </c>
      <c r="DM483" s="13"/>
      <c r="DN483" s="13">
        <f t="shared" si="1024"/>
        <v>0</v>
      </c>
      <c r="DO483" s="13"/>
      <c r="DP483" s="13">
        <f t="shared" si="1025"/>
        <v>708</v>
      </c>
      <c r="DQ483" s="8">
        <f t="shared" si="1026"/>
        <v>59</v>
      </c>
      <c r="DR483" s="104">
        <f t="shared" si="1027"/>
        <v>130</v>
      </c>
      <c r="DS483" s="8">
        <v>197</v>
      </c>
      <c r="DT483" s="8" t="s">
        <v>480</v>
      </c>
      <c r="DU483" s="66" t="s">
        <v>944</v>
      </c>
      <c r="DV483" s="8">
        <f t="shared" si="1014"/>
        <v>708</v>
      </c>
      <c r="DW483" s="8"/>
      <c r="DX483" s="13">
        <v>191</v>
      </c>
      <c r="DY483" s="8">
        <f t="shared" si="1015"/>
        <v>189</v>
      </c>
      <c r="DZ483" s="13">
        <f t="shared" si="1064"/>
        <v>2</v>
      </c>
      <c r="EA483" s="13">
        <f t="shared" si="1071"/>
        <v>24</v>
      </c>
      <c r="EB483" s="13">
        <f t="shared" si="1028"/>
        <v>0</v>
      </c>
      <c r="EC483" s="13"/>
      <c r="ED483" s="13">
        <f t="shared" si="992"/>
        <v>0</v>
      </c>
      <c r="EE483" s="13"/>
      <c r="EF483" s="13">
        <f t="shared" si="1029"/>
        <v>0</v>
      </c>
      <c r="EG483" s="13"/>
      <c r="EH483" s="13">
        <f t="shared" si="1030"/>
        <v>0</v>
      </c>
      <c r="EI483" s="13"/>
      <c r="EJ483" s="13">
        <f t="shared" si="1031"/>
        <v>0</v>
      </c>
      <c r="EK483" s="13"/>
      <c r="EL483" s="13">
        <f t="shared" si="993"/>
        <v>732</v>
      </c>
      <c r="EM483" s="8">
        <f t="shared" si="994"/>
        <v>61</v>
      </c>
      <c r="EN483" s="104">
        <f t="shared" si="995"/>
        <v>130</v>
      </c>
      <c r="EO483" s="8">
        <v>197</v>
      </c>
      <c r="EP483" s="8" t="s">
        <v>480</v>
      </c>
      <c r="EQ483" s="66" t="s">
        <v>944</v>
      </c>
      <c r="ER483" s="8">
        <f t="shared" si="988"/>
        <v>732</v>
      </c>
      <c r="ES483" s="8"/>
      <c r="ET483" s="13">
        <v>193</v>
      </c>
      <c r="EU483" s="8">
        <f t="shared" si="989"/>
        <v>191</v>
      </c>
      <c r="EV483" s="13">
        <f t="shared" si="1065"/>
        <v>2</v>
      </c>
      <c r="EW483" s="13">
        <f t="shared" si="1066"/>
        <v>24</v>
      </c>
      <c r="EX483" s="13">
        <f t="shared" si="1032"/>
        <v>0</v>
      </c>
      <c r="EY483" s="13"/>
      <c r="EZ483" s="13">
        <f t="shared" si="996"/>
        <v>0</v>
      </c>
      <c r="FA483" s="13"/>
      <c r="FB483" s="13">
        <f t="shared" si="1033"/>
        <v>36</v>
      </c>
      <c r="FC483" s="13">
        <v>432</v>
      </c>
      <c r="FD483" s="13">
        <f t="shared" si="1034"/>
        <v>0</v>
      </c>
      <c r="FE483" s="13"/>
      <c r="FF483" s="13">
        <f t="shared" si="1035"/>
        <v>0</v>
      </c>
      <c r="FG483" s="13"/>
      <c r="FH483" s="13">
        <f t="shared" si="1079"/>
        <v>324</v>
      </c>
      <c r="FI483" s="8">
        <f t="shared" si="1080"/>
        <v>27</v>
      </c>
      <c r="FJ483" s="104">
        <f t="shared" si="1081"/>
        <v>166</v>
      </c>
      <c r="FK483" s="8">
        <v>197</v>
      </c>
      <c r="FL483" s="8" t="s">
        <v>480</v>
      </c>
      <c r="FM483" s="66" t="s">
        <v>944</v>
      </c>
      <c r="FN483" s="8">
        <f t="shared" si="990"/>
        <v>324</v>
      </c>
      <c r="FO483" s="8"/>
      <c r="FP483" s="13">
        <v>193</v>
      </c>
      <c r="FQ483" s="8">
        <f t="shared" si="984"/>
        <v>193</v>
      </c>
      <c r="FR483" s="13">
        <f t="shared" si="1067"/>
        <v>0</v>
      </c>
      <c r="FS483" s="13">
        <f t="shared" si="1068"/>
        <v>0</v>
      </c>
      <c r="FT483" s="13">
        <f t="shared" si="1036"/>
        <v>0</v>
      </c>
      <c r="FU483" s="13"/>
      <c r="FV483" s="13">
        <f t="shared" si="997"/>
        <v>0</v>
      </c>
      <c r="FW483" s="13"/>
      <c r="FX483" s="13">
        <f t="shared" si="1037"/>
        <v>0</v>
      </c>
      <c r="FY483" s="13"/>
      <c r="FZ483" s="13">
        <f t="shared" si="1038"/>
        <v>0</v>
      </c>
      <c r="GA483" s="13"/>
      <c r="GB483" s="13">
        <f t="shared" si="1039"/>
        <v>0</v>
      </c>
      <c r="GC483" s="13"/>
      <c r="GD483" s="13">
        <f t="shared" si="998"/>
        <v>324</v>
      </c>
      <c r="GE483" s="8">
        <f t="shared" si="999"/>
        <v>27</v>
      </c>
      <c r="GF483" s="104">
        <f t="shared" si="1000"/>
        <v>166</v>
      </c>
      <c r="GG483" s="8">
        <v>197</v>
      </c>
      <c r="GH483" s="8" t="s">
        <v>480</v>
      </c>
      <c r="GI483" s="66" t="s">
        <v>944</v>
      </c>
      <c r="GJ483" s="8">
        <f t="shared" si="991"/>
        <v>324</v>
      </c>
      <c r="GK483" s="8"/>
      <c r="GL483" s="13">
        <v>193</v>
      </c>
      <c r="GM483" s="69">
        <v>193</v>
      </c>
      <c r="GN483" s="13">
        <f t="shared" si="1069"/>
        <v>0</v>
      </c>
      <c r="GO483" s="13">
        <f t="shared" si="1072"/>
        <v>0</v>
      </c>
      <c r="GP483" s="13">
        <f t="shared" si="1040"/>
        <v>0</v>
      </c>
      <c r="GQ483" s="13"/>
      <c r="GR483" s="13">
        <f t="shared" si="1001"/>
        <v>0</v>
      </c>
      <c r="GS483" s="13"/>
      <c r="GT483" s="13">
        <f t="shared" si="1041"/>
        <v>0</v>
      </c>
      <c r="GU483" s="13"/>
      <c r="GV483" s="13">
        <f t="shared" si="1042"/>
        <v>0</v>
      </c>
      <c r="GW483" s="13"/>
      <c r="GX483" s="13">
        <f t="shared" si="1043"/>
        <v>0</v>
      </c>
      <c r="GY483" s="13"/>
      <c r="GZ483" s="13">
        <f t="shared" si="1002"/>
        <v>324</v>
      </c>
      <c r="HA483" s="8">
        <f t="shared" si="1003"/>
        <v>27</v>
      </c>
      <c r="HB483" s="104">
        <f t="shared" si="1004"/>
        <v>166</v>
      </c>
      <c r="HC483" s="8">
        <v>197</v>
      </c>
      <c r="HD483" s="8" t="s">
        <v>480</v>
      </c>
      <c r="HE483" s="66" t="s">
        <v>944</v>
      </c>
      <c r="HF483" s="69">
        <f t="shared" si="1009"/>
        <v>324</v>
      </c>
      <c r="HG483" s="8"/>
      <c r="HH483" s="13">
        <v>193</v>
      </c>
      <c r="HI483" s="69">
        <f t="shared" si="1010"/>
        <v>193</v>
      </c>
      <c r="HJ483" s="13">
        <f t="shared" si="1070"/>
        <v>0</v>
      </c>
      <c r="HK483" s="13">
        <f t="shared" si="1073"/>
        <v>0</v>
      </c>
      <c r="HL483" s="13">
        <f t="shared" si="1044"/>
        <v>0</v>
      </c>
      <c r="HM483" s="13"/>
      <c r="HN483" s="13">
        <f t="shared" si="1005"/>
        <v>0</v>
      </c>
      <c r="HO483" s="13"/>
      <c r="HP483" s="13">
        <f t="shared" si="1045"/>
        <v>0</v>
      </c>
      <c r="HQ483" s="13"/>
      <c r="HR483" s="13">
        <f t="shared" si="1046"/>
        <v>26</v>
      </c>
      <c r="HS483" s="13">
        <v>312</v>
      </c>
      <c r="HT483" s="13">
        <f t="shared" si="1047"/>
        <v>0</v>
      </c>
      <c r="HU483" s="13"/>
      <c r="HV483" s="13">
        <f t="shared" si="1006"/>
        <v>12</v>
      </c>
      <c r="HW483" s="8">
        <f t="shared" si="1007"/>
        <v>1</v>
      </c>
      <c r="HX483" s="104">
        <f t="shared" si="1008"/>
        <v>192</v>
      </c>
    </row>
    <row r="484" spans="1:232" s="25" customFormat="1">
      <c r="A484" s="64">
        <v>328</v>
      </c>
      <c r="B484" s="40" t="s">
        <v>481</v>
      </c>
      <c r="C484" s="40">
        <v>669407</v>
      </c>
      <c r="D484" s="64">
        <v>0</v>
      </c>
      <c r="E484" s="40"/>
      <c r="F484" s="65">
        <v>414</v>
      </c>
      <c r="G484" s="64">
        <v>414</v>
      </c>
      <c r="H484" s="42"/>
      <c r="I484" s="42"/>
      <c r="J484" s="42"/>
      <c r="K484" s="65">
        <v>0</v>
      </c>
      <c r="L484" s="65">
        <v>0</v>
      </c>
      <c r="M484" s="64">
        <v>0</v>
      </c>
      <c r="N484" s="64">
        <v>414</v>
      </c>
      <c r="O484" s="8">
        <v>328</v>
      </c>
      <c r="P484" s="8" t="s">
        <v>481</v>
      </c>
      <c r="Q484" s="66" t="s">
        <v>945</v>
      </c>
      <c r="R484" s="8">
        <f t="shared" si="1048"/>
        <v>0</v>
      </c>
      <c r="S484" s="8"/>
      <c r="T484" s="13">
        <v>414</v>
      </c>
      <c r="U484" s="8">
        <f t="shared" si="1056"/>
        <v>414</v>
      </c>
      <c r="V484" s="13">
        <f t="shared" si="1049"/>
        <v>0</v>
      </c>
      <c r="W484" s="13">
        <f t="shared" si="1050"/>
        <v>0</v>
      </c>
      <c r="X484" s="13"/>
      <c r="Y484" s="13">
        <f t="shared" si="1016"/>
        <v>0</v>
      </c>
      <c r="Z484" s="13">
        <f t="shared" si="1051"/>
        <v>0</v>
      </c>
      <c r="AA484" s="8">
        <f t="shared" si="972"/>
        <v>0</v>
      </c>
      <c r="AB484" s="8">
        <f t="shared" si="973"/>
        <v>414</v>
      </c>
      <c r="AC484" s="8">
        <v>328</v>
      </c>
      <c r="AD484" s="8" t="s">
        <v>481</v>
      </c>
      <c r="AE484" s="66" t="s">
        <v>945</v>
      </c>
      <c r="AF484" s="8">
        <f t="shared" si="1082"/>
        <v>0</v>
      </c>
      <c r="AG484" s="8"/>
      <c r="AH484" s="13">
        <v>414</v>
      </c>
      <c r="AI484" s="8">
        <f t="shared" si="1078"/>
        <v>414</v>
      </c>
      <c r="AJ484" s="13"/>
      <c r="AK484" s="13"/>
      <c r="AL484" s="13"/>
      <c r="AM484" s="13">
        <f t="shared" si="1083"/>
        <v>0</v>
      </c>
      <c r="AN484" s="13">
        <v>15</v>
      </c>
      <c r="AO484" s="13">
        <f t="shared" si="1084"/>
        <v>180</v>
      </c>
      <c r="AP484" s="13"/>
      <c r="AQ484" s="13">
        <f t="shared" si="1085"/>
        <v>0</v>
      </c>
      <c r="AR484" s="13">
        <f t="shared" si="1017"/>
        <v>-180</v>
      </c>
      <c r="AS484" s="8">
        <f t="shared" si="974"/>
        <v>-15</v>
      </c>
      <c r="AT484" s="8">
        <f t="shared" si="1086"/>
        <v>429</v>
      </c>
      <c r="AU484" s="8">
        <v>328</v>
      </c>
      <c r="AV484" s="8" t="s">
        <v>481</v>
      </c>
      <c r="AW484" s="66" t="s">
        <v>945</v>
      </c>
      <c r="AX484" s="8">
        <f t="shared" si="1052"/>
        <v>-180</v>
      </c>
      <c r="AY484" s="8"/>
      <c r="AZ484" s="13">
        <v>426</v>
      </c>
      <c r="BA484" s="8">
        <f t="shared" si="1057"/>
        <v>414</v>
      </c>
      <c r="BB484" s="13">
        <f t="shared" si="1058"/>
        <v>12</v>
      </c>
      <c r="BC484" s="13">
        <f t="shared" si="1059"/>
        <v>144</v>
      </c>
      <c r="BD484" s="13"/>
      <c r="BE484" s="13">
        <f t="shared" si="1053"/>
        <v>0</v>
      </c>
      <c r="BF484" s="13"/>
      <c r="BG484" s="13">
        <f t="shared" si="1054"/>
        <v>0</v>
      </c>
      <c r="BH484" s="13"/>
      <c r="BI484" s="13">
        <f t="shared" si="1055"/>
        <v>0</v>
      </c>
      <c r="BJ484" s="13">
        <f t="shared" si="1075"/>
        <v>-36</v>
      </c>
      <c r="BK484" s="8">
        <f t="shared" si="976"/>
        <v>-3</v>
      </c>
      <c r="BL484" s="8">
        <f t="shared" si="1087"/>
        <v>429</v>
      </c>
      <c r="BM484" s="8">
        <v>328</v>
      </c>
      <c r="BN484" s="8" t="s">
        <v>481</v>
      </c>
      <c r="BO484" s="66" t="s">
        <v>945</v>
      </c>
      <c r="BP484" s="8">
        <f t="shared" si="978"/>
        <v>-36</v>
      </c>
      <c r="BQ484" s="8"/>
      <c r="BR484" s="13">
        <v>432</v>
      </c>
      <c r="BS484" s="8">
        <f t="shared" si="1092"/>
        <v>426</v>
      </c>
      <c r="BT484" s="13">
        <f t="shared" si="1011"/>
        <v>6</v>
      </c>
      <c r="BU484" s="13">
        <f t="shared" si="1060"/>
        <v>72</v>
      </c>
      <c r="BV484" s="13">
        <f t="shared" si="1018"/>
        <v>0</v>
      </c>
      <c r="BW484" s="13"/>
      <c r="BX484" s="13">
        <f t="shared" si="1018"/>
        <v>0</v>
      </c>
      <c r="BY484" s="13"/>
      <c r="BZ484" s="13"/>
      <c r="CA484" s="13">
        <f t="shared" si="1093"/>
        <v>0</v>
      </c>
      <c r="CB484" s="13">
        <f t="shared" si="1076"/>
        <v>36</v>
      </c>
      <c r="CC484" s="8">
        <f t="shared" si="979"/>
        <v>3</v>
      </c>
      <c r="CD484" s="8">
        <f t="shared" si="1088"/>
        <v>429</v>
      </c>
      <c r="CE484" s="8">
        <v>328</v>
      </c>
      <c r="CF484" s="8" t="s">
        <v>481</v>
      </c>
      <c r="CG484" s="66" t="s">
        <v>945</v>
      </c>
      <c r="CH484" s="8">
        <f t="shared" si="981"/>
        <v>36</v>
      </c>
      <c r="CI484" s="8"/>
      <c r="CJ484" s="13">
        <v>438</v>
      </c>
      <c r="CK484" s="8">
        <f t="shared" si="1089"/>
        <v>432</v>
      </c>
      <c r="CL484" s="13">
        <f t="shared" si="1012"/>
        <v>6</v>
      </c>
      <c r="CM484" s="13">
        <f t="shared" si="963"/>
        <v>72</v>
      </c>
      <c r="CN484" s="13">
        <f t="shared" si="1019"/>
        <v>10</v>
      </c>
      <c r="CO484" s="13">
        <v>120</v>
      </c>
      <c r="CP484" s="13">
        <f t="shared" si="1020"/>
        <v>0</v>
      </c>
      <c r="CQ484" s="13"/>
      <c r="CR484" s="13"/>
      <c r="CS484" s="13">
        <f t="shared" si="1094"/>
        <v>0</v>
      </c>
      <c r="CT484" s="13">
        <f t="shared" si="1077"/>
        <v>-12</v>
      </c>
      <c r="CU484" s="8">
        <f t="shared" si="982"/>
        <v>-1</v>
      </c>
      <c r="CV484" s="8">
        <f t="shared" si="1090"/>
        <v>439</v>
      </c>
      <c r="CW484" s="8">
        <v>328</v>
      </c>
      <c r="CX484" s="8" t="s">
        <v>481</v>
      </c>
      <c r="CY484" s="66" t="s">
        <v>945</v>
      </c>
      <c r="CZ484" s="8">
        <f t="shared" si="987"/>
        <v>-12</v>
      </c>
      <c r="DA484" s="8"/>
      <c r="DB484" s="13">
        <v>442</v>
      </c>
      <c r="DC484" s="8">
        <f t="shared" si="1091"/>
        <v>438</v>
      </c>
      <c r="DD484" s="13">
        <f t="shared" si="1013"/>
        <v>4</v>
      </c>
      <c r="DE484" s="13">
        <f t="shared" si="964"/>
        <v>48</v>
      </c>
      <c r="DF484" s="13">
        <f t="shared" si="1021"/>
        <v>0</v>
      </c>
      <c r="DG484" s="13"/>
      <c r="DH484" s="13">
        <f t="shared" si="1022"/>
        <v>0</v>
      </c>
      <c r="DI484" s="13"/>
      <c r="DJ484" s="13">
        <f t="shared" si="1023"/>
        <v>0</v>
      </c>
      <c r="DK484" s="13"/>
      <c r="DL484" s="13">
        <f t="shared" si="1024"/>
        <v>0</v>
      </c>
      <c r="DM484" s="13"/>
      <c r="DN484" s="13">
        <f t="shared" si="1024"/>
        <v>0</v>
      </c>
      <c r="DO484" s="13"/>
      <c r="DP484" s="13">
        <f t="shared" si="1025"/>
        <v>36</v>
      </c>
      <c r="DQ484" s="8">
        <f t="shared" si="1026"/>
        <v>3</v>
      </c>
      <c r="DR484" s="104">
        <f t="shared" si="1027"/>
        <v>439</v>
      </c>
      <c r="DS484" s="8">
        <v>328</v>
      </c>
      <c r="DT484" s="8" t="s">
        <v>481</v>
      </c>
      <c r="DU484" s="66" t="s">
        <v>945</v>
      </c>
      <c r="DV484" s="8">
        <f t="shared" si="1014"/>
        <v>36</v>
      </c>
      <c r="DW484" s="8"/>
      <c r="DX484" s="13">
        <v>449</v>
      </c>
      <c r="DY484" s="8">
        <f t="shared" si="1015"/>
        <v>442</v>
      </c>
      <c r="DZ484" s="13">
        <f t="shared" si="1064"/>
        <v>7</v>
      </c>
      <c r="EA484" s="13">
        <f t="shared" si="1071"/>
        <v>84</v>
      </c>
      <c r="EB484" s="13">
        <f t="shared" si="1028"/>
        <v>0</v>
      </c>
      <c r="EC484" s="13"/>
      <c r="ED484" s="13">
        <f t="shared" si="992"/>
        <v>0</v>
      </c>
      <c r="EE484" s="13"/>
      <c r="EF484" s="13">
        <f t="shared" si="1029"/>
        <v>0</v>
      </c>
      <c r="EG484" s="13"/>
      <c r="EH484" s="13">
        <f t="shared" si="1030"/>
        <v>0</v>
      </c>
      <c r="EI484" s="13"/>
      <c r="EJ484" s="13">
        <f t="shared" si="1031"/>
        <v>0</v>
      </c>
      <c r="EK484" s="13"/>
      <c r="EL484" s="13">
        <f t="shared" si="993"/>
        <v>120</v>
      </c>
      <c r="EM484" s="8">
        <f t="shared" si="994"/>
        <v>10</v>
      </c>
      <c r="EN484" s="104">
        <f t="shared" si="995"/>
        <v>439</v>
      </c>
      <c r="EO484" s="8">
        <v>328</v>
      </c>
      <c r="EP484" s="8" t="s">
        <v>481</v>
      </c>
      <c r="EQ484" s="66" t="s">
        <v>945</v>
      </c>
      <c r="ER484" s="8">
        <f t="shared" si="988"/>
        <v>120</v>
      </c>
      <c r="ES484" s="8"/>
      <c r="ET484" s="13">
        <v>451</v>
      </c>
      <c r="EU484" s="8">
        <f t="shared" si="989"/>
        <v>449</v>
      </c>
      <c r="EV484" s="13">
        <f t="shared" si="1065"/>
        <v>2</v>
      </c>
      <c r="EW484" s="13">
        <f t="shared" si="1066"/>
        <v>24</v>
      </c>
      <c r="EX484" s="13">
        <f t="shared" si="1032"/>
        <v>0</v>
      </c>
      <c r="EY484" s="13"/>
      <c r="EZ484" s="13">
        <f t="shared" si="996"/>
        <v>0</v>
      </c>
      <c r="FA484" s="13"/>
      <c r="FB484" s="13">
        <f t="shared" si="1033"/>
        <v>0</v>
      </c>
      <c r="FC484" s="13"/>
      <c r="FD484" s="13">
        <f t="shared" si="1034"/>
        <v>0</v>
      </c>
      <c r="FE484" s="13"/>
      <c r="FF484" s="13">
        <f t="shared" si="1035"/>
        <v>0</v>
      </c>
      <c r="FG484" s="13"/>
      <c r="FH484" s="13">
        <f t="shared" si="1079"/>
        <v>144</v>
      </c>
      <c r="FI484" s="8">
        <f t="shared" si="1080"/>
        <v>12</v>
      </c>
      <c r="FJ484" s="104">
        <f t="shared" si="1081"/>
        <v>439</v>
      </c>
      <c r="FK484" s="8">
        <v>328</v>
      </c>
      <c r="FL484" s="8" t="s">
        <v>481</v>
      </c>
      <c r="FM484" s="66" t="s">
        <v>945</v>
      </c>
      <c r="FN484" s="8">
        <f t="shared" si="990"/>
        <v>144</v>
      </c>
      <c r="FO484" s="8"/>
      <c r="FP484" s="13">
        <v>451</v>
      </c>
      <c r="FQ484" s="8">
        <f t="shared" si="984"/>
        <v>451</v>
      </c>
      <c r="FR484" s="13">
        <f t="shared" si="1067"/>
        <v>0</v>
      </c>
      <c r="FS484" s="13">
        <f t="shared" si="1068"/>
        <v>0</v>
      </c>
      <c r="FT484" s="13">
        <f t="shared" si="1036"/>
        <v>0</v>
      </c>
      <c r="FU484" s="13"/>
      <c r="FV484" s="13">
        <f t="shared" si="997"/>
        <v>20</v>
      </c>
      <c r="FW484" s="13">
        <v>240</v>
      </c>
      <c r="FX484" s="13">
        <f t="shared" si="1037"/>
        <v>0</v>
      </c>
      <c r="FY484" s="13"/>
      <c r="FZ484" s="13">
        <f t="shared" si="1038"/>
        <v>0</v>
      </c>
      <c r="GA484" s="13"/>
      <c r="GB484" s="13">
        <f t="shared" si="1039"/>
        <v>0</v>
      </c>
      <c r="GC484" s="13"/>
      <c r="GD484" s="13">
        <f t="shared" si="998"/>
        <v>-96</v>
      </c>
      <c r="GE484" s="8">
        <f t="shared" si="999"/>
        <v>-8</v>
      </c>
      <c r="GF484" s="104">
        <f t="shared" si="1000"/>
        <v>459</v>
      </c>
      <c r="GG484" s="8">
        <v>328</v>
      </c>
      <c r="GH484" s="8" t="s">
        <v>481</v>
      </c>
      <c r="GI484" s="66" t="s">
        <v>945</v>
      </c>
      <c r="GJ484" s="8">
        <f t="shared" si="991"/>
        <v>-96</v>
      </c>
      <c r="GK484" s="8"/>
      <c r="GL484" s="13">
        <v>451</v>
      </c>
      <c r="GM484" s="69">
        <v>451</v>
      </c>
      <c r="GN484" s="13">
        <f t="shared" si="1069"/>
        <v>0</v>
      </c>
      <c r="GO484" s="13">
        <f t="shared" si="1072"/>
        <v>0</v>
      </c>
      <c r="GP484" s="13">
        <f t="shared" si="1040"/>
        <v>0</v>
      </c>
      <c r="GQ484" s="13"/>
      <c r="GR484" s="13">
        <f t="shared" si="1001"/>
        <v>0</v>
      </c>
      <c r="GS484" s="13"/>
      <c r="GT484" s="13">
        <f t="shared" si="1041"/>
        <v>0</v>
      </c>
      <c r="GU484" s="13"/>
      <c r="GV484" s="13">
        <f t="shared" si="1042"/>
        <v>0</v>
      </c>
      <c r="GW484" s="13"/>
      <c r="GX484" s="13">
        <f t="shared" si="1043"/>
        <v>0</v>
      </c>
      <c r="GY484" s="13"/>
      <c r="GZ484" s="13">
        <f t="shared" si="1002"/>
        <v>-96</v>
      </c>
      <c r="HA484" s="8">
        <f t="shared" si="1003"/>
        <v>-8</v>
      </c>
      <c r="HB484" s="104">
        <f t="shared" si="1004"/>
        <v>459</v>
      </c>
      <c r="HC484" s="8">
        <v>328</v>
      </c>
      <c r="HD484" s="8" t="s">
        <v>481</v>
      </c>
      <c r="HE484" s="66" t="s">
        <v>945</v>
      </c>
      <c r="HF484" s="69">
        <f t="shared" si="1009"/>
        <v>-96</v>
      </c>
      <c r="HG484" s="8"/>
      <c r="HH484" s="13">
        <v>460</v>
      </c>
      <c r="HI484" s="69">
        <f t="shared" si="1010"/>
        <v>451</v>
      </c>
      <c r="HJ484" s="13">
        <f t="shared" si="1070"/>
        <v>9</v>
      </c>
      <c r="HK484" s="13">
        <f t="shared" si="1073"/>
        <v>108</v>
      </c>
      <c r="HL484" s="13">
        <f t="shared" si="1044"/>
        <v>0</v>
      </c>
      <c r="HM484" s="13"/>
      <c r="HN484" s="13">
        <f t="shared" si="1005"/>
        <v>0</v>
      </c>
      <c r="HO484" s="13"/>
      <c r="HP484" s="13">
        <f t="shared" si="1045"/>
        <v>0</v>
      </c>
      <c r="HQ484" s="13"/>
      <c r="HR484" s="13">
        <f t="shared" si="1046"/>
        <v>0</v>
      </c>
      <c r="HS484" s="13"/>
      <c r="HT484" s="13">
        <f t="shared" si="1047"/>
        <v>0</v>
      </c>
      <c r="HU484" s="13"/>
      <c r="HV484" s="13">
        <f t="shared" si="1006"/>
        <v>12</v>
      </c>
      <c r="HW484" s="8">
        <f t="shared" si="1007"/>
        <v>1</v>
      </c>
      <c r="HX484" s="104">
        <f t="shared" si="1008"/>
        <v>459</v>
      </c>
    </row>
    <row r="485" spans="1:232" s="25" customFormat="1">
      <c r="A485" s="64">
        <v>564</v>
      </c>
      <c r="B485" s="40" t="s">
        <v>482</v>
      </c>
      <c r="C485" s="40">
        <v>97065409</v>
      </c>
      <c r="D485" s="64">
        <v>0</v>
      </c>
      <c r="E485" s="40"/>
      <c r="F485" s="65">
        <v>46</v>
      </c>
      <c r="G485" s="64">
        <v>46</v>
      </c>
      <c r="H485" s="42"/>
      <c r="I485" s="42"/>
      <c r="J485" s="42"/>
      <c r="K485" s="65">
        <v>0</v>
      </c>
      <c r="L485" s="65">
        <v>0</v>
      </c>
      <c r="M485" s="64">
        <v>0</v>
      </c>
      <c r="N485" s="64">
        <v>46</v>
      </c>
      <c r="O485" s="8">
        <v>564</v>
      </c>
      <c r="P485" s="8" t="s">
        <v>482</v>
      </c>
      <c r="Q485" s="66" t="s">
        <v>946</v>
      </c>
      <c r="R485" s="8">
        <f t="shared" si="1048"/>
        <v>0</v>
      </c>
      <c r="S485" s="8"/>
      <c r="T485" s="13">
        <f>U485</f>
        <v>46</v>
      </c>
      <c r="U485" s="8">
        <f t="shared" si="1056"/>
        <v>46</v>
      </c>
      <c r="V485" s="13">
        <f t="shared" si="1049"/>
        <v>0</v>
      </c>
      <c r="W485" s="13">
        <f t="shared" si="1050"/>
        <v>0</v>
      </c>
      <c r="X485" s="13"/>
      <c r="Y485" s="13">
        <f t="shared" si="1016"/>
        <v>0</v>
      </c>
      <c r="Z485" s="13">
        <f t="shared" si="1051"/>
        <v>0</v>
      </c>
      <c r="AA485" s="8">
        <f t="shared" si="972"/>
        <v>0</v>
      </c>
      <c r="AB485" s="8">
        <f t="shared" si="973"/>
        <v>46</v>
      </c>
      <c r="AC485" s="8">
        <v>564</v>
      </c>
      <c r="AD485" s="8" t="s">
        <v>482</v>
      </c>
      <c r="AE485" s="66" t="s">
        <v>946</v>
      </c>
      <c r="AF485" s="8">
        <f t="shared" si="1082"/>
        <v>0</v>
      </c>
      <c r="AG485" s="8"/>
      <c r="AH485" s="13">
        <f>AI485</f>
        <v>46</v>
      </c>
      <c r="AI485" s="8">
        <f t="shared" si="1078"/>
        <v>46</v>
      </c>
      <c r="AJ485" s="13"/>
      <c r="AK485" s="13"/>
      <c r="AL485" s="13"/>
      <c r="AM485" s="13">
        <f t="shared" si="1083"/>
        <v>0</v>
      </c>
      <c r="AN485" s="13"/>
      <c r="AO485" s="13">
        <f t="shared" si="1084"/>
        <v>0</v>
      </c>
      <c r="AP485" s="13"/>
      <c r="AQ485" s="13">
        <f t="shared" si="1085"/>
        <v>0</v>
      </c>
      <c r="AR485" s="13">
        <f t="shared" si="1017"/>
        <v>0</v>
      </c>
      <c r="AS485" s="8">
        <f t="shared" si="974"/>
        <v>0</v>
      </c>
      <c r="AT485" s="8">
        <f t="shared" si="1086"/>
        <v>46</v>
      </c>
      <c r="AU485" s="8">
        <v>564</v>
      </c>
      <c r="AV485" s="8" t="s">
        <v>482</v>
      </c>
      <c r="AW485" s="66" t="s">
        <v>946</v>
      </c>
      <c r="AX485" s="8">
        <f t="shared" si="1052"/>
        <v>0</v>
      </c>
      <c r="AY485" s="8"/>
      <c r="AZ485" s="13">
        <f>BA485</f>
        <v>46</v>
      </c>
      <c r="BA485" s="8">
        <f t="shared" si="1057"/>
        <v>46</v>
      </c>
      <c r="BB485" s="13">
        <f t="shared" si="1058"/>
        <v>0</v>
      </c>
      <c r="BC485" s="13">
        <f t="shared" si="1059"/>
        <v>0</v>
      </c>
      <c r="BD485" s="13"/>
      <c r="BE485" s="13">
        <f t="shared" si="1053"/>
        <v>0</v>
      </c>
      <c r="BF485" s="13"/>
      <c r="BG485" s="13">
        <f t="shared" si="1054"/>
        <v>0</v>
      </c>
      <c r="BH485" s="13"/>
      <c r="BI485" s="13">
        <f t="shared" si="1055"/>
        <v>0</v>
      </c>
      <c r="BJ485" s="13">
        <f t="shared" si="1075"/>
        <v>0</v>
      </c>
      <c r="BK485" s="8">
        <f t="shared" si="976"/>
        <v>0</v>
      </c>
      <c r="BL485" s="8">
        <f t="shared" si="1087"/>
        <v>46</v>
      </c>
      <c r="BM485" s="8">
        <v>564</v>
      </c>
      <c r="BN485" s="8" t="s">
        <v>482</v>
      </c>
      <c r="BO485" s="66" t="s">
        <v>946</v>
      </c>
      <c r="BP485" s="8">
        <f t="shared" si="978"/>
        <v>0</v>
      </c>
      <c r="BQ485" s="8"/>
      <c r="BR485" s="13">
        <f>BS485</f>
        <v>46</v>
      </c>
      <c r="BS485" s="8">
        <f t="shared" si="1092"/>
        <v>46</v>
      </c>
      <c r="BT485" s="13">
        <f t="shared" si="1011"/>
        <v>0</v>
      </c>
      <c r="BU485" s="13">
        <f t="shared" si="1060"/>
        <v>0</v>
      </c>
      <c r="BV485" s="13">
        <f t="shared" si="1018"/>
        <v>0</v>
      </c>
      <c r="BW485" s="13"/>
      <c r="BX485" s="13">
        <f t="shared" si="1018"/>
        <v>0</v>
      </c>
      <c r="BY485" s="13"/>
      <c r="BZ485" s="13"/>
      <c r="CA485" s="13">
        <f t="shared" si="1093"/>
        <v>0</v>
      </c>
      <c r="CB485" s="13">
        <f t="shared" si="1076"/>
        <v>0</v>
      </c>
      <c r="CC485" s="8">
        <f t="shared" si="979"/>
        <v>0</v>
      </c>
      <c r="CD485" s="8">
        <f t="shared" si="1088"/>
        <v>46</v>
      </c>
      <c r="CE485" s="8">
        <v>564</v>
      </c>
      <c r="CF485" s="8" t="s">
        <v>482</v>
      </c>
      <c r="CG485" s="66" t="s">
        <v>946</v>
      </c>
      <c r="CH485" s="8">
        <f t="shared" si="981"/>
        <v>0</v>
      </c>
      <c r="CI485" s="8"/>
      <c r="CJ485" s="13">
        <f>CK485</f>
        <v>46</v>
      </c>
      <c r="CK485" s="8">
        <f t="shared" si="1089"/>
        <v>46</v>
      </c>
      <c r="CL485" s="13">
        <f t="shared" si="1012"/>
        <v>0</v>
      </c>
      <c r="CM485" s="13">
        <f t="shared" si="963"/>
        <v>0</v>
      </c>
      <c r="CN485" s="13">
        <f t="shared" si="1019"/>
        <v>0</v>
      </c>
      <c r="CO485" s="13"/>
      <c r="CP485" s="13">
        <f t="shared" si="1020"/>
        <v>0</v>
      </c>
      <c r="CQ485" s="13"/>
      <c r="CR485" s="13"/>
      <c r="CS485" s="13">
        <f t="shared" si="1094"/>
        <v>0</v>
      </c>
      <c r="CT485" s="13">
        <f t="shared" si="1077"/>
        <v>0</v>
      </c>
      <c r="CU485" s="8">
        <f t="shared" si="982"/>
        <v>0</v>
      </c>
      <c r="CV485" s="8">
        <f t="shared" si="1090"/>
        <v>46</v>
      </c>
      <c r="CW485" s="8">
        <v>564</v>
      </c>
      <c r="CX485" s="8" t="s">
        <v>482</v>
      </c>
      <c r="CY485" s="66" t="s">
        <v>946</v>
      </c>
      <c r="CZ485" s="8">
        <f t="shared" si="987"/>
        <v>0</v>
      </c>
      <c r="DA485" s="8"/>
      <c r="DB485" s="13">
        <v>17</v>
      </c>
      <c r="DC485" s="8">
        <v>17</v>
      </c>
      <c r="DD485" s="13">
        <f t="shared" si="1013"/>
        <v>0</v>
      </c>
      <c r="DE485" s="13">
        <f t="shared" si="964"/>
        <v>0</v>
      </c>
      <c r="DF485" s="13">
        <f t="shared" si="1021"/>
        <v>0</v>
      </c>
      <c r="DG485" s="13"/>
      <c r="DH485" s="13">
        <f t="shared" si="1022"/>
        <v>0</v>
      </c>
      <c r="DI485" s="13"/>
      <c r="DJ485" s="13">
        <f t="shared" si="1023"/>
        <v>0</v>
      </c>
      <c r="DK485" s="13"/>
      <c r="DL485" s="13">
        <f t="shared" si="1024"/>
        <v>0</v>
      </c>
      <c r="DM485" s="13"/>
      <c r="DN485" s="13">
        <f t="shared" si="1024"/>
        <v>0</v>
      </c>
      <c r="DO485" s="13"/>
      <c r="DP485" s="13">
        <f t="shared" si="1025"/>
        <v>0</v>
      </c>
      <c r="DQ485" s="8">
        <f t="shared" si="1026"/>
        <v>0</v>
      </c>
      <c r="DR485" s="104">
        <f t="shared" si="1027"/>
        <v>17</v>
      </c>
      <c r="DS485" s="8">
        <v>564</v>
      </c>
      <c r="DT485" s="8" t="s">
        <v>482</v>
      </c>
      <c r="DU485" s="66" t="s">
        <v>946</v>
      </c>
      <c r="DV485" s="8">
        <f t="shared" si="1014"/>
        <v>0</v>
      </c>
      <c r="DW485" s="8"/>
      <c r="DX485" s="13">
        <v>17</v>
      </c>
      <c r="DY485" s="8">
        <f t="shared" si="1015"/>
        <v>17</v>
      </c>
      <c r="DZ485" s="13">
        <f t="shared" si="1064"/>
        <v>0</v>
      </c>
      <c r="EA485" s="13">
        <f t="shared" si="1071"/>
        <v>0</v>
      </c>
      <c r="EB485" s="13">
        <f t="shared" si="1028"/>
        <v>0</v>
      </c>
      <c r="EC485" s="13"/>
      <c r="ED485" s="13">
        <f t="shared" si="992"/>
        <v>0</v>
      </c>
      <c r="EE485" s="13"/>
      <c r="EF485" s="13">
        <f t="shared" si="1029"/>
        <v>0</v>
      </c>
      <c r="EG485" s="13"/>
      <c r="EH485" s="13">
        <f t="shared" si="1030"/>
        <v>0</v>
      </c>
      <c r="EI485" s="13"/>
      <c r="EJ485" s="13">
        <f t="shared" si="1031"/>
        <v>0</v>
      </c>
      <c r="EK485" s="13"/>
      <c r="EL485" s="13">
        <f t="shared" si="993"/>
        <v>0</v>
      </c>
      <c r="EM485" s="8">
        <f t="shared" si="994"/>
        <v>0</v>
      </c>
      <c r="EN485" s="104">
        <f t="shared" si="995"/>
        <v>17</v>
      </c>
      <c r="EO485" s="8">
        <v>564</v>
      </c>
      <c r="EP485" s="8" t="s">
        <v>482</v>
      </c>
      <c r="EQ485" s="66" t="s">
        <v>946</v>
      </c>
      <c r="ER485" s="8">
        <f t="shared" si="988"/>
        <v>0</v>
      </c>
      <c r="ES485" s="8"/>
      <c r="ET485" s="13">
        <f>EU485</f>
        <v>17</v>
      </c>
      <c r="EU485" s="8">
        <f t="shared" si="989"/>
        <v>17</v>
      </c>
      <c r="EV485" s="13">
        <f t="shared" si="1065"/>
        <v>0</v>
      </c>
      <c r="EW485" s="13">
        <f t="shared" si="1066"/>
        <v>0</v>
      </c>
      <c r="EX485" s="13">
        <f t="shared" si="1032"/>
        <v>0</v>
      </c>
      <c r="EY485" s="13"/>
      <c r="EZ485" s="13">
        <f t="shared" si="996"/>
        <v>0</v>
      </c>
      <c r="FA485" s="13"/>
      <c r="FB485" s="13">
        <f t="shared" si="1033"/>
        <v>0</v>
      </c>
      <c r="FC485" s="13"/>
      <c r="FD485" s="13">
        <f t="shared" si="1034"/>
        <v>0</v>
      </c>
      <c r="FE485" s="13"/>
      <c r="FF485" s="13">
        <f t="shared" si="1035"/>
        <v>0</v>
      </c>
      <c r="FG485" s="13"/>
      <c r="FH485" s="13">
        <f t="shared" si="1079"/>
        <v>0</v>
      </c>
      <c r="FI485" s="8">
        <f t="shared" si="1080"/>
        <v>0</v>
      </c>
      <c r="FJ485" s="104">
        <f t="shared" si="1081"/>
        <v>17</v>
      </c>
      <c r="FK485" s="8">
        <v>564</v>
      </c>
      <c r="FL485" s="8" t="s">
        <v>482</v>
      </c>
      <c r="FM485" s="66" t="s">
        <v>946</v>
      </c>
      <c r="FN485" s="8">
        <f t="shared" si="990"/>
        <v>0</v>
      </c>
      <c r="FO485" s="8"/>
      <c r="FP485" s="13">
        <f>FQ485</f>
        <v>17</v>
      </c>
      <c r="FQ485" s="8">
        <f t="shared" si="984"/>
        <v>17</v>
      </c>
      <c r="FR485" s="13">
        <f t="shared" si="1067"/>
        <v>0</v>
      </c>
      <c r="FS485" s="13">
        <f t="shared" si="1068"/>
        <v>0</v>
      </c>
      <c r="FT485" s="13">
        <f t="shared" si="1036"/>
        <v>0</v>
      </c>
      <c r="FU485" s="13"/>
      <c r="FV485" s="13">
        <f t="shared" si="997"/>
        <v>0</v>
      </c>
      <c r="FW485" s="13"/>
      <c r="FX485" s="13">
        <f t="shared" si="1037"/>
        <v>0</v>
      </c>
      <c r="FY485" s="13"/>
      <c r="FZ485" s="13">
        <f t="shared" si="1038"/>
        <v>0</v>
      </c>
      <c r="GA485" s="13"/>
      <c r="GB485" s="13">
        <f t="shared" si="1039"/>
        <v>0</v>
      </c>
      <c r="GC485" s="13"/>
      <c r="GD485" s="13">
        <f t="shared" si="998"/>
        <v>0</v>
      </c>
      <c r="GE485" s="8">
        <f t="shared" si="999"/>
        <v>0</v>
      </c>
      <c r="GF485" s="104">
        <f t="shared" si="1000"/>
        <v>17</v>
      </c>
      <c r="GG485" s="8">
        <v>564</v>
      </c>
      <c r="GH485" s="8" t="s">
        <v>482</v>
      </c>
      <c r="GI485" s="66" t="s">
        <v>946</v>
      </c>
      <c r="GJ485" s="8">
        <f t="shared" si="991"/>
        <v>0</v>
      </c>
      <c r="GK485" s="8"/>
      <c r="GL485" s="13">
        <f>GM485</f>
        <v>17</v>
      </c>
      <c r="GM485" s="69">
        <v>17</v>
      </c>
      <c r="GN485" s="13">
        <f t="shared" si="1069"/>
        <v>0</v>
      </c>
      <c r="GO485" s="13">
        <f t="shared" si="1072"/>
        <v>0</v>
      </c>
      <c r="GP485" s="13">
        <f t="shared" si="1040"/>
        <v>0</v>
      </c>
      <c r="GQ485" s="13"/>
      <c r="GR485" s="13">
        <f t="shared" si="1001"/>
        <v>0</v>
      </c>
      <c r="GS485" s="13"/>
      <c r="GT485" s="13">
        <f t="shared" si="1041"/>
        <v>0</v>
      </c>
      <c r="GU485" s="13"/>
      <c r="GV485" s="13">
        <f t="shared" si="1042"/>
        <v>0</v>
      </c>
      <c r="GW485" s="13"/>
      <c r="GX485" s="13">
        <f t="shared" si="1043"/>
        <v>0</v>
      </c>
      <c r="GY485" s="13"/>
      <c r="GZ485" s="13">
        <f t="shared" si="1002"/>
        <v>0</v>
      </c>
      <c r="HA485" s="8">
        <f t="shared" si="1003"/>
        <v>0</v>
      </c>
      <c r="HB485" s="104">
        <f t="shared" si="1004"/>
        <v>17</v>
      </c>
      <c r="HC485" s="8">
        <v>564</v>
      </c>
      <c r="HD485" s="8" t="s">
        <v>482</v>
      </c>
      <c r="HE485" s="66" t="s">
        <v>946</v>
      </c>
      <c r="HF485" s="69">
        <f t="shared" si="1009"/>
        <v>0</v>
      </c>
      <c r="HG485" s="8"/>
      <c r="HH485" s="13">
        <f>HI485</f>
        <v>17</v>
      </c>
      <c r="HI485" s="69">
        <f t="shared" si="1010"/>
        <v>17</v>
      </c>
      <c r="HJ485" s="13">
        <f t="shared" si="1070"/>
        <v>0</v>
      </c>
      <c r="HK485" s="13">
        <f t="shared" si="1073"/>
        <v>0</v>
      </c>
      <c r="HL485" s="13">
        <f t="shared" si="1044"/>
        <v>0</v>
      </c>
      <c r="HM485" s="13"/>
      <c r="HN485" s="13">
        <f t="shared" si="1005"/>
        <v>0</v>
      </c>
      <c r="HO485" s="13"/>
      <c r="HP485" s="13">
        <f t="shared" si="1045"/>
        <v>0</v>
      </c>
      <c r="HQ485" s="13"/>
      <c r="HR485" s="13">
        <f t="shared" si="1046"/>
        <v>0</v>
      </c>
      <c r="HS485" s="13"/>
      <c r="HT485" s="13">
        <f t="shared" si="1047"/>
        <v>0</v>
      </c>
      <c r="HU485" s="13"/>
      <c r="HV485" s="13">
        <f t="shared" si="1006"/>
        <v>0</v>
      </c>
      <c r="HW485" s="8">
        <f t="shared" si="1007"/>
        <v>0</v>
      </c>
      <c r="HX485" s="104">
        <f t="shared" si="1008"/>
        <v>17</v>
      </c>
    </row>
    <row r="486" spans="1:232" s="25" customFormat="1">
      <c r="A486" s="64">
        <v>198</v>
      </c>
      <c r="B486" s="40" t="s">
        <v>483</v>
      </c>
      <c r="C486" s="40">
        <v>7020132</v>
      </c>
      <c r="D486" s="64">
        <v>0</v>
      </c>
      <c r="E486" s="40"/>
      <c r="F486" s="65">
        <v>12</v>
      </c>
      <c r="G486" s="64">
        <v>12</v>
      </c>
      <c r="H486" s="42"/>
      <c r="I486" s="42"/>
      <c r="J486" s="42"/>
      <c r="K486" s="65">
        <v>0</v>
      </c>
      <c r="L486" s="65">
        <v>0</v>
      </c>
      <c r="M486" s="64">
        <v>0</v>
      </c>
      <c r="N486" s="64">
        <v>12</v>
      </c>
      <c r="O486" s="8">
        <v>198</v>
      </c>
      <c r="P486" s="8" t="s">
        <v>483</v>
      </c>
      <c r="Q486" s="66" t="s">
        <v>947</v>
      </c>
      <c r="R486" s="8">
        <f t="shared" si="1048"/>
        <v>0</v>
      </c>
      <c r="S486" s="8"/>
      <c r="T486" s="13">
        <v>12</v>
      </c>
      <c r="U486" s="8">
        <f t="shared" si="1056"/>
        <v>12</v>
      </c>
      <c r="V486" s="13">
        <f t="shared" si="1049"/>
        <v>0</v>
      </c>
      <c r="W486" s="13">
        <f t="shared" si="1050"/>
        <v>0</v>
      </c>
      <c r="X486" s="13"/>
      <c r="Y486" s="13">
        <f t="shared" si="1016"/>
        <v>0</v>
      </c>
      <c r="Z486" s="13">
        <f t="shared" si="1051"/>
        <v>0</v>
      </c>
      <c r="AA486" s="8">
        <f t="shared" si="972"/>
        <v>0</v>
      </c>
      <c r="AB486" s="8">
        <f t="shared" si="973"/>
        <v>12</v>
      </c>
      <c r="AC486" s="8">
        <v>198</v>
      </c>
      <c r="AD486" s="8" t="s">
        <v>483</v>
      </c>
      <c r="AE486" s="66" t="s">
        <v>947</v>
      </c>
      <c r="AF486" s="8">
        <f t="shared" si="1082"/>
        <v>0</v>
      </c>
      <c r="AG486" s="8"/>
      <c r="AH486" s="13">
        <v>12</v>
      </c>
      <c r="AI486" s="8">
        <f t="shared" si="1078"/>
        <v>12</v>
      </c>
      <c r="AJ486" s="13"/>
      <c r="AK486" s="13"/>
      <c r="AL486" s="13"/>
      <c r="AM486" s="13">
        <f t="shared" si="1083"/>
        <v>0</v>
      </c>
      <c r="AN486" s="13"/>
      <c r="AO486" s="13">
        <f t="shared" si="1084"/>
        <v>0</v>
      </c>
      <c r="AP486" s="13"/>
      <c r="AQ486" s="13">
        <f t="shared" si="1085"/>
        <v>0</v>
      </c>
      <c r="AR486" s="13">
        <f t="shared" si="1017"/>
        <v>0</v>
      </c>
      <c r="AS486" s="8">
        <f t="shared" si="974"/>
        <v>0</v>
      </c>
      <c r="AT486" s="8">
        <f t="shared" si="1086"/>
        <v>12</v>
      </c>
      <c r="AU486" s="8">
        <v>198</v>
      </c>
      <c r="AV486" s="8" t="s">
        <v>483</v>
      </c>
      <c r="AW486" s="66" t="s">
        <v>947</v>
      </c>
      <c r="AX486" s="8">
        <f t="shared" si="1052"/>
        <v>0</v>
      </c>
      <c r="AY486" s="8"/>
      <c r="AZ486" s="13">
        <v>14</v>
      </c>
      <c r="BA486" s="8">
        <f t="shared" si="1057"/>
        <v>12</v>
      </c>
      <c r="BB486" s="13">
        <f t="shared" si="1058"/>
        <v>2</v>
      </c>
      <c r="BC486" s="13">
        <f t="shared" si="1059"/>
        <v>24</v>
      </c>
      <c r="BD486" s="13"/>
      <c r="BE486" s="13">
        <f t="shared" si="1053"/>
        <v>0</v>
      </c>
      <c r="BF486" s="13"/>
      <c r="BG486" s="13">
        <f t="shared" si="1054"/>
        <v>0</v>
      </c>
      <c r="BH486" s="13"/>
      <c r="BI486" s="13">
        <f t="shared" si="1055"/>
        <v>0</v>
      </c>
      <c r="BJ486" s="13">
        <f t="shared" si="1075"/>
        <v>24</v>
      </c>
      <c r="BK486" s="8">
        <f t="shared" si="976"/>
        <v>2</v>
      </c>
      <c r="BL486" s="8">
        <f t="shared" si="1087"/>
        <v>12</v>
      </c>
      <c r="BM486" s="8">
        <v>198</v>
      </c>
      <c r="BN486" s="8" t="s">
        <v>483</v>
      </c>
      <c r="BO486" s="66" t="s">
        <v>947</v>
      </c>
      <c r="BP486" s="8">
        <f t="shared" si="978"/>
        <v>24</v>
      </c>
      <c r="BQ486" s="8"/>
      <c r="BR486" s="13">
        <v>16</v>
      </c>
      <c r="BS486" s="8">
        <f t="shared" si="1092"/>
        <v>14</v>
      </c>
      <c r="BT486" s="13">
        <f t="shared" si="1011"/>
        <v>2</v>
      </c>
      <c r="BU486" s="13">
        <f t="shared" si="1060"/>
        <v>24</v>
      </c>
      <c r="BV486" s="13">
        <f t="shared" si="1018"/>
        <v>0</v>
      </c>
      <c r="BW486" s="13"/>
      <c r="BX486" s="13">
        <f t="shared" si="1018"/>
        <v>0</v>
      </c>
      <c r="BY486" s="13"/>
      <c r="BZ486" s="13"/>
      <c r="CA486" s="13">
        <f t="shared" si="1093"/>
        <v>0</v>
      </c>
      <c r="CB486" s="13">
        <f t="shared" si="1076"/>
        <v>48</v>
      </c>
      <c r="CC486" s="8">
        <f t="shared" si="979"/>
        <v>4</v>
      </c>
      <c r="CD486" s="8">
        <f t="shared" si="1088"/>
        <v>12</v>
      </c>
      <c r="CE486" s="8">
        <v>198</v>
      </c>
      <c r="CF486" s="8" t="s">
        <v>483</v>
      </c>
      <c r="CG486" s="66" t="s">
        <v>947</v>
      </c>
      <c r="CH486" s="8">
        <f t="shared" si="981"/>
        <v>48</v>
      </c>
      <c r="CI486" s="8"/>
      <c r="CJ486" s="13">
        <v>16</v>
      </c>
      <c r="CK486" s="8">
        <f t="shared" si="1089"/>
        <v>16</v>
      </c>
      <c r="CL486" s="13">
        <f t="shared" si="1012"/>
        <v>0</v>
      </c>
      <c r="CM486" s="13">
        <f t="shared" si="963"/>
        <v>0</v>
      </c>
      <c r="CN486" s="13">
        <f t="shared" si="1019"/>
        <v>0</v>
      </c>
      <c r="CO486" s="13"/>
      <c r="CP486" s="13">
        <f t="shared" si="1020"/>
        <v>0</v>
      </c>
      <c r="CQ486" s="13"/>
      <c r="CR486" s="13"/>
      <c r="CS486" s="13">
        <f t="shared" si="1094"/>
        <v>0</v>
      </c>
      <c r="CT486" s="13">
        <f t="shared" si="1077"/>
        <v>48</v>
      </c>
      <c r="CU486" s="8">
        <f t="shared" si="982"/>
        <v>4</v>
      </c>
      <c r="CV486" s="8">
        <f t="shared" si="1090"/>
        <v>12</v>
      </c>
      <c r="CW486" s="8">
        <v>198</v>
      </c>
      <c r="CX486" s="8" t="s">
        <v>483</v>
      </c>
      <c r="CY486" s="66" t="s">
        <v>947</v>
      </c>
      <c r="CZ486" s="8">
        <f t="shared" si="987"/>
        <v>48</v>
      </c>
      <c r="DA486" s="8"/>
      <c r="DB486" s="13">
        <v>33</v>
      </c>
      <c r="DC486" s="8">
        <f t="shared" si="1091"/>
        <v>16</v>
      </c>
      <c r="DD486" s="13">
        <f t="shared" si="1013"/>
        <v>17</v>
      </c>
      <c r="DE486" s="13">
        <f t="shared" si="964"/>
        <v>204</v>
      </c>
      <c r="DF486" s="13">
        <f t="shared" si="1021"/>
        <v>10</v>
      </c>
      <c r="DG486" s="13">
        <v>120</v>
      </c>
      <c r="DH486" s="13">
        <f t="shared" si="1022"/>
        <v>0</v>
      </c>
      <c r="DI486" s="13"/>
      <c r="DJ486" s="13">
        <f t="shared" si="1023"/>
        <v>0</v>
      </c>
      <c r="DK486" s="13"/>
      <c r="DL486" s="13">
        <f t="shared" si="1024"/>
        <v>0</v>
      </c>
      <c r="DM486" s="13"/>
      <c r="DN486" s="13">
        <f t="shared" si="1024"/>
        <v>0</v>
      </c>
      <c r="DO486" s="13"/>
      <c r="DP486" s="13">
        <f t="shared" si="1025"/>
        <v>132</v>
      </c>
      <c r="DQ486" s="8">
        <f t="shared" si="1026"/>
        <v>11</v>
      </c>
      <c r="DR486" s="104">
        <f t="shared" si="1027"/>
        <v>22</v>
      </c>
      <c r="DS486" s="8">
        <v>198</v>
      </c>
      <c r="DT486" s="8" t="s">
        <v>483</v>
      </c>
      <c r="DU486" s="66" t="s">
        <v>947</v>
      </c>
      <c r="DV486" s="8">
        <f t="shared" si="1014"/>
        <v>132</v>
      </c>
      <c r="DW486" s="8"/>
      <c r="DX486" s="13">
        <v>38</v>
      </c>
      <c r="DY486" s="8">
        <f t="shared" si="1015"/>
        <v>33</v>
      </c>
      <c r="DZ486" s="13">
        <f t="shared" si="1064"/>
        <v>5</v>
      </c>
      <c r="EA486" s="13">
        <f t="shared" si="1071"/>
        <v>60</v>
      </c>
      <c r="EB486" s="13">
        <f t="shared" si="1028"/>
        <v>0</v>
      </c>
      <c r="EC486" s="13"/>
      <c r="ED486" s="13">
        <f t="shared" si="992"/>
        <v>0</v>
      </c>
      <c r="EE486" s="13"/>
      <c r="EF486" s="13">
        <f t="shared" si="1029"/>
        <v>0</v>
      </c>
      <c r="EG486" s="13"/>
      <c r="EH486" s="13">
        <f t="shared" si="1030"/>
        <v>0</v>
      </c>
      <c r="EI486" s="13"/>
      <c r="EJ486" s="13">
        <f t="shared" si="1031"/>
        <v>0</v>
      </c>
      <c r="EK486" s="13"/>
      <c r="EL486" s="13">
        <f t="shared" si="993"/>
        <v>192</v>
      </c>
      <c r="EM486" s="8">
        <f t="shared" si="994"/>
        <v>16</v>
      </c>
      <c r="EN486" s="104">
        <f t="shared" si="995"/>
        <v>22</v>
      </c>
      <c r="EO486" s="8">
        <v>198</v>
      </c>
      <c r="EP486" s="8" t="s">
        <v>483</v>
      </c>
      <c r="EQ486" s="66" t="s">
        <v>947</v>
      </c>
      <c r="ER486" s="8">
        <f t="shared" si="988"/>
        <v>192</v>
      </c>
      <c r="ES486" s="8"/>
      <c r="ET486" s="13">
        <v>40</v>
      </c>
      <c r="EU486" s="8">
        <f t="shared" si="989"/>
        <v>38</v>
      </c>
      <c r="EV486" s="13">
        <f t="shared" si="1065"/>
        <v>2</v>
      </c>
      <c r="EW486" s="13">
        <f t="shared" si="1066"/>
        <v>24</v>
      </c>
      <c r="EX486" s="13">
        <f t="shared" si="1032"/>
        <v>0</v>
      </c>
      <c r="EY486" s="13"/>
      <c r="EZ486" s="13">
        <f t="shared" si="996"/>
        <v>0</v>
      </c>
      <c r="FA486" s="13"/>
      <c r="FB486" s="13">
        <f t="shared" si="1033"/>
        <v>11</v>
      </c>
      <c r="FC486" s="13">
        <v>132</v>
      </c>
      <c r="FD486" s="13">
        <f t="shared" si="1034"/>
        <v>0</v>
      </c>
      <c r="FE486" s="13"/>
      <c r="FF486" s="13">
        <f t="shared" si="1035"/>
        <v>0</v>
      </c>
      <c r="FG486" s="13"/>
      <c r="FH486" s="13">
        <f t="shared" si="1079"/>
        <v>84</v>
      </c>
      <c r="FI486" s="8">
        <f t="shared" si="1080"/>
        <v>7</v>
      </c>
      <c r="FJ486" s="104">
        <f t="shared" si="1081"/>
        <v>33</v>
      </c>
      <c r="FK486" s="8">
        <v>198</v>
      </c>
      <c r="FL486" s="8" t="s">
        <v>483</v>
      </c>
      <c r="FM486" s="66" t="s">
        <v>947</v>
      </c>
      <c r="FN486" s="8">
        <f t="shared" si="990"/>
        <v>84</v>
      </c>
      <c r="FO486" s="8"/>
      <c r="FP486" s="13">
        <v>40</v>
      </c>
      <c r="FQ486" s="8">
        <f t="shared" si="984"/>
        <v>40</v>
      </c>
      <c r="FR486" s="13">
        <f t="shared" si="1067"/>
        <v>0</v>
      </c>
      <c r="FS486" s="13">
        <f t="shared" si="1068"/>
        <v>0</v>
      </c>
      <c r="FT486" s="13">
        <f t="shared" si="1036"/>
        <v>0</v>
      </c>
      <c r="FU486" s="13"/>
      <c r="FV486" s="13">
        <f t="shared" si="997"/>
        <v>0</v>
      </c>
      <c r="FW486" s="13"/>
      <c r="FX486" s="13">
        <f t="shared" si="1037"/>
        <v>0</v>
      </c>
      <c r="FY486" s="13"/>
      <c r="FZ486" s="13">
        <f t="shared" si="1038"/>
        <v>0</v>
      </c>
      <c r="GA486" s="13"/>
      <c r="GB486" s="13">
        <f t="shared" si="1039"/>
        <v>0</v>
      </c>
      <c r="GC486" s="13"/>
      <c r="GD486" s="13">
        <f t="shared" si="998"/>
        <v>84</v>
      </c>
      <c r="GE486" s="8">
        <f t="shared" si="999"/>
        <v>7</v>
      </c>
      <c r="GF486" s="104">
        <f t="shared" si="1000"/>
        <v>33</v>
      </c>
      <c r="GG486" s="8">
        <v>198</v>
      </c>
      <c r="GH486" s="8" t="s">
        <v>1089</v>
      </c>
      <c r="GI486" s="66" t="s">
        <v>947</v>
      </c>
      <c r="GJ486" s="8">
        <f t="shared" si="991"/>
        <v>84</v>
      </c>
      <c r="GK486" s="8"/>
      <c r="GL486" s="13">
        <v>40</v>
      </c>
      <c r="GM486" s="69">
        <v>40</v>
      </c>
      <c r="GN486" s="13">
        <f t="shared" si="1069"/>
        <v>0</v>
      </c>
      <c r="GO486" s="13">
        <f t="shared" si="1072"/>
        <v>0</v>
      </c>
      <c r="GP486" s="13">
        <f t="shared" si="1040"/>
        <v>0</v>
      </c>
      <c r="GQ486" s="13"/>
      <c r="GR486" s="13">
        <f t="shared" si="1001"/>
        <v>0</v>
      </c>
      <c r="GS486" s="13"/>
      <c r="GT486" s="13">
        <f t="shared" si="1041"/>
        <v>0</v>
      </c>
      <c r="GU486" s="13"/>
      <c r="GV486" s="13">
        <f t="shared" si="1042"/>
        <v>0</v>
      </c>
      <c r="GW486" s="13"/>
      <c r="GX486" s="13">
        <f t="shared" si="1043"/>
        <v>0</v>
      </c>
      <c r="GY486" s="13"/>
      <c r="GZ486" s="13">
        <f t="shared" si="1002"/>
        <v>84</v>
      </c>
      <c r="HA486" s="8">
        <f t="shared" si="1003"/>
        <v>7</v>
      </c>
      <c r="HB486" s="104">
        <f t="shared" si="1004"/>
        <v>33</v>
      </c>
      <c r="HC486" s="8">
        <v>198</v>
      </c>
      <c r="HD486" s="8" t="s">
        <v>483</v>
      </c>
      <c r="HE486" s="66" t="s">
        <v>947</v>
      </c>
      <c r="HF486" s="69">
        <f t="shared" si="1009"/>
        <v>84</v>
      </c>
      <c r="HG486" s="8"/>
      <c r="HH486" s="13">
        <v>43</v>
      </c>
      <c r="HI486" s="69">
        <f t="shared" si="1010"/>
        <v>40</v>
      </c>
      <c r="HJ486" s="13">
        <f t="shared" si="1070"/>
        <v>3</v>
      </c>
      <c r="HK486" s="13">
        <f t="shared" si="1073"/>
        <v>36</v>
      </c>
      <c r="HL486" s="13">
        <f t="shared" si="1044"/>
        <v>0</v>
      </c>
      <c r="HM486" s="13"/>
      <c r="HN486" s="13">
        <f t="shared" si="1005"/>
        <v>0</v>
      </c>
      <c r="HO486" s="13"/>
      <c r="HP486" s="13">
        <f t="shared" si="1045"/>
        <v>8</v>
      </c>
      <c r="HQ486" s="13">
        <v>96</v>
      </c>
      <c r="HR486" s="13">
        <f t="shared" si="1046"/>
        <v>0</v>
      </c>
      <c r="HS486" s="13"/>
      <c r="HT486" s="13">
        <f t="shared" si="1047"/>
        <v>0</v>
      </c>
      <c r="HU486" s="13"/>
      <c r="HV486" s="13">
        <f t="shared" si="1006"/>
        <v>24</v>
      </c>
      <c r="HW486" s="8">
        <f t="shared" si="1007"/>
        <v>2</v>
      </c>
      <c r="HX486" s="104">
        <f t="shared" si="1008"/>
        <v>41</v>
      </c>
    </row>
    <row r="487" spans="1:232" s="25" customFormat="1">
      <c r="A487" s="64">
        <v>524</v>
      </c>
      <c r="B487" s="40" t="s">
        <v>484</v>
      </c>
      <c r="C487" s="40">
        <v>8763684</v>
      </c>
      <c r="D487" s="64">
        <v>0</v>
      </c>
      <c r="E487" s="40"/>
      <c r="F487" s="65">
        <v>86</v>
      </c>
      <c r="G487" s="64">
        <v>86</v>
      </c>
      <c r="H487" s="42"/>
      <c r="I487" s="42"/>
      <c r="J487" s="42"/>
      <c r="K487" s="65">
        <v>0</v>
      </c>
      <c r="L487" s="65">
        <v>0</v>
      </c>
      <c r="M487" s="64">
        <v>0</v>
      </c>
      <c r="N487" s="64">
        <v>86</v>
      </c>
      <c r="O487" s="8">
        <v>524</v>
      </c>
      <c r="P487" s="8" t="s">
        <v>484</v>
      </c>
      <c r="Q487" s="66" t="s">
        <v>948</v>
      </c>
      <c r="R487" s="8">
        <f t="shared" si="1048"/>
        <v>0</v>
      </c>
      <c r="S487" s="8"/>
      <c r="T487" s="13">
        <f>U487</f>
        <v>86</v>
      </c>
      <c r="U487" s="8">
        <f t="shared" si="1056"/>
        <v>86</v>
      </c>
      <c r="V487" s="13">
        <f t="shared" si="1049"/>
        <v>0</v>
      </c>
      <c r="W487" s="13">
        <f t="shared" si="1050"/>
        <v>0</v>
      </c>
      <c r="X487" s="13"/>
      <c r="Y487" s="13">
        <f t="shared" si="1016"/>
        <v>0</v>
      </c>
      <c r="Z487" s="13">
        <f t="shared" si="1051"/>
        <v>0</v>
      </c>
      <c r="AA487" s="8">
        <f t="shared" si="972"/>
        <v>0</v>
      </c>
      <c r="AB487" s="8">
        <f t="shared" si="973"/>
        <v>86</v>
      </c>
      <c r="AC487" s="8">
        <v>524</v>
      </c>
      <c r="AD487" s="8" t="s">
        <v>484</v>
      </c>
      <c r="AE487" s="66" t="s">
        <v>948</v>
      </c>
      <c r="AF487" s="8">
        <f t="shared" si="1082"/>
        <v>0</v>
      </c>
      <c r="AG487" s="8"/>
      <c r="AH487" s="13">
        <f>AI487</f>
        <v>86</v>
      </c>
      <c r="AI487" s="8">
        <f t="shared" si="1078"/>
        <v>86</v>
      </c>
      <c r="AJ487" s="13"/>
      <c r="AK487" s="13"/>
      <c r="AL487" s="13"/>
      <c r="AM487" s="13">
        <f t="shared" si="1083"/>
        <v>0</v>
      </c>
      <c r="AN487" s="13"/>
      <c r="AO487" s="13">
        <f t="shared" si="1084"/>
        <v>0</v>
      </c>
      <c r="AP487" s="13"/>
      <c r="AQ487" s="13">
        <f t="shared" si="1085"/>
        <v>0</v>
      </c>
      <c r="AR487" s="13">
        <f t="shared" si="1017"/>
        <v>0</v>
      </c>
      <c r="AS487" s="8">
        <f t="shared" si="974"/>
        <v>0</v>
      </c>
      <c r="AT487" s="8">
        <f t="shared" si="1086"/>
        <v>86</v>
      </c>
      <c r="AU487" s="8">
        <v>524</v>
      </c>
      <c r="AV487" s="8" t="s">
        <v>484</v>
      </c>
      <c r="AW487" s="66" t="s">
        <v>948</v>
      </c>
      <c r="AX487" s="8">
        <f t="shared" si="1052"/>
        <v>0</v>
      </c>
      <c r="AY487" s="8"/>
      <c r="AZ487" s="13">
        <v>99</v>
      </c>
      <c r="BA487" s="8">
        <f t="shared" si="1057"/>
        <v>86</v>
      </c>
      <c r="BB487" s="13">
        <f t="shared" si="1058"/>
        <v>13</v>
      </c>
      <c r="BC487" s="13">
        <f t="shared" si="1059"/>
        <v>156</v>
      </c>
      <c r="BD487" s="13"/>
      <c r="BE487" s="13">
        <f t="shared" si="1053"/>
        <v>0</v>
      </c>
      <c r="BF487" s="13"/>
      <c r="BG487" s="13">
        <f t="shared" si="1054"/>
        <v>0</v>
      </c>
      <c r="BH487" s="13"/>
      <c r="BI487" s="13">
        <f t="shared" si="1055"/>
        <v>0</v>
      </c>
      <c r="BJ487" s="13">
        <f t="shared" si="1075"/>
        <v>156</v>
      </c>
      <c r="BK487" s="8">
        <f t="shared" si="976"/>
        <v>13</v>
      </c>
      <c r="BL487" s="8">
        <f t="shared" si="1087"/>
        <v>86</v>
      </c>
      <c r="BM487" s="8">
        <v>524</v>
      </c>
      <c r="BN487" s="8" t="s">
        <v>484</v>
      </c>
      <c r="BO487" s="66" t="s">
        <v>948</v>
      </c>
      <c r="BP487" s="8">
        <f t="shared" si="978"/>
        <v>156</v>
      </c>
      <c r="BQ487" s="8"/>
      <c r="BR487" s="13">
        <v>102</v>
      </c>
      <c r="BS487" s="8">
        <f t="shared" si="1092"/>
        <v>99</v>
      </c>
      <c r="BT487" s="13">
        <f t="shared" si="1011"/>
        <v>3</v>
      </c>
      <c r="BU487" s="13">
        <f t="shared" si="1060"/>
        <v>36</v>
      </c>
      <c r="BV487" s="13">
        <f t="shared" si="1018"/>
        <v>0</v>
      </c>
      <c r="BW487" s="13"/>
      <c r="BX487" s="13">
        <f t="shared" si="1018"/>
        <v>0</v>
      </c>
      <c r="BY487" s="13"/>
      <c r="BZ487" s="13"/>
      <c r="CA487" s="13">
        <f t="shared" si="1093"/>
        <v>0</v>
      </c>
      <c r="CB487" s="13">
        <f t="shared" si="1076"/>
        <v>192</v>
      </c>
      <c r="CC487" s="8">
        <f t="shared" si="979"/>
        <v>16</v>
      </c>
      <c r="CD487" s="8">
        <f t="shared" si="1088"/>
        <v>86</v>
      </c>
      <c r="CE487" s="8">
        <v>524</v>
      </c>
      <c r="CF487" s="8" t="s">
        <v>484</v>
      </c>
      <c r="CG487" s="66" t="s">
        <v>948</v>
      </c>
      <c r="CH487" s="8">
        <f t="shared" si="981"/>
        <v>192</v>
      </c>
      <c r="CI487" s="8"/>
      <c r="CJ487" s="13">
        <v>104</v>
      </c>
      <c r="CK487" s="8">
        <f t="shared" si="1089"/>
        <v>102</v>
      </c>
      <c r="CL487" s="13">
        <f t="shared" si="1012"/>
        <v>2</v>
      </c>
      <c r="CM487" s="13">
        <f t="shared" si="963"/>
        <v>24</v>
      </c>
      <c r="CN487" s="13">
        <f t="shared" si="1019"/>
        <v>0</v>
      </c>
      <c r="CO487" s="13"/>
      <c r="CP487" s="13">
        <f t="shared" si="1020"/>
        <v>0</v>
      </c>
      <c r="CQ487" s="13"/>
      <c r="CR487" s="13"/>
      <c r="CS487" s="13">
        <f t="shared" si="1094"/>
        <v>0</v>
      </c>
      <c r="CT487" s="13">
        <f t="shared" si="1077"/>
        <v>216</v>
      </c>
      <c r="CU487" s="8">
        <f t="shared" si="982"/>
        <v>18</v>
      </c>
      <c r="CV487" s="8">
        <f t="shared" si="1090"/>
        <v>86</v>
      </c>
      <c r="CW487" s="8">
        <v>524</v>
      </c>
      <c r="CX487" s="8" t="s">
        <v>484</v>
      </c>
      <c r="CY487" s="66" t="s">
        <v>948</v>
      </c>
      <c r="CZ487" s="8">
        <f t="shared" si="987"/>
        <v>216</v>
      </c>
      <c r="DA487" s="8"/>
      <c r="DB487" s="13">
        <v>119</v>
      </c>
      <c r="DC487" s="8">
        <f t="shared" si="1091"/>
        <v>104</v>
      </c>
      <c r="DD487" s="13">
        <f t="shared" si="1013"/>
        <v>15</v>
      </c>
      <c r="DE487" s="13">
        <f t="shared" si="964"/>
        <v>180</v>
      </c>
      <c r="DF487" s="13">
        <f t="shared" si="1021"/>
        <v>0</v>
      </c>
      <c r="DG487" s="13"/>
      <c r="DH487" s="13">
        <f t="shared" si="1022"/>
        <v>0</v>
      </c>
      <c r="DI487" s="13"/>
      <c r="DJ487" s="13">
        <f t="shared" si="1023"/>
        <v>0</v>
      </c>
      <c r="DK487" s="13"/>
      <c r="DL487" s="13">
        <f t="shared" si="1024"/>
        <v>0</v>
      </c>
      <c r="DM487" s="13"/>
      <c r="DN487" s="13">
        <f t="shared" si="1024"/>
        <v>0</v>
      </c>
      <c r="DO487" s="13"/>
      <c r="DP487" s="13">
        <f t="shared" si="1025"/>
        <v>396</v>
      </c>
      <c r="DQ487" s="8">
        <f t="shared" si="1026"/>
        <v>33</v>
      </c>
      <c r="DR487" s="104">
        <f t="shared" si="1027"/>
        <v>86</v>
      </c>
      <c r="DS487" s="8">
        <v>524</v>
      </c>
      <c r="DT487" s="8" t="s">
        <v>484</v>
      </c>
      <c r="DU487" s="66" t="s">
        <v>948</v>
      </c>
      <c r="DV487" s="8">
        <f t="shared" si="1014"/>
        <v>396</v>
      </c>
      <c r="DW487" s="8"/>
      <c r="DX487" s="13">
        <v>119</v>
      </c>
      <c r="DY487" s="8">
        <f t="shared" si="1015"/>
        <v>119</v>
      </c>
      <c r="DZ487" s="13">
        <f t="shared" si="1064"/>
        <v>0</v>
      </c>
      <c r="EA487" s="13">
        <f t="shared" si="1071"/>
        <v>0</v>
      </c>
      <c r="EB487" s="13">
        <f t="shared" si="1028"/>
        <v>0</v>
      </c>
      <c r="EC487" s="13"/>
      <c r="ED487" s="13">
        <f t="shared" si="992"/>
        <v>0</v>
      </c>
      <c r="EE487" s="13"/>
      <c r="EF487" s="13">
        <f t="shared" si="1029"/>
        <v>25</v>
      </c>
      <c r="EG487" s="13">
        <v>300</v>
      </c>
      <c r="EH487" s="13">
        <f t="shared" si="1030"/>
        <v>0</v>
      </c>
      <c r="EI487" s="13"/>
      <c r="EJ487" s="13">
        <f t="shared" si="1031"/>
        <v>0</v>
      </c>
      <c r="EK487" s="13"/>
      <c r="EL487" s="13">
        <f t="shared" si="993"/>
        <v>96</v>
      </c>
      <c r="EM487" s="8">
        <f t="shared" si="994"/>
        <v>8</v>
      </c>
      <c r="EN487" s="104">
        <f t="shared" si="995"/>
        <v>111</v>
      </c>
      <c r="EO487" s="8">
        <v>524</v>
      </c>
      <c r="EP487" s="8" t="s">
        <v>484</v>
      </c>
      <c r="EQ487" s="66" t="s">
        <v>948</v>
      </c>
      <c r="ER487" s="8">
        <f t="shared" si="988"/>
        <v>96</v>
      </c>
      <c r="ES487" s="8"/>
      <c r="ET487" s="13">
        <f>EU487</f>
        <v>119</v>
      </c>
      <c r="EU487" s="8">
        <f t="shared" si="989"/>
        <v>119</v>
      </c>
      <c r="EV487" s="13">
        <f t="shared" si="1065"/>
        <v>0</v>
      </c>
      <c r="EW487" s="13">
        <f t="shared" si="1066"/>
        <v>0</v>
      </c>
      <c r="EX487" s="13">
        <f t="shared" si="1032"/>
        <v>0</v>
      </c>
      <c r="EY487" s="13"/>
      <c r="EZ487" s="13">
        <f t="shared" si="996"/>
        <v>0</v>
      </c>
      <c r="FA487" s="13"/>
      <c r="FB487" s="13">
        <f t="shared" si="1033"/>
        <v>0</v>
      </c>
      <c r="FC487" s="13"/>
      <c r="FD487" s="13">
        <f t="shared" si="1034"/>
        <v>0</v>
      </c>
      <c r="FE487" s="13"/>
      <c r="FF487" s="13">
        <f t="shared" si="1035"/>
        <v>0</v>
      </c>
      <c r="FG487" s="13"/>
      <c r="FH487" s="13">
        <f t="shared" si="1079"/>
        <v>96</v>
      </c>
      <c r="FI487" s="8">
        <f t="shared" si="1080"/>
        <v>8</v>
      </c>
      <c r="FJ487" s="104">
        <f t="shared" si="1081"/>
        <v>111</v>
      </c>
      <c r="FK487" s="8">
        <v>524</v>
      </c>
      <c r="FL487" s="8" t="s">
        <v>484</v>
      </c>
      <c r="FM487" s="66" t="s">
        <v>948</v>
      </c>
      <c r="FN487" s="8">
        <f t="shared" si="990"/>
        <v>96</v>
      </c>
      <c r="FO487" s="8"/>
      <c r="FP487" s="13">
        <f>FQ487</f>
        <v>119</v>
      </c>
      <c r="FQ487" s="8">
        <f t="shared" si="984"/>
        <v>119</v>
      </c>
      <c r="FR487" s="13">
        <f t="shared" si="1067"/>
        <v>0</v>
      </c>
      <c r="FS487" s="13">
        <f t="shared" si="1068"/>
        <v>0</v>
      </c>
      <c r="FT487" s="13">
        <f t="shared" si="1036"/>
        <v>0</v>
      </c>
      <c r="FU487" s="13"/>
      <c r="FV487" s="13">
        <f t="shared" si="997"/>
        <v>0</v>
      </c>
      <c r="FW487" s="13"/>
      <c r="FX487" s="13">
        <f t="shared" si="1037"/>
        <v>0</v>
      </c>
      <c r="FY487" s="13"/>
      <c r="FZ487" s="13">
        <f t="shared" si="1038"/>
        <v>0</v>
      </c>
      <c r="GA487" s="13"/>
      <c r="GB487" s="13">
        <f t="shared" si="1039"/>
        <v>0</v>
      </c>
      <c r="GC487" s="13"/>
      <c r="GD487" s="13">
        <f t="shared" si="998"/>
        <v>96</v>
      </c>
      <c r="GE487" s="8">
        <f t="shared" si="999"/>
        <v>8</v>
      </c>
      <c r="GF487" s="104">
        <f t="shared" si="1000"/>
        <v>111</v>
      </c>
      <c r="GG487" s="8">
        <v>524</v>
      </c>
      <c r="GH487" s="8" t="s">
        <v>484</v>
      </c>
      <c r="GI487" s="66" t="s">
        <v>948</v>
      </c>
      <c r="GJ487" s="8">
        <f t="shared" si="991"/>
        <v>96</v>
      </c>
      <c r="GK487" s="8"/>
      <c r="GL487" s="13">
        <f>GM487</f>
        <v>119</v>
      </c>
      <c r="GM487" s="69">
        <v>119</v>
      </c>
      <c r="GN487" s="13">
        <f t="shared" si="1069"/>
        <v>0</v>
      </c>
      <c r="GO487" s="13">
        <f t="shared" si="1072"/>
        <v>0</v>
      </c>
      <c r="GP487" s="13">
        <f t="shared" si="1040"/>
        <v>0</v>
      </c>
      <c r="GQ487" s="13"/>
      <c r="GR487" s="13">
        <f t="shared" si="1001"/>
        <v>0</v>
      </c>
      <c r="GS487" s="13"/>
      <c r="GT487" s="13">
        <f t="shared" si="1041"/>
        <v>0</v>
      </c>
      <c r="GU487" s="13"/>
      <c r="GV487" s="13">
        <f t="shared" si="1042"/>
        <v>0</v>
      </c>
      <c r="GW487" s="13"/>
      <c r="GX487" s="13">
        <f t="shared" si="1043"/>
        <v>0</v>
      </c>
      <c r="GY487" s="13"/>
      <c r="GZ487" s="13">
        <f t="shared" si="1002"/>
        <v>96</v>
      </c>
      <c r="HA487" s="8">
        <f t="shared" si="1003"/>
        <v>8</v>
      </c>
      <c r="HB487" s="104">
        <f t="shared" si="1004"/>
        <v>111</v>
      </c>
      <c r="HC487" s="8">
        <v>524</v>
      </c>
      <c r="HD487" s="8" t="s">
        <v>484</v>
      </c>
      <c r="HE487" s="66" t="s">
        <v>948</v>
      </c>
      <c r="HF487" s="69">
        <f t="shared" si="1009"/>
        <v>96</v>
      </c>
      <c r="HG487" s="8"/>
      <c r="HH487" s="13">
        <f>HI487</f>
        <v>119</v>
      </c>
      <c r="HI487" s="69">
        <f t="shared" si="1010"/>
        <v>119</v>
      </c>
      <c r="HJ487" s="13">
        <f t="shared" si="1070"/>
        <v>0</v>
      </c>
      <c r="HK487" s="13">
        <f t="shared" si="1073"/>
        <v>0</v>
      </c>
      <c r="HL487" s="13">
        <f t="shared" si="1044"/>
        <v>0</v>
      </c>
      <c r="HM487" s="13"/>
      <c r="HN487" s="13">
        <f t="shared" si="1005"/>
        <v>0</v>
      </c>
      <c r="HO487" s="13"/>
      <c r="HP487" s="13">
        <f t="shared" si="1045"/>
        <v>0</v>
      </c>
      <c r="HQ487" s="13"/>
      <c r="HR487" s="13">
        <f t="shared" si="1046"/>
        <v>0</v>
      </c>
      <c r="HS487" s="13"/>
      <c r="HT487" s="13">
        <f t="shared" si="1047"/>
        <v>0</v>
      </c>
      <c r="HU487" s="13"/>
      <c r="HV487" s="13">
        <f t="shared" si="1006"/>
        <v>96</v>
      </c>
      <c r="HW487" s="8">
        <f t="shared" si="1007"/>
        <v>8</v>
      </c>
      <c r="HX487" s="104">
        <f t="shared" si="1008"/>
        <v>111</v>
      </c>
    </row>
    <row r="488" spans="1:232" s="25" customFormat="1">
      <c r="A488" s="64">
        <v>185</v>
      </c>
      <c r="B488" s="40" t="s">
        <v>485</v>
      </c>
      <c r="C488" s="40" t="s">
        <v>341</v>
      </c>
      <c r="D488" s="64">
        <v>0</v>
      </c>
      <c r="E488" s="40"/>
      <c r="F488" s="65">
        <v>177</v>
      </c>
      <c r="G488" s="64">
        <v>177</v>
      </c>
      <c r="H488" s="42"/>
      <c r="I488" s="42"/>
      <c r="J488" s="42"/>
      <c r="K488" s="65">
        <v>0</v>
      </c>
      <c r="L488" s="65">
        <v>0</v>
      </c>
      <c r="M488" s="64">
        <v>0</v>
      </c>
      <c r="N488" s="64">
        <v>177</v>
      </c>
      <c r="O488" s="8">
        <v>185</v>
      </c>
      <c r="P488" s="8" t="s">
        <v>485</v>
      </c>
      <c r="Q488" s="66" t="s">
        <v>341</v>
      </c>
      <c r="R488" s="8">
        <f t="shared" si="1048"/>
        <v>0</v>
      </c>
      <c r="S488" s="8"/>
      <c r="T488" s="13">
        <v>177</v>
      </c>
      <c r="U488" s="8">
        <f t="shared" si="1056"/>
        <v>177</v>
      </c>
      <c r="V488" s="13">
        <f t="shared" si="1049"/>
        <v>0</v>
      </c>
      <c r="W488" s="13">
        <f t="shared" si="1050"/>
        <v>0</v>
      </c>
      <c r="X488" s="13"/>
      <c r="Y488" s="13">
        <f t="shared" si="1016"/>
        <v>0</v>
      </c>
      <c r="Z488" s="13">
        <f t="shared" si="1051"/>
        <v>0</v>
      </c>
      <c r="AA488" s="8">
        <f t="shared" si="972"/>
        <v>0</v>
      </c>
      <c r="AB488" s="8">
        <f t="shared" si="973"/>
        <v>177</v>
      </c>
      <c r="AC488" s="8">
        <v>185</v>
      </c>
      <c r="AD488" s="8" t="s">
        <v>485</v>
      </c>
      <c r="AE488" s="66" t="s">
        <v>341</v>
      </c>
      <c r="AF488" s="8">
        <f t="shared" si="1082"/>
        <v>0</v>
      </c>
      <c r="AG488" s="8"/>
      <c r="AH488" s="13">
        <v>177</v>
      </c>
      <c r="AI488" s="8">
        <f t="shared" si="1078"/>
        <v>177</v>
      </c>
      <c r="AJ488" s="13"/>
      <c r="AK488" s="13"/>
      <c r="AL488" s="13"/>
      <c r="AM488" s="13">
        <f t="shared" si="1083"/>
        <v>0</v>
      </c>
      <c r="AN488" s="13"/>
      <c r="AO488" s="13">
        <f t="shared" si="1084"/>
        <v>0</v>
      </c>
      <c r="AP488" s="13">
        <v>7</v>
      </c>
      <c r="AQ488" s="13">
        <f t="shared" si="1085"/>
        <v>84</v>
      </c>
      <c r="AR488" s="13">
        <f t="shared" si="1017"/>
        <v>-84</v>
      </c>
      <c r="AS488" s="8">
        <f t="shared" si="974"/>
        <v>-7</v>
      </c>
      <c r="AT488" s="8">
        <f t="shared" si="1086"/>
        <v>184</v>
      </c>
      <c r="AU488" s="8">
        <v>185</v>
      </c>
      <c r="AV488" s="8" t="s">
        <v>485</v>
      </c>
      <c r="AW488" s="66" t="s">
        <v>341</v>
      </c>
      <c r="AX488" s="8">
        <f t="shared" si="1052"/>
        <v>-84</v>
      </c>
      <c r="AY488" s="8"/>
      <c r="AZ488" s="13">
        <v>184</v>
      </c>
      <c r="BA488" s="8">
        <f t="shared" si="1057"/>
        <v>177</v>
      </c>
      <c r="BB488" s="13">
        <f t="shared" si="1058"/>
        <v>7</v>
      </c>
      <c r="BC488" s="13">
        <f t="shared" si="1059"/>
        <v>84</v>
      </c>
      <c r="BD488" s="13"/>
      <c r="BE488" s="13">
        <f t="shared" si="1053"/>
        <v>0</v>
      </c>
      <c r="BF488" s="13"/>
      <c r="BG488" s="13">
        <f t="shared" si="1054"/>
        <v>0</v>
      </c>
      <c r="BH488" s="13"/>
      <c r="BI488" s="13">
        <f t="shared" si="1055"/>
        <v>0</v>
      </c>
      <c r="BJ488" s="13">
        <f t="shared" si="1075"/>
        <v>0</v>
      </c>
      <c r="BK488" s="8">
        <f t="shared" si="976"/>
        <v>0</v>
      </c>
      <c r="BL488" s="8">
        <f t="shared" si="1087"/>
        <v>184</v>
      </c>
      <c r="BM488" s="8">
        <v>185</v>
      </c>
      <c r="BN488" s="8" t="s">
        <v>485</v>
      </c>
      <c r="BO488" s="66" t="s">
        <v>341</v>
      </c>
      <c r="BP488" s="8">
        <f t="shared" si="978"/>
        <v>0</v>
      </c>
      <c r="BQ488" s="8"/>
      <c r="BR488" s="13">
        <v>184</v>
      </c>
      <c r="BS488" s="8">
        <f t="shared" si="1092"/>
        <v>184</v>
      </c>
      <c r="BT488" s="13">
        <f t="shared" si="1011"/>
        <v>0</v>
      </c>
      <c r="BU488" s="13">
        <f t="shared" si="1060"/>
        <v>0</v>
      </c>
      <c r="BV488" s="13">
        <f t="shared" si="1018"/>
        <v>0</v>
      </c>
      <c r="BW488" s="13"/>
      <c r="BX488" s="13">
        <f t="shared" si="1018"/>
        <v>3</v>
      </c>
      <c r="BY488" s="13">
        <v>36</v>
      </c>
      <c r="BZ488" s="13"/>
      <c r="CA488" s="13">
        <f t="shared" si="1093"/>
        <v>0</v>
      </c>
      <c r="CB488" s="13">
        <f t="shared" si="1076"/>
        <v>-36</v>
      </c>
      <c r="CC488" s="8">
        <f t="shared" si="979"/>
        <v>-3</v>
      </c>
      <c r="CD488" s="8">
        <f t="shared" si="1088"/>
        <v>187</v>
      </c>
      <c r="CE488" s="8">
        <v>185</v>
      </c>
      <c r="CF488" s="8" t="s">
        <v>485</v>
      </c>
      <c r="CG488" s="66" t="s">
        <v>341</v>
      </c>
      <c r="CH488" s="8">
        <f t="shared" si="981"/>
        <v>-36</v>
      </c>
      <c r="CI488" s="8"/>
      <c r="CJ488" s="13">
        <v>185</v>
      </c>
      <c r="CK488" s="8">
        <f t="shared" si="1089"/>
        <v>184</v>
      </c>
      <c r="CL488" s="13">
        <f t="shared" si="1012"/>
        <v>1</v>
      </c>
      <c r="CM488" s="13">
        <f t="shared" si="963"/>
        <v>12</v>
      </c>
      <c r="CN488" s="13">
        <f t="shared" si="1019"/>
        <v>0</v>
      </c>
      <c r="CO488" s="13"/>
      <c r="CP488" s="13">
        <f t="shared" si="1020"/>
        <v>0</v>
      </c>
      <c r="CQ488" s="13"/>
      <c r="CR488" s="13"/>
      <c r="CS488" s="13">
        <f t="shared" si="1094"/>
        <v>0</v>
      </c>
      <c r="CT488" s="13">
        <f t="shared" si="1077"/>
        <v>-24</v>
      </c>
      <c r="CU488" s="8">
        <f t="shared" si="982"/>
        <v>-2</v>
      </c>
      <c r="CV488" s="8">
        <f t="shared" si="1090"/>
        <v>187</v>
      </c>
      <c r="CW488" s="8">
        <v>185</v>
      </c>
      <c r="CX488" s="8" t="s">
        <v>485</v>
      </c>
      <c r="CY488" s="66" t="s">
        <v>341</v>
      </c>
      <c r="CZ488" s="8">
        <f t="shared" si="987"/>
        <v>-24</v>
      </c>
      <c r="DA488" s="8"/>
      <c r="DB488" s="13">
        <v>194</v>
      </c>
      <c r="DC488" s="8">
        <f t="shared" si="1091"/>
        <v>185</v>
      </c>
      <c r="DD488" s="13">
        <f t="shared" si="1013"/>
        <v>9</v>
      </c>
      <c r="DE488" s="13">
        <f t="shared" si="964"/>
        <v>108</v>
      </c>
      <c r="DF488" s="13">
        <f t="shared" si="1021"/>
        <v>0</v>
      </c>
      <c r="DG488" s="13"/>
      <c r="DH488" s="13">
        <f t="shared" si="1022"/>
        <v>0</v>
      </c>
      <c r="DI488" s="13"/>
      <c r="DJ488" s="13">
        <f t="shared" si="1023"/>
        <v>0</v>
      </c>
      <c r="DK488" s="13"/>
      <c r="DL488" s="13">
        <f t="shared" si="1024"/>
        <v>0</v>
      </c>
      <c r="DM488" s="13"/>
      <c r="DN488" s="13">
        <f t="shared" si="1024"/>
        <v>0</v>
      </c>
      <c r="DO488" s="13"/>
      <c r="DP488" s="13">
        <f t="shared" si="1025"/>
        <v>84</v>
      </c>
      <c r="DQ488" s="8">
        <f t="shared" si="1026"/>
        <v>7</v>
      </c>
      <c r="DR488" s="104">
        <f t="shared" si="1027"/>
        <v>187</v>
      </c>
      <c r="DS488" s="8">
        <v>185</v>
      </c>
      <c r="DT488" s="8" t="s">
        <v>485</v>
      </c>
      <c r="DU488" s="66" t="s">
        <v>341</v>
      </c>
      <c r="DV488" s="8">
        <f t="shared" si="1014"/>
        <v>84</v>
      </c>
      <c r="DW488" s="8"/>
      <c r="DX488" s="13">
        <v>198</v>
      </c>
      <c r="DY488" s="8">
        <f t="shared" si="1015"/>
        <v>194</v>
      </c>
      <c r="DZ488" s="13">
        <f t="shared" si="1064"/>
        <v>4</v>
      </c>
      <c r="EA488" s="13">
        <f t="shared" si="1071"/>
        <v>48</v>
      </c>
      <c r="EB488" s="13">
        <f t="shared" si="1028"/>
        <v>0</v>
      </c>
      <c r="EC488" s="13"/>
      <c r="ED488" s="13">
        <f t="shared" si="992"/>
        <v>0</v>
      </c>
      <c r="EE488" s="13"/>
      <c r="EF488" s="13">
        <f t="shared" si="1029"/>
        <v>0</v>
      </c>
      <c r="EG488" s="13"/>
      <c r="EH488" s="13">
        <f t="shared" si="1030"/>
        <v>0</v>
      </c>
      <c r="EI488" s="13"/>
      <c r="EJ488" s="13">
        <f t="shared" si="1031"/>
        <v>0</v>
      </c>
      <c r="EK488" s="13"/>
      <c r="EL488" s="13">
        <f t="shared" si="993"/>
        <v>132</v>
      </c>
      <c r="EM488" s="8">
        <f t="shared" si="994"/>
        <v>11</v>
      </c>
      <c r="EN488" s="104">
        <f t="shared" si="995"/>
        <v>187</v>
      </c>
      <c r="EO488" s="8">
        <v>185</v>
      </c>
      <c r="EP488" s="8" t="s">
        <v>485</v>
      </c>
      <c r="EQ488" s="66" t="s">
        <v>341</v>
      </c>
      <c r="ER488" s="8">
        <f t="shared" si="988"/>
        <v>132</v>
      </c>
      <c r="ES488" s="8"/>
      <c r="ET488" s="13">
        <v>204</v>
      </c>
      <c r="EU488" s="8">
        <f t="shared" si="989"/>
        <v>198</v>
      </c>
      <c r="EV488" s="13">
        <f t="shared" si="1065"/>
        <v>6</v>
      </c>
      <c r="EW488" s="13">
        <f t="shared" si="1066"/>
        <v>72</v>
      </c>
      <c r="EX488" s="13">
        <f t="shared" si="1032"/>
        <v>0</v>
      </c>
      <c r="EY488" s="13"/>
      <c r="EZ488" s="13">
        <f t="shared" si="996"/>
        <v>0</v>
      </c>
      <c r="FA488" s="13"/>
      <c r="FB488" s="13">
        <f t="shared" si="1033"/>
        <v>0</v>
      </c>
      <c r="FC488" s="13"/>
      <c r="FD488" s="13">
        <f t="shared" si="1034"/>
        <v>0</v>
      </c>
      <c r="FE488" s="13"/>
      <c r="FF488" s="13">
        <f t="shared" si="1035"/>
        <v>0</v>
      </c>
      <c r="FG488" s="13"/>
      <c r="FH488" s="13">
        <f t="shared" si="1079"/>
        <v>204</v>
      </c>
      <c r="FI488" s="8">
        <f t="shared" si="1080"/>
        <v>17</v>
      </c>
      <c r="FJ488" s="104">
        <f t="shared" si="1081"/>
        <v>187</v>
      </c>
      <c r="FK488" s="8">
        <v>185</v>
      </c>
      <c r="FL488" s="8" t="s">
        <v>485</v>
      </c>
      <c r="FM488" s="66" t="s">
        <v>341</v>
      </c>
      <c r="FN488" s="8">
        <f t="shared" si="990"/>
        <v>204</v>
      </c>
      <c r="FO488" s="8"/>
      <c r="FP488" s="13">
        <v>204</v>
      </c>
      <c r="FQ488" s="8">
        <f t="shared" si="984"/>
        <v>204</v>
      </c>
      <c r="FR488" s="13">
        <f t="shared" si="1067"/>
        <v>0</v>
      </c>
      <c r="FS488" s="13">
        <f t="shared" si="1068"/>
        <v>0</v>
      </c>
      <c r="FT488" s="13">
        <f t="shared" si="1036"/>
        <v>0</v>
      </c>
      <c r="FU488" s="13"/>
      <c r="FV488" s="13">
        <f t="shared" si="997"/>
        <v>0</v>
      </c>
      <c r="FW488" s="13"/>
      <c r="FX488" s="13">
        <f t="shared" si="1037"/>
        <v>0</v>
      </c>
      <c r="FY488" s="13"/>
      <c r="FZ488" s="13">
        <f t="shared" si="1038"/>
        <v>0</v>
      </c>
      <c r="GA488" s="13"/>
      <c r="GB488" s="13">
        <f t="shared" si="1039"/>
        <v>0</v>
      </c>
      <c r="GC488" s="13"/>
      <c r="GD488" s="13">
        <f t="shared" si="998"/>
        <v>204</v>
      </c>
      <c r="GE488" s="8">
        <f t="shared" si="999"/>
        <v>17</v>
      </c>
      <c r="GF488" s="104">
        <f t="shared" si="1000"/>
        <v>187</v>
      </c>
      <c r="GG488" s="8">
        <v>185</v>
      </c>
      <c r="GH488" s="8" t="s">
        <v>485</v>
      </c>
      <c r="GI488" s="66" t="s">
        <v>341</v>
      </c>
      <c r="GJ488" s="8">
        <f t="shared" si="991"/>
        <v>204</v>
      </c>
      <c r="GK488" s="8"/>
      <c r="GL488" s="13">
        <v>204</v>
      </c>
      <c r="GM488" s="69">
        <v>204</v>
      </c>
      <c r="GN488" s="13">
        <f t="shared" si="1069"/>
        <v>0</v>
      </c>
      <c r="GO488" s="13">
        <f t="shared" si="1072"/>
        <v>0</v>
      </c>
      <c r="GP488" s="13">
        <f t="shared" si="1040"/>
        <v>0</v>
      </c>
      <c r="GQ488" s="13"/>
      <c r="GR488" s="13">
        <f t="shared" si="1001"/>
        <v>0</v>
      </c>
      <c r="GS488" s="13"/>
      <c r="GT488" s="13">
        <f t="shared" si="1041"/>
        <v>0</v>
      </c>
      <c r="GU488" s="13"/>
      <c r="GV488" s="13">
        <f t="shared" si="1042"/>
        <v>0</v>
      </c>
      <c r="GW488" s="13"/>
      <c r="GX488" s="13">
        <f t="shared" si="1043"/>
        <v>0</v>
      </c>
      <c r="GY488" s="13"/>
      <c r="GZ488" s="13">
        <f t="shared" si="1002"/>
        <v>204</v>
      </c>
      <c r="HA488" s="8">
        <f t="shared" si="1003"/>
        <v>17</v>
      </c>
      <c r="HB488" s="104">
        <f t="shared" si="1004"/>
        <v>187</v>
      </c>
      <c r="HC488" s="8">
        <v>185</v>
      </c>
      <c r="HD488" s="8" t="s">
        <v>485</v>
      </c>
      <c r="HE488" s="66" t="s">
        <v>341</v>
      </c>
      <c r="HF488" s="69">
        <f t="shared" si="1009"/>
        <v>204</v>
      </c>
      <c r="HG488" s="8"/>
      <c r="HH488" s="13">
        <v>204</v>
      </c>
      <c r="HI488" s="69">
        <f t="shared" si="1010"/>
        <v>204</v>
      </c>
      <c r="HJ488" s="13">
        <f t="shared" si="1070"/>
        <v>0</v>
      </c>
      <c r="HK488" s="13">
        <f t="shared" si="1073"/>
        <v>0</v>
      </c>
      <c r="HL488" s="13">
        <f t="shared" si="1044"/>
        <v>0</v>
      </c>
      <c r="HM488" s="13"/>
      <c r="HN488" s="13">
        <f t="shared" si="1005"/>
        <v>0</v>
      </c>
      <c r="HO488" s="13"/>
      <c r="HP488" s="13">
        <f t="shared" si="1045"/>
        <v>0</v>
      </c>
      <c r="HQ488" s="13"/>
      <c r="HR488" s="13">
        <f t="shared" si="1046"/>
        <v>0</v>
      </c>
      <c r="HS488" s="13"/>
      <c r="HT488" s="13">
        <f t="shared" si="1047"/>
        <v>0</v>
      </c>
      <c r="HU488" s="13"/>
      <c r="HV488" s="13">
        <f t="shared" si="1006"/>
        <v>204</v>
      </c>
      <c r="HW488" s="8">
        <f t="shared" si="1007"/>
        <v>17</v>
      </c>
      <c r="HX488" s="104">
        <f t="shared" si="1008"/>
        <v>187</v>
      </c>
    </row>
    <row r="489" spans="1:232" s="25" customFormat="1">
      <c r="A489" s="64">
        <v>186</v>
      </c>
      <c r="B489" s="40" t="s">
        <v>486</v>
      </c>
      <c r="C489" s="40">
        <v>6113410</v>
      </c>
      <c r="D489" s="64">
        <v>48</v>
      </c>
      <c r="E489" s="40"/>
      <c r="F489" s="65">
        <v>194</v>
      </c>
      <c r="G489" s="64">
        <v>194</v>
      </c>
      <c r="H489" s="42"/>
      <c r="I489" s="42"/>
      <c r="J489" s="42"/>
      <c r="K489" s="65">
        <v>0</v>
      </c>
      <c r="L489" s="65">
        <v>48</v>
      </c>
      <c r="M489" s="64">
        <v>4</v>
      </c>
      <c r="N489" s="64">
        <v>190</v>
      </c>
      <c r="O489" s="8">
        <v>186</v>
      </c>
      <c r="P489" s="8" t="s">
        <v>486</v>
      </c>
      <c r="Q489" s="66" t="s">
        <v>949</v>
      </c>
      <c r="R489" s="8">
        <f t="shared" si="1048"/>
        <v>48</v>
      </c>
      <c r="S489" s="8"/>
      <c r="T489" s="13">
        <f>U489</f>
        <v>194</v>
      </c>
      <c r="U489" s="8">
        <f t="shared" si="1056"/>
        <v>194</v>
      </c>
      <c r="V489" s="13">
        <f t="shared" si="1049"/>
        <v>0</v>
      </c>
      <c r="W489" s="13">
        <f t="shared" si="1050"/>
        <v>0</v>
      </c>
      <c r="X489" s="13"/>
      <c r="Y489" s="13">
        <f t="shared" si="1016"/>
        <v>0</v>
      </c>
      <c r="Z489" s="13">
        <f t="shared" si="1051"/>
        <v>48</v>
      </c>
      <c r="AA489" s="8">
        <f t="shared" si="972"/>
        <v>4</v>
      </c>
      <c r="AB489" s="8">
        <f t="shared" si="973"/>
        <v>190</v>
      </c>
      <c r="AC489" s="8">
        <v>186</v>
      </c>
      <c r="AD489" s="8" t="s">
        <v>486</v>
      </c>
      <c r="AE489" s="66" t="s">
        <v>949</v>
      </c>
      <c r="AF489" s="8">
        <f t="shared" si="1082"/>
        <v>48</v>
      </c>
      <c r="AG489" s="8"/>
      <c r="AH489" s="13">
        <f>AI489</f>
        <v>194</v>
      </c>
      <c r="AI489" s="8">
        <f t="shared" si="1078"/>
        <v>194</v>
      </c>
      <c r="AJ489" s="13"/>
      <c r="AK489" s="13"/>
      <c r="AL489" s="13"/>
      <c r="AM489" s="13">
        <f t="shared" si="1083"/>
        <v>0</v>
      </c>
      <c r="AN489" s="13">
        <v>10</v>
      </c>
      <c r="AO489" s="13">
        <f t="shared" si="1084"/>
        <v>120</v>
      </c>
      <c r="AP489" s="13"/>
      <c r="AQ489" s="13">
        <f t="shared" si="1085"/>
        <v>0</v>
      </c>
      <c r="AR489" s="13">
        <f t="shared" si="1017"/>
        <v>-72</v>
      </c>
      <c r="AS489" s="8">
        <f t="shared" si="974"/>
        <v>-6</v>
      </c>
      <c r="AT489" s="8">
        <f t="shared" si="1086"/>
        <v>200</v>
      </c>
      <c r="AU489" s="8">
        <v>186</v>
      </c>
      <c r="AV489" s="8" t="s">
        <v>486</v>
      </c>
      <c r="AW489" s="66" t="s">
        <v>949</v>
      </c>
      <c r="AX489" s="8">
        <f t="shared" si="1052"/>
        <v>-72</v>
      </c>
      <c r="AY489" s="8"/>
      <c r="AZ489" s="13">
        <v>211</v>
      </c>
      <c r="BA489" s="8">
        <f t="shared" si="1057"/>
        <v>194</v>
      </c>
      <c r="BB489" s="13">
        <f t="shared" si="1058"/>
        <v>17</v>
      </c>
      <c r="BC489" s="13">
        <f t="shared" si="1059"/>
        <v>204</v>
      </c>
      <c r="BD489" s="13"/>
      <c r="BE489" s="13">
        <f t="shared" si="1053"/>
        <v>0</v>
      </c>
      <c r="BF489" s="13"/>
      <c r="BG489" s="13">
        <f t="shared" si="1054"/>
        <v>0</v>
      </c>
      <c r="BH489" s="13"/>
      <c r="BI489" s="13">
        <f t="shared" si="1055"/>
        <v>0</v>
      </c>
      <c r="BJ489" s="13">
        <f t="shared" si="1075"/>
        <v>132</v>
      </c>
      <c r="BK489" s="8">
        <f t="shared" si="976"/>
        <v>11</v>
      </c>
      <c r="BL489" s="8">
        <f t="shared" si="1087"/>
        <v>200</v>
      </c>
      <c r="BM489" s="8">
        <v>186</v>
      </c>
      <c r="BN489" s="8" t="s">
        <v>486</v>
      </c>
      <c r="BO489" s="66" t="s">
        <v>949</v>
      </c>
      <c r="BP489" s="8">
        <f t="shared" si="978"/>
        <v>132</v>
      </c>
      <c r="BQ489" s="8"/>
      <c r="BR489" s="13">
        <v>215</v>
      </c>
      <c r="BS489" s="8">
        <f t="shared" si="1092"/>
        <v>211</v>
      </c>
      <c r="BT489" s="13">
        <f t="shared" si="1011"/>
        <v>4</v>
      </c>
      <c r="BU489" s="13">
        <f t="shared" si="1060"/>
        <v>48</v>
      </c>
      <c r="BV489" s="13">
        <f t="shared" si="1018"/>
        <v>0</v>
      </c>
      <c r="BW489" s="13"/>
      <c r="BX489" s="13">
        <f t="shared" si="1018"/>
        <v>0</v>
      </c>
      <c r="BY489" s="13"/>
      <c r="BZ489" s="13"/>
      <c r="CA489" s="13">
        <f t="shared" si="1093"/>
        <v>0</v>
      </c>
      <c r="CB489" s="13">
        <f t="shared" si="1076"/>
        <v>180</v>
      </c>
      <c r="CC489" s="8">
        <f t="shared" si="979"/>
        <v>15</v>
      </c>
      <c r="CD489" s="8">
        <f t="shared" si="1088"/>
        <v>200</v>
      </c>
      <c r="CE489" s="8">
        <v>186</v>
      </c>
      <c r="CF489" s="8" t="s">
        <v>486</v>
      </c>
      <c r="CG489" s="66" t="s">
        <v>949</v>
      </c>
      <c r="CH489" s="8">
        <f t="shared" si="981"/>
        <v>180</v>
      </c>
      <c r="CI489" s="8"/>
      <c r="CJ489" s="13">
        <v>218</v>
      </c>
      <c r="CK489" s="8">
        <f t="shared" si="1089"/>
        <v>215</v>
      </c>
      <c r="CL489" s="13">
        <f t="shared" si="1012"/>
        <v>3</v>
      </c>
      <c r="CM489" s="13">
        <f t="shared" si="963"/>
        <v>36</v>
      </c>
      <c r="CN489" s="13">
        <f t="shared" si="1019"/>
        <v>0</v>
      </c>
      <c r="CO489" s="13"/>
      <c r="CP489" s="13">
        <f t="shared" si="1020"/>
        <v>0</v>
      </c>
      <c r="CQ489" s="13"/>
      <c r="CR489" s="13"/>
      <c r="CS489" s="13">
        <f t="shared" si="1094"/>
        <v>0</v>
      </c>
      <c r="CT489" s="13">
        <f t="shared" si="1077"/>
        <v>216</v>
      </c>
      <c r="CU489" s="8">
        <f t="shared" si="982"/>
        <v>18</v>
      </c>
      <c r="CV489" s="8">
        <f t="shared" si="1090"/>
        <v>200</v>
      </c>
      <c r="CW489" s="8">
        <v>186</v>
      </c>
      <c r="CX489" s="8" t="s">
        <v>486</v>
      </c>
      <c r="CY489" s="66" t="s">
        <v>949</v>
      </c>
      <c r="CZ489" s="8">
        <f t="shared" si="987"/>
        <v>216</v>
      </c>
      <c r="DA489" s="8"/>
      <c r="DB489" s="13">
        <v>225</v>
      </c>
      <c r="DC489" s="8">
        <f t="shared" si="1091"/>
        <v>218</v>
      </c>
      <c r="DD489" s="13">
        <f t="shared" si="1013"/>
        <v>7</v>
      </c>
      <c r="DE489" s="13">
        <f t="shared" si="964"/>
        <v>84</v>
      </c>
      <c r="DF489" s="13">
        <f t="shared" si="1021"/>
        <v>0</v>
      </c>
      <c r="DG489" s="13"/>
      <c r="DH489" s="13">
        <f t="shared" si="1022"/>
        <v>0</v>
      </c>
      <c r="DI489" s="13"/>
      <c r="DJ489" s="13">
        <f t="shared" si="1023"/>
        <v>0</v>
      </c>
      <c r="DK489" s="13"/>
      <c r="DL489" s="13">
        <f t="shared" si="1024"/>
        <v>0</v>
      </c>
      <c r="DM489" s="13"/>
      <c r="DN489" s="13">
        <f t="shared" si="1024"/>
        <v>0</v>
      </c>
      <c r="DO489" s="13"/>
      <c r="DP489" s="13">
        <f t="shared" si="1025"/>
        <v>300</v>
      </c>
      <c r="DQ489" s="8">
        <f t="shared" si="1026"/>
        <v>25</v>
      </c>
      <c r="DR489" s="104">
        <f t="shared" si="1027"/>
        <v>200</v>
      </c>
      <c r="DS489" s="8">
        <v>186</v>
      </c>
      <c r="DT489" s="8" t="s">
        <v>486</v>
      </c>
      <c r="DU489" s="66" t="s">
        <v>949</v>
      </c>
      <c r="DV489" s="8">
        <f t="shared" si="1014"/>
        <v>300</v>
      </c>
      <c r="DW489" s="8"/>
      <c r="DX489" s="13">
        <v>230</v>
      </c>
      <c r="DY489" s="8">
        <f t="shared" si="1015"/>
        <v>225</v>
      </c>
      <c r="DZ489" s="13">
        <f t="shared" si="1064"/>
        <v>5</v>
      </c>
      <c r="EA489" s="13">
        <f t="shared" si="1071"/>
        <v>60</v>
      </c>
      <c r="EB489" s="13">
        <f t="shared" si="1028"/>
        <v>0</v>
      </c>
      <c r="EC489" s="13"/>
      <c r="ED489" s="13">
        <f t="shared" si="992"/>
        <v>0</v>
      </c>
      <c r="EE489" s="13"/>
      <c r="EF489" s="13">
        <f t="shared" si="1029"/>
        <v>10</v>
      </c>
      <c r="EG489" s="13">
        <v>120</v>
      </c>
      <c r="EH489" s="13">
        <f t="shared" si="1030"/>
        <v>0</v>
      </c>
      <c r="EI489" s="13"/>
      <c r="EJ489" s="13">
        <f t="shared" si="1031"/>
        <v>0</v>
      </c>
      <c r="EK489" s="13"/>
      <c r="EL489" s="13">
        <f t="shared" si="993"/>
        <v>240</v>
      </c>
      <c r="EM489" s="8">
        <f t="shared" si="994"/>
        <v>20</v>
      </c>
      <c r="EN489" s="104">
        <f t="shared" si="995"/>
        <v>210</v>
      </c>
      <c r="EO489" s="8">
        <v>186</v>
      </c>
      <c r="EP489" s="8" t="s">
        <v>486</v>
      </c>
      <c r="EQ489" s="66" t="s">
        <v>949</v>
      </c>
      <c r="ER489" s="8">
        <f t="shared" si="988"/>
        <v>240</v>
      </c>
      <c r="ES489" s="8"/>
      <c r="ET489" s="13">
        <v>238</v>
      </c>
      <c r="EU489" s="8">
        <f t="shared" si="989"/>
        <v>230</v>
      </c>
      <c r="EV489" s="13">
        <f t="shared" si="1065"/>
        <v>8</v>
      </c>
      <c r="EW489" s="13">
        <f t="shared" si="1066"/>
        <v>96</v>
      </c>
      <c r="EX489" s="13">
        <f t="shared" si="1032"/>
        <v>0</v>
      </c>
      <c r="EY489" s="13"/>
      <c r="EZ489" s="13">
        <f t="shared" si="996"/>
        <v>0</v>
      </c>
      <c r="FA489" s="13"/>
      <c r="FB489" s="13">
        <f t="shared" si="1033"/>
        <v>0</v>
      </c>
      <c r="FC489" s="13"/>
      <c r="FD489" s="13">
        <f t="shared" si="1034"/>
        <v>0</v>
      </c>
      <c r="FE489" s="13"/>
      <c r="FF489" s="13">
        <f t="shared" si="1035"/>
        <v>0</v>
      </c>
      <c r="FG489" s="13"/>
      <c r="FH489" s="13">
        <f t="shared" si="1079"/>
        <v>336</v>
      </c>
      <c r="FI489" s="8">
        <f t="shared" si="1080"/>
        <v>28</v>
      </c>
      <c r="FJ489" s="104">
        <f t="shared" si="1081"/>
        <v>210</v>
      </c>
      <c r="FK489" s="8">
        <v>186</v>
      </c>
      <c r="FL489" s="8" t="s">
        <v>486</v>
      </c>
      <c r="FM489" s="66" t="s">
        <v>949</v>
      </c>
      <c r="FN489" s="8">
        <f t="shared" si="990"/>
        <v>336</v>
      </c>
      <c r="FO489" s="8"/>
      <c r="FP489" s="13">
        <v>238</v>
      </c>
      <c r="FQ489" s="8">
        <f t="shared" si="984"/>
        <v>238</v>
      </c>
      <c r="FR489" s="13">
        <f t="shared" si="1067"/>
        <v>0</v>
      </c>
      <c r="FS489" s="13">
        <f t="shared" si="1068"/>
        <v>0</v>
      </c>
      <c r="FT489" s="13">
        <f t="shared" si="1036"/>
        <v>0</v>
      </c>
      <c r="FU489" s="13"/>
      <c r="FV489" s="13">
        <f t="shared" si="997"/>
        <v>0</v>
      </c>
      <c r="FW489" s="13"/>
      <c r="FX489" s="13">
        <f t="shared" si="1037"/>
        <v>0</v>
      </c>
      <c r="FY489" s="13"/>
      <c r="FZ489" s="13">
        <f t="shared" si="1038"/>
        <v>0</v>
      </c>
      <c r="GA489" s="13"/>
      <c r="GB489" s="13">
        <f t="shared" si="1039"/>
        <v>0</v>
      </c>
      <c r="GC489" s="13"/>
      <c r="GD489" s="13">
        <f t="shared" si="998"/>
        <v>336</v>
      </c>
      <c r="GE489" s="8">
        <f t="shared" si="999"/>
        <v>28</v>
      </c>
      <c r="GF489" s="104">
        <f t="shared" si="1000"/>
        <v>210</v>
      </c>
      <c r="GG489" s="8">
        <v>186</v>
      </c>
      <c r="GH489" s="8" t="s">
        <v>486</v>
      </c>
      <c r="GI489" s="66" t="s">
        <v>949</v>
      </c>
      <c r="GJ489" s="8">
        <f t="shared" si="991"/>
        <v>336</v>
      </c>
      <c r="GK489" s="8"/>
      <c r="GL489" s="13">
        <v>238</v>
      </c>
      <c r="GM489" s="69">
        <v>238</v>
      </c>
      <c r="GN489" s="13">
        <f t="shared" si="1069"/>
        <v>0</v>
      </c>
      <c r="GO489" s="13">
        <f t="shared" si="1072"/>
        <v>0</v>
      </c>
      <c r="GP489" s="13">
        <f t="shared" si="1040"/>
        <v>0</v>
      </c>
      <c r="GQ489" s="13"/>
      <c r="GR489" s="13">
        <f t="shared" si="1001"/>
        <v>0</v>
      </c>
      <c r="GS489" s="13"/>
      <c r="GT489" s="13">
        <f t="shared" si="1041"/>
        <v>0</v>
      </c>
      <c r="GU489" s="13"/>
      <c r="GV489" s="13">
        <f t="shared" si="1042"/>
        <v>0</v>
      </c>
      <c r="GW489" s="13"/>
      <c r="GX489" s="13">
        <f t="shared" si="1043"/>
        <v>0</v>
      </c>
      <c r="GY489" s="13"/>
      <c r="GZ489" s="13">
        <f t="shared" si="1002"/>
        <v>336</v>
      </c>
      <c r="HA489" s="8">
        <f t="shared" si="1003"/>
        <v>28</v>
      </c>
      <c r="HB489" s="104">
        <f t="shared" si="1004"/>
        <v>210</v>
      </c>
      <c r="HC489" s="8">
        <v>186</v>
      </c>
      <c r="HD489" s="8" t="s">
        <v>486</v>
      </c>
      <c r="HE489" s="66" t="s">
        <v>949</v>
      </c>
      <c r="HF489" s="69">
        <f t="shared" si="1009"/>
        <v>336</v>
      </c>
      <c r="HG489" s="8"/>
      <c r="HH489" s="13">
        <v>238</v>
      </c>
      <c r="HI489" s="69">
        <f t="shared" si="1010"/>
        <v>238</v>
      </c>
      <c r="HJ489" s="13">
        <f t="shared" si="1070"/>
        <v>0</v>
      </c>
      <c r="HK489" s="13">
        <f t="shared" si="1073"/>
        <v>0</v>
      </c>
      <c r="HL489" s="13">
        <f t="shared" si="1044"/>
        <v>10</v>
      </c>
      <c r="HM489" s="13">
        <v>120</v>
      </c>
      <c r="HN489" s="13">
        <f t="shared" si="1005"/>
        <v>0</v>
      </c>
      <c r="HO489" s="13"/>
      <c r="HP489" s="13">
        <f t="shared" si="1045"/>
        <v>0</v>
      </c>
      <c r="HQ489" s="13"/>
      <c r="HR489" s="13">
        <f t="shared" si="1046"/>
        <v>0</v>
      </c>
      <c r="HS489" s="13"/>
      <c r="HT489" s="13">
        <f t="shared" si="1047"/>
        <v>0</v>
      </c>
      <c r="HU489" s="13"/>
      <c r="HV489" s="13">
        <f t="shared" si="1006"/>
        <v>216</v>
      </c>
      <c r="HW489" s="8">
        <f t="shared" si="1007"/>
        <v>18</v>
      </c>
      <c r="HX489" s="104">
        <f t="shared" si="1008"/>
        <v>220</v>
      </c>
    </row>
    <row r="490" spans="1:232" s="25" customFormat="1">
      <c r="A490" s="64">
        <v>535</v>
      </c>
      <c r="B490" s="40" t="s">
        <v>487</v>
      </c>
      <c r="C490" s="40">
        <v>48755</v>
      </c>
      <c r="D490" s="64">
        <v>0</v>
      </c>
      <c r="E490" s="40"/>
      <c r="F490" s="65">
        <v>110</v>
      </c>
      <c r="G490" s="64">
        <v>110</v>
      </c>
      <c r="H490" s="42"/>
      <c r="I490" s="42"/>
      <c r="J490" s="42"/>
      <c r="K490" s="65">
        <v>0</v>
      </c>
      <c r="L490" s="65">
        <v>0</v>
      </c>
      <c r="M490" s="64">
        <v>0</v>
      </c>
      <c r="N490" s="64">
        <v>110</v>
      </c>
      <c r="O490" s="8">
        <v>535</v>
      </c>
      <c r="P490" s="8" t="s">
        <v>487</v>
      </c>
      <c r="Q490" s="66" t="s">
        <v>950</v>
      </c>
      <c r="R490" s="8">
        <f t="shared" si="1048"/>
        <v>0</v>
      </c>
      <c r="S490" s="8"/>
      <c r="T490" s="13">
        <v>110</v>
      </c>
      <c r="U490" s="8">
        <f t="shared" si="1056"/>
        <v>110</v>
      </c>
      <c r="V490" s="13">
        <f t="shared" si="1049"/>
        <v>0</v>
      </c>
      <c r="W490" s="13">
        <f t="shared" si="1050"/>
        <v>0</v>
      </c>
      <c r="X490" s="13"/>
      <c r="Y490" s="13">
        <f t="shared" si="1016"/>
        <v>0</v>
      </c>
      <c r="Z490" s="13">
        <f t="shared" si="1051"/>
        <v>0</v>
      </c>
      <c r="AA490" s="8">
        <f t="shared" si="972"/>
        <v>0</v>
      </c>
      <c r="AB490" s="8">
        <f t="shared" si="973"/>
        <v>110</v>
      </c>
      <c r="AC490" s="8">
        <v>535</v>
      </c>
      <c r="AD490" s="8" t="s">
        <v>487</v>
      </c>
      <c r="AE490" s="66" t="s">
        <v>950</v>
      </c>
      <c r="AF490" s="8">
        <f t="shared" si="1082"/>
        <v>0</v>
      </c>
      <c r="AG490" s="8"/>
      <c r="AH490" s="13">
        <v>110</v>
      </c>
      <c r="AI490" s="8">
        <f t="shared" si="1078"/>
        <v>110</v>
      </c>
      <c r="AJ490" s="13"/>
      <c r="AK490" s="13"/>
      <c r="AL490" s="13"/>
      <c r="AM490" s="13">
        <f t="shared" si="1083"/>
        <v>0</v>
      </c>
      <c r="AN490" s="13"/>
      <c r="AO490" s="13">
        <f t="shared" si="1084"/>
        <v>0</v>
      </c>
      <c r="AP490" s="13"/>
      <c r="AQ490" s="13">
        <f t="shared" si="1085"/>
        <v>0</v>
      </c>
      <c r="AR490" s="13">
        <f t="shared" si="1017"/>
        <v>0</v>
      </c>
      <c r="AS490" s="8">
        <f t="shared" si="974"/>
        <v>0</v>
      </c>
      <c r="AT490" s="8">
        <f t="shared" si="1086"/>
        <v>110</v>
      </c>
      <c r="AU490" s="8">
        <v>535</v>
      </c>
      <c r="AV490" s="8" t="s">
        <v>487</v>
      </c>
      <c r="AW490" s="66" t="s">
        <v>950</v>
      </c>
      <c r="AX490" s="8">
        <f t="shared" si="1052"/>
        <v>0</v>
      </c>
      <c r="AY490" s="8"/>
      <c r="AZ490" s="13">
        <v>110</v>
      </c>
      <c r="BA490" s="8">
        <f t="shared" si="1057"/>
        <v>110</v>
      </c>
      <c r="BB490" s="13">
        <f t="shared" si="1058"/>
        <v>0</v>
      </c>
      <c r="BC490" s="13">
        <f t="shared" si="1059"/>
        <v>0</v>
      </c>
      <c r="BD490" s="13">
        <v>5</v>
      </c>
      <c r="BE490" s="13">
        <f t="shared" si="1053"/>
        <v>60</v>
      </c>
      <c r="BF490" s="13"/>
      <c r="BG490" s="13">
        <f t="shared" si="1054"/>
        <v>0</v>
      </c>
      <c r="BH490" s="13"/>
      <c r="BI490" s="13">
        <f t="shared" si="1055"/>
        <v>0</v>
      </c>
      <c r="BJ490" s="13">
        <f t="shared" si="1075"/>
        <v>-60</v>
      </c>
      <c r="BK490" s="8">
        <f t="shared" si="976"/>
        <v>-5</v>
      </c>
      <c r="BL490" s="8">
        <f t="shared" si="1087"/>
        <v>115</v>
      </c>
      <c r="BM490" s="8">
        <v>535</v>
      </c>
      <c r="BN490" s="8" t="s">
        <v>487</v>
      </c>
      <c r="BO490" s="66" t="s">
        <v>950</v>
      </c>
      <c r="BP490" s="8">
        <f t="shared" si="978"/>
        <v>-60</v>
      </c>
      <c r="BQ490" s="8"/>
      <c r="BR490" s="13">
        <v>113</v>
      </c>
      <c r="BS490" s="8">
        <f t="shared" si="1092"/>
        <v>110</v>
      </c>
      <c r="BT490" s="13">
        <f t="shared" si="1011"/>
        <v>3</v>
      </c>
      <c r="BU490" s="13">
        <f t="shared" si="1060"/>
        <v>36</v>
      </c>
      <c r="BV490" s="13">
        <f t="shared" si="1018"/>
        <v>0</v>
      </c>
      <c r="BW490" s="13"/>
      <c r="BX490" s="13">
        <f t="shared" si="1018"/>
        <v>0</v>
      </c>
      <c r="BY490" s="13"/>
      <c r="BZ490" s="13"/>
      <c r="CA490" s="13">
        <f t="shared" si="1093"/>
        <v>0</v>
      </c>
      <c r="CB490" s="13">
        <f t="shared" si="1076"/>
        <v>-24</v>
      </c>
      <c r="CC490" s="8">
        <f t="shared" si="979"/>
        <v>-2</v>
      </c>
      <c r="CD490" s="8">
        <f t="shared" si="1088"/>
        <v>115</v>
      </c>
      <c r="CE490" s="8">
        <v>535</v>
      </c>
      <c r="CF490" s="8" t="s">
        <v>487</v>
      </c>
      <c r="CG490" s="66" t="s">
        <v>950</v>
      </c>
      <c r="CH490" s="8">
        <f t="shared" si="981"/>
        <v>-24</v>
      </c>
      <c r="CI490" s="8"/>
      <c r="CJ490" s="13">
        <v>116</v>
      </c>
      <c r="CK490" s="8">
        <f t="shared" si="1089"/>
        <v>113</v>
      </c>
      <c r="CL490" s="13">
        <f t="shared" si="1012"/>
        <v>3</v>
      </c>
      <c r="CM490" s="13">
        <f t="shared" si="963"/>
        <v>36</v>
      </c>
      <c r="CN490" s="13">
        <f t="shared" si="1019"/>
        <v>0</v>
      </c>
      <c r="CO490" s="13"/>
      <c r="CP490" s="13">
        <f t="shared" si="1020"/>
        <v>0</v>
      </c>
      <c r="CQ490" s="13"/>
      <c r="CR490" s="13"/>
      <c r="CS490" s="13">
        <f t="shared" si="1094"/>
        <v>0</v>
      </c>
      <c r="CT490" s="13">
        <f t="shared" si="1077"/>
        <v>12</v>
      </c>
      <c r="CU490" s="8">
        <f t="shared" si="982"/>
        <v>1</v>
      </c>
      <c r="CV490" s="8">
        <f t="shared" si="1090"/>
        <v>115</v>
      </c>
      <c r="CW490" s="8">
        <v>535</v>
      </c>
      <c r="CX490" s="8" t="s">
        <v>487</v>
      </c>
      <c r="CY490" s="66" t="s">
        <v>950</v>
      </c>
      <c r="CZ490" s="8">
        <f t="shared" si="987"/>
        <v>12</v>
      </c>
      <c r="DA490" s="8"/>
      <c r="DB490" s="13">
        <v>117</v>
      </c>
      <c r="DC490" s="8">
        <f t="shared" si="1091"/>
        <v>116</v>
      </c>
      <c r="DD490" s="13">
        <f t="shared" si="1013"/>
        <v>1</v>
      </c>
      <c r="DE490" s="13">
        <f t="shared" si="964"/>
        <v>12</v>
      </c>
      <c r="DF490" s="13">
        <f t="shared" si="1021"/>
        <v>0</v>
      </c>
      <c r="DG490" s="13"/>
      <c r="DH490" s="13">
        <f t="shared" si="1022"/>
        <v>0</v>
      </c>
      <c r="DI490" s="13"/>
      <c r="DJ490" s="13">
        <f t="shared" si="1023"/>
        <v>0</v>
      </c>
      <c r="DK490" s="13"/>
      <c r="DL490" s="13">
        <f t="shared" si="1024"/>
        <v>0</v>
      </c>
      <c r="DM490" s="13"/>
      <c r="DN490" s="13">
        <f t="shared" si="1024"/>
        <v>0</v>
      </c>
      <c r="DO490" s="13"/>
      <c r="DP490" s="13">
        <f t="shared" si="1025"/>
        <v>24</v>
      </c>
      <c r="DQ490" s="8">
        <f t="shared" si="1026"/>
        <v>2</v>
      </c>
      <c r="DR490" s="104">
        <f t="shared" si="1027"/>
        <v>115</v>
      </c>
      <c r="DS490" s="8">
        <v>535</v>
      </c>
      <c r="DT490" s="8" t="s">
        <v>487</v>
      </c>
      <c r="DU490" s="66" t="s">
        <v>950</v>
      </c>
      <c r="DV490" s="8">
        <f t="shared" si="1014"/>
        <v>24</v>
      </c>
      <c r="DW490" s="8"/>
      <c r="DX490" s="13">
        <v>119</v>
      </c>
      <c r="DY490" s="8">
        <f t="shared" si="1015"/>
        <v>117</v>
      </c>
      <c r="DZ490" s="13">
        <f t="shared" si="1064"/>
        <v>2</v>
      </c>
      <c r="EA490" s="13">
        <f t="shared" si="1071"/>
        <v>24</v>
      </c>
      <c r="EB490" s="13">
        <f t="shared" si="1028"/>
        <v>0</v>
      </c>
      <c r="EC490" s="13"/>
      <c r="ED490" s="13">
        <f t="shared" si="992"/>
        <v>0</v>
      </c>
      <c r="EE490" s="13"/>
      <c r="EF490" s="13">
        <f t="shared" si="1029"/>
        <v>0</v>
      </c>
      <c r="EG490" s="13"/>
      <c r="EH490" s="13">
        <f t="shared" si="1030"/>
        <v>0</v>
      </c>
      <c r="EI490" s="13"/>
      <c r="EJ490" s="13">
        <f t="shared" si="1031"/>
        <v>0</v>
      </c>
      <c r="EK490" s="13"/>
      <c r="EL490" s="13">
        <f t="shared" si="993"/>
        <v>48</v>
      </c>
      <c r="EM490" s="8">
        <f t="shared" si="994"/>
        <v>4</v>
      </c>
      <c r="EN490" s="104">
        <f t="shared" si="995"/>
        <v>115</v>
      </c>
      <c r="EO490" s="8">
        <v>535</v>
      </c>
      <c r="EP490" s="8" t="s">
        <v>487</v>
      </c>
      <c r="EQ490" s="66" t="s">
        <v>950</v>
      </c>
      <c r="ER490" s="8">
        <f t="shared" si="988"/>
        <v>48</v>
      </c>
      <c r="ES490" s="8"/>
      <c r="ET490" s="13">
        <v>121</v>
      </c>
      <c r="EU490" s="8">
        <f t="shared" si="989"/>
        <v>119</v>
      </c>
      <c r="EV490" s="13">
        <f t="shared" si="1065"/>
        <v>2</v>
      </c>
      <c r="EW490" s="13">
        <f t="shared" si="1066"/>
        <v>24</v>
      </c>
      <c r="EX490" s="13">
        <f t="shared" si="1032"/>
        <v>0</v>
      </c>
      <c r="EY490" s="13"/>
      <c r="EZ490" s="13">
        <f t="shared" si="996"/>
        <v>0</v>
      </c>
      <c r="FA490" s="13"/>
      <c r="FB490" s="13">
        <f t="shared" si="1033"/>
        <v>6</v>
      </c>
      <c r="FC490" s="13">
        <v>72</v>
      </c>
      <c r="FD490" s="13">
        <f t="shared" si="1034"/>
        <v>0</v>
      </c>
      <c r="FE490" s="13"/>
      <c r="FF490" s="13">
        <f t="shared" si="1035"/>
        <v>0</v>
      </c>
      <c r="FG490" s="13"/>
      <c r="FH490" s="13">
        <f t="shared" si="1079"/>
        <v>0</v>
      </c>
      <c r="FI490" s="8">
        <f t="shared" si="1080"/>
        <v>0</v>
      </c>
      <c r="FJ490" s="104">
        <f t="shared" si="1081"/>
        <v>121</v>
      </c>
      <c r="FK490" s="8">
        <v>535</v>
      </c>
      <c r="FL490" s="8" t="s">
        <v>487</v>
      </c>
      <c r="FM490" s="66" t="s">
        <v>950</v>
      </c>
      <c r="FN490" s="8">
        <f t="shared" si="990"/>
        <v>0</v>
      </c>
      <c r="FO490" s="8"/>
      <c r="FP490" s="13">
        <v>121</v>
      </c>
      <c r="FQ490" s="8">
        <f t="shared" si="984"/>
        <v>121</v>
      </c>
      <c r="FR490" s="13">
        <f t="shared" si="1067"/>
        <v>0</v>
      </c>
      <c r="FS490" s="13">
        <f t="shared" si="1068"/>
        <v>0</v>
      </c>
      <c r="FT490" s="13">
        <f t="shared" si="1036"/>
        <v>0</v>
      </c>
      <c r="FU490" s="13"/>
      <c r="FV490" s="13">
        <f t="shared" si="997"/>
        <v>0</v>
      </c>
      <c r="FW490" s="13"/>
      <c r="FX490" s="13">
        <f t="shared" si="1037"/>
        <v>0</v>
      </c>
      <c r="FY490" s="13"/>
      <c r="FZ490" s="13">
        <f t="shared" si="1038"/>
        <v>0</v>
      </c>
      <c r="GA490" s="13"/>
      <c r="GB490" s="13">
        <f t="shared" si="1039"/>
        <v>0</v>
      </c>
      <c r="GC490" s="13"/>
      <c r="GD490" s="13">
        <f t="shared" si="998"/>
        <v>0</v>
      </c>
      <c r="GE490" s="8">
        <f t="shared" si="999"/>
        <v>0</v>
      </c>
      <c r="GF490" s="104">
        <f t="shared" si="1000"/>
        <v>121</v>
      </c>
      <c r="GG490" s="8">
        <v>535</v>
      </c>
      <c r="GH490" s="8" t="s">
        <v>487</v>
      </c>
      <c r="GI490" s="66" t="s">
        <v>950</v>
      </c>
      <c r="GJ490" s="8">
        <f t="shared" si="991"/>
        <v>0</v>
      </c>
      <c r="GK490" s="8"/>
      <c r="GL490" s="13">
        <v>121</v>
      </c>
      <c r="GM490" s="69">
        <v>121</v>
      </c>
      <c r="GN490" s="13">
        <f t="shared" si="1069"/>
        <v>0</v>
      </c>
      <c r="GO490" s="13">
        <f t="shared" si="1072"/>
        <v>0</v>
      </c>
      <c r="GP490" s="13">
        <f t="shared" si="1040"/>
        <v>0</v>
      </c>
      <c r="GQ490" s="13"/>
      <c r="GR490" s="13">
        <f t="shared" si="1001"/>
        <v>0</v>
      </c>
      <c r="GS490" s="13"/>
      <c r="GT490" s="13">
        <f t="shared" si="1041"/>
        <v>0</v>
      </c>
      <c r="GU490" s="13"/>
      <c r="GV490" s="13">
        <f t="shared" si="1042"/>
        <v>0</v>
      </c>
      <c r="GW490" s="13"/>
      <c r="GX490" s="13">
        <f t="shared" si="1043"/>
        <v>0</v>
      </c>
      <c r="GY490" s="13"/>
      <c r="GZ490" s="13">
        <f t="shared" si="1002"/>
        <v>0</v>
      </c>
      <c r="HA490" s="8">
        <f t="shared" si="1003"/>
        <v>0</v>
      </c>
      <c r="HB490" s="104">
        <f t="shared" si="1004"/>
        <v>121</v>
      </c>
      <c r="HC490" s="8">
        <v>535</v>
      </c>
      <c r="HD490" s="8" t="s">
        <v>487</v>
      </c>
      <c r="HE490" s="66" t="s">
        <v>950</v>
      </c>
      <c r="HF490" s="69">
        <f t="shared" si="1009"/>
        <v>0</v>
      </c>
      <c r="HG490" s="8"/>
      <c r="HH490" s="13">
        <v>121</v>
      </c>
      <c r="HI490" s="69">
        <f t="shared" si="1010"/>
        <v>121</v>
      </c>
      <c r="HJ490" s="13">
        <f t="shared" si="1070"/>
        <v>0</v>
      </c>
      <c r="HK490" s="13">
        <f t="shared" si="1073"/>
        <v>0</v>
      </c>
      <c r="HL490" s="13">
        <f t="shared" si="1044"/>
        <v>0</v>
      </c>
      <c r="HM490" s="13"/>
      <c r="HN490" s="13">
        <f t="shared" si="1005"/>
        <v>0</v>
      </c>
      <c r="HO490" s="13"/>
      <c r="HP490" s="13">
        <f t="shared" si="1045"/>
        <v>0</v>
      </c>
      <c r="HQ490" s="13"/>
      <c r="HR490" s="13">
        <f t="shared" si="1046"/>
        <v>0</v>
      </c>
      <c r="HS490" s="13"/>
      <c r="HT490" s="13">
        <f t="shared" si="1047"/>
        <v>0</v>
      </c>
      <c r="HU490" s="13"/>
      <c r="HV490" s="13">
        <f t="shared" si="1006"/>
        <v>0</v>
      </c>
      <c r="HW490" s="8">
        <f t="shared" si="1007"/>
        <v>0</v>
      </c>
      <c r="HX490" s="104">
        <f t="shared" si="1008"/>
        <v>121</v>
      </c>
    </row>
    <row r="491" spans="1:232" s="25" customFormat="1">
      <c r="A491" s="64">
        <v>184</v>
      </c>
      <c r="B491" s="40" t="s">
        <v>488</v>
      </c>
      <c r="C491" s="40">
        <v>7210607</v>
      </c>
      <c r="D491" s="64">
        <v>864</v>
      </c>
      <c r="E491" s="40"/>
      <c r="F491" s="65">
        <v>88</v>
      </c>
      <c r="G491" s="64">
        <v>88</v>
      </c>
      <c r="H491" s="42"/>
      <c r="I491" s="42"/>
      <c r="J491" s="42"/>
      <c r="K491" s="65">
        <v>0</v>
      </c>
      <c r="L491" s="65">
        <v>864</v>
      </c>
      <c r="M491" s="64">
        <v>72</v>
      </c>
      <c r="N491" s="64">
        <v>16</v>
      </c>
      <c r="O491" s="8">
        <v>184</v>
      </c>
      <c r="P491" s="8" t="s">
        <v>488</v>
      </c>
      <c r="Q491" s="66" t="s">
        <v>951</v>
      </c>
      <c r="R491" s="8">
        <f t="shared" si="1048"/>
        <v>864</v>
      </c>
      <c r="S491" s="8"/>
      <c r="T491" s="13">
        <f>U491</f>
        <v>88</v>
      </c>
      <c r="U491" s="8">
        <f t="shared" si="1056"/>
        <v>88</v>
      </c>
      <c r="V491" s="13">
        <f t="shared" si="1049"/>
        <v>0</v>
      </c>
      <c r="W491" s="13">
        <f t="shared" si="1050"/>
        <v>0</v>
      </c>
      <c r="X491" s="13"/>
      <c r="Y491" s="13">
        <f t="shared" si="1016"/>
        <v>0</v>
      </c>
      <c r="Z491" s="13">
        <f t="shared" si="1051"/>
        <v>864</v>
      </c>
      <c r="AA491" s="8">
        <f t="shared" si="972"/>
        <v>72</v>
      </c>
      <c r="AB491" s="8">
        <f t="shared" si="973"/>
        <v>16</v>
      </c>
      <c r="AC491" s="8">
        <v>184</v>
      </c>
      <c r="AD491" s="8" t="s">
        <v>488</v>
      </c>
      <c r="AE491" s="66" t="s">
        <v>951</v>
      </c>
      <c r="AF491" s="8">
        <f t="shared" si="1082"/>
        <v>864</v>
      </c>
      <c r="AG491" s="8"/>
      <c r="AH491" s="13">
        <f>AI491</f>
        <v>88</v>
      </c>
      <c r="AI491" s="8">
        <f t="shared" si="1078"/>
        <v>88</v>
      </c>
      <c r="AJ491" s="13"/>
      <c r="AK491" s="13"/>
      <c r="AL491" s="13"/>
      <c r="AM491" s="13">
        <f t="shared" si="1083"/>
        <v>0</v>
      </c>
      <c r="AN491" s="13"/>
      <c r="AO491" s="13">
        <f t="shared" si="1084"/>
        <v>0</v>
      </c>
      <c r="AP491" s="13"/>
      <c r="AQ491" s="13">
        <f t="shared" si="1085"/>
        <v>0</v>
      </c>
      <c r="AR491" s="13">
        <f t="shared" si="1017"/>
        <v>864</v>
      </c>
      <c r="AS491" s="8">
        <f t="shared" si="974"/>
        <v>72</v>
      </c>
      <c r="AT491" s="8">
        <f t="shared" si="1086"/>
        <v>16</v>
      </c>
      <c r="AU491" s="8">
        <v>184</v>
      </c>
      <c r="AV491" s="8" t="s">
        <v>488</v>
      </c>
      <c r="AW491" s="66" t="s">
        <v>951</v>
      </c>
      <c r="AX491" s="8">
        <f t="shared" si="1052"/>
        <v>864</v>
      </c>
      <c r="AY491" s="8"/>
      <c r="AZ491" s="13">
        <v>92</v>
      </c>
      <c r="BA491" s="8">
        <f t="shared" si="1057"/>
        <v>88</v>
      </c>
      <c r="BB491" s="13">
        <f t="shared" si="1058"/>
        <v>4</v>
      </c>
      <c r="BC491" s="13">
        <f t="shared" si="1059"/>
        <v>48</v>
      </c>
      <c r="BD491" s="13"/>
      <c r="BE491" s="13">
        <f t="shared" si="1053"/>
        <v>0</v>
      </c>
      <c r="BF491" s="13"/>
      <c r="BG491" s="13">
        <f t="shared" si="1054"/>
        <v>0</v>
      </c>
      <c r="BH491" s="13"/>
      <c r="BI491" s="13">
        <f t="shared" si="1055"/>
        <v>0</v>
      </c>
      <c r="BJ491" s="13">
        <f t="shared" si="1075"/>
        <v>912</v>
      </c>
      <c r="BK491" s="8">
        <f t="shared" si="976"/>
        <v>76</v>
      </c>
      <c r="BL491" s="8">
        <f t="shared" si="1087"/>
        <v>16</v>
      </c>
      <c r="BM491" s="8">
        <v>184</v>
      </c>
      <c r="BN491" s="8" t="s">
        <v>488</v>
      </c>
      <c r="BO491" s="66" t="s">
        <v>951</v>
      </c>
      <c r="BP491" s="8">
        <f t="shared" si="978"/>
        <v>912</v>
      </c>
      <c r="BQ491" s="8"/>
      <c r="BR491" s="13">
        <v>94</v>
      </c>
      <c r="BS491" s="8">
        <f t="shared" si="1092"/>
        <v>92</v>
      </c>
      <c r="BT491" s="13">
        <f t="shared" si="1011"/>
        <v>2</v>
      </c>
      <c r="BU491" s="13">
        <f t="shared" si="1060"/>
        <v>24</v>
      </c>
      <c r="BV491" s="13">
        <f t="shared" si="1018"/>
        <v>0</v>
      </c>
      <c r="BW491" s="13"/>
      <c r="BX491" s="13">
        <f t="shared" si="1018"/>
        <v>0</v>
      </c>
      <c r="BY491" s="13"/>
      <c r="BZ491" s="13"/>
      <c r="CA491" s="13">
        <f t="shared" si="1093"/>
        <v>0</v>
      </c>
      <c r="CB491" s="13">
        <f t="shared" si="1076"/>
        <v>936</v>
      </c>
      <c r="CC491" s="8">
        <f t="shared" si="979"/>
        <v>78</v>
      </c>
      <c r="CD491" s="8">
        <f t="shared" si="1088"/>
        <v>16</v>
      </c>
      <c r="CE491" s="8">
        <v>184</v>
      </c>
      <c r="CF491" s="8" t="s">
        <v>488</v>
      </c>
      <c r="CG491" s="66" t="s">
        <v>951</v>
      </c>
      <c r="CH491" s="8">
        <f t="shared" si="981"/>
        <v>936</v>
      </c>
      <c r="CI491" s="8"/>
      <c r="CJ491" s="13">
        <v>95</v>
      </c>
      <c r="CK491" s="8">
        <f t="shared" si="1089"/>
        <v>94</v>
      </c>
      <c r="CL491" s="13">
        <f t="shared" si="1012"/>
        <v>1</v>
      </c>
      <c r="CM491" s="13">
        <f t="shared" si="963"/>
        <v>12</v>
      </c>
      <c r="CN491" s="13">
        <f t="shared" si="1019"/>
        <v>0</v>
      </c>
      <c r="CO491" s="13"/>
      <c r="CP491" s="13">
        <f t="shared" si="1020"/>
        <v>0</v>
      </c>
      <c r="CQ491" s="13"/>
      <c r="CR491" s="13"/>
      <c r="CS491" s="13">
        <f t="shared" si="1094"/>
        <v>0</v>
      </c>
      <c r="CT491" s="13">
        <f t="shared" si="1077"/>
        <v>948</v>
      </c>
      <c r="CU491" s="8">
        <f t="shared" si="982"/>
        <v>79</v>
      </c>
      <c r="CV491" s="8">
        <f t="shared" si="1090"/>
        <v>16</v>
      </c>
      <c r="CW491" s="8">
        <v>184</v>
      </c>
      <c r="CX491" s="8" t="s">
        <v>488</v>
      </c>
      <c r="CY491" s="66" t="s">
        <v>951</v>
      </c>
      <c r="CZ491" s="8">
        <f t="shared" si="987"/>
        <v>948</v>
      </c>
      <c r="DA491" s="8"/>
      <c r="DB491" s="13">
        <v>99</v>
      </c>
      <c r="DC491" s="8">
        <f t="shared" si="1091"/>
        <v>95</v>
      </c>
      <c r="DD491" s="13">
        <f t="shared" si="1013"/>
        <v>4</v>
      </c>
      <c r="DE491" s="13">
        <f t="shared" si="964"/>
        <v>48</v>
      </c>
      <c r="DF491" s="13">
        <f t="shared" si="1021"/>
        <v>0</v>
      </c>
      <c r="DG491" s="13"/>
      <c r="DH491" s="13">
        <f t="shared" si="1022"/>
        <v>0</v>
      </c>
      <c r="DI491" s="13"/>
      <c r="DJ491" s="13">
        <f t="shared" si="1023"/>
        <v>0</v>
      </c>
      <c r="DK491" s="13"/>
      <c r="DL491" s="13">
        <f t="shared" si="1024"/>
        <v>0</v>
      </c>
      <c r="DM491" s="13"/>
      <c r="DN491" s="13">
        <f t="shared" si="1024"/>
        <v>0</v>
      </c>
      <c r="DO491" s="13"/>
      <c r="DP491" s="13">
        <f t="shared" si="1025"/>
        <v>996</v>
      </c>
      <c r="DQ491" s="8">
        <f t="shared" si="1026"/>
        <v>83</v>
      </c>
      <c r="DR491" s="104">
        <f t="shared" si="1027"/>
        <v>16</v>
      </c>
      <c r="DS491" s="8">
        <v>184</v>
      </c>
      <c r="DT491" s="8" t="s">
        <v>488</v>
      </c>
      <c r="DU491" s="66" t="s">
        <v>951</v>
      </c>
      <c r="DV491" s="8">
        <f t="shared" si="1014"/>
        <v>996</v>
      </c>
      <c r="DW491" s="8"/>
      <c r="DX491" s="13">
        <v>99</v>
      </c>
      <c r="DY491" s="8">
        <f t="shared" si="1015"/>
        <v>99</v>
      </c>
      <c r="DZ491" s="13">
        <f t="shared" si="1064"/>
        <v>0</v>
      </c>
      <c r="EA491" s="13">
        <f t="shared" si="1071"/>
        <v>0</v>
      </c>
      <c r="EB491" s="13">
        <f t="shared" si="1028"/>
        <v>0</v>
      </c>
      <c r="EC491" s="13"/>
      <c r="ED491" s="13">
        <f t="shared" si="992"/>
        <v>0</v>
      </c>
      <c r="EE491" s="13"/>
      <c r="EF491" s="13">
        <f t="shared" si="1029"/>
        <v>0</v>
      </c>
      <c r="EG491" s="13"/>
      <c r="EH491" s="13">
        <f t="shared" si="1030"/>
        <v>0</v>
      </c>
      <c r="EI491" s="13"/>
      <c r="EJ491" s="13">
        <f t="shared" si="1031"/>
        <v>0</v>
      </c>
      <c r="EK491" s="13"/>
      <c r="EL491" s="13">
        <f t="shared" si="993"/>
        <v>996</v>
      </c>
      <c r="EM491" s="8">
        <f t="shared" si="994"/>
        <v>83</v>
      </c>
      <c r="EN491" s="104">
        <f t="shared" si="995"/>
        <v>16</v>
      </c>
      <c r="EO491" s="8">
        <v>184</v>
      </c>
      <c r="EP491" s="8" t="s">
        <v>488</v>
      </c>
      <c r="EQ491" s="66" t="s">
        <v>951</v>
      </c>
      <c r="ER491" s="8">
        <f t="shared" si="988"/>
        <v>996</v>
      </c>
      <c r="ES491" s="8"/>
      <c r="ET491" s="13">
        <v>100</v>
      </c>
      <c r="EU491" s="8">
        <f t="shared" si="989"/>
        <v>99</v>
      </c>
      <c r="EV491" s="13">
        <f t="shared" si="1065"/>
        <v>1</v>
      </c>
      <c r="EW491" s="13">
        <f t="shared" si="1066"/>
        <v>12</v>
      </c>
      <c r="EX491" s="13">
        <f t="shared" si="1032"/>
        <v>0</v>
      </c>
      <c r="EY491" s="13"/>
      <c r="EZ491" s="13">
        <f t="shared" si="996"/>
        <v>0</v>
      </c>
      <c r="FA491" s="13"/>
      <c r="FB491" s="13">
        <f t="shared" si="1033"/>
        <v>0</v>
      </c>
      <c r="FC491" s="13"/>
      <c r="FD491" s="13">
        <f t="shared" si="1034"/>
        <v>0</v>
      </c>
      <c r="FE491" s="13"/>
      <c r="FF491" s="13">
        <f t="shared" si="1035"/>
        <v>0</v>
      </c>
      <c r="FG491" s="13"/>
      <c r="FH491" s="13">
        <f t="shared" si="1079"/>
        <v>1008</v>
      </c>
      <c r="FI491" s="8">
        <f t="shared" si="1080"/>
        <v>84</v>
      </c>
      <c r="FJ491" s="104">
        <f t="shared" si="1081"/>
        <v>16</v>
      </c>
      <c r="FK491" s="8">
        <v>184</v>
      </c>
      <c r="FL491" s="8" t="s">
        <v>488</v>
      </c>
      <c r="FM491" s="66" t="s">
        <v>951</v>
      </c>
      <c r="FN491" s="8">
        <f t="shared" si="990"/>
        <v>1008</v>
      </c>
      <c r="FO491" s="8"/>
      <c r="FP491" s="13">
        <v>100</v>
      </c>
      <c r="FQ491" s="8">
        <f t="shared" si="984"/>
        <v>100</v>
      </c>
      <c r="FR491" s="13">
        <f t="shared" si="1067"/>
        <v>0</v>
      </c>
      <c r="FS491" s="13">
        <f t="shared" si="1068"/>
        <v>0</v>
      </c>
      <c r="FT491" s="13">
        <f t="shared" si="1036"/>
        <v>0</v>
      </c>
      <c r="FU491" s="13"/>
      <c r="FV491" s="13">
        <f t="shared" si="997"/>
        <v>0</v>
      </c>
      <c r="FW491" s="13"/>
      <c r="FX491" s="13">
        <f t="shared" si="1037"/>
        <v>0</v>
      </c>
      <c r="FY491" s="13"/>
      <c r="FZ491" s="13">
        <f t="shared" si="1038"/>
        <v>0</v>
      </c>
      <c r="GA491" s="13"/>
      <c r="GB491" s="13">
        <f t="shared" si="1039"/>
        <v>0</v>
      </c>
      <c r="GC491" s="13"/>
      <c r="GD491" s="13">
        <f t="shared" si="998"/>
        <v>1008</v>
      </c>
      <c r="GE491" s="8">
        <f t="shared" si="999"/>
        <v>84</v>
      </c>
      <c r="GF491" s="104">
        <f t="shared" si="1000"/>
        <v>16</v>
      </c>
      <c r="GG491" s="8">
        <v>184</v>
      </c>
      <c r="GH491" s="8" t="s">
        <v>488</v>
      </c>
      <c r="GI491" s="66" t="s">
        <v>951</v>
      </c>
      <c r="GJ491" s="8">
        <f t="shared" si="991"/>
        <v>1008</v>
      </c>
      <c r="GK491" s="8"/>
      <c r="GL491" s="13">
        <v>100</v>
      </c>
      <c r="GM491" s="69">
        <v>100</v>
      </c>
      <c r="GN491" s="13">
        <f t="shared" si="1069"/>
        <v>0</v>
      </c>
      <c r="GO491" s="13">
        <f t="shared" si="1072"/>
        <v>0</v>
      </c>
      <c r="GP491" s="13">
        <f t="shared" si="1040"/>
        <v>0</v>
      </c>
      <c r="GQ491" s="13"/>
      <c r="GR491" s="13">
        <f t="shared" si="1001"/>
        <v>0</v>
      </c>
      <c r="GS491" s="13"/>
      <c r="GT491" s="13">
        <f t="shared" si="1041"/>
        <v>0</v>
      </c>
      <c r="GU491" s="13"/>
      <c r="GV491" s="13">
        <f t="shared" si="1042"/>
        <v>0</v>
      </c>
      <c r="GW491" s="13"/>
      <c r="GX491" s="13">
        <f t="shared" si="1043"/>
        <v>0</v>
      </c>
      <c r="GY491" s="13"/>
      <c r="GZ491" s="13">
        <f t="shared" si="1002"/>
        <v>1008</v>
      </c>
      <c r="HA491" s="8">
        <f t="shared" si="1003"/>
        <v>84</v>
      </c>
      <c r="HB491" s="104">
        <f t="shared" si="1004"/>
        <v>16</v>
      </c>
      <c r="HC491" s="8">
        <v>184</v>
      </c>
      <c r="HD491" s="8" t="s">
        <v>488</v>
      </c>
      <c r="HE491" s="66" t="s">
        <v>951</v>
      </c>
      <c r="HF491" s="69">
        <f t="shared" si="1009"/>
        <v>1008</v>
      </c>
      <c r="HG491" s="8"/>
      <c r="HH491" s="13">
        <v>100</v>
      </c>
      <c r="HI491" s="69">
        <f t="shared" si="1010"/>
        <v>100</v>
      </c>
      <c r="HJ491" s="13">
        <f t="shared" si="1070"/>
        <v>0</v>
      </c>
      <c r="HK491" s="13">
        <f t="shared" si="1073"/>
        <v>0</v>
      </c>
      <c r="HL491" s="13">
        <f t="shared" si="1044"/>
        <v>0</v>
      </c>
      <c r="HM491" s="13"/>
      <c r="HN491" s="13">
        <f t="shared" si="1005"/>
        <v>0</v>
      </c>
      <c r="HO491" s="13"/>
      <c r="HP491" s="13">
        <f t="shared" si="1045"/>
        <v>0</v>
      </c>
      <c r="HQ491" s="13"/>
      <c r="HR491" s="13">
        <f t="shared" si="1046"/>
        <v>0</v>
      </c>
      <c r="HS491" s="13"/>
      <c r="HT491" s="13">
        <f t="shared" si="1047"/>
        <v>0</v>
      </c>
      <c r="HU491" s="13"/>
      <c r="HV491" s="13">
        <f t="shared" si="1006"/>
        <v>1008</v>
      </c>
      <c r="HW491" s="8">
        <f t="shared" si="1007"/>
        <v>84</v>
      </c>
      <c r="HX491" s="104">
        <f t="shared" si="1008"/>
        <v>16</v>
      </c>
    </row>
    <row r="492" spans="1:232" s="25" customFormat="1">
      <c r="A492" s="64">
        <v>187</v>
      </c>
      <c r="B492" s="40" t="s">
        <v>489</v>
      </c>
      <c r="C492" s="40">
        <v>91707</v>
      </c>
      <c r="D492" s="64">
        <v>60</v>
      </c>
      <c r="E492" s="40"/>
      <c r="F492" s="65">
        <v>27</v>
      </c>
      <c r="G492" s="64">
        <v>27</v>
      </c>
      <c r="H492" s="42"/>
      <c r="I492" s="42"/>
      <c r="J492" s="42"/>
      <c r="K492" s="65">
        <v>0</v>
      </c>
      <c r="L492" s="65">
        <v>60</v>
      </c>
      <c r="M492" s="64">
        <v>5</v>
      </c>
      <c r="N492" s="64">
        <v>22</v>
      </c>
      <c r="O492" s="8">
        <v>187</v>
      </c>
      <c r="P492" s="8" t="s">
        <v>489</v>
      </c>
      <c r="Q492" s="66" t="s">
        <v>952</v>
      </c>
      <c r="R492" s="8">
        <f t="shared" si="1048"/>
        <v>60</v>
      </c>
      <c r="S492" s="8"/>
      <c r="T492" s="13">
        <f>U492</f>
        <v>27</v>
      </c>
      <c r="U492" s="8">
        <f t="shared" si="1056"/>
        <v>27</v>
      </c>
      <c r="V492" s="13">
        <f t="shared" si="1049"/>
        <v>0</v>
      </c>
      <c r="W492" s="13">
        <f t="shared" si="1050"/>
        <v>0</v>
      </c>
      <c r="X492" s="13"/>
      <c r="Y492" s="13">
        <f t="shared" si="1016"/>
        <v>0</v>
      </c>
      <c r="Z492" s="13">
        <f t="shared" si="1051"/>
        <v>60</v>
      </c>
      <c r="AA492" s="8">
        <f t="shared" si="972"/>
        <v>5</v>
      </c>
      <c r="AB492" s="8">
        <f t="shared" si="973"/>
        <v>22</v>
      </c>
      <c r="AC492" s="8">
        <v>187</v>
      </c>
      <c r="AD492" s="8" t="s">
        <v>489</v>
      </c>
      <c r="AE492" s="66" t="s">
        <v>952</v>
      </c>
      <c r="AF492" s="8">
        <f t="shared" si="1082"/>
        <v>60</v>
      </c>
      <c r="AG492" s="8"/>
      <c r="AH492" s="13">
        <f>AI492</f>
        <v>27</v>
      </c>
      <c r="AI492" s="8">
        <f t="shared" si="1078"/>
        <v>27</v>
      </c>
      <c r="AJ492" s="13"/>
      <c r="AK492" s="13"/>
      <c r="AL492" s="13"/>
      <c r="AM492" s="13">
        <f t="shared" si="1083"/>
        <v>0</v>
      </c>
      <c r="AN492" s="13"/>
      <c r="AO492" s="13">
        <f t="shared" si="1084"/>
        <v>0</v>
      </c>
      <c r="AP492" s="13"/>
      <c r="AQ492" s="13">
        <f t="shared" si="1085"/>
        <v>0</v>
      </c>
      <c r="AR492" s="13">
        <f t="shared" si="1017"/>
        <v>60</v>
      </c>
      <c r="AS492" s="8">
        <f t="shared" si="974"/>
        <v>5</v>
      </c>
      <c r="AT492" s="8">
        <f t="shared" si="1086"/>
        <v>22</v>
      </c>
      <c r="AU492" s="8">
        <v>187</v>
      </c>
      <c r="AV492" s="8" t="s">
        <v>489</v>
      </c>
      <c r="AW492" s="66" t="s">
        <v>952</v>
      </c>
      <c r="AX492" s="8">
        <f t="shared" si="1052"/>
        <v>60</v>
      </c>
      <c r="AY492" s="8"/>
      <c r="AZ492" s="13">
        <f>BA492</f>
        <v>27</v>
      </c>
      <c r="BA492" s="8">
        <f t="shared" si="1057"/>
        <v>27</v>
      </c>
      <c r="BB492" s="13">
        <f t="shared" si="1058"/>
        <v>0</v>
      </c>
      <c r="BC492" s="13">
        <f t="shared" si="1059"/>
        <v>0</v>
      </c>
      <c r="BD492" s="13"/>
      <c r="BE492" s="13">
        <f t="shared" si="1053"/>
        <v>0</v>
      </c>
      <c r="BF492" s="13"/>
      <c r="BG492" s="13">
        <f t="shared" si="1054"/>
        <v>0</v>
      </c>
      <c r="BH492" s="13"/>
      <c r="BI492" s="13">
        <f t="shared" si="1055"/>
        <v>0</v>
      </c>
      <c r="BJ492" s="13">
        <f t="shared" si="1075"/>
        <v>60</v>
      </c>
      <c r="BK492" s="8">
        <f t="shared" si="976"/>
        <v>5</v>
      </c>
      <c r="BL492" s="8">
        <f t="shared" si="1087"/>
        <v>22</v>
      </c>
      <c r="BM492" s="8">
        <v>187</v>
      </c>
      <c r="BN492" s="8" t="s">
        <v>489</v>
      </c>
      <c r="BO492" s="66" t="s">
        <v>952</v>
      </c>
      <c r="BP492" s="8">
        <f t="shared" si="978"/>
        <v>60</v>
      </c>
      <c r="BQ492" s="8"/>
      <c r="BR492" s="13">
        <f>BS492</f>
        <v>27</v>
      </c>
      <c r="BS492" s="8">
        <f t="shared" si="1092"/>
        <v>27</v>
      </c>
      <c r="BT492" s="13">
        <f t="shared" si="1011"/>
        <v>0</v>
      </c>
      <c r="BU492" s="13">
        <f t="shared" si="1060"/>
        <v>0</v>
      </c>
      <c r="BV492" s="13">
        <f t="shared" si="1018"/>
        <v>0</v>
      </c>
      <c r="BW492" s="13"/>
      <c r="BX492" s="13">
        <f t="shared" si="1018"/>
        <v>5</v>
      </c>
      <c r="BY492" s="13">
        <v>60</v>
      </c>
      <c r="BZ492" s="13"/>
      <c r="CA492" s="13">
        <f t="shared" si="1093"/>
        <v>0</v>
      </c>
      <c r="CB492" s="13">
        <f t="shared" si="1076"/>
        <v>0</v>
      </c>
      <c r="CC492" s="8">
        <f t="shared" si="979"/>
        <v>0</v>
      </c>
      <c r="CD492" s="8">
        <f t="shared" si="1088"/>
        <v>27</v>
      </c>
      <c r="CE492" s="8">
        <v>187</v>
      </c>
      <c r="CF492" s="8" t="s">
        <v>489</v>
      </c>
      <c r="CG492" s="66" t="s">
        <v>952</v>
      </c>
      <c r="CH492" s="8">
        <f t="shared" si="981"/>
        <v>0</v>
      </c>
      <c r="CI492" s="8"/>
      <c r="CJ492" s="13">
        <f>CK492</f>
        <v>27</v>
      </c>
      <c r="CK492" s="8">
        <f t="shared" si="1089"/>
        <v>27</v>
      </c>
      <c r="CL492" s="13">
        <f t="shared" si="1012"/>
        <v>0</v>
      </c>
      <c r="CM492" s="13">
        <f t="shared" si="963"/>
        <v>0</v>
      </c>
      <c r="CN492" s="13">
        <f t="shared" si="1019"/>
        <v>0</v>
      </c>
      <c r="CO492" s="13"/>
      <c r="CP492" s="13">
        <f t="shared" si="1020"/>
        <v>0</v>
      </c>
      <c r="CQ492" s="13"/>
      <c r="CR492" s="13"/>
      <c r="CS492" s="13">
        <f t="shared" si="1094"/>
        <v>0</v>
      </c>
      <c r="CT492" s="13">
        <f t="shared" si="1077"/>
        <v>0</v>
      </c>
      <c r="CU492" s="8">
        <f t="shared" si="982"/>
        <v>0</v>
      </c>
      <c r="CV492" s="8">
        <f t="shared" si="1090"/>
        <v>27</v>
      </c>
      <c r="CW492" s="8">
        <v>187</v>
      </c>
      <c r="CX492" s="8" t="s">
        <v>489</v>
      </c>
      <c r="CY492" s="66" t="s">
        <v>952</v>
      </c>
      <c r="CZ492" s="8">
        <f t="shared" si="987"/>
        <v>0</v>
      </c>
      <c r="DA492" s="8"/>
      <c r="DB492" s="13">
        <f>DC492</f>
        <v>27</v>
      </c>
      <c r="DC492" s="8">
        <f t="shared" si="1091"/>
        <v>27</v>
      </c>
      <c r="DD492" s="13">
        <f t="shared" si="1013"/>
        <v>0</v>
      </c>
      <c r="DE492" s="13">
        <f t="shared" si="964"/>
        <v>0</v>
      </c>
      <c r="DF492" s="13">
        <f t="shared" si="1021"/>
        <v>0</v>
      </c>
      <c r="DG492" s="13"/>
      <c r="DH492" s="13">
        <f t="shared" si="1022"/>
        <v>0</v>
      </c>
      <c r="DI492" s="13"/>
      <c r="DJ492" s="13">
        <f t="shared" si="1023"/>
        <v>0</v>
      </c>
      <c r="DK492" s="13"/>
      <c r="DL492" s="13">
        <f t="shared" si="1024"/>
        <v>0</v>
      </c>
      <c r="DM492" s="13"/>
      <c r="DN492" s="13">
        <f t="shared" si="1024"/>
        <v>0</v>
      </c>
      <c r="DO492" s="13"/>
      <c r="DP492" s="13">
        <f t="shared" si="1025"/>
        <v>0</v>
      </c>
      <c r="DQ492" s="8">
        <f t="shared" si="1026"/>
        <v>0</v>
      </c>
      <c r="DR492" s="104">
        <f t="shared" si="1027"/>
        <v>27</v>
      </c>
      <c r="DS492" s="8">
        <v>187</v>
      </c>
      <c r="DT492" s="8" t="s">
        <v>489</v>
      </c>
      <c r="DU492" s="66" t="s">
        <v>952</v>
      </c>
      <c r="DV492" s="8">
        <f t="shared" si="1014"/>
        <v>0</v>
      </c>
      <c r="DW492" s="8"/>
      <c r="DX492" s="13">
        <f>DY492</f>
        <v>27</v>
      </c>
      <c r="DY492" s="8">
        <f t="shared" si="1015"/>
        <v>27</v>
      </c>
      <c r="DZ492" s="13">
        <f t="shared" si="1064"/>
        <v>0</v>
      </c>
      <c r="EA492" s="13">
        <f t="shared" si="1071"/>
        <v>0</v>
      </c>
      <c r="EB492" s="13">
        <f t="shared" si="1028"/>
        <v>0</v>
      </c>
      <c r="EC492" s="13"/>
      <c r="ED492" s="13">
        <f t="shared" si="992"/>
        <v>0</v>
      </c>
      <c r="EE492" s="13"/>
      <c r="EF492" s="13">
        <f t="shared" si="1029"/>
        <v>0</v>
      </c>
      <c r="EG492" s="13"/>
      <c r="EH492" s="13">
        <f t="shared" si="1030"/>
        <v>0</v>
      </c>
      <c r="EI492" s="13"/>
      <c r="EJ492" s="13">
        <f t="shared" si="1031"/>
        <v>0</v>
      </c>
      <c r="EK492" s="13"/>
      <c r="EL492" s="13">
        <f t="shared" si="993"/>
        <v>0</v>
      </c>
      <c r="EM492" s="8">
        <f t="shared" si="994"/>
        <v>0</v>
      </c>
      <c r="EN492" s="104">
        <f t="shared" si="995"/>
        <v>27</v>
      </c>
      <c r="EO492" s="8">
        <v>187</v>
      </c>
      <c r="EP492" s="8" t="s">
        <v>489</v>
      </c>
      <c r="EQ492" s="66" t="s">
        <v>952</v>
      </c>
      <c r="ER492" s="8">
        <f t="shared" si="988"/>
        <v>0</v>
      </c>
      <c r="ES492" s="8"/>
      <c r="ET492" s="13">
        <f>EU492</f>
        <v>27</v>
      </c>
      <c r="EU492" s="8">
        <f t="shared" si="989"/>
        <v>27</v>
      </c>
      <c r="EV492" s="13">
        <f t="shared" si="1065"/>
        <v>0</v>
      </c>
      <c r="EW492" s="13">
        <f t="shared" si="1066"/>
        <v>0</v>
      </c>
      <c r="EX492" s="13">
        <f t="shared" si="1032"/>
        <v>0</v>
      </c>
      <c r="EY492" s="13"/>
      <c r="EZ492" s="13">
        <f t="shared" si="996"/>
        <v>0</v>
      </c>
      <c r="FA492" s="13"/>
      <c r="FB492" s="13">
        <f t="shared" si="1033"/>
        <v>0</v>
      </c>
      <c r="FC492" s="13"/>
      <c r="FD492" s="13">
        <f t="shared" si="1034"/>
        <v>0</v>
      </c>
      <c r="FE492" s="13"/>
      <c r="FF492" s="13">
        <f t="shared" si="1035"/>
        <v>0</v>
      </c>
      <c r="FG492" s="13"/>
      <c r="FH492" s="13">
        <f t="shared" si="1079"/>
        <v>0</v>
      </c>
      <c r="FI492" s="8">
        <f t="shared" si="1080"/>
        <v>0</v>
      </c>
      <c r="FJ492" s="104">
        <f t="shared" si="1081"/>
        <v>27</v>
      </c>
      <c r="FK492" s="8">
        <v>187</v>
      </c>
      <c r="FL492" s="8" t="s">
        <v>489</v>
      </c>
      <c r="FM492" s="66" t="s">
        <v>952</v>
      </c>
      <c r="FN492" s="8">
        <f t="shared" si="990"/>
        <v>0</v>
      </c>
      <c r="FO492" s="8"/>
      <c r="FP492" s="13">
        <f>FQ492</f>
        <v>27</v>
      </c>
      <c r="FQ492" s="8">
        <f t="shared" si="984"/>
        <v>27</v>
      </c>
      <c r="FR492" s="13">
        <f t="shared" si="1067"/>
        <v>0</v>
      </c>
      <c r="FS492" s="13">
        <f t="shared" si="1068"/>
        <v>0</v>
      </c>
      <c r="FT492" s="13">
        <f t="shared" si="1036"/>
        <v>0</v>
      </c>
      <c r="FU492" s="13"/>
      <c r="FV492" s="13">
        <f t="shared" si="997"/>
        <v>0</v>
      </c>
      <c r="FW492" s="13"/>
      <c r="FX492" s="13">
        <f t="shared" si="1037"/>
        <v>0</v>
      </c>
      <c r="FY492" s="13"/>
      <c r="FZ492" s="13">
        <f t="shared" si="1038"/>
        <v>0</v>
      </c>
      <c r="GA492" s="13"/>
      <c r="GB492" s="13">
        <f t="shared" si="1039"/>
        <v>0</v>
      </c>
      <c r="GC492" s="13"/>
      <c r="GD492" s="13">
        <f t="shared" si="998"/>
        <v>0</v>
      </c>
      <c r="GE492" s="8">
        <f t="shared" si="999"/>
        <v>0</v>
      </c>
      <c r="GF492" s="104">
        <f t="shared" si="1000"/>
        <v>27</v>
      </c>
      <c r="GG492" s="8">
        <v>187</v>
      </c>
      <c r="GH492" s="8" t="s">
        <v>489</v>
      </c>
      <c r="GI492" s="66" t="s">
        <v>952</v>
      </c>
      <c r="GJ492" s="8">
        <f t="shared" si="991"/>
        <v>0</v>
      </c>
      <c r="GK492" s="8"/>
      <c r="GL492" s="13">
        <f>GM492</f>
        <v>27</v>
      </c>
      <c r="GM492" s="69">
        <v>27</v>
      </c>
      <c r="GN492" s="13">
        <f t="shared" si="1069"/>
        <v>0</v>
      </c>
      <c r="GO492" s="13">
        <f t="shared" si="1072"/>
        <v>0</v>
      </c>
      <c r="GP492" s="13">
        <f t="shared" si="1040"/>
        <v>0</v>
      </c>
      <c r="GQ492" s="13"/>
      <c r="GR492" s="13">
        <f t="shared" si="1001"/>
        <v>0</v>
      </c>
      <c r="GS492" s="13"/>
      <c r="GT492" s="13">
        <f t="shared" si="1041"/>
        <v>0</v>
      </c>
      <c r="GU492" s="13"/>
      <c r="GV492" s="13">
        <f t="shared" si="1042"/>
        <v>0</v>
      </c>
      <c r="GW492" s="13"/>
      <c r="GX492" s="13">
        <f t="shared" si="1043"/>
        <v>0</v>
      </c>
      <c r="GY492" s="13"/>
      <c r="GZ492" s="13">
        <f t="shared" si="1002"/>
        <v>0</v>
      </c>
      <c r="HA492" s="8">
        <f t="shared" si="1003"/>
        <v>0</v>
      </c>
      <c r="HB492" s="104">
        <f t="shared" si="1004"/>
        <v>27</v>
      </c>
      <c r="HC492" s="8">
        <v>187</v>
      </c>
      <c r="HD492" s="8" t="s">
        <v>489</v>
      </c>
      <c r="HE492" s="66" t="s">
        <v>952</v>
      </c>
      <c r="HF492" s="69">
        <f t="shared" si="1009"/>
        <v>0</v>
      </c>
      <c r="HG492" s="8"/>
      <c r="HH492" s="13">
        <f>HI492</f>
        <v>27</v>
      </c>
      <c r="HI492" s="69">
        <f t="shared" si="1010"/>
        <v>27</v>
      </c>
      <c r="HJ492" s="13">
        <f t="shared" si="1070"/>
        <v>0</v>
      </c>
      <c r="HK492" s="13">
        <f t="shared" si="1073"/>
        <v>0</v>
      </c>
      <c r="HL492" s="13">
        <f t="shared" si="1044"/>
        <v>0</v>
      </c>
      <c r="HM492" s="13"/>
      <c r="HN492" s="13">
        <f t="shared" si="1005"/>
        <v>0</v>
      </c>
      <c r="HO492" s="13"/>
      <c r="HP492" s="13">
        <f t="shared" si="1045"/>
        <v>0</v>
      </c>
      <c r="HQ492" s="13"/>
      <c r="HR492" s="13">
        <f t="shared" si="1046"/>
        <v>0</v>
      </c>
      <c r="HS492" s="13"/>
      <c r="HT492" s="13">
        <f t="shared" si="1047"/>
        <v>0</v>
      </c>
      <c r="HU492" s="13"/>
      <c r="HV492" s="13">
        <f t="shared" si="1006"/>
        <v>0</v>
      </c>
      <c r="HW492" s="8">
        <f t="shared" si="1007"/>
        <v>0</v>
      </c>
      <c r="HX492" s="104">
        <f t="shared" si="1008"/>
        <v>27</v>
      </c>
    </row>
    <row r="493" spans="1:232" s="25" customFormat="1">
      <c r="A493" s="64">
        <v>183</v>
      </c>
      <c r="B493" s="40" t="s">
        <v>490</v>
      </c>
      <c r="C493" s="40">
        <v>6273634</v>
      </c>
      <c r="D493" s="64">
        <v>0</v>
      </c>
      <c r="E493" s="40"/>
      <c r="F493" s="65">
        <v>161</v>
      </c>
      <c r="G493" s="64">
        <v>161</v>
      </c>
      <c r="H493" s="42"/>
      <c r="I493" s="42"/>
      <c r="J493" s="42"/>
      <c r="K493" s="65">
        <v>0</v>
      </c>
      <c r="L493" s="65">
        <v>0</v>
      </c>
      <c r="M493" s="64">
        <v>0</v>
      </c>
      <c r="N493" s="64">
        <v>161</v>
      </c>
      <c r="O493" s="8">
        <v>183</v>
      </c>
      <c r="P493" s="8" t="s">
        <v>490</v>
      </c>
      <c r="Q493" s="66" t="s">
        <v>953</v>
      </c>
      <c r="R493" s="8">
        <f t="shared" si="1048"/>
        <v>0</v>
      </c>
      <c r="S493" s="8"/>
      <c r="T493" s="13">
        <v>161</v>
      </c>
      <c r="U493" s="8">
        <f t="shared" si="1056"/>
        <v>161</v>
      </c>
      <c r="V493" s="13">
        <f t="shared" si="1049"/>
        <v>0</v>
      </c>
      <c r="W493" s="13">
        <f t="shared" si="1050"/>
        <v>0</v>
      </c>
      <c r="X493" s="13"/>
      <c r="Y493" s="13">
        <f t="shared" si="1016"/>
        <v>0</v>
      </c>
      <c r="Z493" s="13">
        <f t="shared" si="1051"/>
        <v>0</v>
      </c>
      <c r="AA493" s="8">
        <f t="shared" si="972"/>
        <v>0</v>
      </c>
      <c r="AB493" s="8">
        <f t="shared" si="973"/>
        <v>161</v>
      </c>
      <c r="AC493" s="8">
        <v>183</v>
      </c>
      <c r="AD493" s="8" t="s">
        <v>490</v>
      </c>
      <c r="AE493" s="66" t="s">
        <v>953</v>
      </c>
      <c r="AF493" s="8">
        <f t="shared" si="1082"/>
        <v>0</v>
      </c>
      <c r="AG493" s="8"/>
      <c r="AH493" s="13">
        <v>161</v>
      </c>
      <c r="AI493" s="8">
        <f t="shared" si="1078"/>
        <v>161</v>
      </c>
      <c r="AJ493" s="13"/>
      <c r="AK493" s="13"/>
      <c r="AL493" s="13"/>
      <c r="AM493" s="13">
        <f t="shared" si="1083"/>
        <v>0</v>
      </c>
      <c r="AN493" s="13">
        <v>3</v>
      </c>
      <c r="AO493" s="13">
        <f t="shared" si="1084"/>
        <v>36</v>
      </c>
      <c r="AP493" s="13"/>
      <c r="AQ493" s="13">
        <f t="shared" si="1085"/>
        <v>0</v>
      </c>
      <c r="AR493" s="13">
        <f t="shared" si="1017"/>
        <v>-36</v>
      </c>
      <c r="AS493" s="8">
        <f t="shared" si="974"/>
        <v>-3</v>
      </c>
      <c r="AT493" s="8">
        <f t="shared" si="1086"/>
        <v>164</v>
      </c>
      <c r="AU493" s="8">
        <v>183</v>
      </c>
      <c r="AV493" s="8" t="s">
        <v>490</v>
      </c>
      <c r="AW493" s="66" t="s">
        <v>953</v>
      </c>
      <c r="AX493" s="8">
        <f t="shared" si="1052"/>
        <v>-36</v>
      </c>
      <c r="AY493" s="8"/>
      <c r="AZ493" s="13">
        <v>166</v>
      </c>
      <c r="BA493" s="8">
        <f t="shared" si="1057"/>
        <v>161</v>
      </c>
      <c r="BB493" s="13">
        <f t="shared" si="1058"/>
        <v>5</v>
      </c>
      <c r="BC493" s="13">
        <f t="shared" si="1059"/>
        <v>60</v>
      </c>
      <c r="BD493" s="13">
        <v>1</v>
      </c>
      <c r="BE493" s="13">
        <f t="shared" si="1053"/>
        <v>12</v>
      </c>
      <c r="BF493" s="13"/>
      <c r="BG493" s="13">
        <f t="shared" si="1054"/>
        <v>0</v>
      </c>
      <c r="BH493" s="13"/>
      <c r="BI493" s="13">
        <f t="shared" si="1055"/>
        <v>0</v>
      </c>
      <c r="BJ493" s="13">
        <f t="shared" si="1075"/>
        <v>12</v>
      </c>
      <c r="BK493" s="8">
        <f t="shared" si="976"/>
        <v>1</v>
      </c>
      <c r="BL493" s="8">
        <f t="shared" si="1087"/>
        <v>165</v>
      </c>
      <c r="BM493" s="8">
        <v>183</v>
      </c>
      <c r="BN493" s="8" t="s">
        <v>490</v>
      </c>
      <c r="BO493" s="66" t="s">
        <v>953</v>
      </c>
      <c r="BP493" s="8">
        <f t="shared" si="978"/>
        <v>12</v>
      </c>
      <c r="BQ493" s="8"/>
      <c r="BR493" s="13">
        <v>169</v>
      </c>
      <c r="BS493" s="8">
        <f t="shared" si="1092"/>
        <v>166</v>
      </c>
      <c r="BT493" s="13">
        <f t="shared" si="1011"/>
        <v>3</v>
      </c>
      <c r="BU493" s="13">
        <f t="shared" si="1060"/>
        <v>36</v>
      </c>
      <c r="BV493" s="13">
        <f t="shared" si="1018"/>
        <v>0</v>
      </c>
      <c r="BW493" s="13"/>
      <c r="BX493" s="13">
        <f t="shared" si="1018"/>
        <v>1</v>
      </c>
      <c r="BY493" s="13">
        <v>12</v>
      </c>
      <c r="BZ493" s="13"/>
      <c r="CA493" s="13">
        <f t="shared" si="1093"/>
        <v>0</v>
      </c>
      <c r="CB493" s="13">
        <f t="shared" si="1076"/>
        <v>36</v>
      </c>
      <c r="CC493" s="8">
        <f t="shared" si="979"/>
        <v>3</v>
      </c>
      <c r="CD493" s="8">
        <f t="shared" si="1088"/>
        <v>166</v>
      </c>
      <c r="CE493" s="8">
        <v>183</v>
      </c>
      <c r="CF493" s="8" t="s">
        <v>490</v>
      </c>
      <c r="CG493" s="66" t="s">
        <v>953</v>
      </c>
      <c r="CH493" s="8">
        <f t="shared" si="981"/>
        <v>36</v>
      </c>
      <c r="CI493" s="8"/>
      <c r="CJ493" s="13">
        <v>172</v>
      </c>
      <c r="CK493" s="8">
        <f t="shared" si="1089"/>
        <v>169</v>
      </c>
      <c r="CL493" s="13">
        <f t="shared" si="1012"/>
        <v>3</v>
      </c>
      <c r="CM493" s="13">
        <f t="shared" si="963"/>
        <v>36</v>
      </c>
      <c r="CN493" s="13">
        <f t="shared" si="1019"/>
        <v>2</v>
      </c>
      <c r="CO493" s="13">
        <v>24</v>
      </c>
      <c r="CP493" s="13">
        <f t="shared" si="1020"/>
        <v>0</v>
      </c>
      <c r="CQ493" s="13"/>
      <c r="CR493" s="13"/>
      <c r="CS493" s="13">
        <f t="shared" si="1094"/>
        <v>0</v>
      </c>
      <c r="CT493" s="13">
        <f t="shared" si="1077"/>
        <v>48</v>
      </c>
      <c r="CU493" s="8">
        <f t="shared" si="982"/>
        <v>4</v>
      </c>
      <c r="CV493" s="8">
        <f t="shared" si="1090"/>
        <v>168</v>
      </c>
      <c r="CW493" s="8">
        <v>183</v>
      </c>
      <c r="CX493" s="8" t="s">
        <v>490</v>
      </c>
      <c r="CY493" s="66" t="s">
        <v>953</v>
      </c>
      <c r="CZ493" s="8">
        <f t="shared" si="987"/>
        <v>48</v>
      </c>
      <c r="DA493" s="8"/>
      <c r="DB493" s="13">
        <v>173</v>
      </c>
      <c r="DC493" s="8">
        <f t="shared" si="1091"/>
        <v>172</v>
      </c>
      <c r="DD493" s="13">
        <f t="shared" si="1013"/>
        <v>1</v>
      </c>
      <c r="DE493" s="13">
        <f t="shared" si="964"/>
        <v>12</v>
      </c>
      <c r="DF493" s="13">
        <f t="shared" si="1021"/>
        <v>0</v>
      </c>
      <c r="DG493" s="13"/>
      <c r="DH493" s="13">
        <f t="shared" si="1022"/>
        <v>0</v>
      </c>
      <c r="DI493" s="13"/>
      <c r="DJ493" s="13">
        <f t="shared" si="1023"/>
        <v>0</v>
      </c>
      <c r="DK493" s="13"/>
      <c r="DL493" s="13">
        <f t="shared" si="1024"/>
        <v>0</v>
      </c>
      <c r="DM493" s="13"/>
      <c r="DN493" s="13">
        <f t="shared" si="1024"/>
        <v>0</v>
      </c>
      <c r="DO493" s="13"/>
      <c r="DP493" s="13">
        <f t="shared" si="1025"/>
        <v>60</v>
      </c>
      <c r="DQ493" s="8">
        <f t="shared" si="1026"/>
        <v>5</v>
      </c>
      <c r="DR493" s="104">
        <f t="shared" si="1027"/>
        <v>168</v>
      </c>
      <c r="DS493" s="8">
        <v>183</v>
      </c>
      <c r="DT493" s="8" t="s">
        <v>490</v>
      </c>
      <c r="DU493" s="66" t="s">
        <v>953</v>
      </c>
      <c r="DV493" s="8">
        <f t="shared" si="1014"/>
        <v>60</v>
      </c>
      <c r="DW493" s="8"/>
      <c r="DX493" s="13">
        <v>177</v>
      </c>
      <c r="DY493" s="8">
        <f t="shared" si="1015"/>
        <v>173</v>
      </c>
      <c r="DZ493" s="13">
        <f t="shared" si="1064"/>
        <v>4</v>
      </c>
      <c r="EA493" s="13">
        <f t="shared" si="1071"/>
        <v>48</v>
      </c>
      <c r="EB493" s="13">
        <f t="shared" si="1028"/>
        <v>4</v>
      </c>
      <c r="EC493" s="13">
        <v>48</v>
      </c>
      <c r="ED493" s="13">
        <f t="shared" si="992"/>
        <v>0</v>
      </c>
      <c r="EE493" s="13"/>
      <c r="EF493" s="13">
        <f t="shared" si="1029"/>
        <v>0</v>
      </c>
      <c r="EG493" s="13"/>
      <c r="EH493" s="13">
        <f t="shared" si="1030"/>
        <v>0</v>
      </c>
      <c r="EI493" s="13"/>
      <c r="EJ493" s="13">
        <f t="shared" si="1031"/>
        <v>0</v>
      </c>
      <c r="EK493" s="13"/>
      <c r="EL493" s="13">
        <f t="shared" si="993"/>
        <v>60</v>
      </c>
      <c r="EM493" s="8">
        <f t="shared" si="994"/>
        <v>5</v>
      </c>
      <c r="EN493" s="104">
        <f t="shared" si="995"/>
        <v>172</v>
      </c>
      <c r="EO493" s="8">
        <v>183</v>
      </c>
      <c r="EP493" s="8" t="s">
        <v>490</v>
      </c>
      <c r="EQ493" s="66" t="s">
        <v>953</v>
      </c>
      <c r="ER493" s="8">
        <f t="shared" si="988"/>
        <v>60</v>
      </c>
      <c r="ES493" s="8"/>
      <c r="ET493" s="13">
        <v>179</v>
      </c>
      <c r="EU493" s="8">
        <f t="shared" si="989"/>
        <v>177</v>
      </c>
      <c r="EV493" s="13">
        <f t="shared" si="1065"/>
        <v>2</v>
      </c>
      <c r="EW493" s="13">
        <f t="shared" si="1066"/>
        <v>24</v>
      </c>
      <c r="EX493" s="13">
        <f t="shared" si="1032"/>
        <v>0</v>
      </c>
      <c r="EY493" s="13"/>
      <c r="EZ493" s="13">
        <f t="shared" si="996"/>
        <v>0</v>
      </c>
      <c r="FA493" s="13"/>
      <c r="FB493" s="13">
        <f t="shared" si="1033"/>
        <v>7</v>
      </c>
      <c r="FC493" s="13">
        <v>84</v>
      </c>
      <c r="FD493" s="13">
        <f t="shared" si="1034"/>
        <v>0</v>
      </c>
      <c r="FE493" s="13"/>
      <c r="FF493" s="13">
        <f t="shared" si="1035"/>
        <v>0</v>
      </c>
      <c r="FG493" s="13"/>
      <c r="FH493" s="13">
        <f t="shared" si="1079"/>
        <v>0</v>
      </c>
      <c r="FI493" s="8">
        <f t="shared" si="1080"/>
        <v>0</v>
      </c>
      <c r="FJ493" s="104">
        <f t="shared" si="1081"/>
        <v>179</v>
      </c>
      <c r="FK493" s="8">
        <v>183</v>
      </c>
      <c r="FL493" s="8" t="s">
        <v>490</v>
      </c>
      <c r="FM493" s="66" t="s">
        <v>953</v>
      </c>
      <c r="FN493" s="8">
        <f t="shared" si="990"/>
        <v>0</v>
      </c>
      <c r="FO493" s="8"/>
      <c r="FP493" s="13">
        <v>179</v>
      </c>
      <c r="FQ493" s="8">
        <f t="shared" si="984"/>
        <v>179</v>
      </c>
      <c r="FR493" s="13">
        <f t="shared" si="1067"/>
        <v>0</v>
      </c>
      <c r="FS493" s="13">
        <f t="shared" si="1068"/>
        <v>0</v>
      </c>
      <c r="FT493" s="13">
        <f t="shared" si="1036"/>
        <v>0</v>
      </c>
      <c r="FU493" s="13"/>
      <c r="FV493" s="13">
        <f t="shared" si="997"/>
        <v>0</v>
      </c>
      <c r="FW493" s="13"/>
      <c r="FX493" s="13">
        <f t="shared" si="1037"/>
        <v>0</v>
      </c>
      <c r="FY493" s="13"/>
      <c r="FZ493" s="13">
        <f t="shared" si="1038"/>
        <v>0</v>
      </c>
      <c r="GA493" s="13"/>
      <c r="GB493" s="13">
        <f t="shared" si="1039"/>
        <v>0</v>
      </c>
      <c r="GC493" s="13"/>
      <c r="GD493" s="13">
        <f t="shared" si="998"/>
        <v>0</v>
      </c>
      <c r="GE493" s="8">
        <f t="shared" si="999"/>
        <v>0</v>
      </c>
      <c r="GF493" s="104">
        <f t="shared" si="1000"/>
        <v>179</v>
      </c>
      <c r="GG493" s="8">
        <v>183</v>
      </c>
      <c r="GH493" s="8" t="s">
        <v>490</v>
      </c>
      <c r="GI493" s="66" t="s">
        <v>953</v>
      </c>
      <c r="GJ493" s="8">
        <f t="shared" si="991"/>
        <v>0</v>
      </c>
      <c r="GK493" s="8"/>
      <c r="GL493" s="13">
        <v>179</v>
      </c>
      <c r="GM493" s="69">
        <v>179</v>
      </c>
      <c r="GN493" s="13">
        <f t="shared" si="1069"/>
        <v>0</v>
      </c>
      <c r="GO493" s="13">
        <f t="shared" si="1072"/>
        <v>0</v>
      </c>
      <c r="GP493" s="13">
        <f t="shared" si="1040"/>
        <v>0</v>
      </c>
      <c r="GQ493" s="13"/>
      <c r="GR493" s="13">
        <f t="shared" si="1001"/>
        <v>4</v>
      </c>
      <c r="GS493" s="13">
        <v>48</v>
      </c>
      <c r="GT493" s="13">
        <f t="shared" si="1041"/>
        <v>0</v>
      </c>
      <c r="GU493" s="13"/>
      <c r="GV493" s="13">
        <f t="shared" si="1042"/>
        <v>0</v>
      </c>
      <c r="GW493" s="13"/>
      <c r="GX493" s="13">
        <f t="shared" si="1043"/>
        <v>0</v>
      </c>
      <c r="GY493" s="13"/>
      <c r="GZ493" s="13">
        <f t="shared" si="1002"/>
        <v>-48</v>
      </c>
      <c r="HA493" s="8">
        <f t="shared" si="1003"/>
        <v>-4</v>
      </c>
      <c r="HB493" s="104">
        <f t="shared" si="1004"/>
        <v>183</v>
      </c>
      <c r="HC493" s="8">
        <v>183</v>
      </c>
      <c r="HD493" s="8" t="s">
        <v>490</v>
      </c>
      <c r="HE493" s="66" t="s">
        <v>953</v>
      </c>
      <c r="HF493" s="69">
        <f t="shared" si="1009"/>
        <v>-48</v>
      </c>
      <c r="HG493" s="8"/>
      <c r="HH493" s="13">
        <v>185</v>
      </c>
      <c r="HI493" s="69">
        <f t="shared" si="1010"/>
        <v>179</v>
      </c>
      <c r="HJ493" s="13">
        <f t="shared" si="1070"/>
        <v>6</v>
      </c>
      <c r="HK493" s="13">
        <f t="shared" si="1073"/>
        <v>72</v>
      </c>
      <c r="HL493" s="13">
        <f t="shared" si="1044"/>
        <v>0</v>
      </c>
      <c r="HM493" s="13"/>
      <c r="HN493" s="13">
        <f t="shared" si="1005"/>
        <v>0</v>
      </c>
      <c r="HO493" s="13"/>
      <c r="HP493" s="13">
        <f t="shared" si="1045"/>
        <v>0</v>
      </c>
      <c r="HQ493" s="13"/>
      <c r="HR493" s="13">
        <f t="shared" si="1046"/>
        <v>0</v>
      </c>
      <c r="HS493" s="13"/>
      <c r="HT493" s="13">
        <f t="shared" si="1047"/>
        <v>0</v>
      </c>
      <c r="HU493" s="13"/>
      <c r="HV493" s="13">
        <f t="shared" si="1006"/>
        <v>24</v>
      </c>
      <c r="HW493" s="8">
        <f t="shared" si="1007"/>
        <v>2</v>
      </c>
      <c r="HX493" s="104">
        <f t="shared" si="1008"/>
        <v>183</v>
      </c>
    </row>
    <row r="494" spans="1:232" s="25" customFormat="1">
      <c r="A494" s="40"/>
      <c r="B494" s="40" t="s">
        <v>491</v>
      </c>
      <c r="C494" s="40"/>
      <c r="D494" s="64"/>
      <c r="E494" s="40"/>
      <c r="F494" s="65"/>
      <c r="G494" s="64"/>
      <c r="H494" s="42"/>
      <c r="I494" s="42"/>
      <c r="J494" s="42"/>
      <c r="K494" s="65"/>
      <c r="L494" s="13"/>
      <c r="M494" s="8"/>
      <c r="N494" s="8"/>
      <c r="O494" s="8"/>
      <c r="P494" s="8"/>
      <c r="Q494" s="66"/>
      <c r="R494" s="8"/>
      <c r="S494" s="8"/>
      <c r="T494" s="13"/>
      <c r="U494" s="8"/>
      <c r="V494" s="13"/>
      <c r="W494" s="13"/>
      <c r="X494" s="13"/>
      <c r="Y494" s="13"/>
      <c r="Z494" s="13"/>
      <c r="AA494" s="8"/>
      <c r="AB494" s="8"/>
      <c r="AC494" s="8"/>
      <c r="AD494" s="8"/>
      <c r="AE494" s="66"/>
      <c r="AF494" s="8"/>
      <c r="AG494" s="8"/>
      <c r="AH494" s="13"/>
      <c r="AI494" s="8"/>
      <c r="AJ494" s="13"/>
      <c r="AK494" s="13"/>
      <c r="AL494" s="13"/>
      <c r="AM494" s="13"/>
      <c r="AN494" s="13"/>
      <c r="AO494" s="13"/>
      <c r="AP494" s="13"/>
      <c r="AQ494" s="13"/>
      <c r="AR494" s="13"/>
      <c r="AS494" s="8"/>
      <c r="AT494" s="8"/>
      <c r="AU494" s="8"/>
      <c r="AV494" s="8"/>
      <c r="AW494" s="66"/>
      <c r="AX494" s="8"/>
      <c r="AY494" s="8"/>
      <c r="AZ494" s="13"/>
      <c r="BA494" s="8"/>
      <c r="BB494" s="13"/>
      <c r="BC494" s="13"/>
      <c r="BD494" s="13"/>
      <c r="BE494" s="13"/>
      <c r="BF494" s="13"/>
      <c r="BG494" s="13"/>
      <c r="BH494" s="13"/>
      <c r="BI494" s="13"/>
      <c r="BJ494" s="13"/>
      <c r="BK494" s="8"/>
      <c r="BL494" s="8"/>
      <c r="BM494" s="8"/>
      <c r="BN494" s="8"/>
      <c r="BO494" s="66"/>
      <c r="BP494" s="8"/>
      <c r="BQ494" s="8"/>
      <c r="BR494" s="13"/>
      <c r="BS494" s="8"/>
      <c r="BT494" s="13"/>
      <c r="BU494" s="13"/>
      <c r="BV494" s="13"/>
      <c r="BW494" s="13"/>
      <c r="BX494" s="13"/>
      <c r="BY494" s="13"/>
      <c r="BZ494" s="13"/>
      <c r="CA494" s="13"/>
      <c r="CB494" s="13"/>
      <c r="CC494" s="8"/>
      <c r="CD494" s="8"/>
      <c r="CE494" s="8"/>
      <c r="CF494" s="8"/>
      <c r="CG494" s="66"/>
      <c r="CH494" s="8"/>
      <c r="CI494" s="8"/>
      <c r="CJ494" s="13"/>
      <c r="CK494" s="8"/>
      <c r="CL494" s="13"/>
      <c r="CM494" s="13"/>
      <c r="CN494" s="13"/>
      <c r="CO494" s="13"/>
      <c r="CP494" s="13"/>
      <c r="CQ494" s="13"/>
      <c r="CR494" s="13"/>
      <c r="CS494" s="13"/>
      <c r="CT494" s="13"/>
      <c r="CU494" s="8"/>
      <c r="CV494" s="8"/>
      <c r="CW494" s="8"/>
      <c r="CX494" s="8"/>
      <c r="CY494" s="66"/>
      <c r="CZ494" s="8">
        <f t="shared" si="987"/>
        <v>0</v>
      </c>
      <c r="DA494" s="8"/>
      <c r="DB494" s="13"/>
      <c r="DC494" s="8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8"/>
      <c r="DR494" s="104"/>
      <c r="DS494" s="8"/>
      <c r="DT494" s="8"/>
      <c r="DU494" s="66"/>
      <c r="DV494" s="8"/>
      <c r="DW494" s="8"/>
      <c r="DX494" s="13"/>
      <c r="DY494" s="8"/>
      <c r="DZ494" s="13"/>
      <c r="EA494" s="13"/>
      <c r="EB494" s="13"/>
      <c r="EC494" s="13"/>
      <c r="ED494" s="13"/>
      <c r="EE494" s="13"/>
      <c r="EF494" s="13"/>
      <c r="EG494" s="13"/>
      <c r="EH494" s="13"/>
      <c r="EI494" s="13"/>
      <c r="EJ494" s="13"/>
      <c r="EK494" s="13"/>
      <c r="EL494" s="13"/>
      <c r="EM494" s="8"/>
      <c r="EN494" s="104"/>
      <c r="EO494" s="8"/>
      <c r="EP494" s="8"/>
      <c r="EQ494" s="66"/>
      <c r="ER494" s="8"/>
      <c r="ES494" s="8"/>
      <c r="ET494" s="13"/>
      <c r="EU494" s="8"/>
      <c r="EV494" s="13"/>
      <c r="EW494" s="13"/>
      <c r="EX494" s="13"/>
      <c r="EY494" s="13"/>
      <c r="EZ494" s="13"/>
      <c r="FA494" s="13"/>
      <c r="FB494" s="13"/>
      <c r="FC494" s="13"/>
      <c r="FD494" s="13"/>
      <c r="FE494" s="13"/>
      <c r="FF494" s="13"/>
      <c r="FG494" s="13"/>
      <c r="FH494" s="13"/>
      <c r="FI494" s="8"/>
      <c r="FJ494" s="104"/>
      <c r="FK494" s="8"/>
      <c r="FL494" s="8"/>
      <c r="FM494" s="66"/>
      <c r="FN494" s="8">
        <f t="shared" si="990"/>
        <v>0</v>
      </c>
      <c r="FO494" s="8"/>
      <c r="FP494" s="13"/>
      <c r="FQ494" s="8"/>
      <c r="FR494" s="13"/>
      <c r="FS494" s="13"/>
      <c r="FT494" s="13"/>
      <c r="FU494" s="13"/>
      <c r="FV494" s="13"/>
      <c r="FW494" s="13"/>
      <c r="FX494" s="13"/>
      <c r="FY494" s="13"/>
      <c r="FZ494" s="13"/>
      <c r="GA494" s="13"/>
      <c r="GB494" s="13"/>
      <c r="GC494" s="13"/>
      <c r="GD494" s="13"/>
      <c r="GE494" s="8"/>
      <c r="GF494" s="104"/>
      <c r="GG494" s="8"/>
      <c r="GH494" s="8"/>
      <c r="GI494" s="66"/>
      <c r="GJ494" s="8">
        <f t="shared" si="991"/>
        <v>0</v>
      </c>
      <c r="GK494" s="8"/>
      <c r="GL494" s="13"/>
      <c r="GM494" s="69"/>
      <c r="GN494" s="13"/>
      <c r="GO494" s="13"/>
      <c r="GP494" s="13"/>
      <c r="GQ494" s="13"/>
      <c r="GR494" s="13"/>
      <c r="GS494" s="13"/>
      <c r="GT494" s="13"/>
      <c r="GU494" s="13"/>
      <c r="GV494" s="13"/>
      <c r="GW494" s="13"/>
      <c r="GX494" s="13"/>
      <c r="GY494" s="13"/>
      <c r="GZ494" s="13"/>
      <c r="HA494" s="8"/>
      <c r="HB494" s="104"/>
      <c r="HC494" s="8"/>
      <c r="HD494" s="40" t="s">
        <v>491</v>
      </c>
      <c r="HE494" s="66"/>
      <c r="HF494" s="69"/>
      <c r="HG494" s="8"/>
      <c r="HH494" s="13"/>
      <c r="HI494" s="69"/>
      <c r="HJ494" s="13"/>
      <c r="HK494" s="13"/>
      <c r="HL494" s="13"/>
      <c r="HM494" s="13"/>
      <c r="HN494" s="13"/>
      <c r="HO494" s="13"/>
      <c r="HP494" s="13"/>
      <c r="HQ494" s="13"/>
      <c r="HR494" s="13"/>
      <c r="HS494" s="13"/>
      <c r="HT494" s="13">
        <f t="shared" si="1047"/>
        <v>0</v>
      </c>
      <c r="HU494" s="13"/>
      <c r="HV494" s="13"/>
      <c r="HW494" s="8"/>
      <c r="HX494" s="104"/>
    </row>
    <row r="495" spans="1:232" s="25" customFormat="1">
      <c r="A495" s="40"/>
      <c r="B495" s="123" t="s">
        <v>1048</v>
      </c>
      <c r="C495" s="40"/>
      <c r="D495" s="64"/>
      <c r="E495" s="40"/>
      <c r="F495" s="65"/>
      <c r="G495" s="64"/>
      <c r="H495" s="42"/>
      <c r="I495" s="42"/>
      <c r="J495" s="42"/>
      <c r="K495" s="65"/>
      <c r="L495" s="65"/>
      <c r="M495" s="64"/>
      <c r="N495" s="64"/>
      <c r="O495" s="8"/>
      <c r="P495" s="8"/>
      <c r="Q495" s="66"/>
      <c r="R495" s="8"/>
      <c r="S495" s="8"/>
      <c r="T495" s="13"/>
      <c r="U495" s="8"/>
      <c r="V495" s="13"/>
      <c r="W495" s="13"/>
      <c r="X495" s="13"/>
      <c r="Y495" s="13"/>
      <c r="Z495" s="13"/>
      <c r="AA495" s="8"/>
      <c r="AB495" s="8"/>
      <c r="AC495" s="8"/>
      <c r="AD495" s="8"/>
      <c r="AE495" s="66"/>
      <c r="AF495" s="8"/>
      <c r="AG495" s="8"/>
      <c r="AH495" s="13"/>
      <c r="AI495" s="8"/>
      <c r="AJ495" s="13"/>
      <c r="AK495" s="13"/>
      <c r="AL495" s="13"/>
      <c r="AM495" s="13"/>
      <c r="AN495" s="13"/>
      <c r="AO495" s="13"/>
      <c r="AP495" s="13"/>
      <c r="AQ495" s="13"/>
      <c r="AR495" s="13"/>
      <c r="AS495" s="8"/>
      <c r="AT495" s="8"/>
      <c r="AU495" s="8"/>
      <c r="AV495" s="123"/>
      <c r="AW495" s="66"/>
      <c r="AX495" s="8"/>
      <c r="AY495" s="8"/>
      <c r="AZ495" s="13"/>
      <c r="BA495" s="8"/>
      <c r="BB495" s="13"/>
      <c r="BC495" s="13"/>
      <c r="BD495" s="13"/>
      <c r="BE495" s="13"/>
      <c r="BF495" s="13"/>
      <c r="BG495" s="13"/>
      <c r="BH495" s="13"/>
      <c r="BI495" s="13"/>
      <c r="BJ495" s="13"/>
      <c r="BK495" s="8"/>
      <c r="BL495" s="8"/>
      <c r="BM495" s="8"/>
      <c r="BN495" s="123"/>
      <c r="BO495" s="66"/>
      <c r="BP495" s="8"/>
      <c r="BQ495" s="8"/>
      <c r="BR495" s="13"/>
      <c r="BS495" s="8"/>
      <c r="BT495" s="13"/>
      <c r="BU495" s="13"/>
      <c r="BV495" s="13"/>
      <c r="BW495" s="13"/>
      <c r="BX495" s="13"/>
      <c r="BY495" s="13"/>
      <c r="BZ495" s="13"/>
      <c r="CA495" s="13"/>
      <c r="CB495" s="13"/>
      <c r="CC495" s="8"/>
      <c r="CD495" s="8"/>
      <c r="CE495" s="8"/>
      <c r="CF495" s="123"/>
      <c r="CG495" s="66"/>
      <c r="CH495" s="8"/>
      <c r="CI495" s="8"/>
      <c r="CJ495" s="13"/>
      <c r="CK495" s="8"/>
      <c r="CL495" s="13"/>
      <c r="CM495" s="13"/>
      <c r="CN495" s="13"/>
      <c r="CO495" s="13"/>
      <c r="CP495" s="13"/>
      <c r="CQ495" s="13"/>
      <c r="CR495" s="13"/>
      <c r="CS495" s="13"/>
      <c r="CT495" s="13"/>
      <c r="CU495" s="8"/>
      <c r="CV495" s="8"/>
      <c r="CW495" s="8"/>
      <c r="CX495" s="123"/>
      <c r="CY495" s="66"/>
      <c r="CZ495" s="8">
        <f t="shared" si="987"/>
        <v>0</v>
      </c>
      <c r="DA495" s="8"/>
      <c r="DB495" s="13"/>
      <c r="DC495" s="8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8"/>
      <c r="DR495" s="104"/>
      <c r="DS495" s="8"/>
      <c r="DT495" s="123"/>
      <c r="DU495" s="66"/>
      <c r="DV495" s="8"/>
      <c r="DW495" s="8"/>
      <c r="DX495" s="13"/>
      <c r="DY495" s="8"/>
      <c r="DZ495" s="13"/>
      <c r="EA495" s="13"/>
      <c r="EB495" s="13"/>
      <c r="EC495" s="13"/>
      <c r="ED495" s="13"/>
      <c r="EE495" s="13"/>
      <c r="EF495" s="13"/>
      <c r="EG495" s="13"/>
      <c r="EH495" s="13"/>
      <c r="EI495" s="13"/>
      <c r="EJ495" s="13"/>
      <c r="EK495" s="13"/>
      <c r="EL495" s="13"/>
      <c r="EM495" s="8"/>
      <c r="EN495" s="104"/>
      <c r="EO495" s="8"/>
      <c r="EP495" s="123"/>
      <c r="EQ495" s="66"/>
      <c r="ER495" s="8"/>
      <c r="ES495" s="8"/>
      <c r="ET495" s="13"/>
      <c r="EU495" s="8"/>
      <c r="EV495" s="13"/>
      <c r="EW495" s="13"/>
      <c r="EX495" s="13"/>
      <c r="EY495" s="13"/>
      <c r="EZ495" s="13"/>
      <c r="FA495" s="13"/>
      <c r="FB495" s="13"/>
      <c r="FC495" s="13"/>
      <c r="FD495" s="13"/>
      <c r="FE495" s="13"/>
      <c r="FF495" s="13"/>
      <c r="FG495" s="13"/>
      <c r="FH495" s="13"/>
      <c r="FI495" s="8"/>
      <c r="FJ495" s="104"/>
      <c r="FK495" s="8"/>
      <c r="FL495" s="123"/>
      <c r="FM495" s="66"/>
      <c r="FN495" s="8">
        <f t="shared" si="990"/>
        <v>0</v>
      </c>
      <c r="FO495" s="8"/>
      <c r="FP495" s="13"/>
      <c r="FQ495" s="8"/>
      <c r="FR495" s="13"/>
      <c r="FS495" s="13"/>
      <c r="FT495" s="13"/>
      <c r="FU495" s="13"/>
      <c r="FV495" s="13"/>
      <c r="FW495" s="13"/>
      <c r="FX495" s="13"/>
      <c r="FY495" s="13"/>
      <c r="FZ495" s="13"/>
      <c r="GA495" s="13"/>
      <c r="GB495" s="13"/>
      <c r="GC495" s="13"/>
      <c r="GD495" s="13"/>
      <c r="GE495" s="8"/>
      <c r="GF495" s="104"/>
      <c r="GG495" s="8"/>
      <c r="GH495" s="123"/>
      <c r="GI495" s="66"/>
      <c r="GJ495" s="8">
        <f t="shared" si="991"/>
        <v>0</v>
      </c>
      <c r="GK495" s="8"/>
      <c r="GL495" s="13"/>
      <c r="GM495" s="69"/>
      <c r="GN495" s="13"/>
      <c r="GO495" s="13"/>
      <c r="GP495" s="13"/>
      <c r="GQ495" s="13"/>
      <c r="GR495" s="13"/>
      <c r="GS495" s="13"/>
      <c r="GT495" s="13"/>
      <c r="GU495" s="13"/>
      <c r="GV495" s="13"/>
      <c r="GW495" s="13"/>
      <c r="GX495" s="13"/>
      <c r="GY495" s="13"/>
      <c r="GZ495" s="13"/>
      <c r="HA495" s="8"/>
      <c r="HB495" s="104"/>
      <c r="HC495" s="8"/>
      <c r="HD495" s="123" t="s">
        <v>1048</v>
      </c>
      <c r="HE495" s="66"/>
      <c r="HF495" s="69"/>
      <c r="HG495" s="8"/>
      <c r="HH495" s="13"/>
      <c r="HI495" s="69"/>
      <c r="HJ495" s="13"/>
      <c r="HK495" s="13"/>
      <c r="HL495" s="13"/>
      <c r="HM495" s="13"/>
      <c r="HN495" s="13"/>
      <c r="HO495" s="13"/>
      <c r="HP495" s="13"/>
      <c r="HQ495" s="13"/>
      <c r="HR495" s="13"/>
      <c r="HS495" s="13"/>
      <c r="HT495" s="13">
        <f t="shared" si="1047"/>
        <v>0</v>
      </c>
      <c r="HU495" s="13"/>
      <c r="HV495" s="13"/>
      <c r="HW495" s="8"/>
      <c r="HX495" s="104"/>
    </row>
    <row r="496" spans="1:232" s="25" customFormat="1">
      <c r="A496" s="40"/>
      <c r="B496" s="40"/>
      <c r="C496" s="40"/>
      <c r="D496" s="64">
        <v>0</v>
      </c>
      <c r="E496" s="40"/>
      <c r="F496" s="65">
        <v>0</v>
      </c>
      <c r="G496" s="64">
        <v>0</v>
      </c>
      <c r="H496" s="42"/>
      <c r="I496" s="40"/>
      <c r="J496" s="42"/>
      <c r="K496" s="65">
        <v>0</v>
      </c>
      <c r="L496" s="65">
        <v>0</v>
      </c>
      <c r="M496" s="64">
        <v>0</v>
      </c>
      <c r="N496" s="64">
        <v>0</v>
      </c>
      <c r="O496" s="8"/>
      <c r="P496" s="8"/>
      <c r="Q496" s="66"/>
      <c r="R496" s="8">
        <f t="shared" si="1048"/>
        <v>0</v>
      </c>
      <c r="S496" s="8"/>
      <c r="T496" s="13">
        <f>U496</f>
        <v>0</v>
      </c>
      <c r="U496" s="8">
        <f t="shared" si="1056"/>
        <v>0</v>
      </c>
      <c r="V496" s="13">
        <f t="shared" si="1049"/>
        <v>0</v>
      </c>
      <c r="W496" s="13">
        <f t="shared" si="1050"/>
        <v>0</v>
      </c>
      <c r="X496" s="13"/>
      <c r="Y496" s="13">
        <f t="shared" ref="Y496:Y559" si="1095">X496*12</f>
        <v>0</v>
      </c>
      <c r="Z496" s="13">
        <f t="shared" si="1051"/>
        <v>0</v>
      </c>
      <c r="AA496" s="8">
        <f t="shared" si="972"/>
        <v>0</v>
      </c>
      <c r="AB496" s="8">
        <f t="shared" si="973"/>
        <v>0</v>
      </c>
      <c r="AC496" s="8"/>
      <c r="AD496" s="8"/>
      <c r="AE496" s="66"/>
      <c r="AF496" s="8">
        <f t="shared" si="1082"/>
        <v>0</v>
      </c>
      <c r="AG496" s="8"/>
      <c r="AH496" s="13">
        <f>AI496</f>
        <v>0</v>
      </c>
      <c r="AI496" s="8">
        <f t="shared" si="1078"/>
        <v>0</v>
      </c>
      <c r="AJ496" s="13"/>
      <c r="AK496" s="13"/>
      <c r="AL496" s="13"/>
      <c r="AM496" s="13">
        <f t="shared" si="1083"/>
        <v>0</v>
      </c>
      <c r="AN496" s="13"/>
      <c r="AO496" s="13">
        <f t="shared" si="1084"/>
        <v>0</v>
      </c>
      <c r="AP496" s="13"/>
      <c r="AQ496" s="13">
        <f t="shared" si="1085"/>
        <v>0</v>
      </c>
      <c r="AR496" s="13">
        <f t="shared" si="1017"/>
        <v>0</v>
      </c>
      <c r="AS496" s="8">
        <f t="shared" si="974"/>
        <v>0</v>
      </c>
      <c r="AT496" s="8">
        <f t="shared" si="1086"/>
        <v>0</v>
      </c>
      <c r="AU496" s="8"/>
      <c r="AV496" s="8"/>
      <c r="AW496" s="66"/>
      <c r="AX496" s="8">
        <f t="shared" si="1052"/>
        <v>0</v>
      </c>
      <c r="AY496" s="8"/>
      <c r="AZ496" s="13">
        <f>BA496</f>
        <v>0</v>
      </c>
      <c r="BA496" s="8">
        <f t="shared" si="1057"/>
        <v>0</v>
      </c>
      <c r="BB496" s="13">
        <f t="shared" si="1058"/>
        <v>0</v>
      </c>
      <c r="BC496" s="13">
        <f t="shared" si="1059"/>
        <v>0</v>
      </c>
      <c r="BD496" s="13"/>
      <c r="BE496" s="13">
        <f t="shared" si="1053"/>
        <v>0</v>
      </c>
      <c r="BF496" s="13"/>
      <c r="BG496" s="13">
        <f t="shared" si="1054"/>
        <v>0</v>
      </c>
      <c r="BH496" s="13"/>
      <c r="BI496" s="13">
        <f t="shared" si="1055"/>
        <v>0</v>
      </c>
      <c r="BJ496" s="13">
        <f t="shared" si="1075"/>
        <v>0</v>
      </c>
      <c r="BK496" s="8">
        <f t="shared" si="976"/>
        <v>0</v>
      </c>
      <c r="BL496" s="8">
        <f t="shared" si="1087"/>
        <v>0</v>
      </c>
      <c r="BM496" s="8"/>
      <c r="BN496" s="8"/>
      <c r="BO496" s="66"/>
      <c r="BP496" s="8">
        <f t="shared" si="978"/>
        <v>0</v>
      </c>
      <c r="BQ496" s="8"/>
      <c r="BR496" s="13">
        <f>BS496</f>
        <v>0</v>
      </c>
      <c r="BS496" s="8">
        <f t="shared" si="1092"/>
        <v>0</v>
      </c>
      <c r="BT496" s="13">
        <f t="shared" si="1011"/>
        <v>0</v>
      </c>
      <c r="BU496" s="13">
        <f t="shared" si="1060"/>
        <v>0</v>
      </c>
      <c r="BV496" s="13">
        <f t="shared" si="1018"/>
        <v>0</v>
      </c>
      <c r="BW496" s="13"/>
      <c r="BX496" s="13">
        <f t="shared" si="1018"/>
        <v>0</v>
      </c>
      <c r="BY496" s="13"/>
      <c r="BZ496" s="13"/>
      <c r="CA496" s="13">
        <f t="shared" si="1093"/>
        <v>0</v>
      </c>
      <c r="CB496" s="13">
        <f t="shared" si="1076"/>
        <v>0</v>
      </c>
      <c r="CC496" s="8">
        <f t="shared" si="979"/>
        <v>0</v>
      </c>
      <c r="CD496" s="8">
        <f t="shared" si="1088"/>
        <v>0</v>
      </c>
      <c r="CE496" s="8"/>
      <c r="CF496" s="8"/>
      <c r="CG496" s="66"/>
      <c r="CH496" s="8">
        <f t="shared" si="981"/>
        <v>0</v>
      </c>
      <c r="CI496" s="8"/>
      <c r="CJ496" s="13">
        <f>CK496</f>
        <v>0</v>
      </c>
      <c r="CK496" s="8">
        <f t="shared" si="1089"/>
        <v>0</v>
      </c>
      <c r="CL496" s="13">
        <f t="shared" si="1012"/>
        <v>0</v>
      </c>
      <c r="CM496" s="13">
        <f t="shared" ref="CM496:CM555" si="1096">CL496*12</f>
        <v>0</v>
      </c>
      <c r="CN496" s="13">
        <f t="shared" si="1019"/>
        <v>0</v>
      </c>
      <c r="CO496" s="13"/>
      <c r="CP496" s="13">
        <f t="shared" si="1020"/>
        <v>0</v>
      </c>
      <c r="CQ496" s="13"/>
      <c r="CR496" s="13"/>
      <c r="CS496" s="13">
        <f t="shared" si="1094"/>
        <v>0</v>
      </c>
      <c r="CT496" s="13">
        <f t="shared" si="1077"/>
        <v>0</v>
      </c>
      <c r="CU496" s="8">
        <f t="shared" si="982"/>
        <v>0</v>
      </c>
      <c r="CV496" s="8">
        <f t="shared" si="1090"/>
        <v>0</v>
      </c>
      <c r="CW496" s="8"/>
      <c r="CX496" s="8"/>
      <c r="CY496" s="66"/>
      <c r="CZ496" s="8">
        <f t="shared" si="987"/>
        <v>0</v>
      </c>
      <c r="DA496" s="8"/>
      <c r="DB496" s="13">
        <f>DC496</f>
        <v>0</v>
      </c>
      <c r="DC496" s="8">
        <f t="shared" si="1091"/>
        <v>0</v>
      </c>
      <c r="DD496" s="13">
        <f t="shared" si="1013"/>
        <v>0</v>
      </c>
      <c r="DE496" s="13">
        <f t="shared" ref="DE496:DE555" si="1097">DD496*12</f>
        <v>0</v>
      </c>
      <c r="DF496" s="13">
        <f t="shared" si="1021"/>
        <v>0</v>
      </c>
      <c r="DG496" s="13"/>
      <c r="DH496" s="13">
        <f t="shared" si="1022"/>
        <v>0</v>
      </c>
      <c r="DI496" s="13"/>
      <c r="DJ496" s="13">
        <f t="shared" si="1023"/>
        <v>0</v>
      </c>
      <c r="DK496" s="13"/>
      <c r="DL496" s="13">
        <f t="shared" si="1024"/>
        <v>0</v>
      </c>
      <c r="DM496" s="13"/>
      <c r="DN496" s="13">
        <f t="shared" si="1024"/>
        <v>0</v>
      </c>
      <c r="DO496" s="13"/>
      <c r="DP496" s="13">
        <f t="shared" si="1025"/>
        <v>0</v>
      </c>
      <c r="DQ496" s="8">
        <f t="shared" si="1026"/>
        <v>0</v>
      </c>
      <c r="DR496" s="104">
        <f t="shared" si="1027"/>
        <v>0</v>
      </c>
      <c r="DS496" s="8"/>
      <c r="DT496" s="8"/>
      <c r="DU496" s="66"/>
      <c r="DV496" s="8">
        <f t="shared" si="1014"/>
        <v>0</v>
      </c>
      <c r="DW496" s="8"/>
      <c r="DX496" s="13">
        <f>DY496</f>
        <v>0</v>
      </c>
      <c r="DY496" s="8">
        <f t="shared" si="1015"/>
        <v>0</v>
      </c>
      <c r="DZ496" s="13">
        <f t="shared" si="1064"/>
        <v>0</v>
      </c>
      <c r="EA496" s="13">
        <f t="shared" si="1071"/>
        <v>0</v>
      </c>
      <c r="EB496" s="13">
        <f t="shared" si="1028"/>
        <v>0</v>
      </c>
      <c r="EC496" s="13"/>
      <c r="ED496" s="13">
        <f t="shared" si="992"/>
        <v>0</v>
      </c>
      <c r="EE496" s="13"/>
      <c r="EF496" s="13">
        <f t="shared" si="1029"/>
        <v>0</v>
      </c>
      <c r="EG496" s="13"/>
      <c r="EH496" s="13">
        <f t="shared" si="1030"/>
        <v>0</v>
      </c>
      <c r="EI496" s="13"/>
      <c r="EJ496" s="13">
        <f t="shared" si="1031"/>
        <v>0</v>
      </c>
      <c r="EK496" s="13"/>
      <c r="EL496" s="13">
        <f t="shared" si="993"/>
        <v>0</v>
      </c>
      <c r="EM496" s="8">
        <f t="shared" si="994"/>
        <v>0</v>
      </c>
      <c r="EN496" s="104">
        <f t="shared" si="995"/>
        <v>0</v>
      </c>
      <c r="EO496" s="8"/>
      <c r="EP496" s="8"/>
      <c r="EQ496" s="66"/>
      <c r="ER496" s="8">
        <f t="shared" si="988"/>
        <v>0</v>
      </c>
      <c r="ES496" s="8"/>
      <c r="ET496" s="13">
        <f>EU496</f>
        <v>0</v>
      </c>
      <c r="EU496" s="8">
        <f t="shared" si="989"/>
        <v>0</v>
      </c>
      <c r="EV496" s="13">
        <f t="shared" si="1065"/>
        <v>0</v>
      </c>
      <c r="EW496" s="13">
        <f t="shared" si="1066"/>
        <v>0</v>
      </c>
      <c r="EX496" s="13">
        <f t="shared" si="1032"/>
        <v>0</v>
      </c>
      <c r="EY496" s="13"/>
      <c r="EZ496" s="13">
        <f t="shared" si="996"/>
        <v>0</v>
      </c>
      <c r="FA496" s="13"/>
      <c r="FB496" s="13">
        <f t="shared" si="1033"/>
        <v>0</v>
      </c>
      <c r="FC496" s="13"/>
      <c r="FD496" s="13">
        <f t="shared" si="1034"/>
        <v>0</v>
      </c>
      <c r="FE496" s="13"/>
      <c r="FF496" s="13">
        <f t="shared" si="1035"/>
        <v>0</v>
      </c>
      <c r="FG496" s="13"/>
      <c r="FH496" s="13">
        <f t="shared" si="1079"/>
        <v>0</v>
      </c>
      <c r="FI496" s="8">
        <f t="shared" si="1080"/>
        <v>0</v>
      </c>
      <c r="FJ496" s="104">
        <f t="shared" si="1081"/>
        <v>0</v>
      </c>
      <c r="FK496" s="8"/>
      <c r="FL496" s="8"/>
      <c r="FM496" s="66"/>
      <c r="FN496" s="8">
        <f t="shared" si="990"/>
        <v>0</v>
      </c>
      <c r="FO496" s="8"/>
      <c r="FP496" s="13">
        <f>FQ496</f>
        <v>0</v>
      </c>
      <c r="FQ496" s="8">
        <f t="shared" si="984"/>
        <v>0</v>
      </c>
      <c r="FR496" s="13">
        <f t="shared" si="1067"/>
        <v>0</v>
      </c>
      <c r="FS496" s="13">
        <f t="shared" si="1068"/>
        <v>0</v>
      </c>
      <c r="FT496" s="13">
        <f t="shared" si="1036"/>
        <v>0</v>
      </c>
      <c r="FU496" s="13"/>
      <c r="FV496" s="13">
        <f t="shared" si="997"/>
        <v>0</v>
      </c>
      <c r="FW496" s="13"/>
      <c r="FX496" s="13">
        <f t="shared" si="1037"/>
        <v>0</v>
      </c>
      <c r="FY496" s="13"/>
      <c r="FZ496" s="13">
        <f t="shared" si="1038"/>
        <v>0</v>
      </c>
      <c r="GA496" s="13"/>
      <c r="GB496" s="13">
        <f t="shared" si="1039"/>
        <v>0</v>
      </c>
      <c r="GC496" s="13"/>
      <c r="GD496" s="13">
        <f t="shared" si="998"/>
        <v>0</v>
      </c>
      <c r="GE496" s="8">
        <f t="shared" si="999"/>
        <v>0</v>
      </c>
      <c r="GF496" s="104">
        <f t="shared" si="1000"/>
        <v>0</v>
      </c>
      <c r="GG496" s="8"/>
      <c r="GH496" s="8"/>
      <c r="GI496" s="66"/>
      <c r="GJ496" s="8">
        <f t="shared" si="991"/>
        <v>0</v>
      </c>
      <c r="GK496" s="8"/>
      <c r="GL496" s="13">
        <f>GM496</f>
        <v>0</v>
      </c>
      <c r="GM496" s="69">
        <v>0</v>
      </c>
      <c r="GN496" s="13">
        <f t="shared" si="1069"/>
        <v>0</v>
      </c>
      <c r="GO496" s="13">
        <f t="shared" si="1072"/>
        <v>0</v>
      </c>
      <c r="GP496" s="13">
        <f t="shared" si="1040"/>
        <v>0</v>
      </c>
      <c r="GQ496" s="13"/>
      <c r="GR496" s="13">
        <f t="shared" si="1001"/>
        <v>0</v>
      </c>
      <c r="GS496" s="13"/>
      <c r="GT496" s="13">
        <f t="shared" si="1041"/>
        <v>0</v>
      </c>
      <c r="GU496" s="13"/>
      <c r="GV496" s="13">
        <f t="shared" si="1042"/>
        <v>0</v>
      </c>
      <c r="GW496" s="13"/>
      <c r="GX496" s="13">
        <f t="shared" si="1043"/>
        <v>0</v>
      </c>
      <c r="GY496" s="13"/>
      <c r="GZ496" s="13">
        <f t="shared" si="1002"/>
        <v>0</v>
      </c>
      <c r="HA496" s="8">
        <f t="shared" si="1003"/>
        <v>0</v>
      </c>
      <c r="HB496" s="104">
        <f t="shared" si="1004"/>
        <v>0</v>
      </c>
      <c r="HC496" s="8"/>
      <c r="HD496" s="8"/>
      <c r="HE496" s="66"/>
      <c r="HF496" s="69">
        <f t="shared" si="1009"/>
        <v>0</v>
      </c>
      <c r="HG496" s="8"/>
      <c r="HH496" s="13">
        <f>HI496</f>
        <v>0</v>
      </c>
      <c r="HI496" s="69">
        <f t="shared" si="1010"/>
        <v>0</v>
      </c>
      <c r="HJ496" s="13">
        <f t="shared" si="1070"/>
        <v>0</v>
      </c>
      <c r="HK496" s="13">
        <f t="shared" si="1073"/>
        <v>0</v>
      </c>
      <c r="HL496" s="13">
        <f t="shared" si="1044"/>
        <v>0</v>
      </c>
      <c r="HM496" s="13"/>
      <c r="HN496" s="13">
        <f t="shared" si="1005"/>
        <v>0</v>
      </c>
      <c r="HO496" s="13"/>
      <c r="HP496" s="13">
        <f t="shared" si="1045"/>
        <v>0</v>
      </c>
      <c r="HQ496" s="13"/>
      <c r="HR496" s="13">
        <f t="shared" si="1046"/>
        <v>0</v>
      </c>
      <c r="HS496" s="13"/>
      <c r="HT496" s="13">
        <f t="shared" si="1047"/>
        <v>0</v>
      </c>
      <c r="HU496" s="13"/>
      <c r="HV496" s="13">
        <f t="shared" si="1006"/>
        <v>0</v>
      </c>
      <c r="HW496" s="8">
        <f t="shared" si="1007"/>
        <v>0</v>
      </c>
      <c r="HX496" s="104">
        <f t="shared" si="1008"/>
        <v>0</v>
      </c>
    </row>
    <row r="497" spans="1:232" s="25" customFormat="1">
      <c r="A497" s="64">
        <v>514</v>
      </c>
      <c r="B497" s="40" t="s">
        <v>492</v>
      </c>
      <c r="C497" s="40">
        <v>4976968</v>
      </c>
      <c r="D497" s="64">
        <v>0</v>
      </c>
      <c r="E497" s="40"/>
      <c r="F497" s="65">
        <v>24</v>
      </c>
      <c r="G497" s="64">
        <v>24</v>
      </c>
      <c r="H497" s="42"/>
      <c r="I497" s="123"/>
      <c r="J497" s="42"/>
      <c r="K497" s="65">
        <v>0</v>
      </c>
      <c r="L497" s="65">
        <v>0</v>
      </c>
      <c r="M497" s="64">
        <v>0</v>
      </c>
      <c r="N497" s="64">
        <v>24</v>
      </c>
      <c r="O497" s="8">
        <v>514</v>
      </c>
      <c r="P497" s="8" t="s">
        <v>492</v>
      </c>
      <c r="Q497" s="66" t="s">
        <v>954</v>
      </c>
      <c r="R497" s="8">
        <f t="shared" si="1048"/>
        <v>0</v>
      </c>
      <c r="S497" s="8"/>
      <c r="T497" s="13">
        <v>24</v>
      </c>
      <c r="U497" s="8">
        <f t="shared" si="1056"/>
        <v>24</v>
      </c>
      <c r="V497" s="13">
        <f t="shared" si="1049"/>
        <v>0</v>
      </c>
      <c r="W497" s="13">
        <f t="shared" si="1050"/>
        <v>0</v>
      </c>
      <c r="X497" s="13"/>
      <c r="Y497" s="13">
        <f t="shared" si="1095"/>
        <v>0</v>
      </c>
      <c r="Z497" s="13">
        <f t="shared" si="1051"/>
        <v>0</v>
      </c>
      <c r="AA497" s="8">
        <f t="shared" si="972"/>
        <v>0</v>
      </c>
      <c r="AB497" s="8">
        <f t="shared" si="973"/>
        <v>24</v>
      </c>
      <c r="AC497" s="8">
        <v>514</v>
      </c>
      <c r="AD497" s="8" t="s">
        <v>492</v>
      </c>
      <c r="AE497" s="66" t="s">
        <v>954</v>
      </c>
      <c r="AF497" s="8">
        <f t="shared" si="1082"/>
        <v>0</v>
      </c>
      <c r="AG497" s="8"/>
      <c r="AH497" s="13">
        <v>24</v>
      </c>
      <c r="AI497" s="8">
        <f t="shared" si="1078"/>
        <v>24</v>
      </c>
      <c r="AJ497" s="13"/>
      <c r="AK497" s="13"/>
      <c r="AL497" s="13"/>
      <c r="AM497" s="13">
        <f t="shared" si="1083"/>
        <v>0</v>
      </c>
      <c r="AN497" s="13"/>
      <c r="AO497" s="13">
        <f t="shared" si="1084"/>
        <v>0</v>
      </c>
      <c r="AP497" s="13"/>
      <c r="AQ497" s="13">
        <f t="shared" si="1085"/>
        <v>0</v>
      </c>
      <c r="AR497" s="13">
        <f t="shared" si="1017"/>
        <v>0</v>
      </c>
      <c r="AS497" s="8">
        <f t="shared" si="974"/>
        <v>0</v>
      </c>
      <c r="AT497" s="8">
        <f t="shared" si="1086"/>
        <v>24</v>
      </c>
      <c r="AU497" s="8">
        <v>514</v>
      </c>
      <c r="AV497" s="8" t="s">
        <v>492</v>
      </c>
      <c r="AW497" s="66" t="s">
        <v>954</v>
      </c>
      <c r="AX497" s="8">
        <f t="shared" si="1052"/>
        <v>0</v>
      </c>
      <c r="AY497" s="8"/>
      <c r="AZ497" s="13">
        <v>43742</v>
      </c>
      <c r="BA497" s="8">
        <v>43724</v>
      </c>
      <c r="BB497" s="13">
        <f t="shared" si="1058"/>
        <v>18</v>
      </c>
      <c r="BC497" s="13">
        <f t="shared" si="1059"/>
        <v>216</v>
      </c>
      <c r="BD497" s="13"/>
      <c r="BE497" s="13">
        <f t="shared" si="1053"/>
        <v>0</v>
      </c>
      <c r="BF497" s="13"/>
      <c r="BG497" s="13">
        <f t="shared" si="1054"/>
        <v>0</v>
      </c>
      <c r="BH497" s="13"/>
      <c r="BI497" s="13">
        <f t="shared" si="1055"/>
        <v>0</v>
      </c>
      <c r="BJ497" s="13">
        <f t="shared" si="1075"/>
        <v>216</v>
      </c>
      <c r="BK497" s="8">
        <f t="shared" si="976"/>
        <v>18</v>
      </c>
      <c r="BL497" s="8">
        <f t="shared" si="1087"/>
        <v>43724</v>
      </c>
      <c r="BM497" s="8">
        <v>514</v>
      </c>
      <c r="BN497" s="8" t="s">
        <v>492</v>
      </c>
      <c r="BO497" s="66" t="s">
        <v>954</v>
      </c>
      <c r="BP497" s="8">
        <f t="shared" si="978"/>
        <v>216</v>
      </c>
      <c r="BQ497" s="8"/>
      <c r="BR497" s="13">
        <v>43745</v>
      </c>
      <c r="BS497" s="8">
        <f t="shared" si="1092"/>
        <v>43742</v>
      </c>
      <c r="BT497" s="13">
        <f t="shared" si="1011"/>
        <v>3</v>
      </c>
      <c r="BU497" s="13">
        <f t="shared" si="1060"/>
        <v>36</v>
      </c>
      <c r="BV497" s="13">
        <f t="shared" si="1018"/>
        <v>0</v>
      </c>
      <c r="BW497" s="13"/>
      <c r="BX497" s="13">
        <f t="shared" si="1018"/>
        <v>0</v>
      </c>
      <c r="BY497" s="13"/>
      <c r="BZ497" s="13"/>
      <c r="CA497" s="13">
        <f t="shared" si="1093"/>
        <v>0</v>
      </c>
      <c r="CB497" s="13">
        <f t="shared" si="1076"/>
        <v>252</v>
      </c>
      <c r="CC497" s="8">
        <f t="shared" si="979"/>
        <v>21</v>
      </c>
      <c r="CD497" s="8">
        <f t="shared" si="1088"/>
        <v>43724</v>
      </c>
      <c r="CE497" s="8">
        <v>514</v>
      </c>
      <c r="CF497" s="8" t="s">
        <v>492</v>
      </c>
      <c r="CG497" s="66" t="s">
        <v>954</v>
      </c>
      <c r="CH497" s="8">
        <f t="shared" si="981"/>
        <v>252</v>
      </c>
      <c r="CI497" s="8"/>
      <c r="CJ497" s="13">
        <v>43748</v>
      </c>
      <c r="CK497" s="8">
        <v>43745</v>
      </c>
      <c r="CL497" s="13">
        <f t="shared" si="1012"/>
        <v>3</v>
      </c>
      <c r="CM497" s="13">
        <f t="shared" si="1096"/>
        <v>36</v>
      </c>
      <c r="CN497" s="13">
        <f t="shared" si="1019"/>
        <v>0</v>
      </c>
      <c r="CO497" s="13"/>
      <c r="CP497" s="13">
        <f t="shared" si="1020"/>
        <v>0</v>
      </c>
      <c r="CQ497" s="13"/>
      <c r="CR497" s="13"/>
      <c r="CS497" s="13">
        <f t="shared" si="1094"/>
        <v>0</v>
      </c>
      <c r="CT497" s="13">
        <f t="shared" si="1077"/>
        <v>288</v>
      </c>
      <c r="CU497" s="8">
        <f t="shared" si="982"/>
        <v>24</v>
      </c>
      <c r="CV497" s="8">
        <f t="shared" si="1090"/>
        <v>43724</v>
      </c>
      <c r="CW497" s="8">
        <v>514</v>
      </c>
      <c r="CX497" s="8" t="s">
        <v>492</v>
      </c>
      <c r="CY497" s="66" t="s">
        <v>954</v>
      </c>
      <c r="CZ497" s="8">
        <f t="shared" si="987"/>
        <v>288</v>
      </c>
      <c r="DA497" s="8"/>
      <c r="DB497" s="13">
        <v>43757</v>
      </c>
      <c r="DC497" s="8">
        <v>43748</v>
      </c>
      <c r="DD497" s="13">
        <f t="shared" si="1013"/>
        <v>9</v>
      </c>
      <c r="DE497" s="13">
        <f t="shared" si="1097"/>
        <v>108</v>
      </c>
      <c r="DF497" s="13">
        <f t="shared" si="1021"/>
        <v>0</v>
      </c>
      <c r="DG497" s="13"/>
      <c r="DH497" s="13">
        <f t="shared" si="1022"/>
        <v>0</v>
      </c>
      <c r="DI497" s="13"/>
      <c r="DJ497" s="13">
        <f t="shared" si="1023"/>
        <v>0</v>
      </c>
      <c r="DK497" s="13"/>
      <c r="DL497" s="13">
        <f t="shared" si="1024"/>
        <v>32</v>
      </c>
      <c r="DM497" s="13">
        <v>384</v>
      </c>
      <c r="DN497" s="13">
        <f t="shared" si="1024"/>
        <v>0</v>
      </c>
      <c r="DO497" s="13"/>
      <c r="DP497" s="13">
        <f t="shared" si="1025"/>
        <v>12</v>
      </c>
      <c r="DQ497" s="8">
        <f t="shared" si="1026"/>
        <v>1</v>
      </c>
      <c r="DR497" s="104">
        <f t="shared" si="1027"/>
        <v>43756</v>
      </c>
      <c r="DS497" s="8">
        <v>514</v>
      </c>
      <c r="DT497" s="8" t="s">
        <v>492</v>
      </c>
      <c r="DU497" s="66" t="s">
        <v>954</v>
      </c>
      <c r="DV497" s="8">
        <f t="shared" si="1014"/>
        <v>12</v>
      </c>
      <c r="DW497" s="8"/>
      <c r="DX497" s="13">
        <v>43760</v>
      </c>
      <c r="DY497" s="8">
        <f t="shared" si="1015"/>
        <v>43757</v>
      </c>
      <c r="DZ497" s="13">
        <f t="shared" si="1064"/>
        <v>3</v>
      </c>
      <c r="EA497" s="13">
        <f t="shared" si="1071"/>
        <v>36</v>
      </c>
      <c r="EB497" s="13">
        <f t="shared" si="1028"/>
        <v>0</v>
      </c>
      <c r="EC497" s="13"/>
      <c r="ED497" s="13">
        <f t="shared" si="992"/>
        <v>0</v>
      </c>
      <c r="EE497" s="13"/>
      <c r="EF497" s="13">
        <f t="shared" si="1029"/>
        <v>3</v>
      </c>
      <c r="EG497" s="13">
        <v>36</v>
      </c>
      <c r="EH497" s="13">
        <f t="shared" si="1030"/>
        <v>0</v>
      </c>
      <c r="EI497" s="13"/>
      <c r="EJ497" s="13">
        <f t="shared" si="1031"/>
        <v>0</v>
      </c>
      <c r="EK497" s="13"/>
      <c r="EL497" s="13">
        <f t="shared" si="993"/>
        <v>12</v>
      </c>
      <c r="EM497" s="8">
        <f t="shared" si="994"/>
        <v>1</v>
      </c>
      <c r="EN497" s="104">
        <f t="shared" si="995"/>
        <v>43759</v>
      </c>
      <c r="EO497" s="8">
        <v>514</v>
      </c>
      <c r="EP497" s="8" t="s">
        <v>492</v>
      </c>
      <c r="EQ497" s="66" t="s">
        <v>954</v>
      </c>
      <c r="ER497" s="8">
        <f t="shared" si="988"/>
        <v>12</v>
      </c>
      <c r="ES497" s="8"/>
      <c r="ET497" s="13">
        <v>43762</v>
      </c>
      <c r="EU497" s="8">
        <f t="shared" si="989"/>
        <v>43760</v>
      </c>
      <c r="EV497" s="13">
        <f t="shared" si="1065"/>
        <v>2</v>
      </c>
      <c r="EW497" s="13">
        <f t="shared" si="1066"/>
        <v>24</v>
      </c>
      <c r="EX497" s="13">
        <f t="shared" si="1032"/>
        <v>0</v>
      </c>
      <c r="EY497" s="13"/>
      <c r="EZ497" s="13">
        <f t="shared" si="996"/>
        <v>0</v>
      </c>
      <c r="FA497" s="13"/>
      <c r="FB497" s="13">
        <f t="shared" si="1033"/>
        <v>0</v>
      </c>
      <c r="FC497" s="13"/>
      <c r="FD497" s="13">
        <f t="shared" si="1034"/>
        <v>0</v>
      </c>
      <c r="FE497" s="13"/>
      <c r="FF497" s="13">
        <f t="shared" si="1035"/>
        <v>0</v>
      </c>
      <c r="FG497" s="13"/>
      <c r="FH497" s="13">
        <f t="shared" si="1079"/>
        <v>36</v>
      </c>
      <c r="FI497" s="8">
        <f t="shared" si="1080"/>
        <v>3</v>
      </c>
      <c r="FJ497" s="104">
        <f t="shared" si="1081"/>
        <v>43759</v>
      </c>
      <c r="FK497" s="8">
        <v>514</v>
      </c>
      <c r="FL497" s="8" t="s">
        <v>492</v>
      </c>
      <c r="FM497" s="66" t="s">
        <v>954</v>
      </c>
      <c r="FN497" s="8">
        <f t="shared" si="990"/>
        <v>36</v>
      </c>
      <c r="FO497" s="8"/>
      <c r="FP497" s="13">
        <v>43762</v>
      </c>
      <c r="FQ497" s="8">
        <f t="shared" si="984"/>
        <v>43762</v>
      </c>
      <c r="FR497" s="13">
        <f t="shared" si="1067"/>
        <v>0</v>
      </c>
      <c r="FS497" s="13">
        <f t="shared" si="1068"/>
        <v>0</v>
      </c>
      <c r="FT497" s="13">
        <f t="shared" si="1036"/>
        <v>0</v>
      </c>
      <c r="FU497" s="13"/>
      <c r="FV497" s="13">
        <f t="shared" si="997"/>
        <v>0</v>
      </c>
      <c r="FW497" s="13"/>
      <c r="FX497" s="13">
        <f t="shared" si="1037"/>
        <v>0</v>
      </c>
      <c r="FY497" s="13"/>
      <c r="FZ497" s="13">
        <f t="shared" si="1038"/>
        <v>0</v>
      </c>
      <c r="GA497" s="13"/>
      <c r="GB497" s="13">
        <f t="shared" si="1039"/>
        <v>0</v>
      </c>
      <c r="GC497" s="13"/>
      <c r="GD497" s="13">
        <f t="shared" si="998"/>
        <v>36</v>
      </c>
      <c r="GE497" s="8">
        <f t="shared" si="999"/>
        <v>3</v>
      </c>
      <c r="GF497" s="104">
        <f t="shared" si="1000"/>
        <v>43759</v>
      </c>
      <c r="GG497" s="8">
        <v>514</v>
      </c>
      <c r="GH497" s="8" t="s">
        <v>492</v>
      </c>
      <c r="GI497" s="66" t="s">
        <v>954</v>
      </c>
      <c r="GJ497" s="8">
        <f t="shared" si="991"/>
        <v>36</v>
      </c>
      <c r="GK497" s="8"/>
      <c r="GL497" s="13">
        <v>43762</v>
      </c>
      <c r="GM497" s="69">
        <v>43762</v>
      </c>
      <c r="GN497" s="13">
        <f t="shared" si="1069"/>
        <v>0</v>
      </c>
      <c r="GO497" s="13">
        <f t="shared" si="1072"/>
        <v>0</v>
      </c>
      <c r="GP497" s="13">
        <f t="shared" si="1040"/>
        <v>0</v>
      </c>
      <c r="GQ497" s="13"/>
      <c r="GR497" s="13">
        <f t="shared" si="1001"/>
        <v>0</v>
      </c>
      <c r="GS497" s="13"/>
      <c r="GT497" s="13">
        <f t="shared" si="1041"/>
        <v>0</v>
      </c>
      <c r="GU497" s="13"/>
      <c r="GV497" s="13">
        <f t="shared" si="1042"/>
        <v>0</v>
      </c>
      <c r="GW497" s="13"/>
      <c r="GX497" s="13">
        <f t="shared" si="1043"/>
        <v>0</v>
      </c>
      <c r="GY497" s="13"/>
      <c r="GZ497" s="13">
        <f t="shared" si="1002"/>
        <v>36</v>
      </c>
      <c r="HA497" s="8">
        <f t="shared" si="1003"/>
        <v>3</v>
      </c>
      <c r="HB497" s="104">
        <f t="shared" si="1004"/>
        <v>43759</v>
      </c>
      <c r="HC497" s="8">
        <v>514</v>
      </c>
      <c r="HD497" s="8" t="s">
        <v>492</v>
      </c>
      <c r="HE497" s="66" t="s">
        <v>954</v>
      </c>
      <c r="HF497" s="69">
        <f t="shared" si="1009"/>
        <v>36</v>
      </c>
      <c r="HG497" s="8"/>
      <c r="HH497" s="13">
        <v>43762</v>
      </c>
      <c r="HI497" s="69">
        <f t="shared" si="1010"/>
        <v>43762</v>
      </c>
      <c r="HJ497" s="13">
        <f t="shared" si="1070"/>
        <v>0</v>
      </c>
      <c r="HK497" s="13">
        <f t="shared" si="1073"/>
        <v>0</v>
      </c>
      <c r="HL497" s="13">
        <f t="shared" si="1044"/>
        <v>0</v>
      </c>
      <c r="HM497" s="13"/>
      <c r="HN497" s="13">
        <f t="shared" si="1005"/>
        <v>0</v>
      </c>
      <c r="HO497" s="13"/>
      <c r="HP497" s="13">
        <f t="shared" si="1045"/>
        <v>0</v>
      </c>
      <c r="HQ497" s="13"/>
      <c r="HR497" s="13">
        <f t="shared" si="1046"/>
        <v>0</v>
      </c>
      <c r="HS497" s="13"/>
      <c r="HT497" s="13">
        <f t="shared" si="1047"/>
        <v>0</v>
      </c>
      <c r="HU497" s="13"/>
      <c r="HV497" s="13">
        <f t="shared" si="1006"/>
        <v>36</v>
      </c>
      <c r="HW497" s="8">
        <f t="shared" si="1007"/>
        <v>3</v>
      </c>
      <c r="HX497" s="104">
        <f t="shared" si="1008"/>
        <v>43759</v>
      </c>
    </row>
    <row r="498" spans="1:232" s="25" customFormat="1">
      <c r="A498" s="64">
        <v>307</v>
      </c>
      <c r="B498" s="40" t="s">
        <v>493</v>
      </c>
      <c r="C498" s="40">
        <v>262312</v>
      </c>
      <c r="D498" s="64">
        <v>0</v>
      </c>
      <c r="E498" s="40"/>
      <c r="F498" s="65">
        <v>88</v>
      </c>
      <c r="G498" s="64">
        <v>88</v>
      </c>
      <c r="H498" s="42"/>
      <c r="I498" s="42"/>
      <c r="J498" s="42"/>
      <c r="K498" s="65">
        <v>0</v>
      </c>
      <c r="L498" s="65">
        <v>0</v>
      </c>
      <c r="M498" s="64">
        <v>0</v>
      </c>
      <c r="N498" s="64">
        <v>88</v>
      </c>
      <c r="O498" s="8">
        <v>307</v>
      </c>
      <c r="P498" s="8" t="s">
        <v>493</v>
      </c>
      <c r="Q498" s="66" t="s">
        <v>955</v>
      </c>
      <c r="R498" s="8">
        <f t="shared" si="1048"/>
        <v>0</v>
      </c>
      <c r="S498" s="8"/>
      <c r="T498" s="13">
        <v>88</v>
      </c>
      <c r="U498" s="8">
        <f t="shared" si="1056"/>
        <v>88</v>
      </c>
      <c r="V498" s="13">
        <f t="shared" si="1049"/>
        <v>0</v>
      </c>
      <c r="W498" s="13">
        <f t="shared" si="1050"/>
        <v>0</v>
      </c>
      <c r="X498" s="13"/>
      <c r="Y498" s="13">
        <f t="shared" si="1095"/>
        <v>0</v>
      </c>
      <c r="Z498" s="13">
        <f t="shared" si="1051"/>
        <v>0</v>
      </c>
      <c r="AA498" s="8">
        <f t="shared" si="972"/>
        <v>0</v>
      </c>
      <c r="AB498" s="8">
        <f t="shared" si="973"/>
        <v>88</v>
      </c>
      <c r="AC498" s="8">
        <v>307</v>
      </c>
      <c r="AD498" s="8" t="s">
        <v>493</v>
      </c>
      <c r="AE498" s="66" t="s">
        <v>955</v>
      </c>
      <c r="AF498" s="8">
        <f t="shared" si="1082"/>
        <v>0</v>
      </c>
      <c r="AG498" s="8"/>
      <c r="AH498" s="13">
        <v>88</v>
      </c>
      <c r="AI498" s="8">
        <f t="shared" si="1078"/>
        <v>88</v>
      </c>
      <c r="AJ498" s="13"/>
      <c r="AK498" s="13"/>
      <c r="AL498" s="13">
        <v>4</v>
      </c>
      <c r="AM498" s="13">
        <f t="shared" si="1083"/>
        <v>48</v>
      </c>
      <c r="AN498" s="13">
        <v>4</v>
      </c>
      <c r="AO498" s="13">
        <f t="shared" si="1084"/>
        <v>48</v>
      </c>
      <c r="AP498" s="13">
        <v>4</v>
      </c>
      <c r="AQ498" s="13">
        <f t="shared" si="1085"/>
        <v>48</v>
      </c>
      <c r="AR498" s="13">
        <f t="shared" si="1017"/>
        <v>-144</v>
      </c>
      <c r="AS498" s="8">
        <f t="shared" si="974"/>
        <v>-12</v>
      </c>
      <c r="AT498" s="8">
        <f t="shared" si="1086"/>
        <v>100</v>
      </c>
      <c r="AU498" s="8">
        <v>307</v>
      </c>
      <c r="AV498" s="8" t="s">
        <v>493</v>
      </c>
      <c r="AW498" s="66" t="s">
        <v>955</v>
      </c>
      <c r="AX498" s="8">
        <f t="shared" si="1052"/>
        <v>-144</v>
      </c>
      <c r="AY498" s="8"/>
      <c r="AZ498" s="13">
        <v>102</v>
      </c>
      <c r="BA498" s="8">
        <f t="shared" si="1057"/>
        <v>88</v>
      </c>
      <c r="BB498" s="13">
        <f t="shared" si="1058"/>
        <v>14</v>
      </c>
      <c r="BC498" s="13">
        <f t="shared" si="1059"/>
        <v>168</v>
      </c>
      <c r="BD498" s="13">
        <v>4</v>
      </c>
      <c r="BE498" s="13">
        <f t="shared" si="1053"/>
        <v>48</v>
      </c>
      <c r="BF498" s="13"/>
      <c r="BG498" s="13">
        <f t="shared" si="1054"/>
        <v>0</v>
      </c>
      <c r="BH498" s="13"/>
      <c r="BI498" s="13">
        <f t="shared" si="1055"/>
        <v>0</v>
      </c>
      <c r="BJ498" s="13">
        <f t="shared" si="1075"/>
        <v>-24</v>
      </c>
      <c r="BK498" s="8">
        <f t="shared" si="976"/>
        <v>-2</v>
      </c>
      <c r="BL498" s="8">
        <f t="shared" si="1087"/>
        <v>104</v>
      </c>
      <c r="BM498" s="8">
        <v>307</v>
      </c>
      <c r="BN498" s="8" t="s">
        <v>493</v>
      </c>
      <c r="BO498" s="66" t="s">
        <v>955</v>
      </c>
      <c r="BP498" s="8">
        <f t="shared" si="978"/>
        <v>-24</v>
      </c>
      <c r="BQ498" s="8"/>
      <c r="BR498" s="13">
        <v>104</v>
      </c>
      <c r="BS498" s="8">
        <f t="shared" si="1092"/>
        <v>102</v>
      </c>
      <c r="BT498" s="13">
        <f t="shared" si="1011"/>
        <v>2</v>
      </c>
      <c r="BU498" s="13">
        <f t="shared" si="1060"/>
        <v>24</v>
      </c>
      <c r="BV498" s="13">
        <f t="shared" si="1018"/>
        <v>0</v>
      </c>
      <c r="BW498" s="13"/>
      <c r="BX498" s="13">
        <f t="shared" si="1018"/>
        <v>0</v>
      </c>
      <c r="BY498" s="13"/>
      <c r="BZ498" s="13"/>
      <c r="CA498" s="13">
        <f t="shared" si="1093"/>
        <v>0</v>
      </c>
      <c r="CB498" s="13">
        <f t="shared" si="1076"/>
        <v>0</v>
      </c>
      <c r="CC498" s="8">
        <f t="shared" si="979"/>
        <v>0</v>
      </c>
      <c r="CD498" s="8">
        <f t="shared" si="1088"/>
        <v>104</v>
      </c>
      <c r="CE498" s="8">
        <v>307</v>
      </c>
      <c r="CF498" s="8" t="s">
        <v>493</v>
      </c>
      <c r="CG498" s="66" t="s">
        <v>955</v>
      </c>
      <c r="CH498" s="8">
        <f t="shared" si="981"/>
        <v>0</v>
      </c>
      <c r="CI498" s="8"/>
      <c r="CJ498" s="13">
        <v>107</v>
      </c>
      <c r="CK498" s="8">
        <f t="shared" ref="CK498:CK549" si="1098">BR498</f>
        <v>104</v>
      </c>
      <c r="CL498" s="13">
        <f t="shared" si="1012"/>
        <v>3</v>
      </c>
      <c r="CM498" s="13">
        <f t="shared" si="1096"/>
        <v>36</v>
      </c>
      <c r="CN498" s="13">
        <f t="shared" si="1019"/>
        <v>6</v>
      </c>
      <c r="CO498" s="13">
        <v>72</v>
      </c>
      <c r="CP498" s="13">
        <f t="shared" si="1020"/>
        <v>0</v>
      </c>
      <c r="CQ498" s="13"/>
      <c r="CR498" s="13"/>
      <c r="CS498" s="13">
        <f t="shared" si="1094"/>
        <v>0</v>
      </c>
      <c r="CT498" s="13">
        <f t="shared" si="1077"/>
        <v>-36</v>
      </c>
      <c r="CU498" s="8">
        <f t="shared" si="982"/>
        <v>-3</v>
      </c>
      <c r="CV498" s="8">
        <f t="shared" si="1090"/>
        <v>110</v>
      </c>
      <c r="CW498" s="8">
        <v>307</v>
      </c>
      <c r="CX498" s="8" t="s">
        <v>493</v>
      </c>
      <c r="CY498" s="66" t="s">
        <v>955</v>
      </c>
      <c r="CZ498" s="8">
        <f t="shared" si="987"/>
        <v>-36</v>
      </c>
      <c r="DA498" s="8"/>
      <c r="DB498" s="13">
        <v>110</v>
      </c>
      <c r="DC498" s="8">
        <f t="shared" ref="DC498:DC506" si="1099">CJ498</f>
        <v>107</v>
      </c>
      <c r="DD498" s="13">
        <f t="shared" si="1013"/>
        <v>3</v>
      </c>
      <c r="DE498" s="13">
        <f t="shared" si="1097"/>
        <v>36</v>
      </c>
      <c r="DF498" s="13">
        <f t="shared" si="1021"/>
        <v>0</v>
      </c>
      <c r="DG498" s="13"/>
      <c r="DH498" s="13">
        <f t="shared" si="1022"/>
        <v>0</v>
      </c>
      <c r="DI498" s="13"/>
      <c r="DJ498" s="13">
        <f t="shared" si="1023"/>
        <v>0</v>
      </c>
      <c r="DK498" s="13"/>
      <c r="DL498" s="13">
        <f t="shared" si="1024"/>
        <v>5</v>
      </c>
      <c r="DM498" s="13">
        <v>60</v>
      </c>
      <c r="DN498" s="13">
        <f t="shared" si="1024"/>
        <v>0</v>
      </c>
      <c r="DO498" s="13"/>
      <c r="DP498" s="13">
        <f t="shared" si="1025"/>
        <v>-60</v>
      </c>
      <c r="DQ498" s="8">
        <f t="shared" si="1026"/>
        <v>-5</v>
      </c>
      <c r="DR498" s="104">
        <f t="shared" si="1027"/>
        <v>115</v>
      </c>
      <c r="DS498" s="8">
        <v>307</v>
      </c>
      <c r="DT498" s="8" t="s">
        <v>493</v>
      </c>
      <c r="DU498" s="66" t="s">
        <v>955</v>
      </c>
      <c r="DV498" s="8">
        <f t="shared" si="1014"/>
        <v>-60</v>
      </c>
      <c r="DW498" s="8"/>
      <c r="DX498" s="13">
        <v>112</v>
      </c>
      <c r="DY498" s="8">
        <f t="shared" si="1015"/>
        <v>110</v>
      </c>
      <c r="DZ498" s="13">
        <f t="shared" si="1064"/>
        <v>2</v>
      </c>
      <c r="EA498" s="13">
        <f t="shared" si="1071"/>
        <v>24</v>
      </c>
      <c r="EB498" s="13">
        <f t="shared" si="1028"/>
        <v>0</v>
      </c>
      <c r="EC498" s="13"/>
      <c r="ED498" s="13">
        <f t="shared" si="992"/>
        <v>0</v>
      </c>
      <c r="EE498" s="13"/>
      <c r="EF498" s="13">
        <f t="shared" si="1029"/>
        <v>3</v>
      </c>
      <c r="EG498" s="13">
        <v>36</v>
      </c>
      <c r="EH498" s="13">
        <f t="shared" si="1030"/>
        <v>0</v>
      </c>
      <c r="EI498" s="13"/>
      <c r="EJ498" s="13">
        <f t="shared" si="1031"/>
        <v>0</v>
      </c>
      <c r="EK498" s="13"/>
      <c r="EL498" s="13">
        <f t="shared" si="993"/>
        <v>-72</v>
      </c>
      <c r="EM498" s="8">
        <f t="shared" si="994"/>
        <v>-6</v>
      </c>
      <c r="EN498" s="104">
        <f t="shared" si="995"/>
        <v>118</v>
      </c>
      <c r="EO498" s="8">
        <v>307</v>
      </c>
      <c r="EP498" s="8" t="s">
        <v>493</v>
      </c>
      <c r="EQ498" s="66" t="s">
        <v>955</v>
      </c>
      <c r="ER498" s="8">
        <f t="shared" si="988"/>
        <v>-72</v>
      </c>
      <c r="ES498" s="8"/>
      <c r="ET498" s="13">
        <v>115</v>
      </c>
      <c r="EU498" s="8">
        <f t="shared" si="989"/>
        <v>112</v>
      </c>
      <c r="EV498" s="13">
        <f t="shared" si="1065"/>
        <v>3</v>
      </c>
      <c r="EW498" s="13">
        <f t="shared" si="1066"/>
        <v>36</v>
      </c>
      <c r="EX498" s="13">
        <f t="shared" si="1032"/>
        <v>0</v>
      </c>
      <c r="EY498" s="13"/>
      <c r="EZ498" s="13">
        <f t="shared" si="996"/>
        <v>0</v>
      </c>
      <c r="FA498" s="13"/>
      <c r="FB498" s="13">
        <f t="shared" si="1033"/>
        <v>0</v>
      </c>
      <c r="FC498" s="13"/>
      <c r="FD498" s="13">
        <f t="shared" si="1034"/>
        <v>5</v>
      </c>
      <c r="FE498" s="13">
        <v>60</v>
      </c>
      <c r="FF498" s="13">
        <f t="shared" si="1035"/>
        <v>0</v>
      </c>
      <c r="FG498" s="13"/>
      <c r="FH498" s="13">
        <f t="shared" si="1079"/>
        <v>-96</v>
      </c>
      <c r="FI498" s="8">
        <f t="shared" si="1080"/>
        <v>-8</v>
      </c>
      <c r="FJ498" s="104">
        <f t="shared" si="1081"/>
        <v>123</v>
      </c>
      <c r="FK498" s="8">
        <v>307</v>
      </c>
      <c r="FL498" s="8" t="s">
        <v>493</v>
      </c>
      <c r="FM498" s="66" t="s">
        <v>955</v>
      </c>
      <c r="FN498" s="8">
        <f t="shared" si="990"/>
        <v>-96</v>
      </c>
      <c r="FO498" s="8"/>
      <c r="FP498" s="13">
        <v>115</v>
      </c>
      <c r="FQ498" s="8">
        <f t="shared" si="984"/>
        <v>115</v>
      </c>
      <c r="FR498" s="13">
        <f t="shared" si="1067"/>
        <v>0</v>
      </c>
      <c r="FS498" s="13">
        <f t="shared" si="1068"/>
        <v>0</v>
      </c>
      <c r="FT498" s="13">
        <f t="shared" si="1036"/>
        <v>0</v>
      </c>
      <c r="FU498" s="13"/>
      <c r="FV498" s="13">
        <f t="shared" si="997"/>
        <v>0</v>
      </c>
      <c r="FW498" s="13"/>
      <c r="FX498" s="13">
        <f t="shared" si="1037"/>
        <v>0</v>
      </c>
      <c r="FY498" s="13"/>
      <c r="FZ498" s="13">
        <f t="shared" si="1038"/>
        <v>3</v>
      </c>
      <c r="GA498" s="13">
        <v>36</v>
      </c>
      <c r="GB498" s="13">
        <f t="shared" si="1039"/>
        <v>0</v>
      </c>
      <c r="GC498" s="13"/>
      <c r="GD498" s="13">
        <f t="shared" si="998"/>
        <v>-132</v>
      </c>
      <c r="GE498" s="8">
        <f t="shared" si="999"/>
        <v>-11</v>
      </c>
      <c r="GF498" s="104">
        <f t="shared" si="1000"/>
        <v>126</v>
      </c>
      <c r="GG498" s="8">
        <v>307</v>
      </c>
      <c r="GH498" s="8" t="s">
        <v>493</v>
      </c>
      <c r="GI498" s="66" t="s">
        <v>955</v>
      </c>
      <c r="GJ498" s="8">
        <f t="shared" si="991"/>
        <v>-132</v>
      </c>
      <c r="GK498" s="8"/>
      <c r="GL498" s="13">
        <v>125</v>
      </c>
      <c r="GM498" s="69">
        <v>115</v>
      </c>
      <c r="GN498" s="13">
        <f t="shared" si="1069"/>
        <v>10</v>
      </c>
      <c r="GO498" s="13">
        <f t="shared" si="1072"/>
        <v>120</v>
      </c>
      <c r="GP498" s="13">
        <f t="shared" si="1040"/>
        <v>0</v>
      </c>
      <c r="GQ498" s="13"/>
      <c r="GR498" s="13">
        <f t="shared" si="1001"/>
        <v>4</v>
      </c>
      <c r="GS498" s="13">
        <v>48</v>
      </c>
      <c r="GT498" s="13">
        <f t="shared" si="1041"/>
        <v>0</v>
      </c>
      <c r="GU498" s="13"/>
      <c r="GV498" s="13">
        <f t="shared" si="1042"/>
        <v>0</v>
      </c>
      <c r="GW498" s="13"/>
      <c r="GX498" s="13">
        <f t="shared" si="1043"/>
        <v>0</v>
      </c>
      <c r="GY498" s="13"/>
      <c r="GZ498" s="13">
        <f t="shared" si="1002"/>
        <v>-60</v>
      </c>
      <c r="HA498" s="8">
        <f t="shared" si="1003"/>
        <v>-5</v>
      </c>
      <c r="HB498" s="104">
        <f t="shared" si="1004"/>
        <v>130</v>
      </c>
      <c r="HC498" s="8">
        <v>307</v>
      </c>
      <c r="HD498" s="8" t="s">
        <v>493</v>
      </c>
      <c r="HE498" s="66" t="s">
        <v>955</v>
      </c>
      <c r="HF498" s="69">
        <f t="shared" si="1009"/>
        <v>-60</v>
      </c>
      <c r="HG498" s="8"/>
      <c r="HH498" s="13">
        <v>136</v>
      </c>
      <c r="HI498" s="69">
        <f t="shared" si="1010"/>
        <v>125</v>
      </c>
      <c r="HJ498" s="13">
        <f t="shared" si="1070"/>
        <v>11</v>
      </c>
      <c r="HK498" s="13">
        <f t="shared" si="1073"/>
        <v>132</v>
      </c>
      <c r="HL498" s="13">
        <f t="shared" si="1044"/>
        <v>0</v>
      </c>
      <c r="HM498" s="13"/>
      <c r="HN498" s="13">
        <f t="shared" si="1005"/>
        <v>0</v>
      </c>
      <c r="HO498" s="13"/>
      <c r="HP498" s="13">
        <f t="shared" si="1045"/>
        <v>4</v>
      </c>
      <c r="HQ498" s="13">
        <v>48</v>
      </c>
      <c r="HR498" s="13">
        <f t="shared" si="1046"/>
        <v>0</v>
      </c>
      <c r="HS498" s="13"/>
      <c r="HT498" s="13">
        <f t="shared" si="1047"/>
        <v>0</v>
      </c>
      <c r="HU498" s="13"/>
      <c r="HV498" s="13">
        <f t="shared" si="1006"/>
        <v>24</v>
      </c>
      <c r="HW498" s="8">
        <f t="shared" si="1007"/>
        <v>2</v>
      </c>
      <c r="HX498" s="104">
        <f t="shared" si="1008"/>
        <v>134</v>
      </c>
    </row>
    <row r="499" spans="1:232" s="25" customFormat="1">
      <c r="A499" s="64">
        <v>575</v>
      </c>
      <c r="B499" s="40" t="s">
        <v>494</v>
      </c>
      <c r="C499" s="40"/>
      <c r="D499" s="64">
        <v>0</v>
      </c>
      <c r="E499" s="40"/>
      <c r="F499" s="65">
        <v>2</v>
      </c>
      <c r="G499" s="64">
        <v>2</v>
      </c>
      <c r="H499" s="42"/>
      <c r="I499" s="42"/>
      <c r="J499" s="42"/>
      <c r="K499" s="65">
        <v>0</v>
      </c>
      <c r="L499" s="65">
        <v>0</v>
      </c>
      <c r="M499" s="64">
        <v>0</v>
      </c>
      <c r="N499" s="64">
        <v>2</v>
      </c>
      <c r="O499" s="8">
        <v>575</v>
      </c>
      <c r="P499" s="8" t="s">
        <v>494</v>
      </c>
      <c r="Q499" s="66"/>
      <c r="R499" s="8">
        <f t="shared" si="1048"/>
        <v>0</v>
      </c>
      <c r="S499" s="8"/>
      <c r="T499" s="13">
        <f>U499</f>
        <v>2</v>
      </c>
      <c r="U499" s="8">
        <f t="shared" si="1056"/>
        <v>2</v>
      </c>
      <c r="V499" s="13">
        <f t="shared" si="1049"/>
        <v>0</v>
      </c>
      <c r="W499" s="13">
        <f t="shared" si="1050"/>
        <v>0</v>
      </c>
      <c r="X499" s="13"/>
      <c r="Y499" s="13">
        <f t="shared" si="1095"/>
        <v>0</v>
      </c>
      <c r="Z499" s="13">
        <f t="shared" si="1051"/>
        <v>0</v>
      </c>
      <c r="AA499" s="8">
        <f t="shared" si="972"/>
        <v>0</v>
      </c>
      <c r="AB499" s="8">
        <f t="shared" si="973"/>
        <v>2</v>
      </c>
      <c r="AC499" s="8">
        <v>575</v>
      </c>
      <c r="AD499" s="8" t="s">
        <v>494</v>
      </c>
      <c r="AE499" s="66"/>
      <c r="AF499" s="8">
        <f t="shared" si="1082"/>
        <v>0</v>
      </c>
      <c r="AG499" s="8"/>
      <c r="AH499" s="13">
        <f>AI499</f>
        <v>2</v>
      </c>
      <c r="AI499" s="8">
        <f t="shared" si="1078"/>
        <v>2</v>
      </c>
      <c r="AJ499" s="13"/>
      <c r="AK499" s="13"/>
      <c r="AL499" s="13"/>
      <c r="AM499" s="13">
        <f t="shared" si="1083"/>
        <v>0</v>
      </c>
      <c r="AN499" s="13"/>
      <c r="AO499" s="13">
        <f t="shared" si="1084"/>
        <v>0</v>
      </c>
      <c r="AP499" s="13"/>
      <c r="AQ499" s="13">
        <f t="shared" si="1085"/>
        <v>0</v>
      </c>
      <c r="AR499" s="13">
        <f t="shared" si="1017"/>
        <v>0</v>
      </c>
      <c r="AS499" s="8">
        <f t="shared" si="974"/>
        <v>0</v>
      </c>
      <c r="AT499" s="8">
        <f t="shared" si="1086"/>
        <v>2</v>
      </c>
      <c r="AU499" s="8">
        <v>575</v>
      </c>
      <c r="AV499" s="8" t="s">
        <v>494</v>
      </c>
      <c r="AW499" s="66"/>
      <c r="AX499" s="8">
        <f t="shared" si="1052"/>
        <v>0</v>
      </c>
      <c r="AY499" s="8"/>
      <c r="AZ499" s="13">
        <f>BA499</f>
        <v>2</v>
      </c>
      <c r="BA499" s="8">
        <f t="shared" si="1057"/>
        <v>2</v>
      </c>
      <c r="BB499" s="13">
        <f t="shared" si="1058"/>
        <v>0</v>
      </c>
      <c r="BC499" s="13">
        <f t="shared" si="1059"/>
        <v>0</v>
      </c>
      <c r="BD499" s="13"/>
      <c r="BE499" s="13">
        <f t="shared" si="1053"/>
        <v>0</v>
      </c>
      <c r="BF499" s="13"/>
      <c r="BG499" s="13">
        <f t="shared" si="1054"/>
        <v>0</v>
      </c>
      <c r="BH499" s="13"/>
      <c r="BI499" s="13">
        <f t="shared" si="1055"/>
        <v>0</v>
      </c>
      <c r="BJ499" s="13">
        <f t="shared" si="1075"/>
        <v>0</v>
      </c>
      <c r="BK499" s="8">
        <f t="shared" si="976"/>
        <v>0</v>
      </c>
      <c r="BL499" s="8">
        <f t="shared" si="1087"/>
        <v>2</v>
      </c>
      <c r="BM499" s="8">
        <v>575</v>
      </c>
      <c r="BN499" s="8" t="s">
        <v>494</v>
      </c>
      <c r="BO499" s="66"/>
      <c r="BP499" s="8">
        <f t="shared" si="978"/>
        <v>0</v>
      </c>
      <c r="BQ499" s="8"/>
      <c r="BR499" s="13">
        <f>BS499</f>
        <v>2</v>
      </c>
      <c r="BS499" s="8">
        <f t="shared" si="1092"/>
        <v>2</v>
      </c>
      <c r="BT499" s="13">
        <f t="shared" si="1011"/>
        <v>0</v>
      </c>
      <c r="BU499" s="13">
        <f t="shared" si="1060"/>
        <v>0</v>
      </c>
      <c r="BV499" s="13">
        <f t="shared" si="1018"/>
        <v>0</v>
      </c>
      <c r="BW499" s="13"/>
      <c r="BX499" s="13">
        <f t="shared" si="1018"/>
        <v>0</v>
      </c>
      <c r="BY499" s="13"/>
      <c r="BZ499" s="13"/>
      <c r="CA499" s="13">
        <f t="shared" si="1093"/>
        <v>0</v>
      </c>
      <c r="CB499" s="13">
        <f t="shared" si="1076"/>
        <v>0</v>
      </c>
      <c r="CC499" s="8">
        <f t="shared" si="979"/>
        <v>0</v>
      </c>
      <c r="CD499" s="8">
        <f t="shared" si="1088"/>
        <v>2</v>
      </c>
      <c r="CE499" s="8">
        <v>575</v>
      </c>
      <c r="CF499" s="8" t="s">
        <v>494</v>
      </c>
      <c r="CG499" s="66"/>
      <c r="CH499" s="8">
        <f t="shared" si="981"/>
        <v>0</v>
      </c>
      <c r="CI499" s="8"/>
      <c r="CJ499" s="13">
        <f>CK499</f>
        <v>2</v>
      </c>
      <c r="CK499" s="8">
        <f t="shared" si="1098"/>
        <v>2</v>
      </c>
      <c r="CL499" s="13">
        <f t="shared" si="1012"/>
        <v>0</v>
      </c>
      <c r="CM499" s="13">
        <f t="shared" si="1096"/>
        <v>0</v>
      </c>
      <c r="CN499" s="13">
        <f t="shared" si="1019"/>
        <v>0</v>
      </c>
      <c r="CO499" s="13"/>
      <c r="CP499" s="13">
        <f t="shared" si="1020"/>
        <v>0</v>
      </c>
      <c r="CQ499" s="13"/>
      <c r="CR499" s="13"/>
      <c r="CS499" s="13">
        <f t="shared" si="1094"/>
        <v>0</v>
      </c>
      <c r="CT499" s="13">
        <f t="shared" si="1077"/>
        <v>0</v>
      </c>
      <c r="CU499" s="8">
        <f t="shared" si="982"/>
        <v>0</v>
      </c>
      <c r="CV499" s="8">
        <f t="shared" si="1090"/>
        <v>2</v>
      </c>
      <c r="CW499" s="8">
        <v>575</v>
      </c>
      <c r="CX499" s="8" t="s">
        <v>494</v>
      </c>
      <c r="CY499" s="66"/>
      <c r="CZ499" s="8">
        <f t="shared" si="987"/>
        <v>0</v>
      </c>
      <c r="DA499" s="8"/>
      <c r="DB499" s="13">
        <f>DC499</f>
        <v>2</v>
      </c>
      <c r="DC499" s="8">
        <f t="shared" si="1099"/>
        <v>2</v>
      </c>
      <c r="DD499" s="13">
        <f t="shared" si="1013"/>
        <v>0</v>
      </c>
      <c r="DE499" s="13">
        <f t="shared" si="1097"/>
        <v>0</v>
      </c>
      <c r="DF499" s="13">
        <f t="shared" si="1021"/>
        <v>0</v>
      </c>
      <c r="DG499" s="13"/>
      <c r="DH499" s="13">
        <f t="shared" si="1022"/>
        <v>0</v>
      </c>
      <c r="DI499" s="13"/>
      <c r="DJ499" s="13">
        <f t="shared" si="1023"/>
        <v>0</v>
      </c>
      <c r="DK499" s="13"/>
      <c r="DL499" s="13">
        <f t="shared" si="1024"/>
        <v>0</v>
      </c>
      <c r="DM499" s="13"/>
      <c r="DN499" s="13">
        <f t="shared" si="1024"/>
        <v>0</v>
      </c>
      <c r="DO499" s="13"/>
      <c r="DP499" s="13">
        <f t="shared" si="1025"/>
        <v>0</v>
      </c>
      <c r="DQ499" s="8">
        <f t="shared" si="1026"/>
        <v>0</v>
      </c>
      <c r="DR499" s="104">
        <f t="shared" si="1027"/>
        <v>2</v>
      </c>
      <c r="DS499" s="8">
        <v>575</v>
      </c>
      <c r="DT499" s="8" t="s">
        <v>494</v>
      </c>
      <c r="DU499" s="66"/>
      <c r="DV499" s="8">
        <f t="shared" si="1014"/>
        <v>0</v>
      </c>
      <c r="DW499" s="8"/>
      <c r="DX499" s="13">
        <f>DY499</f>
        <v>2</v>
      </c>
      <c r="DY499" s="8">
        <f t="shared" si="1015"/>
        <v>2</v>
      </c>
      <c r="DZ499" s="13">
        <f t="shared" si="1064"/>
        <v>0</v>
      </c>
      <c r="EA499" s="13">
        <f t="shared" si="1071"/>
        <v>0</v>
      </c>
      <c r="EB499" s="13">
        <f t="shared" si="1028"/>
        <v>0</v>
      </c>
      <c r="EC499" s="13"/>
      <c r="ED499" s="13">
        <f t="shared" si="992"/>
        <v>0</v>
      </c>
      <c r="EE499" s="13"/>
      <c r="EF499" s="13">
        <f t="shared" si="1029"/>
        <v>0</v>
      </c>
      <c r="EG499" s="13"/>
      <c r="EH499" s="13">
        <f t="shared" si="1030"/>
        <v>0</v>
      </c>
      <c r="EI499" s="13"/>
      <c r="EJ499" s="13">
        <f t="shared" si="1031"/>
        <v>0</v>
      </c>
      <c r="EK499" s="13"/>
      <c r="EL499" s="13">
        <f t="shared" si="993"/>
        <v>0</v>
      </c>
      <c r="EM499" s="8">
        <f t="shared" si="994"/>
        <v>0</v>
      </c>
      <c r="EN499" s="104">
        <f t="shared" si="995"/>
        <v>2</v>
      </c>
      <c r="EO499" s="8">
        <v>575</v>
      </c>
      <c r="EP499" s="8" t="s">
        <v>494</v>
      </c>
      <c r="EQ499" s="66"/>
      <c r="ER499" s="8">
        <f t="shared" si="988"/>
        <v>0</v>
      </c>
      <c r="ES499" s="8"/>
      <c r="ET499" s="13">
        <f>EU499</f>
        <v>2</v>
      </c>
      <c r="EU499" s="8">
        <f t="shared" si="989"/>
        <v>2</v>
      </c>
      <c r="EV499" s="13">
        <f t="shared" si="1065"/>
        <v>0</v>
      </c>
      <c r="EW499" s="13">
        <f t="shared" si="1066"/>
        <v>0</v>
      </c>
      <c r="EX499" s="13">
        <f t="shared" si="1032"/>
        <v>0</v>
      </c>
      <c r="EY499" s="13"/>
      <c r="EZ499" s="13">
        <f t="shared" si="996"/>
        <v>0</v>
      </c>
      <c r="FA499" s="13"/>
      <c r="FB499" s="13">
        <f t="shared" si="1033"/>
        <v>0</v>
      </c>
      <c r="FC499" s="13"/>
      <c r="FD499" s="13">
        <f t="shared" si="1034"/>
        <v>0</v>
      </c>
      <c r="FE499" s="13"/>
      <c r="FF499" s="13">
        <f t="shared" si="1035"/>
        <v>0</v>
      </c>
      <c r="FG499" s="13"/>
      <c r="FH499" s="13">
        <f t="shared" si="1079"/>
        <v>0</v>
      </c>
      <c r="FI499" s="8">
        <f t="shared" si="1080"/>
        <v>0</v>
      </c>
      <c r="FJ499" s="104">
        <f t="shared" si="1081"/>
        <v>2</v>
      </c>
      <c r="FK499" s="8">
        <v>575</v>
      </c>
      <c r="FL499" s="8" t="s">
        <v>494</v>
      </c>
      <c r="FM499" s="66"/>
      <c r="FN499" s="8">
        <f t="shared" si="990"/>
        <v>0</v>
      </c>
      <c r="FO499" s="8"/>
      <c r="FP499" s="13">
        <f>FQ499</f>
        <v>2</v>
      </c>
      <c r="FQ499" s="8">
        <f t="shared" si="984"/>
        <v>2</v>
      </c>
      <c r="FR499" s="13">
        <f t="shared" si="1067"/>
        <v>0</v>
      </c>
      <c r="FS499" s="13">
        <f t="shared" si="1068"/>
        <v>0</v>
      </c>
      <c r="FT499" s="13">
        <f t="shared" si="1036"/>
        <v>0</v>
      </c>
      <c r="FU499" s="13"/>
      <c r="FV499" s="13">
        <f t="shared" si="997"/>
        <v>0</v>
      </c>
      <c r="FW499" s="13"/>
      <c r="FX499" s="13">
        <f t="shared" si="1037"/>
        <v>0</v>
      </c>
      <c r="FY499" s="13"/>
      <c r="FZ499" s="13">
        <f t="shared" si="1038"/>
        <v>0</v>
      </c>
      <c r="GA499" s="13"/>
      <c r="GB499" s="13">
        <f t="shared" si="1039"/>
        <v>0</v>
      </c>
      <c r="GC499" s="13"/>
      <c r="GD499" s="13">
        <f t="shared" si="998"/>
        <v>0</v>
      </c>
      <c r="GE499" s="8">
        <f t="shared" si="999"/>
        <v>0</v>
      </c>
      <c r="GF499" s="104">
        <f t="shared" si="1000"/>
        <v>2</v>
      </c>
      <c r="GG499" s="8">
        <v>575</v>
      </c>
      <c r="GH499" s="8" t="s">
        <v>494</v>
      </c>
      <c r="GI499" s="66"/>
      <c r="GJ499" s="8">
        <f t="shared" si="991"/>
        <v>0</v>
      </c>
      <c r="GK499" s="8"/>
      <c r="GL499" s="13">
        <f>GM499</f>
        <v>2</v>
      </c>
      <c r="GM499" s="69">
        <v>2</v>
      </c>
      <c r="GN499" s="13">
        <f t="shared" si="1069"/>
        <v>0</v>
      </c>
      <c r="GO499" s="13">
        <f t="shared" si="1072"/>
        <v>0</v>
      </c>
      <c r="GP499" s="13">
        <f t="shared" si="1040"/>
        <v>0</v>
      </c>
      <c r="GQ499" s="13"/>
      <c r="GR499" s="13">
        <f t="shared" si="1001"/>
        <v>0</v>
      </c>
      <c r="GS499" s="13"/>
      <c r="GT499" s="13">
        <f t="shared" si="1041"/>
        <v>0</v>
      </c>
      <c r="GU499" s="13"/>
      <c r="GV499" s="13">
        <f t="shared" si="1042"/>
        <v>0</v>
      </c>
      <c r="GW499" s="13"/>
      <c r="GX499" s="13">
        <f t="shared" si="1043"/>
        <v>0</v>
      </c>
      <c r="GY499" s="13"/>
      <c r="GZ499" s="13">
        <f t="shared" si="1002"/>
        <v>0</v>
      </c>
      <c r="HA499" s="8">
        <f t="shared" si="1003"/>
        <v>0</v>
      </c>
      <c r="HB499" s="104">
        <f t="shared" si="1004"/>
        <v>2</v>
      </c>
      <c r="HC499" s="8">
        <v>575</v>
      </c>
      <c r="HD499" s="8" t="s">
        <v>494</v>
      </c>
      <c r="HE499" s="66"/>
      <c r="HF499" s="69">
        <f t="shared" si="1009"/>
        <v>0</v>
      </c>
      <c r="HG499" s="8"/>
      <c r="HH499" s="13">
        <f>HI499</f>
        <v>2</v>
      </c>
      <c r="HI499" s="69">
        <f t="shared" si="1010"/>
        <v>2</v>
      </c>
      <c r="HJ499" s="13">
        <f t="shared" si="1070"/>
        <v>0</v>
      </c>
      <c r="HK499" s="13">
        <f t="shared" si="1073"/>
        <v>0</v>
      </c>
      <c r="HL499" s="13">
        <f t="shared" si="1044"/>
        <v>0</v>
      </c>
      <c r="HM499" s="13"/>
      <c r="HN499" s="13">
        <f t="shared" si="1005"/>
        <v>0</v>
      </c>
      <c r="HO499" s="13"/>
      <c r="HP499" s="13">
        <f t="shared" si="1045"/>
        <v>0</v>
      </c>
      <c r="HQ499" s="13"/>
      <c r="HR499" s="13">
        <f t="shared" si="1046"/>
        <v>0</v>
      </c>
      <c r="HS499" s="13"/>
      <c r="HT499" s="13">
        <f t="shared" si="1047"/>
        <v>0</v>
      </c>
      <c r="HU499" s="13"/>
      <c r="HV499" s="13">
        <f t="shared" si="1006"/>
        <v>0</v>
      </c>
      <c r="HW499" s="8">
        <f t="shared" si="1007"/>
        <v>0</v>
      </c>
      <c r="HX499" s="104">
        <f t="shared" si="1008"/>
        <v>2</v>
      </c>
    </row>
    <row r="500" spans="1:232" s="25" customFormat="1">
      <c r="A500" s="64">
        <v>320</v>
      </c>
      <c r="B500" s="40" t="s">
        <v>495</v>
      </c>
      <c r="C500" s="40">
        <v>22586</v>
      </c>
      <c r="D500" s="64">
        <v>0</v>
      </c>
      <c r="E500" s="40"/>
      <c r="F500" s="65">
        <v>0</v>
      </c>
      <c r="G500" s="64">
        <v>0</v>
      </c>
      <c r="H500" s="42"/>
      <c r="I500" s="42"/>
      <c r="J500" s="42"/>
      <c r="K500" s="65">
        <v>0</v>
      </c>
      <c r="L500" s="65">
        <v>0</v>
      </c>
      <c r="M500" s="64">
        <v>0</v>
      </c>
      <c r="N500" s="64">
        <v>0</v>
      </c>
      <c r="O500" s="8">
        <v>320</v>
      </c>
      <c r="P500" s="8" t="s">
        <v>495</v>
      </c>
      <c r="Q500" s="66" t="s">
        <v>956</v>
      </c>
      <c r="R500" s="8">
        <f t="shared" si="1048"/>
        <v>0</v>
      </c>
      <c r="S500" s="8"/>
      <c r="T500" s="13">
        <f>U500</f>
        <v>0</v>
      </c>
      <c r="U500" s="8">
        <f t="shared" si="1056"/>
        <v>0</v>
      </c>
      <c r="V500" s="13">
        <f t="shared" si="1049"/>
        <v>0</v>
      </c>
      <c r="W500" s="13">
        <f t="shared" si="1050"/>
        <v>0</v>
      </c>
      <c r="X500" s="13"/>
      <c r="Y500" s="13">
        <f t="shared" si="1095"/>
        <v>0</v>
      </c>
      <c r="Z500" s="13">
        <f t="shared" si="1051"/>
        <v>0</v>
      </c>
      <c r="AA500" s="8">
        <f t="shared" si="972"/>
        <v>0</v>
      </c>
      <c r="AB500" s="8">
        <f t="shared" si="973"/>
        <v>0</v>
      </c>
      <c r="AC500" s="8">
        <v>320</v>
      </c>
      <c r="AD500" s="8" t="s">
        <v>495</v>
      </c>
      <c r="AE500" s="66" t="s">
        <v>956</v>
      </c>
      <c r="AF500" s="8">
        <f t="shared" si="1082"/>
        <v>0</v>
      </c>
      <c r="AG500" s="8"/>
      <c r="AH500" s="13">
        <f>AI500</f>
        <v>0</v>
      </c>
      <c r="AI500" s="8">
        <f t="shared" si="1078"/>
        <v>0</v>
      </c>
      <c r="AJ500" s="13"/>
      <c r="AK500" s="13"/>
      <c r="AL500" s="13">
        <v>7</v>
      </c>
      <c r="AM500" s="13">
        <f t="shared" si="1083"/>
        <v>84</v>
      </c>
      <c r="AN500" s="13"/>
      <c r="AO500" s="13">
        <f t="shared" si="1084"/>
        <v>0</v>
      </c>
      <c r="AP500" s="13"/>
      <c r="AQ500" s="13">
        <f t="shared" si="1085"/>
        <v>0</v>
      </c>
      <c r="AR500" s="13">
        <f t="shared" si="1017"/>
        <v>-84</v>
      </c>
      <c r="AS500" s="8">
        <f t="shared" si="974"/>
        <v>-7</v>
      </c>
      <c r="AT500" s="8">
        <f t="shared" si="1086"/>
        <v>7</v>
      </c>
      <c r="AU500" s="8">
        <v>320</v>
      </c>
      <c r="AV500" s="8" t="s">
        <v>495</v>
      </c>
      <c r="AW500" s="66" t="s">
        <v>956</v>
      </c>
      <c r="AX500" s="8">
        <f t="shared" si="1052"/>
        <v>-84</v>
      </c>
      <c r="AY500" s="8"/>
      <c r="AZ500" s="13">
        <v>9</v>
      </c>
      <c r="BA500" s="8">
        <f t="shared" si="1057"/>
        <v>0</v>
      </c>
      <c r="BB500" s="13">
        <f t="shared" si="1058"/>
        <v>9</v>
      </c>
      <c r="BC500" s="13">
        <f t="shared" si="1059"/>
        <v>108</v>
      </c>
      <c r="BD500" s="13"/>
      <c r="BE500" s="13">
        <f t="shared" si="1053"/>
        <v>0</v>
      </c>
      <c r="BF500" s="13"/>
      <c r="BG500" s="13">
        <f t="shared" si="1054"/>
        <v>0</v>
      </c>
      <c r="BH500" s="13"/>
      <c r="BI500" s="13">
        <f t="shared" si="1055"/>
        <v>0</v>
      </c>
      <c r="BJ500" s="13">
        <f t="shared" si="1075"/>
        <v>24</v>
      </c>
      <c r="BK500" s="8">
        <f t="shared" si="976"/>
        <v>2</v>
      </c>
      <c r="BL500" s="8">
        <f t="shared" si="1087"/>
        <v>7</v>
      </c>
      <c r="BM500" s="8">
        <v>320</v>
      </c>
      <c r="BN500" s="8" t="s">
        <v>495</v>
      </c>
      <c r="BO500" s="66" t="s">
        <v>956</v>
      </c>
      <c r="BP500" s="8">
        <f t="shared" si="978"/>
        <v>24</v>
      </c>
      <c r="BQ500" s="8"/>
      <c r="BR500" s="13">
        <v>10</v>
      </c>
      <c r="BS500" s="8">
        <f t="shared" si="1092"/>
        <v>9</v>
      </c>
      <c r="BT500" s="13">
        <f t="shared" si="1011"/>
        <v>1</v>
      </c>
      <c r="BU500" s="13">
        <f t="shared" si="1060"/>
        <v>12</v>
      </c>
      <c r="BV500" s="13">
        <f t="shared" si="1018"/>
        <v>0</v>
      </c>
      <c r="BW500" s="13"/>
      <c r="BX500" s="13">
        <f t="shared" si="1018"/>
        <v>0</v>
      </c>
      <c r="BY500" s="13"/>
      <c r="BZ500" s="13"/>
      <c r="CA500" s="13">
        <f t="shared" si="1093"/>
        <v>0</v>
      </c>
      <c r="CB500" s="13">
        <f t="shared" si="1076"/>
        <v>36</v>
      </c>
      <c r="CC500" s="8">
        <f t="shared" si="979"/>
        <v>3</v>
      </c>
      <c r="CD500" s="8">
        <f t="shared" si="1088"/>
        <v>7</v>
      </c>
      <c r="CE500" s="8">
        <v>320</v>
      </c>
      <c r="CF500" s="8" t="s">
        <v>495</v>
      </c>
      <c r="CG500" s="66" t="s">
        <v>956</v>
      </c>
      <c r="CH500" s="8">
        <f t="shared" si="981"/>
        <v>36</v>
      </c>
      <c r="CI500" s="8"/>
      <c r="CJ500" s="13">
        <v>14</v>
      </c>
      <c r="CK500" s="8">
        <f t="shared" si="1098"/>
        <v>10</v>
      </c>
      <c r="CL500" s="13">
        <f t="shared" si="1012"/>
        <v>4</v>
      </c>
      <c r="CM500" s="13">
        <f t="shared" si="1096"/>
        <v>48</v>
      </c>
      <c r="CN500" s="13">
        <f t="shared" si="1019"/>
        <v>0</v>
      </c>
      <c r="CO500" s="13"/>
      <c r="CP500" s="13">
        <f t="shared" si="1020"/>
        <v>0</v>
      </c>
      <c r="CQ500" s="13"/>
      <c r="CR500" s="13"/>
      <c r="CS500" s="13">
        <f t="shared" si="1094"/>
        <v>0</v>
      </c>
      <c r="CT500" s="13">
        <f t="shared" si="1077"/>
        <v>84</v>
      </c>
      <c r="CU500" s="8">
        <f t="shared" si="982"/>
        <v>7</v>
      </c>
      <c r="CV500" s="8">
        <f t="shared" si="1090"/>
        <v>7</v>
      </c>
      <c r="CW500" s="8">
        <v>320</v>
      </c>
      <c r="CX500" s="8" t="s">
        <v>495</v>
      </c>
      <c r="CY500" s="66" t="s">
        <v>956</v>
      </c>
      <c r="CZ500" s="8">
        <f t="shared" si="987"/>
        <v>84</v>
      </c>
      <c r="DA500" s="8"/>
      <c r="DB500" s="13">
        <v>16</v>
      </c>
      <c r="DC500" s="8">
        <f t="shared" si="1099"/>
        <v>14</v>
      </c>
      <c r="DD500" s="13">
        <f t="shared" si="1013"/>
        <v>2</v>
      </c>
      <c r="DE500" s="13">
        <f t="shared" si="1097"/>
        <v>24</v>
      </c>
      <c r="DF500" s="13">
        <f t="shared" si="1021"/>
        <v>0</v>
      </c>
      <c r="DG500" s="13"/>
      <c r="DH500" s="13">
        <f t="shared" si="1022"/>
        <v>0</v>
      </c>
      <c r="DI500" s="13"/>
      <c r="DJ500" s="13">
        <f t="shared" si="1023"/>
        <v>0</v>
      </c>
      <c r="DK500" s="13"/>
      <c r="DL500" s="13">
        <f t="shared" si="1024"/>
        <v>0</v>
      </c>
      <c r="DM500" s="13"/>
      <c r="DN500" s="13">
        <f t="shared" si="1024"/>
        <v>0</v>
      </c>
      <c r="DO500" s="13"/>
      <c r="DP500" s="13">
        <f t="shared" si="1025"/>
        <v>108</v>
      </c>
      <c r="DQ500" s="8">
        <f t="shared" si="1026"/>
        <v>9</v>
      </c>
      <c r="DR500" s="104">
        <f t="shared" si="1027"/>
        <v>7</v>
      </c>
      <c r="DS500" s="8">
        <v>320</v>
      </c>
      <c r="DT500" s="8" t="s">
        <v>495</v>
      </c>
      <c r="DU500" s="66" t="s">
        <v>956</v>
      </c>
      <c r="DV500" s="8">
        <f t="shared" si="1014"/>
        <v>108</v>
      </c>
      <c r="DW500" s="8"/>
      <c r="DX500" s="13">
        <v>20</v>
      </c>
      <c r="DY500" s="8">
        <f t="shared" si="1015"/>
        <v>16</v>
      </c>
      <c r="DZ500" s="13">
        <f t="shared" si="1064"/>
        <v>4</v>
      </c>
      <c r="EA500" s="13">
        <f t="shared" si="1071"/>
        <v>48</v>
      </c>
      <c r="EB500" s="13">
        <f t="shared" si="1028"/>
        <v>0</v>
      </c>
      <c r="EC500" s="13"/>
      <c r="ED500" s="13">
        <f t="shared" si="992"/>
        <v>0</v>
      </c>
      <c r="EE500" s="13"/>
      <c r="EF500" s="13">
        <f t="shared" si="1029"/>
        <v>0</v>
      </c>
      <c r="EG500" s="13"/>
      <c r="EH500" s="13">
        <f t="shared" si="1030"/>
        <v>0</v>
      </c>
      <c r="EI500" s="13"/>
      <c r="EJ500" s="13">
        <f t="shared" si="1031"/>
        <v>0</v>
      </c>
      <c r="EK500" s="13"/>
      <c r="EL500" s="13">
        <f t="shared" si="993"/>
        <v>156</v>
      </c>
      <c r="EM500" s="8">
        <f t="shared" si="994"/>
        <v>13</v>
      </c>
      <c r="EN500" s="104">
        <f t="shared" si="995"/>
        <v>7</v>
      </c>
      <c r="EO500" s="8">
        <v>320</v>
      </c>
      <c r="EP500" s="8" t="s">
        <v>495</v>
      </c>
      <c r="EQ500" s="66" t="s">
        <v>956</v>
      </c>
      <c r="ER500" s="8">
        <f t="shared" si="988"/>
        <v>156</v>
      </c>
      <c r="ES500" s="8"/>
      <c r="ET500" s="13">
        <v>24</v>
      </c>
      <c r="EU500" s="8">
        <f t="shared" si="989"/>
        <v>20</v>
      </c>
      <c r="EV500" s="13">
        <f t="shared" si="1065"/>
        <v>4</v>
      </c>
      <c r="EW500" s="13">
        <f t="shared" si="1066"/>
        <v>48</v>
      </c>
      <c r="EX500" s="13">
        <f t="shared" si="1032"/>
        <v>15</v>
      </c>
      <c r="EY500" s="13">
        <v>180</v>
      </c>
      <c r="EZ500" s="13">
        <f t="shared" si="996"/>
        <v>0</v>
      </c>
      <c r="FA500" s="13"/>
      <c r="FB500" s="13">
        <f t="shared" si="1033"/>
        <v>0</v>
      </c>
      <c r="FC500" s="13"/>
      <c r="FD500" s="13">
        <f t="shared" si="1034"/>
        <v>0</v>
      </c>
      <c r="FE500" s="13"/>
      <c r="FF500" s="13">
        <f t="shared" si="1035"/>
        <v>0</v>
      </c>
      <c r="FG500" s="13"/>
      <c r="FH500" s="13">
        <f t="shared" si="1079"/>
        <v>24</v>
      </c>
      <c r="FI500" s="8">
        <f t="shared" si="1080"/>
        <v>2</v>
      </c>
      <c r="FJ500" s="104">
        <f t="shared" si="1081"/>
        <v>22</v>
      </c>
      <c r="FK500" s="8">
        <v>320</v>
      </c>
      <c r="FL500" s="8" t="s">
        <v>495</v>
      </c>
      <c r="FM500" s="66" t="s">
        <v>956</v>
      </c>
      <c r="FN500" s="8">
        <f t="shared" si="990"/>
        <v>24</v>
      </c>
      <c r="FO500" s="8"/>
      <c r="FP500" s="13">
        <v>24</v>
      </c>
      <c r="FQ500" s="8">
        <f t="shared" si="984"/>
        <v>24</v>
      </c>
      <c r="FR500" s="13">
        <f t="shared" si="1067"/>
        <v>0</v>
      </c>
      <c r="FS500" s="13">
        <f t="shared" si="1068"/>
        <v>0</v>
      </c>
      <c r="FT500" s="13">
        <f t="shared" si="1036"/>
        <v>0</v>
      </c>
      <c r="FU500" s="13"/>
      <c r="FV500" s="13">
        <f t="shared" si="997"/>
        <v>0</v>
      </c>
      <c r="FW500" s="13"/>
      <c r="FX500" s="13">
        <f t="shared" si="1037"/>
        <v>0</v>
      </c>
      <c r="FY500" s="13"/>
      <c r="FZ500" s="13">
        <f t="shared" si="1038"/>
        <v>0</v>
      </c>
      <c r="GA500" s="13"/>
      <c r="GB500" s="13">
        <f t="shared" si="1039"/>
        <v>0</v>
      </c>
      <c r="GC500" s="13"/>
      <c r="GD500" s="13">
        <f t="shared" si="998"/>
        <v>24</v>
      </c>
      <c r="GE500" s="8">
        <f t="shared" si="999"/>
        <v>2</v>
      </c>
      <c r="GF500" s="104">
        <f t="shared" si="1000"/>
        <v>22</v>
      </c>
      <c r="GG500" s="8">
        <v>320</v>
      </c>
      <c r="GH500" s="8" t="s">
        <v>495</v>
      </c>
      <c r="GI500" s="66" t="s">
        <v>956</v>
      </c>
      <c r="GJ500" s="8">
        <f t="shared" si="991"/>
        <v>24</v>
      </c>
      <c r="GK500" s="8"/>
      <c r="GL500" s="13">
        <v>24</v>
      </c>
      <c r="GM500" s="69">
        <v>24</v>
      </c>
      <c r="GN500" s="13">
        <f t="shared" si="1069"/>
        <v>0</v>
      </c>
      <c r="GO500" s="13">
        <f t="shared" si="1072"/>
        <v>0</v>
      </c>
      <c r="GP500" s="13">
        <f t="shared" si="1040"/>
        <v>0</v>
      </c>
      <c r="GQ500" s="13"/>
      <c r="GR500" s="13">
        <f t="shared" si="1001"/>
        <v>0</v>
      </c>
      <c r="GS500" s="13"/>
      <c r="GT500" s="13">
        <f t="shared" si="1041"/>
        <v>0</v>
      </c>
      <c r="GU500" s="13"/>
      <c r="GV500" s="13">
        <f t="shared" si="1042"/>
        <v>0</v>
      </c>
      <c r="GW500" s="13"/>
      <c r="GX500" s="13">
        <f t="shared" si="1043"/>
        <v>0</v>
      </c>
      <c r="GY500" s="13"/>
      <c r="GZ500" s="13">
        <f t="shared" si="1002"/>
        <v>24</v>
      </c>
      <c r="HA500" s="8">
        <f t="shared" si="1003"/>
        <v>2</v>
      </c>
      <c r="HB500" s="104">
        <f t="shared" si="1004"/>
        <v>22</v>
      </c>
      <c r="HC500" s="8">
        <v>320</v>
      </c>
      <c r="HD500" s="8" t="s">
        <v>495</v>
      </c>
      <c r="HE500" s="66" t="s">
        <v>956</v>
      </c>
      <c r="HF500" s="69">
        <f t="shared" si="1009"/>
        <v>24</v>
      </c>
      <c r="HG500" s="8"/>
      <c r="HH500" s="13">
        <v>24</v>
      </c>
      <c r="HI500" s="69">
        <f t="shared" si="1010"/>
        <v>24</v>
      </c>
      <c r="HJ500" s="13">
        <f t="shared" si="1070"/>
        <v>0</v>
      </c>
      <c r="HK500" s="13">
        <f t="shared" si="1073"/>
        <v>0</v>
      </c>
      <c r="HL500" s="13">
        <f t="shared" si="1044"/>
        <v>0</v>
      </c>
      <c r="HM500" s="13"/>
      <c r="HN500" s="13">
        <f t="shared" si="1005"/>
        <v>0</v>
      </c>
      <c r="HO500" s="13"/>
      <c r="HP500" s="13">
        <f t="shared" si="1045"/>
        <v>0</v>
      </c>
      <c r="HQ500" s="13"/>
      <c r="HR500" s="13">
        <f t="shared" si="1046"/>
        <v>0</v>
      </c>
      <c r="HS500" s="13"/>
      <c r="HT500" s="13">
        <f t="shared" si="1047"/>
        <v>0</v>
      </c>
      <c r="HU500" s="13"/>
      <c r="HV500" s="13">
        <f t="shared" si="1006"/>
        <v>24</v>
      </c>
      <c r="HW500" s="8">
        <f t="shared" si="1007"/>
        <v>2</v>
      </c>
      <c r="HX500" s="104">
        <f t="shared" si="1008"/>
        <v>22</v>
      </c>
    </row>
    <row r="501" spans="1:232" s="25" customFormat="1">
      <c r="A501" s="64">
        <v>442</v>
      </c>
      <c r="B501" s="40" t="s">
        <v>496</v>
      </c>
      <c r="C501" s="40">
        <v>21865</v>
      </c>
      <c r="D501" s="64">
        <v>0</v>
      </c>
      <c r="E501" s="40"/>
      <c r="F501" s="65">
        <v>0</v>
      </c>
      <c r="G501" s="64">
        <v>0</v>
      </c>
      <c r="H501" s="42"/>
      <c r="I501" s="42"/>
      <c r="J501" s="42"/>
      <c r="K501" s="65">
        <v>0</v>
      </c>
      <c r="L501" s="65">
        <v>0</v>
      </c>
      <c r="M501" s="64">
        <v>0</v>
      </c>
      <c r="N501" s="64">
        <v>0</v>
      </c>
      <c r="O501" s="8">
        <v>442</v>
      </c>
      <c r="P501" s="8" t="s">
        <v>496</v>
      </c>
      <c r="Q501" s="66" t="s">
        <v>957</v>
      </c>
      <c r="R501" s="8">
        <f t="shared" si="1048"/>
        <v>0</v>
      </c>
      <c r="S501" s="8"/>
      <c r="T501" s="13">
        <f>U501</f>
        <v>0</v>
      </c>
      <c r="U501" s="8">
        <f t="shared" si="1056"/>
        <v>0</v>
      </c>
      <c r="V501" s="13">
        <f t="shared" si="1049"/>
        <v>0</v>
      </c>
      <c r="W501" s="13">
        <f t="shared" si="1050"/>
        <v>0</v>
      </c>
      <c r="X501" s="13"/>
      <c r="Y501" s="13">
        <f t="shared" si="1095"/>
        <v>0</v>
      </c>
      <c r="Z501" s="13">
        <f t="shared" si="1051"/>
        <v>0</v>
      </c>
      <c r="AA501" s="8">
        <f t="shared" si="972"/>
        <v>0</v>
      </c>
      <c r="AB501" s="8">
        <f t="shared" si="973"/>
        <v>0</v>
      </c>
      <c r="AC501" s="8">
        <v>442</v>
      </c>
      <c r="AD501" s="8" t="s">
        <v>496</v>
      </c>
      <c r="AE501" s="66" t="s">
        <v>957</v>
      </c>
      <c r="AF501" s="8">
        <f t="shared" si="1082"/>
        <v>0</v>
      </c>
      <c r="AG501" s="8"/>
      <c r="AH501" s="13">
        <f>AI501</f>
        <v>0</v>
      </c>
      <c r="AI501" s="8">
        <f t="shared" si="1078"/>
        <v>0</v>
      </c>
      <c r="AJ501" s="13"/>
      <c r="AK501" s="13"/>
      <c r="AL501" s="13"/>
      <c r="AM501" s="13">
        <f t="shared" si="1083"/>
        <v>0</v>
      </c>
      <c r="AN501" s="13"/>
      <c r="AO501" s="13">
        <f t="shared" si="1084"/>
        <v>0</v>
      </c>
      <c r="AP501" s="13"/>
      <c r="AQ501" s="13">
        <f t="shared" si="1085"/>
        <v>0</v>
      </c>
      <c r="AR501" s="13">
        <f t="shared" si="1017"/>
        <v>0</v>
      </c>
      <c r="AS501" s="8">
        <f t="shared" si="974"/>
        <v>0</v>
      </c>
      <c r="AT501" s="8">
        <f t="shared" si="1086"/>
        <v>0</v>
      </c>
      <c r="AU501" s="8">
        <v>442</v>
      </c>
      <c r="AV501" s="8" t="s">
        <v>496</v>
      </c>
      <c r="AW501" s="66" t="s">
        <v>957</v>
      </c>
      <c r="AX501" s="8">
        <f t="shared" si="1052"/>
        <v>0</v>
      </c>
      <c r="AY501" s="8"/>
      <c r="AZ501" s="13">
        <f>BA501</f>
        <v>0</v>
      </c>
      <c r="BA501" s="8">
        <f t="shared" si="1057"/>
        <v>0</v>
      </c>
      <c r="BB501" s="13">
        <f t="shared" si="1058"/>
        <v>0</v>
      </c>
      <c r="BC501" s="13">
        <f t="shared" si="1059"/>
        <v>0</v>
      </c>
      <c r="BD501" s="13"/>
      <c r="BE501" s="13">
        <f t="shared" si="1053"/>
        <v>0</v>
      </c>
      <c r="BF501" s="13"/>
      <c r="BG501" s="13">
        <f t="shared" si="1054"/>
        <v>0</v>
      </c>
      <c r="BH501" s="13"/>
      <c r="BI501" s="13">
        <f t="shared" si="1055"/>
        <v>0</v>
      </c>
      <c r="BJ501" s="13">
        <f t="shared" si="1075"/>
        <v>0</v>
      </c>
      <c r="BK501" s="8">
        <f t="shared" si="976"/>
        <v>0</v>
      </c>
      <c r="BL501" s="8">
        <f t="shared" si="1087"/>
        <v>0</v>
      </c>
      <c r="BM501" s="8">
        <v>442</v>
      </c>
      <c r="BN501" s="8" t="s">
        <v>496</v>
      </c>
      <c r="BO501" s="66" t="s">
        <v>957</v>
      </c>
      <c r="BP501" s="8">
        <f t="shared" si="978"/>
        <v>0</v>
      </c>
      <c r="BQ501" s="8"/>
      <c r="BR501" s="13">
        <f>BS501</f>
        <v>0</v>
      </c>
      <c r="BS501" s="8">
        <f t="shared" si="1092"/>
        <v>0</v>
      </c>
      <c r="BT501" s="13">
        <f t="shared" si="1011"/>
        <v>0</v>
      </c>
      <c r="BU501" s="13">
        <f t="shared" si="1060"/>
        <v>0</v>
      </c>
      <c r="BV501" s="13">
        <f t="shared" si="1018"/>
        <v>0</v>
      </c>
      <c r="BW501" s="13"/>
      <c r="BX501" s="13">
        <f t="shared" si="1018"/>
        <v>0</v>
      </c>
      <c r="BY501" s="13"/>
      <c r="BZ501" s="13"/>
      <c r="CA501" s="13">
        <f t="shared" si="1093"/>
        <v>0</v>
      </c>
      <c r="CB501" s="13">
        <f t="shared" si="1076"/>
        <v>0</v>
      </c>
      <c r="CC501" s="8">
        <f t="shared" si="979"/>
        <v>0</v>
      </c>
      <c r="CD501" s="8">
        <f t="shared" si="1088"/>
        <v>0</v>
      </c>
      <c r="CE501" s="8">
        <v>442</v>
      </c>
      <c r="CF501" s="8" t="s">
        <v>496</v>
      </c>
      <c r="CG501" s="66" t="s">
        <v>957</v>
      </c>
      <c r="CH501" s="8">
        <f t="shared" si="981"/>
        <v>0</v>
      </c>
      <c r="CI501" s="8"/>
      <c r="CJ501" s="13">
        <v>0</v>
      </c>
      <c r="CK501" s="8">
        <f t="shared" si="1098"/>
        <v>0</v>
      </c>
      <c r="CL501" s="13">
        <f t="shared" si="1012"/>
        <v>0</v>
      </c>
      <c r="CM501" s="13">
        <f t="shared" si="1096"/>
        <v>0</v>
      </c>
      <c r="CN501" s="13">
        <f t="shared" si="1019"/>
        <v>0</v>
      </c>
      <c r="CO501" s="13"/>
      <c r="CP501" s="13">
        <f t="shared" si="1020"/>
        <v>0</v>
      </c>
      <c r="CQ501" s="13"/>
      <c r="CR501" s="13"/>
      <c r="CS501" s="13">
        <f t="shared" si="1094"/>
        <v>0</v>
      </c>
      <c r="CT501" s="13">
        <f t="shared" si="1077"/>
        <v>0</v>
      </c>
      <c r="CU501" s="8">
        <f t="shared" si="982"/>
        <v>0</v>
      </c>
      <c r="CV501" s="8">
        <f t="shared" si="1090"/>
        <v>0</v>
      </c>
      <c r="CW501" s="8">
        <v>442</v>
      </c>
      <c r="CX501" s="8" t="s">
        <v>496</v>
      </c>
      <c r="CY501" s="66" t="s">
        <v>957</v>
      </c>
      <c r="CZ501" s="8">
        <f t="shared" si="987"/>
        <v>0</v>
      </c>
      <c r="DA501" s="8"/>
      <c r="DB501" s="13">
        <v>0</v>
      </c>
      <c r="DC501" s="8">
        <f t="shared" si="1099"/>
        <v>0</v>
      </c>
      <c r="DD501" s="13">
        <f t="shared" si="1013"/>
        <v>0</v>
      </c>
      <c r="DE501" s="13">
        <f t="shared" si="1097"/>
        <v>0</v>
      </c>
      <c r="DF501" s="13">
        <f t="shared" si="1021"/>
        <v>0</v>
      </c>
      <c r="DG501" s="13"/>
      <c r="DH501" s="13">
        <f t="shared" si="1022"/>
        <v>0</v>
      </c>
      <c r="DI501" s="13"/>
      <c r="DJ501" s="13">
        <f t="shared" si="1023"/>
        <v>0</v>
      </c>
      <c r="DK501" s="13"/>
      <c r="DL501" s="13">
        <f t="shared" si="1024"/>
        <v>0</v>
      </c>
      <c r="DM501" s="13"/>
      <c r="DN501" s="13">
        <f t="shared" si="1024"/>
        <v>0</v>
      </c>
      <c r="DO501" s="13"/>
      <c r="DP501" s="13">
        <f t="shared" si="1025"/>
        <v>0</v>
      </c>
      <c r="DQ501" s="8">
        <f t="shared" si="1026"/>
        <v>0</v>
      </c>
      <c r="DR501" s="104">
        <f t="shared" si="1027"/>
        <v>0</v>
      </c>
      <c r="DS501" s="8">
        <v>442</v>
      </c>
      <c r="DT501" s="8" t="s">
        <v>496</v>
      </c>
      <c r="DU501" s="66" t="s">
        <v>957</v>
      </c>
      <c r="DV501" s="8">
        <f t="shared" si="1014"/>
        <v>0</v>
      </c>
      <c r="DW501" s="8"/>
      <c r="DX501" s="13">
        <v>0</v>
      </c>
      <c r="DY501" s="8">
        <f t="shared" si="1015"/>
        <v>0</v>
      </c>
      <c r="DZ501" s="13">
        <f t="shared" si="1064"/>
        <v>0</v>
      </c>
      <c r="EA501" s="13">
        <f t="shared" si="1071"/>
        <v>0</v>
      </c>
      <c r="EB501" s="13">
        <f t="shared" si="1028"/>
        <v>0</v>
      </c>
      <c r="EC501" s="13"/>
      <c r="ED501" s="13">
        <f t="shared" si="992"/>
        <v>0</v>
      </c>
      <c r="EE501" s="13"/>
      <c r="EF501" s="13">
        <f t="shared" si="1029"/>
        <v>0</v>
      </c>
      <c r="EG501" s="13"/>
      <c r="EH501" s="13">
        <f t="shared" si="1030"/>
        <v>0</v>
      </c>
      <c r="EI501" s="13"/>
      <c r="EJ501" s="13">
        <f t="shared" si="1031"/>
        <v>0</v>
      </c>
      <c r="EK501" s="13"/>
      <c r="EL501" s="13">
        <f t="shared" si="993"/>
        <v>0</v>
      </c>
      <c r="EM501" s="8">
        <f t="shared" si="994"/>
        <v>0</v>
      </c>
      <c r="EN501" s="104">
        <f t="shared" si="995"/>
        <v>0</v>
      </c>
      <c r="EO501" s="8">
        <v>442</v>
      </c>
      <c r="EP501" s="8" t="s">
        <v>496</v>
      </c>
      <c r="EQ501" s="66" t="s">
        <v>957</v>
      </c>
      <c r="ER501" s="8">
        <f t="shared" si="988"/>
        <v>0</v>
      </c>
      <c r="ES501" s="8"/>
      <c r="ET501" s="13">
        <f>EU501</f>
        <v>0</v>
      </c>
      <c r="EU501" s="8">
        <f t="shared" si="989"/>
        <v>0</v>
      </c>
      <c r="EV501" s="13">
        <f t="shared" si="1065"/>
        <v>0</v>
      </c>
      <c r="EW501" s="13">
        <f t="shared" si="1066"/>
        <v>0</v>
      </c>
      <c r="EX501" s="13">
        <f t="shared" si="1032"/>
        <v>0</v>
      </c>
      <c r="EY501" s="13"/>
      <c r="EZ501" s="13">
        <f t="shared" si="996"/>
        <v>0</v>
      </c>
      <c r="FA501" s="13"/>
      <c r="FB501" s="13">
        <f t="shared" si="1033"/>
        <v>0</v>
      </c>
      <c r="FC501" s="13"/>
      <c r="FD501" s="13">
        <f t="shared" si="1034"/>
        <v>0</v>
      </c>
      <c r="FE501" s="13"/>
      <c r="FF501" s="13">
        <f t="shared" si="1035"/>
        <v>0</v>
      </c>
      <c r="FG501" s="13"/>
      <c r="FH501" s="13">
        <f t="shared" si="1079"/>
        <v>0</v>
      </c>
      <c r="FI501" s="8">
        <f t="shared" si="1080"/>
        <v>0</v>
      </c>
      <c r="FJ501" s="104">
        <f t="shared" si="1081"/>
        <v>0</v>
      </c>
      <c r="FK501" s="8">
        <v>442</v>
      </c>
      <c r="FL501" s="8" t="s">
        <v>496</v>
      </c>
      <c r="FM501" s="66" t="s">
        <v>957</v>
      </c>
      <c r="FN501" s="8">
        <f t="shared" si="990"/>
        <v>0</v>
      </c>
      <c r="FO501" s="8"/>
      <c r="FP501" s="13">
        <f>FQ501</f>
        <v>0</v>
      </c>
      <c r="FQ501" s="8">
        <f t="shared" si="984"/>
        <v>0</v>
      </c>
      <c r="FR501" s="13">
        <f t="shared" si="1067"/>
        <v>0</v>
      </c>
      <c r="FS501" s="13">
        <f t="shared" si="1068"/>
        <v>0</v>
      </c>
      <c r="FT501" s="13">
        <f t="shared" si="1036"/>
        <v>0</v>
      </c>
      <c r="FU501" s="13"/>
      <c r="FV501" s="13">
        <f t="shared" si="997"/>
        <v>0</v>
      </c>
      <c r="FW501" s="13"/>
      <c r="FX501" s="13">
        <f t="shared" si="1037"/>
        <v>0</v>
      </c>
      <c r="FY501" s="13"/>
      <c r="FZ501" s="13">
        <f t="shared" si="1038"/>
        <v>0</v>
      </c>
      <c r="GA501" s="13"/>
      <c r="GB501" s="13">
        <f t="shared" si="1039"/>
        <v>0</v>
      </c>
      <c r="GC501" s="13"/>
      <c r="GD501" s="13">
        <f t="shared" si="998"/>
        <v>0</v>
      </c>
      <c r="GE501" s="8">
        <f t="shared" si="999"/>
        <v>0</v>
      </c>
      <c r="GF501" s="104">
        <f t="shared" si="1000"/>
        <v>0</v>
      </c>
      <c r="GG501" s="8">
        <v>442</v>
      </c>
      <c r="GH501" s="8" t="s">
        <v>496</v>
      </c>
      <c r="GI501" s="66" t="s">
        <v>957</v>
      </c>
      <c r="GJ501" s="8">
        <f t="shared" si="991"/>
        <v>0</v>
      </c>
      <c r="GK501" s="8"/>
      <c r="GL501" s="13">
        <f>GM501</f>
        <v>0</v>
      </c>
      <c r="GM501" s="69">
        <v>0</v>
      </c>
      <c r="GN501" s="13">
        <f t="shared" si="1069"/>
        <v>0</v>
      </c>
      <c r="GO501" s="13">
        <f t="shared" si="1072"/>
        <v>0</v>
      </c>
      <c r="GP501" s="13">
        <f t="shared" si="1040"/>
        <v>0</v>
      </c>
      <c r="GQ501" s="13"/>
      <c r="GR501" s="13">
        <f t="shared" si="1001"/>
        <v>0</v>
      </c>
      <c r="GS501" s="13"/>
      <c r="GT501" s="13">
        <f t="shared" si="1041"/>
        <v>0</v>
      </c>
      <c r="GU501" s="13"/>
      <c r="GV501" s="13">
        <f t="shared" si="1042"/>
        <v>0</v>
      </c>
      <c r="GW501" s="13"/>
      <c r="GX501" s="13">
        <f t="shared" si="1043"/>
        <v>0</v>
      </c>
      <c r="GY501" s="13"/>
      <c r="GZ501" s="13">
        <f t="shared" si="1002"/>
        <v>0</v>
      </c>
      <c r="HA501" s="8">
        <f t="shared" si="1003"/>
        <v>0</v>
      </c>
      <c r="HB501" s="104">
        <f t="shared" si="1004"/>
        <v>0</v>
      </c>
      <c r="HC501" s="8">
        <v>442</v>
      </c>
      <c r="HD501" s="8" t="s">
        <v>496</v>
      </c>
      <c r="HE501" s="66" t="s">
        <v>957</v>
      </c>
      <c r="HF501" s="69">
        <f t="shared" si="1009"/>
        <v>0</v>
      </c>
      <c r="HG501" s="8"/>
      <c r="HH501" s="13">
        <f>HI501</f>
        <v>0</v>
      </c>
      <c r="HI501" s="69">
        <f t="shared" si="1010"/>
        <v>0</v>
      </c>
      <c r="HJ501" s="13">
        <f t="shared" si="1070"/>
        <v>0</v>
      </c>
      <c r="HK501" s="13">
        <f t="shared" si="1073"/>
        <v>0</v>
      </c>
      <c r="HL501" s="13">
        <f t="shared" si="1044"/>
        <v>0</v>
      </c>
      <c r="HM501" s="13"/>
      <c r="HN501" s="13">
        <f t="shared" si="1005"/>
        <v>0</v>
      </c>
      <c r="HO501" s="13"/>
      <c r="HP501" s="13">
        <f t="shared" si="1045"/>
        <v>0</v>
      </c>
      <c r="HQ501" s="13"/>
      <c r="HR501" s="13">
        <f t="shared" si="1046"/>
        <v>0</v>
      </c>
      <c r="HS501" s="13"/>
      <c r="HT501" s="13">
        <f t="shared" si="1047"/>
        <v>0</v>
      </c>
      <c r="HU501" s="13"/>
      <c r="HV501" s="13">
        <f t="shared" si="1006"/>
        <v>0</v>
      </c>
      <c r="HW501" s="8">
        <f t="shared" si="1007"/>
        <v>0</v>
      </c>
      <c r="HX501" s="104">
        <f t="shared" si="1008"/>
        <v>0</v>
      </c>
    </row>
    <row r="502" spans="1:232" s="25" customFormat="1">
      <c r="A502" s="64">
        <v>317</v>
      </c>
      <c r="B502" s="40" t="s">
        <v>497</v>
      </c>
      <c r="C502" s="40">
        <v>369306207</v>
      </c>
      <c r="D502" s="64">
        <v>-1044</v>
      </c>
      <c r="E502" s="40"/>
      <c r="F502" s="65">
        <v>217</v>
      </c>
      <c r="G502" s="64">
        <v>217</v>
      </c>
      <c r="H502" s="42"/>
      <c r="I502" s="42"/>
      <c r="J502" s="42"/>
      <c r="K502" s="65">
        <v>0</v>
      </c>
      <c r="L502" s="65">
        <v>-1044</v>
      </c>
      <c r="M502" s="64">
        <v>-87</v>
      </c>
      <c r="N502" s="64">
        <v>304</v>
      </c>
      <c r="O502" s="8">
        <v>317</v>
      </c>
      <c r="P502" s="8" t="s">
        <v>497</v>
      </c>
      <c r="Q502" s="66" t="s">
        <v>958</v>
      </c>
      <c r="R502" s="8">
        <f t="shared" si="1048"/>
        <v>-1044</v>
      </c>
      <c r="S502" s="8"/>
      <c r="T502" s="13">
        <f>U502</f>
        <v>217</v>
      </c>
      <c r="U502" s="8">
        <f t="shared" si="1056"/>
        <v>217</v>
      </c>
      <c r="V502" s="13">
        <f t="shared" si="1049"/>
        <v>0</v>
      </c>
      <c r="W502" s="13">
        <f t="shared" si="1050"/>
        <v>0</v>
      </c>
      <c r="X502" s="13"/>
      <c r="Y502" s="13">
        <f t="shared" si="1095"/>
        <v>0</v>
      </c>
      <c r="Z502" s="13">
        <f t="shared" si="1051"/>
        <v>-1044</v>
      </c>
      <c r="AA502" s="8">
        <f t="shared" si="972"/>
        <v>-87</v>
      </c>
      <c r="AB502" s="8">
        <f t="shared" si="973"/>
        <v>304</v>
      </c>
      <c r="AC502" s="8">
        <v>317</v>
      </c>
      <c r="AD502" s="8" t="s">
        <v>497</v>
      </c>
      <c r="AE502" s="66" t="s">
        <v>958</v>
      </c>
      <c r="AF502" s="8">
        <f t="shared" si="1082"/>
        <v>-1044</v>
      </c>
      <c r="AG502" s="8"/>
      <c r="AH502" s="13">
        <f>AI502</f>
        <v>217</v>
      </c>
      <c r="AI502" s="8">
        <f t="shared" si="1078"/>
        <v>217</v>
      </c>
      <c r="AJ502" s="13"/>
      <c r="AK502" s="13"/>
      <c r="AL502" s="13"/>
      <c r="AM502" s="13">
        <f t="shared" si="1083"/>
        <v>0</v>
      </c>
      <c r="AN502" s="13"/>
      <c r="AO502" s="13">
        <f t="shared" si="1084"/>
        <v>0</v>
      </c>
      <c r="AP502" s="13"/>
      <c r="AQ502" s="13">
        <f t="shared" si="1085"/>
        <v>0</v>
      </c>
      <c r="AR502" s="13">
        <f t="shared" si="1017"/>
        <v>-1044</v>
      </c>
      <c r="AS502" s="8">
        <f t="shared" si="974"/>
        <v>-87</v>
      </c>
      <c r="AT502" s="8">
        <v>304</v>
      </c>
      <c r="AU502" s="8">
        <v>317</v>
      </c>
      <c r="AV502" s="8" t="s">
        <v>497</v>
      </c>
      <c r="AW502" s="66" t="s">
        <v>958</v>
      </c>
      <c r="AX502" s="8">
        <f t="shared" si="1052"/>
        <v>-1044</v>
      </c>
      <c r="AY502" s="8"/>
      <c r="AZ502" s="13">
        <f>BA502</f>
        <v>217</v>
      </c>
      <c r="BA502" s="8">
        <f t="shared" si="1057"/>
        <v>217</v>
      </c>
      <c r="BB502" s="13">
        <f t="shared" si="1058"/>
        <v>0</v>
      </c>
      <c r="BC502" s="13">
        <f t="shared" si="1059"/>
        <v>0</v>
      </c>
      <c r="BD502" s="13"/>
      <c r="BE502" s="13">
        <f t="shared" si="1053"/>
        <v>0</v>
      </c>
      <c r="BF502" s="13"/>
      <c r="BG502" s="13">
        <f t="shared" si="1054"/>
        <v>0</v>
      </c>
      <c r="BH502" s="13"/>
      <c r="BI502" s="13">
        <f t="shared" si="1055"/>
        <v>0</v>
      </c>
      <c r="BJ502" s="13">
        <f t="shared" si="1075"/>
        <v>-1044</v>
      </c>
      <c r="BK502" s="8">
        <f t="shared" si="976"/>
        <v>-87</v>
      </c>
      <c r="BL502" s="8">
        <v>304</v>
      </c>
      <c r="BM502" s="8">
        <v>317</v>
      </c>
      <c r="BN502" s="8" t="s">
        <v>497</v>
      </c>
      <c r="BO502" s="66" t="s">
        <v>958</v>
      </c>
      <c r="BP502" s="8">
        <f t="shared" si="978"/>
        <v>-1044</v>
      </c>
      <c r="BQ502" s="8"/>
      <c r="BR502" s="13">
        <v>217</v>
      </c>
      <c r="BS502" s="8">
        <f t="shared" si="1092"/>
        <v>217</v>
      </c>
      <c r="BT502" s="13">
        <f t="shared" si="1011"/>
        <v>0</v>
      </c>
      <c r="BU502" s="13">
        <f t="shared" si="1060"/>
        <v>0</v>
      </c>
      <c r="BV502" s="13">
        <f t="shared" si="1018"/>
        <v>0</v>
      </c>
      <c r="BW502" s="13"/>
      <c r="BX502" s="13">
        <f t="shared" si="1018"/>
        <v>0</v>
      </c>
      <c r="BY502" s="13"/>
      <c r="BZ502" s="13"/>
      <c r="CA502" s="13">
        <f t="shared" si="1093"/>
        <v>0</v>
      </c>
      <c r="CB502" s="13">
        <f t="shared" si="1076"/>
        <v>-1044</v>
      </c>
      <c r="CC502" s="8">
        <f t="shared" si="979"/>
        <v>-87</v>
      </c>
      <c r="CD502" s="8">
        <v>304</v>
      </c>
      <c r="CE502" s="8">
        <v>317</v>
      </c>
      <c r="CF502" s="8" t="s">
        <v>497</v>
      </c>
      <c r="CG502" s="66" t="s">
        <v>958</v>
      </c>
      <c r="CH502" s="8">
        <f t="shared" si="981"/>
        <v>-1044</v>
      </c>
      <c r="CI502" s="8"/>
      <c r="CJ502" s="13">
        <v>227</v>
      </c>
      <c r="CK502" s="8">
        <f t="shared" si="1098"/>
        <v>217</v>
      </c>
      <c r="CL502" s="13">
        <f t="shared" si="1012"/>
        <v>10</v>
      </c>
      <c r="CM502" s="13">
        <f t="shared" si="1096"/>
        <v>120</v>
      </c>
      <c r="CN502" s="13">
        <f t="shared" si="1019"/>
        <v>0</v>
      </c>
      <c r="CO502" s="13"/>
      <c r="CP502" s="13">
        <f t="shared" si="1020"/>
        <v>0</v>
      </c>
      <c r="CQ502" s="13"/>
      <c r="CR502" s="13"/>
      <c r="CS502" s="13">
        <f t="shared" si="1094"/>
        <v>0</v>
      </c>
      <c r="CT502" s="13">
        <f t="shared" si="1077"/>
        <v>-924</v>
      </c>
      <c r="CU502" s="8">
        <f t="shared" si="982"/>
        <v>-77</v>
      </c>
      <c r="CV502" s="8">
        <v>304</v>
      </c>
      <c r="CW502" s="8">
        <v>317</v>
      </c>
      <c r="CX502" s="8" t="s">
        <v>497</v>
      </c>
      <c r="CY502" s="66" t="s">
        <v>958</v>
      </c>
      <c r="CZ502" s="8">
        <f t="shared" si="987"/>
        <v>-924</v>
      </c>
      <c r="DA502" s="8"/>
      <c r="DB502" s="13">
        <v>232</v>
      </c>
      <c r="DC502" s="8">
        <f t="shared" si="1099"/>
        <v>227</v>
      </c>
      <c r="DD502" s="13">
        <f t="shared" si="1013"/>
        <v>5</v>
      </c>
      <c r="DE502" s="13">
        <f t="shared" si="1097"/>
        <v>60</v>
      </c>
      <c r="DF502" s="13">
        <f t="shared" si="1021"/>
        <v>0</v>
      </c>
      <c r="DG502" s="13"/>
      <c r="DH502" s="13">
        <f t="shared" si="1022"/>
        <v>0</v>
      </c>
      <c r="DI502" s="13"/>
      <c r="DJ502" s="13">
        <f t="shared" si="1023"/>
        <v>0</v>
      </c>
      <c r="DK502" s="13"/>
      <c r="DL502" s="13">
        <f t="shared" si="1024"/>
        <v>0</v>
      </c>
      <c r="DM502" s="13"/>
      <c r="DN502" s="13">
        <f t="shared" si="1024"/>
        <v>0</v>
      </c>
      <c r="DO502" s="13"/>
      <c r="DP502" s="13">
        <f t="shared" si="1025"/>
        <v>-864</v>
      </c>
      <c r="DQ502" s="8">
        <f t="shared" si="1026"/>
        <v>-72</v>
      </c>
      <c r="DR502" s="104">
        <f t="shared" si="1027"/>
        <v>304</v>
      </c>
      <c r="DS502" s="8">
        <v>317</v>
      </c>
      <c r="DT502" s="8" t="s">
        <v>497</v>
      </c>
      <c r="DU502" s="66" t="s">
        <v>958</v>
      </c>
      <c r="DV502" s="8">
        <f t="shared" si="1014"/>
        <v>-864</v>
      </c>
      <c r="DW502" s="8"/>
      <c r="DX502" s="13">
        <v>242</v>
      </c>
      <c r="DY502" s="8">
        <f t="shared" si="1015"/>
        <v>232</v>
      </c>
      <c r="DZ502" s="13">
        <f t="shared" si="1064"/>
        <v>10</v>
      </c>
      <c r="EA502" s="13">
        <f t="shared" si="1071"/>
        <v>120</v>
      </c>
      <c r="EB502" s="13">
        <f t="shared" si="1028"/>
        <v>0</v>
      </c>
      <c r="EC502" s="13"/>
      <c r="ED502" s="13">
        <f t="shared" si="992"/>
        <v>0</v>
      </c>
      <c r="EE502" s="13"/>
      <c r="EF502" s="13">
        <f t="shared" si="1029"/>
        <v>0</v>
      </c>
      <c r="EG502" s="13"/>
      <c r="EH502" s="13">
        <f t="shared" si="1030"/>
        <v>0</v>
      </c>
      <c r="EI502" s="13"/>
      <c r="EJ502" s="13">
        <f t="shared" si="1031"/>
        <v>0</v>
      </c>
      <c r="EK502" s="13"/>
      <c r="EL502" s="13">
        <f t="shared" si="993"/>
        <v>-744</v>
      </c>
      <c r="EM502" s="8">
        <f t="shared" si="994"/>
        <v>-62</v>
      </c>
      <c r="EN502" s="104">
        <f t="shared" si="995"/>
        <v>304</v>
      </c>
      <c r="EO502" s="8">
        <v>317</v>
      </c>
      <c r="EP502" s="8" t="s">
        <v>497</v>
      </c>
      <c r="EQ502" s="66" t="s">
        <v>958</v>
      </c>
      <c r="ER502" s="8">
        <f t="shared" si="988"/>
        <v>-744</v>
      </c>
      <c r="ES502" s="8"/>
      <c r="ET502" s="13">
        <v>288</v>
      </c>
      <c r="EU502" s="8">
        <f t="shared" si="989"/>
        <v>242</v>
      </c>
      <c r="EV502" s="13">
        <f t="shared" si="1065"/>
        <v>46</v>
      </c>
      <c r="EW502" s="13">
        <f t="shared" si="1066"/>
        <v>552</v>
      </c>
      <c r="EX502" s="13">
        <f t="shared" si="1032"/>
        <v>0</v>
      </c>
      <c r="EY502" s="13"/>
      <c r="EZ502" s="13">
        <f t="shared" si="996"/>
        <v>0</v>
      </c>
      <c r="FA502" s="13"/>
      <c r="FB502" s="13">
        <f t="shared" si="1033"/>
        <v>0</v>
      </c>
      <c r="FC502" s="13"/>
      <c r="FD502" s="13">
        <f t="shared" si="1034"/>
        <v>0</v>
      </c>
      <c r="FE502" s="13"/>
      <c r="FF502" s="13">
        <f t="shared" si="1035"/>
        <v>0</v>
      </c>
      <c r="FG502" s="13"/>
      <c r="FH502" s="13">
        <f t="shared" si="1079"/>
        <v>-192</v>
      </c>
      <c r="FI502" s="8">
        <f t="shared" si="1080"/>
        <v>-16</v>
      </c>
      <c r="FJ502" s="104">
        <f t="shared" si="1081"/>
        <v>304</v>
      </c>
      <c r="FK502" s="8">
        <v>317</v>
      </c>
      <c r="FL502" s="8" t="s">
        <v>497</v>
      </c>
      <c r="FM502" s="66" t="s">
        <v>958</v>
      </c>
      <c r="FN502" s="8">
        <f t="shared" si="990"/>
        <v>-192</v>
      </c>
      <c r="FO502" s="8"/>
      <c r="FP502" s="13">
        <v>288</v>
      </c>
      <c r="FQ502" s="8">
        <f t="shared" si="984"/>
        <v>288</v>
      </c>
      <c r="FR502" s="13">
        <f t="shared" si="1067"/>
        <v>0</v>
      </c>
      <c r="FS502" s="13">
        <f t="shared" si="1068"/>
        <v>0</v>
      </c>
      <c r="FT502" s="13">
        <f t="shared" si="1036"/>
        <v>0</v>
      </c>
      <c r="FU502" s="13"/>
      <c r="FV502" s="13">
        <f t="shared" si="997"/>
        <v>0</v>
      </c>
      <c r="FW502" s="13"/>
      <c r="FX502" s="13">
        <f t="shared" si="1037"/>
        <v>0</v>
      </c>
      <c r="FY502" s="13"/>
      <c r="FZ502" s="13">
        <f t="shared" si="1038"/>
        <v>0</v>
      </c>
      <c r="GA502" s="13"/>
      <c r="GB502" s="13">
        <f t="shared" si="1039"/>
        <v>0</v>
      </c>
      <c r="GC502" s="13"/>
      <c r="GD502" s="13">
        <f t="shared" si="998"/>
        <v>-192</v>
      </c>
      <c r="GE502" s="8">
        <f t="shared" si="999"/>
        <v>-16</v>
      </c>
      <c r="GF502" s="104">
        <f t="shared" si="1000"/>
        <v>304</v>
      </c>
      <c r="GG502" s="8">
        <v>317</v>
      </c>
      <c r="GH502" s="8" t="s">
        <v>497</v>
      </c>
      <c r="GI502" s="66" t="s">
        <v>958</v>
      </c>
      <c r="GJ502" s="8">
        <f t="shared" si="991"/>
        <v>-192</v>
      </c>
      <c r="GK502" s="8"/>
      <c r="GL502" s="13">
        <v>288</v>
      </c>
      <c r="GM502" s="69">
        <v>288</v>
      </c>
      <c r="GN502" s="13">
        <f t="shared" si="1069"/>
        <v>0</v>
      </c>
      <c r="GO502" s="13">
        <f t="shared" si="1072"/>
        <v>0</v>
      </c>
      <c r="GP502" s="13">
        <f t="shared" si="1040"/>
        <v>0</v>
      </c>
      <c r="GQ502" s="13"/>
      <c r="GR502" s="13">
        <f t="shared" si="1001"/>
        <v>0</v>
      </c>
      <c r="GS502" s="13"/>
      <c r="GT502" s="13">
        <f t="shared" si="1041"/>
        <v>0</v>
      </c>
      <c r="GU502" s="13"/>
      <c r="GV502" s="13">
        <f t="shared" si="1042"/>
        <v>0</v>
      </c>
      <c r="GW502" s="13"/>
      <c r="GX502" s="13">
        <f t="shared" si="1043"/>
        <v>0</v>
      </c>
      <c r="GY502" s="13"/>
      <c r="GZ502" s="13">
        <f t="shared" si="1002"/>
        <v>-192</v>
      </c>
      <c r="HA502" s="8">
        <f t="shared" si="1003"/>
        <v>-16</v>
      </c>
      <c r="HB502" s="104">
        <f t="shared" si="1004"/>
        <v>304</v>
      </c>
      <c r="HC502" s="8">
        <v>317</v>
      </c>
      <c r="HD502" s="8" t="s">
        <v>497</v>
      </c>
      <c r="HE502" s="66" t="s">
        <v>958</v>
      </c>
      <c r="HF502" s="69">
        <f t="shared" si="1009"/>
        <v>-192</v>
      </c>
      <c r="HG502" s="8"/>
      <c r="HH502" s="13">
        <v>288</v>
      </c>
      <c r="HI502" s="69">
        <v>288</v>
      </c>
      <c r="HJ502" s="13">
        <f t="shared" si="1070"/>
        <v>0</v>
      </c>
      <c r="HK502" s="13">
        <f t="shared" si="1073"/>
        <v>0</v>
      </c>
      <c r="HL502" s="13">
        <f t="shared" si="1044"/>
        <v>0</v>
      </c>
      <c r="HM502" s="13"/>
      <c r="HN502" s="13">
        <f t="shared" si="1005"/>
        <v>0</v>
      </c>
      <c r="HO502" s="13"/>
      <c r="HP502" s="13">
        <f t="shared" si="1045"/>
        <v>0</v>
      </c>
      <c r="HQ502" s="13"/>
      <c r="HR502" s="13">
        <f t="shared" si="1046"/>
        <v>0</v>
      </c>
      <c r="HS502" s="13"/>
      <c r="HT502" s="13">
        <f t="shared" si="1047"/>
        <v>0</v>
      </c>
      <c r="HU502" s="13"/>
      <c r="HV502" s="13">
        <f t="shared" si="1006"/>
        <v>-192</v>
      </c>
      <c r="HW502" s="8">
        <f t="shared" si="1007"/>
        <v>-16</v>
      </c>
      <c r="HX502" s="104">
        <f t="shared" si="1008"/>
        <v>304</v>
      </c>
    </row>
    <row r="503" spans="1:232" s="25" customFormat="1">
      <c r="A503" s="64">
        <v>590</v>
      </c>
      <c r="B503" s="40" t="s">
        <v>498</v>
      </c>
      <c r="C503" s="40">
        <v>5581</v>
      </c>
      <c r="D503" s="64">
        <v>0</v>
      </c>
      <c r="E503" s="40"/>
      <c r="F503" s="65">
        <v>17</v>
      </c>
      <c r="G503" s="64">
        <v>17</v>
      </c>
      <c r="H503" s="42"/>
      <c r="I503" s="42"/>
      <c r="J503" s="42"/>
      <c r="K503" s="65">
        <v>0</v>
      </c>
      <c r="L503" s="65">
        <v>0</v>
      </c>
      <c r="M503" s="64">
        <v>0</v>
      </c>
      <c r="N503" s="64">
        <v>17</v>
      </c>
      <c r="O503" s="8">
        <v>590</v>
      </c>
      <c r="P503" s="8" t="s">
        <v>498</v>
      </c>
      <c r="Q503" s="66" t="s">
        <v>959</v>
      </c>
      <c r="R503" s="8">
        <f t="shared" si="1048"/>
        <v>0</v>
      </c>
      <c r="S503" s="8"/>
      <c r="T503" s="13">
        <v>17</v>
      </c>
      <c r="U503" s="8">
        <f t="shared" si="1056"/>
        <v>17</v>
      </c>
      <c r="V503" s="13">
        <f t="shared" si="1049"/>
        <v>0</v>
      </c>
      <c r="W503" s="13">
        <f t="shared" si="1050"/>
        <v>0</v>
      </c>
      <c r="X503" s="13"/>
      <c r="Y503" s="13">
        <f t="shared" si="1095"/>
        <v>0</v>
      </c>
      <c r="Z503" s="13">
        <f t="shared" si="1051"/>
        <v>0</v>
      </c>
      <c r="AA503" s="8">
        <f t="shared" si="972"/>
        <v>0</v>
      </c>
      <c r="AB503" s="8">
        <f t="shared" si="973"/>
        <v>17</v>
      </c>
      <c r="AC503" s="8">
        <v>590</v>
      </c>
      <c r="AD503" s="8" t="s">
        <v>498</v>
      </c>
      <c r="AE503" s="66" t="s">
        <v>959</v>
      </c>
      <c r="AF503" s="8">
        <f t="shared" si="1082"/>
        <v>0</v>
      </c>
      <c r="AG503" s="8"/>
      <c r="AH503" s="13">
        <v>17</v>
      </c>
      <c r="AI503" s="8">
        <f t="shared" si="1078"/>
        <v>17</v>
      </c>
      <c r="AJ503" s="13"/>
      <c r="AK503" s="13"/>
      <c r="AL503" s="13">
        <v>2</v>
      </c>
      <c r="AM503" s="13">
        <f t="shared" si="1083"/>
        <v>24</v>
      </c>
      <c r="AN503" s="13"/>
      <c r="AO503" s="13">
        <f t="shared" si="1084"/>
        <v>0</v>
      </c>
      <c r="AP503" s="13"/>
      <c r="AQ503" s="13">
        <f t="shared" si="1085"/>
        <v>0</v>
      </c>
      <c r="AR503" s="13">
        <f t="shared" si="1017"/>
        <v>-24</v>
      </c>
      <c r="AS503" s="8">
        <f t="shared" si="974"/>
        <v>-2</v>
      </c>
      <c r="AT503" s="8">
        <f t="shared" ref="AT503:AT550" si="1100">AH503-AS503</f>
        <v>19</v>
      </c>
      <c r="AU503" s="8">
        <v>590</v>
      </c>
      <c r="AV503" s="8" t="s">
        <v>498</v>
      </c>
      <c r="AW503" s="66" t="s">
        <v>959</v>
      </c>
      <c r="AX503" s="8">
        <f t="shared" si="1052"/>
        <v>-24</v>
      </c>
      <c r="AY503" s="8"/>
      <c r="AZ503" s="13">
        <v>31</v>
      </c>
      <c r="BA503" s="8">
        <f t="shared" si="1057"/>
        <v>17</v>
      </c>
      <c r="BB503" s="13">
        <f t="shared" si="1058"/>
        <v>14</v>
      </c>
      <c r="BC503" s="13">
        <f t="shared" si="1059"/>
        <v>168</v>
      </c>
      <c r="BD503" s="13">
        <v>2</v>
      </c>
      <c r="BE503" s="13">
        <f t="shared" si="1053"/>
        <v>24</v>
      </c>
      <c r="BF503" s="13"/>
      <c r="BG503" s="13">
        <f t="shared" si="1054"/>
        <v>0</v>
      </c>
      <c r="BH503" s="13"/>
      <c r="BI503" s="13">
        <f t="shared" si="1055"/>
        <v>0</v>
      </c>
      <c r="BJ503" s="13">
        <f t="shared" si="1075"/>
        <v>120</v>
      </c>
      <c r="BK503" s="8">
        <f t="shared" si="976"/>
        <v>10</v>
      </c>
      <c r="BL503" s="8">
        <f t="shared" ref="BL503:BL550" si="1101">AZ503-BK503</f>
        <v>21</v>
      </c>
      <c r="BM503" s="8">
        <v>590</v>
      </c>
      <c r="BN503" s="8" t="s">
        <v>498</v>
      </c>
      <c r="BO503" s="66" t="s">
        <v>959</v>
      </c>
      <c r="BP503" s="8">
        <f t="shared" si="978"/>
        <v>120</v>
      </c>
      <c r="BQ503" s="8"/>
      <c r="BR503" s="13">
        <v>36</v>
      </c>
      <c r="BS503" s="8">
        <f t="shared" si="1092"/>
        <v>31</v>
      </c>
      <c r="BT503" s="13">
        <f t="shared" si="1011"/>
        <v>5</v>
      </c>
      <c r="BU503" s="13">
        <f t="shared" si="1060"/>
        <v>60</v>
      </c>
      <c r="BV503" s="13">
        <f t="shared" si="1018"/>
        <v>10</v>
      </c>
      <c r="BW503" s="13">
        <v>120</v>
      </c>
      <c r="BX503" s="13">
        <f t="shared" si="1018"/>
        <v>0</v>
      </c>
      <c r="BY503" s="13"/>
      <c r="BZ503" s="13"/>
      <c r="CA503" s="13">
        <f t="shared" si="1093"/>
        <v>0</v>
      </c>
      <c r="CB503" s="13">
        <f t="shared" si="1076"/>
        <v>60</v>
      </c>
      <c r="CC503" s="8">
        <f t="shared" si="979"/>
        <v>5</v>
      </c>
      <c r="CD503" s="8">
        <f t="shared" ref="CD503:CD550" si="1102">BR503-CC503</f>
        <v>31</v>
      </c>
      <c r="CE503" s="8">
        <v>590</v>
      </c>
      <c r="CF503" s="8" t="s">
        <v>498</v>
      </c>
      <c r="CG503" s="66" t="s">
        <v>959</v>
      </c>
      <c r="CH503" s="8">
        <f t="shared" si="981"/>
        <v>60</v>
      </c>
      <c r="CI503" s="8"/>
      <c r="CJ503" s="13">
        <v>40</v>
      </c>
      <c r="CK503" s="8">
        <f t="shared" si="1098"/>
        <v>36</v>
      </c>
      <c r="CL503" s="13">
        <f t="shared" si="1012"/>
        <v>4</v>
      </c>
      <c r="CM503" s="13">
        <f t="shared" si="1096"/>
        <v>48</v>
      </c>
      <c r="CN503" s="13">
        <f t="shared" si="1019"/>
        <v>5</v>
      </c>
      <c r="CO503" s="13">
        <v>60</v>
      </c>
      <c r="CP503" s="13">
        <f t="shared" si="1020"/>
        <v>0</v>
      </c>
      <c r="CQ503" s="13"/>
      <c r="CR503" s="13"/>
      <c r="CS503" s="13">
        <f t="shared" si="1094"/>
        <v>0</v>
      </c>
      <c r="CT503" s="13">
        <f t="shared" si="1077"/>
        <v>48</v>
      </c>
      <c r="CU503" s="8">
        <f t="shared" si="982"/>
        <v>4</v>
      </c>
      <c r="CV503" s="8">
        <f t="shared" ref="CV503:CV550" si="1103">CJ503-CU503</f>
        <v>36</v>
      </c>
      <c r="CW503" s="8">
        <v>590</v>
      </c>
      <c r="CX503" s="8" t="s">
        <v>498</v>
      </c>
      <c r="CY503" s="66" t="s">
        <v>959</v>
      </c>
      <c r="CZ503" s="8">
        <f t="shared" si="987"/>
        <v>48</v>
      </c>
      <c r="DA503" s="8"/>
      <c r="DB503" s="13">
        <v>43</v>
      </c>
      <c r="DC503" s="8">
        <f t="shared" si="1099"/>
        <v>40</v>
      </c>
      <c r="DD503" s="13">
        <f t="shared" si="1013"/>
        <v>3</v>
      </c>
      <c r="DE503" s="13">
        <f t="shared" si="1097"/>
        <v>36</v>
      </c>
      <c r="DF503" s="13">
        <f t="shared" si="1021"/>
        <v>0</v>
      </c>
      <c r="DG503" s="13"/>
      <c r="DH503" s="13">
        <f t="shared" si="1022"/>
        <v>0</v>
      </c>
      <c r="DI503" s="13"/>
      <c r="DJ503" s="13">
        <f t="shared" si="1023"/>
        <v>5</v>
      </c>
      <c r="DK503" s="13">
        <v>60</v>
      </c>
      <c r="DL503" s="13">
        <f t="shared" si="1024"/>
        <v>0</v>
      </c>
      <c r="DM503" s="13"/>
      <c r="DN503" s="13">
        <f t="shared" si="1024"/>
        <v>0</v>
      </c>
      <c r="DO503" s="13"/>
      <c r="DP503" s="13">
        <f t="shared" si="1025"/>
        <v>24</v>
      </c>
      <c r="DQ503" s="8">
        <f t="shared" si="1026"/>
        <v>2</v>
      </c>
      <c r="DR503" s="104">
        <f t="shared" si="1027"/>
        <v>41</v>
      </c>
      <c r="DS503" s="8">
        <v>590</v>
      </c>
      <c r="DT503" s="8" t="s">
        <v>498</v>
      </c>
      <c r="DU503" s="66" t="s">
        <v>959</v>
      </c>
      <c r="DV503" s="8">
        <f t="shared" si="1014"/>
        <v>24</v>
      </c>
      <c r="DW503" s="8"/>
      <c r="DX503" s="13">
        <v>48</v>
      </c>
      <c r="DY503" s="8">
        <f t="shared" si="1015"/>
        <v>43</v>
      </c>
      <c r="DZ503" s="13">
        <f t="shared" si="1064"/>
        <v>5</v>
      </c>
      <c r="EA503" s="13">
        <f t="shared" si="1071"/>
        <v>60</v>
      </c>
      <c r="EB503" s="13">
        <f t="shared" si="1028"/>
        <v>0</v>
      </c>
      <c r="EC503" s="13"/>
      <c r="ED503" s="13">
        <f t="shared" si="992"/>
        <v>0</v>
      </c>
      <c r="EE503" s="13"/>
      <c r="EF503" s="13">
        <f t="shared" si="1029"/>
        <v>0</v>
      </c>
      <c r="EG503" s="13"/>
      <c r="EH503" s="13">
        <f t="shared" si="1030"/>
        <v>0</v>
      </c>
      <c r="EI503" s="13"/>
      <c r="EJ503" s="13">
        <f t="shared" si="1031"/>
        <v>0</v>
      </c>
      <c r="EK503" s="13"/>
      <c r="EL503" s="13">
        <f t="shared" si="993"/>
        <v>84</v>
      </c>
      <c r="EM503" s="8">
        <f t="shared" si="994"/>
        <v>7</v>
      </c>
      <c r="EN503" s="104">
        <f t="shared" si="995"/>
        <v>41</v>
      </c>
      <c r="EO503" s="8">
        <v>590</v>
      </c>
      <c r="EP503" s="8" t="s">
        <v>498</v>
      </c>
      <c r="EQ503" s="66" t="s">
        <v>959</v>
      </c>
      <c r="ER503" s="8">
        <f t="shared" si="988"/>
        <v>84</v>
      </c>
      <c r="ES503" s="8"/>
      <c r="ET503" s="13">
        <v>58</v>
      </c>
      <c r="EU503" s="8">
        <f t="shared" si="989"/>
        <v>48</v>
      </c>
      <c r="EV503" s="13">
        <f t="shared" si="1065"/>
        <v>10</v>
      </c>
      <c r="EW503" s="13">
        <f t="shared" si="1066"/>
        <v>120</v>
      </c>
      <c r="EX503" s="13">
        <f t="shared" si="1032"/>
        <v>0</v>
      </c>
      <c r="EY503" s="13"/>
      <c r="EZ503" s="13">
        <f t="shared" si="996"/>
        <v>0</v>
      </c>
      <c r="FA503" s="13"/>
      <c r="FB503" s="13">
        <f t="shared" si="1033"/>
        <v>0</v>
      </c>
      <c r="FC503" s="13"/>
      <c r="FD503" s="13">
        <f t="shared" si="1034"/>
        <v>0</v>
      </c>
      <c r="FE503" s="13"/>
      <c r="FF503" s="13">
        <f t="shared" si="1035"/>
        <v>0</v>
      </c>
      <c r="FG503" s="13"/>
      <c r="FH503" s="13">
        <f t="shared" si="1079"/>
        <v>204</v>
      </c>
      <c r="FI503" s="8">
        <f t="shared" si="1080"/>
        <v>17</v>
      </c>
      <c r="FJ503" s="104">
        <f t="shared" si="1081"/>
        <v>41</v>
      </c>
      <c r="FK503" s="8">
        <v>590</v>
      </c>
      <c r="FL503" s="8" t="s">
        <v>498</v>
      </c>
      <c r="FM503" s="66" t="s">
        <v>959</v>
      </c>
      <c r="FN503" s="8">
        <f t="shared" si="990"/>
        <v>204</v>
      </c>
      <c r="FO503" s="8"/>
      <c r="FP503" s="13">
        <v>58</v>
      </c>
      <c r="FQ503" s="8">
        <f t="shared" si="984"/>
        <v>58</v>
      </c>
      <c r="FR503" s="13">
        <f t="shared" si="1067"/>
        <v>0</v>
      </c>
      <c r="FS503" s="13">
        <f t="shared" si="1068"/>
        <v>0</v>
      </c>
      <c r="FT503" s="13">
        <f t="shared" si="1036"/>
        <v>0</v>
      </c>
      <c r="FU503" s="13"/>
      <c r="FV503" s="13">
        <f t="shared" si="997"/>
        <v>0</v>
      </c>
      <c r="FW503" s="13"/>
      <c r="FX503" s="13">
        <f t="shared" si="1037"/>
        <v>0</v>
      </c>
      <c r="FY503" s="13"/>
      <c r="FZ503" s="13">
        <f t="shared" si="1038"/>
        <v>0</v>
      </c>
      <c r="GA503" s="13"/>
      <c r="GB503" s="13">
        <f t="shared" si="1039"/>
        <v>0</v>
      </c>
      <c r="GC503" s="13"/>
      <c r="GD503" s="13">
        <f t="shared" si="998"/>
        <v>204</v>
      </c>
      <c r="GE503" s="8">
        <f t="shared" si="999"/>
        <v>17</v>
      </c>
      <c r="GF503" s="104">
        <f t="shared" si="1000"/>
        <v>41</v>
      </c>
      <c r="GG503" s="8">
        <v>590</v>
      </c>
      <c r="GH503" s="8" t="s">
        <v>498</v>
      </c>
      <c r="GI503" s="66" t="s">
        <v>959</v>
      </c>
      <c r="GJ503" s="8">
        <f t="shared" si="991"/>
        <v>204</v>
      </c>
      <c r="GK503" s="8"/>
      <c r="GL503" s="13">
        <v>58</v>
      </c>
      <c r="GM503" s="69">
        <v>58</v>
      </c>
      <c r="GN503" s="13">
        <f t="shared" si="1069"/>
        <v>0</v>
      </c>
      <c r="GO503" s="13">
        <f t="shared" si="1072"/>
        <v>0</v>
      </c>
      <c r="GP503" s="13">
        <f t="shared" si="1040"/>
        <v>15</v>
      </c>
      <c r="GQ503" s="13">
        <v>180</v>
      </c>
      <c r="GR503" s="13">
        <f t="shared" si="1001"/>
        <v>0</v>
      </c>
      <c r="GS503" s="13"/>
      <c r="GT503" s="13">
        <f t="shared" si="1041"/>
        <v>0</v>
      </c>
      <c r="GU503" s="13"/>
      <c r="GV503" s="13">
        <f t="shared" si="1042"/>
        <v>0</v>
      </c>
      <c r="GW503" s="13"/>
      <c r="GX503" s="13">
        <f t="shared" si="1043"/>
        <v>0</v>
      </c>
      <c r="GY503" s="13"/>
      <c r="GZ503" s="13">
        <f t="shared" si="1002"/>
        <v>24</v>
      </c>
      <c r="HA503" s="8">
        <f t="shared" si="1003"/>
        <v>2</v>
      </c>
      <c r="HB503" s="104">
        <f t="shared" si="1004"/>
        <v>56</v>
      </c>
      <c r="HC503" s="8">
        <v>590</v>
      </c>
      <c r="HD503" s="8" t="s">
        <v>498</v>
      </c>
      <c r="HE503" s="66" t="s">
        <v>959</v>
      </c>
      <c r="HF503" s="69">
        <f t="shared" si="1009"/>
        <v>24</v>
      </c>
      <c r="HG503" s="8"/>
      <c r="HH503" s="13">
        <v>58</v>
      </c>
      <c r="HI503" s="69">
        <f t="shared" ref="HI503:HI565" si="1104">GL503</f>
        <v>58</v>
      </c>
      <c r="HJ503" s="13">
        <f t="shared" si="1070"/>
        <v>0</v>
      </c>
      <c r="HK503" s="13">
        <f t="shared" si="1073"/>
        <v>0</v>
      </c>
      <c r="HL503" s="13">
        <f t="shared" si="1044"/>
        <v>0</v>
      </c>
      <c r="HM503" s="13"/>
      <c r="HN503" s="13">
        <f t="shared" si="1005"/>
        <v>0</v>
      </c>
      <c r="HO503" s="13"/>
      <c r="HP503" s="13">
        <f t="shared" si="1045"/>
        <v>0</v>
      </c>
      <c r="HQ503" s="13"/>
      <c r="HR503" s="13">
        <f t="shared" si="1046"/>
        <v>0</v>
      </c>
      <c r="HS503" s="13"/>
      <c r="HT503" s="13">
        <f t="shared" si="1047"/>
        <v>0</v>
      </c>
      <c r="HU503" s="13"/>
      <c r="HV503" s="13">
        <f t="shared" si="1006"/>
        <v>24</v>
      </c>
      <c r="HW503" s="8">
        <f t="shared" si="1007"/>
        <v>2</v>
      </c>
      <c r="HX503" s="104">
        <f t="shared" si="1008"/>
        <v>56</v>
      </c>
    </row>
    <row r="504" spans="1:232" s="25" customFormat="1">
      <c r="A504" s="64">
        <v>580</v>
      </c>
      <c r="B504" s="40" t="s">
        <v>499</v>
      </c>
      <c r="C504" s="40"/>
      <c r="D504" s="64">
        <v>0</v>
      </c>
      <c r="E504" s="40"/>
      <c r="F504" s="65">
        <v>0</v>
      </c>
      <c r="G504" s="64">
        <v>0</v>
      </c>
      <c r="H504" s="42"/>
      <c r="I504" s="42"/>
      <c r="J504" s="42"/>
      <c r="K504" s="65">
        <v>0</v>
      </c>
      <c r="L504" s="65">
        <v>0</v>
      </c>
      <c r="M504" s="64">
        <v>0</v>
      </c>
      <c r="N504" s="64">
        <v>0</v>
      </c>
      <c r="O504" s="8">
        <v>580</v>
      </c>
      <c r="P504" s="8" t="s">
        <v>499</v>
      </c>
      <c r="Q504" s="66"/>
      <c r="R504" s="8">
        <f t="shared" si="1048"/>
        <v>0</v>
      </c>
      <c r="S504" s="8"/>
      <c r="T504" s="13">
        <f>U504</f>
        <v>0</v>
      </c>
      <c r="U504" s="8">
        <f t="shared" si="1056"/>
        <v>0</v>
      </c>
      <c r="V504" s="13">
        <f t="shared" si="1049"/>
        <v>0</v>
      </c>
      <c r="W504" s="13">
        <f t="shared" si="1050"/>
        <v>0</v>
      </c>
      <c r="X504" s="13"/>
      <c r="Y504" s="13">
        <f t="shared" si="1095"/>
        <v>0</v>
      </c>
      <c r="Z504" s="13">
        <f t="shared" si="1051"/>
        <v>0</v>
      </c>
      <c r="AA504" s="8">
        <f t="shared" si="972"/>
        <v>0</v>
      </c>
      <c r="AB504" s="8">
        <f t="shared" si="973"/>
        <v>0</v>
      </c>
      <c r="AC504" s="8">
        <v>580</v>
      </c>
      <c r="AD504" s="8" t="s">
        <v>499</v>
      </c>
      <c r="AE504" s="66"/>
      <c r="AF504" s="8">
        <f t="shared" si="1082"/>
        <v>0</v>
      </c>
      <c r="AG504" s="8"/>
      <c r="AH504" s="13">
        <f>AI504</f>
        <v>0</v>
      </c>
      <c r="AI504" s="8">
        <f t="shared" si="1078"/>
        <v>0</v>
      </c>
      <c r="AJ504" s="13"/>
      <c r="AK504" s="13"/>
      <c r="AL504" s="13">
        <v>9</v>
      </c>
      <c r="AM504" s="13">
        <f t="shared" si="1083"/>
        <v>108</v>
      </c>
      <c r="AN504" s="13"/>
      <c r="AO504" s="13">
        <f t="shared" si="1084"/>
        <v>0</v>
      </c>
      <c r="AP504" s="13"/>
      <c r="AQ504" s="13">
        <f t="shared" si="1085"/>
        <v>0</v>
      </c>
      <c r="AR504" s="13">
        <f t="shared" si="1017"/>
        <v>-108</v>
      </c>
      <c r="AS504" s="8">
        <f t="shared" si="974"/>
        <v>-9</v>
      </c>
      <c r="AT504" s="8">
        <f t="shared" si="1100"/>
        <v>9</v>
      </c>
      <c r="AU504" s="8">
        <v>580</v>
      </c>
      <c r="AV504" s="8" t="s">
        <v>499</v>
      </c>
      <c r="AW504" s="66"/>
      <c r="AX504" s="8">
        <f t="shared" si="1052"/>
        <v>-108</v>
      </c>
      <c r="AY504" s="8"/>
      <c r="AZ504" s="13">
        <f>BA504</f>
        <v>0</v>
      </c>
      <c r="BA504" s="8">
        <f t="shared" si="1057"/>
        <v>0</v>
      </c>
      <c r="BB504" s="13">
        <f t="shared" si="1058"/>
        <v>0</v>
      </c>
      <c r="BC504" s="13">
        <f t="shared" si="1059"/>
        <v>0</v>
      </c>
      <c r="BD504" s="13"/>
      <c r="BE504" s="13">
        <f t="shared" si="1053"/>
        <v>0</v>
      </c>
      <c r="BF504" s="13"/>
      <c r="BG504" s="13">
        <f t="shared" si="1054"/>
        <v>0</v>
      </c>
      <c r="BH504" s="13"/>
      <c r="BI504" s="13">
        <f t="shared" si="1055"/>
        <v>0</v>
      </c>
      <c r="BJ504" s="13">
        <f t="shared" si="1075"/>
        <v>-108</v>
      </c>
      <c r="BK504" s="8">
        <f t="shared" si="976"/>
        <v>-9</v>
      </c>
      <c r="BL504" s="8">
        <f t="shared" si="1101"/>
        <v>9</v>
      </c>
      <c r="BM504" s="8">
        <v>580</v>
      </c>
      <c r="BN504" s="8" t="s">
        <v>499</v>
      </c>
      <c r="BO504" s="66"/>
      <c r="BP504" s="8">
        <f t="shared" si="978"/>
        <v>-108</v>
      </c>
      <c r="BQ504" s="8"/>
      <c r="BR504" s="13">
        <v>9</v>
      </c>
      <c r="BS504" s="8">
        <f t="shared" si="1092"/>
        <v>0</v>
      </c>
      <c r="BT504" s="13">
        <f t="shared" si="1011"/>
        <v>9</v>
      </c>
      <c r="BU504" s="13">
        <f t="shared" si="1060"/>
        <v>108</v>
      </c>
      <c r="BV504" s="13">
        <f t="shared" si="1018"/>
        <v>0</v>
      </c>
      <c r="BW504" s="13"/>
      <c r="BX504" s="13">
        <f t="shared" si="1018"/>
        <v>0</v>
      </c>
      <c r="BY504" s="13"/>
      <c r="BZ504" s="13"/>
      <c r="CA504" s="13">
        <f t="shared" si="1093"/>
        <v>0</v>
      </c>
      <c r="CB504" s="13">
        <f t="shared" si="1076"/>
        <v>0</v>
      </c>
      <c r="CC504" s="8">
        <f t="shared" si="979"/>
        <v>0</v>
      </c>
      <c r="CD504" s="8">
        <f t="shared" si="1102"/>
        <v>9</v>
      </c>
      <c r="CE504" s="8">
        <v>580</v>
      </c>
      <c r="CF504" s="8" t="s">
        <v>499</v>
      </c>
      <c r="CG504" s="66"/>
      <c r="CH504" s="8">
        <f t="shared" si="981"/>
        <v>0</v>
      </c>
      <c r="CI504" s="8"/>
      <c r="CJ504" s="13">
        <v>9</v>
      </c>
      <c r="CK504" s="8">
        <f t="shared" si="1098"/>
        <v>9</v>
      </c>
      <c r="CL504" s="13">
        <f t="shared" si="1012"/>
        <v>0</v>
      </c>
      <c r="CM504" s="13">
        <f t="shared" si="1096"/>
        <v>0</v>
      </c>
      <c r="CN504" s="13">
        <f t="shared" si="1019"/>
        <v>0</v>
      </c>
      <c r="CO504" s="13"/>
      <c r="CP504" s="13">
        <f t="shared" si="1020"/>
        <v>0</v>
      </c>
      <c r="CQ504" s="13"/>
      <c r="CR504" s="13"/>
      <c r="CS504" s="13">
        <f t="shared" si="1094"/>
        <v>0</v>
      </c>
      <c r="CT504" s="13">
        <f t="shared" si="1077"/>
        <v>0</v>
      </c>
      <c r="CU504" s="8">
        <f t="shared" si="982"/>
        <v>0</v>
      </c>
      <c r="CV504" s="8">
        <f t="shared" si="1103"/>
        <v>9</v>
      </c>
      <c r="CW504" s="8">
        <v>580</v>
      </c>
      <c r="CX504" s="8" t="s">
        <v>499</v>
      </c>
      <c r="CY504" s="66"/>
      <c r="CZ504" s="8">
        <f t="shared" si="987"/>
        <v>0</v>
      </c>
      <c r="DA504" s="8"/>
      <c r="DB504" s="13">
        <v>9</v>
      </c>
      <c r="DC504" s="8">
        <f t="shared" si="1099"/>
        <v>9</v>
      </c>
      <c r="DD504" s="13">
        <f t="shared" si="1013"/>
        <v>0</v>
      </c>
      <c r="DE504" s="13">
        <f t="shared" si="1097"/>
        <v>0</v>
      </c>
      <c r="DF504" s="13">
        <f t="shared" si="1021"/>
        <v>0</v>
      </c>
      <c r="DG504" s="13"/>
      <c r="DH504" s="13">
        <f t="shared" si="1022"/>
        <v>0</v>
      </c>
      <c r="DI504" s="13"/>
      <c r="DJ504" s="13">
        <f t="shared" si="1023"/>
        <v>0</v>
      </c>
      <c r="DK504" s="13"/>
      <c r="DL504" s="13">
        <f t="shared" si="1024"/>
        <v>0</v>
      </c>
      <c r="DM504" s="13"/>
      <c r="DN504" s="13">
        <f t="shared" si="1024"/>
        <v>0</v>
      </c>
      <c r="DO504" s="13"/>
      <c r="DP504" s="13">
        <f t="shared" si="1025"/>
        <v>0</v>
      </c>
      <c r="DQ504" s="8">
        <f t="shared" si="1026"/>
        <v>0</v>
      </c>
      <c r="DR504" s="104">
        <f t="shared" si="1027"/>
        <v>9</v>
      </c>
      <c r="DS504" s="8">
        <v>580</v>
      </c>
      <c r="DT504" s="8" t="s">
        <v>499</v>
      </c>
      <c r="DU504" s="66"/>
      <c r="DV504" s="8">
        <f t="shared" si="1014"/>
        <v>0</v>
      </c>
      <c r="DW504" s="8"/>
      <c r="DX504" s="13">
        <v>9</v>
      </c>
      <c r="DY504" s="8">
        <f t="shared" si="1015"/>
        <v>9</v>
      </c>
      <c r="DZ504" s="13">
        <f t="shared" si="1064"/>
        <v>0</v>
      </c>
      <c r="EA504" s="13">
        <f t="shared" si="1071"/>
        <v>0</v>
      </c>
      <c r="EB504" s="13">
        <f t="shared" si="1028"/>
        <v>0</v>
      </c>
      <c r="EC504" s="13"/>
      <c r="ED504" s="13">
        <f t="shared" si="992"/>
        <v>0</v>
      </c>
      <c r="EE504" s="13"/>
      <c r="EF504" s="13">
        <f t="shared" si="1029"/>
        <v>0</v>
      </c>
      <c r="EG504" s="13"/>
      <c r="EH504" s="13">
        <f t="shared" si="1030"/>
        <v>0</v>
      </c>
      <c r="EI504" s="13"/>
      <c r="EJ504" s="13">
        <f t="shared" si="1031"/>
        <v>0</v>
      </c>
      <c r="EK504" s="13"/>
      <c r="EL504" s="13">
        <f t="shared" si="993"/>
        <v>0</v>
      </c>
      <c r="EM504" s="8">
        <f t="shared" si="994"/>
        <v>0</v>
      </c>
      <c r="EN504" s="104">
        <f t="shared" si="995"/>
        <v>9</v>
      </c>
      <c r="EO504" s="8">
        <v>580</v>
      </c>
      <c r="EP504" s="8" t="s">
        <v>499</v>
      </c>
      <c r="EQ504" s="66"/>
      <c r="ER504" s="8">
        <f t="shared" si="988"/>
        <v>0</v>
      </c>
      <c r="ES504" s="8"/>
      <c r="ET504" s="13">
        <f>EU504</f>
        <v>9</v>
      </c>
      <c r="EU504" s="8">
        <f t="shared" si="989"/>
        <v>9</v>
      </c>
      <c r="EV504" s="13">
        <f t="shared" si="1065"/>
        <v>0</v>
      </c>
      <c r="EW504" s="13">
        <f t="shared" si="1066"/>
        <v>0</v>
      </c>
      <c r="EX504" s="13">
        <f t="shared" si="1032"/>
        <v>0</v>
      </c>
      <c r="EY504" s="13"/>
      <c r="EZ504" s="13">
        <f t="shared" si="996"/>
        <v>0</v>
      </c>
      <c r="FA504" s="13"/>
      <c r="FB504" s="13">
        <f t="shared" si="1033"/>
        <v>0</v>
      </c>
      <c r="FC504" s="13"/>
      <c r="FD504" s="13">
        <f t="shared" si="1034"/>
        <v>0</v>
      </c>
      <c r="FE504" s="13"/>
      <c r="FF504" s="13">
        <f t="shared" si="1035"/>
        <v>0</v>
      </c>
      <c r="FG504" s="13"/>
      <c r="FH504" s="13">
        <f t="shared" si="1079"/>
        <v>0</v>
      </c>
      <c r="FI504" s="8">
        <f t="shared" si="1080"/>
        <v>0</v>
      </c>
      <c r="FJ504" s="104">
        <f t="shared" si="1081"/>
        <v>9</v>
      </c>
      <c r="FK504" s="8">
        <v>580</v>
      </c>
      <c r="FL504" s="8" t="s">
        <v>499</v>
      </c>
      <c r="FM504" s="66"/>
      <c r="FN504" s="8">
        <f t="shared" si="990"/>
        <v>0</v>
      </c>
      <c r="FO504" s="8"/>
      <c r="FP504" s="13">
        <f>FQ504</f>
        <v>9</v>
      </c>
      <c r="FQ504" s="8">
        <f t="shared" si="984"/>
        <v>9</v>
      </c>
      <c r="FR504" s="13">
        <f t="shared" si="1067"/>
        <v>0</v>
      </c>
      <c r="FS504" s="13">
        <f t="shared" si="1068"/>
        <v>0</v>
      </c>
      <c r="FT504" s="13">
        <f t="shared" si="1036"/>
        <v>0</v>
      </c>
      <c r="FU504" s="13"/>
      <c r="FV504" s="13">
        <f t="shared" si="997"/>
        <v>0</v>
      </c>
      <c r="FW504" s="13"/>
      <c r="FX504" s="13">
        <f t="shared" si="1037"/>
        <v>0</v>
      </c>
      <c r="FY504" s="13"/>
      <c r="FZ504" s="13">
        <f t="shared" si="1038"/>
        <v>0</v>
      </c>
      <c r="GA504" s="13"/>
      <c r="GB504" s="13">
        <f t="shared" si="1039"/>
        <v>0</v>
      </c>
      <c r="GC504" s="13"/>
      <c r="GD504" s="13">
        <f t="shared" si="998"/>
        <v>0</v>
      </c>
      <c r="GE504" s="8">
        <f t="shared" si="999"/>
        <v>0</v>
      </c>
      <c r="GF504" s="104">
        <f t="shared" si="1000"/>
        <v>9</v>
      </c>
      <c r="GG504" s="8">
        <v>580</v>
      </c>
      <c r="GH504" s="8" t="s">
        <v>499</v>
      </c>
      <c r="GI504" s="66"/>
      <c r="GJ504" s="8">
        <f t="shared" si="991"/>
        <v>0</v>
      </c>
      <c r="GK504" s="8"/>
      <c r="GL504" s="13">
        <f>GM504</f>
        <v>9</v>
      </c>
      <c r="GM504" s="69">
        <v>9</v>
      </c>
      <c r="GN504" s="13">
        <f t="shared" si="1069"/>
        <v>0</v>
      </c>
      <c r="GO504" s="13">
        <f t="shared" si="1072"/>
        <v>0</v>
      </c>
      <c r="GP504" s="13">
        <f t="shared" si="1040"/>
        <v>0</v>
      </c>
      <c r="GQ504" s="13"/>
      <c r="GR504" s="13">
        <f t="shared" si="1001"/>
        <v>0</v>
      </c>
      <c r="GS504" s="13"/>
      <c r="GT504" s="13">
        <f t="shared" si="1041"/>
        <v>0</v>
      </c>
      <c r="GU504" s="13"/>
      <c r="GV504" s="13">
        <f t="shared" si="1042"/>
        <v>0</v>
      </c>
      <c r="GW504" s="13"/>
      <c r="GX504" s="13">
        <f t="shared" si="1043"/>
        <v>0</v>
      </c>
      <c r="GY504" s="13"/>
      <c r="GZ504" s="13">
        <f t="shared" si="1002"/>
        <v>0</v>
      </c>
      <c r="HA504" s="8">
        <f t="shared" si="1003"/>
        <v>0</v>
      </c>
      <c r="HB504" s="104">
        <f t="shared" si="1004"/>
        <v>9</v>
      </c>
      <c r="HC504" s="8">
        <v>580</v>
      </c>
      <c r="HD504" s="8" t="s">
        <v>499</v>
      </c>
      <c r="HE504" s="66"/>
      <c r="HF504" s="69">
        <f t="shared" si="1009"/>
        <v>0</v>
      </c>
      <c r="HG504" s="8"/>
      <c r="HH504" s="13">
        <f>HI504</f>
        <v>9</v>
      </c>
      <c r="HI504" s="69">
        <f t="shared" si="1104"/>
        <v>9</v>
      </c>
      <c r="HJ504" s="13">
        <f t="shared" si="1070"/>
        <v>0</v>
      </c>
      <c r="HK504" s="13">
        <f t="shared" si="1073"/>
        <v>0</v>
      </c>
      <c r="HL504" s="13">
        <f t="shared" si="1044"/>
        <v>0</v>
      </c>
      <c r="HM504" s="13"/>
      <c r="HN504" s="13">
        <f t="shared" si="1005"/>
        <v>0</v>
      </c>
      <c r="HO504" s="13"/>
      <c r="HP504" s="13">
        <f t="shared" si="1045"/>
        <v>0</v>
      </c>
      <c r="HQ504" s="13"/>
      <c r="HR504" s="13">
        <f t="shared" si="1046"/>
        <v>0</v>
      </c>
      <c r="HS504" s="13"/>
      <c r="HT504" s="13">
        <f t="shared" si="1047"/>
        <v>0</v>
      </c>
      <c r="HU504" s="13"/>
      <c r="HV504" s="13">
        <f t="shared" si="1006"/>
        <v>0</v>
      </c>
      <c r="HW504" s="8">
        <f t="shared" si="1007"/>
        <v>0</v>
      </c>
      <c r="HX504" s="104">
        <f t="shared" si="1008"/>
        <v>9</v>
      </c>
    </row>
    <row r="505" spans="1:232" s="25" customFormat="1">
      <c r="A505" s="64">
        <v>308</v>
      </c>
      <c r="B505" s="40" t="s">
        <v>500</v>
      </c>
      <c r="C505" s="40">
        <v>6016422</v>
      </c>
      <c r="D505" s="64">
        <v>0</v>
      </c>
      <c r="E505" s="40"/>
      <c r="F505" s="65">
        <v>70</v>
      </c>
      <c r="G505" s="64">
        <v>70</v>
      </c>
      <c r="H505" s="42"/>
      <c r="I505" s="42"/>
      <c r="J505" s="42"/>
      <c r="K505" s="65">
        <v>0</v>
      </c>
      <c r="L505" s="65">
        <v>0</v>
      </c>
      <c r="M505" s="64">
        <v>0</v>
      </c>
      <c r="N505" s="64">
        <v>70</v>
      </c>
      <c r="O505" s="8">
        <v>308</v>
      </c>
      <c r="P505" s="8" t="s">
        <v>500</v>
      </c>
      <c r="Q505" s="66" t="s">
        <v>960</v>
      </c>
      <c r="R505" s="8">
        <f t="shared" si="1048"/>
        <v>0</v>
      </c>
      <c r="S505" s="8"/>
      <c r="T505" s="13">
        <v>70</v>
      </c>
      <c r="U505" s="8">
        <f t="shared" si="1056"/>
        <v>70</v>
      </c>
      <c r="V505" s="13">
        <f t="shared" si="1049"/>
        <v>0</v>
      </c>
      <c r="W505" s="13">
        <f t="shared" si="1050"/>
        <v>0</v>
      </c>
      <c r="X505" s="13"/>
      <c r="Y505" s="13">
        <f t="shared" si="1095"/>
        <v>0</v>
      </c>
      <c r="Z505" s="13">
        <f t="shared" si="1051"/>
        <v>0</v>
      </c>
      <c r="AA505" s="8">
        <f t="shared" si="972"/>
        <v>0</v>
      </c>
      <c r="AB505" s="8">
        <f t="shared" si="973"/>
        <v>70</v>
      </c>
      <c r="AC505" s="8">
        <v>308</v>
      </c>
      <c r="AD505" s="8" t="s">
        <v>500</v>
      </c>
      <c r="AE505" s="66" t="s">
        <v>960</v>
      </c>
      <c r="AF505" s="8">
        <f t="shared" si="1082"/>
        <v>0</v>
      </c>
      <c r="AG505" s="8"/>
      <c r="AH505" s="13">
        <v>70</v>
      </c>
      <c r="AI505" s="8">
        <f t="shared" si="1078"/>
        <v>70</v>
      </c>
      <c r="AJ505" s="13"/>
      <c r="AK505" s="13"/>
      <c r="AL505" s="13"/>
      <c r="AM505" s="13">
        <f t="shared" si="1083"/>
        <v>0</v>
      </c>
      <c r="AN505" s="13">
        <v>10</v>
      </c>
      <c r="AO505" s="13">
        <f t="shared" si="1084"/>
        <v>120</v>
      </c>
      <c r="AP505" s="13">
        <v>3</v>
      </c>
      <c r="AQ505" s="13">
        <f t="shared" si="1085"/>
        <v>36</v>
      </c>
      <c r="AR505" s="13">
        <f t="shared" si="1017"/>
        <v>-156</v>
      </c>
      <c r="AS505" s="8">
        <f t="shared" si="974"/>
        <v>-13</v>
      </c>
      <c r="AT505" s="8">
        <f t="shared" si="1100"/>
        <v>83</v>
      </c>
      <c r="AU505" s="8">
        <v>308</v>
      </c>
      <c r="AV505" s="8" t="s">
        <v>500</v>
      </c>
      <c r="AW505" s="66" t="s">
        <v>960</v>
      </c>
      <c r="AX505" s="8">
        <f t="shared" si="1052"/>
        <v>-156</v>
      </c>
      <c r="AY505" s="8"/>
      <c r="AZ505" s="13">
        <v>83</v>
      </c>
      <c r="BA505" s="8">
        <f t="shared" si="1057"/>
        <v>70</v>
      </c>
      <c r="BB505" s="13">
        <f t="shared" si="1058"/>
        <v>13</v>
      </c>
      <c r="BC505" s="13">
        <f t="shared" si="1059"/>
        <v>156</v>
      </c>
      <c r="BD505" s="13"/>
      <c r="BE505" s="13">
        <f t="shared" si="1053"/>
        <v>0</v>
      </c>
      <c r="BF505" s="13"/>
      <c r="BG505" s="13">
        <f t="shared" si="1054"/>
        <v>0</v>
      </c>
      <c r="BH505" s="13"/>
      <c r="BI505" s="13">
        <f t="shared" si="1055"/>
        <v>0</v>
      </c>
      <c r="BJ505" s="13">
        <f t="shared" si="1075"/>
        <v>0</v>
      </c>
      <c r="BK505" s="8">
        <f t="shared" si="976"/>
        <v>0</v>
      </c>
      <c r="BL505" s="8">
        <f t="shared" si="1101"/>
        <v>83</v>
      </c>
      <c r="BM505" s="8">
        <v>308</v>
      </c>
      <c r="BN505" s="8" t="s">
        <v>500</v>
      </c>
      <c r="BO505" s="66" t="s">
        <v>960</v>
      </c>
      <c r="BP505" s="8">
        <f t="shared" si="978"/>
        <v>0</v>
      </c>
      <c r="BQ505" s="8"/>
      <c r="BR505" s="13">
        <v>85</v>
      </c>
      <c r="BS505" s="8">
        <f t="shared" si="1092"/>
        <v>83</v>
      </c>
      <c r="BT505" s="13">
        <f t="shared" si="1011"/>
        <v>2</v>
      </c>
      <c r="BU505" s="13">
        <f t="shared" si="1060"/>
        <v>24</v>
      </c>
      <c r="BV505" s="13">
        <f t="shared" si="1018"/>
        <v>3</v>
      </c>
      <c r="BW505" s="13">
        <v>36</v>
      </c>
      <c r="BX505" s="13">
        <f t="shared" si="1018"/>
        <v>3</v>
      </c>
      <c r="BY505" s="13">
        <v>36</v>
      </c>
      <c r="BZ505" s="13"/>
      <c r="CA505" s="13">
        <f t="shared" si="1093"/>
        <v>0</v>
      </c>
      <c r="CB505" s="13">
        <f t="shared" si="1076"/>
        <v>-48</v>
      </c>
      <c r="CC505" s="8">
        <f t="shared" si="979"/>
        <v>-4</v>
      </c>
      <c r="CD505" s="8">
        <f t="shared" si="1102"/>
        <v>89</v>
      </c>
      <c r="CE505" s="8">
        <v>308</v>
      </c>
      <c r="CF505" s="8" t="s">
        <v>500</v>
      </c>
      <c r="CG505" s="66" t="s">
        <v>960</v>
      </c>
      <c r="CH505" s="8">
        <f t="shared" si="981"/>
        <v>-48</v>
      </c>
      <c r="CI505" s="8"/>
      <c r="CJ505" s="13">
        <v>95</v>
      </c>
      <c r="CK505" s="8">
        <f t="shared" si="1098"/>
        <v>85</v>
      </c>
      <c r="CL505" s="13">
        <f t="shared" si="1012"/>
        <v>10</v>
      </c>
      <c r="CM505" s="13">
        <f t="shared" si="1096"/>
        <v>120</v>
      </c>
      <c r="CN505" s="13">
        <f t="shared" si="1019"/>
        <v>0</v>
      </c>
      <c r="CO505" s="13"/>
      <c r="CP505" s="13">
        <f t="shared" si="1020"/>
        <v>0</v>
      </c>
      <c r="CQ505" s="13"/>
      <c r="CR505" s="13"/>
      <c r="CS505" s="13">
        <f t="shared" si="1094"/>
        <v>0</v>
      </c>
      <c r="CT505" s="13">
        <f t="shared" si="1077"/>
        <v>72</v>
      </c>
      <c r="CU505" s="8">
        <f t="shared" si="982"/>
        <v>6</v>
      </c>
      <c r="CV505" s="8">
        <f t="shared" si="1103"/>
        <v>89</v>
      </c>
      <c r="CW505" s="8">
        <v>308</v>
      </c>
      <c r="CX505" s="8" t="s">
        <v>500</v>
      </c>
      <c r="CY505" s="66" t="s">
        <v>960</v>
      </c>
      <c r="CZ505" s="8">
        <f t="shared" si="987"/>
        <v>72</v>
      </c>
      <c r="DA505" s="8"/>
      <c r="DB505" s="13">
        <v>98</v>
      </c>
      <c r="DC505" s="8">
        <f t="shared" si="1099"/>
        <v>95</v>
      </c>
      <c r="DD505" s="13">
        <f t="shared" si="1013"/>
        <v>3</v>
      </c>
      <c r="DE505" s="13">
        <f t="shared" si="1097"/>
        <v>36</v>
      </c>
      <c r="DF505" s="13">
        <f t="shared" si="1021"/>
        <v>0</v>
      </c>
      <c r="DG505" s="13"/>
      <c r="DH505" s="13">
        <f t="shared" si="1022"/>
        <v>6</v>
      </c>
      <c r="DI505" s="13">
        <v>72</v>
      </c>
      <c r="DJ505" s="13">
        <f t="shared" si="1023"/>
        <v>0</v>
      </c>
      <c r="DK505" s="13"/>
      <c r="DL505" s="13">
        <f t="shared" si="1024"/>
        <v>0</v>
      </c>
      <c r="DM505" s="13"/>
      <c r="DN505" s="13">
        <f t="shared" si="1024"/>
        <v>0</v>
      </c>
      <c r="DO505" s="13"/>
      <c r="DP505" s="13">
        <f t="shared" si="1025"/>
        <v>36</v>
      </c>
      <c r="DQ505" s="8">
        <f t="shared" si="1026"/>
        <v>3</v>
      </c>
      <c r="DR505" s="104">
        <f t="shared" si="1027"/>
        <v>95</v>
      </c>
      <c r="DS505" s="8">
        <v>308</v>
      </c>
      <c r="DT505" s="8" t="s">
        <v>500</v>
      </c>
      <c r="DU505" s="66" t="s">
        <v>960</v>
      </c>
      <c r="DV505" s="8">
        <f t="shared" si="1014"/>
        <v>36</v>
      </c>
      <c r="DW505" s="8"/>
      <c r="DX505" s="13">
        <v>99</v>
      </c>
      <c r="DY505" s="8">
        <f t="shared" si="1015"/>
        <v>98</v>
      </c>
      <c r="DZ505" s="13">
        <f t="shared" si="1064"/>
        <v>1</v>
      </c>
      <c r="EA505" s="13">
        <f t="shared" si="1071"/>
        <v>12</v>
      </c>
      <c r="EB505" s="13">
        <f t="shared" si="1028"/>
        <v>0</v>
      </c>
      <c r="EC505" s="13"/>
      <c r="ED505" s="13">
        <f t="shared" si="992"/>
        <v>0</v>
      </c>
      <c r="EE505" s="13"/>
      <c r="EF505" s="13">
        <f t="shared" si="1029"/>
        <v>0</v>
      </c>
      <c r="EG505" s="13"/>
      <c r="EH505" s="13">
        <f t="shared" si="1030"/>
        <v>0</v>
      </c>
      <c r="EI505" s="13"/>
      <c r="EJ505" s="13">
        <f t="shared" si="1031"/>
        <v>0</v>
      </c>
      <c r="EK505" s="13"/>
      <c r="EL505" s="13">
        <f t="shared" si="993"/>
        <v>48</v>
      </c>
      <c r="EM505" s="8">
        <f t="shared" si="994"/>
        <v>4</v>
      </c>
      <c r="EN505" s="104">
        <f t="shared" si="995"/>
        <v>95</v>
      </c>
      <c r="EO505" s="8">
        <v>308</v>
      </c>
      <c r="EP505" s="8" t="s">
        <v>500</v>
      </c>
      <c r="EQ505" s="66" t="s">
        <v>960</v>
      </c>
      <c r="ER505" s="8">
        <f t="shared" si="988"/>
        <v>48</v>
      </c>
      <c r="ES505" s="8"/>
      <c r="ET505" s="13">
        <v>101</v>
      </c>
      <c r="EU505" s="8">
        <f t="shared" si="989"/>
        <v>99</v>
      </c>
      <c r="EV505" s="13">
        <f t="shared" si="1065"/>
        <v>2</v>
      </c>
      <c r="EW505" s="13">
        <f t="shared" si="1066"/>
        <v>24</v>
      </c>
      <c r="EX505" s="13">
        <f t="shared" si="1032"/>
        <v>0</v>
      </c>
      <c r="EY505" s="13"/>
      <c r="EZ505" s="13">
        <f t="shared" si="996"/>
        <v>0</v>
      </c>
      <c r="FA505" s="13"/>
      <c r="FB505" s="13">
        <f t="shared" si="1033"/>
        <v>0</v>
      </c>
      <c r="FC505" s="13"/>
      <c r="FD505" s="13">
        <f t="shared" si="1034"/>
        <v>6</v>
      </c>
      <c r="FE505" s="13">
        <v>72</v>
      </c>
      <c r="FF505" s="13">
        <f t="shared" si="1035"/>
        <v>0</v>
      </c>
      <c r="FG505" s="13"/>
      <c r="FH505" s="13">
        <f t="shared" si="1079"/>
        <v>0</v>
      </c>
      <c r="FI505" s="8">
        <f t="shared" si="1080"/>
        <v>0</v>
      </c>
      <c r="FJ505" s="104">
        <f t="shared" si="1081"/>
        <v>101</v>
      </c>
      <c r="FK505" s="8">
        <v>308</v>
      </c>
      <c r="FL505" s="8" t="s">
        <v>500</v>
      </c>
      <c r="FM505" s="66" t="s">
        <v>960</v>
      </c>
      <c r="FN505" s="8">
        <f t="shared" si="990"/>
        <v>0</v>
      </c>
      <c r="FO505" s="8"/>
      <c r="FP505" s="13">
        <v>101</v>
      </c>
      <c r="FQ505" s="8">
        <f t="shared" si="984"/>
        <v>101</v>
      </c>
      <c r="FR505" s="13">
        <f t="shared" si="1067"/>
        <v>0</v>
      </c>
      <c r="FS505" s="13">
        <f t="shared" si="1068"/>
        <v>0</v>
      </c>
      <c r="FT505" s="13">
        <f t="shared" si="1036"/>
        <v>0</v>
      </c>
      <c r="FU505" s="13"/>
      <c r="FV505" s="13">
        <f t="shared" si="997"/>
        <v>0</v>
      </c>
      <c r="FW505" s="13"/>
      <c r="FX505" s="13">
        <f t="shared" si="1037"/>
        <v>0</v>
      </c>
      <c r="FY505" s="13"/>
      <c r="FZ505" s="13">
        <f t="shared" si="1038"/>
        <v>0</v>
      </c>
      <c r="GA505" s="13"/>
      <c r="GB505" s="13">
        <f t="shared" si="1039"/>
        <v>0</v>
      </c>
      <c r="GC505" s="13"/>
      <c r="GD505" s="13">
        <f t="shared" si="998"/>
        <v>0</v>
      </c>
      <c r="GE505" s="8">
        <f t="shared" si="999"/>
        <v>0</v>
      </c>
      <c r="GF505" s="104">
        <f t="shared" si="1000"/>
        <v>101</v>
      </c>
      <c r="GG505" s="8">
        <v>308</v>
      </c>
      <c r="GH505" s="8" t="s">
        <v>500</v>
      </c>
      <c r="GI505" s="66" t="s">
        <v>960</v>
      </c>
      <c r="GJ505" s="8">
        <f t="shared" si="991"/>
        <v>0</v>
      </c>
      <c r="GK505" s="8"/>
      <c r="GL505" s="13">
        <v>101</v>
      </c>
      <c r="GM505" s="69">
        <v>101</v>
      </c>
      <c r="GN505" s="13">
        <f t="shared" si="1069"/>
        <v>0</v>
      </c>
      <c r="GO505" s="13">
        <f t="shared" si="1072"/>
        <v>0</v>
      </c>
      <c r="GP505" s="13">
        <f t="shared" si="1040"/>
        <v>0</v>
      </c>
      <c r="GQ505" s="13"/>
      <c r="GR505" s="13">
        <f t="shared" si="1001"/>
        <v>0</v>
      </c>
      <c r="GS505" s="13"/>
      <c r="GT505" s="13">
        <f t="shared" si="1041"/>
        <v>3</v>
      </c>
      <c r="GU505" s="13">
        <v>36</v>
      </c>
      <c r="GV505" s="13">
        <f t="shared" si="1042"/>
        <v>0</v>
      </c>
      <c r="GW505" s="13"/>
      <c r="GX505" s="13">
        <f t="shared" si="1043"/>
        <v>0</v>
      </c>
      <c r="GY505" s="13"/>
      <c r="GZ505" s="13">
        <f t="shared" si="1002"/>
        <v>-36</v>
      </c>
      <c r="HA505" s="8">
        <f t="shared" si="1003"/>
        <v>-3</v>
      </c>
      <c r="HB505" s="104">
        <f t="shared" si="1004"/>
        <v>104</v>
      </c>
      <c r="HC505" s="8">
        <v>308</v>
      </c>
      <c r="HD505" s="8" t="s">
        <v>500</v>
      </c>
      <c r="HE505" s="66" t="s">
        <v>960</v>
      </c>
      <c r="HF505" s="69">
        <f t="shared" si="1009"/>
        <v>-36</v>
      </c>
      <c r="HG505" s="8"/>
      <c r="HH505" s="13">
        <v>107</v>
      </c>
      <c r="HI505" s="69">
        <f t="shared" si="1104"/>
        <v>101</v>
      </c>
      <c r="HJ505" s="13">
        <f t="shared" si="1070"/>
        <v>6</v>
      </c>
      <c r="HK505" s="13">
        <f t="shared" si="1073"/>
        <v>72</v>
      </c>
      <c r="HL505" s="13">
        <f t="shared" si="1044"/>
        <v>0</v>
      </c>
      <c r="HM505" s="13"/>
      <c r="HN505" s="13">
        <f t="shared" si="1005"/>
        <v>0</v>
      </c>
      <c r="HO505" s="13"/>
      <c r="HP505" s="13">
        <f t="shared" si="1045"/>
        <v>0</v>
      </c>
      <c r="HQ505" s="13"/>
      <c r="HR505" s="13">
        <f t="shared" si="1046"/>
        <v>3</v>
      </c>
      <c r="HS505" s="13">
        <v>36</v>
      </c>
      <c r="HT505" s="13">
        <f t="shared" si="1047"/>
        <v>0</v>
      </c>
      <c r="HU505" s="13"/>
      <c r="HV505" s="13">
        <f t="shared" si="1006"/>
        <v>0</v>
      </c>
      <c r="HW505" s="8">
        <f t="shared" si="1007"/>
        <v>0</v>
      </c>
      <c r="HX505" s="104">
        <f t="shared" si="1008"/>
        <v>107</v>
      </c>
    </row>
    <row r="506" spans="1:232" s="25" customFormat="1">
      <c r="A506" s="64">
        <v>309</v>
      </c>
      <c r="B506" s="40" t="s">
        <v>501</v>
      </c>
      <c r="C506" s="40">
        <v>6016309</v>
      </c>
      <c r="D506" s="64">
        <v>0</v>
      </c>
      <c r="E506" s="40"/>
      <c r="F506" s="65">
        <v>185</v>
      </c>
      <c r="G506" s="64">
        <v>185</v>
      </c>
      <c r="H506" s="42"/>
      <c r="I506" s="42"/>
      <c r="J506" s="42"/>
      <c r="K506" s="65">
        <v>0</v>
      </c>
      <c r="L506" s="65">
        <v>0</v>
      </c>
      <c r="M506" s="64">
        <v>0</v>
      </c>
      <c r="N506" s="64">
        <v>185</v>
      </c>
      <c r="O506" s="8">
        <v>309</v>
      </c>
      <c r="P506" s="8" t="s">
        <v>501</v>
      </c>
      <c r="Q506" s="66" t="s">
        <v>961</v>
      </c>
      <c r="R506" s="8">
        <f t="shared" si="1048"/>
        <v>0</v>
      </c>
      <c r="S506" s="8"/>
      <c r="T506" s="13">
        <v>185</v>
      </c>
      <c r="U506" s="8">
        <f t="shared" si="1056"/>
        <v>185</v>
      </c>
      <c r="V506" s="13">
        <f t="shared" si="1049"/>
        <v>0</v>
      </c>
      <c r="W506" s="13">
        <f t="shared" si="1050"/>
        <v>0</v>
      </c>
      <c r="X506" s="13"/>
      <c r="Y506" s="13">
        <f t="shared" si="1095"/>
        <v>0</v>
      </c>
      <c r="Z506" s="13">
        <f t="shared" si="1051"/>
        <v>0</v>
      </c>
      <c r="AA506" s="8">
        <f t="shared" si="972"/>
        <v>0</v>
      </c>
      <c r="AB506" s="8">
        <f t="shared" si="973"/>
        <v>185</v>
      </c>
      <c r="AC506" s="8">
        <v>309</v>
      </c>
      <c r="AD506" s="8" t="s">
        <v>501</v>
      </c>
      <c r="AE506" s="66" t="s">
        <v>961</v>
      </c>
      <c r="AF506" s="8">
        <f t="shared" si="1082"/>
        <v>0</v>
      </c>
      <c r="AG506" s="8"/>
      <c r="AH506" s="13">
        <v>185</v>
      </c>
      <c r="AI506" s="8">
        <f t="shared" si="1078"/>
        <v>185</v>
      </c>
      <c r="AJ506" s="13"/>
      <c r="AK506" s="13"/>
      <c r="AL506" s="13">
        <v>2</v>
      </c>
      <c r="AM506" s="13">
        <f t="shared" si="1083"/>
        <v>24</v>
      </c>
      <c r="AN506" s="13">
        <v>2</v>
      </c>
      <c r="AO506" s="13">
        <f t="shared" si="1084"/>
        <v>24</v>
      </c>
      <c r="AP506" s="13"/>
      <c r="AQ506" s="13">
        <f t="shared" si="1085"/>
        <v>0</v>
      </c>
      <c r="AR506" s="13">
        <f t="shared" si="1017"/>
        <v>-48</v>
      </c>
      <c r="AS506" s="8">
        <f t="shared" si="974"/>
        <v>-4</v>
      </c>
      <c r="AT506" s="8">
        <f t="shared" si="1100"/>
        <v>189</v>
      </c>
      <c r="AU506" s="8">
        <v>309</v>
      </c>
      <c r="AV506" s="8" t="s">
        <v>501</v>
      </c>
      <c r="AW506" s="66" t="s">
        <v>961</v>
      </c>
      <c r="AX506" s="8">
        <f t="shared" si="1052"/>
        <v>-48</v>
      </c>
      <c r="AY506" s="8"/>
      <c r="AZ506" s="13">
        <v>186</v>
      </c>
      <c r="BA506" s="8">
        <f t="shared" si="1057"/>
        <v>185</v>
      </c>
      <c r="BB506" s="13">
        <f t="shared" si="1058"/>
        <v>1</v>
      </c>
      <c r="BC506" s="13">
        <f t="shared" si="1059"/>
        <v>12</v>
      </c>
      <c r="BD506" s="13">
        <v>2</v>
      </c>
      <c r="BE506" s="13">
        <f t="shared" si="1053"/>
        <v>24</v>
      </c>
      <c r="BF506" s="13"/>
      <c r="BG506" s="13">
        <f t="shared" si="1054"/>
        <v>0</v>
      </c>
      <c r="BH506" s="13"/>
      <c r="BI506" s="13">
        <f t="shared" si="1055"/>
        <v>0</v>
      </c>
      <c r="BJ506" s="13">
        <f t="shared" si="1075"/>
        <v>-60</v>
      </c>
      <c r="BK506" s="8">
        <f t="shared" si="976"/>
        <v>-5</v>
      </c>
      <c r="BL506" s="8">
        <f t="shared" si="1101"/>
        <v>191</v>
      </c>
      <c r="BM506" s="8">
        <v>309</v>
      </c>
      <c r="BN506" s="8" t="s">
        <v>501</v>
      </c>
      <c r="BO506" s="66" t="s">
        <v>961</v>
      </c>
      <c r="BP506" s="8">
        <f t="shared" si="978"/>
        <v>-60</v>
      </c>
      <c r="BQ506" s="8"/>
      <c r="BR506" s="13">
        <v>188</v>
      </c>
      <c r="BS506" s="8">
        <f t="shared" si="1092"/>
        <v>186</v>
      </c>
      <c r="BT506" s="13">
        <f t="shared" si="1011"/>
        <v>2</v>
      </c>
      <c r="BU506" s="13">
        <f t="shared" si="1060"/>
        <v>24</v>
      </c>
      <c r="BV506" s="13">
        <f t="shared" si="1018"/>
        <v>0</v>
      </c>
      <c r="BW506" s="13"/>
      <c r="BX506" s="13">
        <f t="shared" si="1018"/>
        <v>0</v>
      </c>
      <c r="BY506" s="13"/>
      <c r="BZ506" s="13"/>
      <c r="CA506" s="13">
        <f t="shared" si="1093"/>
        <v>0</v>
      </c>
      <c r="CB506" s="13">
        <f t="shared" si="1076"/>
        <v>-36</v>
      </c>
      <c r="CC506" s="8">
        <f t="shared" si="979"/>
        <v>-3</v>
      </c>
      <c r="CD506" s="8">
        <f t="shared" si="1102"/>
        <v>191</v>
      </c>
      <c r="CE506" s="8">
        <v>309</v>
      </c>
      <c r="CF506" s="8" t="s">
        <v>501</v>
      </c>
      <c r="CG506" s="66" t="s">
        <v>961</v>
      </c>
      <c r="CH506" s="8">
        <f t="shared" si="981"/>
        <v>-36</v>
      </c>
      <c r="CI506" s="8"/>
      <c r="CJ506" s="13">
        <v>188</v>
      </c>
      <c r="CK506" s="8">
        <f t="shared" si="1098"/>
        <v>188</v>
      </c>
      <c r="CL506" s="13">
        <f t="shared" si="1012"/>
        <v>0</v>
      </c>
      <c r="CM506" s="13">
        <f t="shared" si="1096"/>
        <v>0</v>
      </c>
      <c r="CN506" s="13">
        <f t="shared" si="1019"/>
        <v>0</v>
      </c>
      <c r="CO506" s="13"/>
      <c r="CP506" s="13">
        <f t="shared" si="1020"/>
        <v>0</v>
      </c>
      <c r="CQ506" s="13"/>
      <c r="CR506" s="13"/>
      <c r="CS506" s="13">
        <f t="shared" si="1094"/>
        <v>0</v>
      </c>
      <c r="CT506" s="13">
        <f t="shared" si="1077"/>
        <v>-36</v>
      </c>
      <c r="CU506" s="8">
        <f t="shared" si="982"/>
        <v>-3</v>
      </c>
      <c r="CV506" s="8">
        <f t="shared" si="1103"/>
        <v>191</v>
      </c>
      <c r="CW506" s="8">
        <v>309</v>
      </c>
      <c r="CX506" s="8" t="s">
        <v>501</v>
      </c>
      <c r="CY506" s="66" t="s">
        <v>961</v>
      </c>
      <c r="CZ506" s="8">
        <f t="shared" si="987"/>
        <v>-36</v>
      </c>
      <c r="DA506" s="8"/>
      <c r="DB506" s="13">
        <v>190</v>
      </c>
      <c r="DC506" s="8">
        <f t="shared" si="1099"/>
        <v>188</v>
      </c>
      <c r="DD506" s="13">
        <f t="shared" si="1013"/>
        <v>2</v>
      </c>
      <c r="DE506" s="13">
        <f t="shared" si="1097"/>
        <v>24</v>
      </c>
      <c r="DF506" s="13">
        <f t="shared" si="1021"/>
        <v>0</v>
      </c>
      <c r="DG506" s="13"/>
      <c r="DH506" s="13">
        <f t="shared" si="1022"/>
        <v>0</v>
      </c>
      <c r="DI506" s="13"/>
      <c r="DJ506" s="13">
        <f t="shared" si="1023"/>
        <v>0</v>
      </c>
      <c r="DK506" s="13"/>
      <c r="DL506" s="13">
        <f t="shared" si="1024"/>
        <v>0</v>
      </c>
      <c r="DM506" s="13"/>
      <c r="DN506" s="13">
        <f t="shared" si="1024"/>
        <v>0</v>
      </c>
      <c r="DO506" s="13"/>
      <c r="DP506" s="13">
        <f t="shared" si="1025"/>
        <v>-12</v>
      </c>
      <c r="DQ506" s="8">
        <f t="shared" si="1026"/>
        <v>-1</v>
      </c>
      <c r="DR506" s="104">
        <f t="shared" si="1027"/>
        <v>191</v>
      </c>
      <c r="DS506" s="8">
        <v>309</v>
      </c>
      <c r="DT506" s="8" t="s">
        <v>501</v>
      </c>
      <c r="DU506" s="66" t="s">
        <v>961</v>
      </c>
      <c r="DV506" s="8">
        <f t="shared" si="1014"/>
        <v>-12</v>
      </c>
      <c r="DW506" s="8"/>
      <c r="DX506" s="13">
        <v>192</v>
      </c>
      <c r="DY506" s="8">
        <f t="shared" si="1015"/>
        <v>190</v>
      </c>
      <c r="DZ506" s="13">
        <f t="shared" si="1064"/>
        <v>2</v>
      </c>
      <c r="EA506" s="13">
        <f t="shared" si="1071"/>
        <v>24</v>
      </c>
      <c r="EB506" s="13">
        <f t="shared" si="1028"/>
        <v>2</v>
      </c>
      <c r="EC506" s="13">
        <v>24</v>
      </c>
      <c r="ED506" s="13">
        <f t="shared" si="992"/>
        <v>0</v>
      </c>
      <c r="EE506" s="13"/>
      <c r="EF506" s="13">
        <f t="shared" si="1029"/>
        <v>0</v>
      </c>
      <c r="EG506" s="13"/>
      <c r="EH506" s="13">
        <f t="shared" si="1030"/>
        <v>0</v>
      </c>
      <c r="EI506" s="13"/>
      <c r="EJ506" s="13">
        <f t="shared" si="1031"/>
        <v>0</v>
      </c>
      <c r="EK506" s="13"/>
      <c r="EL506" s="13">
        <f t="shared" si="993"/>
        <v>-12</v>
      </c>
      <c r="EM506" s="8">
        <f t="shared" si="994"/>
        <v>-1</v>
      </c>
      <c r="EN506" s="104">
        <f t="shared" si="995"/>
        <v>193</v>
      </c>
      <c r="EO506" s="8">
        <v>309</v>
      </c>
      <c r="EP506" s="8" t="s">
        <v>501</v>
      </c>
      <c r="EQ506" s="66" t="s">
        <v>961</v>
      </c>
      <c r="ER506" s="8">
        <f t="shared" si="988"/>
        <v>-12</v>
      </c>
      <c r="ES506" s="8"/>
      <c r="ET506" s="13">
        <v>195</v>
      </c>
      <c r="EU506" s="8">
        <f t="shared" si="989"/>
        <v>192</v>
      </c>
      <c r="EV506" s="13">
        <f t="shared" si="1065"/>
        <v>3</v>
      </c>
      <c r="EW506" s="13">
        <f t="shared" si="1066"/>
        <v>36</v>
      </c>
      <c r="EX506" s="13">
        <f t="shared" si="1032"/>
        <v>2</v>
      </c>
      <c r="EY506" s="13">
        <v>24</v>
      </c>
      <c r="EZ506" s="13">
        <f t="shared" si="996"/>
        <v>0</v>
      </c>
      <c r="FA506" s="13"/>
      <c r="FB506" s="13">
        <f t="shared" si="1033"/>
        <v>0</v>
      </c>
      <c r="FC506" s="13"/>
      <c r="FD506" s="13">
        <f t="shared" si="1034"/>
        <v>0</v>
      </c>
      <c r="FE506" s="13"/>
      <c r="FF506" s="13">
        <f t="shared" si="1035"/>
        <v>0</v>
      </c>
      <c r="FG506" s="13"/>
      <c r="FH506" s="13">
        <f t="shared" si="1079"/>
        <v>0</v>
      </c>
      <c r="FI506" s="8">
        <f t="shared" si="1080"/>
        <v>0</v>
      </c>
      <c r="FJ506" s="104">
        <f t="shared" si="1081"/>
        <v>195</v>
      </c>
      <c r="FK506" s="8">
        <v>309</v>
      </c>
      <c r="FL506" s="8" t="s">
        <v>501</v>
      </c>
      <c r="FM506" s="66" t="s">
        <v>961</v>
      </c>
      <c r="FN506" s="8">
        <f t="shared" si="990"/>
        <v>0</v>
      </c>
      <c r="FO506" s="8"/>
      <c r="FP506" s="13">
        <v>195</v>
      </c>
      <c r="FQ506" s="8">
        <f t="shared" si="984"/>
        <v>195</v>
      </c>
      <c r="FR506" s="13">
        <f t="shared" si="1067"/>
        <v>0</v>
      </c>
      <c r="FS506" s="13">
        <f t="shared" si="1068"/>
        <v>0</v>
      </c>
      <c r="FT506" s="13">
        <f t="shared" si="1036"/>
        <v>0</v>
      </c>
      <c r="FU506" s="13"/>
      <c r="FV506" s="13">
        <f t="shared" si="997"/>
        <v>0</v>
      </c>
      <c r="FW506" s="13"/>
      <c r="FX506" s="13">
        <f t="shared" si="1037"/>
        <v>0</v>
      </c>
      <c r="FY506" s="13"/>
      <c r="FZ506" s="13">
        <f t="shared" si="1038"/>
        <v>2</v>
      </c>
      <c r="GA506" s="13">
        <v>24</v>
      </c>
      <c r="GB506" s="13">
        <f t="shared" si="1039"/>
        <v>0</v>
      </c>
      <c r="GC506" s="13"/>
      <c r="GD506" s="13">
        <f t="shared" si="998"/>
        <v>-24</v>
      </c>
      <c r="GE506" s="8">
        <f t="shared" si="999"/>
        <v>-2</v>
      </c>
      <c r="GF506" s="104">
        <f t="shared" si="1000"/>
        <v>197</v>
      </c>
      <c r="GG506" s="8">
        <v>309</v>
      </c>
      <c r="GH506" s="8" t="s">
        <v>501</v>
      </c>
      <c r="GI506" s="66" t="s">
        <v>961</v>
      </c>
      <c r="GJ506" s="8">
        <f t="shared" si="991"/>
        <v>-24</v>
      </c>
      <c r="GK506" s="8"/>
      <c r="GL506" s="13">
        <v>195</v>
      </c>
      <c r="GM506" s="69">
        <v>195</v>
      </c>
      <c r="GN506" s="13">
        <f t="shared" si="1069"/>
        <v>0</v>
      </c>
      <c r="GO506" s="13">
        <f t="shared" si="1072"/>
        <v>0</v>
      </c>
      <c r="GP506" s="13">
        <f t="shared" si="1040"/>
        <v>0</v>
      </c>
      <c r="GQ506" s="13"/>
      <c r="GR506" s="13">
        <f t="shared" si="1001"/>
        <v>0</v>
      </c>
      <c r="GS506" s="13"/>
      <c r="GT506" s="13">
        <f t="shared" si="1041"/>
        <v>0</v>
      </c>
      <c r="GU506" s="13"/>
      <c r="GV506" s="13">
        <f t="shared" si="1042"/>
        <v>0</v>
      </c>
      <c r="GW506" s="13"/>
      <c r="GX506" s="13">
        <f t="shared" si="1043"/>
        <v>0</v>
      </c>
      <c r="GY506" s="13"/>
      <c r="GZ506" s="13">
        <f t="shared" si="1002"/>
        <v>-24</v>
      </c>
      <c r="HA506" s="8">
        <f t="shared" si="1003"/>
        <v>-2</v>
      </c>
      <c r="HB506" s="104">
        <f t="shared" si="1004"/>
        <v>197</v>
      </c>
      <c r="HC506" s="8">
        <v>309</v>
      </c>
      <c r="HD506" s="8" t="s">
        <v>501</v>
      </c>
      <c r="HE506" s="66" t="s">
        <v>961</v>
      </c>
      <c r="HF506" s="69">
        <f t="shared" si="1009"/>
        <v>-24</v>
      </c>
      <c r="HG506" s="8"/>
      <c r="HH506" s="13">
        <v>205</v>
      </c>
      <c r="HI506" s="69">
        <f t="shared" si="1104"/>
        <v>195</v>
      </c>
      <c r="HJ506" s="13">
        <f t="shared" si="1070"/>
        <v>10</v>
      </c>
      <c r="HK506" s="13">
        <f t="shared" si="1073"/>
        <v>120</v>
      </c>
      <c r="HL506" s="13">
        <f t="shared" si="1044"/>
        <v>0</v>
      </c>
      <c r="HM506" s="13"/>
      <c r="HN506" s="13">
        <f t="shared" si="1005"/>
        <v>0</v>
      </c>
      <c r="HO506" s="13"/>
      <c r="HP506" s="13">
        <f t="shared" si="1045"/>
        <v>0</v>
      </c>
      <c r="HQ506" s="13"/>
      <c r="HR506" s="13">
        <f t="shared" si="1046"/>
        <v>3</v>
      </c>
      <c r="HS506" s="13">
        <v>36</v>
      </c>
      <c r="HT506" s="13">
        <f t="shared" si="1047"/>
        <v>0</v>
      </c>
      <c r="HU506" s="13"/>
      <c r="HV506" s="13">
        <f t="shared" si="1006"/>
        <v>60</v>
      </c>
      <c r="HW506" s="8">
        <f t="shared" si="1007"/>
        <v>5</v>
      </c>
      <c r="HX506" s="104">
        <f t="shared" si="1008"/>
        <v>200</v>
      </c>
    </row>
    <row r="507" spans="1:232" s="25" customFormat="1">
      <c r="A507" s="64">
        <v>435</v>
      </c>
      <c r="B507" s="40" t="s">
        <v>502</v>
      </c>
      <c r="C507" s="40">
        <v>6016485</v>
      </c>
      <c r="D507" s="64">
        <v>0</v>
      </c>
      <c r="E507" s="40"/>
      <c r="F507" s="65">
        <v>50</v>
      </c>
      <c r="G507" s="64">
        <v>50</v>
      </c>
      <c r="H507" s="42"/>
      <c r="I507" s="42"/>
      <c r="J507" s="42"/>
      <c r="K507" s="65">
        <v>0</v>
      </c>
      <c r="L507" s="65">
        <v>0</v>
      </c>
      <c r="M507" s="64">
        <v>0</v>
      </c>
      <c r="N507" s="64">
        <v>50</v>
      </c>
      <c r="O507" s="8">
        <v>435</v>
      </c>
      <c r="P507" s="8" t="s">
        <v>502</v>
      </c>
      <c r="Q507" s="66" t="s">
        <v>962</v>
      </c>
      <c r="R507" s="8">
        <f t="shared" si="1048"/>
        <v>0</v>
      </c>
      <c r="S507" s="8"/>
      <c r="T507" s="13">
        <v>50</v>
      </c>
      <c r="U507" s="8">
        <f t="shared" si="1056"/>
        <v>50</v>
      </c>
      <c r="V507" s="13">
        <f t="shared" si="1049"/>
        <v>0</v>
      </c>
      <c r="W507" s="13">
        <f t="shared" si="1050"/>
        <v>0</v>
      </c>
      <c r="X507" s="13"/>
      <c r="Y507" s="13">
        <f t="shared" si="1095"/>
        <v>0</v>
      </c>
      <c r="Z507" s="13">
        <f t="shared" si="1051"/>
        <v>0</v>
      </c>
      <c r="AA507" s="8">
        <f t="shared" si="972"/>
        <v>0</v>
      </c>
      <c r="AB507" s="8">
        <f t="shared" si="973"/>
        <v>50</v>
      </c>
      <c r="AC507" s="8">
        <v>435</v>
      </c>
      <c r="AD507" s="8" t="s">
        <v>502</v>
      </c>
      <c r="AE507" s="66" t="s">
        <v>962</v>
      </c>
      <c r="AF507" s="8">
        <f t="shared" si="1082"/>
        <v>0</v>
      </c>
      <c r="AG507" s="8"/>
      <c r="AH507" s="13">
        <v>50</v>
      </c>
      <c r="AI507" s="8">
        <f t="shared" si="1078"/>
        <v>50</v>
      </c>
      <c r="AJ507" s="13"/>
      <c r="AK507" s="13"/>
      <c r="AL507" s="13">
        <v>5</v>
      </c>
      <c r="AM507" s="13">
        <f t="shared" si="1083"/>
        <v>60</v>
      </c>
      <c r="AN507" s="13"/>
      <c r="AO507" s="13">
        <f t="shared" si="1084"/>
        <v>0</v>
      </c>
      <c r="AP507" s="13">
        <v>5</v>
      </c>
      <c r="AQ507" s="13">
        <f t="shared" si="1085"/>
        <v>60</v>
      </c>
      <c r="AR507" s="13">
        <f t="shared" si="1017"/>
        <v>-120</v>
      </c>
      <c r="AS507" s="8">
        <f t="shared" si="974"/>
        <v>-10</v>
      </c>
      <c r="AT507" s="8">
        <f t="shared" si="1100"/>
        <v>60</v>
      </c>
      <c r="AU507" s="8">
        <v>435</v>
      </c>
      <c r="AV507" s="8" t="s">
        <v>502</v>
      </c>
      <c r="AW507" s="66" t="s">
        <v>962</v>
      </c>
      <c r="AX507" s="8">
        <f t="shared" si="1052"/>
        <v>-120</v>
      </c>
      <c r="AY507" s="8"/>
      <c r="AZ507" s="13">
        <v>83</v>
      </c>
      <c r="BA507" s="8">
        <f t="shared" si="1057"/>
        <v>50</v>
      </c>
      <c r="BB507" s="13">
        <f t="shared" si="1058"/>
        <v>33</v>
      </c>
      <c r="BC507" s="13">
        <f t="shared" si="1059"/>
        <v>396</v>
      </c>
      <c r="BD507" s="13"/>
      <c r="BE507" s="13">
        <f t="shared" si="1053"/>
        <v>0</v>
      </c>
      <c r="BF507" s="13"/>
      <c r="BG507" s="13">
        <f t="shared" si="1054"/>
        <v>0</v>
      </c>
      <c r="BH507" s="13"/>
      <c r="BI507" s="13">
        <f t="shared" si="1055"/>
        <v>0</v>
      </c>
      <c r="BJ507" s="13">
        <f t="shared" si="1075"/>
        <v>276</v>
      </c>
      <c r="BK507" s="8">
        <f t="shared" si="976"/>
        <v>23</v>
      </c>
      <c r="BL507" s="8">
        <f t="shared" si="1101"/>
        <v>60</v>
      </c>
      <c r="BM507" s="8">
        <v>435</v>
      </c>
      <c r="BN507" s="8" t="s">
        <v>502</v>
      </c>
      <c r="BO507" s="66" t="s">
        <v>962</v>
      </c>
      <c r="BP507" s="8">
        <f t="shared" si="978"/>
        <v>276</v>
      </c>
      <c r="BQ507" s="8"/>
      <c r="BR507" s="13">
        <v>83</v>
      </c>
      <c r="BS507" s="8">
        <f t="shared" si="1092"/>
        <v>83</v>
      </c>
      <c r="BT507" s="13">
        <f t="shared" si="1011"/>
        <v>0</v>
      </c>
      <c r="BU507" s="13">
        <f t="shared" si="1060"/>
        <v>0</v>
      </c>
      <c r="BV507" s="13">
        <f t="shared" si="1018"/>
        <v>0</v>
      </c>
      <c r="BW507" s="13"/>
      <c r="BX507" s="13">
        <f t="shared" si="1018"/>
        <v>0</v>
      </c>
      <c r="BY507" s="13"/>
      <c r="BZ507" s="13"/>
      <c r="CA507" s="13">
        <f t="shared" si="1093"/>
        <v>0</v>
      </c>
      <c r="CB507" s="13">
        <f t="shared" si="1076"/>
        <v>276</v>
      </c>
      <c r="CC507" s="8">
        <f t="shared" si="979"/>
        <v>23</v>
      </c>
      <c r="CD507" s="8">
        <f t="shared" si="1102"/>
        <v>60</v>
      </c>
      <c r="CE507" s="8">
        <v>435</v>
      </c>
      <c r="CF507" s="8" t="s">
        <v>502</v>
      </c>
      <c r="CG507" s="66" t="s">
        <v>1060</v>
      </c>
      <c r="CH507" s="8">
        <f t="shared" si="981"/>
        <v>276</v>
      </c>
      <c r="CI507" s="8"/>
      <c r="CJ507" s="13">
        <v>83</v>
      </c>
      <c r="CK507" s="8">
        <v>83</v>
      </c>
      <c r="CL507" s="13">
        <f t="shared" si="1012"/>
        <v>0</v>
      </c>
      <c r="CM507" s="13">
        <f t="shared" si="1096"/>
        <v>0</v>
      </c>
      <c r="CN507" s="13">
        <f t="shared" si="1019"/>
        <v>15</v>
      </c>
      <c r="CO507" s="13">
        <v>180</v>
      </c>
      <c r="CP507" s="13">
        <f t="shared" si="1020"/>
        <v>0</v>
      </c>
      <c r="CQ507" s="13"/>
      <c r="CR507" s="13"/>
      <c r="CS507" s="13">
        <f t="shared" si="1094"/>
        <v>0</v>
      </c>
      <c r="CT507" s="13">
        <f t="shared" si="1077"/>
        <v>96</v>
      </c>
      <c r="CU507" s="8">
        <f t="shared" si="982"/>
        <v>8</v>
      </c>
      <c r="CV507" s="8">
        <f t="shared" si="1103"/>
        <v>75</v>
      </c>
      <c r="CW507" s="8">
        <v>435</v>
      </c>
      <c r="CX507" s="8" t="s">
        <v>502</v>
      </c>
      <c r="CY507" s="66" t="s">
        <v>1060</v>
      </c>
      <c r="CZ507" s="8">
        <f t="shared" si="987"/>
        <v>96</v>
      </c>
      <c r="DA507" s="8"/>
      <c r="DB507" s="13">
        <v>3</v>
      </c>
      <c r="DC507" s="8">
        <v>0</v>
      </c>
      <c r="DD507" s="13">
        <f t="shared" si="1013"/>
        <v>3</v>
      </c>
      <c r="DE507" s="13">
        <f t="shared" si="1097"/>
        <v>36</v>
      </c>
      <c r="DF507" s="13">
        <f t="shared" si="1021"/>
        <v>0</v>
      </c>
      <c r="DG507" s="13"/>
      <c r="DH507" s="13">
        <f t="shared" si="1022"/>
        <v>0</v>
      </c>
      <c r="DI507" s="13"/>
      <c r="DJ507" s="13">
        <f t="shared" si="1023"/>
        <v>0</v>
      </c>
      <c r="DK507" s="13"/>
      <c r="DL507" s="13">
        <f t="shared" si="1024"/>
        <v>0</v>
      </c>
      <c r="DM507" s="13"/>
      <c r="DN507" s="13">
        <f t="shared" si="1024"/>
        <v>0</v>
      </c>
      <c r="DO507" s="13"/>
      <c r="DP507" s="13">
        <f t="shared" si="1025"/>
        <v>132</v>
      </c>
      <c r="DQ507" s="8">
        <f t="shared" si="1026"/>
        <v>11</v>
      </c>
      <c r="DR507" s="104">
        <f t="shared" si="1027"/>
        <v>-8</v>
      </c>
      <c r="DS507" s="8">
        <v>435</v>
      </c>
      <c r="DT507" s="8" t="s">
        <v>502</v>
      </c>
      <c r="DU507" s="66" t="s">
        <v>1060</v>
      </c>
      <c r="DV507" s="8">
        <f t="shared" si="1014"/>
        <v>132</v>
      </c>
      <c r="DW507" s="8"/>
      <c r="DX507" s="13">
        <v>7</v>
      </c>
      <c r="DY507" s="8">
        <f t="shared" si="1015"/>
        <v>3</v>
      </c>
      <c r="DZ507" s="13">
        <f t="shared" si="1064"/>
        <v>4</v>
      </c>
      <c r="EA507" s="13">
        <f t="shared" si="1071"/>
        <v>48</v>
      </c>
      <c r="EB507" s="13">
        <f t="shared" si="1028"/>
        <v>0</v>
      </c>
      <c r="EC507" s="13"/>
      <c r="ED507" s="13">
        <f t="shared" si="992"/>
        <v>0</v>
      </c>
      <c r="EE507" s="13"/>
      <c r="EF507" s="13">
        <f t="shared" si="1029"/>
        <v>0</v>
      </c>
      <c r="EG507" s="13"/>
      <c r="EH507" s="13">
        <f t="shared" si="1030"/>
        <v>0</v>
      </c>
      <c r="EI507" s="13"/>
      <c r="EJ507" s="13">
        <f t="shared" si="1031"/>
        <v>0</v>
      </c>
      <c r="EK507" s="13"/>
      <c r="EL507" s="13">
        <f t="shared" si="993"/>
        <v>180</v>
      </c>
      <c r="EM507" s="8">
        <f t="shared" si="994"/>
        <v>15</v>
      </c>
      <c r="EN507" s="104">
        <f t="shared" si="995"/>
        <v>-8</v>
      </c>
      <c r="EO507" s="8">
        <v>435</v>
      </c>
      <c r="EP507" s="8" t="s">
        <v>502</v>
      </c>
      <c r="EQ507" s="66" t="s">
        <v>1060</v>
      </c>
      <c r="ER507" s="8">
        <f t="shared" si="988"/>
        <v>180</v>
      </c>
      <c r="ES507" s="8"/>
      <c r="ET507" s="13">
        <v>10</v>
      </c>
      <c r="EU507" s="8">
        <f t="shared" si="989"/>
        <v>7</v>
      </c>
      <c r="EV507" s="13">
        <f t="shared" si="1065"/>
        <v>3</v>
      </c>
      <c r="EW507" s="13">
        <f t="shared" si="1066"/>
        <v>36</v>
      </c>
      <c r="EX507" s="13">
        <f t="shared" si="1032"/>
        <v>0</v>
      </c>
      <c r="EY507" s="13"/>
      <c r="EZ507" s="13">
        <f t="shared" si="996"/>
        <v>8</v>
      </c>
      <c r="FA507" s="13">
        <v>96</v>
      </c>
      <c r="FB507" s="13">
        <f t="shared" si="1033"/>
        <v>0</v>
      </c>
      <c r="FC507" s="13"/>
      <c r="FD507" s="13">
        <f t="shared" si="1034"/>
        <v>0</v>
      </c>
      <c r="FE507" s="13"/>
      <c r="FF507" s="13">
        <f t="shared" si="1035"/>
        <v>0</v>
      </c>
      <c r="FG507" s="13"/>
      <c r="FH507" s="13">
        <f t="shared" si="1079"/>
        <v>120</v>
      </c>
      <c r="FI507" s="8">
        <f t="shared" si="1080"/>
        <v>10</v>
      </c>
      <c r="FJ507" s="104">
        <f t="shared" si="1081"/>
        <v>0</v>
      </c>
      <c r="FK507" s="8">
        <v>435</v>
      </c>
      <c r="FL507" s="8" t="s">
        <v>502</v>
      </c>
      <c r="FM507" s="66" t="s">
        <v>1060</v>
      </c>
      <c r="FN507" s="8">
        <f t="shared" si="990"/>
        <v>120</v>
      </c>
      <c r="FO507" s="8"/>
      <c r="FP507" s="13">
        <v>10</v>
      </c>
      <c r="FQ507" s="8">
        <f t="shared" si="984"/>
        <v>10</v>
      </c>
      <c r="FR507" s="13">
        <f t="shared" si="1067"/>
        <v>0</v>
      </c>
      <c r="FS507" s="13">
        <f t="shared" si="1068"/>
        <v>0</v>
      </c>
      <c r="FT507" s="13">
        <f t="shared" si="1036"/>
        <v>0</v>
      </c>
      <c r="FU507" s="13"/>
      <c r="FV507" s="13">
        <f t="shared" si="997"/>
        <v>0</v>
      </c>
      <c r="FW507" s="13"/>
      <c r="FX507" s="13">
        <f t="shared" si="1037"/>
        <v>0</v>
      </c>
      <c r="FY507" s="13"/>
      <c r="FZ507" s="13">
        <f t="shared" si="1038"/>
        <v>0</v>
      </c>
      <c r="GA507" s="13"/>
      <c r="GB507" s="13">
        <f t="shared" si="1039"/>
        <v>0</v>
      </c>
      <c r="GC507" s="13"/>
      <c r="GD507" s="13">
        <f t="shared" si="998"/>
        <v>120</v>
      </c>
      <c r="GE507" s="8">
        <f t="shared" si="999"/>
        <v>10</v>
      </c>
      <c r="GF507" s="104">
        <f t="shared" si="1000"/>
        <v>0</v>
      </c>
      <c r="GG507" s="8">
        <v>435</v>
      </c>
      <c r="GH507" s="8" t="s">
        <v>502</v>
      </c>
      <c r="GI507" s="66" t="s">
        <v>1060</v>
      </c>
      <c r="GJ507" s="8">
        <f t="shared" si="991"/>
        <v>120</v>
      </c>
      <c r="GK507" s="8"/>
      <c r="GL507" s="13">
        <v>10</v>
      </c>
      <c r="GM507" s="69">
        <v>10</v>
      </c>
      <c r="GN507" s="13">
        <f t="shared" si="1069"/>
        <v>0</v>
      </c>
      <c r="GO507" s="13">
        <f t="shared" si="1072"/>
        <v>0</v>
      </c>
      <c r="GP507" s="13">
        <f t="shared" si="1040"/>
        <v>0</v>
      </c>
      <c r="GQ507" s="13"/>
      <c r="GR507" s="13">
        <f t="shared" si="1001"/>
        <v>0</v>
      </c>
      <c r="GS507" s="13"/>
      <c r="GT507" s="13">
        <f t="shared" si="1041"/>
        <v>0</v>
      </c>
      <c r="GU507" s="13"/>
      <c r="GV507" s="13">
        <f t="shared" si="1042"/>
        <v>0</v>
      </c>
      <c r="GW507" s="13"/>
      <c r="GX507" s="13">
        <f t="shared" si="1043"/>
        <v>0</v>
      </c>
      <c r="GY507" s="13"/>
      <c r="GZ507" s="13">
        <f t="shared" si="1002"/>
        <v>120</v>
      </c>
      <c r="HA507" s="8">
        <f t="shared" si="1003"/>
        <v>10</v>
      </c>
      <c r="HB507" s="104">
        <f t="shared" si="1004"/>
        <v>0</v>
      </c>
      <c r="HC507" s="8">
        <v>435</v>
      </c>
      <c r="HD507" s="8" t="s">
        <v>502</v>
      </c>
      <c r="HE507" s="66" t="s">
        <v>1060</v>
      </c>
      <c r="HF507" s="69">
        <f t="shared" si="1009"/>
        <v>120</v>
      </c>
      <c r="HG507" s="8"/>
      <c r="HH507" s="13">
        <v>10</v>
      </c>
      <c r="HI507" s="69">
        <f t="shared" si="1104"/>
        <v>10</v>
      </c>
      <c r="HJ507" s="13">
        <f t="shared" si="1070"/>
        <v>0</v>
      </c>
      <c r="HK507" s="13">
        <f t="shared" si="1073"/>
        <v>0</v>
      </c>
      <c r="HL507" s="13">
        <f t="shared" si="1044"/>
        <v>0</v>
      </c>
      <c r="HM507" s="13"/>
      <c r="HN507" s="13">
        <f t="shared" si="1005"/>
        <v>0</v>
      </c>
      <c r="HO507" s="13"/>
      <c r="HP507" s="13">
        <f t="shared" si="1045"/>
        <v>0</v>
      </c>
      <c r="HQ507" s="13"/>
      <c r="HR507" s="13">
        <f t="shared" si="1046"/>
        <v>0</v>
      </c>
      <c r="HS507" s="13"/>
      <c r="HT507" s="13">
        <f t="shared" si="1047"/>
        <v>15</v>
      </c>
      <c r="HU507" s="13">
        <v>180</v>
      </c>
      <c r="HV507" s="13">
        <f t="shared" si="1006"/>
        <v>-60</v>
      </c>
      <c r="HW507" s="8">
        <f t="shared" si="1007"/>
        <v>-5</v>
      </c>
      <c r="HX507" s="104">
        <f t="shared" si="1008"/>
        <v>15</v>
      </c>
    </row>
    <row r="508" spans="1:232" s="25" customFormat="1">
      <c r="A508" s="64">
        <v>592</v>
      </c>
      <c r="B508" s="40" t="s">
        <v>503</v>
      </c>
      <c r="C508" s="40"/>
      <c r="D508" s="64">
        <v>0</v>
      </c>
      <c r="E508" s="40"/>
      <c r="F508" s="65">
        <v>19</v>
      </c>
      <c r="G508" s="64">
        <v>19</v>
      </c>
      <c r="H508" s="42"/>
      <c r="I508" s="42"/>
      <c r="J508" s="42"/>
      <c r="K508" s="65">
        <v>0</v>
      </c>
      <c r="L508" s="65">
        <v>0</v>
      </c>
      <c r="M508" s="64">
        <v>0</v>
      </c>
      <c r="N508" s="64">
        <v>19</v>
      </c>
      <c r="O508" s="8">
        <v>592</v>
      </c>
      <c r="P508" s="8" t="s">
        <v>503</v>
      </c>
      <c r="Q508" s="66"/>
      <c r="R508" s="8">
        <f t="shared" si="1048"/>
        <v>0</v>
      </c>
      <c r="S508" s="8"/>
      <c r="T508" s="13">
        <v>19</v>
      </c>
      <c r="U508" s="8">
        <f t="shared" si="1056"/>
        <v>19</v>
      </c>
      <c r="V508" s="13">
        <f t="shared" si="1049"/>
        <v>0</v>
      </c>
      <c r="W508" s="13">
        <f t="shared" si="1050"/>
        <v>0</v>
      </c>
      <c r="X508" s="13"/>
      <c r="Y508" s="13">
        <f t="shared" si="1095"/>
        <v>0</v>
      </c>
      <c r="Z508" s="13">
        <f t="shared" si="1051"/>
        <v>0</v>
      </c>
      <c r="AA508" s="8">
        <f t="shared" si="972"/>
        <v>0</v>
      </c>
      <c r="AB508" s="8">
        <f t="shared" si="973"/>
        <v>19</v>
      </c>
      <c r="AC508" s="8">
        <v>592</v>
      </c>
      <c r="AD508" s="8" t="s">
        <v>503</v>
      </c>
      <c r="AE508" s="66"/>
      <c r="AF508" s="8">
        <f t="shared" si="1082"/>
        <v>0</v>
      </c>
      <c r="AG508" s="8"/>
      <c r="AH508" s="13">
        <v>19</v>
      </c>
      <c r="AI508" s="8">
        <f t="shared" si="1078"/>
        <v>19</v>
      </c>
      <c r="AJ508" s="13"/>
      <c r="AK508" s="13"/>
      <c r="AL508" s="13"/>
      <c r="AM508" s="13">
        <f t="shared" si="1083"/>
        <v>0</v>
      </c>
      <c r="AN508" s="13">
        <v>5</v>
      </c>
      <c r="AO508" s="13">
        <f t="shared" si="1084"/>
        <v>60</v>
      </c>
      <c r="AP508" s="13"/>
      <c r="AQ508" s="13">
        <f t="shared" si="1085"/>
        <v>0</v>
      </c>
      <c r="AR508" s="13">
        <f t="shared" si="1017"/>
        <v>-60</v>
      </c>
      <c r="AS508" s="8">
        <f t="shared" si="974"/>
        <v>-5</v>
      </c>
      <c r="AT508" s="8">
        <f t="shared" si="1100"/>
        <v>24</v>
      </c>
      <c r="AU508" s="8">
        <v>592</v>
      </c>
      <c r="AV508" s="8" t="s">
        <v>503</v>
      </c>
      <c r="AW508" s="66"/>
      <c r="AX508" s="8">
        <f t="shared" si="1052"/>
        <v>-60</v>
      </c>
      <c r="AY508" s="8"/>
      <c r="AZ508" s="13">
        <v>24</v>
      </c>
      <c r="BA508" s="8">
        <f t="shared" si="1057"/>
        <v>19</v>
      </c>
      <c r="BB508" s="13">
        <f t="shared" si="1058"/>
        <v>5</v>
      </c>
      <c r="BC508" s="13">
        <f t="shared" si="1059"/>
        <v>60</v>
      </c>
      <c r="BD508" s="13"/>
      <c r="BE508" s="13">
        <f t="shared" si="1053"/>
        <v>0</v>
      </c>
      <c r="BF508" s="13"/>
      <c r="BG508" s="13">
        <f t="shared" si="1054"/>
        <v>0</v>
      </c>
      <c r="BH508" s="13"/>
      <c r="BI508" s="13">
        <f t="shared" si="1055"/>
        <v>0</v>
      </c>
      <c r="BJ508" s="13">
        <f t="shared" si="1075"/>
        <v>0</v>
      </c>
      <c r="BK508" s="8">
        <f t="shared" si="976"/>
        <v>0</v>
      </c>
      <c r="BL508" s="8">
        <f t="shared" si="1101"/>
        <v>24</v>
      </c>
      <c r="BM508" s="8">
        <v>592</v>
      </c>
      <c r="BN508" s="8" t="s">
        <v>503</v>
      </c>
      <c r="BO508" s="66"/>
      <c r="BP508" s="8">
        <f t="shared" si="978"/>
        <v>0</v>
      </c>
      <c r="BQ508" s="8"/>
      <c r="BR508" s="13">
        <v>24</v>
      </c>
      <c r="BS508" s="8">
        <f t="shared" si="1092"/>
        <v>24</v>
      </c>
      <c r="BT508" s="13">
        <f t="shared" si="1011"/>
        <v>0</v>
      </c>
      <c r="BU508" s="13">
        <f t="shared" si="1060"/>
        <v>0</v>
      </c>
      <c r="BV508" s="13">
        <f t="shared" si="1018"/>
        <v>0</v>
      </c>
      <c r="BW508" s="13"/>
      <c r="BX508" s="13">
        <f t="shared" si="1018"/>
        <v>0</v>
      </c>
      <c r="BY508" s="13"/>
      <c r="BZ508" s="13"/>
      <c r="CA508" s="13">
        <f t="shared" si="1093"/>
        <v>0</v>
      </c>
      <c r="CB508" s="13">
        <f t="shared" si="1076"/>
        <v>0</v>
      </c>
      <c r="CC508" s="8">
        <f t="shared" si="979"/>
        <v>0</v>
      </c>
      <c r="CD508" s="8">
        <f t="shared" si="1102"/>
        <v>24</v>
      </c>
      <c r="CE508" s="8">
        <v>592</v>
      </c>
      <c r="CF508" s="8" t="s">
        <v>503</v>
      </c>
      <c r="CG508" s="66"/>
      <c r="CH508" s="8">
        <f t="shared" si="981"/>
        <v>0</v>
      </c>
      <c r="CI508" s="8"/>
      <c r="CJ508" s="13">
        <v>24</v>
      </c>
      <c r="CK508" s="8">
        <f t="shared" si="1098"/>
        <v>24</v>
      </c>
      <c r="CL508" s="13">
        <f t="shared" si="1012"/>
        <v>0</v>
      </c>
      <c r="CM508" s="13">
        <f t="shared" si="1096"/>
        <v>0</v>
      </c>
      <c r="CN508" s="13">
        <f t="shared" si="1019"/>
        <v>0</v>
      </c>
      <c r="CO508" s="13"/>
      <c r="CP508" s="13">
        <f t="shared" si="1020"/>
        <v>0</v>
      </c>
      <c r="CQ508" s="13"/>
      <c r="CR508" s="13"/>
      <c r="CS508" s="13">
        <f t="shared" si="1094"/>
        <v>0</v>
      </c>
      <c r="CT508" s="13">
        <f t="shared" si="1077"/>
        <v>0</v>
      </c>
      <c r="CU508" s="8">
        <f t="shared" si="982"/>
        <v>0</v>
      </c>
      <c r="CV508" s="8">
        <f t="shared" si="1103"/>
        <v>24</v>
      </c>
      <c r="CW508" s="8">
        <v>592</v>
      </c>
      <c r="CX508" s="8" t="s">
        <v>503</v>
      </c>
      <c r="CY508" s="66"/>
      <c r="CZ508" s="8">
        <f t="shared" si="987"/>
        <v>0</v>
      </c>
      <c r="DA508" s="8"/>
      <c r="DB508" s="13">
        <v>24</v>
      </c>
      <c r="DC508" s="8">
        <f t="shared" ref="DC508:DC549" si="1105">CJ508</f>
        <v>24</v>
      </c>
      <c r="DD508" s="13">
        <f t="shared" si="1013"/>
        <v>0</v>
      </c>
      <c r="DE508" s="13">
        <f t="shared" si="1097"/>
        <v>0</v>
      </c>
      <c r="DF508" s="13">
        <f t="shared" si="1021"/>
        <v>0</v>
      </c>
      <c r="DG508" s="13"/>
      <c r="DH508" s="13">
        <f t="shared" si="1022"/>
        <v>0</v>
      </c>
      <c r="DI508" s="13"/>
      <c r="DJ508" s="13">
        <f t="shared" si="1023"/>
        <v>0</v>
      </c>
      <c r="DK508" s="13"/>
      <c r="DL508" s="13">
        <f t="shared" si="1024"/>
        <v>0</v>
      </c>
      <c r="DM508" s="13"/>
      <c r="DN508" s="13">
        <f t="shared" si="1024"/>
        <v>0</v>
      </c>
      <c r="DO508" s="13"/>
      <c r="DP508" s="13">
        <f t="shared" si="1025"/>
        <v>0</v>
      </c>
      <c r="DQ508" s="8">
        <f t="shared" si="1026"/>
        <v>0</v>
      </c>
      <c r="DR508" s="104">
        <f t="shared" si="1027"/>
        <v>24</v>
      </c>
      <c r="DS508" s="8">
        <v>592</v>
      </c>
      <c r="DT508" s="8" t="s">
        <v>503</v>
      </c>
      <c r="DU508" s="66"/>
      <c r="DV508" s="8">
        <f t="shared" si="1014"/>
        <v>0</v>
      </c>
      <c r="DW508" s="8"/>
      <c r="DX508" s="13">
        <v>24</v>
      </c>
      <c r="DY508" s="8">
        <f t="shared" si="1015"/>
        <v>24</v>
      </c>
      <c r="DZ508" s="13">
        <f t="shared" si="1064"/>
        <v>0</v>
      </c>
      <c r="EA508" s="13">
        <f t="shared" si="1071"/>
        <v>0</v>
      </c>
      <c r="EB508" s="13">
        <f t="shared" si="1028"/>
        <v>0</v>
      </c>
      <c r="EC508" s="13"/>
      <c r="ED508" s="13">
        <f t="shared" si="992"/>
        <v>0</v>
      </c>
      <c r="EE508" s="13"/>
      <c r="EF508" s="13">
        <f t="shared" si="1029"/>
        <v>0</v>
      </c>
      <c r="EG508" s="13"/>
      <c r="EH508" s="13">
        <f t="shared" si="1030"/>
        <v>0</v>
      </c>
      <c r="EI508" s="13"/>
      <c r="EJ508" s="13">
        <f t="shared" si="1031"/>
        <v>0</v>
      </c>
      <c r="EK508" s="13"/>
      <c r="EL508" s="13">
        <f t="shared" si="993"/>
        <v>0</v>
      </c>
      <c r="EM508" s="8">
        <f t="shared" si="994"/>
        <v>0</v>
      </c>
      <c r="EN508" s="104">
        <f t="shared" si="995"/>
        <v>24</v>
      </c>
      <c r="EO508" s="8">
        <v>592</v>
      </c>
      <c r="EP508" s="8" t="s">
        <v>503</v>
      </c>
      <c r="EQ508" s="66"/>
      <c r="ER508" s="8">
        <f t="shared" si="988"/>
        <v>0</v>
      </c>
      <c r="ES508" s="8"/>
      <c r="ET508" s="13">
        <f>EU508</f>
        <v>24</v>
      </c>
      <c r="EU508" s="8">
        <f t="shared" si="989"/>
        <v>24</v>
      </c>
      <c r="EV508" s="13">
        <f t="shared" si="1065"/>
        <v>0</v>
      </c>
      <c r="EW508" s="13">
        <f t="shared" si="1066"/>
        <v>0</v>
      </c>
      <c r="EX508" s="13">
        <f t="shared" si="1032"/>
        <v>0</v>
      </c>
      <c r="EY508" s="13"/>
      <c r="EZ508" s="13">
        <f t="shared" si="996"/>
        <v>0</v>
      </c>
      <c r="FA508" s="13"/>
      <c r="FB508" s="13">
        <f t="shared" si="1033"/>
        <v>0</v>
      </c>
      <c r="FC508" s="13"/>
      <c r="FD508" s="13">
        <f t="shared" si="1034"/>
        <v>0</v>
      </c>
      <c r="FE508" s="13"/>
      <c r="FF508" s="13">
        <f t="shared" si="1035"/>
        <v>0</v>
      </c>
      <c r="FG508" s="13"/>
      <c r="FH508" s="13">
        <f t="shared" si="1079"/>
        <v>0</v>
      </c>
      <c r="FI508" s="8">
        <f t="shared" si="1080"/>
        <v>0</v>
      </c>
      <c r="FJ508" s="104">
        <f t="shared" si="1081"/>
        <v>24</v>
      </c>
      <c r="FK508" s="8">
        <v>592</v>
      </c>
      <c r="FL508" s="8" t="s">
        <v>503</v>
      </c>
      <c r="FM508" s="66"/>
      <c r="FN508" s="8">
        <f t="shared" si="990"/>
        <v>0</v>
      </c>
      <c r="FO508" s="8"/>
      <c r="FP508" s="13">
        <f>FQ508</f>
        <v>24</v>
      </c>
      <c r="FQ508" s="8">
        <f t="shared" si="984"/>
        <v>24</v>
      </c>
      <c r="FR508" s="13">
        <f t="shared" si="1067"/>
        <v>0</v>
      </c>
      <c r="FS508" s="13">
        <f t="shared" si="1068"/>
        <v>0</v>
      </c>
      <c r="FT508" s="13">
        <f t="shared" si="1036"/>
        <v>0</v>
      </c>
      <c r="FU508" s="13"/>
      <c r="FV508" s="13">
        <f t="shared" si="997"/>
        <v>0</v>
      </c>
      <c r="FW508" s="13"/>
      <c r="FX508" s="13">
        <f t="shared" si="1037"/>
        <v>0</v>
      </c>
      <c r="FY508" s="13"/>
      <c r="FZ508" s="13">
        <f t="shared" si="1038"/>
        <v>4</v>
      </c>
      <c r="GA508" s="13">
        <v>48</v>
      </c>
      <c r="GB508" s="13">
        <f t="shared" si="1039"/>
        <v>0</v>
      </c>
      <c r="GC508" s="13"/>
      <c r="GD508" s="13">
        <f t="shared" si="998"/>
        <v>-48</v>
      </c>
      <c r="GE508" s="8">
        <f t="shared" si="999"/>
        <v>-4</v>
      </c>
      <c r="GF508" s="104">
        <f t="shared" si="1000"/>
        <v>28</v>
      </c>
      <c r="GG508" s="8">
        <v>592</v>
      </c>
      <c r="GH508" s="8" t="s">
        <v>503</v>
      </c>
      <c r="GI508" s="66"/>
      <c r="GJ508" s="8">
        <f t="shared" si="991"/>
        <v>-48</v>
      </c>
      <c r="GK508" s="8"/>
      <c r="GL508" s="13">
        <f>GM508</f>
        <v>24</v>
      </c>
      <c r="GM508" s="69">
        <v>24</v>
      </c>
      <c r="GN508" s="13">
        <f t="shared" si="1069"/>
        <v>0</v>
      </c>
      <c r="GO508" s="13">
        <f t="shared" si="1072"/>
        <v>0</v>
      </c>
      <c r="GP508" s="13">
        <f t="shared" si="1040"/>
        <v>0</v>
      </c>
      <c r="GQ508" s="13"/>
      <c r="GR508" s="13">
        <f t="shared" si="1001"/>
        <v>0</v>
      </c>
      <c r="GS508" s="13"/>
      <c r="GT508" s="13">
        <f t="shared" si="1041"/>
        <v>0</v>
      </c>
      <c r="GU508" s="13"/>
      <c r="GV508" s="13">
        <f t="shared" si="1042"/>
        <v>0</v>
      </c>
      <c r="GW508" s="13"/>
      <c r="GX508" s="13">
        <f t="shared" si="1043"/>
        <v>0</v>
      </c>
      <c r="GY508" s="13"/>
      <c r="GZ508" s="13">
        <f t="shared" si="1002"/>
        <v>-48</v>
      </c>
      <c r="HA508" s="8">
        <f t="shared" si="1003"/>
        <v>-4</v>
      </c>
      <c r="HB508" s="104">
        <f t="shared" si="1004"/>
        <v>28</v>
      </c>
      <c r="HC508" s="8">
        <v>592</v>
      </c>
      <c r="HD508" s="8" t="s">
        <v>503</v>
      </c>
      <c r="HE508" s="66"/>
      <c r="HF508" s="69">
        <f t="shared" si="1009"/>
        <v>-48</v>
      </c>
      <c r="HG508" s="8"/>
      <c r="HH508" s="13">
        <v>28</v>
      </c>
      <c r="HI508" s="69">
        <f t="shared" si="1104"/>
        <v>24</v>
      </c>
      <c r="HJ508" s="13">
        <f t="shared" si="1070"/>
        <v>4</v>
      </c>
      <c r="HK508" s="13">
        <f t="shared" si="1073"/>
        <v>48</v>
      </c>
      <c r="HL508" s="13">
        <f t="shared" si="1044"/>
        <v>0</v>
      </c>
      <c r="HM508" s="13"/>
      <c r="HN508" s="13">
        <f t="shared" si="1005"/>
        <v>0</v>
      </c>
      <c r="HO508" s="13"/>
      <c r="HP508" s="13">
        <f t="shared" si="1045"/>
        <v>0</v>
      </c>
      <c r="HQ508" s="13"/>
      <c r="HR508" s="13">
        <f t="shared" si="1046"/>
        <v>0</v>
      </c>
      <c r="HS508" s="13"/>
      <c r="HT508" s="13">
        <f t="shared" si="1047"/>
        <v>0</v>
      </c>
      <c r="HU508" s="13"/>
      <c r="HV508" s="13">
        <f t="shared" si="1006"/>
        <v>0</v>
      </c>
      <c r="HW508" s="8">
        <f t="shared" si="1007"/>
        <v>0</v>
      </c>
      <c r="HX508" s="104">
        <f t="shared" si="1008"/>
        <v>28</v>
      </c>
    </row>
    <row r="509" spans="1:232" s="25" customFormat="1">
      <c r="A509" s="64">
        <v>181</v>
      </c>
      <c r="B509" s="40" t="s">
        <v>504</v>
      </c>
      <c r="C509" s="40"/>
      <c r="D509" s="64">
        <v>5232</v>
      </c>
      <c r="E509" s="40"/>
      <c r="F509" s="65">
        <v>644</v>
      </c>
      <c r="G509" s="64">
        <v>644</v>
      </c>
      <c r="H509" s="42"/>
      <c r="I509" s="42"/>
      <c r="J509" s="42"/>
      <c r="K509" s="65">
        <v>0</v>
      </c>
      <c r="L509" s="65">
        <v>5232</v>
      </c>
      <c r="M509" s="64">
        <v>436</v>
      </c>
      <c r="N509" s="64">
        <v>208</v>
      </c>
      <c r="O509" s="8">
        <v>181</v>
      </c>
      <c r="P509" s="8" t="s">
        <v>504</v>
      </c>
      <c r="Q509" s="66"/>
      <c r="R509" s="8">
        <f t="shared" si="1048"/>
        <v>5232</v>
      </c>
      <c r="S509" s="8"/>
      <c r="T509" s="13">
        <f>U509</f>
        <v>644</v>
      </c>
      <c r="U509" s="8">
        <f t="shared" si="1056"/>
        <v>644</v>
      </c>
      <c r="V509" s="13">
        <f t="shared" si="1049"/>
        <v>0</v>
      </c>
      <c r="W509" s="13">
        <f t="shared" si="1050"/>
        <v>0</v>
      </c>
      <c r="X509" s="13"/>
      <c r="Y509" s="13">
        <f t="shared" si="1095"/>
        <v>0</v>
      </c>
      <c r="Z509" s="13">
        <f t="shared" si="1051"/>
        <v>5232</v>
      </c>
      <c r="AA509" s="8">
        <f t="shared" si="972"/>
        <v>436</v>
      </c>
      <c r="AB509" s="8">
        <f t="shared" si="973"/>
        <v>208</v>
      </c>
      <c r="AC509" s="8">
        <v>181</v>
      </c>
      <c r="AD509" s="8" t="s">
        <v>504</v>
      </c>
      <c r="AE509" s="66"/>
      <c r="AF509" s="8">
        <f t="shared" si="1082"/>
        <v>5232</v>
      </c>
      <c r="AG509" s="8"/>
      <c r="AH509" s="13">
        <f>AI509</f>
        <v>644</v>
      </c>
      <c r="AI509" s="8">
        <f t="shared" si="1078"/>
        <v>644</v>
      </c>
      <c r="AJ509" s="13"/>
      <c r="AK509" s="13"/>
      <c r="AL509" s="13"/>
      <c r="AM509" s="13">
        <f t="shared" si="1083"/>
        <v>0</v>
      </c>
      <c r="AN509" s="13"/>
      <c r="AO509" s="13">
        <f t="shared" si="1084"/>
        <v>0</v>
      </c>
      <c r="AP509" s="13"/>
      <c r="AQ509" s="13">
        <f t="shared" si="1085"/>
        <v>0</v>
      </c>
      <c r="AR509" s="13">
        <f t="shared" si="1017"/>
        <v>5232</v>
      </c>
      <c r="AS509" s="8">
        <f t="shared" si="974"/>
        <v>436</v>
      </c>
      <c r="AT509" s="8">
        <f t="shared" si="1100"/>
        <v>208</v>
      </c>
      <c r="AU509" s="8">
        <v>181</v>
      </c>
      <c r="AV509" s="8" t="s">
        <v>504</v>
      </c>
      <c r="AW509" s="66"/>
      <c r="AX509" s="8">
        <f t="shared" si="1052"/>
        <v>5232</v>
      </c>
      <c r="AY509" s="8"/>
      <c r="AZ509" s="13">
        <v>718</v>
      </c>
      <c r="BA509" s="8">
        <f t="shared" si="1057"/>
        <v>644</v>
      </c>
      <c r="BB509" s="13">
        <f t="shared" si="1058"/>
        <v>74</v>
      </c>
      <c r="BC509" s="13">
        <f t="shared" si="1059"/>
        <v>888</v>
      </c>
      <c r="BD509" s="13"/>
      <c r="BE509" s="13">
        <f t="shared" si="1053"/>
        <v>0</v>
      </c>
      <c r="BF509" s="13"/>
      <c r="BG509" s="13">
        <f t="shared" si="1054"/>
        <v>0</v>
      </c>
      <c r="BH509" s="13"/>
      <c r="BI509" s="13">
        <f t="shared" si="1055"/>
        <v>0</v>
      </c>
      <c r="BJ509" s="13">
        <f t="shared" si="1075"/>
        <v>6120</v>
      </c>
      <c r="BK509" s="8">
        <f t="shared" si="976"/>
        <v>510</v>
      </c>
      <c r="BL509" s="8">
        <f t="shared" si="1101"/>
        <v>208</v>
      </c>
      <c r="BM509" s="8">
        <v>181</v>
      </c>
      <c r="BN509" s="8" t="s">
        <v>504</v>
      </c>
      <c r="BO509" s="66"/>
      <c r="BP509" s="8">
        <f t="shared" si="978"/>
        <v>6120</v>
      </c>
      <c r="BQ509" s="8"/>
      <c r="BR509" s="13">
        <v>735</v>
      </c>
      <c r="BS509" s="8">
        <f t="shared" si="1092"/>
        <v>718</v>
      </c>
      <c r="BT509" s="13">
        <f t="shared" si="1011"/>
        <v>17</v>
      </c>
      <c r="BU509" s="13">
        <f t="shared" si="1060"/>
        <v>204</v>
      </c>
      <c r="BV509" s="13">
        <f t="shared" si="1018"/>
        <v>0</v>
      </c>
      <c r="BW509" s="13"/>
      <c r="BX509" s="13">
        <f t="shared" si="1018"/>
        <v>0</v>
      </c>
      <c r="BY509" s="13"/>
      <c r="BZ509" s="13"/>
      <c r="CA509" s="13">
        <f t="shared" si="1093"/>
        <v>0</v>
      </c>
      <c r="CB509" s="13">
        <f t="shared" si="1076"/>
        <v>6324</v>
      </c>
      <c r="CC509" s="8">
        <f t="shared" si="979"/>
        <v>527</v>
      </c>
      <c r="CD509" s="8">
        <f t="shared" si="1102"/>
        <v>208</v>
      </c>
      <c r="CE509" s="8">
        <v>181</v>
      </c>
      <c r="CF509" s="8" t="s">
        <v>504</v>
      </c>
      <c r="CG509" s="66"/>
      <c r="CH509" s="8">
        <f t="shared" si="981"/>
        <v>6324</v>
      </c>
      <c r="CI509" s="8"/>
      <c r="CJ509" s="13">
        <v>740</v>
      </c>
      <c r="CK509" s="8">
        <f t="shared" si="1098"/>
        <v>735</v>
      </c>
      <c r="CL509" s="13">
        <f t="shared" si="1012"/>
        <v>5</v>
      </c>
      <c r="CM509" s="13">
        <f t="shared" si="1096"/>
        <v>60</v>
      </c>
      <c r="CN509" s="13">
        <f t="shared" si="1019"/>
        <v>0</v>
      </c>
      <c r="CO509" s="13"/>
      <c r="CP509" s="13">
        <f t="shared" si="1020"/>
        <v>0</v>
      </c>
      <c r="CQ509" s="13"/>
      <c r="CR509" s="13"/>
      <c r="CS509" s="13">
        <f t="shared" si="1094"/>
        <v>0</v>
      </c>
      <c r="CT509" s="13">
        <f t="shared" si="1077"/>
        <v>6384</v>
      </c>
      <c r="CU509" s="8">
        <f t="shared" si="982"/>
        <v>532</v>
      </c>
      <c r="CV509" s="8">
        <f t="shared" si="1103"/>
        <v>208</v>
      </c>
      <c r="CW509" s="8">
        <v>181</v>
      </c>
      <c r="CX509" s="8" t="s">
        <v>504</v>
      </c>
      <c r="CY509" s="66"/>
      <c r="CZ509" s="8">
        <f t="shared" si="987"/>
        <v>6384</v>
      </c>
      <c r="DA509" s="8"/>
      <c r="DB509" s="13">
        <v>745</v>
      </c>
      <c r="DC509" s="8">
        <f t="shared" si="1105"/>
        <v>740</v>
      </c>
      <c r="DD509" s="13">
        <f t="shared" si="1013"/>
        <v>5</v>
      </c>
      <c r="DE509" s="13">
        <f t="shared" si="1097"/>
        <v>60</v>
      </c>
      <c r="DF509" s="13">
        <f t="shared" si="1021"/>
        <v>0</v>
      </c>
      <c r="DG509" s="13"/>
      <c r="DH509" s="13">
        <f t="shared" si="1022"/>
        <v>0</v>
      </c>
      <c r="DI509" s="13"/>
      <c r="DJ509" s="13">
        <f t="shared" si="1023"/>
        <v>0</v>
      </c>
      <c r="DK509" s="13"/>
      <c r="DL509" s="13">
        <f t="shared" si="1024"/>
        <v>0</v>
      </c>
      <c r="DM509" s="13"/>
      <c r="DN509" s="13">
        <f t="shared" si="1024"/>
        <v>0</v>
      </c>
      <c r="DO509" s="13"/>
      <c r="DP509" s="13">
        <f t="shared" si="1025"/>
        <v>6444</v>
      </c>
      <c r="DQ509" s="8">
        <f t="shared" si="1026"/>
        <v>537</v>
      </c>
      <c r="DR509" s="104">
        <f t="shared" si="1027"/>
        <v>208</v>
      </c>
      <c r="DS509" s="8">
        <v>181</v>
      </c>
      <c r="DT509" s="8" t="s">
        <v>504</v>
      </c>
      <c r="DU509" s="66"/>
      <c r="DV509" s="8">
        <f t="shared" si="1014"/>
        <v>6444</v>
      </c>
      <c r="DW509" s="8"/>
      <c r="DX509" s="13">
        <v>780</v>
      </c>
      <c r="DY509" s="8">
        <f t="shared" si="1015"/>
        <v>745</v>
      </c>
      <c r="DZ509" s="13">
        <f t="shared" si="1064"/>
        <v>35</v>
      </c>
      <c r="EA509" s="13">
        <f t="shared" si="1071"/>
        <v>420</v>
      </c>
      <c r="EB509" s="13">
        <f t="shared" si="1028"/>
        <v>0</v>
      </c>
      <c r="EC509" s="13"/>
      <c r="ED509" s="13">
        <f t="shared" si="992"/>
        <v>0</v>
      </c>
      <c r="EE509" s="13"/>
      <c r="EF509" s="13">
        <f t="shared" si="1029"/>
        <v>0</v>
      </c>
      <c r="EG509" s="13"/>
      <c r="EH509" s="13">
        <f t="shared" si="1030"/>
        <v>0</v>
      </c>
      <c r="EI509" s="13"/>
      <c r="EJ509" s="13">
        <f t="shared" si="1031"/>
        <v>0</v>
      </c>
      <c r="EK509" s="13"/>
      <c r="EL509" s="13">
        <f t="shared" si="993"/>
        <v>6864</v>
      </c>
      <c r="EM509" s="8">
        <f t="shared" si="994"/>
        <v>572</v>
      </c>
      <c r="EN509" s="104">
        <f t="shared" si="995"/>
        <v>208</v>
      </c>
      <c r="EO509" s="8">
        <v>181</v>
      </c>
      <c r="EP509" s="8" t="s">
        <v>504</v>
      </c>
      <c r="EQ509" s="66"/>
      <c r="ER509" s="8">
        <f t="shared" si="988"/>
        <v>6864</v>
      </c>
      <c r="ES509" s="8"/>
      <c r="ET509" s="13">
        <v>806</v>
      </c>
      <c r="EU509" s="8">
        <f t="shared" si="989"/>
        <v>780</v>
      </c>
      <c r="EV509" s="13">
        <f t="shared" si="1065"/>
        <v>26</v>
      </c>
      <c r="EW509" s="13">
        <f t="shared" si="1066"/>
        <v>312</v>
      </c>
      <c r="EX509" s="13">
        <f t="shared" si="1032"/>
        <v>0</v>
      </c>
      <c r="EY509" s="13"/>
      <c r="EZ509" s="13">
        <f t="shared" si="996"/>
        <v>0</v>
      </c>
      <c r="FA509" s="13"/>
      <c r="FB509" s="13">
        <f t="shared" si="1033"/>
        <v>0</v>
      </c>
      <c r="FC509" s="13"/>
      <c r="FD509" s="13">
        <f t="shared" si="1034"/>
        <v>0</v>
      </c>
      <c r="FE509" s="13"/>
      <c r="FF509" s="13">
        <f t="shared" si="1035"/>
        <v>0</v>
      </c>
      <c r="FG509" s="13"/>
      <c r="FH509" s="13">
        <f t="shared" si="1079"/>
        <v>7176</v>
      </c>
      <c r="FI509" s="8">
        <f t="shared" si="1080"/>
        <v>598</v>
      </c>
      <c r="FJ509" s="104">
        <f t="shared" si="1081"/>
        <v>208</v>
      </c>
      <c r="FK509" s="8">
        <v>181</v>
      </c>
      <c r="FL509" s="8" t="s">
        <v>504</v>
      </c>
      <c r="FM509" s="66"/>
      <c r="FN509" s="8">
        <f t="shared" si="990"/>
        <v>7176</v>
      </c>
      <c r="FO509" s="8"/>
      <c r="FP509" s="13">
        <v>806</v>
      </c>
      <c r="FQ509" s="8">
        <f t="shared" si="984"/>
        <v>806</v>
      </c>
      <c r="FR509" s="13">
        <f t="shared" si="1067"/>
        <v>0</v>
      </c>
      <c r="FS509" s="13">
        <f t="shared" si="1068"/>
        <v>0</v>
      </c>
      <c r="FT509" s="13">
        <f t="shared" si="1036"/>
        <v>0</v>
      </c>
      <c r="FU509" s="13"/>
      <c r="FV509" s="13">
        <f t="shared" si="997"/>
        <v>0</v>
      </c>
      <c r="FW509" s="13"/>
      <c r="FX509" s="13">
        <f t="shared" si="1037"/>
        <v>0</v>
      </c>
      <c r="FY509" s="13"/>
      <c r="FZ509" s="13">
        <f t="shared" si="1038"/>
        <v>0</v>
      </c>
      <c r="GA509" s="13"/>
      <c r="GB509" s="13">
        <f t="shared" si="1039"/>
        <v>0</v>
      </c>
      <c r="GC509" s="13"/>
      <c r="GD509" s="13">
        <f t="shared" si="998"/>
        <v>7176</v>
      </c>
      <c r="GE509" s="8">
        <f t="shared" si="999"/>
        <v>598</v>
      </c>
      <c r="GF509" s="104">
        <f t="shared" si="1000"/>
        <v>208</v>
      </c>
      <c r="GG509" s="8">
        <v>181</v>
      </c>
      <c r="GH509" s="8" t="s">
        <v>504</v>
      </c>
      <c r="GI509" s="66"/>
      <c r="GJ509" s="8">
        <f t="shared" si="991"/>
        <v>7176</v>
      </c>
      <c r="GK509" s="8"/>
      <c r="GL509" s="13">
        <v>806</v>
      </c>
      <c r="GM509" s="69">
        <v>806</v>
      </c>
      <c r="GN509" s="13">
        <f t="shared" si="1069"/>
        <v>0</v>
      </c>
      <c r="GO509" s="13">
        <f t="shared" si="1072"/>
        <v>0</v>
      </c>
      <c r="GP509" s="13">
        <f t="shared" si="1040"/>
        <v>0</v>
      </c>
      <c r="GQ509" s="13"/>
      <c r="GR509" s="13">
        <f t="shared" si="1001"/>
        <v>0</v>
      </c>
      <c r="GS509" s="13"/>
      <c r="GT509" s="13">
        <f t="shared" si="1041"/>
        <v>0</v>
      </c>
      <c r="GU509" s="13"/>
      <c r="GV509" s="13">
        <f t="shared" si="1042"/>
        <v>0</v>
      </c>
      <c r="GW509" s="13"/>
      <c r="GX509" s="13">
        <f t="shared" si="1043"/>
        <v>0</v>
      </c>
      <c r="GY509" s="13"/>
      <c r="GZ509" s="13">
        <f t="shared" si="1002"/>
        <v>7176</v>
      </c>
      <c r="HA509" s="8">
        <f t="shared" si="1003"/>
        <v>598</v>
      </c>
      <c r="HB509" s="104">
        <f t="shared" si="1004"/>
        <v>208</v>
      </c>
      <c r="HC509" s="8">
        <v>181</v>
      </c>
      <c r="HD509" s="8" t="s">
        <v>504</v>
      </c>
      <c r="HE509" s="66"/>
      <c r="HF509" s="69">
        <f t="shared" si="1009"/>
        <v>7176</v>
      </c>
      <c r="HG509" s="8"/>
      <c r="HH509" s="13">
        <v>806</v>
      </c>
      <c r="HI509" s="69">
        <f t="shared" si="1104"/>
        <v>806</v>
      </c>
      <c r="HJ509" s="13">
        <f t="shared" si="1070"/>
        <v>0</v>
      </c>
      <c r="HK509" s="13">
        <f t="shared" si="1073"/>
        <v>0</v>
      </c>
      <c r="HL509" s="13">
        <f t="shared" si="1044"/>
        <v>0</v>
      </c>
      <c r="HM509" s="13"/>
      <c r="HN509" s="13">
        <f t="shared" si="1005"/>
        <v>0</v>
      </c>
      <c r="HO509" s="13"/>
      <c r="HP509" s="13">
        <f t="shared" si="1045"/>
        <v>0</v>
      </c>
      <c r="HQ509" s="13"/>
      <c r="HR509" s="13">
        <f t="shared" si="1046"/>
        <v>0</v>
      </c>
      <c r="HS509" s="13"/>
      <c r="HT509" s="13">
        <f t="shared" si="1047"/>
        <v>0</v>
      </c>
      <c r="HU509" s="13"/>
      <c r="HV509" s="13">
        <f t="shared" si="1006"/>
        <v>7176</v>
      </c>
      <c r="HW509" s="8">
        <f t="shared" si="1007"/>
        <v>598</v>
      </c>
      <c r="HX509" s="104">
        <f t="shared" si="1008"/>
        <v>208</v>
      </c>
    </row>
    <row r="510" spans="1:232" s="25" customFormat="1">
      <c r="A510" s="64">
        <v>182</v>
      </c>
      <c r="B510" s="40" t="s">
        <v>505</v>
      </c>
      <c r="C510" s="40">
        <v>6413</v>
      </c>
      <c r="D510" s="64">
        <v>2676</v>
      </c>
      <c r="E510" s="40"/>
      <c r="F510" s="65">
        <v>248</v>
      </c>
      <c r="G510" s="64">
        <v>248</v>
      </c>
      <c r="H510" s="42"/>
      <c r="I510" s="42"/>
      <c r="J510" s="42"/>
      <c r="K510" s="65">
        <v>0</v>
      </c>
      <c r="L510" s="65">
        <v>2676</v>
      </c>
      <c r="M510" s="64">
        <v>223</v>
      </c>
      <c r="N510" s="64">
        <v>25</v>
      </c>
      <c r="O510" s="8">
        <v>182</v>
      </c>
      <c r="P510" s="8" t="s">
        <v>505</v>
      </c>
      <c r="Q510" s="66" t="s">
        <v>963</v>
      </c>
      <c r="R510" s="8">
        <f t="shared" si="1048"/>
        <v>2676</v>
      </c>
      <c r="S510" s="8"/>
      <c r="T510" s="13">
        <f>U510</f>
        <v>248</v>
      </c>
      <c r="U510" s="8">
        <f t="shared" si="1056"/>
        <v>248</v>
      </c>
      <c r="V510" s="13">
        <f t="shared" si="1049"/>
        <v>0</v>
      </c>
      <c r="W510" s="13">
        <f t="shared" si="1050"/>
        <v>0</v>
      </c>
      <c r="X510" s="13"/>
      <c r="Y510" s="13">
        <f t="shared" si="1095"/>
        <v>0</v>
      </c>
      <c r="Z510" s="13">
        <f t="shared" si="1051"/>
        <v>2676</v>
      </c>
      <c r="AA510" s="8">
        <f t="shared" ref="AA510:AA550" si="1106">Z510/12</f>
        <v>223</v>
      </c>
      <c r="AB510" s="8">
        <f t="shared" ref="AB510:AB550" si="1107">T510-AA510</f>
        <v>25</v>
      </c>
      <c r="AC510" s="8">
        <v>182</v>
      </c>
      <c r="AD510" s="8" t="s">
        <v>505</v>
      </c>
      <c r="AE510" s="66" t="s">
        <v>963</v>
      </c>
      <c r="AF510" s="8">
        <f t="shared" si="1082"/>
        <v>2676</v>
      </c>
      <c r="AG510" s="8"/>
      <c r="AH510" s="13">
        <f>AI510</f>
        <v>248</v>
      </c>
      <c r="AI510" s="8">
        <f t="shared" si="1078"/>
        <v>248</v>
      </c>
      <c r="AJ510" s="13"/>
      <c r="AK510" s="13"/>
      <c r="AL510" s="13"/>
      <c r="AM510" s="13">
        <f t="shared" si="1083"/>
        <v>0</v>
      </c>
      <c r="AN510" s="13"/>
      <c r="AO510" s="13">
        <f t="shared" si="1084"/>
        <v>0</v>
      </c>
      <c r="AP510" s="13"/>
      <c r="AQ510" s="13">
        <f t="shared" si="1085"/>
        <v>0</v>
      </c>
      <c r="AR510" s="13">
        <f t="shared" si="1017"/>
        <v>2676</v>
      </c>
      <c r="AS510" s="8">
        <f t="shared" ref="AS510:AS550" si="1108">AR510/12</f>
        <v>223</v>
      </c>
      <c r="AT510" s="8">
        <f t="shared" si="1100"/>
        <v>25</v>
      </c>
      <c r="AU510" s="8">
        <v>182</v>
      </c>
      <c r="AV510" s="8" t="s">
        <v>505</v>
      </c>
      <c r="AW510" s="66" t="s">
        <v>963</v>
      </c>
      <c r="AX510" s="8">
        <f t="shared" si="1052"/>
        <v>2676</v>
      </c>
      <c r="AY510" s="8"/>
      <c r="AZ510" s="13">
        <v>25</v>
      </c>
      <c r="BA510" s="8">
        <f t="shared" si="1057"/>
        <v>248</v>
      </c>
      <c r="BB510" s="13">
        <f t="shared" si="1058"/>
        <v>-223</v>
      </c>
      <c r="BC510" s="13">
        <f t="shared" si="1059"/>
        <v>-2676</v>
      </c>
      <c r="BD510" s="13"/>
      <c r="BE510" s="13">
        <f t="shared" si="1053"/>
        <v>0</v>
      </c>
      <c r="BF510" s="13"/>
      <c r="BG510" s="13">
        <f t="shared" si="1054"/>
        <v>0</v>
      </c>
      <c r="BH510" s="13"/>
      <c r="BI510" s="13">
        <f t="shared" si="1055"/>
        <v>0</v>
      </c>
      <c r="BJ510" s="13">
        <f t="shared" si="1075"/>
        <v>0</v>
      </c>
      <c r="BK510" s="8">
        <f t="shared" ref="BK510:BK550" si="1109">BJ510/12</f>
        <v>0</v>
      </c>
      <c r="BL510" s="8">
        <f t="shared" si="1101"/>
        <v>25</v>
      </c>
      <c r="BM510" s="8">
        <v>182</v>
      </c>
      <c r="BN510" s="8" t="s">
        <v>505</v>
      </c>
      <c r="BO510" s="66" t="s">
        <v>963</v>
      </c>
      <c r="BP510" s="8">
        <f t="shared" ref="BP510:BP573" si="1110">BJ510</f>
        <v>0</v>
      </c>
      <c r="BQ510" s="8"/>
      <c r="BR510" s="13">
        <v>25</v>
      </c>
      <c r="BS510" s="8">
        <f t="shared" si="1092"/>
        <v>25</v>
      </c>
      <c r="BT510" s="13">
        <f t="shared" si="1011"/>
        <v>0</v>
      </c>
      <c r="BU510" s="13">
        <f t="shared" si="1060"/>
        <v>0</v>
      </c>
      <c r="BV510" s="13">
        <f t="shared" si="1018"/>
        <v>0</v>
      </c>
      <c r="BW510" s="13"/>
      <c r="BX510" s="13">
        <f t="shared" si="1018"/>
        <v>0</v>
      </c>
      <c r="BY510" s="13"/>
      <c r="BZ510" s="13"/>
      <c r="CA510" s="13">
        <f t="shared" si="1093"/>
        <v>0</v>
      </c>
      <c r="CB510" s="13">
        <f t="shared" si="1076"/>
        <v>0</v>
      </c>
      <c r="CC510" s="8">
        <f t="shared" ref="CC510:CC550" si="1111">CB510/12</f>
        <v>0</v>
      </c>
      <c r="CD510" s="8">
        <f t="shared" si="1102"/>
        <v>25</v>
      </c>
      <c r="CE510" s="8">
        <v>182</v>
      </c>
      <c r="CF510" s="8" t="s">
        <v>505</v>
      </c>
      <c r="CG510" s="66" t="s">
        <v>963</v>
      </c>
      <c r="CH510" s="8">
        <f t="shared" ref="CH510:CH573" si="1112">CB510</f>
        <v>0</v>
      </c>
      <c r="CI510" s="8"/>
      <c r="CJ510" s="13">
        <v>25</v>
      </c>
      <c r="CK510" s="8">
        <f t="shared" si="1098"/>
        <v>25</v>
      </c>
      <c r="CL510" s="13">
        <f t="shared" si="1012"/>
        <v>0</v>
      </c>
      <c r="CM510" s="13">
        <f t="shared" si="1096"/>
        <v>0</v>
      </c>
      <c r="CN510" s="13">
        <f t="shared" si="1019"/>
        <v>0</v>
      </c>
      <c r="CO510" s="13"/>
      <c r="CP510" s="13">
        <f t="shared" si="1020"/>
        <v>0</v>
      </c>
      <c r="CQ510" s="13"/>
      <c r="CR510" s="13"/>
      <c r="CS510" s="13">
        <f t="shared" si="1094"/>
        <v>0</v>
      </c>
      <c r="CT510" s="13">
        <f t="shared" si="1077"/>
        <v>0</v>
      </c>
      <c r="CU510" s="8">
        <f t="shared" ref="CU510:CU550" si="1113">CT510/12</f>
        <v>0</v>
      </c>
      <c r="CV510" s="8">
        <f t="shared" si="1103"/>
        <v>25</v>
      </c>
      <c r="CW510" s="8">
        <v>182</v>
      </c>
      <c r="CX510" s="8" t="s">
        <v>505</v>
      </c>
      <c r="CY510" s="66" t="s">
        <v>963</v>
      </c>
      <c r="CZ510" s="8">
        <f t="shared" si="987"/>
        <v>0</v>
      </c>
      <c r="DA510" s="8"/>
      <c r="DB510" s="13">
        <v>25</v>
      </c>
      <c r="DC510" s="8">
        <f t="shared" si="1105"/>
        <v>25</v>
      </c>
      <c r="DD510" s="13">
        <f t="shared" si="1013"/>
        <v>0</v>
      </c>
      <c r="DE510" s="13">
        <f t="shared" si="1097"/>
        <v>0</v>
      </c>
      <c r="DF510" s="13">
        <f t="shared" si="1021"/>
        <v>0</v>
      </c>
      <c r="DG510" s="13"/>
      <c r="DH510" s="13">
        <f t="shared" si="1022"/>
        <v>0</v>
      </c>
      <c r="DI510" s="13"/>
      <c r="DJ510" s="13">
        <f t="shared" si="1023"/>
        <v>0</v>
      </c>
      <c r="DK510" s="13"/>
      <c r="DL510" s="13">
        <f t="shared" si="1024"/>
        <v>2</v>
      </c>
      <c r="DM510" s="13">
        <v>24</v>
      </c>
      <c r="DN510" s="13">
        <f t="shared" si="1024"/>
        <v>0</v>
      </c>
      <c r="DO510" s="13"/>
      <c r="DP510" s="13">
        <f t="shared" si="1025"/>
        <v>-24</v>
      </c>
      <c r="DQ510" s="8">
        <f t="shared" si="1026"/>
        <v>-2</v>
      </c>
      <c r="DR510" s="104">
        <f t="shared" si="1027"/>
        <v>27</v>
      </c>
      <c r="DS510" s="8">
        <v>182</v>
      </c>
      <c r="DT510" s="8" t="s">
        <v>505</v>
      </c>
      <c r="DU510" s="66" t="s">
        <v>963</v>
      </c>
      <c r="DV510" s="8">
        <f t="shared" si="1014"/>
        <v>-24</v>
      </c>
      <c r="DW510" s="8"/>
      <c r="DX510" s="13">
        <v>25</v>
      </c>
      <c r="DY510" s="8">
        <f t="shared" si="1015"/>
        <v>25</v>
      </c>
      <c r="DZ510" s="13">
        <f t="shared" si="1064"/>
        <v>0</v>
      </c>
      <c r="EA510" s="13">
        <f t="shared" si="1071"/>
        <v>0</v>
      </c>
      <c r="EB510" s="13">
        <f t="shared" si="1028"/>
        <v>0</v>
      </c>
      <c r="EC510" s="13"/>
      <c r="ED510" s="13">
        <f t="shared" si="992"/>
        <v>0</v>
      </c>
      <c r="EE510" s="13"/>
      <c r="EF510" s="13">
        <f t="shared" si="1029"/>
        <v>0</v>
      </c>
      <c r="EG510" s="13"/>
      <c r="EH510" s="13">
        <f t="shared" si="1030"/>
        <v>0</v>
      </c>
      <c r="EI510" s="13"/>
      <c r="EJ510" s="13">
        <f t="shared" si="1031"/>
        <v>0</v>
      </c>
      <c r="EK510" s="13"/>
      <c r="EL510" s="13">
        <f t="shared" si="993"/>
        <v>-24</v>
      </c>
      <c r="EM510" s="8">
        <f t="shared" si="994"/>
        <v>-2</v>
      </c>
      <c r="EN510" s="104">
        <f t="shared" si="995"/>
        <v>27</v>
      </c>
      <c r="EO510" s="8">
        <v>182</v>
      </c>
      <c r="EP510" s="8" t="s">
        <v>505</v>
      </c>
      <c r="EQ510" s="66" t="s">
        <v>963</v>
      </c>
      <c r="ER510" s="8">
        <f t="shared" si="988"/>
        <v>-24</v>
      </c>
      <c r="ES510" s="8"/>
      <c r="ET510" s="13">
        <v>26</v>
      </c>
      <c r="EU510" s="8">
        <f t="shared" si="989"/>
        <v>25</v>
      </c>
      <c r="EV510" s="13">
        <f t="shared" si="1065"/>
        <v>1</v>
      </c>
      <c r="EW510" s="13">
        <f t="shared" si="1066"/>
        <v>12</v>
      </c>
      <c r="EX510" s="13">
        <f t="shared" si="1032"/>
        <v>0</v>
      </c>
      <c r="EY510" s="13"/>
      <c r="EZ510" s="13">
        <f t="shared" si="996"/>
        <v>0</v>
      </c>
      <c r="FA510" s="13"/>
      <c r="FB510" s="13">
        <f t="shared" si="1033"/>
        <v>0</v>
      </c>
      <c r="FC510" s="13"/>
      <c r="FD510" s="13">
        <f t="shared" si="1034"/>
        <v>0</v>
      </c>
      <c r="FE510" s="13"/>
      <c r="FF510" s="13">
        <f t="shared" si="1035"/>
        <v>0</v>
      </c>
      <c r="FG510" s="13"/>
      <c r="FH510" s="13">
        <f t="shared" si="1079"/>
        <v>-12</v>
      </c>
      <c r="FI510" s="8">
        <f t="shared" si="1080"/>
        <v>-1</v>
      </c>
      <c r="FJ510" s="104">
        <f t="shared" si="1081"/>
        <v>27</v>
      </c>
      <c r="FK510" s="8">
        <v>182</v>
      </c>
      <c r="FL510" s="8" t="s">
        <v>505</v>
      </c>
      <c r="FM510" s="66" t="s">
        <v>963</v>
      </c>
      <c r="FN510" s="8">
        <f t="shared" si="990"/>
        <v>-12</v>
      </c>
      <c r="FO510" s="8"/>
      <c r="FP510" s="13">
        <v>26</v>
      </c>
      <c r="FQ510" s="8">
        <f t="shared" ref="FQ510:FQ573" si="1114">ET510</f>
        <v>26</v>
      </c>
      <c r="FR510" s="13">
        <f t="shared" si="1067"/>
        <v>0</v>
      </c>
      <c r="FS510" s="13">
        <f t="shared" si="1068"/>
        <v>0</v>
      </c>
      <c r="FT510" s="13">
        <f t="shared" si="1036"/>
        <v>0</v>
      </c>
      <c r="FU510" s="13"/>
      <c r="FV510" s="13">
        <f t="shared" si="997"/>
        <v>0</v>
      </c>
      <c r="FW510" s="13"/>
      <c r="FX510" s="13">
        <f t="shared" si="1037"/>
        <v>0</v>
      </c>
      <c r="FY510" s="13"/>
      <c r="FZ510" s="13">
        <f t="shared" si="1038"/>
        <v>0</v>
      </c>
      <c r="GA510" s="13"/>
      <c r="GB510" s="13">
        <f t="shared" si="1039"/>
        <v>0</v>
      </c>
      <c r="GC510" s="13"/>
      <c r="GD510" s="13">
        <f t="shared" si="998"/>
        <v>-12</v>
      </c>
      <c r="GE510" s="8">
        <f t="shared" si="999"/>
        <v>-1</v>
      </c>
      <c r="GF510" s="104">
        <f t="shared" si="1000"/>
        <v>27</v>
      </c>
      <c r="GG510" s="8">
        <v>182</v>
      </c>
      <c r="GH510" s="8" t="s">
        <v>505</v>
      </c>
      <c r="GI510" s="66" t="s">
        <v>963</v>
      </c>
      <c r="GJ510" s="8">
        <f t="shared" si="991"/>
        <v>-12</v>
      </c>
      <c r="GK510" s="8"/>
      <c r="GL510" s="13">
        <v>26</v>
      </c>
      <c r="GM510" s="69">
        <v>26</v>
      </c>
      <c r="GN510" s="13">
        <f t="shared" si="1069"/>
        <v>0</v>
      </c>
      <c r="GO510" s="13">
        <f t="shared" si="1072"/>
        <v>0</v>
      </c>
      <c r="GP510" s="13">
        <f t="shared" si="1040"/>
        <v>0</v>
      </c>
      <c r="GQ510" s="13"/>
      <c r="GR510" s="13">
        <f t="shared" si="1001"/>
        <v>0</v>
      </c>
      <c r="GS510" s="13"/>
      <c r="GT510" s="13">
        <f t="shared" si="1041"/>
        <v>0</v>
      </c>
      <c r="GU510" s="13"/>
      <c r="GV510" s="13">
        <f t="shared" si="1042"/>
        <v>0</v>
      </c>
      <c r="GW510" s="13"/>
      <c r="GX510" s="13">
        <f t="shared" si="1043"/>
        <v>0</v>
      </c>
      <c r="GY510" s="13"/>
      <c r="GZ510" s="13">
        <f t="shared" si="1002"/>
        <v>-12</v>
      </c>
      <c r="HA510" s="8">
        <f t="shared" si="1003"/>
        <v>-1</v>
      </c>
      <c r="HB510" s="104">
        <f t="shared" si="1004"/>
        <v>27</v>
      </c>
      <c r="HC510" s="8">
        <v>182</v>
      </c>
      <c r="HD510" s="8" t="s">
        <v>505</v>
      </c>
      <c r="HE510" s="66" t="s">
        <v>963</v>
      </c>
      <c r="HF510" s="69">
        <f t="shared" si="1009"/>
        <v>-12</v>
      </c>
      <c r="HG510" s="8"/>
      <c r="HH510" s="13">
        <v>28</v>
      </c>
      <c r="HI510" s="69">
        <f t="shared" si="1104"/>
        <v>26</v>
      </c>
      <c r="HJ510" s="13">
        <f t="shared" si="1070"/>
        <v>2</v>
      </c>
      <c r="HK510" s="13">
        <f t="shared" si="1073"/>
        <v>24</v>
      </c>
      <c r="HL510" s="13">
        <f t="shared" si="1044"/>
        <v>0</v>
      </c>
      <c r="HM510" s="13"/>
      <c r="HN510" s="13">
        <f t="shared" si="1005"/>
        <v>0</v>
      </c>
      <c r="HO510" s="13"/>
      <c r="HP510" s="13">
        <f t="shared" si="1045"/>
        <v>0</v>
      </c>
      <c r="HQ510" s="13"/>
      <c r="HR510" s="13">
        <f t="shared" si="1046"/>
        <v>0</v>
      </c>
      <c r="HS510" s="13"/>
      <c r="HT510" s="13">
        <f t="shared" si="1047"/>
        <v>0</v>
      </c>
      <c r="HU510" s="13"/>
      <c r="HV510" s="13">
        <f t="shared" si="1006"/>
        <v>12</v>
      </c>
      <c r="HW510" s="8">
        <f t="shared" si="1007"/>
        <v>1</v>
      </c>
      <c r="HX510" s="104">
        <f t="shared" si="1008"/>
        <v>27</v>
      </c>
    </row>
    <row r="511" spans="1:232" s="25" customFormat="1">
      <c r="A511" s="64">
        <v>570</v>
      </c>
      <c r="B511" s="40" t="s">
        <v>506</v>
      </c>
      <c r="C511" s="40"/>
      <c r="D511" s="64">
        <v>0</v>
      </c>
      <c r="E511" s="40"/>
      <c r="F511" s="65">
        <v>0</v>
      </c>
      <c r="G511" s="64">
        <v>0</v>
      </c>
      <c r="H511" s="42"/>
      <c r="I511" s="42"/>
      <c r="J511" s="42"/>
      <c r="K511" s="65">
        <v>0</v>
      </c>
      <c r="L511" s="65">
        <v>0</v>
      </c>
      <c r="M511" s="64">
        <v>0</v>
      </c>
      <c r="N511" s="64">
        <v>0</v>
      </c>
      <c r="O511" s="8">
        <v>570</v>
      </c>
      <c r="P511" s="8" t="s">
        <v>506</v>
      </c>
      <c r="Q511" s="66"/>
      <c r="R511" s="8">
        <f t="shared" si="1048"/>
        <v>0</v>
      </c>
      <c r="S511" s="8"/>
      <c r="T511" s="13">
        <f>U511</f>
        <v>0</v>
      </c>
      <c r="U511" s="8">
        <f t="shared" si="1056"/>
        <v>0</v>
      </c>
      <c r="V511" s="13">
        <f t="shared" si="1049"/>
        <v>0</v>
      </c>
      <c r="W511" s="13">
        <f t="shared" si="1050"/>
        <v>0</v>
      </c>
      <c r="X511" s="13"/>
      <c r="Y511" s="13">
        <f t="shared" si="1095"/>
        <v>0</v>
      </c>
      <c r="Z511" s="13">
        <f t="shared" si="1051"/>
        <v>0</v>
      </c>
      <c r="AA511" s="8">
        <f t="shared" si="1106"/>
        <v>0</v>
      </c>
      <c r="AB511" s="8">
        <f t="shared" si="1107"/>
        <v>0</v>
      </c>
      <c r="AC511" s="8">
        <v>570</v>
      </c>
      <c r="AD511" s="8" t="s">
        <v>506</v>
      </c>
      <c r="AE511" s="66"/>
      <c r="AF511" s="8">
        <f t="shared" si="1082"/>
        <v>0</v>
      </c>
      <c r="AG511" s="8"/>
      <c r="AH511" s="13">
        <f>AI511</f>
        <v>0</v>
      </c>
      <c r="AI511" s="8">
        <f t="shared" si="1078"/>
        <v>0</v>
      </c>
      <c r="AJ511" s="13"/>
      <c r="AK511" s="13"/>
      <c r="AL511" s="13"/>
      <c r="AM511" s="13">
        <f t="shared" si="1083"/>
        <v>0</v>
      </c>
      <c r="AN511" s="13"/>
      <c r="AO511" s="13">
        <f t="shared" si="1084"/>
        <v>0</v>
      </c>
      <c r="AP511" s="13"/>
      <c r="AQ511" s="13">
        <f t="shared" si="1085"/>
        <v>0</v>
      </c>
      <c r="AR511" s="13">
        <f t="shared" si="1017"/>
        <v>0</v>
      </c>
      <c r="AS511" s="8">
        <f t="shared" si="1108"/>
        <v>0</v>
      </c>
      <c r="AT511" s="8">
        <f t="shared" si="1100"/>
        <v>0</v>
      </c>
      <c r="AU511" s="8">
        <v>570</v>
      </c>
      <c r="AV511" s="8" t="s">
        <v>506</v>
      </c>
      <c r="AW511" s="66"/>
      <c r="AX511" s="8">
        <f t="shared" si="1052"/>
        <v>0</v>
      </c>
      <c r="AY511" s="8"/>
      <c r="AZ511" s="13">
        <f>BA511</f>
        <v>0</v>
      </c>
      <c r="BA511" s="8">
        <f t="shared" si="1057"/>
        <v>0</v>
      </c>
      <c r="BB511" s="13">
        <f t="shared" si="1058"/>
        <v>0</v>
      </c>
      <c r="BC511" s="13">
        <f t="shared" si="1059"/>
        <v>0</v>
      </c>
      <c r="BD511" s="13"/>
      <c r="BE511" s="13">
        <f t="shared" si="1053"/>
        <v>0</v>
      </c>
      <c r="BF511" s="13"/>
      <c r="BG511" s="13">
        <f t="shared" si="1054"/>
        <v>0</v>
      </c>
      <c r="BH511" s="13"/>
      <c r="BI511" s="13">
        <f t="shared" si="1055"/>
        <v>0</v>
      </c>
      <c r="BJ511" s="13">
        <f t="shared" si="1075"/>
        <v>0</v>
      </c>
      <c r="BK511" s="8">
        <f t="shared" si="1109"/>
        <v>0</v>
      </c>
      <c r="BL511" s="8">
        <f t="shared" si="1101"/>
        <v>0</v>
      </c>
      <c r="BM511" s="8">
        <v>570</v>
      </c>
      <c r="BN511" s="8" t="s">
        <v>506</v>
      </c>
      <c r="BO511" s="66"/>
      <c r="BP511" s="8">
        <f t="shared" si="1110"/>
        <v>0</v>
      </c>
      <c r="BQ511" s="8"/>
      <c r="BR511" s="13">
        <f>BS511</f>
        <v>0</v>
      </c>
      <c r="BS511" s="8">
        <f t="shared" si="1092"/>
        <v>0</v>
      </c>
      <c r="BT511" s="13">
        <f t="shared" si="1011"/>
        <v>0</v>
      </c>
      <c r="BU511" s="13">
        <f t="shared" si="1060"/>
        <v>0</v>
      </c>
      <c r="BV511" s="13">
        <f t="shared" si="1018"/>
        <v>0</v>
      </c>
      <c r="BW511" s="13"/>
      <c r="BX511" s="13">
        <f t="shared" si="1018"/>
        <v>0</v>
      </c>
      <c r="BY511" s="13"/>
      <c r="BZ511" s="13"/>
      <c r="CA511" s="13">
        <f t="shared" si="1093"/>
        <v>0</v>
      </c>
      <c r="CB511" s="13">
        <f t="shared" si="1076"/>
        <v>0</v>
      </c>
      <c r="CC511" s="8">
        <f t="shared" si="1111"/>
        <v>0</v>
      </c>
      <c r="CD511" s="8">
        <f t="shared" si="1102"/>
        <v>0</v>
      </c>
      <c r="CE511" s="8">
        <v>570</v>
      </c>
      <c r="CF511" s="8" t="s">
        <v>506</v>
      </c>
      <c r="CG511" s="66"/>
      <c r="CH511" s="8">
        <f t="shared" si="1112"/>
        <v>0</v>
      </c>
      <c r="CI511" s="8"/>
      <c r="CJ511" s="13">
        <f>CK511</f>
        <v>0</v>
      </c>
      <c r="CK511" s="8">
        <f t="shared" si="1098"/>
        <v>0</v>
      </c>
      <c r="CL511" s="13">
        <f t="shared" si="1012"/>
        <v>0</v>
      </c>
      <c r="CM511" s="13">
        <f t="shared" si="1096"/>
        <v>0</v>
      </c>
      <c r="CN511" s="13">
        <f t="shared" si="1019"/>
        <v>0</v>
      </c>
      <c r="CO511" s="13"/>
      <c r="CP511" s="13">
        <f t="shared" si="1020"/>
        <v>0</v>
      </c>
      <c r="CQ511" s="13"/>
      <c r="CR511" s="13"/>
      <c r="CS511" s="13">
        <f t="shared" si="1094"/>
        <v>0</v>
      </c>
      <c r="CT511" s="13">
        <f t="shared" si="1077"/>
        <v>0</v>
      </c>
      <c r="CU511" s="8">
        <f t="shared" si="1113"/>
        <v>0</v>
      </c>
      <c r="CV511" s="8">
        <f t="shared" si="1103"/>
        <v>0</v>
      </c>
      <c r="CW511" s="8">
        <v>570</v>
      </c>
      <c r="CX511" s="8" t="s">
        <v>506</v>
      </c>
      <c r="CY511" s="66"/>
      <c r="CZ511" s="8">
        <f t="shared" si="987"/>
        <v>0</v>
      </c>
      <c r="DA511" s="8"/>
      <c r="DB511" s="13">
        <f>DC511</f>
        <v>0</v>
      </c>
      <c r="DC511" s="8">
        <f t="shared" si="1105"/>
        <v>0</v>
      </c>
      <c r="DD511" s="13">
        <f t="shared" si="1013"/>
        <v>0</v>
      </c>
      <c r="DE511" s="13">
        <f t="shared" si="1097"/>
        <v>0</v>
      </c>
      <c r="DF511" s="13">
        <f t="shared" si="1021"/>
        <v>0</v>
      </c>
      <c r="DG511" s="13"/>
      <c r="DH511" s="13">
        <f t="shared" si="1022"/>
        <v>0</v>
      </c>
      <c r="DI511" s="13"/>
      <c r="DJ511" s="13">
        <f t="shared" si="1023"/>
        <v>0</v>
      </c>
      <c r="DK511" s="13"/>
      <c r="DL511" s="13">
        <f t="shared" si="1024"/>
        <v>0</v>
      </c>
      <c r="DM511" s="13"/>
      <c r="DN511" s="13">
        <f t="shared" si="1024"/>
        <v>0</v>
      </c>
      <c r="DO511" s="13"/>
      <c r="DP511" s="13">
        <f t="shared" si="1025"/>
        <v>0</v>
      </c>
      <c r="DQ511" s="8">
        <f t="shared" si="1026"/>
        <v>0</v>
      </c>
      <c r="DR511" s="104">
        <f t="shared" si="1027"/>
        <v>0</v>
      </c>
      <c r="DS511" s="8">
        <v>570</v>
      </c>
      <c r="DT511" s="8" t="s">
        <v>506</v>
      </c>
      <c r="DU511" s="66"/>
      <c r="DV511" s="8">
        <f t="shared" si="1014"/>
        <v>0</v>
      </c>
      <c r="DW511" s="8"/>
      <c r="DX511" s="13">
        <f>DY511</f>
        <v>0</v>
      </c>
      <c r="DY511" s="8">
        <f t="shared" si="1015"/>
        <v>0</v>
      </c>
      <c r="DZ511" s="13">
        <f t="shared" si="1064"/>
        <v>0</v>
      </c>
      <c r="EA511" s="13">
        <f t="shared" si="1071"/>
        <v>0</v>
      </c>
      <c r="EB511" s="13">
        <f t="shared" si="1028"/>
        <v>0</v>
      </c>
      <c r="EC511" s="13"/>
      <c r="ED511" s="13">
        <f t="shared" si="992"/>
        <v>0</v>
      </c>
      <c r="EE511" s="13"/>
      <c r="EF511" s="13">
        <f t="shared" si="1029"/>
        <v>0</v>
      </c>
      <c r="EG511" s="13"/>
      <c r="EH511" s="13">
        <f t="shared" si="1030"/>
        <v>0</v>
      </c>
      <c r="EI511" s="13"/>
      <c r="EJ511" s="13">
        <f t="shared" si="1031"/>
        <v>0</v>
      </c>
      <c r="EK511" s="13"/>
      <c r="EL511" s="13">
        <f t="shared" si="993"/>
        <v>0</v>
      </c>
      <c r="EM511" s="8">
        <f t="shared" si="994"/>
        <v>0</v>
      </c>
      <c r="EN511" s="104">
        <f t="shared" si="995"/>
        <v>0</v>
      </c>
      <c r="EO511" s="8">
        <v>570</v>
      </c>
      <c r="EP511" s="8" t="s">
        <v>506</v>
      </c>
      <c r="EQ511" s="66"/>
      <c r="ER511" s="8">
        <f t="shared" si="988"/>
        <v>0</v>
      </c>
      <c r="ES511" s="8"/>
      <c r="ET511" s="13">
        <f>EU511</f>
        <v>0</v>
      </c>
      <c r="EU511" s="8">
        <f t="shared" si="989"/>
        <v>0</v>
      </c>
      <c r="EV511" s="13">
        <f t="shared" si="1065"/>
        <v>0</v>
      </c>
      <c r="EW511" s="13">
        <f t="shared" si="1066"/>
        <v>0</v>
      </c>
      <c r="EX511" s="13">
        <f t="shared" si="1032"/>
        <v>0</v>
      </c>
      <c r="EY511" s="13"/>
      <c r="EZ511" s="13">
        <f t="shared" si="996"/>
        <v>0</v>
      </c>
      <c r="FA511" s="13"/>
      <c r="FB511" s="13">
        <f t="shared" si="1033"/>
        <v>0</v>
      </c>
      <c r="FC511" s="13"/>
      <c r="FD511" s="13">
        <f t="shared" si="1034"/>
        <v>0</v>
      </c>
      <c r="FE511" s="13"/>
      <c r="FF511" s="13">
        <f t="shared" si="1035"/>
        <v>0</v>
      </c>
      <c r="FG511" s="13"/>
      <c r="FH511" s="13">
        <f t="shared" si="1079"/>
        <v>0</v>
      </c>
      <c r="FI511" s="8">
        <f t="shared" si="1080"/>
        <v>0</v>
      </c>
      <c r="FJ511" s="104">
        <f t="shared" si="1081"/>
        <v>0</v>
      </c>
      <c r="FK511" s="8">
        <v>570</v>
      </c>
      <c r="FL511" s="8" t="s">
        <v>506</v>
      </c>
      <c r="FM511" s="66"/>
      <c r="FN511" s="8">
        <f t="shared" si="990"/>
        <v>0</v>
      </c>
      <c r="FO511" s="8"/>
      <c r="FP511" s="13">
        <f>FQ511</f>
        <v>0</v>
      </c>
      <c r="FQ511" s="8">
        <f t="shared" si="1114"/>
        <v>0</v>
      </c>
      <c r="FR511" s="13">
        <f t="shared" si="1067"/>
        <v>0</v>
      </c>
      <c r="FS511" s="13">
        <f t="shared" si="1068"/>
        <v>0</v>
      </c>
      <c r="FT511" s="13">
        <f t="shared" si="1036"/>
        <v>0</v>
      </c>
      <c r="FU511" s="13"/>
      <c r="FV511" s="13">
        <f t="shared" si="997"/>
        <v>0</v>
      </c>
      <c r="FW511" s="13"/>
      <c r="FX511" s="13">
        <f t="shared" si="1037"/>
        <v>0</v>
      </c>
      <c r="FY511" s="13"/>
      <c r="FZ511" s="13">
        <f t="shared" si="1038"/>
        <v>0</v>
      </c>
      <c r="GA511" s="13"/>
      <c r="GB511" s="13">
        <f t="shared" si="1039"/>
        <v>0</v>
      </c>
      <c r="GC511" s="13"/>
      <c r="GD511" s="13">
        <f t="shared" si="998"/>
        <v>0</v>
      </c>
      <c r="GE511" s="8">
        <f t="shared" si="999"/>
        <v>0</v>
      </c>
      <c r="GF511" s="104">
        <f t="shared" si="1000"/>
        <v>0</v>
      </c>
      <c r="GG511" s="8">
        <v>570</v>
      </c>
      <c r="GH511" s="8" t="s">
        <v>506</v>
      </c>
      <c r="GI511" s="66"/>
      <c r="GJ511" s="8">
        <f t="shared" si="991"/>
        <v>0</v>
      </c>
      <c r="GK511" s="8"/>
      <c r="GL511" s="13">
        <f>GM511</f>
        <v>0</v>
      </c>
      <c r="GM511" s="69">
        <v>0</v>
      </c>
      <c r="GN511" s="13">
        <f t="shared" si="1069"/>
        <v>0</v>
      </c>
      <c r="GO511" s="13">
        <f t="shared" si="1072"/>
        <v>0</v>
      </c>
      <c r="GP511" s="13">
        <f t="shared" si="1040"/>
        <v>0</v>
      </c>
      <c r="GQ511" s="13"/>
      <c r="GR511" s="13">
        <f t="shared" si="1001"/>
        <v>0</v>
      </c>
      <c r="GS511" s="13"/>
      <c r="GT511" s="13">
        <f t="shared" si="1041"/>
        <v>0</v>
      </c>
      <c r="GU511" s="13"/>
      <c r="GV511" s="13">
        <f t="shared" si="1042"/>
        <v>0</v>
      </c>
      <c r="GW511" s="13"/>
      <c r="GX511" s="13">
        <f t="shared" si="1043"/>
        <v>0</v>
      </c>
      <c r="GY511" s="13"/>
      <c r="GZ511" s="13">
        <f t="shared" si="1002"/>
        <v>0</v>
      </c>
      <c r="HA511" s="8">
        <f t="shared" si="1003"/>
        <v>0</v>
      </c>
      <c r="HB511" s="104">
        <f t="shared" si="1004"/>
        <v>0</v>
      </c>
      <c r="HC511" s="8">
        <v>570</v>
      </c>
      <c r="HD511" s="8" t="s">
        <v>506</v>
      </c>
      <c r="HE511" s="66"/>
      <c r="HF511" s="69">
        <f t="shared" si="1009"/>
        <v>0</v>
      </c>
      <c r="HG511" s="8"/>
      <c r="HH511" s="13">
        <f>HI511</f>
        <v>0</v>
      </c>
      <c r="HI511" s="69">
        <f t="shared" si="1104"/>
        <v>0</v>
      </c>
      <c r="HJ511" s="13">
        <f t="shared" si="1070"/>
        <v>0</v>
      </c>
      <c r="HK511" s="13">
        <f t="shared" si="1073"/>
        <v>0</v>
      </c>
      <c r="HL511" s="13">
        <f t="shared" si="1044"/>
        <v>0</v>
      </c>
      <c r="HM511" s="13"/>
      <c r="HN511" s="13">
        <f t="shared" si="1005"/>
        <v>0</v>
      </c>
      <c r="HO511" s="13"/>
      <c r="HP511" s="13">
        <f t="shared" si="1045"/>
        <v>0</v>
      </c>
      <c r="HQ511" s="13"/>
      <c r="HR511" s="13">
        <f t="shared" si="1046"/>
        <v>0</v>
      </c>
      <c r="HS511" s="13"/>
      <c r="HT511" s="13">
        <f t="shared" si="1047"/>
        <v>0</v>
      </c>
      <c r="HU511" s="13"/>
      <c r="HV511" s="13">
        <f t="shared" si="1006"/>
        <v>0</v>
      </c>
      <c r="HW511" s="8">
        <f t="shared" si="1007"/>
        <v>0</v>
      </c>
      <c r="HX511" s="104">
        <f t="shared" si="1008"/>
        <v>0</v>
      </c>
    </row>
    <row r="512" spans="1:232" s="25" customFormat="1">
      <c r="A512" s="64">
        <v>519</v>
      </c>
      <c r="B512" s="40" t="s">
        <v>507</v>
      </c>
      <c r="C512" s="40">
        <v>94622</v>
      </c>
      <c r="D512" s="64">
        <v>0</v>
      </c>
      <c r="E512" s="40"/>
      <c r="F512" s="65">
        <v>120</v>
      </c>
      <c r="G512" s="64">
        <v>120</v>
      </c>
      <c r="H512" s="42"/>
      <c r="I512" s="42"/>
      <c r="J512" s="42"/>
      <c r="K512" s="65">
        <v>0</v>
      </c>
      <c r="L512" s="65">
        <v>0</v>
      </c>
      <c r="M512" s="64">
        <v>0</v>
      </c>
      <c r="N512" s="64">
        <v>120</v>
      </c>
      <c r="O512" s="8">
        <v>519</v>
      </c>
      <c r="P512" s="8" t="s">
        <v>507</v>
      </c>
      <c r="Q512" s="66" t="s">
        <v>964</v>
      </c>
      <c r="R512" s="8">
        <f t="shared" si="1048"/>
        <v>0</v>
      </c>
      <c r="S512" s="8"/>
      <c r="T512" s="13">
        <v>120</v>
      </c>
      <c r="U512" s="8">
        <f t="shared" si="1056"/>
        <v>120</v>
      </c>
      <c r="V512" s="13">
        <f t="shared" si="1049"/>
        <v>0</v>
      </c>
      <c r="W512" s="13">
        <f t="shared" si="1050"/>
        <v>0</v>
      </c>
      <c r="X512" s="13"/>
      <c r="Y512" s="13">
        <f t="shared" si="1095"/>
        <v>0</v>
      </c>
      <c r="Z512" s="13">
        <f t="shared" si="1051"/>
        <v>0</v>
      </c>
      <c r="AA512" s="8">
        <f t="shared" si="1106"/>
        <v>0</v>
      </c>
      <c r="AB512" s="8">
        <f t="shared" si="1107"/>
        <v>120</v>
      </c>
      <c r="AC512" s="8">
        <v>519</v>
      </c>
      <c r="AD512" s="8" t="s">
        <v>507</v>
      </c>
      <c r="AE512" s="66" t="s">
        <v>964</v>
      </c>
      <c r="AF512" s="8">
        <f t="shared" si="1082"/>
        <v>0</v>
      </c>
      <c r="AG512" s="8"/>
      <c r="AH512" s="13">
        <v>120</v>
      </c>
      <c r="AI512" s="8">
        <f t="shared" si="1078"/>
        <v>120</v>
      </c>
      <c r="AJ512" s="13"/>
      <c r="AK512" s="13"/>
      <c r="AL512" s="13">
        <v>5</v>
      </c>
      <c r="AM512" s="13">
        <f t="shared" si="1083"/>
        <v>60</v>
      </c>
      <c r="AN512" s="13">
        <v>2</v>
      </c>
      <c r="AO512" s="13">
        <f t="shared" si="1084"/>
        <v>24</v>
      </c>
      <c r="AP512" s="13">
        <v>2</v>
      </c>
      <c r="AQ512" s="13">
        <f t="shared" si="1085"/>
        <v>24</v>
      </c>
      <c r="AR512" s="13">
        <f t="shared" si="1017"/>
        <v>-108</v>
      </c>
      <c r="AS512" s="8">
        <f t="shared" si="1108"/>
        <v>-9</v>
      </c>
      <c r="AT512" s="8">
        <f t="shared" si="1100"/>
        <v>129</v>
      </c>
      <c r="AU512" s="8">
        <v>519</v>
      </c>
      <c r="AV512" s="8" t="s">
        <v>507</v>
      </c>
      <c r="AW512" s="66" t="s">
        <v>964</v>
      </c>
      <c r="AX512" s="8">
        <f t="shared" si="1052"/>
        <v>-108</v>
      </c>
      <c r="AY512" s="8"/>
      <c r="AZ512" s="13">
        <v>128</v>
      </c>
      <c r="BA512" s="8">
        <f t="shared" si="1057"/>
        <v>120</v>
      </c>
      <c r="BB512" s="13">
        <f t="shared" si="1058"/>
        <v>8</v>
      </c>
      <c r="BC512" s="13">
        <f t="shared" si="1059"/>
        <v>96</v>
      </c>
      <c r="BD512" s="13"/>
      <c r="BE512" s="13">
        <f t="shared" si="1053"/>
        <v>0</v>
      </c>
      <c r="BF512" s="13"/>
      <c r="BG512" s="13">
        <f t="shared" si="1054"/>
        <v>0</v>
      </c>
      <c r="BH512" s="13"/>
      <c r="BI512" s="13">
        <f t="shared" si="1055"/>
        <v>0</v>
      </c>
      <c r="BJ512" s="13">
        <f t="shared" si="1075"/>
        <v>-12</v>
      </c>
      <c r="BK512" s="8">
        <f t="shared" si="1109"/>
        <v>-1</v>
      </c>
      <c r="BL512" s="8">
        <f t="shared" si="1101"/>
        <v>129</v>
      </c>
      <c r="BM512" s="8">
        <v>519</v>
      </c>
      <c r="BN512" s="8" t="s">
        <v>507</v>
      </c>
      <c r="BO512" s="66" t="s">
        <v>964</v>
      </c>
      <c r="BP512" s="8">
        <f t="shared" si="1110"/>
        <v>-12</v>
      </c>
      <c r="BQ512" s="8"/>
      <c r="BR512" s="13">
        <v>133</v>
      </c>
      <c r="BS512" s="8">
        <f t="shared" si="1092"/>
        <v>128</v>
      </c>
      <c r="BT512" s="13">
        <f t="shared" si="1011"/>
        <v>5</v>
      </c>
      <c r="BU512" s="13">
        <f t="shared" si="1060"/>
        <v>60</v>
      </c>
      <c r="BV512" s="13">
        <f t="shared" si="1018"/>
        <v>0</v>
      </c>
      <c r="BW512" s="13"/>
      <c r="BX512" s="13">
        <f t="shared" si="1018"/>
        <v>3</v>
      </c>
      <c r="BY512" s="13">
        <v>36</v>
      </c>
      <c r="BZ512" s="13"/>
      <c r="CA512" s="13">
        <f t="shared" si="1093"/>
        <v>0</v>
      </c>
      <c r="CB512" s="13">
        <f t="shared" si="1076"/>
        <v>12</v>
      </c>
      <c r="CC512" s="8">
        <f t="shared" si="1111"/>
        <v>1</v>
      </c>
      <c r="CD512" s="8">
        <f t="shared" si="1102"/>
        <v>132</v>
      </c>
      <c r="CE512" s="8">
        <v>519</v>
      </c>
      <c r="CF512" s="8" t="s">
        <v>507</v>
      </c>
      <c r="CG512" s="66" t="s">
        <v>964</v>
      </c>
      <c r="CH512" s="8">
        <f t="shared" si="1112"/>
        <v>12</v>
      </c>
      <c r="CI512" s="8"/>
      <c r="CJ512" s="13">
        <v>138</v>
      </c>
      <c r="CK512" s="8">
        <f t="shared" si="1098"/>
        <v>133</v>
      </c>
      <c r="CL512" s="13">
        <f t="shared" si="1012"/>
        <v>5</v>
      </c>
      <c r="CM512" s="13">
        <f t="shared" si="1096"/>
        <v>60</v>
      </c>
      <c r="CN512" s="13">
        <f t="shared" si="1019"/>
        <v>0</v>
      </c>
      <c r="CO512" s="13"/>
      <c r="CP512" s="13">
        <f t="shared" si="1020"/>
        <v>0</v>
      </c>
      <c r="CQ512" s="13"/>
      <c r="CR512" s="13"/>
      <c r="CS512" s="13">
        <f t="shared" si="1094"/>
        <v>0</v>
      </c>
      <c r="CT512" s="13">
        <f t="shared" si="1077"/>
        <v>72</v>
      </c>
      <c r="CU512" s="8">
        <f t="shared" si="1113"/>
        <v>6</v>
      </c>
      <c r="CV512" s="8">
        <f t="shared" si="1103"/>
        <v>132</v>
      </c>
      <c r="CW512" s="8">
        <v>519</v>
      </c>
      <c r="CX512" s="8" t="s">
        <v>507</v>
      </c>
      <c r="CY512" s="66" t="s">
        <v>964</v>
      </c>
      <c r="CZ512" s="8">
        <f t="shared" si="987"/>
        <v>72</v>
      </c>
      <c r="DA512" s="8"/>
      <c r="DB512" s="13">
        <v>140</v>
      </c>
      <c r="DC512" s="8">
        <f t="shared" si="1105"/>
        <v>138</v>
      </c>
      <c r="DD512" s="13">
        <f t="shared" si="1013"/>
        <v>2</v>
      </c>
      <c r="DE512" s="13">
        <f t="shared" si="1097"/>
        <v>24</v>
      </c>
      <c r="DF512" s="13">
        <f t="shared" si="1021"/>
        <v>2</v>
      </c>
      <c r="DG512" s="13">
        <v>24</v>
      </c>
      <c r="DH512" s="13">
        <f t="shared" si="1022"/>
        <v>0</v>
      </c>
      <c r="DI512" s="13"/>
      <c r="DJ512" s="13">
        <f t="shared" si="1023"/>
        <v>0</v>
      </c>
      <c r="DK512" s="13"/>
      <c r="DL512" s="13">
        <f t="shared" si="1024"/>
        <v>0</v>
      </c>
      <c r="DM512" s="13"/>
      <c r="DN512" s="13">
        <f t="shared" si="1024"/>
        <v>0</v>
      </c>
      <c r="DO512" s="13"/>
      <c r="DP512" s="13">
        <f t="shared" si="1025"/>
        <v>72</v>
      </c>
      <c r="DQ512" s="8">
        <f t="shared" si="1026"/>
        <v>6</v>
      </c>
      <c r="DR512" s="104">
        <f t="shared" si="1027"/>
        <v>134</v>
      </c>
      <c r="DS512" s="8">
        <v>519</v>
      </c>
      <c r="DT512" s="8" t="s">
        <v>507</v>
      </c>
      <c r="DU512" s="66" t="s">
        <v>964</v>
      </c>
      <c r="DV512" s="8">
        <f t="shared" si="1014"/>
        <v>72</v>
      </c>
      <c r="DW512" s="8"/>
      <c r="DX512" s="13">
        <v>141</v>
      </c>
      <c r="DY512" s="8">
        <f t="shared" si="1015"/>
        <v>140</v>
      </c>
      <c r="DZ512" s="13">
        <f t="shared" si="1064"/>
        <v>1</v>
      </c>
      <c r="EA512" s="13">
        <f t="shared" si="1071"/>
        <v>12</v>
      </c>
      <c r="EB512" s="13">
        <f t="shared" si="1028"/>
        <v>0</v>
      </c>
      <c r="EC512" s="13"/>
      <c r="ED512" s="13">
        <f t="shared" si="992"/>
        <v>0</v>
      </c>
      <c r="EE512" s="13"/>
      <c r="EF512" s="13">
        <f t="shared" si="1029"/>
        <v>2</v>
      </c>
      <c r="EG512" s="13">
        <v>24</v>
      </c>
      <c r="EH512" s="13">
        <f t="shared" si="1030"/>
        <v>0</v>
      </c>
      <c r="EI512" s="13"/>
      <c r="EJ512" s="13">
        <f t="shared" si="1031"/>
        <v>0</v>
      </c>
      <c r="EK512" s="13"/>
      <c r="EL512" s="13">
        <f t="shared" si="993"/>
        <v>60</v>
      </c>
      <c r="EM512" s="8">
        <f t="shared" si="994"/>
        <v>5</v>
      </c>
      <c r="EN512" s="104">
        <f t="shared" si="995"/>
        <v>136</v>
      </c>
      <c r="EO512" s="8">
        <v>519</v>
      </c>
      <c r="EP512" s="8" t="s">
        <v>507</v>
      </c>
      <c r="EQ512" s="66" t="s">
        <v>964</v>
      </c>
      <c r="ER512" s="8">
        <f t="shared" si="988"/>
        <v>60</v>
      </c>
      <c r="ES512" s="8"/>
      <c r="ET512" s="13">
        <v>142</v>
      </c>
      <c r="EU512" s="8">
        <f t="shared" si="989"/>
        <v>141</v>
      </c>
      <c r="EV512" s="13">
        <f t="shared" si="1065"/>
        <v>1</v>
      </c>
      <c r="EW512" s="13">
        <f t="shared" si="1066"/>
        <v>12</v>
      </c>
      <c r="EX512" s="13">
        <f t="shared" si="1032"/>
        <v>0</v>
      </c>
      <c r="EY512" s="13"/>
      <c r="EZ512" s="13">
        <f t="shared" si="996"/>
        <v>0</v>
      </c>
      <c r="FA512" s="13"/>
      <c r="FB512" s="13">
        <f t="shared" si="1033"/>
        <v>0</v>
      </c>
      <c r="FC512" s="13"/>
      <c r="FD512" s="13">
        <f t="shared" si="1034"/>
        <v>0</v>
      </c>
      <c r="FE512" s="13"/>
      <c r="FF512" s="13">
        <f t="shared" si="1035"/>
        <v>0</v>
      </c>
      <c r="FG512" s="13"/>
      <c r="FH512" s="13">
        <f t="shared" si="1079"/>
        <v>72</v>
      </c>
      <c r="FI512" s="8">
        <f t="shared" si="1080"/>
        <v>6</v>
      </c>
      <c r="FJ512" s="104">
        <f t="shared" si="1081"/>
        <v>136</v>
      </c>
      <c r="FK512" s="8">
        <v>519</v>
      </c>
      <c r="FL512" s="8" t="s">
        <v>507</v>
      </c>
      <c r="FM512" s="66" t="s">
        <v>964</v>
      </c>
      <c r="FN512" s="8">
        <f t="shared" si="990"/>
        <v>72</v>
      </c>
      <c r="FO512" s="8"/>
      <c r="FP512" s="13">
        <v>142</v>
      </c>
      <c r="FQ512" s="8">
        <f t="shared" si="1114"/>
        <v>142</v>
      </c>
      <c r="FR512" s="13">
        <f t="shared" si="1067"/>
        <v>0</v>
      </c>
      <c r="FS512" s="13">
        <f t="shared" si="1068"/>
        <v>0</v>
      </c>
      <c r="FT512" s="13">
        <f t="shared" si="1036"/>
        <v>1</v>
      </c>
      <c r="FU512" s="13">
        <v>12</v>
      </c>
      <c r="FV512" s="13">
        <f t="shared" si="997"/>
        <v>0</v>
      </c>
      <c r="FW512" s="13"/>
      <c r="FX512" s="13">
        <f t="shared" si="1037"/>
        <v>0</v>
      </c>
      <c r="FY512" s="13"/>
      <c r="FZ512" s="13">
        <f t="shared" si="1038"/>
        <v>0</v>
      </c>
      <c r="GA512" s="13"/>
      <c r="GB512" s="13">
        <f t="shared" si="1039"/>
        <v>0</v>
      </c>
      <c r="GC512" s="13"/>
      <c r="GD512" s="13">
        <f t="shared" si="998"/>
        <v>60</v>
      </c>
      <c r="GE512" s="8">
        <f t="shared" si="999"/>
        <v>5</v>
      </c>
      <c r="GF512" s="104">
        <f t="shared" si="1000"/>
        <v>137</v>
      </c>
      <c r="GG512" s="8">
        <v>519</v>
      </c>
      <c r="GH512" s="8" t="s">
        <v>507</v>
      </c>
      <c r="GI512" s="66" t="s">
        <v>964</v>
      </c>
      <c r="GJ512" s="8">
        <f t="shared" si="991"/>
        <v>60</v>
      </c>
      <c r="GK512" s="8"/>
      <c r="GL512" s="13">
        <v>142</v>
      </c>
      <c r="GM512" s="69">
        <v>142</v>
      </c>
      <c r="GN512" s="13">
        <f t="shared" si="1069"/>
        <v>0</v>
      </c>
      <c r="GO512" s="13">
        <f t="shared" si="1072"/>
        <v>0</v>
      </c>
      <c r="GP512" s="13">
        <f t="shared" si="1040"/>
        <v>3</v>
      </c>
      <c r="GQ512" s="13">
        <v>36</v>
      </c>
      <c r="GR512" s="13">
        <f t="shared" si="1001"/>
        <v>0</v>
      </c>
      <c r="GS512" s="13"/>
      <c r="GT512" s="13">
        <f t="shared" si="1041"/>
        <v>0</v>
      </c>
      <c r="GU512" s="13"/>
      <c r="GV512" s="13">
        <f t="shared" si="1042"/>
        <v>0</v>
      </c>
      <c r="GW512" s="13"/>
      <c r="GX512" s="13">
        <f t="shared" si="1043"/>
        <v>0</v>
      </c>
      <c r="GY512" s="13"/>
      <c r="GZ512" s="13">
        <f t="shared" si="1002"/>
        <v>24</v>
      </c>
      <c r="HA512" s="8">
        <f t="shared" si="1003"/>
        <v>2</v>
      </c>
      <c r="HB512" s="104">
        <f t="shared" si="1004"/>
        <v>140</v>
      </c>
      <c r="HC512" s="8">
        <v>519</v>
      </c>
      <c r="HD512" s="8" t="s">
        <v>507</v>
      </c>
      <c r="HE512" s="66" t="s">
        <v>964</v>
      </c>
      <c r="HF512" s="69">
        <f t="shared" si="1009"/>
        <v>24</v>
      </c>
      <c r="HG512" s="8"/>
      <c r="HH512" s="13">
        <v>142</v>
      </c>
      <c r="HI512" s="69">
        <f t="shared" si="1104"/>
        <v>142</v>
      </c>
      <c r="HJ512" s="13">
        <f t="shared" si="1070"/>
        <v>0</v>
      </c>
      <c r="HK512" s="13">
        <f t="shared" si="1073"/>
        <v>0</v>
      </c>
      <c r="HL512" s="13">
        <f t="shared" si="1044"/>
        <v>0</v>
      </c>
      <c r="HM512" s="13"/>
      <c r="HN512" s="13">
        <f t="shared" si="1005"/>
        <v>0</v>
      </c>
      <c r="HO512" s="13"/>
      <c r="HP512" s="13">
        <f t="shared" si="1045"/>
        <v>0</v>
      </c>
      <c r="HQ512" s="13"/>
      <c r="HR512" s="13">
        <f t="shared" si="1046"/>
        <v>2</v>
      </c>
      <c r="HS512" s="13">
        <v>24</v>
      </c>
      <c r="HT512" s="13">
        <f t="shared" si="1047"/>
        <v>0</v>
      </c>
      <c r="HU512" s="13"/>
      <c r="HV512" s="13">
        <f t="shared" si="1006"/>
        <v>0</v>
      </c>
      <c r="HW512" s="8">
        <f t="shared" si="1007"/>
        <v>0</v>
      </c>
      <c r="HX512" s="104">
        <f t="shared" si="1008"/>
        <v>142</v>
      </c>
    </row>
    <row r="513" spans="1:232" s="25" customFormat="1">
      <c r="A513" s="64">
        <v>571</v>
      </c>
      <c r="B513" s="40" t="s">
        <v>508</v>
      </c>
      <c r="C513" s="40" t="s">
        <v>341</v>
      </c>
      <c r="D513" s="64">
        <v>252</v>
      </c>
      <c r="E513" s="40"/>
      <c r="F513" s="65">
        <v>46</v>
      </c>
      <c r="G513" s="64">
        <v>46</v>
      </c>
      <c r="H513" s="42"/>
      <c r="I513" s="42"/>
      <c r="J513" s="42"/>
      <c r="K513" s="65">
        <v>0</v>
      </c>
      <c r="L513" s="65">
        <v>252</v>
      </c>
      <c r="M513" s="64">
        <v>21</v>
      </c>
      <c r="N513" s="64">
        <v>25</v>
      </c>
      <c r="O513" s="8">
        <v>571</v>
      </c>
      <c r="P513" s="8" t="s">
        <v>508</v>
      </c>
      <c r="Q513" s="66" t="s">
        <v>341</v>
      </c>
      <c r="R513" s="8">
        <f t="shared" si="1048"/>
        <v>252</v>
      </c>
      <c r="S513" s="8"/>
      <c r="T513" s="13">
        <f>U513</f>
        <v>46</v>
      </c>
      <c r="U513" s="8">
        <f t="shared" si="1056"/>
        <v>46</v>
      </c>
      <c r="V513" s="13">
        <f t="shared" si="1049"/>
        <v>0</v>
      </c>
      <c r="W513" s="13">
        <f t="shared" si="1050"/>
        <v>0</v>
      </c>
      <c r="X513" s="13"/>
      <c r="Y513" s="13">
        <f t="shared" si="1095"/>
        <v>0</v>
      </c>
      <c r="Z513" s="13">
        <f t="shared" si="1051"/>
        <v>252</v>
      </c>
      <c r="AA513" s="8">
        <f t="shared" si="1106"/>
        <v>21</v>
      </c>
      <c r="AB513" s="8">
        <f t="shared" si="1107"/>
        <v>25</v>
      </c>
      <c r="AC513" s="8">
        <v>571</v>
      </c>
      <c r="AD513" s="8" t="s">
        <v>508</v>
      </c>
      <c r="AE513" s="66" t="s">
        <v>341</v>
      </c>
      <c r="AF513" s="8">
        <f t="shared" si="1082"/>
        <v>252</v>
      </c>
      <c r="AG513" s="8"/>
      <c r="AH513" s="13">
        <f>AI513</f>
        <v>46</v>
      </c>
      <c r="AI513" s="8">
        <f t="shared" si="1078"/>
        <v>46</v>
      </c>
      <c r="AJ513" s="13"/>
      <c r="AK513" s="13"/>
      <c r="AL513" s="13"/>
      <c r="AM513" s="13">
        <f t="shared" si="1083"/>
        <v>0</v>
      </c>
      <c r="AN513" s="13"/>
      <c r="AO513" s="13">
        <f t="shared" si="1084"/>
        <v>0</v>
      </c>
      <c r="AP513" s="13"/>
      <c r="AQ513" s="13">
        <f t="shared" si="1085"/>
        <v>0</v>
      </c>
      <c r="AR513" s="13">
        <f t="shared" si="1017"/>
        <v>252</v>
      </c>
      <c r="AS513" s="8">
        <f t="shared" si="1108"/>
        <v>21</v>
      </c>
      <c r="AT513" s="8">
        <f t="shared" si="1100"/>
        <v>25</v>
      </c>
      <c r="AU513" s="8">
        <v>571</v>
      </c>
      <c r="AV513" s="8" t="s">
        <v>508</v>
      </c>
      <c r="AW513" s="66" t="s">
        <v>341</v>
      </c>
      <c r="AX513" s="8">
        <f t="shared" si="1052"/>
        <v>252</v>
      </c>
      <c r="AY513" s="8"/>
      <c r="AZ513" s="13">
        <v>48</v>
      </c>
      <c r="BA513" s="8">
        <f t="shared" si="1057"/>
        <v>46</v>
      </c>
      <c r="BB513" s="13">
        <f t="shared" si="1058"/>
        <v>2</v>
      </c>
      <c r="BC513" s="13">
        <f t="shared" si="1059"/>
        <v>24</v>
      </c>
      <c r="BD513" s="13"/>
      <c r="BE513" s="13">
        <f t="shared" si="1053"/>
        <v>0</v>
      </c>
      <c r="BF513" s="13"/>
      <c r="BG513" s="13">
        <f t="shared" si="1054"/>
        <v>0</v>
      </c>
      <c r="BH513" s="13"/>
      <c r="BI513" s="13">
        <f t="shared" si="1055"/>
        <v>0</v>
      </c>
      <c r="BJ513" s="13">
        <f t="shared" si="1075"/>
        <v>276</v>
      </c>
      <c r="BK513" s="8">
        <f t="shared" si="1109"/>
        <v>23</v>
      </c>
      <c r="BL513" s="8">
        <f t="shared" si="1101"/>
        <v>25</v>
      </c>
      <c r="BM513" s="8">
        <v>571</v>
      </c>
      <c r="BN513" s="8" t="s">
        <v>508</v>
      </c>
      <c r="BO513" s="66" t="s">
        <v>1052</v>
      </c>
      <c r="BP513" s="8">
        <f t="shared" si="1110"/>
        <v>276</v>
      </c>
      <c r="BQ513" s="8"/>
      <c r="BR513" s="13">
        <v>48</v>
      </c>
      <c r="BS513" s="8">
        <f t="shared" si="1092"/>
        <v>48</v>
      </c>
      <c r="BT513" s="13">
        <f t="shared" si="1011"/>
        <v>0</v>
      </c>
      <c r="BU513" s="13">
        <f t="shared" si="1060"/>
        <v>0</v>
      </c>
      <c r="BV513" s="13">
        <f t="shared" si="1018"/>
        <v>0</v>
      </c>
      <c r="BW513" s="13"/>
      <c r="BX513" s="13">
        <f t="shared" si="1018"/>
        <v>11</v>
      </c>
      <c r="BY513" s="13">
        <v>132</v>
      </c>
      <c r="BZ513" s="13"/>
      <c r="CA513" s="13">
        <f t="shared" si="1093"/>
        <v>0</v>
      </c>
      <c r="CB513" s="13">
        <f t="shared" si="1076"/>
        <v>144</v>
      </c>
      <c r="CC513" s="8">
        <f t="shared" si="1111"/>
        <v>12</v>
      </c>
      <c r="CD513" s="8">
        <f t="shared" si="1102"/>
        <v>36</v>
      </c>
      <c r="CE513" s="8">
        <v>571</v>
      </c>
      <c r="CF513" s="8" t="s">
        <v>508</v>
      </c>
      <c r="CG513" s="66" t="s">
        <v>1052</v>
      </c>
      <c r="CH513" s="8">
        <f t="shared" si="1112"/>
        <v>144</v>
      </c>
      <c r="CI513" s="8"/>
      <c r="CJ513" s="13">
        <v>48</v>
      </c>
      <c r="CK513" s="8">
        <f t="shared" si="1098"/>
        <v>48</v>
      </c>
      <c r="CL513" s="13">
        <f t="shared" si="1012"/>
        <v>0</v>
      </c>
      <c r="CM513" s="13">
        <f t="shared" si="1096"/>
        <v>0</v>
      </c>
      <c r="CN513" s="13">
        <f t="shared" si="1019"/>
        <v>0</v>
      </c>
      <c r="CO513" s="13"/>
      <c r="CP513" s="13">
        <f t="shared" si="1020"/>
        <v>0</v>
      </c>
      <c r="CQ513" s="13"/>
      <c r="CR513" s="13"/>
      <c r="CS513" s="13">
        <f t="shared" si="1094"/>
        <v>0</v>
      </c>
      <c r="CT513" s="13">
        <f t="shared" si="1077"/>
        <v>144</v>
      </c>
      <c r="CU513" s="8">
        <f t="shared" si="1113"/>
        <v>12</v>
      </c>
      <c r="CV513" s="8">
        <f t="shared" si="1103"/>
        <v>36</v>
      </c>
      <c r="CW513" s="8">
        <v>571</v>
      </c>
      <c r="CX513" s="8" t="s">
        <v>508</v>
      </c>
      <c r="CY513" s="66" t="s">
        <v>1052</v>
      </c>
      <c r="CZ513" s="8">
        <f t="shared" si="987"/>
        <v>144</v>
      </c>
      <c r="DA513" s="8"/>
      <c r="DB513" s="13">
        <v>2</v>
      </c>
      <c r="DC513" s="8">
        <v>0</v>
      </c>
      <c r="DD513" s="13">
        <f t="shared" si="1013"/>
        <v>2</v>
      </c>
      <c r="DE513" s="13">
        <f t="shared" si="1097"/>
        <v>24</v>
      </c>
      <c r="DF513" s="13">
        <f t="shared" si="1021"/>
        <v>12</v>
      </c>
      <c r="DG513" s="13">
        <v>144</v>
      </c>
      <c r="DH513" s="13">
        <f t="shared" si="1022"/>
        <v>0</v>
      </c>
      <c r="DI513" s="13"/>
      <c r="DJ513" s="13">
        <f t="shared" si="1023"/>
        <v>0</v>
      </c>
      <c r="DK513" s="13"/>
      <c r="DL513" s="13">
        <f t="shared" si="1024"/>
        <v>0</v>
      </c>
      <c r="DM513" s="13"/>
      <c r="DN513" s="13">
        <f t="shared" si="1024"/>
        <v>0</v>
      </c>
      <c r="DO513" s="13"/>
      <c r="DP513" s="13">
        <f t="shared" si="1025"/>
        <v>24</v>
      </c>
      <c r="DQ513" s="8">
        <f t="shared" si="1026"/>
        <v>2</v>
      </c>
      <c r="DR513" s="104">
        <f t="shared" si="1027"/>
        <v>0</v>
      </c>
      <c r="DS513" s="8">
        <v>571</v>
      </c>
      <c r="DT513" s="8" t="s">
        <v>508</v>
      </c>
      <c r="DU513" s="66" t="s">
        <v>1052</v>
      </c>
      <c r="DV513" s="8">
        <f t="shared" si="1014"/>
        <v>24</v>
      </c>
      <c r="DW513" s="8"/>
      <c r="DX513" s="13">
        <v>2</v>
      </c>
      <c r="DY513" s="8">
        <f t="shared" si="1015"/>
        <v>2</v>
      </c>
      <c r="DZ513" s="13">
        <f t="shared" si="1064"/>
        <v>0</v>
      </c>
      <c r="EA513" s="13">
        <f t="shared" si="1071"/>
        <v>0</v>
      </c>
      <c r="EB513" s="13">
        <f t="shared" si="1028"/>
        <v>0</v>
      </c>
      <c r="EC513" s="13"/>
      <c r="ED513" s="13">
        <f t="shared" si="992"/>
        <v>0</v>
      </c>
      <c r="EE513" s="13"/>
      <c r="EF513" s="13">
        <f t="shared" si="1029"/>
        <v>1</v>
      </c>
      <c r="EG513" s="13">
        <v>12</v>
      </c>
      <c r="EH513" s="13">
        <f t="shared" si="1030"/>
        <v>0</v>
      </c>
      <c r="EI513" s="13"/>
      <c r="EJ513" s="13">
        <f t="shared" si="1031"/>
        <v>0</v>
      </c>
      <c r="EK513" s="13"/>
      <c r="EL513" s="13">
        <f t="shared" si="993"/>
        <v>12</v>
      </c>
      <c r="EM513" s="8">
        <f t="shared" si="994"/>
        <v>1</v>
      </c>
      <c r="EN513" s="104">
        <f t="shared" si="995"/>
        <v>1</v>
      </c>
      <c r="EO513" s="8">
        <v>571</v>
      </c>
      <c r="EP513" s="8" t="s">
        <v>508</v>
      </c>
      <c r="EQ513" s="66" t="s">
        <v>1052</v>
      </c>
      <c r="ER513" s="8">
        <f t="shared" si="988"/>
        <v>12</v>
      </c>
      <c r="ES513" s="8"/>
      <c r="ET513" s="13">
        <f>EU513</f>
        <v>2</v>
      </c>
      <c r="EU513" s="8">
        <f t="shared" si="989"/>
        <v>2</v>
      </c>
      <c r="EV513" s="13">
        <f t="shared" si="1065"/>
        <v>0</v>
      </c>
      <c r="EW513" s="13">
        <f t="shared" si="1066"/>
        <v>0</v>
      </c>
      <c r="EX513" s="13">
        <f t="shared" si="1032"/>
        <v>0</v>
      </c>
      <c r="EY513" s="13"/>
      <c r="EZ513" s="13">
        <f t="shared" si="996"/>
        <v>0</v>
      </c>
      <c r="FA513" s="13"/>
      <c r="FB513" s="13">
        <f t="shared" si="1033"/>
        <v>0</v>
      </c>
      <c r="FC513" s="13"/>
      <c r="FD513" s="13">
        <f t="shared" si="1034"/>
        <v>0</v>
      </c>
      <c r="FE513" s="13"/>
      <c r="FF513" s="13">
        <f t="shared" si="1035"/>
        <v>0</v>
      </c>
      <c r="FG513" s="13"/>
      <c r="FH513" s="13">
        <f t="shared" si="1079"/>
        <v>12</v>
      </c>
      <c r="FI513" s="8">
        <f t="shared" si="1080"/>
        <v>1</v>
      </c>
      <c r="FJ513" s="104">
        <f t="shared" si="1081"/>
        <v>1</v>
      </c>
      <c r="FK513" s="8">
        <v>571</v>
      </c>
      <c r="FL513" s="8" t="s">
        <v>508</v>
      </c>
      <c r="FM513" s="66" t="s">
        <v>1052</v>
      </c>
      <c r="FN513" s="8">
        <f t="shared" si="990"/>
        <v>12</v>
      </c>
      <c r="FO513" s="8"/>
      <c r="FP513" s="13">
        <f>FQ513</f>
        <v>2</v>
      </c>
      <c r="FQ513" s="8">
        <f t="shared" si="1114"/>
        <v>2</v>
      </c>
      <c r="FR513" s="13">
        <f t="shared" si="1067"/>
        <v>0</v>
      </c>
      <c r="FS513" s="13">
        <f t="shared" si="1068"/>
        <v>0</v>
      </c>
      <c r="FT513" s="13">
        <f t="shared" si="1036"/>
        <v>1</v>
      </c>
      <c r="FU513" s="13">
        <v>12</v>
      </c>
      <c r="FV513" s="13">
        <f t="shared" si="997"/>
        <v>0</v>
      </c>
      <c r="FW513" s="13"/>
      <c r="FX513" s="13">
        <f t="shared" si="1037"/>
        <v>0</v>
      </c>
      <c r="FY513" s="13"/>
      <c r="FZ513" s="13">
        <f t="shared" si="1038"/>
        <v>0</v>
      </c>
      <c r="GA513" s="13"/>
      <c r="GB513" s="13">
        <f t="shared" si="1039"/>
        <v>0</v>
      </c>
      <c r="GC513" s="13"/>
      <c r="GD513" s="13">
        <f t="shared" si="998"/>
        <v>0</v>
      </c>
      <c r="GE513" s="8">
        <f t="shared" si="999"/>
        <v>0</v>
      </c>
      <c r="GF513" s="104">
        <f t="shared" si="1000"/>
        <v>2</v>
      </c>
      <c r="GG513" s="8">
        <v>571</v>
      </c>
      <c r="GH513" s="8" t="s">
        <v>508</v>
      </c>
      <c r="GI513" s="66" t="s">
        <v>1052</v>
      </c>
      <c r="GJ513" s="8">
        <f t="shared" si="991"/>
        <v>0</v>
      </c>
      <c r="GK513" s="8"/>
      <c r="GL513" s="13">
        <f>GM513</f>
        <v>2</v>
      </c>
      <c r="GM513" s="69">
        <v>2</v>
      </c>
      <c r="GN513" s="13">
        <f t="shared" si="1069"/>
        <v>0</v>
      </c>
      <c r="GO513" s="13">
        <f t="shared" si="1072"/>
        <v>0</v>
      </c>
      <c r="GP513" s="13">
        <f t="shared" si="1040"/>
        <v>1</v>
      </c>
      <c r="GQ513" s="13">
        <v>12</v>
      </c>
      <c r="GR513" s="13">
        <f t="shared" si="1001"/>
        <v>0</v>
      </c>
      <c r="GS513" s="13"/>
      <c r="GT513" s="13">
        <f t="shared" si="1041"/>
        <v>0</v>
      </c>
      <c r="GU513" s="13"/>
      <c r="GV513" s="13">
        <f t="shared" si="1042"/>
        <v>0</v>
      </c>
      <c r="GW513" s="13"/>
      <c r="GX513" s="13">
        <f t="shared" si="1043"/>
        <v>0</v>
      </c>
      <c r="GY513" s="13"/>
      <c r="GZ513" s="13">
        <f t="shared" si="1002"/>
        <v>-12</v>
      </c>
      <c r="HA513" s="8">
        <f t="shared" si="1003"/>
        <v>-1</v>
      </c>
      <c r="HB513" s="104">
        <f t="shared" si="1004"/>
        <v>3</v>
      </c>
      <c r="HC513" s="8">
        <v>571</v>
      </c>
      <c r="HD513" s="8" t="s">
        <v>508</v>
      </c>
      <c r="HE513" s="66" t="s">
        <v>1052</v>
      </c>
      <c r="HF513" s="69">
        <f t="shared" si="1009"/>
        <v>-12</v>
      </c>
      <c r="HG513" s="8"/>
      <c r="HH513" s="13">
        <v>4</v>
      </c>
      <c r="HI513" s="69">
        <f t="shared" si="1104"/>
        <v>2</v>
      </c>
      <c r="HJ513" s="13">
        <f t="shared" si="1070"/>
        <v>2</v>
      </c>
      <c r="HK513" s="13">
        <f t="shared" si="1073"/>
        <v>24</v>
      </c>
      <c r="HL513" s="13">
        <f t="shared" si="1044"/>
        <v>0</v>
      </c>
      <c r="HM513" s="13"/>
      <c r="HN513" s="13">
        <f t="shared" si="1005"/>
        <v>0</v>
      </c>
      <c r="HO513" s="13"/>
      <c r="HP513" s="13">
        <f t="shared" si="1045"/>
        <v>0</v>
      </c>
      <c r="HQ513" s="13"/>
      <c r="HR513" s="13">
        <f t="shared" si="1046"/>
        <v>1</v>
      </c>
      <c r="HS513" s="13">
        <v>12</v>
      </c>
      <c r="HT513" s="13">
        <f t="shared" si="1047"/>
        <v>0</v>
      </c>
      <c r="HU513" s="13"/>
      <c r="HV513" s="13">
        <f t="shared" si="1006"/>
        <v>0</v>
      </c>
      <c r="HW513" s="8">
        <f t="shared" si="1007"/>
        <v>0</v>
      </c>
      <c r="HX513" s="104">
        <f t="shared" si="1008"/>
        <v>4</v>
      </c>
    </row>
    <row r="514" spans="1:232" s="25" customFormat="1">
      <c r="A514" s="64">
        <v>521</v>
      </c>
      <c r="B514" s="40" t="s">
        <v>509</v>
      </c>
      <c r="C514" s="40"/>
      <c r="D514" s="64">
        <v>1452</v>
      </c>
      <c r="E514" s="40"/>
      <c r="F514" s="65">
        <v>179</v>
      </c>
      <c r="G514" s="64">
        <v>179</v>
      </c>
      <c r="H514" s="42"/>
      <c r="I514" s="42"/>
      <c r="J514" s="42"/>
      <c r="K514" s="65">
        <v>0</v>
      </c>
      <c r="L514" s="65">
        <v>1452</v>
      </c>
      <c r="M514" s="64">
        <v>121</v>
      </c>
      <c r="N514" s="64">
        <v>58</v>
      </c>
      <c r="O514" s="8">
        <v>521</v>
      </c>
      <c r="P514" s="8" t="s">
        <v>509</v>
      </c>
      <c r="Q514" s="66"/>
      <c r="R514" s="8">
        <f t="shared" si="1048"/>
        <v>1452</v>
      </c>
      <c r="S514" s="8"/>
      <c r="T514" s="13">
        <f>U514</f>
        <v>179</v>
      </c>
      <c r="U514" s="8">
        <f t="shared" si="1056"/>
        <v>179</v>
      </c>
      <c r="V514" s="13">
        <f t="shared" si="1049"/>
        <v>0</v>
      </c>
      <c r="W514" s="13">
        <f t="shared" si="1050"/>
        <v>0</v>
      </c>
      <c r="X514" s="13"/>
      <c r="Y514" s="13">
        <f t="shared" si="1095"/>
        <v>0</v>
      </c>
      <c r="Z514" s="13">
        <f t="shared" si="1051"/>
        <v>1452</v>
      </c>
      <c r="AA514" s="8">
        <f t="shared" si="1106"/>
        <v>121</v>
      </c>
      <c r="AB514" s="8">
        <f t="shared" si="1107"/>
        <v>58</v>
      </c>
      <c r="AC514" s="8">
        <v>521</v>
      </c>
      <c r="AD514" s="8" t="s">
        <v>509</v>
      </c>
      <c r="AE514" s="66"/>
      <c r="AF514" s="8">
        <f t="shared" si="1082"/>
        <v>1452</v>
      </c>
      <c r="AG514" s="8"/>
      <c r="AH514" s="13">
        <f>AI514</f>
        <v>179</v>
      </c>
      <c r="AI514" s="8">
        <f t="shared" si="1078"/>
        <v>179</v>
      </c>
      <c r="AJ514" s="13"/>
      <c r="AK514" s="13"/>
      <c r="AL514" s="13"/>
      <c r="AM514" s="13">
        <f t="shared" si="1083"/>
        <v>0</v>
      </c>
      <c r="AN514" s="13"/>
      <c r="AO514" s="13">
        <f t="shared" si="1084"/>
        <v>0</v>
      </c>
      <c r="AP514" s="13"/>
      <c r="AQ514" s="13">
        <f t="shared" si="1085"/>
        <v>0</v>
      </c>
      <c r="AR514" s="13">
        <f t="shared" si="1017"/>
        <v>1452</v>
      </c>
      <c r="AS514" s="8">
        <f t="shared" si="1108"/>
        <v>121</v>
      </c>
      <c r="AT514" s="8">
        <f t="shared" si="1100"/>
        <v>58</v>
      </c>
      <c r="AU514" s="8">
        <v>521</v>
      </c>
      <c r="AV514" s="8" t="s">
        <v>509</v>
      </c>
      <c r="AW514" s="66"/>
      <c r="AX514" s="8">
        <f t="shared" si="1052"/>
        <v>1452</v>
      </c>
      <c r="AY514" s="8"/>
      <c r="AZ514" s="13">
        <v>191</v>
      </c>
      <c r="BA514" s="8">
        <f t="shared" si="1057"/>
        <v>179</v>
      </c>
      <c r="BB514" s="13">
        <f t="shared" si="1058"/>
        <v>12</v>
      </c>
      <c r="BC514" s="13">
        <f t="shared" si="1059"/>
        <v>144</v>
      </c>
      <c r="BD514" s="13"/>
      <c r="BE514" s="13">
        <f t="shared" si="1053"/>
        <v>0</v>
      </c>
      <c r="BF514" s="13"/>
      <c r="BG514" s="13">
        <f t="shared" si="1054"/>
        <v>0</v>
      </c>
      <c r="BH514" s="13"/>
      <c r="BI514" s="13">
        <f t="shared" si="1055"/>
        <v>0</v>
      </c>
      <c r="BJ514" s="13">
        <f t="shared" si="1075"/>
        <v>1596</v>
      </c>
      <c r="BK514" s="8">
        <f t="shared" si="1109"/>
        <v>133</v>
      </c>
      <c r="BL514" s="8">
        <f t="shared" si="1101"/>
        <v>58</v>
      </c>
      <c r="BM514" s="8">
        <v>521</v>
      </c>
      <c r="BN514" s="8" t="s">
        <v>509</v>
      </c>
      <c r="BO514" s="66"/>
      <c r="BP514" s="8">
        <f t="shared" si="1110"/>
        <v>1596</v>
      </c>
      <c r="BQ514" s="8"/>
      <c r="BR514" s="13">
        <v>196</v>
      </c>
      <c r="BS514" s="8">
        <f t="shared" si="1092"/>
        <v>191</v>
      </c>
      <c r="BT514" s="13">
        <f t="shared" si="1011"/>
        <v>5</v>
      </c>
      <c r="BU514" s="13">
        <f t="shared" si="1060"/>
        <v>60</v>
      </c>
      <c r="BV514" s="13">
        <f t="shared" si="1018"/>
        <v>0</v>
      </c>
      <c r="BW514" s="13"/>
      <c r="BX514" s="13">
        <f t="shared" si="1018"/>
        <v>77</v>
      </c>
      <c r="BY514" s="13">
        <v>924</v>
      </c>
      <c r="BZ514" s="13"/>
      <c r="CA514" s="13">
        <f t="shared" si="1093"/>
        <v>0</v>
      </c>
      <c r="CB514" s="13">
        <f t="shared" si="1076"/>
        <v>732</v>
      </c>
      <c r="CC514" s="8">
        <f t="shared" si="1111"/>
        <v>61</v>
      </c>
      <c r="CD514" s="8">
        <f t="shared" si="1102"/>
        <v>135</v>
      </c>
      <c r="CE514" s="8">
        <v>521</v>
      </c>
      <c r="CF514" s="8" t="s">
        <v>509</v>
      </c>
      <c r="CG514" s="66"/>
      <c r="CH514" s="8">
        <f t="shared" si="1112"/>
        <v>732</v>
      </c>
      <c r="CI514" s="8"/>
      <c r="CJ514" s="13">
        <v>199</v>
      </c>
      <c r="CK514" s="8">
        <f t="shared" si="1098"/>
        <v>196</v>
      </c>
      <c r="CL514" s="13">
        <f t="shared" si="1012"/>
        <v>3</v>
      </c>
      <c r="CM514" s="13">
        <f t="shared" si="1096"/>
        <v>36</v>
      </c>
      <c r="CN514" s="13">
        <f t="shared" si="1019"/>
        <v>12</v>
      </c>
      <c r="CO514" s="13">
        <v>144</v>
      </c>
      <c r="CP514" s="13">
        <f t="shared" si="1020"/>
        <v>0</v>
      </c>
      <c r="CQ514" s="13"/>
      <c r="CR514" s="13"/>
      <c r="CS514" s="13">
        <f t="shared" si="1094"/>
        <v>0</v>
      </c>
      <c r="CT514" s="13">
        <f t="shared" si="1077"/>
        <v>624</v>
      </c>
      <c r="CU514" s="8">
        <f t="shared" si="1113"/>
        <v>52</v>
      </c>
      <c r="CV514" s="8">
        <f t="shared" si="1103"/>
        <v>147</v>
      </c>
      <c r="CW514" s="8">
        <v>521</v>
      </c>
      <c r="CX514" s="8" t="s">
        <v>509</v>
      </c>
      <c r="CY514" s="66"/>
      <c r="CZ514" s="8">
        <f t="shared" si="987"/>
        <v>624</v>
      </c>
      <c r="DA514" s="8"/>
      <c r="DB514" s="13">
        <v>202</v>
      </c>
      <c r="DC514" s="8">
        <f t="shared" si="1105"/>
        <v>199</v>
      </c>
      <c r="DD514" s="13">
        <f t="shared" si="1013"/>
        <v>3</v>
      </c>
      <c r="DE514" s="13">
        <f t="shared" si="1097"/>
        <v>36</v>
      </c>
      <c r="DF514" s="13">
        <f t="shared" si="1021"/>
        <v>0</v>
      </c>
      <c r="DG514" s="13"/>
      <c r="DH514" s="13">
        <f t="shared" si="1022"/>
        <v>0</v>
      </c>
      <c r="DI514" s="13"/>
      <c r="DJ514" s="13">
        <f t="shared" si="1023"/>
        <v>0</v>
      </c>
      <c r="DK514" s="13"/>
      <c r="DL514" s="13">
        <f t="shared" si="1024"/>
        <v>0</v>
      </c>
      <c r="DM514" s="13"/>
      <c r="DN514" s="13">
        <f t="shared" si="1024"/>
        <v>0</v>
      </c>
      <c r="DO514" s="13"/>
      <c r="DP514" s="13">
        <f t="shared" si="1025"/>
        <v>660</v>
      </c>
      <c r="DQ514" s="8">
        <f t="shared" si="1026"/>
        <v>55</v>
      </c>
      <c r="DR514" s="104">
        <f t="shared" si="1027"/>
        <v>147</v>
      </c>
      <c r="DS514" s="8">
        <v>521</v>
      </c>
      <c r="DT514" s="8" t="s">
        <v>509</v>
      </c>
      <c r="DU514" s="66"/>
      <c r="DV514" s="8">
        <f t="shared" si="1014"/>
        <v>660</v>
      </c>
      <c r="DW514" s="8"/>
      <c r="DX514" s="13">
        <v>208</v>
      </c>
      <c r="DY514" s="8">
        <f t="shared" si="1015"/>
        <v>202</v>
      </c>
      <c r="DZ514" s="13">
        <f t="shared" si="1064"/>
        <v>6</v>
      </c>
      <c r="EA514" s="13">
        <f t="shared" si="1071"/>
        <v>72</v>
      </c>
      <c r="EB514" s="13">
        <f t="shared" si="1028"/>
        <v>14</v>
      </c>
      <c r="EC514" s="13">
        <v>168</v>
      </c>
      <c r="ED514" s="13">
        <f t="shared" si="992"/>
        <v>0</v>
      </c>
      <c r="EE514" s="13"/>
      <c r="EF514" s="13">
        <f t="shared" si="1029"/>
        <v>0</v>
      </c>
      <c r="EG514" s="13"/>
      <c r="EH514" s="13">
        <f t="shared" si="1030"/>
        <v>14</v>
      </c>
      <c r="EI514" s="13">
        <v>168</v>
      </c>
      <c r="EJ514" s="13">
        <f t="shared" si="1031"/>
        <v>0</v>
      </c>
      <c r="EK514" s="13"/>
      <c r="EL514" s="13">
        <f t="shared" si="993"/>
        <v>396</v>
      </c>
      <c r="EM514" s="8">
        <f t="shared" si="994"/>
        <v>33</v>
      </c>
      <c r="EN514" s="104">
        <f t="shared" si="995"/>
        <v>175</v>
      </c>
      <c r="EO514" s="8">
        <v>521</v>
      </c>
      <c r="EP514" s="8" t="s">
        <v>509</v>
      </c>
      <c r="EQ514" s="66"/>
      <c r="ER514" s="8">
        <f t="shared" si="988"/>
        <v>396</v>
      </c>
      <c r="ES514" s="8"/>
      <c r="ET514" s="13">
        <v>211</v>
      </c>
      <c r="EU514" s="8">
        <f t="shared" si="989"/>
        <v>208</v>
      </c>
      <c r="EV514" s="13">
        <f t="shared" si="1065"/>
        <v>3</v>
      </c>
      <c r="EW514" s="13">
        <f t="shared" si="1066"/>
        <v>36</v>
      </c>
      <c r="EX514" s="13">
        <f t="shared" si="1032"/>
        <v>0</v>
      </c>
      <c r="EY514" s="13"/>
      <c r="EZ514" s="13">
        <f t="shared" si="996"/>
        <v>0</v>
      </c>
      <c r="FA514" s="13"/>
      <c r="FB514" s="13">
        <f t="shared" si="1033"/>
        <v>0</v>
      </c>
      <c r="FC514" s="13"/>
      <c r="FD514" s="13">
        <f t="shared" si="1034"/>
        <v>0</v>
      </c>
      <c r="FE514" s="13"/>
      <c r="FF514" s="13">
        <f t="shared" si="1035"/>
        <v>0</v>
      </c>
      <c r="FG514" s="13"/>
      <c r="FH514" s="13">
        <f t="shared" si="1079"/>
        <v>432</v>
      </c>
      <c r="FI514" s="8">
        <f t="shared" si="1080"/>
        <v>36</v>
      </c>
      <c r="FJ514" s="104">
        <f t="shared" si="1081"/>
        <v>175</v>
      </c>
      <c r="FK514" s="8">
        <v>521</v>
      </c>
      <c r="FL514" s="8" t="s">
        <v>509</v>
      </c>
      <c r="FM514" s="66"/>
      <c r="FN514" s="8">
        <f t="shared" si="990"/>
        <v>432</v>
      </c>
      <c r="FO514" s="8"/>
      <c r="FP514" s="13">
        <v>211</v>
      </c>
      <c r="FQ514" s="8">
        <f t="shared" si="1114"/>
        <v>211</v>
      </c>
      <c r="FR514" s="13">
        <f t="shared" si="1067"/>
        <v>0</v>
      </c>
      <c r="FS514" s="13">
        <f t="shared" si="1068"/>
        <v>0</v>
      </c>
      <c r="FT514" s="13">
        <f t="shared" si="1036"/>
        <v>0</v>
      </c>
      <c r="FU514" s="13"/>
      <c r="FV514" s="13">
        <f t="shared" si="997"/>
        <v>0</v>
      </c>
      <c r="FW514" s="13"/>
      <c r="FX514" s="13">
        <f t="shared" si="1037"/>
        <v>0</v>
      </c>
      <c r="FY514" s="13"/>
      <c r="FZ514" s="13">
        <f t="shared" si="1038"/>
        <v>0</v>
      </c>
      <c r="GA514" s="13"/>
      <c r="GB514" s="13">
        <f t="shared" si="1039"/>
        <v>0</v>
      </c>
      <c r="GC514" s="13"/>
      <c r="GD514" s="13">
        <f t="shared" si="998"/>
        <v>432</v>
      </c>
      <c r="GE514" s="8">
        <f t="shared" si="999"/>
        <v>36</v>
      </c>
      <c r="GF514" s="104">
        <f t="shared" si="1000"/>
        <v>175</v>
      </c>
      <c r="GG514" s="8">
        <v>521</v>
      </c>
      <c r="GH514" s="8" t="s">
        <v>509</v>
      </c>
      <c r="GI514" s="66"/>
      <c r="GJ514" s="8">
        <f t="shared" si="991"/>
        <v>432</v>
      </c>
      <c r="GK514" s="8"/>
      <c r="GL514" s="13">
        <v>211</v>
      </c>
      <c r="GM514" s="69">
        <v>211</v>
      </c>
      <c r="GN514" s="13">
        <f t="shared" si="1069"/>
        <v>0</v>
      </c>
      <c r="GO514" s="13">
        <f t="shared" si="1072"/>
        <v>0</v>
      </c>
      <c r="GP514" s="13">
        <f t="shared" si="1040"/>
        <v>0</v>
      </c>
      <c r="GQ514" s="13"/>
      <c r="GR514" s="13">
        <f t="shared" si="1001"/>
        <v>0</v>
      </c>
      <c r="GS514" s="13"/>
      <c r="GT514" s="13">
        <f t="shared" si="1041"/>
        <v>0</v>
      </c>
      <c r="GU514" s="13"/>
      <c r="GV514" s="13">
        <f t="shared" si="1042"/>
        <v>0</v>
      </c>
      <c r="GW514" s="13"/>
      <c r="GX514" s="13">
        <f t="shared" si="1043"/>
        <v>0</v>
      </c>
      <c r="GY514" s="13"/>
      <c r="GZ514" s="13">
        <f t="shared" si="1002"/>
        <v>432</v>
      </c>
      <c r="HA514" s="8">
        <f t="shared" si="1003"/>
        <v>36</v>
      </c>
      <c r="HB514" s="104">
        <f t="shared" si="1004"/>
        <v>175</v>
      </c>
      <c r="HC514" s="8">
        <v>521</v>
      </c>
      <c r="HD514" s="8" t="s">
        <v>509</v>
      </c>
      <c r="HE514" s="66"/>
      <c r="HF514" s="69">
        <f t="shared" si="1009"/>
        <v>432</v>
      </c>
      <c r="HG514" s="8"/>
      <c r="HH514" s="13">
        <v>211</v>
      </c>
      <c r="HI514" s="69">
        <f t="shared" si="1104"/>
        <v>211</v>
      </c>
      <c r="HJ514" s="13">
        <f t="shared" si="1070"/>
        <v>0</v>
      </c>
      <c r="HK514" s="13">
        <f t="shared" si="1073"/>
        <v>0</v>
      </c>
      <c r="HL514" s="13">
        <f t="shared" si="1044"/>
        <v>0</v>
      </c>
      <c r="HM514" s="13"/>
      <c r="HN514" s="13">
        <f t="shared" si="1005"/>
        <v>0</v>
      </c>
      <c r="HO514" s="13"/>
      <c r="HP514" s="13">
        <f t="shared" si="1045"/>
        <v>0</v>
      </c>
      <c r="HQ514" s="13"/>
      <c r="HR514" s="13">
        <f t="shared" si="1046"/>
        <v>0</v>
      </c>
      <c r="HS514" s="13"/>
      <c r="HT514" s="13">
        <f t="shared" si="1047"/>
        <v>0</v>
      </c>
      <c r="HU514" s="13"/>
      <c r="HV514" s="13">
        <f t="shared" si="1006"/>
        <v>432</v>
      </c>
      <c r="HW514" s="8">
        <f t="shared" si="1007"/>
        <v>36</v>
      </c>
      <c r="HX514" s="104">
        <f t="shared" si="1008"/>
        <v>175</v>
      </c>
    </row>
    <row r="515" spans="1:232" s="25" customFormat="1">
      <c r="A515" s="64">
        <v>180</v>
      </c>
      <c r="B515" s="40" t="s">
        <v>510</v>
      </c>
      <c r="C515" s="40" t="s">
        <v>341</v>
      </c>
      <c r="D515" s="64">
        <v>1740</v>
      </c>
      <c r="E515" s="40"/>
      <c r="F515" s="65">
        <v>315</v>
      </c>
      <c r="G515" s="64">
        <v>315</v>
      </c>
      <c r="H515" s="42"/>
      <c r="I515" s="42"/>
      <c r="J515" s="42"/>
      <c r="K515" s="65">
        <v>0</v>
      </c>
      <c r="L515" s="65">
        <v>1740</v>
      </c>
      <c r="M515" s="64">
        <v>145</v>
      </c>
      <c r="N515" s="64">
        <v>170</v>
      </c>
      <c r="O515" s="8">
        <v>180</v>
      </c>
      <c r="P515" s="8" t="s">
        <v>510</v>
      </c>
      <c r="Q515" s="66" t="s">
        <v>341</v>
      </c>
      <c r="R515" s="8">
        <f t="shared" si="1048"/>
        <v>1740</v>
      </c>
      <c r="S515" s="8"/>
      <c r="T515" s="13">
        <f>U515</f>
        <v>315</v>
      </c>
      <c r="U515" s="8">
        <f t="shared" si="1056"/>
        <v>315</v>
      </c>
      <c r="V515" s="13">
        <f t="shared" si="1049"/>
        <v>0</v>
      </c>
      <c r="W515" s="13">
        <f t="shared" si="1050"/>
        <v>0</v>
      </c>
      <c r="X515" s="13"/>
      <c r="Y515" s="13">
        <f t="shared" si="1095"/>
        <v>0</v>
      </c>
      <c r="Z515" s="13">
        <f t="shared" si="1051"/>
        <v>1740</v>
      </c>
      <c r="AA515" s="8">
        <f t="shared" si="1106"/>
        <v>145</v>
      </c>
      <c r="AB515" s="8">
        <f t="shared" si="1107"/>
        <v>170</v>
      </c>
      <c r="AC515" s="8">
        <v>180</v>
      </c>
      <c r="AD515" s="8" t="s">
        <v>510</v>
      </c>
      <c r="AE515" s="66" t="s">
        <v>341</v>
      </c>
      <c r="AF515" s="8">
        <f t="shared" si="1082"/>
        <v>1740</v>
      </c>
      <c r="AG515" s="8"/>
      <c r="AH515" s="13">
        <f>AI515</f>
        <v>315</v>
      </c>
      <c r="AI515" s="8">
        <f t="shared" si="1078"/>
        <v>315</v>
      </c>
      <c r="AJ515" s="13"/>
      <c r="AK515" s="13"/>
      <c r="AL515" s="13">
        <v>83</v>
      </c>
      <c r="AM515" s="13">
        <f t="shared" si="1083"/>
        <v>996</v>
      </c>
      <c r="AN515" s="13"/>
      <c r="AO515" s="13">
        <f t="shared" si="1084"/>
        <v>0</v>
      </c>
      <c r="AP515" s="13"/>
      <c r="AQ515" s="13">
        <f t="shared" si="1085"/>
        <v>0</v>
      </c>
      <c r="AR515" s="13">
        <f t="shared" si="1017"/>
        <v>744</v>
      </c>
      <c r="AS515" s="8">
        <f t="shared" si="1108"/>
        <v>62</v>
      </c>
      <c r="AT515" s="8">
        <f t="shared" si="1100"/>
        <v>253</v>
      </c>
      <c r="AU515" s="8">
        <v>180</v>
      </c>
      <c r="AV515" s="8" t="s">
        <v>510</v>
      </c>
      <c r="AW515" s="66" t="s">
        <v>341</v>
      </c>
      <c r="AX515" s="8">
        <f t="shared" si="1052"/>
        <v>744</v>
      </c>
      <c r="AY515" s="8"/>
      <c r="AZ515" s="13">
        <v>358</v>
      </c>
      <c r="BA515" s="8">
        <f t="shared" si="1057"/>
        <v>315</v>
      </c>
      <c r="BB515" s="13">
        <f t="shared" si="1058"/>
        <v>43</v>
      </c>
      <c r="BC515" s="13">
        <f t="shared" si="1059"/>
        <v>516</v>
      </c>
      <c r="BD515" s="13"/>
      <c r="BE515" s="13">
        <f t="shared" si="1053"/>
        <v>0</v>
      </c>
      <c r="BF515" s="13"/>
      <c r="BG515" s="13">
        <f t="shared" si="1054"/>
        <v>0</v>
      </c>
      <c r="BH515" s="13"/>
      <c r="BI515" s="13">
        <f t="shared" si="1055"/>
        <v>0</v>
      </c>
      <c r="BJ515" s="13">
        <f t="shared" si="1075"/>
        <v>1260</v>
      </c>
      <c r="BK515" s="8">
        <f t="shared" si="1109"/>
        <v>105</v>
      </c>
      <c r="BL515" s="8">
        <f t="shared" si="1101"/>
        <v>253</v>
      </c>
      <c r="BM515" s="8">
        <v>180</v>
      </c>
      <c r="BN515" s="8" t="s">
        <v>510</v>
      </c>
      <c r="BO515" s="66" t="s">
        <v>341</v>
      </c>
      <c r="BP515" s="8">
        <f t="shared" si="1110"/>
        <v>1260</v>
      </c>
      <c r="BQ515" s="8"/>
      <c r="BR515" s="13">
        <v>369</v>
      </c>
      <c r="BS515" s="8">
        <f t="shared" si="1092"/>
        <v>358</v>
      </c>
      <c r="BT515" s="13">
        <f t="shared" si="1011"/>
        <v>11</v>
      </c>
      <c r="BU515" s="13">
        <f t="shared" si="1060"/>
        <v>132</v>
      </c>
      <c r="BV515" s="13">
        <f t="shared" si="1018"/>
        <v>0</v>
      </c>
      <c r="BW515" s="13"/>
      <c r="BX515" s="13">
        <f t="shared" si="1018"/>
        <v>0</v>
      </c>
      <c r="BY515" s="13"/>
      <c r="BZ515" s="13"/>
      <c r="CA515" s="13">
        <f t="shared" si="1093"/>
        <v>0</v>
      </c>
      <c r="CB515" s="13">
        <f t="shared" si="1076"/>
        <v>1392</v>
      </c>
      <c r="CC515" s="8">
        <f t="shared" si="1111"/>
        <v>116</v>
      </c>
      <c r="CD515" s="8">
        <f t="shared" si="1102"/>
        <v>253</v>
      </c>
      <c r="CE515" s="8">
        <v>180</v>
      </c>
      <c r="CF515" s="8" t="s">
        <v>510</v>
      </c>
      <c r="CG515" s="66" t="s">
        <v>341</v>
      </c>
      <c r="CH515" s="8">
        <f t="shared" si="1112"/>
        <v>1392</v>
      </c>
      <c r="CI515" s="8"/>
      <c r="CJ515" s="13">
        <v>375</v>
      </c>
      <c r="CK515" s="8">
        <f t="shared" si="1098"/>
        <v>369</v>
      </c>
      <c r="CL515" s="13">
        <f t="shared" si="1012"/>
        <v>6</v>
      </c>
      <c r="CM515" s="13">
        <f t="shared" si="1096"/>
        <v>72</v>
      </c>
      <c r="CN515" s="13">
        <f t="shared" si="1019"/>
        <v>0</v>
      </c>
      <c r="CO515" s="13"/>
      <c r="CP515" s="13">
        <f t="shared" si="1020"/>
        <v>0</v>
      </c>
      <c r="CQ515" s="13"/>
      <c r="CR515" s="13"/>
      <c r="CS515" s="13">
        <f t="shared" si="1094"/>
        <v>0</v>
      </c>
      <c r="CT515" s="13">
        <f t="shared" si="1077"/>
        <v>1464</v>
      </c>
      <c r="CU515" s="8">
        <f t="shared" si="1113"/>
        <v>122</v>
      </c>
      <c r="CV515" s="8">
        <f t="shared" si="1103"/>
        <v>253</v>
      </c>
      <c r="CW515" s="8">
        <v>180</v>
      </c>
      <c r="CX515" s="8" t="s">
        <v>510</v>
      </c>
      <c r="CY515" s="66" t="s">
        <v>341</v>
      </c>
      <c r="CZ515" s="8">
        <f t="shared" si="987"/>
        <v>1464</v>
      </c>
      <c r="DA515" s="8"/>
      <c r="DB515" s="13">
        <v>380</v>
      </c>
      <c r="DC515" s="8">
        <f t="shared" si="1105"/>
        <v>375</v>
      </c>
      <c r="DD515" s="13">
        <f t="shared" si="1013"/>
        <v>5</v>
      </c>
      <c r="DE515" s="13">
        <f t="shared" si="1097"/>
        <v>60</v>
      </c>
      <c r="DF515" s="13">
        <f t="shared" si="1021"/>
        <v>0</v>
      </c>
      <c r="DG515" s="13"/>
      <c r="DH515" s="13">
        <f t="shared" si="1022"/>
        <v>0</v>
      </c>
      <c r="DI515" s="13"/>
      <c r="DJ515" s="13">
        <f t="shared" si="1023"/>
        <v>0</v>
      </c>
      <c r="DK515" s="13"/>
      <c r="DL515" s="13">
        <f t="shared" si="1024"/>
        <v>0</v>
      </c>
      <c r="DM515" s="13"/>
      <c r="DN515" s="13">
        <f t="shared" si="1024"/>
        <v>0</v>
      </c>
      <c r="DO515" s="13"/>
      <c r="DP515" s="13">
        <f t="shared" si="1025"/>
        <v>1524</v>
      </c>
      <c r="DQ515" s="8">
        <f t="shared" si="1026"/>
        <v>127</v>
      </c>
      <c r="DR515" s="104">
        <f t="shared" si="1027"/>
        <v>253</v>
      </c>
      <c r="DS515" s="8">
        <v>180</v>
      </c>
      <c r="DT515" s="8" t="s">
        <v>510</v>
      </c>
      <c r="DU515" s="66" t="s">
        <v>341</v>
      </c>
      <c r="DV515" s="8">
        <f t="shared" si="1014"/>
        <v>1524</v>
      </c>
      <c r="DW515" s="8"/>
      <c r="DX515" s="13">
        <v>395</v>
      </c>
      <c r="DY515" s="8">
        <f t="shared" si="1015"/>
        <v>380</v>
      </c>
      <c r="DZ515" s="13">
        <f t="shared" si="1064"/>
        <v>15</v>
      </c>
      <c r="EA515" s="13">
        <f t="shared" si="1071"/>
        <v>180</v>
      </c>
      <c r="EB515" s="13">
        <f t="shared" si="1028"/>
        <v>0</v>
      </c>
      <c r="EC515" s="13"/>
      <c r="ED515" s="13">
        <f t="shared" si="992"/>
        <v>0</v>
      </c>
      <c r="EE515" s="13"/>
      <c r="EF515" s="13">
        <f t="shared" si="1029"/>
        <v>0</v>
      </c>
      <c r="EG515" s="13"/>
      <c r="EH515" s="13">
        <f t="shared" si="1030"/>
        <v>0</v>
      </c>
      <c r="EI515" s="13"/>
      <c r="EJ515" s="13">
        <f t="shared" si="1031"/>
        <v>0</v>
      </c>
      <c r="EK515" s="13"/>
      <c r="EL515" s="13">
        <f t="shared" si="993"/>
        <v>1704</v>
      </c>
      <c r="EM515" s="8">
        <f t="shared" si="994"/>
        <v>142</v>
      </c>
      <c r="EN515" s="104">
        <f t="shared" si="995"/>
        <v>253</v>
      </c>
      <c r="EO515" s="8">
        <v>180</v>
      </c>
      <c r="EP515" s="8" t="s">
        <v>510</v>
      </c>
      <c r="EQ515" s="66" t="s">
        <v>341</v>
      </c>
      <c r="ER515" s="8">
        <f t="shared" si="988"/>
        <v>1704</v>
      </c>
      <c r="ES515" s="8"/>
      <c r="ET515" s="13">
        <v>407</v>
      </c>
      <c r="EU515" s="8">
        <f t="shared" si="989"/>
        <v>395</v>
      </c>
      <c r="EV515" s="13">
        <f t="shared" si="1065"/>
        <v>12</v>
      </c>
      <c r="EW515" s="13">
        <f t="shared" si="1066"/>
        <v>144</v>
      </c>
      <c r="EX515" s="13">
        <f t="shared" si="1032"/>
        <v>0</v>
      </c>
      <c r="EY515" s="13"/>
      <c r="EZ515" s="13">
        <f t="shared" si="996"/>
        <v>0</v>
      </c>
      <c r="FA515" s="13"/>
      <c r="FB515" s="13">
        <f t="shared" si="1033"/>
        <v>0</v>
      </c>
      <c r="FC515" s="13"/>
      <c r="FD515" s="13">
        <f t="shared" si="1034"/>
        <v>0</v>
      </c>
      <c r="FE515" s="13"/>
      <c r="FF515" s="13">
        <f t="shared" si="1035"/>
        <v>0</v>
      </c>
      <c r="FG515" s="13"/>
      <c r="FH515" s="13">
        <f t="shared" si="1079"/>
        <v>1848</v>
      </c>
      <c r="FI515" s="8">
        <f t="shared" si="1080"/>
        <v>154</v>
      </c>
      <c r="FJ515" s="104">
        <f t="shared" si="1081"/>
        <v>253</v>
      </c>
      <c r="FK515" s="8">
        <v>180</v>
      </c>
      <c r="FL515" s="8" t="s">
        <v>510</v>
      </c>
      <c r="FM515" s="66" t="s">
        <v>341</v>
      </c>
      <c r="FN515" s="8">
        <f t="shared" si="990"/>
        <v>1848</v>
      </c>
      <c r="FO515" s="8"/>
      <c r="FP515" s="13">
        <v>407</v>
      </c>
      <c r="FQ515" s="8">
        <f t="shared" si="1114"/>
        <v>407</v>
      </c>
      <c r="FR515" s="13">
        <f t="shared" si="1067"/>
        <v>0</v>
      </c>
      <c r="FS515" s="13">
        <f t="shared" si="1068"/>
        <v>0</v>
      </c>
      <c r="FT515" s="13">
        <f t="shared" si="1036"/>
        <v>0</v>
      </c>
      <c r="FU515" s="13"/>
      <c r="FV515" s="13">
        <f t="shared" si="997"/>
        <v>0</v>
      </c>
      <c r="FW515" s="13"/>
      <c r="FX515" s="13">
        <f t="shared" si="1037"/>
        <v>0</v>
      </c>
      <c r="FY515" s="13"/>
      <c r="FZ515" s="13">
        <f t="shared" si="1038"/>
        <v>0</v>
      </c>
      <c r="GA515" s="13"/>
      <c r="GB515" s="13">
        <f t="shared" si="1039"/>
        <v>0</v>
      </c>
      <c r="GC515" s="13"/>
      <c r="GD515" s="13">
        <f t="shared" si="998"/>
        <v>1848</v>
      </c>
      <c r="GE515" s="8">
        <f t="shared" si="999"/>
        <v>154</v>
      </c>
      <c r="GF515" s="104">
        <f t="shared" si="1000"/>
        <v>253</v>
      </c>
      <c r="GG515" s="8">
        <v>180</v>
      </c>
      <c r="GH515" s="8" t="s">
        <v>510</v>
      </c>
      <c r="GI515" s="66" t="s">
        <v>341</v>
      </c>
      <c r="GJ515" s="8">
        <f t="shared" si="991"/>
        <v>1848</v>
      </c>
      <c r="GK515" s="8"/>
      <c r="GL515" s="13">
        <v>407</v>
      </c>
      <c r="GM515" s="69">
        <v>407</v>
      </c>
      <c r="GN515" s="13">
        <f t="shared" si="1069"/>
        <v>0</v>
      </c>
      <c r="GO515" s="13">
        <f t="shared" si="1072"/>
        <v>0</v>
      </c>
      <c r="GP515" s="13">
        <f t="shared" si="1040"/>
        <v>0</v>
      </c>
      <c r="GQ515" s="13"/>
      <c r="GR515" s="13">
        <f t="shared" si="1001"/>
        <v>0</v>
      </c>
      <c r="GS515" s="13"/>
      <c r="GT515" s="13">
        <f t="shared" si="1041"/>
        <v>0</v>
      </c>
      <c r="GU515" s="13"/>
      <c r="GV515" s="13">
        <f t="shared" si="1042"/>
        <v>0</v>
      </c>
      <c r="GW515" s="13"/>
      <c r="GX515" s="13">
        <f t="shared" si="1043"/>
        <v>0</v>
      </c>
      <c r="GY515" s="13"/>
      <c r="GZ515" s="13">
        <f t="shared" si="1002"/>
        <v>1848</v>
      </c>
      <c r="HA515" s="8">
        <f t="shared" si="1003"/>
        <v>154</v>
      </c>
      <c r="HB515" s="104">
        <f t="shared" si="1004"/>
        <v>253</v>
      </c>
      <c r="HC515" s="8">
        <v>180</v>
      </c>
      <c r="HD515" s="8" t="s">
        <v>510</v>
      </c>
      <c r="HE515" s="66" t="s">
        <v>341</v>
      </c>
      <c r="HF515" s="69">
        <f t="shared" si="1009"/>
        <v>1848</v>
      </c>
      <c r="HG515" s="8"/>
      <c r="HH515" s="13">
        <v>407</v>
      </c>
      <c r="HI515" s="69">
        <f t="shared" si="1104"/>
        <v>407</v>
      </c>
      <c r="HJ515" s="13">
        <f t="shared" si="1070"/>
        <v>0</v>
      </c>
      <c r="HK515" s="13">
        <f t="shared" si="1073"/>
        <v>0</v>
      </c>
      <c r="HL515" s="13">
        <f t="shared" si="1044"/>
        <v>0</v>
      </c>
      <c r="HM515" s="13"/>
      <c r="HN515" s="13">
        <f t="shared" si="1005"/>
        <v>0</v>
      </c>
      <c r="HO515" s="13"/>
      <c r="HP515" s="13">
        <f t="shared" si="1045"/>
        <v>100</v>
      </c>
      <c r="HQ515" s="13">
        <v>1200</v>
      </c>
      <c r="HR515" s="13">
        <f t="shared" si="1046"/>
        <v>0</v>
      </c>
      <c r="HS515" s="13"/>
      <c r="HT515" s="13">
        <f t="shared" si="1047"/>
        <v>0</v>
      </c>
      <c r="HU515" s="13"/>
      <c r="HV515" s="13">
        <f t="shared" si="1006"/>
        <v>648</v>
      </c>
      <c r="HW515" s="8">
        <f t="shared" si="1007"/>
        <v>54</v>
      </c>
      <c r="HX515" s="104">
        <f t="shared" si="1008"/>
        <v>353</v>
      </c>
    </row>
    <row r="516" spans="1:232" s="25" customFormat="1">
      <c r="A516" s="64">
        <v>179</v>
      </c>
      <c r="B516" s="40" t="s">
        <v>511</v>
      </c>
      <c r="C516" s="40">
        <v>6113630</v>
      </c>
      <c r="D516" s="64">
        <v>0</v>
      </c>
      <c r="E516" s="40"/>
      <c r="F516" s="65">
        <v>1444</v>
      </c>
      <c r="G516" s="64">
        <v>1444</v>
      </c>
      <c r="H516" s="42"/>
      <c r="I516" s="42"/>
      <c r="J516" s="42"/>
      <c r="K516" s="65">
        <v>0</v>
      </c>
      <c r="L516" s="65">
        <v>0</v>
      </c>
      <c r="M516" s="64">
        <v>0</v>
      </c>
      <c r="N516" s="64">
        <v>1444</v>
      </c>
      <c r="O516" s="8">
        <v>179</v>
      </c>
      <c r="P516" s="8" t="s">
        <v>511</v>
      </c>
      <c r="Q516" s="66" t="s">
        <v>965</v>
      </c>
      <c r="R516" s="8">
        <f t="shared" si="1048"/>
        <v>0</v>
      </c>
      <c r="S516" s="8"/>
      <c r="T516" s="13">
        <v>1444</v>
      </c>
      <c r="U516" s="8">
        <f t="shared" si="1056"/>
        <v>1444</v>
      </c>
      <c r="V516" s="13">
        <f t="shared" si="1049"/>
        <v>0</v>
      </c>
      <c r="W516" s="13">
        <f t="shared" si="1050"/>
        <v>0</v>
      </c>
      <c r="X516" s="13"/>
      <c r="Y516" s="13">
        <f t="shared" si="1095"/>
        <v>0</v>
      </c>
      <c r="Z516" s="13">
        <f t="shared" si="1051"/>
        <v>0</v>
      </c>
      <c r="AA516" s="8">
        <f t="shared" si="1106"/>
        <v>0</v>
      </c>
      <c r="AB516" s="8">
        <f t="shared" si="1107"/>
        <v>1444</v>
      </c>
      <c r="AC516" s="8">
        <v>179</v>
      </c>
      <c r="AD516" s="8" t="s">
        <v>511</v>
      </c>
      <c r="AE516" s="66" t="s">
        <v>965</v>
      </c>
      <c r="AF516" s="8">
        <f t="shared" si="1082"/>
        <v>0</v>
      </c>
      <c r="AG516" s="8"/>
      <c r="AH516" s="13">
        <v>1444</v>
      </c>
      <c r="AI516" s="8">
        <f t="shared" si="1078"/>
        <v>1444</v>
      </c>
      <c r="AJ516" s="13"/>
      <c r="AK516" s="13"/>
      <c r="AL516" s="13">
        <v>100</v>
      </c>
      <c r="AM516" s="13">
        <f t="shared" si="1083"/>
        <v>1200</v>
      </c>
      <c r="AN516" s="13"/>
      <c r="AO516" s="13">
        <f t="shared" si="1084"/>
        <v>0</v>
      </c>
      <c r="AP516" s="13"/>
      <c r="AQ516" s="13">
        <f t="shared" si="1085"/>
        <v>0</v>
      </c>
      <c r="AR516" s="13">
        <f t="shared" si="1017"/>
        <v>-1200</v>
      </c>
      <c r="AS516" s="8">
        <f t="shared" si="1108"/>
        <v>-100</v>
      </c>
      <c r="AT516" s="8">
        <f t="shared" si="1100"/>
        <v>1544</v>
      </c>
      <c r="AU516" s="8">
        <v>179</v>
      </c>
      <c r="AV516" s="8" t="s">
        <v>511</v>
      </c>
      <c r="AW516" s="66" t="s">
        <v>965</v>
      </c>
      <c r="AX516" s="8">
        <f t="shared" si="1052"/>
        <v>-1200</v>
      </c>
      <c r="AY516" s="8"/>
      <c r="AZ516" s="13">
        <v>1520</v>
      </c>
      <c r="BA516" s="8">
        <f t="shared" si="1057"/>
        <v>1444</v>
      </c>
      <c r="BB516" s="13">
        <f t="shared" si="1058"/>
        <v>76</v>
      </c>
      <c r="BC516" s="13">
        <f t="shared" si="1059"/>
        <v>912</v>
      </c>
      <c r="BD516" s="13"/>
      <c r="BE516" s="13">
        <f t="shared" si="1053"/>
        <v>0</v>
      </c>
      <c r="BF516" s="13"/>
      <c r="BG516" s="13">
        <f t="shared" si="1054"/>
        <v>0</v>
      </c>
      <c r="BH516" s="13"/>
      <c r="BI516" s="13">
        <f t="shared" si="1055"/>
        <v>0</v>
      </c>
      <c r="BJ516" s="13">
        <f t="shared" si="1075"/>
        <v>-288</v>
      </c>
      <c r="BK516" s="8">
        <f t="shared" si="1109"/>
        <v>-24</v>
      </c>
      <c r="BL516" s="8">
        <f t="shared" si="1101"/>
        <v>1544</v>
      </c>
      <c r="BM516" s="8">
        <v>179</v>
      </c>
      <c r="BN516" s="8" t="s">
        <v>511</v>
      </c>
      <c r="BO516" s="66" t="s">
        <v>965</v>
      </c>
      <c r="BP516" s="8">
        <f t="shared" si="1110"/>
        <v>-288</v>
      </c>
      <c r="BQ516" s="8"/>
      <c r="BR516" s="13">
        <v>1540</v>
      </c>
      <c r="BS516" s="8">
        <f t="shared" si="1092"/>
        <v>1520</v>
      </c>
      <c r="BT516" s="13">
        <f t="shared" si="1011"/>
        <v>20</v>
      </c>
      <c r="BU516" s="13">
        <f t="shared" si="1060"/>
        <v>240</v>
      </c>
      <c r="BV516" s="13">
        <f t="shared" si="1018"/>
        <v>0</v>
      </c>
      <c r="BW516" s="13"/>
      <c r="BX516" s="13">
        <f t="shared" si="1018"/>
        <v>0</v>
      </c>
      <c r="BY516" s="13"/>
      <c r="BZ516" s="13"/>
      <c r="CA516" s="13">
        <f t="shared" si="1093"/>
        <v>0</v>
      </c>
      <c r="CB516" s="13">
        <f t="shared" si="1076"/>
        <v>-48</v>
      </c>
      <c r="CC516" s="8">
        <f t="shared" si="1111"/>
        <v>-4</v>
      </c>
      <c r="CD516" s="8">
        <f t="shared" si="1102"/>
        <v>1544</v>
      </c>
      <c r="CE516" s="8">
        <v>179</v>
      </c>
      <c r="CF516" s="8" t="s">
        <v>511</v>
      </c>
      <c r="CG516" s="66" t="s">
        <v>965</v>
      </c>
      <c r="CH516" s="8">
        <f t="shared" si="1112"/>
        <v>-48</v>
      </c>
      <c r="CI516" s="8"/>
      <c r="CJ516" s="13">
        <v>1550</v>
      </c>
      <c r="CK516" s="8">
        <f t="shared" si="1098"/>
        <v>1540</v>
      </c>
      <c r="CL516" s="13">
        <f t="shared" si="1012"/>
        <v>10</v>
      </c>
      <c r="CM516" s="13">
        <f t="shared" si="1096"/>
        <v>120</v>
      </c>
      <c r="CN516" s="13">
        <f t="shared" si="1019"/>
        <v>0</v>
      </c>
      <c r="CO516" s="13"/>
      <c r="CP516" s="13">
        <f t="shared" si="1020"/>
        <v>0</v>
      </c>
      <c r="CQ516" s="13"/>
      <c r="CR516" s="13"/>
      <c r="CS516" s="13">
        <f t="shared" si="1094"/>
        <v>0</v>
      </c>
      <c r="CT516" s="13">
        <f t="shared" si="1077"/>
        <v>72</v>
      </c>
      <c r="CU516" s="8">
        <f t="shared" si="1113"/>
        <v>6</v>
      </c>
      <c r="CV516" s="8">
        <f t="shared" si="1103"/>
        <v>1544</v>
      </c>
      <c r="CW516" s="8">
        <v>179</v>
      </c>
      <c r="CX516" s="8" t="s">
        <v>511</v>
      </c>
      <c r="CY516" s="66" t="s">
        <v>965</v>
      </c>
      <c r="CZ516" s="8">
        <f t="shared" si="987"/>
        <v>72</v>
      </c>
      <c r="DA516" s="8"/>
      <c r="DB516" s="13">
        <v>1560</v>
      </c>
      <c r="DC516" s="8">
        <f t="shared" si="1105"/>
        <v>1550</v>
      </c>
      <c r="DD516" s="13">
        <f t="shared" si="1013"/>
        <v>10</v>
      </c>
      <c r="DE516" s="13">
        <f t="shared" si="1097"/>
        <v>120</v>
      </c>
      <c r="DF516" s="13">
        <f t="shared" si="1021"/>
        <v>0</v>
      </c>
      <c r="DG516" s="13"/>
      <c r="DH516" s="13">
        <f t="shared" si="1022"/>
        <v>0</v>
      </c>
      <c r="DI516" s="13"/>
      <c r="DJ516" s="13">
        <f t="shared" si="1023"/>
        <v>0</v>
      </c>
      <c r="DK516" s="13"/>
      <c r="DL516" s="13">
        <f t="shared" si="1024"/>
        <v>0</v>
      </c>
      <c r="DM516" s="13"/>
      <c r="DN516" s="13">
        <f t="shared" si="1024"/>
        <v>0</v>
      </c>
      <c r="DO516" s="13"/>
      <c r="DP516" s="13">
        <f t="shared" si="1025"/>
        <v>192</v>
      </c>
      <c r="DQ516" s="8">
        <f t="shared" si="1026"/>
        <v>16</v>
      </c>
      <c r="DR516" s="104">
        <f t="shared" si="1027"/>
        <v>1544</v>
      </c>
      <c r="DS516" s="8">
        <v>179</v>
      </c>
      <c r="DT516" s="8" t="s">
        <v>511</v>
      </c>
      <c r="DU516" s="66" t="s">
        <v>965</v>
      </c>
      <c r="DV516" s="8">
        <f t="shared" si="1014"/>
        <v>192</v>
      </c>
      <c r="DW516" s="8"/>
      <c r="DX516" s="13">
        <v>1580</v>
      </c>
      <c r="DY516" s="8">
        <f t="shared" si="1015"/>
        <v>1560</v>
      </c>
      <c r="DZ516" s="13">
        <f t="shared" si="1064"/>
        <v>20</v>
      </c>
      <c r="EA516" s="13">
        <f t="shared" si="1071"/>
        <v>240</v>
      </c>
      <c r="EB516" s="13">
        <f t="shared" si="1028"/>
        <v>0</v>
      </c>
      <c r="EC516" s="13"/>
      <c r="ED516" s="13">
        <f t="shared" si="992"/>
        <v>0</v>
      </c>
      <c r="EE516" s="13"/>
      <c r="EF516" s="13">
        <f t="shared" si="1029"/>
        <v>0</v>
      </c>
      <c r="EG516" s="13"/>
      <c r="EH516" s="13">
        <f t="shared" si="1030"/>
        <v>0</v>
      </c>
      <c r="EI516" s="13"/>
      <c r="EJ516" s="13">
        <f t="shared" si="1031"/>
        <v>0</v>
      </c>
      <c r="EK516" s="13"/>
      <c r="EL516" s="13">
        <f t="shared" si="993"/>
        <v>432</v>
      </c>
      <c r="EM516" s="8">
        <f t="shared" si="994"/>
        <v>36</v>
      </c>
      <c r="EN516" s="104">
        <f t="shared" si="995"/>
        <v>1544</v>
      </c>
      <c r="EO516" s="8">
        <v>179</v>
      </c>
      <c r="EP516" s="8" t="s">
        <v>511</v>
      </c>
      <c r="EQ516" s="66" t="s">
        <v>965</v>
      </c>
      <c r="ER516" s="8">
        <f t="shared" si="988"/>
        <v>432</v>
      </c>
      <c r="ES516" s="8"/>
      <c r="ET516" s="13">
        <v>1601</v>
      </c>
      <c r="EU516" s="8">
        <f t="shared" si="989"/>
        <v>1580</v>
      </c>
      <c r="EV516" s="13">
        <f t="shared" si="1065"/>
        <v>21</v>
      </c>
      <c r="EW516" s="13">
        <f t="shared" si="1066"/>
        <v>252</v>
      </c>
      <c r="EX516" s="13">
        <f t="shared" si="1032"/>
        <v>0</v>
      </c>
      <c r="EY516" s="13"/>
      <c r="EZ516" s="13">
        <f t="shared" si="996"/>
        <v>0</v>
      </c>
      <c r="FA516" s="13"/>
      <c r="FB516" s="13">
        <f t="shared" si="1033"/>
        <v>0</v>
      </c>
      <c r="FC516" s="13"/>
      <c r="FD516" s="13">
        <f t="shared" si="1034"/>
        <v>0</v>
      </c>
      <c r="FE516" s="13"/>
      <c r="FF516" s="13">
        <f t="shared" si="1035"/>
        <v>0</v>
      </c>
      <c r="FG516" s="13"/>
      <c r="FH516" s="13">
        <f t="shared" si="1079"/>
        <v>684</v>
      </c>
      <c r="FI516" s="8">
        <f t="shared" si="1080"/>
        <v>57</v>
      </c>
      <c r="FJ516" s="104">
        <f t="shared" si="1081"/>
        <v>1544</v>
      </c>
      <c r="FK516" s="8">
        <v>179</v>
      </c>
      <c r="FL516" s="8" t="s">
        <v>511</v>
      </c>
      <c r="FM516" s="66" t="s">
        <v>965</v>
      </c>
      <c r="FN516" s="8">
        <f t="shared" si="990"/>
        <v>684</v>
      </c>
      <c r="FO516" s="8"/>
      <c r="FP516" s="13">
        <v>1601</v>
      </c>
      <c r="FQ516" s="8">
        <f t="shared" si="1114"/>
        <v>1601</v>
      </c>
      <c r="FR516" s="13">
        <f t="shared" si="1067"/>
        <v>0</v>
      </c>
      <c r="FS516" s="13">
        <f t="shared" si="1068"/>
        <v>0</v>
      </c>
      <c r="FT516" s="13">
        <f t="shared" si="1036"/>
        <v>0</v>
      </c>
      <c r="FU516" s="13"/>
      <c r="FV516" s="13">
        <f t="shared" si="997"/>
        <v>0</v>
      </c>
      <c r="FW516" s="13"/>
      <c r="FX516" s="13">
        <f t="shared" si="1037"/>
        <v>0</v>
      </c>
      <c r="FY516" s="13"/>
      <c r="FZ516" s="13">
        <f t="shared" si="1038"/>
        <v>0</v>
      </c>
      <c r="GA516" s="13"/>
      <c r="GB516" s="13">
        <f t="shared" si="1039"/>
        <v>0</v>
      </c>
      <c r="GC516" s="13"/>
      <c r="GD516" s="13">
        <f t="shared" si="998"/>
        <v>684</v>
      </c>
      <c r="GE516" s="8">
        <f t="shared" si="999"/>
        <v>57</v>
      </c>
      <c r="GF516" s="104">
        <f t="shared" si="1000"/>
        <v>1544</v>
      </c>
      <c r="GG516" s="8">
        <v>179</v>
      </c>
      <c r="GH516" s="8" t="s">
        <v>511</v>
      </c>
      <c r="GI516" s="66" t="s">
        <v>965</v>
      </c>
      <c r="GJ516" s="8">
        <f t="shared" si="991"/>
        <v>684</v>
      </c>
      <c r="GK516" s="8"/>
      <c r="GL516" s="13">
        <v>1601</v>
      </c>
      <c r="GM516" s="69">
        <v>1601</v>
      </c>
      <c r="GN516" s="13">
        <f t="shared" si="1069"/>
        <v>0</v>
      </c>
      <c r="GO516" s="13">
        <f t="shared" si="1072"/>
        <v>0</v>
      </c>
      <c r="GP516" s="13">
        <f t="shared" si="1040"/>
        <v>0</v>
      </c>
      <c r="GQ516" s="13"/>
      <c r="GR516" s="13">
        <f t="shared" si="1001"/>
        <v>0</v>
      </c>
      <c r="GS516" s="13"/>
      <c r="GT516" s="13">
        <f t="shared" si="1041"/>
        <v>0</v>
      </c>
      <c r="GU516" s="13"/>
      <c r="GV516" s="13">
        <f t="shared" si="1042"/>
        <v>0</v>
      </c>
      <c r="GW516" s="13"/>
      <c r="GX516" s="13">
        <f t="shared" si="1043"/>
        <v>0</v>
      </c>
      <c r="GY516" s="13"/>
      <c r="GZ516" s="13">
        <f t="shared" si="1002"/>
        <v>684</v>
      </c>
      <c r="HA516" s="8">
        <f t="shared" si="1003"/>
        <v>57</v>
      </c>
      <c r="HB516" s="104">
        <f t="shared" si="1004"/>
        <v>1544</v>
      </c>
      <c r="HC516" s="8">
        <v>179</v>
      </c>
      <c r="HD516" s="8" t="s">
        <v>511</v>
      </c>
      <c r="HE516" s="66" t="s">
        <v>965</v>
      </c>
      <c r="HF516" s="69">
        <f t="shared" si="1009"/>
        <v>684</v>
      </c>
      <c r="HG516" s="8"/>
      <c r="HH516" s="13">
        <v>1601</v>
      </c>
      <c r="HI516" s="69">
        <f t="shared" si="1104"/>
        <v>1601</v>
      </c>
      <c r="HJ516" s="13">
        <f t="shared" si="1070"/>
        <v>0</v>
      </c>
      <c r="HK516" s="13">
        <f t="shared" si="1073"/>
        <v>0</v>
      </c>
      <c r="HL516" s="13">
        <f t="shared" si="1044"/>
        <v>0</v>
      </c>
      <c r="HM516" s="13"/>
      <c r="HN516" s="13">
        <f t="shared" si="1005"/>
        <v>0</v>
      </c>
      <c r="HO516" s="13"/>
      <c r="HP516" s="13">
        <f t="shared" si="1045"/>
        <v>0</v>
      </c>
      <c r="HQ516" s="13"/>
      <c r="HR516" s="13">
        <f t="shared" si="1046"/>
        <v>0</v>
      </c>
      <c r="HS516" s="13"/>
      <c r="HT516" s="13">
        <f t="shared" si="1047"/>
        <v>0</v>
      </c>
      <c r="HU516" s="13"/>
      <c r="HV516" s="13">
        <f t="shared" si="1006"/>
        <v>684</v>
      </c>
      <c r="HW516" s="8">
        <f t="shared" si="1007"/>
        <v>57</v>
      </c>
      <c r="HX516" s="104">
        <f t="shared" si="1008"/>
        <v>1544</v>
      </c>
    </row>
    <row r="517" spans="1:232" s="25" customFormat="1">
      <c r="A517" s="64">
        <v>178</v>
      </c>
      <c r="B517" s="40" t="s">
        <v>512</v>
      </c>
      <c r="C517" s="40"/>
      <c r="D517" s="64">
        <v>12</v>
      </c>
      <c r="E517" s="40"/>
      <c r="F517" s="65">
        <v>1</v>
      </c>
      <c r="G517" s="64">
        <v>1</v>
      </c>
      <c r="H517" s="42"/>
      <c r="I517" s="42"/>
      <c r="J517" s="42"/>
      <c r="K517" s="65">
        <v>0</v>
      </c>
      <c r="L517" s="65">
        <v>12</v>
      </c>
      <c r="M517" s="64">
        <v>1</v>
      </c>
      <c r="N517" s="64">
        <v>0</v>
      </c>
      <c r="O517" s="8">
        <v>178</v>
      </c>
      <c r="P517" s="8" t="s">
        <v>512</v>
      </c>
      <c r="Q517" s="66"/>
      <c r="R517" s="8">
        <f t="shared" si="1048"/>
        <v>12</v>
      </c>
      <c r="S517" s="8"/>
      <c r="T517" s="13">
        <f>U517</f>
        <v>1</v>
      </c>
      <c r="U517" s="8">
        <f t="shared" si="1056"/>
        <v>1</v>
      </c>
      <c r="V517" s="13">
        <f t="shared" si="1049"/>
        <v>0</v>
      </c>
      <c r="W517" s="13">
        <f t="shared" si="1050"/>
        <v>0</v>
      </c>
      <c r="X517" s="13"/>
      <c r="Y517" s="13">
        <f t="shared" si="1095"/>
        <v>0</v>
      </c>
      <c r="Z517" s="13">
        <f t="shared" si="1051"/>
        <v>12</v>
      </c>
      <c r="AA517" s="8">
        <f t="shared" si="1106"/>
        <v>1</v>
      </c>
      <c r="AB517" s="8">
        <f t="shared" si="1107"/>
        <v>0</v>
      </c>
      <c r="AC517" s="8">
        <v>178</v>
      </c>
      <c r="AD517" s="8" t="s">
        <v>512</v>
      </c>
      <c r="AE517" s="66"/>
      <c r="AF517" s="8">
        <f t="shared" si="1082"/>
        <v>12</v>
      </c>
      <c r="AG517" s="8"/>
      <c r="AH517" s="13">
        <f>AI517</f>
        <v>1</v>
      </c>
      <c r="AI517" s="8">
        <f t="shared" si="1078"/>
        <v>1</v>
      </c>
      <c r="AJ517" s="13"/>
      <c r="AK517" s="13"/>
      <c r="AL517" s="13"/>
      <c r="AM517" s="13">
        <f t="shared" si="1083"/>
        <v>0</v>
      </c>
      <c r="AN517" s="13"/>
      <c r="AO517" s="13">
        <f t="shared" si="1084"/>
        <v>0</v>
      </c>
      <c r="AP517" s="13"/>
      <c r="AQ517" s="13">
        <f t="shared" si="1085"/>
        <v>0</v>
      </c>
      <c r="AR517" s="13">
        <f t="shared" si="1017"/>
        <v>12</v>
      </c>
      <c r="AS517" s="8">
        <f t="shared" si="1108"/>
        <v>1</v>
      </c>
      <c r="AT517" s="8">
        <f t="shared" si="1100"/>
        <v>0</v>
      </c>
      <c r="AU517" s="8">
        <v>178</v>
      </c>
      <c r="AV517" s="8" t="s">
        <v>512</v>
      </c>
      <c r="AW517" s="66"/>
      <c r="AX517" s="8">
        <f t="shared" si="1052"/>
        <v>12</v>
      </c>
      <c r="AY517" s="8"/>
      <c r="AZ517" s="13">
        <v>6</v>
      </c>
      <c r="BA517" s="8">
        <f t="shared" si="1057"/>
        <v>1</v>
      </c>
      <c r="BB517" s="13">
        <f t="shared" si="1058"/>
        <v>5</v>
      </c>
      <c r="BC517" s="13">
        <f t="shared" si="1059"/>
        <v>60</v>
      </c>
      <c r="BD517" s="13"/>
      <c r="BE517" s="13">
        <f t="shared" si="1053"/>
        <v>0</v>
      </c>
      <c r="BF517" s="13"/>
      <c r="BG517" s="13">
        <f t="shared" si="1054"/>
        <v>0</v>
      </c>
      <c r="BH517" s="13"/>
      <c r="BI517" s="13">
        <f t="shared" si="1055"/>
        <v>0</v>
      </c>
      <c r="BJ517" s="13">
        <f t="shared" si="1075"/>
        <v>72</v>
      </c>
      <c r="BK517" s="8">
        <f t="shared" si="1109"/>
        <v>6</v>
      </c>
      <c r="BL517" s="8">
        <f t="shared" si="1101"/>
        <v>0</v>
      </c>
      <c r="BM517" s="8">
        <v>178</v>
      </c>
      <c r="BN517" s="8" t="s">
        <v>512</v>
      </c>
      <c r="BO517" s="66"/>
      <c r="BP517" s="8">
        <f t="shared" si="1110"/>
        <v>72</v>
      </c>
      <c r="BQ517" s="8"/>
      <c r="BR517" s="13">
        <v>8</v>
      </c>
      <c r="BS517" s="8">
        <f t="shared" si="1092"/>
        <v>6</v>
      </c>
      <c r="BT517" s="13">
        <f t="shared" si="1011"/>
        <v>2</v>
      </c>
      <c r="BU517" s="13">
        <f t="shared" si="1060"/>
        <v>24</v>
      </c>
      <c r="BV517" s="13">
        <f t="shared" si="1018"/>
        <v>0</v>
      </c>
      <c r="BW517" s="13"/>
      <c r="BX517" s="13">
        <f t="shared" si="1018"/>
        <v>0</v>
      </c>
      <c r="BY517" s="13"/>
      <c r="BZ517" s="13"/>
      <c r="CA517" s="13">
        <f t="shared" si="1093"/>
        <v>0</v>
      </c>
      <c r="CB517" s="13">
        <f t="shared" si="1076"/>
        <v>96</v>
      </c>
      <c r="CC517" s="8">
        <f t="shared" si="1111"/>
        <v>8</v>
      </c>
      <c r="CD517" s="8">
        <f t="shared" si="1102"/>
        <v>0</v>
      </c>
      <c r="CE517" s="8">
        <v>178</v>
      </c>
      <c r="CF517" s="8" t="s">
        <v>512</v>
      </c>
      <c r="CG517" s="66"/>
      <c r="CH517" s="8">
        <f t="shared" si="1112"/>
        <v>96</v>
      </c>
      <c r="CI517" s="8"/>
      <c r="CJ517" s="13">
        <v>8</v>
      </c>
      <c r="CK517" s="8">
        <f t="shared" si="1098"/>
        <v>8</v>
      </c>
      <c r="CL517" s="13">
        <f t="shared" si="1012"/>
        <v>0</v>
      </c>
      <c r="CM517" s="13">
        <f t="shared" si="1096"/>
        <v>0</v>
      </c>
      <c r="CN517" s="13">
        <f t="shared" si="1019"/>
        <v>10</v>
      </c>
      <c r="CO517" s="13">
        <v>120</v>
      </c>
      <c r="CP517" s="13">
        <f t="shared" si="1020"/>
        <v>0</v>
      </c>
      <c r="CQ517" s="13"/>
      <c r="CR517" s="13"/>
      <c r="CS517" s="13">
        <f t="shared" si="1094"/>
        <v>0</v>
      </c>
      <c r="CT517" s="13">
        <f t="shared" si="1077"/>
        <v>-24</v>
      </c>
      <c r="CU517" s="8">
        <f t="shared" si="1113"/>
        <v>-2</v>
      </c>
      <c r="CV517" s="8">
        <f t="shared" si="1103"/>
        <v>10</v>
      </c>
      <c r="CW517" s="8">
        <v>178</v>
      </c>
      <c r="CX517" s="8" t="s">
        <v>512</v>
      </c>
      <c r="CY517" s="66"/>
      <c r="CZ517" s="8">
        <f t="shared" ref="CZ517:CZ580" si="1115">CT517</f>
        <v>-24</v>
      </c>
      <c r="DA517" s="8"/>
      <c r="DB517" s="13">
        <v>10</v>
      </c>
      <c r="DC517" s="8">
        <f t="shared" si="1105"/>
        <v>8</v>
      </c>
      <c r="DD517" s="13">
        <f t="shared" si="1013"/>
        <v>2</v>
      </c>
      <c r="DE517" s="13">
        <f t="shared" si="1097"/>
        <v>24</v>
      </c>
      <c r="DF517" s="13">
        <f t="shared" si="1021"/>
        <v>0</v>
      </c>
      <c r="DG517" s="13"/>
      <c r="DH517" s="13">
        <f t="shared" si="1022"/>
        <v>0</v>
      </c>
      <c r="DI517" s="13"/>
      <c r="DJ517" s="13">
        <f t="shared" si="1023"/>
        <v>0</v>
      </c>
      <c r="DK517" s="13"/>
      <c r="DL517" s="13">
        <f t="shared" si="1024"/>
        <v>0</v>
      </c>
      <c r="DM517" s="13"/>
      <c r="DN517" s="13">
        <f t="shared" si="1024"/>
        <v>0</v>
      </c>
      <c r="DO517" s="13"/>
      <c r="DP517" s="13">
        <f t="shared" si="1025"/>
        <v>0</v>
      </c>
      <c r="DQ517" s="8">
        <f t="shared" si="1026"/>
        <v>0</v>
      </c>
      <c r="DR517" s="104">
        <f t="shared" si="1027"/>
        <v>10</v>
      </c>
      <c r="DS517" s="8">
        <v>178</v>
      </c>
      <c r="DT517" s="8" t="s">
        <v>512</v>
      </c>
      <c r="DU517" s="66"/>
      <c r="DV517" s="8">
        <f t="shared" si="1014"/>
        <v>0</v>
      </c>
      <c r="DW517" s="8"/>
      <c r="DX517" s="13">
        <v>11</v>
      </c>
      <c r="DY517" s="8">
        <f t="shared" si="1015"/>
        <v>10</v>
      </c>
      <c r="DZ517" s="13">
        <f t="shared" si="1064"/>
        <v>1</v>
      </c>
      <c r="EA517" s="13">
        <f t="shared" si="1071"/>
        <v>12</v>
      </c>
      <c r="EB517" s="13">
        <f t="shared" si="1028"/>
        <v>0</v>
      </c>
      <c r="EC517" s="13"/>
      <c r="ED517" s="13">
        <f t="shared" si="992"/>
        <v>0</v>
      </c>
      <c r="EE517" s="13"/>
      <c r="EF517" s="13">
        <f t="shared" si="1029"/>
        <v>0</v>
      </c>
      <c r="EG517" s="13"/>
      <c r="EH517" s="13">
        <f t="shared" si="1030"/>
        <v>0</v>
      </c>
      <c r="EI517" s="13"/>
      <c r="EJ517" s="13">
        <f t="shared" si="1031"/>
        <v>0</v>
      </c>
      <c r="EK517" s="13"/>
      <c r="EL517" s="13">
        <f t="shared" si="993"/>
        <v>12</v>
      </c>
      <c r="EM517" s="8">
        <f t="shared" si="994"/>
        <v>1</v>
      </c>
      <c r="EN517" s="104">
        <f t="shared" si="995"/>
        <v>10</v>
      </c>
      <c r="EO517" s="8">
        <v>178</v>
      </c>
      <c r="EP517" s="8" t="s">
        <v>512</v>
      </c>
      <c r="EQ517" s="66"/>
      <c r="ER517" s="8">
        <f t="shared" ref="ER517:ER580" si="1116">EL517</f>
        <v>12</v>
      </c>
      <c r="ES517" s="8"/>
      <c r="ET517" s="13">
        <v>13</v>
      </c>
      <c r="EU517" s="8">
        <f t="shared" ref="EU517:EU552" si="1117">DX517</f>
        <v>11</v>
      </c>
      <c r="EV517" s="13">
        <f t="shared" si="1065"/>
        <v>2</v>
      </c>
      <c r="EW517" s="13">
        <f t="shared" si="1066"/>
        <v>24</v>
      </c>
      <c r="EX517" s="13">
        <f t="shared" si="1032"/>
        <v>0</v>
      </c>
      <c r="EY517" s="13"/>
      <c r="EZ517" s="13">
        <f t="shared" si="996"/>
        <v>0</v>
      </c>
      <c r="FA517" s="13"/>
      <c r="FB517" s="13">
        <f t="shared" si="1033"/>
        <v>0</v>
      </c>
      <c r="FC517" s="13"/>
      <c r="FD517" s="13">
        <f t="shared" si="1034"/>
        <v>0</v>
      </c>
      <c r="FE517" s="13"/>
      <c r="FF517" s="13">
        <f t="shared" si="1035"/>
        <v>0</v>
      </c>
      <c r="FG517" s="13"/>
      <c r="FH517" s="13">
        <f t="shared" si="1079"/>
        <v>36</v>
      </c>
      <c r="FI517" s="8">
        <f t="shared" si="1080"/>
        <v>3</v>
      </c>
      <c r="FJ517" s="104">
        <f t="shared" si="1081"/>
        <v>10</v>
      </c>
      <c r="FK517" s="8">
        <v>178</v>
      </c>
      <c r="FL517" s="8" t="s">
        <v>512</v>
      </c>
      <c r="FM517" s="66"/>
      <c r="FN517" s="8">
        <f t="shared" ref="FN517:FN580" si="1118">FH517</f>
        <v>36</v>
      </c>
      <c r="FO517" s="8"/>
      <c r="FP517" s="13">
        <v>13</v>
      </c>
      <c r="FQ517" s="8">
        <f t="shared" si="1114"/>
        <v>13</v>
      </c>
      <c r="FR517" s="13">
        <f t="shared" si="1067"/>
        <v>0</v>
      </c>
      <c r="FS517" s="13">
        <f t="shared" si="1068"/>
        <v>0</v>
      </c>
      <c r="FT517" s="13">
        <f t="shared" si="1036"/>
        <v>10</v>
      </c>
      <c r="FU517" s="13">
        <v>120</v>
      </c>
      <c r="FV517" s="13">
        <f t="shared" si="997"/>
        <v>0</v>
      </c>
      <c r="FW517" s="13"/>
      <c r="FX517" s="13">
        <f t="shared" si="1037"/>
        <v>0</v>
      </c>
      <c r="FY517" s="13"/>
      <c r="FZ517" s="13">
        <f t="shared" si="1038"/>
        <v>0</v>
      </c>
      <c r="GA517" s="13"/>
      <c r="GB517" s="13">
        <f t="shared" si="1039"/>
        <v>0</v>
      </c>
      <c r="GC517" s="13"/>
      <c r="GD517" s="13">
        <f t="shared" si="998"/>
        <v>-84</v>
      </c>
      <c r="GE517" s="8">
        <f t="shared" si="999"/>
        <v>-7</v>
      </c>
      <c r="GF517" s="104">
        <f t="shared" si="1000"/>
        <v>20</v>
      </c>
      <c r="GG517" s="8">
        <v>178</v>
      </c>
      <c r="GH517" s="8" t="s">
        <v>512</v>
      </c>
      <c r="GI517" s="66"/>
      <c r="GJ517" s="8">
        <f t="shared" ref="GJ517:GJ580" si="1119">GD517</f>
        <v>-84</v>
      </c>
      <c r="GK517" s="8"/>
      <c r="GL517" s="13">
        <v>13</v>
      </c>
      <c r="GM517" s="69">
        <v>13</v>
      </c>
      <c r="GN517" s="13">
        <f t="shared" si="1069"/>
        <v>0</v>
      </c>
      <c r="GO517" s="13">
        <f t="shared" si="1072"/>
        <v>0</v>
      </c>
      <c r="GP517" s="13">
        <f t="shared" si="1040"/>
        <v>0</v>
      </c>
      <c r="GQ517" s="13"/>
      <c r="GR517" s="13">
        <f t="shared" si="1001"/>
        <v>0</v>
      </c>
      <c r="GS517" s="13"/>
      <c r="GT517" s="13">
        <f t="shared" si="1041"/>
        <v>0</v>
      </c>
      <c r="GU517" s="13"/>
      <c r="GV517" s="13">
        <f t="shared" si="1042"/>
        <v>0</v>
      </c>
      <c r="GW517" s="13"/>
      <c r="GX517" s="13">
        <f t="shared" si="1043"/>
        <v>0</v>
      </c>
      <c r="GY517" s="13"/>
      <c r="GZ517" s="13">
        <f t="shared" si="1002"/>
        <v>-84</v>
      </c>
      <c r="HA517" s="8">
        <f t="shared" si="1003"/>
        <v>-7</v>
      </c>
      <c r="HB517" s="104">
        <f t="shared" si="1004"/>
        <v>20</v>
      </c>
      <c r="HC517" s="8">
        <v>178</v>
      </c>
      <c r="HD517" s="8" t="s">
        <v>512</v>
      </c>
      <c r="HE517" s="66"/>
      <c r="HF517" s="69">
        <f t="shared" si="1009"/>
        <v>-84</v>
      </c>
      <c r="HG517" s="8"/>
      <c r="HH517" s="13">
        <v>19</v>
      </c>
      <c r="HI517" s="69">
        <f t="shared" si="1104"/>
        <v>13</v>
      </c>
      <c r="HJ517" s="13">
        <f t="shared" si="1070"/>
        <v>6</v>
      </c>
      <c r="HK517" s="13">
        <f t="shared" si="1073"/>
        <v>72</v>
      </c>
      <c r="HL517" s="13">
        <f t="shared" si="1044"/>
        <v>0</v>
      </c>
      <c r="HM517" s="13"/>
      <c r="HN517" s="13">
        <f t="shared" si="1005"/>
        <v>0</v>
      </c>
      <c r="HO517" s="13"/>
      <c r="HP517" s="13">
        <f t="shared" si="1045"/>
        <v>0</v>
      </c>
      <c r="HQ517" s="13"/>
      <c r="HR517" s="13">
        <f t="shared" si="1046"/>
        <v>0</v>
      </c>
      <c r="HS517" s="13"/>
      <c r="HT517" s="13">
        <f t="shared" si="1047"/>
        <v>0</v>
      </c>
      <c r="HU517" s="13"/>
      <c r="HV517" s="13">
        <f t="shared" si="1006"/>
        <v>-12</v>
      </c>
      <c r="HW517" s="8">
        <f t="shared" si="1007"/>
        <v>-1</v>
      </c>
      <c r="HX517" s="104">
        <f t="shared" si="1008"/>
        <v>20</v>
      </c>
    </row>
    <row r="518" spans="1:232" s="25" customFormat="1">
      <c r="A518" s="64">
        <v>311</v>
      </c>
      <c r="B518" s="40" t="s">
        <v>513</v>
      </c>
      <c r="C518" s="40">
        <v>21549007</v>
      </c>
      <c r="D518" s="64">
        <v>0</v>
      </c>
      <c r="E518" s="40"/>
      <c r="F518" s="65">
        <v>202</v>
      </c>
      <c r="G518" s="64">
        <v>202</v>
      </c>
      <c r="H518" s="42"/>
      <c r="I518" s="42"/>
      <c r="J518" s="42"/>
      <c r="K518" s="65">
        <v>0</v>
      </c>
      <c r="L518" s="65">
        <v>0</v>
      </c>
      <c r="M518" s="64">
        <v>0</v>
      </c>
      <c r="N518" s="64">
        <v>202</v>
      </c>
      <c r="O518" s="8">
        <v>311</v>
      </c>
      <c r="P518" s="8" t="s">
        <v>513</v>
      </c>
      <c r="Q518" s="66" t="s">
        <v>966</v>
      </c>
      <c r="R518" s="8">
        <f t="shared" si="1048"/>
        <v>0</v>
      </c>
      <c r="S518" s="8"/>
      <c r="T518" s="13">
        <v>202</v>
      </c>
      <c r="U518" s="8">
        <f t="shared" si="1056"/>
        <v>202</v>
      </c>
      <c r="V518" s="13">
        <f t="shared" si="1049"/>
        <v>0</v>
      </c>
      <c r="W518" s="13">
        <f t="shared" si="1050"/>
        <v>0</v>
      </c>
      <c r="X518" s="13"/>
      <c r="Y518" s="13">
        <f t="shared" si="1095"/>
        <v>0</v>
      </c>
      <c r="Z518" s="13">
        <f t="shared" si="1051"/>
        <v>0</v>
      </c>
      <c r="AA518" s="8">
        <f t="shared" si="1106"/>
        <v>0</v>
      </c>
      <c r="AB518" s="8">
        <f t="shared" si="1107"/>
        <v>202</v>
      </c>
      <c r="AC518" s="8">
        <v>311</v>
      </c>
      <c r="AD518" s="8" t="s">
        <v>513</v>
      </c>
      <c r="AE518" s="66" t="s">
        <v>966</v>
      </c>
      <c r="AF518" s="8">
        <f t="shared" si="1082"/>
        <v>0</v>
      </c>
      <c r="AG518" s="8"/>
      <c r="AH518" s="13">
        <v>202</v>
      </c>
      <c r="AI518" s="8">
        <f t="shared" si="1078"/>
        <v>202</v>
      </c>
      <c r="AJ518" s="13"/>
      <c r="AK518" s="13"/>
      <c r="AL518" s="13">
        <v>10</v>
      </c>
      <c r="AM518" s="13">
        <f t="shared" si="1083"/>
        <v>120</v>
      </c>
      <c r="AN518" s="13">
        <v>10</v>
      </c>
      <c r="AO518" s="13">
        <f t="shared" si="1084"/>
        <v>120</v>
      </c>
      <c r="AP518" s="13"/>
      <c r="AQ518" s="13">
        <f t="shared" si="1085"/>
        <v>0</v>
      </c>
      <c r="AR518" s="13">
        <f t="shared" si="1017"/>
        <v>-240</v>
      </c>
      <c r="AS518" s="8">
        <f t="shared" si="1108"/>
        <v>-20</v>
      </c>
      <c r="AT518" s="8">
        <f t="shared" si="1100"/>
        <v>222</v>
      </c>
      <c r="AU518" s="8">
        <v>311</v>
      </c>
      <c r="AV518" s="8" t="s">
        <v>513</v>
      </c>
      <c r="AW518" s="66" t="s">
        <v>966</v>
      </c>
      <c r="AX518" s="8">
        <f t="shared" si="1052"/>
        <v>-240</v>
      </c>
      <c r="AY518" s="8"/>
      <c r="AZ518" s="13">
        <v>220</v>
      </c>
      <c r="BA518" s="8">
        <f t="shared" si="1057"/>
        <v>202</v>
      </c>
      <c r="BB518" s="13">
        <f t="shared" si="1058"/>
        <v>18</v>
      </c>
      <c r="BC518" s="13">
        <f t="shared" si="1059"/>
        <v>216</v>
      </c>
      <c r="BD518" s="13"/>
      <c r="BE518" s="13">
        <f t="shared" si="1053"/>
        <v>0</v>
      </c>
      <c r="BF518" s="13"/>
      <c r="BG518" s="13">
        <f t="shared" si="1054"/>
        <v>0</v>
      </c>
      <c r="BH518" s="13"/>
      <c r="BI518" s="13">
        <f t="shared" si="1055"/>
        <v>0</v>
      </c>
      <c r="BJ518" s="13">
        <f t="shared" si="1075"/>
        <v>-24</v>
      </c>
      <c r="BK518" s="8">
        <f t="shared" si="1109"/>
        <v>-2</v>
      </c>
      <c r="BL518" s="8">
        <f t="shared" si="1101"/>
        <v>222</v>
      </c>
      <c r="BM518" s="8">
        <v>311</v>
      </c>
      <c r="BN518" s="8" t="s">
        <v>513</v>
      </c>
      <c r="BO518" s="66" t="s">
        <v>966</v>
      </c>
      <c r="BP518" s="8">
        <f t="shared" si="1110"/>
        <v>-24</v>
      </c>
      <c r="BQ518" s="8"/>
      <c r="BR518" s="13">
        <v>226</v>
      </c>
      <c r="BS518" s="8">
        <f t="shared" si="1092"/>
        <v>220</v>
      </c>
      <c r="BT518" s="13">
        <f t="shared" si="1011"/>
        <v>6</v>
      </c>
      <c r="BU518" s="13">
        <f t="shared" si="1060"/>
        <v>72</v>
      </c>
      <c r="BV518" s="13">
        <f t="shared" si="1018"/>
        <v>0</v>
      </c>
      <c r="BW518" s="13"/>
      <c r="BX518" s="13">
        <f t="shared" si="1018"/>
        <v>10</v>
      </c>
      <c r="BY518" s="13">
        <v>120</v>
      </c>
      <c r="BZ518" s="13"/>
      <c r="CA518" s="13">
        <f t="shared" si="1093"/>
        <v>0</v>
      </c>
      <c r="CB518" s="13">
        <f t="shared" si="1076"/>
        <v>-72</v>
      </c>
      <c r="CC518" s="8">
        <f t="shared" si="1111"/>
        <v>-6</v>
      </c>
      <c r="CD518" s="8">
        <f t="shared" si="1102"/>
        <v>232</v>
      </c>
      <c r="CE518" s="8">
        <v>311</v>
      </c>
      <c r="CF518" s="8" t="s">
        <v>513</v>
      </c>
      <c r="CG518" s="66" t="s">
        <v>966</v>
      </c>
      <c r="CH518" s="8">
        <f t="shared" si="1112"/>
        <v>-72</v>
      </c>
      <c r="CI518" s="8"/>
      <c r="CJ518" s="13">
        <v>231</v>
      </c>
      <c r="CK518" s="8">
        <f t="shared" si="1098"/>
        <v>226</v>
      </c>
      <c r="CL518" s="13">
        <f t="shared" si="1012"/>
        <v>5</v>
      </c>
      <c r="CM518" s="13">
        <f t="shared" si="1096"/>
        <v>60</v>
      </c>
      <c r="CN518" s="13">
        <f t="shared" si="1019"/>
        <v>0</v>
      </c>
      <c r="CO518" s="13"/>
      <c r="CP518" s="13">
        <f t="shared" si="1020"/>
        <v>0</v>
      </c>
      <c r="CQ518" s="13"/>
      <c r="CR518" s="13"/>
      <c r="CS518" s="13">
        <f t="shared" si="1094"/>
        <v>0</v>
      </c>
      <c r="CT518" s="13">
        <f t="shared" si="1077"/>
        <v>-12</v>
      </c>
      <c r="CU518" s="8">
        <f t="shared" si="1113"/>
        <v>-1</v>
      </c>
      <c r="CV518" s="8">
        <f t="shared" si="1103"/>
        <v>232</v>
      </c>
      <c r="CW518" s="8">
        <v>311</v>
      </c>
      <c r="CX518" s="8" t="s">
        <v>513</v>
      </c>
      <c r="CY518" s="66" t="s">
        <v>966</v>
      </c>
      <c r="CZ518" s="8">
        <f t="shared" si="1115"/>
        <v>-12</v>
      </c>
      <c r="DA518" s="8"/>
      <c r="DB518" s="13">
        <v>235</v>
      </c>
      <c r="DC518" s="8">
        <f t="shared" si="1105"/>
        <v>231</v>
      </c>
      <c r="DD518" s="13">
        <f t="shared" si="1013"/>
        <v>4</v>
      </c>
      <c r="DE518" s="13">
        <f t="shared" si="1097"/>
        <v>48</v>
      </c>
      <c r="DF518" s="13">
        <f t="shared" si="1021"/>
        <v>0</v>
      </c>
      <c r="DG518" s="13"/>
      <c r="DH518" s="13">
        <f t="shared" si="1022"/>
        <v>10</v>
      </c>
      <c r="DI518" s="13">
        <v>120</v>
      </c>
      <c r="DJ518" s="13">
        <f t="shared" si="1023"/>
        <v>0</v>
      </c>
      <c r="DK518" s="13"/>
      <c r="DL518" s="13">
        <f t="shared" si="1024"/>
        <v>0</v>
      </c>
      <c r="DM518" s="13"/>
      <c r="DN518" s="13">
        <f t="shared" si="1024"/>
        <v>0</v>
      </c>
      <c r="DO518" s="13"/>
      <c r="DP518" s="13">
        <f t="shared" si="1025"/>
        <v>-84</v>
      </c>
      <c r="DQ518" s="8">
        <f t="shared" si="1026"/>
        <v>-7</v>
      </c>
      <c r="DR518" s="104">
        <f t="shared" si="1027"/>
        <v>242</v>
      </c>
      <c r="DS518" s="8">
        <v>311</v>
      </c>
      <c r="DT518" s="8" t="s">
        <v>513</v>
      </c>
      <c r="DU518" s="66" t="s">
        <v>966</v>
      </c>
      <c r="DV518" s="8">
        <f t="shared" si="1014"/>
        <v>-84</v>
      </c>
      <c r="DW518" s="8"/>
      <c r="DX518" s="13">
        <v>242</v>
      </c>
      <c r="DY518" s="8">
        <f t="shared" si="1015"/>
        <v>235</v>
      </c>
      <c r="DZ518" s="13">
        <f t="shared" si="1064"/>
        <v>7</v>
      </c>
      <c r="EA518" s="13">
        <f t="shared" si="1071"/>
        <v>84</v>
      </c>
      <c r="EB518" s="13">
        <f t="shared" si="1028"/>
        <v>0</v>
      </c>
      <c r="EC518" s="13"/>
      <c r="ED518" s="13">
        <f t="shared" ref="ED518:ED555" si="1120">EE518/12</f>
        <v>0</v>
      </c>
      <c r="EE518" s="13"/>
      <c r="EF518" s="13">
        <f t="shared" si="1029"/>
        <v>0</v>
      </c>
      <c r="EG518" s="13"/>
      <c r="EH518" s="13">
        <f t="shared" si="1030"/>
        <v>0</v>
      </c>
      <c r="EI518" s="13"/>
      <c r="EJ518" s="13">
        <f t="shared" si="1031"/>
        <v>0</v>
      </c>
      <c r="EK518" s="13"/>
      <c r="EL518" s="13">
        <f t="shared" ref="EL518:EL581" si="1121">DV518+EA518-EG518-EI518-EK518-EC518-EE518</f>
        <v>0</v>
      </c>
      <c r="EM518" s="8">
        <f t="shared" ref="EM518:EM581" si="1122">EL518/12</f>
        <v>0</v>
      </c>
      <c r="EN518" s="104">
        <f t="shared" ref="EN518:EN581" si="1123">DX518-EM518</f>
        <v>242</v>
      </c>
      <c r="EO518" s="8">
        <v>311</v>
      </c>
      <c r="EP518" s="8" t="s">
        <v>513</v>
      </c>
      <c r="EQ518" s="66" t="s">
        <v>966</v>
      </c>
      <c r="ER518" s="8">
        <f t="shared" si="1116"/>
        <v>0</v>
      </c>
      <c r="ES518" s="8"/>
      <c r="ET518" s="13">
        <v>253</v>
      </c>
      <c r="EU518" s="8">
        <f t="shared" si="1117"/>
        <v>242</v>
      </c>
      <c r="EV518" s="13">
        <f t="shared" si="1065"/>
        <v>11</v>
      </c>
      <c r="EW518" s="13">
        <f t="shared" si="1066"/>
        <v>132</v>
      </c>
      <c r="EX518" s="13">
        <f t="shared" si="1032"/>
        <v>0</v>
      </c>
      <c r="EY518" s="13"/>
      <c r="EZ518" s="13">
        <f t="shared" ref="EZ518:EZ581" si="1124">FA518/12</f>
        <v>0</v>
      </c>
      <c r="FA518" s="13"/>
      <c r="FB518" s="13">
        <f t="shared" si="1033"/>
        <v>0</v>
      </c>
      <c r="FC518" s="13"/>
      <c r="FD518" s="13">
        <f t="shared" si="1034"/>
        <v>15</v>
      </c>
      <c r="FE518" s="13">
        <v>180</v>
      </c>
      <c r="FF518" s="13">
        <f t="shared" si="1035"/>
        <v>0</v>
      </c>
      <c r="FG518" s="13"/>
      <c r="FH518" s="13">
        <f t="shared" si="1079"/>
        <v>-48</v>
      </c>
      <c r="FI518" s="8">
        <f t="shared" si="1080"/>
        <v>-4</v>
      </c>
      <c r="FJ518" s="104">
        <f t="shared" si="1081"/>
        <v>257</v>
      </c>
      <c r="FK518" s="8">
        <v>311</v>
      </c>
      <c r="FL518" s="8" t="s">
        <v>513</v>
      </c>
      <c r="FM518" s="66" t="s">
        <v>966</v>
      </c>
      <c r="FN518" s="8">
        <f t="shared" si="1118"/>
        <v>-48</v>
      </c>
      <c r="FO518" s="8"/>
      <c r="FP518" s="13">
        <v>253</v>
      </c>
      <c r="FQ518" s="8">
        <f t="shared" si="1114"/>
        <v>253</v>
      </c>
      <c r="FR518" s="13">
        <f t="shared" si="1067"/>
        <v>0</v>
      </c>
      <c r="FS518" s="13">
        <f t="shared" si="1068"/>
        <v>0</v>
      </c>
      <c r="FT518" s="13">
        <f t="shared" si="1036"/>
        <v>0</v>
      </c>
      <c r="FU518" s="13"/>
      <c r="FV518" s="13">
        <f t="shared" ref="FV518:FV581" si="1125">FW518/12</f>
        <v>0</v>
      </c>
      <c r="FW518" s="13"/>
      <c r="FX518" s="13">
        <f t="shared" si="1037"/>
        <v>0</v>
      </c>
      <c r="FY518" s="13"/>
      <c r="FZ518" s="13">
        <f t="shared" si="1038"/>
        <v>0</v>
      </c>
      <c r="GA518" s="13"/>
      <c r="GB518" s="13">
        <f t="shared" si="1039"/>
        <v>0</v>
      </c>
      <c r="GC518" s="13"/>
      <c r="GD518" s="13">
        <f t="shared" ref="GD518:GD581" si="1126">FN518+FS518-FY518-GA518-GC518-FU518-FW518</f>
        <v>-48</v>
      </c>
      <c r="GE518" s="8">
        <f t="shared" ref="GE518:GE581" si="1127">GD518/12</f>
        <v>-4</v>
      </c>
      <c r="GF518" s="104">
        <f t="shared" ref="GF518:GF581" si="1128">FP518-GE518</f>
        <v>257</v>
      </c>
      <c r="GG518" s="8">
        <v>311</v>
      </c>
      <c r="GH518" s="8" t="s">
        <v>513</v>
      </c>
      <c r="GI518" s="66" t="s">
        <v>966</v>
      </c>
      <c r="GJ518" s="8">
        <f t="shared" si="1119"/>
        <v>-48</v>
      </c>
      <c r="GK518" s="8"/>
      <c r="GL518" s="13">
        <v>253</v>
      </c>
      <c r="GM518" s="69">
        <v>253</v>
      </c>
      <c r="GN518" s="13">
        <f t="shared" si="1069"/>
        <v>0</v>
      </c>
      <c r="GO518" s="13">
        <f t="shared" si="1072"/>
        <v>0</v>
      </c>
      <c r="GP518" s="13">
        <f t="shared" si="1040"/>
        <v>0</v>
      </c>
      <c r="GQ518" s="13"/>
      <c r="GR518" s="13">
        <f t="shared" ref="GR518:GR555" si="1129">GS518/12</f>
        <v>10</v>
      </c>
      <c r="GS518" s="13">
        <v>120</v>
      </c>
      <c r="GT518" s="13">
        <f t="shared" si="1041"/>
        <v>0</v>
      </c>
      <c r="GU518" s="13"/>
      <c r="GV518" s="13">
        <f t="shared" si="1042"/>
        <v>0</v>
      </c>
      <c r="GW518" s="13"/>
      <c r="GX518" s="13">
        <f t="shared" si="1043"/>
        <v>0</v>
      </c>
      <c r="GY518" s="13"/>
      <c r="GZ518" s="13">
        <f t="shared" ref="GZ518:GZ581" si="1130">GJ518+GO518-GU518-GW518-GY518-GQ518-GS518</f>
        <v>-168</v>
      </c>
      <c r="HA518" s="8">
        <f t="shared" ref="HA518:HA581" si="1131">GZ518/12</f>
        <v>-14</v>
      </c>
      <c r="HB518" s="104">
        <f t="shared" ref="HB518:HB581" si="1132">GL518-HA518</f>
        <v>267</v>
      </c>
      <c r="HC518" s="8">
        <v>311</v>
      </c>
      <c r="HD518" s="8" t="s">
        <v>513</v>
      </c>
      <c r="HE518" s="66" t="s">
        <v>966</v>
      </c>
      <c r="HF518" s="69">
        <f t="shared" si="1009"/>
        <v>-168</v>
      </c>
      <c r="HG518" s="8"/>
      <c r="HH518" s="13">
        <v>267</v>
      </c>
      <c r="HI518" s="69">
        <f t="shared" si="1104"/>
        <v>253</v>
      </c>
      <c r="HJ518" s="13">
        <f t="shared" si="1070"/>
        <v>14</v>
      </c>
      <c r="HK518" s="13">
        <f t="shared" si="1073"/>
        <v>168</v>
      </c>
      <c r="HL518" s="13">
        <f t="shared" si="1044"/>
        <v>0</v>
      </c>
      <c r="HM518" s="13"/>
      <c r="HN518" s="13">
        <f t="shared" ref="HN518:HN555" si="1133">HO518/12</f>
        <v>0</v>
      </c>
      <c r="HO518" s="13"/>
      <c r="HP518" s="13">
        <f t="shared" si="1045"/>
        <v>0</v>
      </c>
      <c r="HQ518" s="13"/>
      <c r="HR518" s="13">
        <f t="shared" si="1046"/>
        <v>0</v>
      </c>
      <c r="HS518" s="13"/>
      <c r="HT518" s="13">
        <f t="shared" si="1047"/>
        <v>0</v>
      </c>
      <c r="HU518" s="13"/>
      <c r="HV518" s="13">
        <f t="shared" ref="HV518:HV581" si="1134">HF518+HK518-HQ518-HS518-HU518-HM518-HO518</f>
        <v>0</v>
      </c>
      <c r="HW518" s="8">
        <f t="shared" ref="HW518:HW581" si="1135">HV518/12</f>
        <v>0</v>
      </c>
      <c r="HX518" s="104">
        <f t="shared" ref="HX518:HX581" si="1136">HH518-HW518</f>
        <v>267</v>
      </c>
    </row>
    <row r="519" spans="1:232" s="25" customFormat="1">
      <c r="A519" s="64">
        <v>177</v>
      </c>
      <c r="B519" s="40" t="s">
        <v>514</v>
      </c>
      <c r="C519" s="40">
        <v>21546407</v>
      </c>
      <c r="D519" s="64">
        <v>288</v>
      </c>
      <c r="E519" s="40"/>
      <c r="F519" s="65">
        <v>160</v>
      </c>
      <c r="G519" s="64">
        <v>160</v>
      </c>
      <c r="H519" s="42"/>
      <c r="I519" s="42"/>
      <c r="J519" s="42"/>
      <c r="K519" s="65">
        <v>0</v>
      </c>
      <c r="L519" s="65">
        <v>288</v>
      </c>
      <c r="M519" s="64">
        <v>24</v>
      </c>
      <c r="N519" s="64">
        <v>136</v>
      </c>
      <c r="O519" s="8">
        <v>177</v>
      </c>
      <c r="P519" s="8" t="s">
        <v>514</v>
      </c>
      <c r="Q519" s="66" t="s">
        <v>967</v>
      </c>
      <c r="R519" s="8">
        <f t="shared" si="1048"/>
        <v>288</v>
      </c>
      <c r="S519" s="8"/>
      <c r="T519" s="13">
        <f>U519</f>
        <v>160</v>
      </c>
      <c r="U519" s="8">
        <f t="shared" si="1056"/>
        <v>160</v>
      </c>
      <c r="V519" s="13">
        <f t="shared" si="1049"/>
        <v>0</v>
      </c>
      <c r="W519" s="13">
        <f t="shared" si="1050"/>
        <v>0</v>
      </c>
      <c r="X519" s="13"/>
      <c r="Y519" s="13">
        <f t="shared" si="1095"/>
        <v>0</v>
      </c>
      <c r="Z519" s="13">
        <f t="shared" si="1051"/>
        <v>288</v>
      </c>
      <c r="AA519" s="8">
        <f t="shared" si="1106"/>
        <v>24</v>
      </c>
      <c r="AB519" s="8">
        <f t="shared" si="1107"/>
        <v>136</v>
      </c>
      <c r="AC519" s="8">
        <v>177</v>
      </c>
      <c r="AD519" s="8" t="s">
        <v>514</v>
      </c>
      <c r="AE519" s="66" t="s">
        <v>967</v>
      </c>
      <c r="AF519" s="8">
        <f t="shared" si="1082"/>
        <v>288</v>
      </c>
      <c r="AG519" s="8"/>
      <c r="AH519" s="13">
        <f>AI519</f>
        <v>160</v>
      </c>
      <c r="AI519" s="8">
        <f t="shared" si="1078"/>
        <v>160</v>
      </c>
      <c r="AJ519" s="13"/>
      <c r="AK519" s="13"/>
      <c r="AL519" s="13">
        <v>20</v>
      </c>
      <c r="AM519" s="13">
        <f t="shared" si="1083"/>
        <v>240</v>
      </c>
      <c r="AN519" s="13"/>
      <c r="AO519" s="13">
        <f t="shared" si="1084"/>
        <v>0</v>
      </c>
      <c r="AP519" s="13">
        <v>10</v>
      </c>
      <c r="AQ519" s="13">
        <f t="shared" si="1085"/>
        <v>120</v>
      </c>
      <c r="AR519" s="13">
        <f t="shared" si="1017"/>
        <v>-72</v>
      </c>
      <c r="AS519" s="8">
        <f t="shared" si="1108"/>
        <v>-6</v>
      </c>
      <c r="AT519" s="8">
        <f t="shared" si="1100"/>
        <v>166</v>
      </c>
      <c r="AU519" s="8">
        <v>177</v>
      </c>
      <c r="AV519" s="8" t="s">
        <v>514</v>
      </c>
      <c r="AW519" s="66" t="s">
        <v>967</v>
      </c>
      <c r="AX519" s="8">
        <f t="shared" si="1052"/>
        <v>-72</v>
      </c>
      <c r="AY519" s="8"/>
      <c r="AZ519" s="13">
        <v>180</v>
      </c>
      <c r="BA519" s="8">
        <f t="shared" si="1057"/>
        <v>160</v>
      </c>
      <c r="BB519" s="13">
        <f t="shared" si="1058"/>
        <v>20</v>
      </c>
      <c r="BC519" s="13">
        <f t="shared" si="1059"/>
        <v>240</v>
      </c>
      <c r="BD519" s="13">
        <v>10</v>
      </c>
      <c r="BE519" s="13">
        <f t="shared" si="1053"/>
        <v>120</v>
      </c>
      <c r="BF519" s="13"/>
      <c r="BG519" s="13">
        <f t="shared" si="1054"/>
        <v>0</v>
      </c>
      <c r="BH519" s="13"/>
      <c r="BI519" s="13">
        <f t="shared" si="1055"/>
        <v>0</v>
      </c>
      <c r="BJ519" s="13">
        <f t="shared" si="1075"/>
        <v>48</v>
      </c>
      <c r="BK519" s="8">
        <f t="shared" si="1109"/>
        <v>4</v>
      </c>
      <c r="BL519" s="8">
        <f t="shared" si="1101"/>
        <v>176</v>
      </c>
      <c r="BM519" s="8">
        <v>177</v>
      </c>
      <c r="BN519" s="8" t="s">
        <v>514</v>
      </c>
      <c r="BO519" s="66" t="s">
        <v>967</v>
      </c>
      <c r="BP519" s="8">
        <f t="shared" si="1110"/>
        <v>48</v>
      </c>
      <c r="BQ519" s="8"/>
      <c r="BR519" s="13">
        <v>184</v>
      </c>
      <c r="BS519" s="8">
        <f t="shared" si="1092"/>
        <v>180</v>
      </c>
      <c r="BT519" s="13">
        <f t="shared" si="1011"/>
        <v>4</v>
      </c>
      <c r="BU519" s="13">
        <f t="shared" si="1060"/>
        <v>48</v>
      </c>
      <c r="BV519" s="13">
        <f t="shared" si="1018"/>
        <v>0</v>
      </c>
      <c r="BW519" s="13"/>
      <c r="BX519" s="13">
        <f t="shared" si="1018"/>
        <v>10</v>
      </c>
      <c r="BY519" s="13">
        <v>120</v>
      </c>
      <c r="BZ519" s="13"/>
      <c r="CA519" s="13">
        <f t="shared" si="1093"/>
        <v>0</v>
      </c>
      <c r="CB519" s="13">
        <f t="shared" si="1076"/>
        <v>-24</v>
      </c>
      <c r="CC519" s="8">
        <f t="shared" si="1111"/>
        <v>-2</v>
      </c>
      <c r="CD519" s="8">
        <f t="shared" si="1102"/>
        <v>186</v>
      </c>
      <c r="CE519" s="8">
        <v>177</v>
      </c>
      <c r="CF519" s="8" t="s">
        <v>514</v>
      </c>
      <c r="CG519" s="66" t="s">
        <v>967</v>
      </c>
      <c r="CH519" s="8">
        <f t="shared" si="1112"/>
        <v>-24</v>
      </c>
      <c r="CI519" s="8"/>
      <c r="CJ519" s="13">
        <v>188</v>
      </c>
      <c r="CK519" s="8">
        <f t="shared" si="1098"/>
        <v>184</v>
      </c>
      <c r="CL519" s="13">
        <f t="shared" si="1012"/>
        <v>4</v>
      </c>
      <c r="CM519" s="13">
        <f t="shared" si="1096"/>
        <v>48</v>
      </c>
      <c r="CN519" s="13">
        <f t="shared" si="1019"/>
        <v>0</v>
      </c>
      <c r="CO519" s="13"/>
      <c r="CP519" s="13">
        <f t="shared" si="1020"/>
        <v>0</v>
      </c>
      <c r="CQ519" s="13"/>
      <c r="CR519" s="13"/>
      <c r="CS519" s="13">
        <f t="shared" si="1094"/>
        <v>0</v>
      </c>
      <c r="CT519" s="13">
        <f t="shared" si="1077"/>
        <v>24</v>
      </c>
      <c r="CU519" s="8">
        <f t="shared" si="1113"/>
        <v>2</v>
      </c>
      <c r="CV519" s="8">
        <f t="shared" si="1103"/>
        <v>186</v>
      </c>
      <c r="CW519" s="8">
        <v>177</v>
      </c>
      <c r="CX519" s="8" t="s">
        <v>514</v>
      </c>
      <c r="CY519" s="66" t="s">
        <v>967</v>
      </c>
      <c r="CZ519" s="8">
        <f t="shared" si="1115"/>
        <v>24</v>
      </c>
      <c r="DA519" s="8"/>
      <c r="DB519" s="13">
        <v>193</v>
      </c>
      <c r="DC519" s="8">
        <f t="shared" si="1105"/>
        <v>188</v>
      </c>
      <c r="DD519" s="13">
        <f t="shared" si="1013"/>
        <v>5</v>
      </c>
      <c r="DE519" s="13">
        <f t="shared" si="1097"/>
        <v>60</v>
      </c>
      <c r="DF519" s="13">
        <f t="shared" si="1021"/>
        <v>0</v>
      </c>
      <c r="DG519" s="13"/>
      <c r="DH519" s="13">
        <f t="shared" si="1022"/>
        <v>0</v>
      </c>
      <c r="DI519" s="13"/>
      <c r="DJ519" s="13">
        <f t="shared" si="1023"/>
        <v>0</v>
      </c>
      <c r="DK519" s="13"/>
      <c r="DL519" s="13">
        <f t="shared" si="1024"/>
        <v>0</v>
      </c>
      <c r="DM519" s="13"/>
      <c r="DN519" s="13">
        <f t="shared" si="1024"/>
        <v>0</v>
      </c>
      <c r="DO519" s="13"/>
      <c r="DP519" s="13">
        <f t="shared" si="1025"/>
        <v>84</v>
      </c>
      <c r="DQ519" s="8">
        <f t="shared" si="1026"/>
        <v>7</v>
      </c>
      <c r="DR519" s="104">
        <f t="shared" si="1027"/>
        <v>186</v>
      </c>
      <c r="DS519" s="8">
        <v>177</v>
      </c>
      <c r="DT519" s="8" t="s">
        <v>514</v>
      </c>
      <c r="DU519" s="66" t="s">
        <v>967</v>
      </c>
      <c r="DV519" s="8">
        <f t="shared" si="1014"/>
        <v>84</v>
      </c>
      <c r="DW519" s="8"/>
      <c r="DX519" s="13">
        <v>198</v>
      </c>
      <c r="DY519" s="8">
        <f t="shared" si="1015"/>
        <v>193</v>
      </c>
      <c r="DZ519" s="13">
        <f t="shared" si="1064"/>
        <v>5</v>
      </c>
      <c r="EA519" s="13">
        <f t="shared" si="1071"/>
        <v>60</v>
      </c>
      <c r="EB519" s="13">
        <f t="shared" si="1028"/>
        <v>0</v>
      </c>
      <c r="EC519" s="13"/>
      <c r="ED519" s="13">
        <f t="shared" si="1120"/>
        <v>0</v>
      </c>
      <c r="EE519" s="13"/>
      <c r="EF519" s="13">
        <f t="shared" si="1029"/>
        <v>0</v>
      </c>
      <c r="EG519" s="13"/>
      <c r="EH519" s="13">
        <f t="shared" si="1030"/>
        <v>10</v>
      </c>
      <c r="EI519" s="13">
        <v>120</v>
      </c>
      <c r="EJ519" s="13">
        <f t="shared" si="1031"/>
        <v>0</v>
      </c>
      <c r="EK519" s="13"/>
      <c r="EL519" s="13">
        <f t="shared" si="1121"/>
        <v>24</v>
      </c>
      <c r="EM519" s="8">
        <f t="shared" si="1122"/>
        <v>2</v>
      </c>
      <c r="EN519" s="104">
        <f t="shared" si="1123"/>
        <v>196</v>
      </c>
      <c r="EO519" s="8">
        <v>177</v>
      </c>
      <c r="EP519" s="8" t="s">
        <v>514</v>
      </c>
      <c r="EQ519" s="66" t="s">
        <v>967</v>
      </c>
      <c r="ER519" s="8">
        <f t="shared" si="1116"/>
        <v>24</v>
      </c>
      <c r="ES519" s="8"/>
      <c r="ET519" s="13">
        <v>205</v>
      </c>
      <c r="EU519" s="8">
        <f t="shared" si="1117"/>
        <v>198</v>
      </c>
      <c r="EV519" s="13">
        <f t="shared" si="1065"/>
        <v>7</v>
      </c>
      <c r="EW519" s="13">
        <f t="shared" si="1066"/>
        <v>84</v>
      </c>
      <c r="EX519" s="13">
        <f t="shared" si="1032"/>
        <v>0</v>
      </c>
      <c r="EY519" s="13"/>
      <c r="EZ519" s="13">
        <f t="shared" si="1124"/>
        <v>0</v>
      </c>
      <c r="FA519" s="13"/>
      <c r="FB519" s="13">
        <f t="shared" si="1033"/>
        <v>0</v>
      </c>
      <c r="FC519" s="13"/>
      <c r="FD519" s="13">
        <f t="shared" si="1034"/>
        <v>0</v>
      </c>
      <c r="FE519" s="13"/>
      <c r="FF519" s="13">
        <f t="shared" si="1035"/>
        <v>0</v>
      </c>
      <c r="FG519" s="13"/>
      <c r="FH519" s="13">
        <f t="shared" si="1079"/>
        <v>108</v>
      </c>
      <c r="FI519" s="8">
        <f t="shared" si="1080"/>
        <v>9</v>
      </c>
      <c r="FJ519" s="104">
        <f t="shared" si="1081"/>
        <v>196</v>
      </c>
      <c r="FK519" s="8">
        <v>177</v>
      </c>
      <c r="FL519" s="8" t="s">
        <v>514</v>
      </c>
      <c r="FM519" s="66" t="s">
        <v>967</v>
      </c>
      <c r="FN519" s="8">
        <f t="shared" si="1118"/>
        <v>108</v>
      </c>
      <c r="FO519" s="8"/>
      <c r="FP519" s="13">
        <v>205</v>
      </c>
      <c r="FQ519" s="8">
        <f t="shared" si="1114"/>
        <v>205</v>
      </c>
      <c r="FR519" s="13">
        <f t="shared" si="1067"/>
        <v>0</v>
      </c>
      <c r="FS519" s="13">
        <f t="shared" si="1068"/>
        <v>0</v>
      </c>
      <c r="FT519" s="13">
        <f t="shared" si="1036"/>
        <v>10</v>
      </c>
      <c r="FU519" s="13">
        <v>120</v>
      </c>
      <c r="FV519" s="13">
        <f t="shared" si="1125"/>
        <v>0</v>
      </c>
      <c r="FW519" s="13"/>
      <c r="FX519" s="13">
        <f t="shared" si="1037"/>
        <v>0</v>
      </c>
      <c r="FY519" s="13"/>
      <c r="FZ519" s="13">
        <f t="shared" si="1038"/>
        <v>0</v>
      </c>
      <c r="GA519" s="13"/>
      <c r="GB519" s="13">
        <f t="shared" si="1039"/>
        <v>0</v>
      </c>
      <c r="GC519" s="13"/>
      <c r="GD519" s="13">
        <f t="shared" si="1126"/>
        <v>-12</v>
      </c>
      <c r="GE519" s="8">
        <f t="shared" si="1127"/>
        <v>-1</v>
      </c>
      <c r="GF519" s="104">
        <f t="shared" si="1128"/>
        <v>206</v>
      </c>
      <c r="GG519" s="8">
        <v>177</v>
      </c>
      <c r="GH519" s="8" t="s">
        <v>514</v>
      </c>
      <c r="GI519" s="66" t="s">
        <v>967</v>
      </c>
      <c r="GJ519" s="8">
        <f t="shared" si="1119"/>
        <v>-12</v>
      </c>
      <c r="GK519" s="8"/>
      <c r="GL519" s="13">
        <v>205</v>
      </c>
      <c r="GM519" s="69">
        <v>205</v>
      </c>
      <c r="GN519" s="13">
        <f t="shared" si="1069"/>
        <v>0</v>
      </c>
      <c r="GO519" s="13">
        <f t="shared" si="1072"/>
        <v>0</v>
      </c>
      <c r="GP519" s="13">
        <f t="shared" si="1040"/>
        <v>5</v>
      </c>
      <c r="GQ519" s="13">
        <v>60</v>
      </c>
      <c r="GR519" s="13">
        <f t="shared" si="1129"/>
        <v>0</v>
      </c>
      <c r="GS519" s="13"/>
      <c r="GT519" s="13">
        <f t="shared" si="1041"/>
        <v>0</v>
      </c>
      <c r="GU519" s="13"/>
      <c r="GV519" s="13">
        <f t="shared" si="1042"/>
        <v>0</v>
      </c>
      <c r="GW519" s="13"/>
      <c r="GX519" s="13">
        <f t="shared" si="1043"/>
        <v>0</v>
      </c>
      <c r="GY519" s="13"/>
      <c r="GZ519" s="13">
        <f t="shared" si="1130"/>
        <v>-72</v>
      </c>
      <c r="HA519" s="8">
        <f t="shared" si="1131"/>
        <v>-6</v>
      </c>
      <c r="HB519" s="104">
        <f t="shared" si="1132"/>
        <v>211</v>
      </c>
      <c r="HC519" s="8">
        <v>177</v>
      </c>
      <c r="HD519" s="8" t="s">
        <v>514</v>
      </c>
      <c r="HE519" s="66" t="s">
        <v>967</v>
      </c>
      <c r="HF519" s="69">
        <f t="shared" ref="HF519:HF582" si="1137">SUM(GZ519)</f>
        <v>-72</v>
      </c>
      <c r="HG519" s="8"/>
      <c r="HH519" s="13">
        <v>212</v>
      </c>
      <c r="HI519" s="69">
        <f t="shared" si="1104"/>
        <v>205</v>
      </c>
      <c r="HJ519" s="13">
        <f t="shared" si="1070"/>
        <v>7</v>
      </c>
      <c r="HK519" s="13">
        <f t="shared" si="1073"/>
        <v>84</v>
      </c>
      <c r="HL519" s="13">
        <f t="shared" si="1044"/>
        <v>0</v>
      </c>
      <c r="HM519" s="13"/>
      <c r="HN519" s="13">
        <f t="shared" si="1133"/>
        <v>0</v>
      </c>
      <c r="HO519" s="13"/>
      <c r="HP519" s="13">
        <f t="shared" si="1045"/>
        <v>0</v>
      </c>
      <c r="HQ519" s="13"/>
      <c r="HR519" s="13">
        <f t="shared" si="1046"/>
        <v>0</v>
      </c>
      <c r="HS519" s="13"/>
      <c r="HT519" s="13">
        <f t="shared" si="1047"/>
        <v>0</v>
      </c>
      <c r="HU519" s="13"/>
      <c r="HV519" s="13">
        <f t="shared" si="1134"/>
        <v>12</v>
      </c>
      <c r="HW519" s="8">
        <f t="shared" si="1135"/>
        <v>1</v>
      </c>
      <c r="HX519" s="104">
        <f t="shared" si="1136"/>
        <v>211</v>
      </c>
    </row>
    <row r="520" spans="1:232" s="25" customFormat="1">
      <c r="A520" s="64">
        <v>168</v>
      </c>
      <c r="B520" s="40" t="s">
        <v>515</v>
      </c>
      <c r="C520" s="40">
        <v>21550107</v>
      </c>
      <c r="D520" s="64">
        <v>540</v>
      </c>
      <c r="E520" s="40"/>
      <c r="F520" s="65">
        <v>61</v>
      </c>
      <c r="G520" s="64">
        <v>61</v>
      </c>
      <c r="H520" s="42"/>
      <c r="I520" s="42"/>
      <c r="J520" s="42"/>
      <c r="K520" s="65">
        <v>0</v>
      </c>
      <c r="L520" s="65">
        <v>540</v>
      </c>
      <c r="M520" s="64">
        <v>45</v>
      </c>
      <c r="N520" s="64">
        <v>16</v>
      </c>
      <c r="O520" s="8">
        <v>168</v>
      </c>
      <c r="P520" s="8" t="s">
        <v>515</v>
      </c>
      <c r="Q520" s="66" t="s">
        <v>968</v>
      </c>
      <c r="R520" s="8">
        <f t="shared" si="1048"/>
        <v>540</v>
      </c>
      <c r="S520" s="8"/>
      <c r="T520" s="13">
        <f>U520</f>
        <v>61</v>
      </c>
      <c r="U520" s="8">
        <f t="shared" si="1056"/>
        <v>61</v>
      </c>
      <c r="V520" s="13">
        <f t="shared" si="1049"/>
        <v>0</v>
      </c>
      <c r="W520" s="13">
        <f t="shared" si="1050"/>
        <v>0</v>
      </c>
      <c r="X520" s="13"/>
      <c r="Y520" s="13">
        <f t="shared" si="1095"/>
        <v>0</v>
      </c>
      <c r="Z520" s="13">
        <f t="shared" si="1051"/>
        <v>540</v>
      </c>
      <c r="AA520" s="8">
        <f t="shared" si="1106"/>
        <v>45</v>
      </c>
      <c r="AB520" s="8">
        <f t="shared" si="1107"/>
        <v>16</v>
      </c>
      <c r="AC520" s="8">
        <v>168</v>
      </c>
      <c r="AD520" s="8" t="s">
        <v>515</v>
      </c>
      <c r="AE520" s="66" t="s">
        <v>968</v>
      </c>
      <c r="AF520" s="8">
        <f t="shared" si="1082"/>
        <v>540</v>
      </c>
      <c r="AG520" s="8"/>
      <c r="AH520" s="13">
        <f>AI520</f>
        <v>61</v>
      </c>
      <c r="AI520" s="8">
        <f t="shared" si="1078"/>
        <v>61</v>
      </c>
      <c r="AJ520" s="13"/>
      <c r="AK520" s="13"/>
      <c r="AL520" s="13"/>
      <c r="AM520" s="13">
        <f t="shared" si="1083"/>
        <v>0</v>
      </c>
      <c r="AN520" s="13">
        <v>2</v>
      </c>
      <c r="AO520" s="13">
        <f t="shared" si="1084"/>
        <v>24</v>
      </c>
      <c r="AP520" s="13"/>
      <c r="AQ520" s="13">
        <f t="shared" si="1085"/>
        <v>0</v>
      </c>
      <c r="AR520" s="13">
        <f t="shared" si="1017"/>
        <v>516</v>
      </c>
      <c r="AS520" s="8">
        <f t="shared" si="1108"/>
        <v>43</v>
      </c>
      <c r="AT520" s="8">
        <f t="shared" si="1100"/>
        <v>18</v>
      </c>
      <c r="AU520" s="8">
        <v>168</v>
      </c>
      <c r="AV520" s="8" t="s">
        <v>515</v>
      </c>
      <c r="AW520" s="66" t="s">
        <v>968</v>
      </c>
      <c r="AX520" s="8">
        <f t="shared" si="1052"/>
        <v>516</v>
      </c>
      <c r="AY520" s="8"/>
      <c r="AZ520" s="13">
        <v>47</v>
      </c>
      <c r="BA520" s="8">
        <f t="shared" si="1057"/>
        <v>61</v>
      </c>
      <c r="BB520" s="13">
        <f t="shared" si="1058"/>
        <v>-14</v>
      </c>
      <c r="BC520" s="13">
        <f t="shared" si="1059"/>
        <v>-168</v>
      </c>
      <c r="BD520" s="13"/>
      <c r="BE520" s="13">
        <f t="shared" si="1053"/>
        <v>0</v>
      </c>
      <c r="BF520" s="13"/>
      <c r="BG520" s="13">
        <f t="shared" si="1054"/>
        <v>0</v>
      </c>
      <c r="BH520" s="13"/>
      <c r="BI520" s="13">
        <f t="shared" si="1055"/>
        <v>0</v>
      </c>
      <c r="BJ520" s="13">
        <f t="shared" si="1075"/>
        <v>348</v>
      </c>
      <c r="BK520" s="8">
        <f t="shared" si="1109"/>
        <v>29</v>
      </c>
      <c r="BL520" s="8">
        <f t="shared" si="1101"/>
        <v>18</v>
      </c>
      <c r="BM520" s="8">
        <v>168</v>
      </c>
      <c r="BN520" s="8" t="s">
        <v>515</v>
      </c>
      <c r="BO520" s="66" t="s">
        <v>968</v>
      </c>
      <c r="BP520" s="8">
        <f t="shared" si="1110"/>
        <v>348</v>
      </c>
      <c r="BQ520" s="8"/>
      <c r="BR520" s="13">
        <v>49</v>
      </c>
      <c r="BS520" s="8">
        <f t="shared" si="1092"/>
        <v>47</v>
      </c>
      <c r="BT520" s="13">
        <f t="shared" si="1011"/>
        <v>2</v>
      </c>
      <c r="BU520" s="13">
        <f t="shared" si="1060"/>
        <v>24</v>
      </c>
      <c r="BV520" s="13">
        <f t="shared" si="1018"/>
        <v>0</v>
      </c>
      <c r="BW520" s="13"/>
      <c r="BX520" s="13">
        <f t="shared" si="1018"/>
        <v>0</v>
      </c>
      <c r="BY520" s="13"/>
      <c r="BZ520" s="13"/>
      <c r="CA520" s="13">
        <f t="shared" si="1093"/>
        <v>0</v>
      </c>
      <c r="CB520" s="13">
        <f t="shared" si="1076"/>
        <v>372</v>
      </c>
      <c r="CC520" s="8">
        <f t="shared" si="1111"/>
        <v>31</v>
      </c>
      <c r="CD520" s="8">
        <f t="shared" si="1102"/>
        <v>18</v>
      </c>
      <c r="CE520" s="8">
        <v>168</v>
      </c>
      <c r="CF520" s="8" t="s">
        <v>515</v>
      </c>
      <c r="CG520" s="66" t="s">
        <v>968</v>
      </c>
      <c r="CH520" s="8">
        <f t="shared" si="1112"/>
        <v>372</v>
      </c>
      <c r="CI520" s="8"/>
      <c r="CJ520" s="13">
        <v>51</v>
      </c>
      <c r="CK520" s="8">
        <f t="shared" si="1098"/>
        <v>49</v>
      </c>
      <c r="CL520" s="13">
        <f t="shared" si="1012"/>
        <v>2</v>
      </c>
      <c r="CM520" s="13">
        <f t="shared" si="1096"/>
        <v>24</v>
      </c>
      <c r="CN520" s="13">
        <f t="shared" si="1019"/>
        <v>0</v>
      </c>
      <c r="CO520" s="13"/>
      <c r="CP520" s="13">
        <f t="shared" si="1020"/>
        <v>0</v>
      </c>
      <c r="CQ520" s="13"/>
      <c r="CR520" s="13"/>
      <c r="CS520" s="13">
        <f t="shared" si="1094"/>
        <v>0</v>
      </c>
      <c r="CT520" s="13">
        <f t="shared" si="1077"/>
        <v>396</v>
      </c>
      <c r="CU520" s="8">
        <f t="shared" si="1113"/>
        <v>33</v>
      </c>
      <c r="CV520" s="8">
        <f t="shared" si="1103"/>
        <v>18</v>
      </c>
      <c r="CW520" s="8">
        <v>168</v>
      </c>
      <c r="CX520" s="8" t="s">
        <v>515</v>
      </c>
      <c r="CY520" s="66" t="s">
        <v>968</v>
      </c>
      <c r="CZ520" s="8">
        <f t="shared" si="1115"/>
        <v>396</v>
      </c>
      <c r="DA520" s="8"/>
      <c r="DB520" s="13">
        <v>53</v>
      </c>
      <c r="DC520" s="8">
        <f t="shared" si="1105"/>
        <v>51</v>
      </c>
      <c r="DD520" s="13">
        <f t="shared" si="1013"/>
        <v>2</v>
      </c>
      <c r="DE520" s="13">
        <f t="shared" si="1097"/>
        <v>24</v>
      </c>
      <c r="DF520" s="13">
        <f t="shared" si="1021"/>
        <v>0</v>
      </c>
      <c r="DG520" s="13"/>
      <c r="DH520" s="13">
        <f t="shared" si="1022"/>
        <v>0</v>
      </c>
      <c r="DI520" s="13"/>
      <c r="DJ520" s="13">
        <f t="shared" si="1023"/>
        <v>5</v>
      </c>
      <c r="DK520" s="13">
        <v>60</v>
      </c>
      <c r="DL520" s="13">
        <f t="shared" si="1024"/>
        <v>0</v>
      </c>
      <c r="DM520" s="13"/>
      <c r="DN520" s="13">
        <f t="shared" si="1024"/>
        <v>0</v>
      </c>
      <c r="DO520" s="13"/>
      <c r="DP520" s="13">
        <f t="shared" si="1025"/>
        <v>360</v>
      </c>
      <c r="DQ520" s="8">
        <f t="shared" si="1026"/>
        <v>30</v>
      </c>
      <c r="DR520" s="104">
        <f t="shared" si="1027"/>
        <v>23</v>
      </c>
      <c r="DS520" s="8">
        <v>168</v>
      </c>
      <c r="DT520" s="8" t="s">
        <v>515</v>
      </c>
      <c r="DU520" s="66" t="s">
        <v>968</v>
      </c>
      <c r="DV520" s="8">
        <f t="shared" si="1014"/>
        <v>360</v>
      </c>
      <c r="DW520" s="8"/>
      <c r="DX520" s="13">
        <v>55</v>
      </c>
      <c r="DY520" s="8">
        <f t="shared" si="1015"/>
        <v>53</v>
      </c>
      <c r="DZ520" s="13">
        <f t="shared" si="1064"/>
        <v>2</v>
      </c>
      <c r="EA520" s="13">
        <f t="shared" si="1071"/>
        <v>24</v>
      </c>
      <c r="EB520" s="13">
        <f t="shared" si="1028"/>
        <v>0</v>
      </c>
      <c r="EC520" s="13"/>
      <c r="ED520" s="13">
        <f t="shared" si="1120"/>
        <v>0</v>
      </c>
      <c r="EE520" s="13"/>
      <c r="EF520" s="13">
        <f t="shared" si="1029"/>
        <v>0</v>
      </c>
      <c r="EG520" s="13"/>
      <c r="EH520" s="13">
        <f t="shared" si="1030"/>
        <v>0</v>
      </c>
      <c r="EI520" s="13"/>
      <c r="EJ520" s="13">
        <f t="shared" si="1031"/>
        <v>0</v>
      </c>
      <c r="EK520" s="13"/>
      <c r="EL520" s="13">
        <f t="shared" si="1121"/>
        <v>384</v>
      </c>
      <c r="EM520" s="8">
        <f t="shared" si="1122"/>
        <v>32</v>
      </c>
      <c r="EN520" s="104">
        <f t="shared" si="1123"/>
        <v>23</v>
      </c>
      <c r="EO520" s="8">
        <v>168</v>
      </c>
      <c r="EP520" s="8" t="s">
        <v>515</v>
      </c>
      <c r="EQ520" s="66" t="s">
        <v>968</v>
      </c>
      <c r="ER520" s="8">
        <f t="shared" si="1116"/>
        <v>384</v>
      </c>
      <c r="ES520" s="8"/>
      <c r="ET520" s="13">
        <v>59</v>
      </c>
      <c r="EU520" s="8">
        <f t="shared" si="1117"/>
        <v>55</v>
      </c>
      <c r="EV520" s="13">
        <f t="shared" si="1065"/>
        <v>4</v>
      </c>
      <c r="EW520" s="13">
        <f t="shared" si="1066"/>
        <v>48</v>
      </c>
      <c r="EX520" s="13">
        <f t="shared" si="1032"/>
        <v>0</v>
      </c>
      <c r="EY520" s="13"/>
      <c r="EZ520" s="13">
        <f t="shared" si="1124"/>
        <v>0</v>
      </c>
      <c r="FA520" s="13"/>
      <c r="FB520" s="13">
        <f t="shared" si="1033"/>
        <v>0</v>
      </c>
      <c r="FC520" s="13"/>
      <c r="FD520" s="13">
        <f t="shared" si="1034"/>
        <v>0</v>
      </c>
      <c r="FE520" s="13"/>
      <c r="FF520" s="13">
        <f t="shared" si="1035"/>
        <v>0</v>
      </c>
      <c r="FG520" s="13"/>
      <c r="FH520" s="13">
        <f t="shared" si="1079"/>
        <v>432</v>
      </c>
      <c r="FI520" s="8">
        <f t="shared" si="1080"/>
        <v>36</v>
      </c>
      <c r="FJ520" s="104">
        <f t="shared" si="1081"/>
        <v>23</v>
      </c>
      <c r="FK520" s="8">
        <v>168</v>
      </c>
      <c r="FL520" s="8" t="s">
        <v>515</v>
      </c>
      <c r="FM520" s="66" t="s">
        <v>968</v>
      </c>
      <c r="FN520" s="8">
        <f t="shared" si="1118"/>
        <v>432</v>
      </c>
      <c r="FO520" s="8"/>
      <c r="FP520" s="13">
        <v>59</v>
      </c>
      <c r="FQ520" s="8">
        <f t="shared" si="1114"/>
        <v>59</v>
      </c>
      <c r="FR520" s="13">
        <f t="shared" si="1067"/>
        <v>0</v>
      </c>
      <c r="FS520" s="13">
        <f t="shared" si="1068"/>
        <v>0</v>
      </c>
      <c r="FT520" s="13">
        <f t="shared" si="1036"/>
        <v>0</v>
      </c>
      <c r="FU520" s="13"/>
      <c r="FV520" s="13">
        <f t="shared" si="1125"/>
        <v>0</v>
      </c>
      <c r="FW520" s="13"/>
      <c r="FX520" s="13">
        <f t="shared" si="1037"/>
        <v>0</v>
      </c>
      <c r="FY520" s="13"/>
      <c r="FZ520" s="13">
        <f t="shared" si="1038"/>
        <v>0</v>
      </c>
      <c r="GA520" s="13"/>
      <c r="GB520" s="13">
        <f t="shared" si="1039"/>
        <v>0</v>
      </c>
      <c r="GC520" s="13"/>
      <c r="GD520" s="13">
        <f t="shared" si="1126"/>
        <v>432</v>
      </c>
      <c r="GE520" s="8">
        <f t="shared" si="1127"/>
        <v>36</v>
      </c>
      <c r="GF520" s="104">
        <f t="shared" si="1128"/>
        <v>23</v>
      </c>
      <c r="GG520" s="8">
        <v>168</v>
      </c>
      <c r="GH520" s="8" t="s">
        <v>515</v>
      </c>
      <c r="GI520" s="66" t="s">
        <v>968</v>
      </c>
      <c r="GJ520" s="8">
        <f t="shared" si="1119"/>
        <v>432</v>
      </c>
      <c r="GK520" s="8"/>
      <c r="GL520" s="13">
        <v>59</v>
      </c>
      <c r="GM520" s="69">
        <v>59</v>
      </c>
      <c r="GN520" s="13">
        <f t="shared" si="1069"/>
        <v>0</v>
      </c>
      <c r="GO520" s="13">
        <f t="shared" si="1072"/>
        <v>0</v>
      </c>
      <c r="GP520" s="13">
        <f t="shared" si="1040"/>
        <v>5</v>
      </c>
      <c r="GQ520" s="13">
        <v>60</v>
      </c>
      <c r="GR520" s="13">
        <f t="shared" si="1129"/>
        <v>0</v>
      </c>
      <c r="GS520" s="13"/>
      <c r="GT520" s="13">
        <f t="shared" si="1041"/>
        <v>0</v>
      </c>
      <c r="GU520" s="13"/>
      <c r="GV520" s="13">
        <f t="shared" si="1042"/>
        <v>0</v>
      </c>
      <c r="GW520" s="13"/>
      <c r="GX520" s="13">
        <f t="shared" si="1043"/>
        <v>0</v>
      </c>
      <c r="GY520" s="13"/>
      <c r="GZ520" s="13">
        <f t="shared" si="1130"/>
        <v>372</v>
      </c>
      <c r="HA520" s="8">
        <f t="shared" si="1131"/>
        <v>31</v>
      </c>
      <c r="HB520" s="104">
        <f t="shared" si="1132"/>
        <v>28</v>
      </c>
      <c r="HC520" s="8">
        <v>168</v>
      </c>
      <c r="HD520" s="8" t="s">
        <v>515</v>
      </c>
      <c r="HE520" s="66" t="s">
        <v>968</v>
      </c>
      <c r="HF520" s="69">
        <f t="shared" si="1137"/>
        <v>372</v>
      </c>
      <c r="HG520" s="8"/>
      <c r="HH520" s="13">
        <v>59</v>
      </c>
      <c r="HI520" s="69">
        <f t="shared" si="1104"/>
        <v>59</v>
      </c>
      <c r="HJ520" s="13">
        <f t="shared" si="1070"/>
        <v>0</v>
      </c>
      <c r="HK520" s="13">
        <f t="shared" si="1073"/>
        <v>0</v>
      </c>
      <c r="HL520" s="13">
        <f t="shared" si="1044"/>
        <v>0</v>
      </c>
      <c r="HM520" s="13"/>
      <c r="HN520" s="13">
        <f t="shared" si="1133"/>
        <v>0</v>
      </c>
      <c r="HO520" s="13"/>
      <c r="HP520" s="13">
        <f t="shared" si="1045"/>
        <v>0</v>
      </c>
      <c r="HQ520" s="13"/>
      <c r="HR520" s="13">
        <f t="shared" si="1046"/>
        <v>0</v>
      </c>
      <c r="HS520" s="13"/>
      <c r="HT520" s="13">
        <f t="shared" si="1047"/>
        <v>0</v>
      </c>
      <c r="HU520" s="13"/>
      <c r="HV520" s="13">
        <f t="shared" si="1134"/>
        <v>372</v>
      </c>
      <c r="HW520" s="8">
        <f t="shared" si="1135"/>
        <v>31</v>
      </c>
      <c r="HX520" s="104">
        <f t="shared" si="1136"/>
        <v>28</v>
      </c>
    </row>
    <row r="521" spans="1:232" s="25" customFormat="1">
      <c r="A521" s="64">
        <v>169</v>
      </c>
      <c r="B521" s="40" t="s">
        <v>516</v>
      </c>
      <c r="C521" s="40"/>
      <c r="D521" s="64">
        <v>0</v>
      </c>
      <c r="E521" s="40"/>
      <c r="F521" s="65">
        <v>5</v>
      </c>
      <c r="G521" s="64">
        <v>5</v>
      </c>
      <c r="H521" s="42"/>
      <c r="I521" s="42"/>
      <c r="J521" s="42"/>
      <c r="K521" s="65">
        <v>0</v>
      </c>
      <c r="L521" s="65">
        <v>0</v>
      </c>
      <c r="M521" s="64">
        <v>0</v>
      </c>
      <c r="N521" s="64">
        <v>5</v>
      </c>
      <c r="O521" s="8">
        <v>169</v>
      </c>
      <c r="P521" s="8" t="s">
        <v>516</v>
      </c>
      <c r="Q521" s="66"/>
      <c r="R521" s="8">
        <f t="shared" si="1048"/>
        <v>0</v>
      </c>
      <c r="S521" s="8"/>
      <c r="T521" s="13">
        <f>U521</f>
        <v>5</v>
      </c>
      <c r="U521" s="8">
        <f t="shared" si="1056"/>
        <v>5</v>
      </c>
      <c r="V521" s="13">
        <f t="shared" si="1049"/>
        <v>0</v>
      </c>
      <c r="W521" s="13">
        <f t="shared" si="1050"/>
        <v>0</v>
      </c>
      <c r="X521" s="13"/>
      <c r="Y521" s="13">
        <f t="shared" si="1095"/>
        <v>0</v>
      </c>
      <c r="Z521" s="13">
        <f t="shared" si="1051"/>
        <v>0</v>
      </c>
      <c r="AA521" s="8">
        <f t="shared" si="1106"/>
        <v>0</v>
      </c>
      <c r="AB521" s="8">
        <f t="shared" si="1107"/>
        <v>5</v>
      </c>
      <c r="AC521" s="8">
        <v>169</v>
      </c>
      <c r="AD521" s="8" t="s">
        <v>516</v>
      </c>
      <c r="AE521" s="66"/>
      <c r="AF521" s="8">
        <f t="shared" si="1082"/>
        <v>0</v>
      </c>
      <c r="AG521" s="8"/>
      <c r="AH521" s="13">
        <f>AI521</f>
        <v>5</v>
      </c>
      <c r="AI521" s="8">
        <f t="shared" si="1078"/>
        <v>5</v>
      </c>
      <c r="AJ521" s="13"/>
      <c r="AK521" s="13"/>
      <c r="AL521" s="13">
        <v>7</v>
      </c>
      <c r="AM521" s="13">
        <f t="shared" si="1083"/>
        <v>84</v>
      </c>
      <c r="AN521" s="13">
        <v>1</v>
      </c>
      <c r="AO521" s="13">
        <f t="shared" si="1084"/>
        <v>12</v>
      </c>
      <c r="AP521" s="13">
        <v>1</v>
      </c>
      <c r="AQ521" s="13">
        <f t="shared" si="1085"/>
        <v>12</v>
      </c>
      <c r="AR521" s="13">
        <f t="shared" si="1017"/>
        <v>-108</v>
      </c>
      <c r="AS521" s="8">
        <f t="shared" si="1108"/>
        <v>-9</v>
      </c>
      <c r="AT521" s="8">
        <f t="shared" si="1100"/>
        <v>14</v>
      </c>
      <c r="AU521" s="8">
        <v>169</v>
      </c>
      <c r="AV521" s="8" t="s">
        <v>516</v>
      </c>
      <c r="AW521" s="66"/>
      <c r="AX521" s="8">
        <f t="shared" si="1052"/>
        <v>-108</v>
      </c>
      <c r="AY521" s="8"/>
      <c r="AZ521" s="13">
        <v>14</v>
      </c>
      <c r="BA521" s="8">
        <f t="shared" si="1057"/>
        <v>5</v>
      </c>
      <c r="BB521" s="13">
        <f t="shared" si="1058"/>
        <v>9</v>
      </c>
      <c r="BC521" s="13">
        <f t="shared" si="1059"/>
        <v>108</v>
      </c>
      <c r="BD521" s="13">
        <v>1</v>
      </c>
      <c r="BE521" s="13">
        <f t="shared" si="1053"/>
        <v>12</v>
      </c>
      <c r="BF521" s="13"/>
      <c r="BG521" s="13">
        <f t="shared" si="1054"/>
        <v>0</v>
      </c>
      <c r="BH521" s="13"/>
      <c r="BI521" s="13">
        <f t="shared" si="1055"/>
        <v>0</v>
      </c>
      <c r="BJ521" s="13">
        <f t="shared" si="1075"/>
        <v>-12</v>
      </c>
      <c r="BK521" s="8">
        <f t="shared" si="1109"/>
        <v>-1</v>
      </c>
      <c r="BL521" s="8">
        <f t="shared" si="1101"/>
        <v>15</v>
      </c>
      <c r="BM521" s="8">
        <v>169</v>
      </c>
      <c r="BN521" s="8" t="s">
        <v>516</v>
      </c>
      <c r="BO521" s="66"/>
      <c r="BP521" s="8">
        <f t="shared" si="1110"/>
        <v>-12</v>
      </c>
      <c r="BQ521" s="8"/>
      <c r="BR521" s="13">
        <v>15</v>
      </c>
      <c r="BS521" s="8">
        <f t="shared" si="1092"/>
        <v>14</v>
      </c>
      <c r="BT521" s="13">
        <f t="shared" si="1011"/>
        <v>1</v>
      </c>
      <c r="BU521" s="13">
        <f t="shared" si="1060"/>
        <v>12</v>
      </c>
      <c r="BV521" s="13">
        <f t="shared" si="1018"/>
        <v>1</v>
      </c>
      <c r="BW521" s="13">
        <v>12</v>
      </c>
      <c r="BX521" s="13">
        <f t="shared" si="1018"/>
        <v>0</v>
      </c>
      <c r="BY521" s="13"/>
      <c r="BZ521" s="13"/>
      <c r="CA521" s="13">
        <f t="shared" si="1093"/>
        <v>0</v>
      </c>
      <c r="CB521" s="13">
        <f t="shared" si="1076"/>
        <v>-12</v>
      </c>
      <c r="CC521" s="8">
        <f t="shared" si="1111"/>
        <v>-1</v>
      </c>
      <c r="CD521" s="8">
        <f t="shared" si="1102"/>
        <v>16</v>
      </c>
      <c r="CE521" s="8">
        <v>169</v>
      </c>
      <c r="CF521" s="8" t="s">
        <v>516</v>
      </c>
      <c r="CG521" s="66"/>
      <c r="CH521" s="8">
        <f t="shared" si="1112"/>
        <v>-12</v>
      </c>
      <c r="CI521" s="8"/>
      <c r="CJ521" s="13">
        <v>15</v>
      </c>
      <c r="CK521" s="8">
        <f t="shared" si="1098"/>
        <v>15</v>
      </c>
      <c r="CL521" s="13">
        <f t="shared" si="1012"/>
        <v>0</v>
      </c>
      <c r="CM521" s="13">
        <f t="shared" si="1096"/>
        <v>0</v>
      </c>
      <c r="CN521" s="13">
        <f t="shared" si="1019"/>
        <v>0</v>
      </c>
      <c r="CO521" s="13"/>
      <c r="CP521" s="13">
        <f t="shared" si="1020"/>
        <v>0</v>
      </c>
      <c r="CQ521" s="13"/>
      <c r="CR521" s="13"/>
      <c r="CS521" s="13">
        <f t="shared" si="1094"/>
        <v>0</v>
      </c>
      <c r="CT521" s="13">
        <f t="shared" si="1077"/>
        <v>-12</v>
      </c>
      <c r="CU521" s="8">
        <f t="shared" si="1113"/>
        <v>-1</v>
      </c>
      <c r="CV521" s="8">
        <f t="shared" si="1103"/>
        <v>16</v>
      </c>
      <c r="CW521" s="8">
        <v>169</v>
      </c>
      <c r="CX521" s="8" t="s">
        <v>1068</v>
      </c>
      <c r="CY521" s="66"/>
      <c r="CZ521" s="8">
        <f t="shared" si="1115"/>
        <v>-12</v>
      </c>
      <c r="DA521" s="8"/>
      <c r="DB521" s="13">
        <v>16</v>
      </c>
      <c r="DC521" s="8">
        <f t="shared" si="1105"/>
        <v>15</v>
      </c>
      <c r="DD521" s="13">
        <f t="shared" si="1013"/>
        <v>1</v>
      </c>
      <c r="DE521" s="13">
        <f t="shared" si="1097"/>
        <v>12</v>
      </c>
      <c r="DF521" s="13">
        <f t="shared" si="1021"/>
        <v>0</v>
      </c>
      <c r="DG521" s="13"/>
      <c r="DH521" s="13">
        <f t="shared" si="1022"/>
        <v>2</v>
      </c>
      <c r="DI521" s="13">
        <v>24</v>
      </c>
      <c r="DJ521" s="13">
        <f t="shared" si="1023"/>
        <v>0</v>
      </c>
      <c r="DK521" s="13"/>
      <c r="DL521" s="13">
        <f t="shared" si="1024"/>
        <v>0</v>
      </c>
      <c r="DM521" s="13"/>
      <c r="DN521" s="13">
        <f t="shared" si="1024"/>
        <v>0</v>
      </c>
      <c r="DO521" s="13"/>
      <c r="DP521" s="13">
        <f t="shared" si="1025"/>
        <v>-24</v>
      </c>
      <c r="DQ521" s="8">
        <f t="shared" si="1026"/>
        <v>-2</v>
      </c>
      <c r="DR521" s="104">
        <f t="shared" si="1027"/>
        <v>18</v>
      </c>
      <c r="DS521" s="8">
        <v>169</v>
      </c>
      <c r="DT521" s="8" t="s">
        <v>1068</v>
      </c>
      <c r="DU521" s="66"/>
      <c r="DV521" s="8">
        <f t="shared" si="1014"/>
        <v>-24</v>
      </c>
      <c r="DW521" s="8"/>
      <c r="DX521" s="13">
        <v>17</v>
      </c>
      <c r="DY521" s="8">
        <f t="shared" si="1015"/>
        <v>16</v>
      </c>
      <c r="DZ521" s="13">
        <f t="shared" si="1064"/>
        <v>1</v>
      </c>
      <c r="EA521" s="13">
        <f t="shared" si="1071"/>
        <v>12</v>
      </c>
      <c r="EB521" s="13">
        <f t="shared" si="1028"/>
        <v>0</v>
      </c>
      <c r="EC521" s="13"/>
      <c r="ED521" s="13">
        <f t="shared" si="1120"/>
        <v>0</v>
      </c>
      <c r="EE521" s="13"/>
      <c r="EF521" s="13">
        <f t="shared" si="1029"/>
        <v>0</v>
      </c>
      <c r="EG521" s="13"/>
      <c r="EH521" s="13">
        <f t="shared" si="1030"/>
        <v>0</v>
      </c>
      <c r="EI521" s="13"/>
      <c r="EJ521" s="13">
        <f t="shared" si="1031"/>
        <v>0</v>
      </c>
      <c r="EK521" s="13"/>
      <c r="EL521" s="13">
        <f t="shared" si="1121"/>
        <v>-12</v>
      </c>
      <c r="EM521" s="8">
        <f t="shared" si="1122"/>
        <v>-1</v>
      </c>
      <c r="EN521" s="104">
        <f t="shared" si="1123"/>
        <v>18</v>
      </c>
      <c r="EO521" s="8">
        <v>169</v>
      </c>
      <c r="EP521" s="8" t="s">
        <v>1068</v>
      </c>
      <c r="EQ521" s="66"/>
      <c r="ER521" s="8">
        <f t="shared" si="1116"/>
        <v>-12</v>
      </c>
      <c r="ES521" s="8"/>
      <c r="ET521" s="13">
        <v>19</v>
      </c>
      <c r="EU521" s="8">
        <f t="shared" si="1117"/>
        <v>17</v>
      </c>
      <c r="EV521" s="13">
        <f t="shared" si="1065"/>
        <v>2</v>
      </c>
      <c r="EW521" s="13">
        <f t="shared" si="1066"/>
        <v>24</v>
      </c>
      <c r="EX521" s="13">
        <f t="shared" si="1032"/>
        <v>0</v>
      </c>
      <c r="EY521" s="13"/>
      <c r="EZ521" s="13">
        <f t="shared" si="1124"/>
        <v>0</v>
      </c>
      <c r="FA521" s="13"/>
      <c r="FB521" s="13">
        <f t="shared" si="1033"/>
        <v>2</v>
      </c>
      <c r="FC521" s="13">
        <v>24</v>
      </c>
      <c r="FD521" s="13">
        <f t="shared" si="1034"/>
        <v>0</v>
      </c>
      <c r="FE521" s="13"/>
      <c r="FF521" s="13">
        <f t="shared" si="1035"/>
        <v>0</v>
      </c>
      <c r="FG521" s="13"/>
      <c r="FH521" s="13">
        <f t="shared" si="1079"/>
        <v>-12</v>
      </c>
      <c r="FI521" s="8">
        <f t="shared" si="1080"/>
        <v>-1</v>
      </c>
      <c r="FJ521" s="104">
        <f t="shared" si="1081"/>
        <v>20</v>
      </c>
      <c r="FK521" s="8">
        <v>169</v>
      </c>
      <c r="FL521" s="8" t="s">
        <v>1068</v>
      </c>
      <c r="FM521" s="66"/>
      <c r="FN521" s="8">
        <f t="shared" si="1118"/>
        <v>-12</v>
      </c>
      <c r="FO521" s="8"/>
      <c r="FP521" s="13">
        <v>19</v>
      </c>
      <c r="FQ521" s="8">
        <f t="shared" si="1114"/>
        <v>19</v>
      </c>
      <c r="FR521" s="13">
        <f t="shared" si="1067"/>
        <v>0</v>
      </c>
      <c r="FS521" s="13">
        <f t="shared" si="1068"/>
        <v>0</v>
      </c>
      <c r="FT521" s="13">
        <f t="shared" si="1036"/>
        <v>0</v>
      </c>
      <c r="FU521" s="13"/>
      <c r="FV521" s="13">
        <f t="shared" si="1125"/>
        <v>0</v>
      </c>
      <c r="FW521" s="13"/>
      <c r="FX521" s="13">
        <f t="shared" si="1037"/>
        <v>1</v>
      </c>
      <c r="FY521" s="13">
        <v>12</v>
      </c>
      <c r="FZ521" s="13">
        <f t="shared" si="1038"/>
        <v>0</v>
      </c>
      <c r="GA521" s="13"/>
      <c r="GB521" s="13">
        <f t="shared" si="1039"/>
        <v>0</v>
      </c>
      <c r="GC521" s="13"/>
      <c r="GD521" s="13">
        <f t="shared" si="1126"/>
        <v>-24</v>
      </c>
      <c r="GE521" s="8">
        <f t="shared" si="1127"/>
        <v>-2</v>
      </c>
      <c r="GF521" s="104">
        <f t="shared" si="1128"/>
        <v>21</v>
      </c>
      <c r="GG521" s="8">
        <v>169</v>
      </c>
      <c r="GH521" s="8" t="s">
        <v>1068</v>
      </c>
      <c r="GI521" s="66"/>
      <c r="GJ521" s="8">
        <f t="shared" si="1119"/>
        <v>-24</v>
      </c>
      <c r="GK521" s="8"/>
      <c r="GL521" s="13">
        <v>19</v>
      </c>
      <c r="GM521" s="69">
        <v>19</v>
      </c>
      <c r="GN521" s="13">
        <f t="shared" si="1069"/>
        <v>0</v>
      </c>
      <c r="GO521" s="13">
        <f t="shared" si="1072"/>
        <v>0</v>
      </c>
      <c r="GP521" s="13">
        <f t="shared" si="1040"/>
        <v>0</v>
      </c>
      <c r="GQ521" s="13"/>
      <c r="GR521" s="13">
        <f t="shared" si="1129"/>
        <v>0</v>
      </c>
      <c r="GS521" s="13"/>
      <c r="GT521" s="13">
        <f t="shared" si="1041"/>
        <v>0</v>
      </c>
      <c r="GU521" s="13"/>
      <c r="GV521" s="13">
        <f t="shared" si="1042"/>
        <v>0</v>
      </c>
      <c r="GW521" s="13"/>
      <c r="GX521" s="13">
        <f t="shared" si="1043"/>
        <v>0</v>
      </c>
      <c r="GY521" s="13"/>
      <c r="GZ521" s="13">
        <f t="shared" si="1130"/>
        <v>-24</v>
      </c>
      <c r="HA521" s="8">
        <f t="shared" si="1131"/>
        <v>-2</v>
      </c>
      <c r="HB521" s="104">
        <f t="shared" si="1132"/>
        <v>21</v>
      </c>
      <c r="HC521" s="8">
        <v>169</v>
      </c>
      <c r="HD521" s="8" t="s">
        <v>1068</v>
      </c>
      <c r="HE521" s="66"/>
      <c r="HF521" s="69">
        <f t="shared" si="1137"/>
        <v>-24</v>
      </c>
      <c r="HG521" s="8"/>
      <c r="HH521" s="13">
        <v>22</v>
      </c>
      <c r="HI521" s="69">
        <f t="shared" si="1104"/>
        <v>19</v>
      </c>
      <c r="HJ521" s="13">
        <f t="shared" si="1070"/>
        <v>3</v>
      </c>
      <c r="HK521" s="13">
        <f t="shared" si="1073"/>
        <v>36</v>
      </c>
      <c r="HL521" s="13">
        <f t="shared" si="1044"/>
        <v>0</v>
      </c>
      <c r="HM521" s="13"/>
      <c r="HN521" s="13">
        <f t="shared" si="1133"/>
        <v>1</v>
      </c>
      <c r="HO521" s="13">
        <v>12</v>
      </c>
      <c r="HP521" s="13">
        <f t="shared" si="1045"/>
        <v>0</v>
      </c>
      <c r="HQ521" s="13"/>
      <c r="HR521" s="13">
        <f t="shared" si="1046"/>
        <v>0</v>
      </c>
      <c r="HS521" s="13"/>
      <c r="HT521" s="13">
        <f t="shared" si="1047"/>
        <v>0</v>
      </c>
      <c r="HU521" s="13"/>
      <c r="HV521" s="13">
        <f t="shared" si="1134"/>
        <v>0</v>
      </c>
      <c r="HW521" s="8">
        <f t="shared" si="1135"/>
        <v>0</v>
      </c>
      <c r="HX521" s="104">
        <f t="shared" si="1136"/>
        <v>22</v>
      </c>
    </row>
    <row r="522" spans="1:232" s="25" customFormat="1">
      <c r="A522" s="40"/>
      <c r="B522" s="40"/>
      <c r="C522" s="40"/>
      <c r="D522" s="64">
        <v>0</v>
      </c>
      <c r="E522" s="40"/>
      <c r="F522" s="65">
        <v>0</v>
      </c>
      <c r="G522" s="64">
        <v>0</v>
      </c>
      <c r="H522" s="42"/>
      <c r="I522" s="42"/>
      <c r="J522" s="42"/>
      <c r="K522" s="65">
        <v>0</v>
      </c>
      <c r="L522" s="65">
        <v>0</v>
      </c>
      <c r="M522" s="64">
        <v>0</v>
      </c>
      <c r="N522" s="64">
        <v>0</v>
      </c>
      <c r="O522" s="8"/>
      <c r="P522" s="8"/>
      <c r="Q522" s="66"/>
      <c r="R522" s="8">
        <f t="shared" si="1048"/>
        <v>0</v>
      </c>
      <c r="S522" s="8"/>
      <c r="T522" s="13">
        <f>U522</f>
        <v>0</v>
      </c>
      <c r="U522" s="8">
        <f t="shared" si="1056"/>
        <v>0</v>
      </c>
      <c r="V522" s="13">
        <f t="shared" si="1049"/>
        <v>0</v>
      </c>
      <c r="W522" s="13">
        <f t="shared" si="1050"/>
        <v>0</v>
      </c>
      <c r="X522" s="13"/>
      <c r="Y522" s="13">
        <f t="shared" si="1095"/>
        <v>0</v>
      </c>
      <c r="Z522" s="13">
        <f t="shared" si="1051"/>
        <v>0</v>
      </c>
      <c r="AA522" s="8">
        <f t="shared" si="1106"/>
        <v>0</v>
      </c>
      <c r="AB522" s="8">
        <f t="shared" si="1107"/>
        <v>0</v>
      </c>
      <c r="AC522" s="8"/>
      <c r="AD522" s="8"/>
      <c r="AE522" s="66"/>
      <c r="AF522" s="8">
        <f t="shared" si="1082"/>
        <v>0</v>
      </c>
      <c r="AG522" s="8"/>
      <c r="AH522" s="13">
        <f>AI522</f>
        <v>0</v>
      </c>
      <c r="AI522" s="8">
        <f t="shared" si="1078"/>
        <v>0</v>
      </c>
      <c r="AJ522" s="13"/>
      <c r="AK522" s="13"/>
      <c r="AL522" s="13"/>
      <c r="AM522" s="13">
        <f t="shared" si="1083"/>
        <v>0</v>
      </c>
      <c r="AN522" s="13"/>
      <c r="AO522" s="13">
        <f t="shared" si="1084"/>
        <v>0</v>
      </c>
      <c r="AP522" s="13"/>
      <c r="AQ522" s="13">
        <f t="shared" si="1085"/>
        <v>0</v>
      </c>
      <c r="AR522" s="13">
        <f t="shared" si="1017"/>
        <v>0</v>
      </c>
      <c r="AS522" s="8">
        <f t="shared" si="1108"/>
        <v>0</v>
      </c>
      <c r="AT522" s="8">
        <f t="shared" si="1100"/>
        <v>0</v>
      </c>
      <c r="AU522" s="8"/>
      <c r="AV522" s="8"/>
      <c r="AW522" s="66"/>
      <c r="AX522" s="8">
        <f t="shared" si="1052"/>
        <v>0</v>
      </c>
      <c r="AY522" s="8"/>
      <c r="AZ522" s="13">
        <f>BA522</f>
        <v>0</v>
      </c>
      <c r="BA522" s="8">
        <f t="shared" si="1057"/>
        <v>0</v>
      </c>
      <c r="BB522" s="13">
        <f t="shared" si="1058"/>
        <v>0</v>
      </c>
      <c r="BC522" s="13">
        <f t="shared" si="1059"/>
        <v>0</v>
      </c>
      <c r="BD522" s="13"/>
      <c r="BE522" s="13">
        <f t="shared" si="1053"/>
        <v>0</v>
      </c>
      <c r="BF522" s="13"/>
      <c r="BG522" s="13">
        <f t="shared" si="1054"/>
        <v>0</v>
      </c>
      <c r="BH522" s="13"/>
      <c r="BI522" s="13">
        <f t="shared" si="1055"/>
        <v>0</v>
      </c>
      <c r="BJ522" s="13">
        <f t="shared" si="1075"/>
        <v>0</v>
      </c>
      <c r="BK522" s="8">
        <f t="shared" si="1109"/>
        <v>0</v>
      </c>
      <c r="BL522" s="8">
        <f t="shared" si="1101"/>
        <v>0</v>
      </c>
      <c r="BM522" s="8"/>
      <c r="BN522" s="8"/>
      <c r="BO522" s="66"/>
      <c r="BP522" s="8">
        <f t="shared" si="1110"/>
        <v>0</v>
      </c>
      <c r="BQ522" s="8"/>
      <c r="BR522" s="13">
        <f>BS522</f>
        <v>0</v>
      </c>
      <c r="BS522" s="8">
        <f t="shared" si="1092"/>
        <v>0</v>
      </c>
      <c r="BT522" s="13">
        <f t="shared" si="1011"/>
        <v>0</v>
      </c>
      <c r="BU522" s="13">
        <f t="shared" si="1060"/>
        <v>0</v>
      </c>
      <c r="BV522" s="13">
        <f t="shared" si="1018"/>
        <v>0</v>
      </c>
      <c r="BW522" s="13"/>
      <c r="BX522" s="13">
        <f t="shared" si="1018"/>
        <v>0</v>
      </c>
      <c r="BY522" s="13"/>
      <c r="BZ522" s="13"/>
      <c r="CA522" s="13">
        <f t="shared" si="1093"/>
        <v>0</v>
      </c>
      <c r="CB522" s="13">
        <f t="shared" si="1076"/>
        <v>0</v>
      </c>
      <c r="CC522" s="8">
        <f t="shared" si="1111"/>
        <v>0</v>
      </c>
      <c r="CD522" s="8">
        <f t="shared" si="1102"/>
        <v>0</v>
      </c>
      <c r="CE522" s="8"/>
      <c r="CF522" s="8"/>
      <c r="CG522" s="66"/>
      <c r="CH522" s="8">
        <f t="shared" si="1112"/>
        <v>0</v>
      </c>
      <c r="CI522" s="8"/>
      <c r="CJ522" s="13">
        <f>CK522</f>
        <v>0</v>
      </c>
      <c r="CK522" s="8">
        <f t="shared" si="1098"/>
        <v>0</v>
      </c>
      <c r="CL522" s="13">
        <f t="shared" si="1012"/>
        <v>0</v>
      </c>
      <c r="CM522" s="13">
        <f t="shared" si="1096"/>
        <v>0</v>
      </c>
      <c r="CN522" s="13">
        <f t="shared" si="1019"/>
        <v>0</v>
      </c>
      <c r="CO522" s="13"/>
      <c r="CP522" s="13">
        <f t="shared" si="1020"/>
        <v>0</v>
      </c>
      <c r="CQ522" s="13"/>
      <c r="CR522" s="13"/>
      <c r="CS522" s="13">
        <f t="shared" si="1094"/>
        <v>0</v>
      </c>
      <c r="CT522" s="13">
        <f t="shared" si="1077"/>
        <v>0</v>
      </c>
      <c r="CU522" s="8">
        <f t="shared" si="1113"/>
        <v>0</v>
      </c>
      <c r="CV522" s="8">
        <f t="shared" si="1103"/>
        <v>0</v>
      </c>
      <c r="CW522" s="8"/>
      <c r="CX522" s="8"/>
      <c r="CY522" s="66"/>
      <c r="CZ522" s="8">
        <f t="shared" si="1115"/>
        <v>0</v>
      </c>
      <c r="DA522" s="8"/>
      <c r="DB522" s="13">
        <f>DC522</f>
        <v>0</v>
      </c>
      <c r="DC522" s="8">
        <f t="shared" si="1105"/>
        <v>0</v>
      </c>
      <c r="DD522" s="13">
        <f t="shared" si="1013"/>
        <v>0</v>
      </c>
      <c r="DE522" s="13">
        <f t="shared" si="1097"/>
        <v>0</v>
      </c>
      <c r="DF522" s="13">
        <f t="shared" si="1021"/>
        <v>0</v>
      </c>
      <c r="DG522" s="13"/>
      <c r="DH522" s="13">
        <f t="shared" si="1022"/>
        <v>0</v>
      </c>
      <c r="DI522" s="13"/>
      <c r="DJ522" s="13">
        <f t="shared" si="1023"/>
        <v>0</v>
      </c>
      <c r="DK522" s="13"/>
      <c r="DL522" s="13">
        <f t="shared" si="1024"/>
        <v>0</v>
      </c>
      <c r="DM522" s="13"/>
      <c r="DN522" s="13">
        <f t="shared" si="1024"/>
        <v>0</v>
      </c>
      <c r="DO522" s="13"/>
      <c r="DP522" s="13">
        <f t="shared" si="1025"/>
        <v>0</v>
      </c>
      <c r="DQ522" s="8">
        <f t="shared" si="1026"/>
        <v>0</v>
      </c>
      <c r="DR522" s="104">
        <f t="shared" si="1027"/>
        <v>0</v>
      </c>
      <c r="DS522" s="8"/>
      <c r="DT522" s="8"/>
      <c r="DU522" s="66"/>
      <c r="DV522" s="8">
        <f t="shared" si="1014"/>
        <v>0</v>
      </c>
      <c r="DW522" s="8"/>
      <c r="DX522" s="13">
        <f>DY522</f>
        <v>0</v>
      </c>
      <c r="DY522" s="8">
        <f t="shared" si="1015"/>
        <v>0</v>
      </c>
      <c r="DZ522" s="13">
        <f t="shared" si="1064"/>
        <v>0</v>
      </c>
      <c r="EA522" s="13">
        <f t="shared" si="1071"/>
        <v>0</v>
      </c>
      <c r="EB522" s="13">
        <f t="shared" si="1028"/>
        <v>0</v>
      </c>
      <c r="EC522" s="13"/>
      <c r="ED522" s="13">
        <f t="shared" si="1120"/>
        <v>0</v>
      </c>
      <c r="EE522" s="13"/>
      <c r="EF522" s="13">
        <f t="shared" si="1029"/>
        <v>0</v>
      </c>
      <c r="EG522" s="13"/>
      <c r="EH522" s="13">
        <f t="shared" si="1030"/>
        <v>0</v>
      </c>
      <c r="EI522" s="13"/>
      <c r="EJ522" s="13">
        <f t="shared" si="1031"/>
        <v>0</v>
      </c>
      <c r="EK522" s="13"/>
      <c r="EL522" s="13">
        <f t="shared" si="1121"/>
        <v>0</v>
      </c>
      <c r="EM522" s="8">
        <f t="shared" si="1122"/>
        <v>0</v>
      </c>
      <c r="EN522" s="104">
        <f t="shared" si="1123"/>
        <v>0</v>
      </c>
      <c r="EO522" s="8"/>
      <c r="EP522" s="8"/>
      <c r="EQ522" s="66"/>
      <c r="ER522" s="8">
        <f t="shared" si="1116"/>
        <v>0</v>
      </c>
      <c r="ES522" s="8"/>
      <c r="ET522" s="13">
        <f>EU522</f>
        <v>0</v>
      </c>
      <c r="EU522" s="8">
        <f t="shared" si="1117"/>
        <v>0</v>
      </c>
      <c r="EV522" s="13">
        <f t="shared" si="1065"/>
        <v>0</v>
      </c>
      <c r="EW522" s="13">
        <f t="shared" si="1066"/>
        <v>0</v>
      </c>
      <c r="EX522" s="13">
        <f t="shared" si="1032"/>
        <v>0</v>
      </c>
      <c r="EY522" s="13"/>
      <c r="EZ522" s="13">
        <f t="shared" si="1124"/>
        <v>0</v>
      </c>
      <c r="FA522" s="13"/>
      <c r="FB522" s="13">
        <f t="shared" si="1033"/>
        <v>0</v>
      </c>
      <c r="FC522" s="13"/>
      <c r="FD522" s="13">
        <f t="shared" si="1034"/>
        <v>0</v>
      </c>
      <c r="FE522" s="13"/>
      <c r="FF522" s="13">
        <f t="shared" si="1035"/>
        <v>0</v>
      </c>
      <c r="FG522" s="13"/>
      <c r="FH522" s="13">
        <f t="shared" si="1079"/>
        <v>0</v>
      </c>
      <c r="FI522" s="8">
        <f t="shared" si="1080"/>
        <v>0</v>
      </c>
      <c r="FJ522" s="104">
        <f t="shared" si="1081"/>
        <v>0</v>
      </c>
      <c r="FK522" s="8"/>
      <c r="FL522" s="8"/>
      <c r="FM522" s="66"/>
      <c r="FN522" s="8">
        <f t="shared" si="1118"/>
        <v>0</v>
      </c>
      <c r="FO522" s="8"/>
      <c r="FP522" s="13">
        <f>FQ522</f>
        <v>0</v>
      </c>
      <c r="FQ522" s="8">
        <f t="shared" si="1114"/>
        <v>0</v>
      </c>
      <c r="FR522" s="13">
        <f t="shared" si="1067"/>
        <v>0</v>
      </c>
      <c r="FS522" s="13">
        <f t="shared" si="1068"/>
        <v>0</v>
      </c>
      <c r="FT522" s="13">
        <f t="shared" si="1036"/>
        <v>0</v>
      </c>
      <c r="FU522" s="13"/>
      <c r="FV522" s="13">
        <f t="shared" si="1125"/>
        <v>0</v>
      </c>
      <c r="FW522" s="13"/>
      <c r="FX522" s="13">
        <f t="shared" si="1037"/>
        <v>0</v>
      </c>
      <c r="FY522" s="13"/>
      <c r="FZ522" s="13">
        <f t="shared" si="1038"/>
        <v>0</v>
      </c>
      <c r="GA522" s="13"/>
      <c r="GB522" s="13">
        <f t="shared" si="1039"/>
        <v>0</v>
      </c>
      <c r="GC522" s="13"/>
      <c r="GD522" s="13">
        <f t="shared" si="1126"/>
        <v>0</v>
      </c>
      <c r="GE522" s="8">
        <f t="shared" si="1127"/>
        <v>0</v>
      </c>
      <c r="GF522" s="104">
        <f t="shared" si="1128"/>
        <v>0</v>
      </c>
      <c r="GG522" s="8">
        <v>597</v>
      </c>
      <c r="GH522" s="8" t="s">
        <v>1090</v>
      </c>
      <c r="GI522" s="66"/>
      <c r="GJ522" s="8">
        <f t="shared" si="1119"/>
        <v>0</v>
      </c>
      <c r="GK522" s="8"/>
      <c r="GL522" s="13">
        <f>GM522</f>
        <v>0</v>
      </c>
      <c r="GM522" s="69">
        <v>0</v>
      </c>
      <c r="GN522" s="13">
        <f t="shared" si="1069"/>
        <v>0</v>
      </c>
      <c r="GO522" s="13">
        <f t="shared" si="1072"/>
        <v>0</v>
      </c>
      <c r="GP522" s="13">
        <f t="shared" si="1040"/>
        <v>0</v>
      </c>
      <c r="GQ522" s="13"/>
      <c r="GR522" s="13">
        <f t="shared" si="1129"/>
        <v>0</v>
      </c>
      <c r="GS522" s="13"/>
      <c r="GT522" s="13">
        <f t="shared" si="1041"/>
        <v>0</v>
      </c>
      <c r="GU522" s="13"/>
      <c r="GV522" s="13">
        <f t="shared" si="1042"/>
        <v>0</v>
      </c>
      <c r="GW522" s="13"/>
      <c r="GX522" s="13">
        <f t="shared" si="1043"/>
        <v>0</v>
      </c>
      <c r="GY522" s="13"/>
      <c r="GZ522" s="13">
        <f t="shared" si="1130"/>
        <v>0</v>
      </c>
      <c r="HA522" s="8">
        <f t="shared" si="1131"/>
        <v>0</v>
      </c>
      <c r="HB522" s="104">
        <f t="shared" si="1132"/>
        <v>0</v>
      </c>
      <c r="HC522" s="8"/>
      <c r="HD522" s="8" t="s">
        <v>1090</v>
      </c>
      <c r="HE522" s="66"/>
      <c r="HF522" s="69">
        <f t="shared" si="1137"/>
        <v>0</v>
      </c>
      <c r="HG522" s="8"/>
      <c r="HH522" s="13">
        <v>3</v>
      </c>
      <c r="HI522" s="69">
        <f t="shared" si="1104"/>
        <v>0</v>
      </c>
      <c r="HJ522" s="13">
        <f t="shared" si="1070"/>
        <v>3</v>
      </c>
      <c r="HK522" s="13">
        <f t="shared" si="1073"/>
        <v>36</v>
      </c>
      <c r="HL522" s="13">
        <f t="shared" si="1044"/>
        <v>0</v>
      </c>
      <c r="HM522" s="13"/>
      <c r="HN522" s="13">
        <f t="shared" si="1133"/>
        <v>3</v>
      </c>
      <c r="HO522" s="13">
        <v>36</v>
      </c>
      <c r="HP522" s="13">
        <f t="shared" si="1045"/>
        <v>0</v>
      </c>
      <c r="HQ522" s="13"/>
      <c r="HR522" s="13">
        <f t="shared" si="1046"/>
        <v>0</v>
      </c>
      <c r="HS522" s="13"/>
      <c r="HT522" s="13">
        <f t="shared" si="1047"/>
        <v>0</v>
      </c>
      <c r="HU522" s="13"/>
      <c r="HV522" s="13">
        <f t="shared" si="1134"/>
        <v>0</v>
      </c>
      <c r="HW522" s="8">
        <f t="shared" si="1135"/>
        <v>0</v>
      </c>
      <c r="HX522" s="104">
        <f t="shared" si="1136"/>
        <v>3</v>
      </c>
    </row>
    <row r="523" spans="1:232" s="25" customFormat="1">
      <c r="A523" s="64">
        <v>173</v>
      </c>
      <c r="B523" s="40" t="s">
        <v>517</v>
      </c>
      <c r="C523" s="40">
        <v>7132507</v>
      </c>
      <c r="D523" s="64">
        <v>0</v>
      </c>
      <c r="E523" s="40"/>
      <c r="F523" s="65">
        <v>197</v>
      </c>
      <c r="G523" s="64">
        <v>197</v>
      </c>
      <c r="H523" s="42"/>
      <c r="I523" s="42"/>
      <c r="J523" s="42"/>
      <c r="K523" s="65">
        <v>0</v>
      </c>
      <c r="L523" s="65">
        <v>0</v>
      </c>
      <c r="M523" s="64">
        <v>0</v>
      </c>
      <c r="N523" s="64">
        <v>197</v>
      </c>
      <c r="O523" s="8">
        <v>173</v>
      </c>
      <c r="P523" s="8" t="s">
        <v>517</v>
      </c>
      <c r="Q523" s="66" t="s">
        <v>969</v>
      </c>
      <c r="R523" s="8">
        <f t="shared" si="1048"/>
        <v>0</v>
      </c>
      <c r="S523" s="8"/>
      <c r="T523" s="13">
        <v>197</v>
      </c>
      <c r="U523" s="8">
        <f t="shared" si="1056"/>
        <v>197</v>
      </c>
      <c r="V523" s="13">
        <f t="shared" si="1049"/>
        <v>0</v>
      </c>
      <c r="W523" s="13">
        <f t="shared" si="1050"/>
        <v>0</v>
      </c>
      <c r="X523" s="13"/>
      <c r="Y523" s="13">
        <f t="shared" si="1095"/>
        <v>0</v>
      </c>
      <c r="Z523" s="13">
        <f t="shared" si="1051"/>
        <v>0</v>
      </c>
      <c r="AA523" s="8">
        <f t="shared" si="1106"/>
        <v>0</v>
      </c>
      <c r="AB523" s="8">
        <f t="shared" si="1107"/>
        <v>197</v>
      </c>
      <c r="AC523" s="8">
        <v>173</v>
      </c>
      <c r="AD523" s="8" t="s">
        <v>517</v>
      </c>
      <c r="AE523" s="66" t="s">
        <v>969</v>
      </c>
      <c r="AF523" s="8">
        <f t="shared" si="1082"/>
        <v>0</v>
      </c>
      <c r="AG523" s="8"/>
      <c r="AH523" s="13">
        <v>197</v>
      </c>
      <c r="AI523" s="8">
        <f t="shared" si="1078"/>
        <v>197</v>
      </c>
      <c r="AJ523" s="13"/>
      <c r="AK523" s="13"/>
      <c r="AL523" s="13"/>
      <c r="AM523" s="13">
        <f t="shared" si="1083"/>
        <v>0</v>
      </c>
      <c r="AN523" s="13">
        <v>8</v>
      </c>
      <c r="AO523" s="13">
        <f t="shared" si="1084"/>
        <v>96</v>
      </c>
      <c r="AP523" s="13"/>
      <c r="AQ523" s="13">
        <f t="shared" si="1085"/>
        <v>0</v>
      </c>
      <c r="AR523" s="13">
        <f t="shared" si="1017"/>
        <v>-96</v>
      </c>
      <c r="AS523" s="8">
        <f t="shared" si="1108"/>
        <v>-8</v>
      </c>
      <c r="AT523" s="8">
        <f t="shared" si="1100"/>
        <v>205</v>
      </c>
      <c r="AU523" s="8">
        <v>173</v>
      </c>
      <c r="AV523" s="8" t="s">
        <v>517</v>
      </c>
      <c r="AW523" s="66" t="s">
        <v>969</v>
      </c>
      <c r="AX523" s="8">
        <f t="shared" si="1052"/>
        <v>-96</v>
      </c>
      <c r="AY523" s="8"/>
      <c r="AZ523" s="13">
        <v>206</v>
      </c>
      <c r="BA523" s="8">
        <f t="shared" si="1057"/>
        <v>197</v>
      </c>
      <c r="BB523" s="13">
        <f t="shared" si="1058"/>
        <v>9</v>
      </c>
      <c r="BC523" s="13">
        <f t="shared" si="1059"/>
        <v>108</v>
      </c>
      <c r="BD523" s="13"/>
      <c r="BE523" s="13">
        <f t="shared" si="1053"/>
        <v>0</v>
      </c>
      <c r="BF523" s="13"/>
      <c r="BG523" s="13">
        <f t="shared" si="1054"/>
        <v>0</v>
      </c>
      <c r="BH523" s="13"/>
      <c r="BI523" s="13">
        <f t="shared" si="1055"/>
        <v>0</v>
      </c>
      <c r="BJ523" s="13">
        <f t="shared" si="1075"/>
        <v>12</v>
      </c>
      <c r="BK523" s="8">
        <f t="shared" si="1109"/>
        <v>1</v>
      </c>
      <c r="BL523" s="8">
        <f t="shared" si="1101"/>
        <v>205</v>
      </c>
      <c r="BM523" s="8">
        <v>173</v>
      </c>
      <c r="BN523" s="8" t="s">
        <v>517</v>
      </c>
      <c r="BO523" s="66" t="s">
        <v>969</v>
      </c>
      <c r="BP523" s="8">
        <f t="shared" si="1110"/>
        <v>12</v>
      </c>
      <c r="BQ523" s="8"/>
      <c r="BR523" s="13">
        <v>209</v>
      </c>
      <c r="BS523" s="8">
        <f t="shared" si="1092"/>
        <v>206</v>
      </c>
      <c r="BT523" s="13">
        <f t="shared" ref="BT523:BT586" si="1138">BR523-BS523</f>
        <v>3</v>
      </c>
      <c r="BU523" s="13">
        <f t="shared" si="1060"/>
        <v>36</v>
      </c>
      <c r="BV523" s="13">
        <f t="shared" si="1018"/>
        <v>2</v>
      </c>
      <c r="BW523" s="13">
        <v>24</v>
      </c>
      <c r="BX523" s="13">
        <f t="shared" si="1018"/>
        <v>0</v>
      </c>
      <c r="BY523" s="13"/>
      <c r="BZ523" s="13"/>
      <c r="CA523" s="13">
        <f t="shared" si="1093"/>
        <v>0</v>
      </c>
      <c r="CB523" s="13">
        <f t="shared" si="1076"/>
        <v>24</v>
      </c>
      <c r="CC523" s="8">
        <f t="shared" si="1111"/>
        <v>2</v>
      </c>
      <c r="CD523" s="8">
        <f t="shared" si="1102"/>
        <v>207</v>
      </c>
      <c r="CE523" s="8">
        <v>173</v>
      </c>
      <c r="CF523" s="8" t="s">
        <v>517</v>
      </c>
      <c r="CG523" s="66" t="s">
        <v>969</v>
      </c>
      <c r="CH523" s="8">
        <f t="shared" si="1112"/>
        <v>24</v>
      </c>
      <c r="CI523" s="8"/>
      <c r="CJ523" s="13">
        <v>211</v>
      </c>
      <c r="CK523" s="8">
        <f t="shared" si="1098"/>
        <v>209</v>
      </c>
      <c r="CL523" s="13">
        <f t="shared" ref="CL523:CL555" si="1139">CJ523-CK523</f>
        <v>2</v>
      </c>
      <c r="CM523" s="13">
        <f t="shared" si="1096"/>
        <v>24</v>
      </c>
      <c r="CN523" s="13">
        <f t="shared" si="1019"/>
        <v>6</v>
      </c>
      <c r="CO523" s="13">
        <v>72</v>
      </c>
      <c r="CP523" s="13">
        <f t="shared" si="1020"/>
        <v>0</v>
      </c>
      <c r="CQ523" s="13"/>
      <c r="CR523" s="13"/>
      <c r="CS523" s="13">
        <f t="shared" si="1094"/>
        <v>0</v>
      </c>
      <c r="CT523" s="13">
        <f t="shared" si="1077"/>
        <v>-24</v>
      </c>
      <c r="CU523" s="8">
        <f t="shared" si="1113"/>
        <v>-2</v>
      </c>
      <c r="CV523" s="8">
        <f t="shared" si="1103"/>
        <v>213</v>
      </c>
      <c r="CW523" s="8">
        <v>173</v>
      </c>
      <c r="CX523" s="8" t="s">
        <v>517</v>
      </c>
      <c r="CY523" s="66" t="s">
        <v>969</v>
      </c>
      <c r="CZ523" s="8">
        <f t="shared" si="1115"/>
        <v>-24</v>
      </c>
      <c r="DA523" s="8"/>
      <c r="DB523" s="13">
        <v>213</v>
      </c>
      <c r="DC523" s="8">
        <f t="shared" si="1105"/>
        <v>211</v>
      </c>
      <c r="DD523" s="13">
        <f t="shared" ref="DD523:DD555" si="1140">DB523-DC523</f>
        <v>2</v>
      </c>
      <c r="DE523" s="13">
        <f t="shared" si="1097"/>
        <v>24</v>
      </c>
      <c r="DF523" s="13">
        <f t="shared" si="1021"/>
        <v>0</v>
      </c>
      <c r="DG523" s="13"/>
      <c r="DH523" s="13">
        <f t="shared" si="1022"/>
        <v>0</v>
      </c>
      <c r="DI523" s="13"/>
      <c r="DJ523" s="13">
        <f t="shared" si="1023"/>
        <v>0</v>
      </c>
      <c r="DK523" s="13"/>
      <c r="DL523" s="13">
        <f t="shared" si="1024"/>
        <v>0</v>
      </c>
      <c r="DM523" s="13"/>
      <c r="DN523" s="13">
        <f t="shared" si="1024"/>
        <v>0</v>
      </c>
      <c r="DO523" s="13"/>
      <c r="DP523" s="13">
        <f t="shared" si="1025"/>
        <v>0</v>
      </c>
      <c r="DQ523" s="8">
        <f t="shared" si="1026"/>
        <v>0</v>
      </c>
      <c r="DR523" s="104">
        <f t="shared" si="1027"/>
        <v>213</v>
      </c>
      <c r="DS523" s="8">
        <v>173</v>
      </c>
      <c r="DT523" s="8" t="s">
        <v>517</v>
      </c>
      <c r="DU523" s="66" t="s">
        <v>969</v>
      </c>
      <c r="DV523" s="8">
        <f t="shared" ref="DV523:DV586" si="1141">DP523</f>
        <v>0</v>
      </c>
      <c r="DW523" s="8"/>
      <c r="DX523" s="13">
        <v>215</v>
      </c>
      <c r="DY523" s="8">
        <f t="shared" ref="DY523:DY574" si="1142">DB523</f>
        <v>213</v>
      </c>
      <c r="DZ523" s="13">
        <f t="shared" si="1064"/>
        <v>2</v>
      </c>
      <c r="EA523" s="13">
        <f t="shared" si="1071"/>
        <v>24</v>
      </c>
      <c r="EB523" s="13">
        <f t="shared" si="1028"/>
        <v>0</v>
      </c>
      <c r="EC523" s="13"/>
      <c r="ED523" s="13">
        <f t="shared" si="1120"/>
        <v>0</v>
      </c>
      <c r="EE523" s="13"/>
      <c r="EF523" s="13">
        <f t="shared" si="1029"/>
        <v>0</v>
      </c>
      <c r="EG523" s="13"/>
      <c r="EH523" s="13">
        <f t="shared" si="1030"/>
        <v>0</v>
      </c>
      <c r="EI523" s="13"/>
      <c r="EJ523" s="13">
        <f t="shared" si="1031"/>
        <v>0</v>
      </c>
      <c r="EK523" s="13"/>
      <c r="EL523" s="13">
        <f t="shared" si="1121"/>
        <v>24</v>
      </c>
      <c r="EM523" s="8">
        <f t="shared" si="1122"/>
        <v>2</v>
      </c>
      <c r="EN523" s="104">
        <f t="shared" si="1123"/>
        <v>213</v>
      </c>
      <c r="EO523" s="8">
        <v>173</v>
      </c>
      <c r="EP523" s="8" t="s">
        <v>517</v>
      </c>
      <c r="EQ523" s="66" t="s">
        <v>969</v>
      </c>
      <c r="ER523" s="8">
        <f t="shared" si="1116"/>
        <v>24</v>
      </c>
      <c r="ES523" s="8"/>
      <c r="ET523" s="13">
        <v>218</v>
      </c>
      <c r="EU523" s="8">
        <f t="shared" si="1117"/>
        <v>215</v>
      </c>
      <c r="EV523" s="13">
        <f t="shared" si="1065"/>
        <v>3</v>
      </c>
      <c r="EW523" s="13">
        <f t="shared" si="1066"/>
        <v>36</v>
      </c>
      <c r="EX523" s="13">
        <f t="shared" si="1032"/>
        <v>8</v>
      </c>
      <c r="EY523" s="13">
        <v>96</v>
      </c>
      <c r="EZ523" s="13">
        <f t="shared" si="1124"/>
        <v>0</v>
      </c>
      <c r="FA523" s="13"/>
      <c r="FB523" s="13">
        <f t="shared" si="1033"/>
        <v>0</v>
      </c>
      <c r="FC523" s="13"/>
      <c r="FD523" s="13">
        <f t="shared" si="1034"/>
        <v>0</v>
      </c>
      <c r="FE523" s="13"/>
      <c r="FF523" s="13">
        <f t="shared" si="1035"/>
        <v>0</v>
      </c>
      <c r="FG523" s="13"/>
      <c r="FH523" s="13">
        <f t="shared" si="1079"/>
        <v>-36</v>
      </c>
      <c r="FI523" s="8">
        <f t="shared" si="1080"/>
        <v>-3</v>
      </c>
      <c r="FJ523" s="104">
        <f t="shared" si="1081"/>
        <v>221</v>
      </c>
      <c r="FK523" s="8">
        <v>173</v>
      </c>
      <c r="FL523" s="8" t="s">
        <v>517</v>
      </c>
      <c r="FM523" s="66" t="s">
        <v>969</v>
      </c>
      <c r="FN523" s="8">
        <f t="shared" si="1118"/>
        <v>-36</v>
      </c>
      <c r="FO523" s="8"/>
      <c r="FP523" s="13">
        <v>218</v>
      </c>
      <c r="FQ523" s="8">
        <f t="shared" si="1114"/>
        <v>218</v>
      </c>
      <c r="FR523" s="13">
        <f t="shared" si="1067"/>
        <v>0</v>
      </c>
      <c r="FS523" s="13">
        <f t="shared" si="1068"/>
        <v>0</v>
      </c>
      <c r="FT523" s="13">
        <f t="shared" si="1036"/>
        <v>0</v>
      </c>
      <c r="FU523" s="13"/>
      <c r="FV523" s="13">
        <f t="shared" si="1125"/>
        <v>0</v>
      </c>
      <c r="FW523" s="13"/>
      <c r="FX523" s="13">
        <f t="shared" si="1037"/>
        <v>0</v>
      </c>
      <c r="FY523" s="13"/>
      <c r="FZ523" s="13">
        <f t="shared" si="1038"/>
        <v>0</v>
      </c>
      <c r="GA523" s="13"/>
      <c r="GB523" s="13">
        <f t="shared" si="1039"/>
        <v>0</v>
      </c>
      <c r="GC523" s="13"/>
      <c r="GD523" s="13">
        <f t="shared" si="1126"/>
        <v>-36</v>
      </c>
      <c r="GE523" s="8">
        <f t="shared" si="1127"/>
        <v>-3</v>
      </c>
      <c r="GF523" s="104">
        <f t="shared" si="1128"/>
        <v>221</v>
      </c>
      <c r="GG523" s="8">
        <v>173</v>
      </c>
      <c r="GH523" s="8" t="s">
        <v>517</v>
      </c>
      <c r="GI523" s="66" t="s">
        <v>969</v>
      </c>
      <c r="GJ523" s="8">
        <f t="shared" si="1119"/>
        <v>-36</v>
      </c>
      <c r="GK523" s="8"/>
      <c r="GL523" s="13">
        <v>218</v>
      </c>
      <c r="GM523" s="69">
        <v>218</v>
      </c>
      <c r="GN523" s="13">
        <f t="shared" si="1069"/>
        <v>0</v>
      </c>
      <c r="GO523" s="13">
        <f t="shared" si="1072"/>
        <v>0</v>
      </c>
      <c r="GP523" s="13">
        <f t="shared" si="1040"/>
        <v>0</v>
      </c>
      <c r="GQ523" s="13"/>
      <c r="GR523" s="13">
        <f t="shared" si="1129"/>
        <v>0</v>
      </c>
      <c r="GS523" s="13"/>
      <c r="GT523" s="13">
        <f t="shared" si="1041"/>
        <v>0</v>
      </c>
      <c r="GU523" s="13"/>
      <c r="GV523" s="13">
        <f t="shared" si="1042"/>
        <v>0</v>
      </c>
      <c r="GW523" s="13"/>
      <c r="GX523" s="13">
        <f t="shared" si="1043"/>
        <v>0</v>
      </c>
      <c r="GY523" s="13"/>
      <c r="GZ523" s="13">
        <f t="shared" si="1130"/>
        <v>-36</v>
      </c>
      <c r="HA523" s="8">
        <f t="shared" si="1131"/>
        <v>-3</v>
      </c>
      <c r="HB523" s="104">
        <f t="shared" si="1132"/>
        <v>221</v>
      </c>
      <c r="HC523" s="8">
        <v>173</v>
      </c>
      <c r="HD523" s="8" t="s">
        <v>517</v>
      </c>
      <c r="HE523" s="66" t="s">
        <v>969</v>
      </c>
      <c r="HF523" s="69">
        <f t="shared" si="1137"/>
        <v>-36</v>
      </c>
      <c r="HG523" s="8"/>
      <c r="HH523" s="13">
        <v>225</v>
      </c>
      <c r="HI523" s="69">
        <f t="shared" si="1104"/>
        <v>218</v>
      </c>
      <c r="HJ523" s="13">
        <f t="shared" si="1070"/>
        <v>7</v>
      </c>
      <c r="HK523" s="13">
        <f t="shared" si="1073"/>
        <v>84</v>
      </c>
      <c r="HL523" s="13">
        <f t="shared" si="1044"/>
        <v>0</v>
      </c>
      <c r="HM523" s="13"/>
      <c r="HN523" s="13">
        <f t="shared" si="1133"/>
        <v>0</v>
      </c>
      <c r="HO523" s="13"/>
      <c r="HP523" s="13">
        <f t="shared" si="1045"/>
        <v>0</v>
      </c>
      <c r="HQ523" s="13"/>
      <c r="HR523" s="13">
        <f t="shared" si="1046"/>
        <v>8</v>
      </c>
      <c r="HS523" s="13">
        <v>96</v>
      </c>
      <c r="HT523" s="13">
        <f t="shared" si="1047"/>
        <v>0</v>
      </c>
      <c r="HU523" s="13"/>
      <c r="HV523" s="13">
        <f t="shared" si="1134"/>
        <v>-48</v>
      </c>
      <c r="HW523" s="8">
        <f t="shared" si="1135"/>
        <v>-4</v>
      </c>
      <c r="HX523" s="104">
        <f t="shared" si="1136"/>
        <v>229</v>
      </c>
    </row>
    <row r="524" spans="1:232" s="25" customFormat="1">
      <c r="A524" s="64">
        <v>520</v>
      </c>
      <c r="B524" s="40" t="s">
        <v>518</v>
      </c>
      <c r="C524" s="40">
        <v>36446</v>
      </c>
      <c r="D524" s="64">
        <v>0</v>
      </c>
      <c r="E524" s="40"/>
      <c r="F524" s="65">
        <v>170</v>
      </c>
      <c r="G524" s="64">
        <v>170</v>
      </c>
      <c r="H524" s="42"/>
      <c r="I524" s="42"/>
      <c r="J524" s="42"/>
      <c r="K524" s="65">
        <v>0</v>
      </c>
      <c r="L524" s="65">
        <v>0</v>
      </c>
      <c r="M524" s="64">
        <v>0</v>
      </c>
      <c r="N524" s="64">
        <v>170</v>
      </c>
      <c r="O524" s="8">
        <v>520</v>
      </c>
      <c r="P524" s="8" t="s">
        <v>518</v>
      </c>
      <c r="Q524" s="66" t="s">
        <v>970</v>
      </c>
      <c r="R524" s="8">
        <f t="shared" si="1048"/>
        <v>0</v>
      </c>
      <c r="S524" s="8"/>
      <c r="T524" s="13">
        <v>170</v>
      </c>
      <c r="U524" s="8">
        <f t="shared" si="1056"/>
        <v>170</v>
      </c>
      <c r="V524" s="13">
        <f t="shared" si="1049"/>
        <v>0</v>
      </c>
      <c r="W524" s="13">
        <f t="shared" si="1050"/>
        <v>0</v>
      </c>
      <c r="X524" s="13"/>
      <c r="Y524" s="13">
        <f t="shared" si="1095"/>
        <v>0</v>
      </c>
      <c r="Z524" s="13">
        <f t="shared" si="1051"/>
        <v>0</v>
      </c>
      <c r="AA524" s="8">
        <f t="shared" si="1106"/>
        <v>0</v>
      </c>
      <c r="AB524" s="8">
        <f t="shared" si="1107"/>
        <v>170</v>
      </c>
      <c r="AC524" s="8">
        <v>520</v>
      </c>
      <c r="AD524" s="8" t="s">
        <v>518</v>
      </c>
      <c r="AE524" s="66" t="s">
        <v>970</v>
      </c>
      <c r="AF524" s="8">
        <f t="shared" si="1082"/>
        <v>0</v>
      </c>
      <c r="AG524" s="8"/>
      <c r="AH524" s="13">
        <v>170</v>
      </c>
      <c r="AI524" s="8">
        <f t="shared" si="1078"/>
        <v>170</v>
      </c>
      <c r="AJ524" s="13"/>
      <c r="AK524" s="13"/>
      <c r="AL524" s="13">
        <v>2</v>
      </c>
      <c r="AM524" s="13">
        <f t="shared" si="1083"/>
        <v>24</v>
      </c>
      <c r="AN524" s="13">
        <v>3</v>
      </c>
      <c r="AO524" s="13">
        <f t="shared" si="1084"/>
        <v>36</v>
      </c>
      <c r="AP524" s="13">
        <v>4</v>
      </c>
      <c r="AQ524" s="13">
        <f t="shared" si="1085"/>
        <v>48</v>
      </c>
      <c r="AR524" s="13">
        <f t="shared" ref="AR524:AR555" si="1143">AF524+AK524-AM524-AO524-AQ524</f>
        <v>-108</v>
      </c>
      <c r="AS524" s="8">
        <f t="shared" si="1108"/>
        <v>-9</v>
      </c>
      <c r="AT524" s="8">
        <f t="shared" si="1100"/>
        <v>179</v>
      </c>
      <c r="AU524" s="8">
        <v>520</v>
      </c>
      <c r="AV524" s="8" t="s">
        <v>518</v>
      </c>
      <c r="AW524" s="66" t="s">
        <v>970</v>
      </c>
      <c r="AX524" s="8">
        <f t="shared" si="1052"/>
        <v>-108</v>
      </c>
      <c r="AY524" s="8"/>
      <c r="AZ524" s="13">
        <v>184</v>
      </c>
      <c r="BA524" s="8">
        <f t="shared" si="1057"/>
        <v>170</v>
      </c>
      <c r="BB524" s="13">
        <f t="shared" si="1058"/>
        <v>14</v>
      </c>
      <c r="BC524" s="13">
        <f t="shared" si="1059"/>
        <v>168</v>
      </c>
      <c r="BD524" s="13">
        <v>4</v>
      </c>
      <c r="BE524" s="13">
        <f t="shared" si="1053"/>
        <v>48</v>
      </c>
      <c r="BF524" s="13"/>
      <c r="BG524" s="13">
        <f t="shared" si="1054"/>
        <v>0</v>
      </c>
      <c r="BH524" s="13"/>
      <c r="BI524" s="13">
        <f t="shared" si="1055"/>
        <v>0</v>
      </c>
      <c r="BJ524" s="13">
        <f t="shared" si="1075"/>
        <v>12</v>
      </c>
      <c r="BK524" s="8">
        <f t="shared" si="1109"/>
        <v>1</v>
      </c>
      <c r="BL524" s="8">
        <f t="shared" si="1101"/>
        <v>183</v>
      </c>
      <c r="BM524" s="8">
        <v>520</v>
      </c>
      <c r="BN524" s="8" t="s">
        <v>518</v>
      </c>
      <c r="BO524" s="66" t="s">
        <v>970</v>
      </c>
      <c r="BP524" s="8">
        <f t="shared" si="1110"/>
        <v>12</v>
      </c>
      <c r="BQ524" s="8"/>
      <c r="BR524" s="13">
        <v>188</v>
      </c>
      <c r="BS524" s="8">
        <f t="shared" si="1092"/>
        <v>184</v>
      </c>
      <c r="BT524" s="13">
        <f t="shared" si="1138"/>
        <v>4</v>
      </c>
      <c r="BU524" s="13">
        <f t="shared" si="1060"/>
        <v>48</v>
      </c>
      <c r="BV524" s="13">
        <f t="shared" ref="BV524:BX587" si="1144">BW524/12</f>
        <v>0</v>
      </c>
      <c r="BW524" s="13"/>
      <c r="BX524" s="13">
        <f t="shared" si="1144"/>
        <v>3</v>
      </c>
      <c r="BY524" s="13">
        <v>36</v>
      </c>
      <c r="BZ524" s="13"/>
      <c r="CA524" s="13">
        <f t="shared" si="1093"/>
        <v>0</v>
      </c>
      <c r="CB524" s="13">
        <f t="shared" si="1076"/>
        <v>24</v>
      </c>
      <c r="CC524" s="8">
        <f t="shared" si="1111"/>
        <v>2</v>
      </c>
      <c r="CD524" s="8">
        <f t="shared" si="1102"/>
        <v>186</v>
      </c>
      <c r="CE524" s="8">
        <v>520</v>
      </c>
      <c r="CF524" s="8" t="s">
        <v>518</v>
      </c>
      <c r="CG524" s="66" t="s">
        <v>970</v>
      </c>
      <c r="CH524" s="8">
        <f t="shared" si="1112"/>
        <v>24</v>
      </c>
      <c r="CI524" s="8"/>
      <c r="CJ524" s="13">
        <v>193</v>
      </c>
      <c r="CK524" s="8">
        <f t="shared" si="1098"/>
        <v>188</v>
      </c>
      <c r="CL524" s="13">
        <f t="shared" si="1139"/>
        <v>5</v>
      </c>
      <c r="CM524" s="13">
        <f t="shared" si="1096"/>
        <v>60</v>
      </c>
      <c r="CN524" s="13">
        <f t="shared" ref="CN524:CN555" si="1145">CO524/12</f>
        <v>5</v>
      </c>
      <c r="CO524" s="13">
        <v>60</v>
      </c>
      <c r="CP524" s="13">
        <f t="shared" ref="CP524:CP555" si="1146">CQ524/12</f>
        <v>0</v>
      </c>
      <c r="CQ524" s="13"/>
      <c r="CR524" s="13"/>
      <c r="CS524" s="13">
        <f t="shared" si="1094"/>
        <v>0</v>
      </c>
      <c r="CT524" s="13">
        <f t="shared" si="1077"/>
        <v>24</v>
      </c>
      <c r="CU524" s="8">
        <f t="shared" si="1113"/>
        <v>2</v>
      </c>
      <c r="CV524" s="8">
        <f t="shared" si="1103"/>
        <v>191</v>
      </c>
      <c r="CW524" s="8">
        <v>520</v>
      </c>
      <c r="CX524" s="8" t="s">
        <v>518</v>
      </c>
      <c r="CY524" s="66" t="s">
        <v>970</v>
      </c>
      <c r="CZ524" s="8">
        <f t="shared" si="1115"/>
        <v>24</v>
      </c>
      <c r="DA524" s="8"/>
      <c r="DB524" s="13">
        <v>199</v>
      </c>
      <c r="DC524" s="8">
        <f t="shared" si="1105"/>
        <v>193</v>
      </c>
      <c r="DD524" s="13">
        <f t="shared" si="1140"/>
        <v>6</v>
      </c>
      <c r="DE524" s="13">
        <f t="shared" si="1097"/>
        <v>72</v>
      </c>
      <c r="DF524" s="13">
        <f t="shared" ref="DF524:DF555" si="1147">DG524/12</f>
        <v>0</v>
      </c>
      <c r="DG524" s="13"/>
      <c r="DH524" s="13">
        <f t="shared" ref="DH524:DH555" si="1148">DI524/12</f>
        <v>5</v>
      </c>
      <c r="DI524" s="13">
        <v>60</v>
      </c>
      <c r="DJ524" s="13">
        <f t="shared" ref="DJ524:DJ555" si="1149">DK524/12</f>
        <v>0</v>
      </c>
      <c r="DK524" s="13"/>
      <c r="DL524" s="13">
        <f t="shared" ref="DL524:DN555" si="1150">DM524/12</f>
        <v>0</v>
      </c>
      <c r="DM524" s="13"/>
      <c r="DN524" s="13">
        <f t="shared" si="1150"/>
        <v>0</v>
      </c>
      <c r="DO524" s="13"/>
      <c r="DP524" s="13">
        <f t="shared" ref="DP524:DP587" si="1151">CZ524+DE524-DK524-DM524-DO524-DG524-DI524</f>
        <v>36</v>
      </c>
      <c r="DQ524" s="8">
        <f t="shared" ref="DQ524:DQ587" si="1152">DP524/12</f>
        <v>3</v>
      </c>
      <c r="DR524" s="104">
        <f t="shared" ref="DR524:DR587" si="1153">DB524-DQ524</f>
        <v>196</v>
      </c>
      <c r="DS524" s="8">
        <v>520</v>
      </c>
      <c r="DT524" s="8" t="s">
        <v>518</v>
      </c>
      <c r="DU524" s="66" t="s">
        <v>970</v>
      </c>
      <c r="DV524" s="8">
        <f t="shared" si="1141"/>
        <v>36</v>
      </c>
      <c r="DW524" s="8"/>
      <c r="DX524" s="13">
        <v>207</v>
      </c>
      <c r="DY524" s="8">
        <f t="shared" si="1142"/>
        <v>199</v>
      </c>
      <c r="DZ524" s="13">
        <f t="shared" si="1064"/>
        <v>8</v>
      </c>
      <c r="EA524" s="13">
        <f t="shared" si="1071"/>
        <v>96</v>
      </c>
      <c r="EB524" s="13">
        <f t="shared" ref="EB524:EB555" si="1154">EC524/12</f>
        <v>0</v>
      </c>
      <c r="EC524" s="13"/>
      <c r="ED524" s="13">
        <f t="shared" si="1120"/>
        <v>4</v>
      </c>
      <c r="EE524" s="13">
        <v>48</v>
      </c>
      <c r="EF524" s="13">
        <f t="shared" ref="EF524:EF555" si="1155">EG524/12</f>
        <v>0</v>
      </c>
      <c r="EG524" s="13"/>
      <c r="EH524" s="13">
        <f t="shared" ref="EH524:EH555" si="1156">EI524/12</f>
        <v>0</v>
      </c>
      <c r="EI524" s="13"/>
      <c r="EJ524" s="13">
        <f t="shared" ref="EJ524:EJ555" si="1157">EK524/12</f>
        <v>0</v>
      </c>
      <c r="EK524" s="13"/>
      <c r="EL524" s="13">
        <f t="shared" si="1121"/>
        <v>84</v>
      </c>
      <c r="EM524" s="8">
        <f t="shared" si="1122"/>
        <v>7</v>
      </c>
      <c r="EN524" s="104">
        <f t="shared" si="1123"/>
        <v>200</v>
      </c>
      <c r="EO524" s="8">
        <v>520</v>
      </c>
      <c r="EP524" s="8" t="s">
        <v>518</v>
      </c>
      <c r="EQ524" s="66" t="s">
        <v>970</v>
      </c>
      <c r="ER524" s="8">
        <f t="shared" si="1116"/>
        <v>84</v>
      </c>
      <c r="ES524" s="8"/>
      <c r="ET524" s="13">
        <v>214</v>
      </c>
      <c r="EU524" s="8">
        <f t="shared" si="1117"/>
        <v>207</v>
      </c>
      <c r="EV524" s="13">
        <f t="shared" si="1065"/>
        <v>7</v>
      </c>
      <c r="EW524" s="13">
        <f t="shared" si="1066"/>
        <v>84</v>
      </c>
      <c r="EX524" s="13">
        <f t="shared" ref="EX524:EX587" si="1158">EY524/12</f>
        <v>0</v>
      </c>
      <c r="EY524" s="13"/>
      <c r="EZ524" s="13">
        <f t="shared" si="1124"/>
        <v>0</v>
      </c>
      <c r="FA524" s="13"/>
      <c r="FB524" s="13">
        <f t="shared" ref="FB524:FB587" si="1159">FC524/12</f>
        <v>8</v>
      </c>
      <c r="FC524" s="13">
        <v>96</v>
      </c>
      <c r="FD524" s="13">
        <f t="shared" ref="FD524:FD587" si="1160">FE524/12</f>
        <v>0</v>
      </c>
      <c r="FE524" s="13"/>
      <c r="FF524" s="13">
        <f t="shared" ref="FF524:FF587" si="1161">FG524/12</f>
        <v>0</v>
      </c>
      <c r="FG524" s="13"/>
      <c r="FH524" s="13">
        <f t="shared" si="1079"/>
        <v>72</v>
      </c>
      <c r="FI524" s="8">
        <f t="shared" si="1080"/>
        <v>6</v>
      </c>
      <c r="FJ524" s="104">
        <f t="shared" si="1081"/>
        <v>208</v>
      </c>
      <c r="FK524" s="8">
        <v>520</v>
      </c>
      <c r="FL524" s="8" t="s">
        <v>518</v>
      </c>
      <c r="FM524" s="66" t="s">
        <v>970</v>
      </c>
      <c r="FN524" s="8">
        <f t="shared" si="1118"/>
        <v>72</v>
      </c>
      <c r="FO524" s="8"/>
      <c r="FP524" s="13">
        <v>214</v>
      </c>
      <c r="FQ524" s="8">
        <f t="shared" si="1114"/>
        <v>214</v>
      </c>
      <c r="FR524" s="13">
        <f t="shared" si="1067"/>
        <v>0</v>
      </c>
      <c r="FS524" s="13">
        <f t="shared" si="1068"/>
        <v>0</v>
      </c>
      <c r="FT524" s="13">
        <f t="shared" ref="FT524:FT587" si="1162">FU524/12</f>
        <v>0</v>
      </c>
      <c r="FU524" s="13"/>
      <c r="FV524" s="13">
        <f t="shared" si="1125"/>
        <v>0</v>
      </c>
      <c r="FW524" s="13"/>
      <c r="FX524" s="13">
        <f t="shared" ref="FX524:FX587" si="1163">FY524/12</f>
        <v>0</v>
      </c>
      <c r="FY524" s="13"/>
      <c r="FZ524" s="13">
        <f t="shared" ref="FZ524:FZ587" si="1164">GA524/12</f>
        <v>7</v>
      </c>
      <c r="GA524" s="13">
        <v>84</v>
      </c>
      <c r="GB524" s="13">
        <f t="shared" ref="GB524:GB587" si="1165">GC524/12</f>
        <v>0</v>
      </c>
      <c r="GC524" s="13"/>
      <c r="GD524" s="13">
        <f t="shared" si="1126"/>
        <v>-12</v>
      </c>
      <c r="GE524" s="8">
        <f t="shared" si="1127"/>
        <v>-1</v>
      </c>
      <c r="GF524" s="104">
        <f t="shared" si="1128"/>
        <v>215</v>
      </c>
      <c r="GG524" s="8">
        <v>520</v>
      </c>
      <c r="GH524" s="8" t="s">
        <v>518</v>
      </c>
      <c r="GI524" s="66" t="s">
        <v>970</v>
      </c>
      <c r="GJ524" s="8">
        <f t="shared" si="1119"/>
        <v>-12</v>
      </c>
      <c r="GK524" s="8"/>
      <c r="GL524" s="13">
        <v>214</v>
      </c>
      <c r="GM524" s="69">
        <v>214</v>
      </c>
      <c r="GN524" s="13">
        <f t="shared" si="1069"/>
        <v>0</v>
      </c>
      <c r="GO524" s="13">
        <f t="shared" si="1072"/>
        <v>0</v>
      </c>
      <c r="GP524" s="13">
        <f t="shared" ref="GP524:GP555" si="1166">GQ524/12</f>
        <v>0</v>
      </c>
      <c r="GQ524" s="13"/>
      <c r="GR524" s="13">
        <f t="shared" si="1129"/>
        <v>0</v>
      </c>
      <c r="GS524" s="13"/>
      <c r="GT524" s="13">
        <f t="shared" ref="GT524:GT555" si="1167">GU524/12</f>
        <v>0</v>
      </c>
      <c r="GU524" s="13"/>
      <c r="GV524" s="13">
        <f t="shared" ref="GV524:GV555" si="1168">GW524/12</f>
        <v>0</v>
      </c>
      <c r="GW524" s="13"/>
      <c r="GX524" s="13">
        <f t="shared" ref="GX524:GX555" si="1169">GY524/12</f>
        <v>0</v>
      </c>
      <c r="GY524" s="13"/>
      <c r="GZ524" s="13">
        <f t="shared" si="1130"/>
        <v>-12</v>
      </c>
      <c r="HA524" s="8">
        <f t="shared" si="1131"/>
        <v>-1</v>
      </c>
      <c r="HB524" s="104">
        <f t="shared" si="1132"/>
        <v>215</v>
      </c>
      <c r="HC524" s="8">
        <v>520</v>
      </c>
      <c r="HD524" s="8" t="s">
        <v>518</v>
      </c>
      <c r="HE524" s="66" t="s">
        <v>970</v>
      </c>
      <c r="HF524" s="69">
        <f t="shared" si="1137"/>
        <v>-12</v>
      </c>
      <c r="HG524" s="8"/>
      <c r="HH524" s="13">
        <v>222</v>
      </c>
      <c r="HI524" s="69">
        <f t="shared" si="1104"/>
        <v>214</v>
      </c>
      <c r="HJ524" s="13">
        <f t="shared" si="1070"/>
        <v>8</v>
      </c>
      <c r="HK524" s="13">
        <f t="shared" si="1073"/>
        <v>96</v>
      </c>
      <c r="HL524" s="13">
        <f t="shared" ref="HL524:HL555" si="1170">HM524/12</f>
        <v>5</v>
      </c>
      <c r="HM524" s="13">
        <v>60</v>
      </c>
      <c r="HN524" s="13">
        <f t="shared" si="1133"/>
        <v>0</v>
      </c>
      <c r="HO524" s="13"/>
      <c r="HP524" s="13">
        <f t="shared" ref="HP524:HP555" si="1171">HQ524/12</f>
        <v>0</v>
      </c>
      <c r="HQ524" s="13"/>
      <c r="HR524" s="13">
        <f t="shared" ref="HR524:HR555" si="1172">HS524/12</f>
        <v>0</v>
      </c>
      <c r="HS524" s="13"/>
      <c r="HT524" s="13">
        <f t="shared" ref="HT524:HT555" si="1173">HU524/12</f>
        <v>0</v>
      </c>
      <c r="HU524" s="13"/>
      <c r="HV524" s="13">
        <f t="shared" si="1134"/>
        <v>24</v>
      </c>
      <c r="HW524" s="8">
        <f t="shared" si="1135"/>
        <v>2</v>
      </c>
      <c r="HX524" s="104">
        <f t="shared" si="1136"/>
        <v>220</v>
      </c>
    </row>
    <row r="525" spans="1:232" s="25" customFormat="1">
      <c r="A525" s="64">
        <v>170</v>
      </c>
      <c r="B525" s="40" t="s">
        <v>519</v>
      </c>
      <c r="C525" s="40">
        <v>3179212</v>
      </c>
      <c r="D525" s="64">
        <v>60</v>
      </c>
      <c r="E525" s="40"/>
      <c r="F525" s="65">
        <v>101</v>
      </c>
      <c r="G525" s="64">
        <v>101</v>
      </c>
      <c r="H525" s="42"/>
      <c r="I525" s="42"/>
      <c r="J525" s="42"/>
      <c r="K525" s="65">
        <v>0</v>
      </c>
      <c r="L525" s="65">
        <v>60</v>
      </c>
      <c r="M525" s="64">
        <v>5</v>
      </c>
      <c r="N525" s="64">
        <v>96</v>
      </c>
      <c r="O525" s="8">
        <v>170</v>
      </c>
      <c r="P525" s="8" t="s">
        <v>519</v>
      </c>
      <c r="Q525" s="66" t="s">
        <v>971</v>
      </c>
      <c r="R525" s="8">
        <f t="shared" ref="R525:R588" si="1174">L525</f>
        <v>60</v>
      </c>
      <c r="S525" s="8"/>
      <c r="T525" s="13">
        <f>U525</f>
        <v>101</v>
      </c>
      <c r="U525" s="8">
        <f t="shared" si="1056"/>
        <v>101</v>
      </c>
      <c r="V525" s="13">
        <f t="shared" ref="V525:V588" si="1175">T525-U525</f>
        <v>0</v>
      </c>
      <c r="W525" s="13">
        <f t="shared" ref="W525:W588" si="1176">V525*12</f>
        <v>0</v>
      </c>
      <c r="X525" s="13"/>
      <c r="Y525" s="13">
        <f t="shared" si="1095"/>
        <v>0</v>
      </c>
      <c r="Z525" s="13">
        <f t="shared" ref="Z525:Z588" si="1177">R525+W525-Y525</f>
        <v>60</v>
      </c>
      <c r="AA525" s="8">
        <f t="shared" si="1106"/>
        <v>5</v>
      </c>
      <c r="AB525" s="8">
        <f t="shared" si="1107"/>
        <v>96</v>
      </c>
      <c r="AC525" s="8">
        <v>170</v>
      </c>
      <c r="AD525" s="8" t="s">
        <v>519</v>
      </c>
      <c r="AE525" s="66" t="s">
        <v>971</v>
      </c>
      <c r="AF525" s="8">
        <f t="shared" si="1082"/>
        <v>60</v>
      </c>
      <c r="AG525" s="8"/>
      <c r="AH525" s="13">
        <f>AI525</f>
        <v>101</v>
      </c>
      <c r="AI525" s="8">
        <f t="shared" si="1078"/>
        <v>101</v>
      </c>
      <c r="AJ525" s="13"/>
      <c r="AK525" s="13"/>
      <c r="AL525" s="13"/>
      <c r="AM525" s="13">
        <f t="shared" si="1083"/>
        <v>0</v>
      </c>
      <c r="AN525" s="13">
        <v>7</v>
      </c>
      <c r="AO525" s="13">
        <f t="shared" si="1084"/>
        <v>84</v>
      </c>
      <c r="AP525" s="13">
        <v>2</v>
      </c>
      <c r="AQ525" s="13">
        <f t="shared" si="1085"/>
        <v>24</v>
      </c>
      <c r="AR525" s="13">
        <f t="shared" si="1143"/>
        <v>-48</v>
      </c>
      <c r="AS525" s="8">
        <f t="shared" si="1108"/>
        <v>-4</v>
      </c>
      <c r="AT525" s="8">
        <f t="shared" si="1100"/>
        <v>105</v>
      </c>
      <c r="AU525" s="8">
        <v>170</v>
      </c>
      <c r="AV525" s="8" t="s">
        <v>519</v>
      </c>
      <c r="AW525" s="66" t="s">
        <v>971</v>
      </c>
      <c r="AX525" s="8">
        <f t="shared" ref="AX525:AX588" si="1178">AR525</f>
        <v>-48</v>
      </c>
      <c r="AY525" s="8"/>
      <c r="AZ525" s="13">
        <v>111</v>
      </c>
      <c r="BA525" s="8">
        <f t="shared" si="1057"/>
        <v>101</v>
      </c>
      <c r="BB525" s="13">
        <f t="shared" si="1058"/>
        <v>10</v>
      </c>
      <c r="BC525" s="13">
        <f t="shared" si="1059"/>
        <v>120</v>
      </c>
      <c r="BD525" s="13">
        <v>2</v>
      </c>
      <c r="BE525" s="13">
        <f t="shared" ref="BE525:BE588" si="1179">BD525*12</f>
        <v>24</v>
      </c>
      <c r="BF525" s="13"/>
      <c r="BG525" s="13">
        <f t="shared" ref="BG525:BG588" si="1180">BF525*12</f>
        <v>0</v>
      </c>
      <c r="BH525" s="13"/>
      <c r="BI525" s="13">
        <f t="shared" ref="BI525:BI588" si="1181">BH525*12</f>
        <v>0</v>
      </c>
      <c r="BJ525" s="13">
        <f t="shared" si="1075"/>
        <v>48</v>
      </c>
      <c r="BK525" s="8">
        <f t="shared" si="1109"/>
        <v>4</v>
      </c>
      <c r="BL525" s="8">
        <f t="shared" si="1101"/>
        <v>107</v>
      </c>
      <c r="BM525" s="8">
        <v>170</v>
      </c>
      <c r="BN525" s="8" t="s">
        <v>519</v>
      </c>
      <c r="BO525" s="66" t="s">
        <v>971</v>
      </c>
      <c r="BP525" s="8">
        <f t="shared" si="1110"/>
        <v>48</v>
      </c>
      <c r="BQ525" s="8"/>
      <c r="BR525" s="13">
        <v>114</v>
      </c>
      <c r="BS525" s="8">
        <f t="shared" si="1092"/>
        <v>111</v>
      </c>
      <c r="BT525" s="13">
        <f t="shared" si="1138"/>
        <v>3</v>
      </c>
      <c r="BU525" s="13">
        <f t="shared" si="1060"/>
        <v>36</v>
      </c>
      <c r="BV525" s="13">
        <f t="shared" si="1144"/>
        <v>0</v>
      </c>
      <c r="BW525" s="13"/>
      <c r="BX525" s="13">
        <f t="shared" si="1144"/>
        <v>13</v>
      </c>
      <c r="BY525" s="13">
        <v>156</v>
      </c>
      <c r="BZ525" s="13"/>
      <c r="CA525" s="13">
        <f t="shared" si="1093"/>
        <v>0</v>
      </c>
      <c r="CB525" s="13">
        <f t="shared" si="1076"/>
        <v>-72</v>
      </c>
      <c r="CC525" s="8">
        <f t="shared" si="1111"/>
        <v>-6</v>
      </c>
      <c r="CD525" s="8">
        <f t="shared" si="1102"/>
        <v>120</v>
      </c>
      <c r="CE525" s="8">
        <v>170</v>
      </c>
      <c r="CF525" s="8" t="s">
        <v>519</v>
      </c>
      <c r="CG525" s="66" t="s">
        <v>971</v>
      </c>
      <c r="CH525" s="8">
        <f t="shared" si="1112"/>
        <v>-72</v>
      </c>
      <c r="CI525" s="8"/>
      <c r="CJ525" s="13">
        <v>116</v>
      </c>
      <c r="CK525" s="8">
        <f t="shared" si="1098"/>
        <v>114</v>
      </c>
      <c r="CL525" s="13">
        <f t="shared" si="1139"/>
        <v>2</v>
      </c>
      <c r="CM525" s="13">
        <f t="shared" si="1096"/>
        <v>24</v>
      </c>
      <c r="CN525" s="13">
        <f t="shared" si="1145"/>
        <v>5</v>
      </c>
      <c r="CO525" s="13">
        <v>60</v>
      </c>
      <c r="CP525" s="13">
        <f t="shared" si="1146"/>
        <v>0</v>
      </c>
      <c r="CQ525" s="13"/>
      <c r="CR525" s="13"/>
      <c r="CS525" s="13">
        <f t="shared" si="1094"/>
        <v>0</v>
      </c>
      <c r="CT525" s="13">
        <f t="shared" si="1077"/>
        <v>-108</v>
      </c>
      <c r="CU525" s="8">
        <f t="shared" si="1113"/>
        <v>-9</v>
      </c>
      <c r="CV525" s="8">
        <f t="shared" si="1103"/>
        <v>125</v>
      </c>
      <c r="CW525" s="8">
        <v>170</v>
      </c>
      <c r="CX525" s="8" t="s">
        <v>519</v>
      </c>
      <c r="CY525" s="66" t="s">
        <v>971</v>
      </c>
      <c r="CZ525" s="8">
        <f t="shared" si="1115"/>
        <v>-108</v>
      </c>
      <c r="DA525" s="8"/>
      <c r="DB525" s="13">
        <v>118</v>
      </c>
      <c r="DC525" s="8">
        <f t="shared" si="1105"/>
        <v>116</v>
      </c>
      <c r="DD525" s="13">
        <f t="shared" si="1140"/>
        <v>2</v>
      </c>
      <c r="DE525" s="13">
        <f t="shared" si="1097"/>
        <v>24</v>
      </c>
      <c r="DF525" s="13">
        <f t="shared" si="1147"/>
        <v>0</v>
      </c>
      <c r="DG525" s="13"/>
      <c r="DH525" s="13">
        <f t="shared" si="1148"/>
        <v>0</v>
      </c>
      <c r="DI525" s="13"/>
      <c r="DJ525" s="13">
        <f t="shared" si="1149"/>
        <v>2</v>
      </c>
      <c r="DK525" s="13">
        <v>24</v>
      </c>
      <c r="DL525" s="13">
        <f t="shared" si="1150"/>
        <v>0</v>
      </c>
      <c r="DM525" s="13"/>
      <c r="DN525" s="13">
        <f t="shared" si="1150"/>
        <v>0</v>
      </c>
      <c r="DO525" s="13"/>
      <c r="DP525" s="13">
        <f t="shared" si="1151"/>
        <v>-108</v>
      </c>
      <c r="DQ525" s="8">
        <f t="shared" si="1152"/>
        <v>-9</v>
      </c>
      <c r="DR525" s="104">
        <f t="shared" si="1153"/>
        <v>127</v>
      </c>
      <c r="DS525" s="8">
        <v>170</v>
      </c>
      <c r="DT525" s="8" t="s">
        <v>519</v>
      </c>
      <c r="DU525" s="66" t="s">
        <v>971</v>
      </c>
      <c r="DV525" s="8">
        <f t="shared" si="1141"/>
        <v>-108</v>
      </c>
      <c r="DW525" s="8"/>
      <c r="DX525" s="13">
        <v>121</v>
      </c>
      <c r="DY525" s="8">
        <f t="shared" si="1142"/>
        <v>118</v>
      </c>
      <c r="DZ525" s="13">
        <f t="shared" si="1064"/>
        <v>3</v>
      </c>
      <c r="EA525" s="13">
        <f t="shared" si="1071"/>
        <v>36</v>
      </c>
      <c r="EB525" s="13">
        <f t="shared" si="1154"/>
        <v>0</v>
      </c>
      <c r="EC525" s="13"/>
      <c r="ED525" s="13">
        <f t="shared" si="1120"/>
        <v>3</v>
      </c>
      <c r="EE525" s="13">
        <v>36</v>
      </c>
      <c r="EF525" s="13">
        <f t="shared" si="1155"/>
        <v>0</v>
      </c>
      <c r="EG525" s="13"/>
      <c r="EH525" s="13">
        <f t="shared" si="1156"/>
        <v>0</v>
      </c>
      <c r="EI525" s="13"/>
      <c r="EJ525" s="13">
        <f t="shared" si="1157"/>
        <v>0</v>
      </c>
      <c r="EK525" s="13"/>
      <c r="EL525" s="13">
        <f t="shared" si="1121"/>
        <v>-108</v>
      </c>
      <c r="EM525" s="8">
        <f t="shared" si="1122"/>
        <v>-9</v>
      </c>
      <c r="EN525" s="104">
        <f t="shared" si="1123"/>
        <v>130</v>
      </c>
      <c r="EO525" s="8">
        <v>170</v>
      </c>
      <c r="EP525" s="8" t="s">
        <v>519</v>
      </c>
      <c r="EQ525" s="66" t="s">
        <v>971</v>
      </c>
      <c r="ER525" s="8">
        <f t="shared" si="1116"/>
        <v>-108</v>
      </c>
      <c r="ES525" s="8"/>
      <c r="ET525" s="13">
        <v>125</v>
      </c>
      <c r="EU525" s="8">
        <f t="shared" si="1117"/>
        <v>121</v>
      </c>
      <c r="EV525" s="13">
        <f t="shared" si="1065"/>
        <v>4</v>
      </c>
      <c r="EW525" s="13">
        <f t="shared" si="1066"/>
        <v>48</v>
      </c>
      <c r="EX525" s="13">
        <f t="shared" si="1158"/>
        <v>0</v>
      </c>
      <c r="EY525" s="13"/>
      <c r="EZ525" s="13">
        <f t="shared" si="1124"/>
        <v>0</v>
      </c>
      <c r="FA525" s="13"/>
      <c r="FB525" s="13">
        <f t="shared" si="1159"/>
        <v>0</v>
      </c>
      <c r="FC525" s="13"/>
      <c r="FD525" s="13">
        <f t="shared" si="1160"/>
        <v>0</v>
      </c>
      <c r="FE525" s="13"/>
      <c r="FF525" s="13">
        <f t="shared" si="1161"/>
        <v>0</v>
      </c>
      <c r="FG525" s="13"/>
      <c r="FH525" s="13">
        <f t="shared" si="1079"/>
        <v>-60</v>
      </c>
      <c r="FI525" s="8">
        <f t="shared" si="1080"/>
        <v>-5</v>
      </c>
      <c r="FJ525" s="104">
        <f t="shared" si="1081"/>
        <v>130</v>
      </c>
      <c r="FK525" s="8">
        <v>170</v>
      </c>
      <c r="FL525" s="8" t="s">
        <v>519</v>
      </c>
      <c r="FM525" s="66" t="s">
        <v>971</v>
      </c>
      <c r="FN525" s="8">
        <f t="shared" si="1118"/>
        <v>-60</v>
      </c>
      <c r="FO525" s="8"/>
      <c r="FP525" s="13">
        <v>125</v>
      </c>
      <c r="FQ525" s="8">
        <f t="shared" si="1114"/>
        <v>125</v>
      </c>
      <c r="FR525" s="13">
        <f t="shared" si="1067"/>
        <v>0</v>
      </c>
      <c r="FS525" s="13">
        <f t="shared" si="1068"/>
        <v>0</v>
      </c>
      <c r="FT525" s="13">
        <f t="shared" si="1162"/>
        <v>0</v>
      </c>
      <c r="FU525" s="13"/>
      <c r="FV525" s="13">
        <f t="shared" si="1125"/>
        <v>0</v>
      </c>
      <c r="FW525" s="13"/>
      <c r="FX525" s="13">
        <f t="shared" si="1163"/>
        <v>0</v>
      </c>
      <c r="FY525" s="13"/>
      <c r="FZ525" s="13">
        <f t="shared" si="1164"/>
        <v>0</v>
      </c>
      <c r="GA525" s="13"/>
      <c r="GB525" s="13">
        <f t="shared" si="1165"/>
        <v>0</v>
      </c>
      <c r="GC525" s="13"/>
      <c r="GD525" s="13">
        <f t="shared" si="1126"/>
        <v>-60</v>
      </c>
      <c r="GE525" s="8">
        <f t="shared" si="1127"/>
        <v>-5</v>
      </c>
      <c r="GF525" s="104">
        <f t="shared" si="1128"/>
        <v>130</v>
      </c>
      <c r="GG525" s="8">
        <v>170</v>
      </c>
      <c r="GH525" s="8" t="s">
        <v>519</v>
      </c>
      <c r="GI525" s="66" t="s">
        <v>971</v>
      </c>
      <c r="GJ525" s="8">
        <f t="shared" si="1119"/>
        <v>-60</v>
      </c>
      <c r="GK525" s="8"/>
      <c r="GL525" s="13">
        <v>125</v>
      </c>
      <c r="GM525" s="69">
        <v>125</v>
      </c>
      <c r="GN525" s="13">
        <f t="shared" si="1069"/>
        <v>0</v>
      </c>
      <c r="GO525" s="13">
        <f t="shared" si="1072"/>
        <v>0</v>
      </c>
      <c r="GP525" s="13">
        <f t="shared" si="1166"/>
        <v>0</v>
      </c>
      <c r="GQ525" s="13"/>
      <c r="GR525" s="13">
        <f t="shared" si="1129"/>
        <v>0</v>
      </c>
      <c r="GS525" s="13"/>
      <c r="GT525" s="13">
        <f t="shared" si="1167"/>
        <v>0</v>
      </c>
      <c r="GU525" s="13"/>
      <c r="GV525" s="13">
        <f t="shared" si="1168"/>
        <v>0</v>
      </c>
      <c r="GW525" s="13"/>
      <c r="GX525" s="13">
        <f t="shared" si="1169"/>
        <v>0</v>
      </c>
      <c r="GY525" s="13"/>
      <c r="GZ525" s="13">
        <f t="shared" si="1130"/>
        <v>-60</v>
      </c>
      <c r="HA525" s="8">
        <f t="shared" si="1131"/>
        <v>-5</v>
      </c>
      <c r="HB525" s="104">
        <f t="shared" si="1132"/>
        <v>130</v>
      </c>
      <c r="HC525" s="8">
        <v>170</v>
      </c>
      <c r="HD525" s="8" t="s">
        <v>519</v>
      </c>
      <c r="HE525" s="66" t="s">
        <v>971</v>
      </c>
      <c r="HF525" s="69">
        <f t="shared" si="1137"/>
        <v>-60</v>
      </c>
      <c r="HG525" s="8"/>
      <c r="HH525" s="13">
        <v>132</v>
      </c>
      <c r="HI525" s="69">
        <f t="shared" si="1104"/>
        <v>125</v>
      </c>
      <c r="HJ525" s="13">
        <f t="shared" si="1070"/>
        <v>7</v>
      </c>
      <c r="HK525" s="13">
        <f t="shared" si="1073"/>
        <v>84</v>
      </c>
      <c r="HL525" s="13">
        <f t="shared" si="1170"/>
        <v>2</v>
      </c>
      <c r="HM525" s="13">
        <v>24</v>
      </c>
      <c r="HN525" s="13">
        <f t="shared" si="1133"/>
        <v>0</v>
      </c>
      <c r="HO525" s="13"/>
      <c r="HP525" s="13">
        <f t="shared" si="1171"/>
        <v>0</v>
      </c>
      <c r="HQ525" s="13"/>
      <c r="HR525" s="13">
        <f t="shared" si="1172"/>
        <v>0</v>
      </c>
      <c r="HS525" s="13"/>
      <c r="HT525" s="13">
        <f t="shared" si="1173"/>
        <v>0</v>
      </c>
      <c r="HU525" s="13"/>
      <c r="HV525" s="13">
        <f t="shared" si="1134"/>
        <v>0</v>
      </c>
      <c r="HW525" s="8">
        <f t="shared" si="1135"/>
        <v>0</v>
      </c>
      <c r="HX525" s="104">
        <f t="shared" si="1136"/>
        <v>132</v>
      </c>
    </row>
    <row r="526" spans="1:232" s="25" customFormat="1">
      <c r="A526" s="64">
        <v>174</v>
      </c>
      <c r="B526" s="40" t="s">
        <v>520</v>
      </c>
      <c r="C526" s="40">
        <v>6113414</v>
      </c>
      <c r="D526" s="64">
        <v>0</v>
      </c>
      <c r="E526" s="40"/>
      <c r="F526" s="65">
        <v>217</v>
      </c>
      <c r="G526" s="64">
        <v>217</v>
      </c>
      <c r="H526" s="42"/>
      <c r="I526" s="42"/>
      <c r="J526" s="42"/>
      <c r="K526" s="65">
        <v>0</v>
      </c>
      <c r="L526" s="65">
        <v>0</v>
      </c>
      <c r="M526" s="64">
        <v>0</v>
      </c>
      <c r="N526" s="64">
        <v>217</v>
      </c>
      <c r="O526" s="8">
        <v>174</v>
      </c>
      <c r="P526" s="8" t="s">
        <v>520</v>
      </c>
      <c r="Q526" s="66" t="s">
        <v>972</v>
      </c>
      <c r="R526" s="8">
        <f t="shared" si="1174"/>
        <v>0</v>
      </c>
      <c r="S526" s="8"/>
      <c r="T526" s="13">
        <f>U526</f>
        <v>217</v>
      </c>
      <c r="U526" s="8">
        <f t="shared" ref="U526:U589" si="1182">F526</f>
        <v>217</v>
      </c>
      <c r="V526" s="13">
        <f t="shared" si="1175"/>
        <v>0</v>
      </c>
      <c r="W526" s="13">
        <f t="shared" si="1176"/>
        <v>0</v>
      </c>
      <c r="X526" s="13"/>
      <c r="Y526" s="13">
        <f t="shared" si="1095"/>
        <v>0</v>
      </c>
      <c r="Z526" s="13">
        <f t="shared" si="1177"/>
        <v>0</v>
      </c>
      <c r="AA526" s="8">
        <f t="shared" si="1106"/>
        <v>0</v>
      </c>
      <c r="AB526" s="8">
        <f t="shared" si="1107"/>
        <v>217</v>
      </c>
      <c r="AC526" s="8">
        <v>174</v>
      </c>
      <c r="AD526" s="8" t="s">
        <v>520</v>
      </c>
      <c r="AE526" s="66" t="s">
        <v>972</v>
      </c>
      <c r="AF526" s="8">
        <f t="shared" si="1082"/>
        <v>0</v>
      </c>
      <c r="AG526" s="8"/>
      <c r="AH526" s="13">
        <f>AI526</f>
        <v>217</v>
      </c>
      <c r="AI526" s="8">
        <f t="shared" si="1078"/>
        <v>217</v>
      </c>
      <c r="AJ526" s="13"/>
      <c r="AK526" s="13"/>
      <c r="AL526" s="13">
        <v>2</v>
      </c>
      <c r="AM526" s="13">
        <f t="shared" si="1083"/>
        <v>24</v>
      </c>
      <c r="AN526" s="13"/>
      <c r="AO526" s="13">
        <f t="shared" si="1084"/>
        <v>0</v>
      </c>
      <c r="AP526" s="13">
        <v>1</v>
      </c>
      <c r="AQ526" s="13">
        <f t="shared" si="1085"/>
        <v>12</v>
      </c>
      <c r="AR526" s="13">
        <f t="shared" si="1143"/>
        <v>-36</v>
      </c>
      <c r="AS526" s="8">
        <f t="shared" si="1108"/>
        <v>-3</v>
      </c>
      <c r="AT526" s="8">
        <f t="shared" si="1100"/>
        <v>220</v>
      </c>
      <c r="AU526" s="8">
        <v>174</v>
      </c>
      <c r="AV526" s="8" t="s">
        <v>520</v>
      </c>
      <c r="AW526" s="66" t="s">
        <v>972</v>
      </c>
      <c r="AX526" s="8">
        <f t="shared" si="1178"/>
        <v>-36</v>
      </c>
      <c r="AY526" s="8"/>
      <c r="AZ526" s="13">
        <v>223</v>
      </c>
      <c r="BA526" s="8">
        <f t="shared" ref="BA526:BA589" si="1183">AH526</f>
        <v>217</v>
      </c>
      <c r="BB526" s="13">
        <f t="shared" ref="BB526:BB589" si="1184">AZ526-BA526</f>
        <v>6</v>
      </c>
      <c r="BC526" s="13">
        <f t="shared" ref="BC526:BC589" si="1185">BB526*12</f>
        <v>72</v>
      </c>
      <c r="BD526" s="13">
        <v>1</v>
      </c>
      <c r="BE526" s="13">
        <f t="shared" si="1179"/>
        <v>12</v>
      </c>
      <c r="BF526" s="13"/>
      <c r="BG526" s="13">
        <f t="shared" si="1180"/>
        <v>0</v>
      </c>
      <c r="BH526" s="13"/>
      <c r="BI526" s="13">
        <f t="shared" si="1181"/>
        <v>0</v>
      </c>
      <c r="BJ526" s="13">
        <f t="shared" si="1075"/>
        <v>24</v>
      </c>
      <c r="BK526" s="8">
        <f t="shared" si="1109"/>
        <v>2</v>
      </c>
      <c r="BL526" s="8">
        <f t="shared" si="1101"/>
        <v>221</v>
      </c>
      <c r="BM526" s="8">
        <v>174</v>
      </c>
      <c r="BN526" s="8" t="s">
        <v>520</v>
      </c>
      <c r="BO526" s="66" t="s">
        <v>972</v>
      </c>
      <c r="BP526" s="8">
        <f t="shared" si="1110"/>
        <v>24</v>
      </c>
      <c r="BQ526" s="8"/>
      <c r="BR526" s="13">
        <v>225</v>
      </c>
      <c r="BS526" s="8">
        <f t="shared" si="1092"/>
        <v>223</v>
      </c>
      <c r="BT526" s="13">
        <f t="shared" si="1138"/>
        <v>2</v>
      </c>
      <c r="BU526" s="13">
        <f t="shared" ref="BU526:BU589" si="1186">BT526*12</f>
        <v>24</v>
      </c>
      <c r="BV526" s="13">
        <f t="shared" si="1144"/>
        <v>0</v>
      </c>
      <c r="BW526" s="13"/>
      <c r="BX526" s="13">
        <f t="shared" si="1144"/>
        <v>1</v>
      </c>
      <c r="BY526" s="13">
        <v>12</v>
      </c>
      <c r="BZ526" s="13"/>
      <c r="CA526" s="13">
        <f t="shared" si="1093"/>
        <v>0</v>
      </c>
      <c r="CB526" s="13">
        <f t="shared" si="1076"/>
        <v>36</v>
      </c>
      <c r="CC526" s="8">
        <f t="shared" si="1111"/>
        <v>3</v>
      </c>
      <c r="CD526" s="8">
        <f t="shared" si="1102"/>
        <v>222</v>
      </c>
      <c r="CE526" s="8">
        <v>174</v>
      </c>
      <c r="CF526" s="8" t="s">
        <v>520</v>
      </c>
      <c r="CG526" s="66" t="s">
        <v>972</v>
      </c>
      <c r="CH526" s="8">
        <f t="shared" si="1112"/>
        <v>36</v>
      </c>
      <c r="CI526" s="8"/>
      <c r="CJ526" s="13">
        <v>227</v>
      </c>
      <c r="CK526" s="8">
        <f t="shared" si="1098"/>
        <v>225</v>
      </c>
      <c r="CL526" s="13">
        <f t="shared" si="1139"/>
        <v>2</v>
      </c>
      <c r="CM526" s="13">
        <f t="shared" si="1096"/>
        <v>24</v>
      </c>
      <c r="CN526" s="13">
        <f t="shared" si="1145"/>
        <v>3</v>
      </c>
      <c r="CO526" s="13">
        <v>36</v>
      </c>
      <c r="CP526" s="13">
        <f t="shared" si="1146"/>
        <v>0</v>
      </c>
      <c r="CQ526" s="13"/>
      <c r="CR526" s="13"/>
      <c r="CS526" s="13">
        <f t="shared" si="1094"/>
        <v>0</v>
      </c>
      <c r="CT526" s="13">
        <f t="shared" si="1077"/>
        <v>24</v>
      </c>
      <c r="CU526" s="8">
        <f t="shared" si="1113"/>
        <v>2</v>
      </c>
      <c r="CV526" s="8">
        <f t="shared" si="1103"/>
        <v>225</v>
      </c>
      <c r="CW526" s="8">
        <v>174</v>
      </c>
      <c r="CX526" s="8" t="s">
        <v>520</v>
      </c>
      <c r="CY526" s="66" t="s">
        <v>972</v>
      </c>
      <c r="CZ526" s="8">
        <f t="shared" si="1115"/>
        <v>24</v>
      </c>
      <c r="DA526" s="8"/>
      <c r="DB526" s="13">
        <v>229</v>
      </c>
      <c r="DC526" s="8">
        <f t="shared" si="1105"/>
        <v>227</v>
      </c>
      <c r="DD526" s="13">
        <f t="shared" si="1140"/>
        <v>2</v>
      </c>
      <c r="DE526" s="13">
        <f t="shared" si="1097"/>
        <v>24</v>
      </c>
      <c r="DF526" s="13">
        <f t="shared" si="1147"/>
        <v>0</v>
      </c>
      <c r="DG526" s="13"/>
      <c r="DH526" s="13">
        <f t="shared" si="1148"/>
        <v>0</v>
      </c>
      <c r="DI526" s="13"/>
      <c r="DJ526" s="13">
        <f t="shared" si="1149"/>
        <v>17</v>
      </c>
      <c r="DK526" s="13">
        <v>204</v>
      </c>
      <c r="DL526" s="13">
        <f t="shared" si="1150"/>
        <v>0</v>
      </c>
      <c r="DM526" s="13"/>
      <c r="DN526" s="13">
        <f t="shared" si="1150"/>
        <v>0</v>
      </c>
      <c r="DO526" s="13"/>
      <c r="DP526" s="13">
        <f t="shared" si="1151"/>
        <v>-156</v>
      </c>
      <c r="DQ526" s="8">
        <f t="shared" si="1152"/>
        <v>-13</v>
      </c>
      <c r="DR526" s="104">
        <f t="shared" si="1153"/>
        <v>242</v>
      </c>
      <c r="DS526" s="8">
        <v>174</v>
      </c>
      <c r="DT526" s="8" t="s">
        <v>520</v>
      </c>
      <c r="DU526" s="66" t="s">
        <v>972</v>
      </c>
      <c r="DV526" s="8">
        <f t="shared" si="1141"/>
        <v>-156</v>
      </c>
      <c r="DW526" s="8"/>
      <c r="DX526" s="13">
        <v>240</v>
      </c>
      <c r="DY526" s="8">
        <f t="shared" si="1142"/>
        <v>229</v>
      </c>
      <c r="DZ526" s="13">
        <f t="shared" si="1064"/>
        <v>11</v>
      </c>
      <c r="EA526" s="13">
        <f t="shared" si="1071"/>
        <v>132</v>
      </c>
      <c r="EB526" s="13">
        <f t="shared" si="1154"/>
        <v>0</v>
      </c>
      <c r="EC526" s="13"/>
      <c r="ED526" s="13">
        <f t="shared" si="1120"/>
        <v>0</v>
      </c>
      <c r="EE526" s="13"/>
      <c r="EF526" s="13">
        <f t="shared" si="1155"/>
        <v>6</v>
      </c>
      <c r="EG526" s="13">
        <v>72</v>
      </c>
      <c r="EH526" s="13">
        <f t="shared" si="1156"/>
        <v>0</v>
      </c>
      <c r="EI526" s="13"/>
      <c r="EJ526" s="13">
        <f t="shared" si="1157"/>
        <v>0</v>
      </c>
      <c r="EK526" s="13"/>
      <c r="EL526" s="13">
        <f t="shared" si="1121"/>
        <v>-96</v>
      </c>
      <c r="EM526" s="8">
        <f t="shared" si="1122"/>
        <v>-8</v>
      </c>
      <c r="EN526" s="104">
        <f t="shared" si="1123"/>
        <v>248</v>
      </c>
      <c r="EO526" s="8">
        <v>174</v>
      </c>
      <c r="EP526" s="8" t="s">
        <v>520</v>
      </c>
      <c r="EQ526" s="66" t="s">
        <v>972</v>
      </c>
      <c r="ER526" s="8">
        <f t="shared" si="1116"/>
        <v>-96</v>
      </c>
      <c r="ES526" s="8"/>
      <c r="ET526" s="13">
        <v>250</v>
      </c>
      <c r="EU526" s="8">
        <f t="shared" si="1117"/>
        <v>240</v>
      </c>
      <c r="EV526" s="13">
        <f t="shared" si="1065"/>
        <v>10</v>
      </c>
      <c r="EW526" s="13">
        <f t="shared" si="1066"/>
        <v>120</v>
      </c>
      <c r="EX526" s="13">
        <f t="shared" si="1158"/>
        <v>0</v>
      </c>
      <c r="EY526" s="13"/>
      <c r="EZ526" s="13">
        <f t="shared" si="1124"/>
        <v>0</v>
      </c>
      <c r="FA526" s="13"/>
      <c r="FB526" s="13">
        <f t="shared" si="1159"/>
        <v>2</v>
      </c>
      <c r="FC526" s="13">
        <v>24</v>
      </c>
      <c r="FD526" s="13">
        <f t="shared" si="1160"/>
        <v>0</v>
      </c>
      <c r="FE526" s="13"/>
      <c r="FF526" s="13">
        <f t="shared" si="1161"/>
        <v>0</v>
      </c>
      <c r="FG526" s="13"/>
      <c r="FH526" s="13">
        <f t="shared" si="1079"/>
        <v>0</v>
      </c>
      <c r="FI526" s="8">
        <f t="shared" si="1080"/>
        <v>0</v>
      </c>
      <c r="FJ526" s="104">
        <f t="shared" si="1081"/>
        <v>250</v>
      </c>
      <c r="FK526" s="8">
        <v>174</v>
      </c>
      <c r="FL526" s="8" t="s">
        <v>520</v>
      </c>
      <c r="FM526" s="66" t="s">
        <v>972</v>
      </c>
      <c r="FN526" s="8">
        <f t="shared" si="1118"/>
        <v>0</v>
      </c>
      <c r="FO526" s="8"/>
      <c r="FP526" s="13">
        <v>250</v>
      </c>
      <c r="FQ526" s="8">
        <f t="shared" si="1114"/>
        <v>250</v>
      </c>
      <c r="FR526" s="13">
        <f t="shared" si="1067"/>
        <v>0</v>
      </c>
      <c r="FS526" s="13">
        <f t="shared" si="1068"/>
        <v>0</v>
      </c>
      <c r="FT526" s="13">
        <f t="shared" si="1162"/>
        <v>0</v>
      </c>
      <c r="FU526" s="13"/>
      <c r="FV526" s="13">
        <f t="shared" si="1125"/>
        <v>0</v>
      </c>
      <c r="FW526" s="13"/>
      <c r="FX526" s="13">
        <f t="shared" si="1163"/>
        <v>0</v>
      </c>
      <c r="FY526" s="13"/>
      <c r="FZ526" s="13">
        <f t="shared" si="1164"/>
        <v>2</v>
      </c>
      <c r="GA526" s="13">
        <v>24</v>
      </c>
      <c r="GB526" s="13">
        <f t="shared" si="1165"/>
        <v>0</v>
      </c>
      <c r="GC526" s="13"/>
      <c r="GD526" s="13">
        <f t="shared" si="1126"/>
        <v>-24</v>
      </c>
      <c r="GE526" s="8">
        <f t="shared" si="1127"/>
        <v>-2</v>
      </c>
      <c r="GF526" s="104">
        <f t="shared" si="1128"/>
        <v>252</v>
      </c>
      <c r="GG526" s="8">
        <v>174</v>
      </c>
      <c r="GH526" s="8" t="s">
        <v>520</v>
      </c>
      <c r="GI526" s="66" t="s">
        <v>972</v>
      </c>
      <c r="GJ526" s="8">
        <f t="shared" si="1119"/>
        <v>-24</v>
      </c>
      <c r="GK526" s="8"/>
      <c r="GL526" s="13">
        <v>250</v>
      </c>
      <c r="GM526" s="69">
        <v>250</v>
      </c>
      <c r="GN526" s="13">
        <f t="shared" si="1069"/>
        <v>0</v>
      </c>
      <c r="GO526" s="13">
        <f t="shared" si="1072"/>
        <v>0</v>
      </c>
      <c r="GP526" s="13">
        <f t="shared" si="1166"/>
        <v>0</v>
      </c>
      <c r="GQ526" s="13"/>
      <c r="GR526" s="13">
        <f t="shared" si="1129"/>
        <v>2</v>
      </c>
      <c r="GS526" s="13">
        <v>24</v>
      </c>
      <c r="GT526" s="13">
        <f t="shared" si="1167"/>
        <v>0</v>
      </c>
      <c r="GU526" s="13"/>
      <c r="GV526" s="13">
        <f t="shared" si="1168"/>
        <v>0</v>
      </c>
      <c r="GW526" s="13"/>
      <c r="GX526" s="13">
        <f t="shared" si="1169"/>
        <v>0</v>
      </c>
      <c r="GY526" s="13"/>
      <c r="GZ526" s="13">
        <f t="shared" si="1130"/>
        <v>-48</v>
      </c>
      <c r="HA526" s="8">
        <f t="shared" si="1131"/>
        <v>-4</v>
      </c>
      <c r="HB526" s="104">
        <f t="shared" si="1132"/>
        <v>254</v>
      </c>
      <c r="HC526" s="8">
        <v>174</v>
      </c>
      <c r="HD526" s="8" t="s">
        <v>520</v>
      </c>
      <c r="HE526" s="66" t="s">
        <v>972</v>
      </c>
      <c r="HF526" s="69">
        <f t="shared" si="1137"/>
        <v>-48</v>
      </c>
      <c r="HG526" s="8"/>
      <c r="HH526" s="13">
        <v>257</v>
      </c>
      <c r="HI526" s="69">
        <f t="shared" si="1104"/>
        <v>250</v>
      </c>
      <c r="HJ526" s="13">
        <f t="shared" si="1070"/>
        <v>7</v>
      </c>
      <c r="HK526" s="13">
        <f t="shared" si="1073"/>
        <v>84</v>
      </c>
      <c r="HL526" s="13">
        <f t="shared" si="1170"/>
        <v>0</v>
      </c>
      <c r="HM526" s="13"/>
      <c r="HN526" s="13">
        <f t="shared" si="1133"/>
        <v>0</v>
      </c>
      <c r="HO526" s="13"/>
      <c r="HP526" s="13">
        <f t="shared" si="1171"/>
        <v>2</v>
      </c>
      <c r="HQ526" s="13">
        <v>24</v>
      </c>
      <c r="HR526" s="13">
        <f t="shared" si="1172"/>
        <v>0</v>
      </c>
      <c r="HS526" s="13"/>
      <c r="HT526" s="13">
        <f t="shared" si="1173"/>
        <v>0</v>
      </c>
      <c r="HU526" s="13"/>
      <c r="HV526" s="13">
        <f t="shared" si="1134"/>
        <v>12</v>
      </c>
      <c r="HW526" s="8">
        <f t="shared" si="1135"/>
        <v>1</v>
      </c>
      <c r="HX526" s="104">
        <f t="shared" si="1136"/>
        <v>256</v>
      </c>
    </row>
    <row r="527" spans="1:232" s="25" customFormat="1">
      <c r="A527" s="64">
        <v>175</v>
      </c>
      <c r="B527" s="40" t="s">
        <v>521</v>
      </c>
      <c r="C527" s="40" t="s">
        <v>341</v>
      </c>
      <c r="D527" s="64">
        <v>744</v>
      </c>
      <c r="E527" s="40"/>
      <c r="F527" s="65">
        <v>182</v>
      </c>
      <c r="G527" s="64">
        <v>182</v>
      </c>
      <c r="H527" s="42"/>
      <c r="I527" s="42"/>
      <c r="J527" s="42"/>
      <c r="K527" s="65">
        <v>0</v>
      </c>
      <c r="L527" s="65">
        <v>744</v>
      </c>
      <c r="M527" s="64">
        <v>62</v>
      </c>
      <c r="N527" s="64">
        <v>120</v>
      </c>
      <c r="O527" s="8">
        <v>175</v>
      </c>
      <c r="P527" s="8" t="s">
        <v>521</v>
      </c>
      <c r="Q527" s="66" t="s">
        <v>341</v>
      </c>
      <c r="R527" s="8">
        <f t="shared" si="1174"/>
        <v>744</v>
      </c>
      <c r="S527" s="8"/>
      <c r="T527" s="13">
        <f>U527</f>
        <v>182</v>
      </c>
      <c r="U527" s="8">
        <f t="shared" si="1182"/>
        <v>182</v>
      </c>
      <c r="V527" s="13">
        <f t="shared" si="1175"/>
        <v>0</v>
      </c>
      <c r="W527" s="13">
        <f t="shared" si="1176"/>
        <v>0</v>
      </c>
      <c r="X527" s="13"/>
      <c r="Y527" s="13">
        <f t="shared" si="1095"/>
        <v>0</v>
      </c>
      <c r="Z527" s="13">
        <f t="shared" si="1177"/>
        <v>744</v>
      </c>
      <c r="AA527" s="8">
        <f t="shared" si="1106"/>
        <v>62</v>
      </c>
      <c r="AB527" s="8">
        <f t="shared" si="1107"/>
        <v>120</v>
      </c>
      <c r="AC527" s="8">
        <v>175</v>
      </c>
      <c r="AD527" s="8" t="s">
        <v>521</v>
      </c>
      <c r="AE527" s="66" t="s">
        <v>341</v>
      </c>
      <c r="AF527" s="8">
        <f t="shared" si="1082"/>
        <v>744</v>
      </c>
      <c r="AG527" s="8"/>
      <c r="AH527" s="13">
        <f>AI527</f>
        <v>182</v>
      </c>
      <c r="AI527" s="8">
        <f t="shared" si="1078"/>
        <v>182</v>
      </c>
      <c r="AJ527" s="13"/>
      <c r="AK527" s="13"/>
      <c r="AL527" s="13"/>
      <c r="AM527" s="13">
        <f t="shared" si="1083"/>
        <v>0</v>
      </c>
      <c r="AN527" s="13"/>
      <c r="AO527" s="13">
        <f t="shared" si="1084"/>
        <v>0</v>
      </c>
      <c r="AP527" s="13"/>
      <c r="AQ527" s="13">
        <f t="shared" si="1085"/>
        <v>0</v>
      </c>
      <c r="AR527" s="13">
        <f t="shared" si="1143"/>
        <v>744</v>
      </c>
      <c r="AS527" s="8">
        <f t="shared" si="1108"/>
        <v>62</v>
      </c>
      <c r="AT527" s="8">
        <f t="shared" si="1100"/>
        <v>120</v>
      </c>
      <c r="AU527" s="8">
        <v>175</v>
      </c>
      <c r="AV527" s="8" t="s">
        <v>521</v>
      </c>
      <c r="AW527" s="66" t="s">
        <v>341</v>
      </c>
      <c r="AX527" s="8">
        <f t="shared" si="1178"/>
        <v>744</v>
      </c>
      <c r="AY527" s="8"/>
      <c r="AZ527" s="13">
        <v>196</v>
      </c>
      <c r="BA527" s="8">
        <f t="shared" si="1183"/>
        <v>182</v>
      </c>
      <c r="BB527" s="13">
        <f t="shared" si="1184"/>
        <v>14</v>
      </c>
      <c r="BC527" s="13">
        <f t="shared" si="1185"/>
        <v>168</v>
      </c>
      <c r="BD527" s="13"/>
      <c r="BE527" s="13">
        <f t="shared" si="1179"/>
        <v>0</v>
      </c>
      <c r="BF527" s="13"/>
      <c r="BG527" s="13">
        <f t="shared" si="1180"/>
        <v>0</v>
      </c>
      <c r="BH527" s="13"/>
      <c r="BI527" s="13">
        <f t="shared" si="1181"/>
        <v>0</v>
      </c>
      <c r="BJ527" s="13">
        <f t="shared" si="1075"/>
        <v>912</v>
      </c>
      <c r="BK527" s="8">
        <f t="shared" si="1109"/>
        <v>76</v>
      </c>
      <c r="BL527" s="8">
        <f t="shared" si="1101"/>
        <v>120</v>
      </c>
      <c r="BM527" s="8">
        <v>175</v>
      </c>
      <c r="BN527" s="8" t="s">
        <v>521</v>
      </c>
      <c r="BO527" s="66" t="s">
        <v>341</v>
      </c>
      <c r="BP527" s="8">
        <f t="shared" si="1110"/>
        <v>912</v>
      </c>
      <c r="BQ527" s="8"/>
      <c r="BR527" s="13">
        <v>196</v>
      </c>
      <c r="BS527" s="8">
        <f t="shared" si="1092"/>
        <v>196</v>
      </c>
      <c r="BT527" s="13">
        <f t="shared" si="1138"/>
        <v>0</v>
      </c>
      <c r="BU527" s="13">
        <f t="shared" si="1186"/>
        <v>0</v>
      </c>
      <c r="BV527" s="13">
        <f t="shared" si="1144"/>
        <v>0</v>
      </c>
      <c r="BW527" s="13"/>
      <c r="BX527" s="13">
        <f t="shared" si="1144"/>
        <v>0</v>
      </c>
      <c r="BY527" s="13"/>
      <c r="BZ527" s="13"/>
      <c r="CA527" s="13">
        <f t="shared" si="1093"/>
        <v>0</v>
      </c>
      <c r="CB527" s="13">
        <f t="shared" si="1076"/>
        <v>912</v>
      </c>
      <c r="CC527" s="8">
        <f t="shared" si="1111"/>
        <v>76</v>
      </c>
      <c r="CD527" s="8">
        <f t="shared" si="1102"/>
        <v>120</v>
      </c>
      <c r="CE527" s="8">
        <v>175</v>
      </c>
      <c r="CF527" s="8" t="s">
        <v>521</v>
      </c>
      <c r="CG527" s="66" t="s">
        <v>341</v>
      </c>
      <c r="CH527" s="8">
        <f t="shared" si="1112"/>
        <v>912</v>
      </c>
      <c r="CI527" s="8"/>
      <c r="CJ527" s="13">
        <v>196</v>
      </c>
      <c r="CK527" s="8">
        <f t="shared" si="1098"/>
        <v>196</v>
      </c>
      <c r="CL527" s="13">
        <f t="shared" si="1139"/>
        <v>0</v>
      </c>
      <c r="CM527" s="13">
        <f t="shared" si="1096"/>
        <v>0</v>
      </c>
      <c r="CN527" s="13">
        <f t="shared" si="1145"/>
        <v>0</v>
      </c>
      <c r="CO527" s="13"/>
      <c r="CP527" s="13">
        <f t="shared" si="1146"/>
        <v>0</v>
      </c>
      <c r="CQ527" s="13"/>
      <c r="CR527" s="13"/>
      <c r="CS527" s="13">
        <f t="shared" si="1094"/>
        <v>0</v>
      </c>
      <c r="CT527" s="13">
        <f t="shared" si="1077"/>
        <v>912</v>
      </c>
      <c r="CU527" s="8">
        <f t="shared" si="1113"/>
        <v>76</v>
      </c>
      <c r="CV527" s="8">
        <f t="shared" si="1103"/>
        <v>120</v>
      </c>
      <c r="CW527" s="8">
        <v>175</v>
      </c>
      <c r="CX527" s="8" t="s">
        <v>521</v>
      </c>
      <c r="CY527" s="66" t="s">
        <v>341</v>
      </c>
      <c r="CZ527" s="8">
        <f t="shared" si="1115"/>
        <v>912</v>
      </c>
      <c r="DA527" s="8"/>
      <c r="DB527" s="13">
        <v>196</v>
      </c>
      <c r="DC527" s="8">
        <f t="shared" si="1105"/>
        <v>196</v>
      </c>
      <c r="DD527" s="13">
        <f t="shared" si="1140"/>
        <v>0</v>
      </c>
      <c r="DE527" s="13">
        <f t="shared" si="1097"/>
        <v>0</v>
      </c>
      <c r="DF527" s="13">
        <f t="shared" si="1147"/>
        <v>0</v>
      </c>
      <c r="DG527" s="13"/>
      <c r="DH527" s="13">
        <f t="shared" si="1148"/>
        <v>0</v>
      </c>
      <c r="DI527" s="13"/>
      <c r="DJ527" s="13">
        <f t="shared" si="1149"/>
        <v>0</v>
      </c>
      <c r="DK527" s="13"/>
      <c r="DL527" s="13">
        <f t="shared" si="1150"/>
        <v>0</v>
      </c>
      <c r="DM527" s="13"/>
      <c r="DN527" s="13">
        <f t="shared" si="1150"/>
        <v>0</v>
      </c>
      <c r="DO527" s="13"/>
      <c r="DP527" s="13">
        <f t="shared" si="1151"/>
        <v>912</v>
      </c>
      <c r="DQ527" s="8">
        <f t="shared" si="1152"/>
        <v>76</v>
      </c>
      <c r="DR527" s="104">
        <f t="shared" si="1153"/>
        <v>120</v>
      </c>
      <c r="DS527" s="8">
        <v>175</v>
      </c>
      <c r="DT527" s="8" t="s">
        <v>521</v>
      </c>
      <c r="DU527" s="66" t="s">
        <v>341</v>
      </c>
      <c r="DV527" s="8">
        <f t="shared" si="1141"/>
        <v>912</v>
      </c>
      <c r="DW527" s="8"/>
      <c r="DX527" s="13">
        <v>196</v>
      </c>
      <c r="DY527" s="8">
        <f t="shared" si="1142"/>
        <v>196</v>
      </c>
      <c r="DZ527" s="13">
        <f t="shared" si="1064"/>
        <v>0</v>
      </c>
      <c r="EA527" s="13">
        <f t="shared" si="1071"/>
        <v>0</v>
      </c>
      <c r="EB527" s="13">
        <f t="shared" si="1154"/>
        <v>0</v>
      </c>
      <c r="EC527" s="13"/>
      <c r="ED527" s="13">
        <f t="shared" si="1120"/>
        <v>0</v>
      </c>
      <c r="EE527" s="13"/>
      <c r="EF527" s="13">
        <f t="shared" si="1155"/>
        <v>0</v>
      </c>
      <c r="EG527" s="13"/>
      <c r="EH527" s="13">
        <f t="shared" si="1156"/>
        <v>0</v>
      </c>
      <c r="EI527" s="13"/>
      <c r="EJ527" s="13">
        <f t="shared" si="1157"/>
        <v>0</v>
      </c>
      <c r="EK527" s="13"/>
      <c r="EL527" s="13">
        <f t="shared" si="1121"/>
        <v>912</v>
      </c>
      <c r="EM527" s="8">
        <f t="shared" si="1122"/>
        <v>76</v>
      </c>
      <c r="EN527" s="104">
        <f t="shared" si="1123"/>
        <v>120</v>
      </c>
      <c r="EO527" s="8">
        <v>175</v>
      </c>
      <c r="EP527" s="8" t="s">
        <v>521</v>
      </c>
      <c r="EQ527" s="66" t="s">
        <v>341</v>
      </c>
      <c r="ER527" s="8">
        <f t="shared" si="1116"/>
        <v>912</v>
      </c>
      <c r="ES527" s="8"/>
      <c r="ET527" s="13">
        <f>EU527</f>
        <v>196</v>
      </c>
      <c r="EU527" s="8">
        <f t="shared" si="1117"/>
        <v>196</v>
      </c>
      <c r="EV527" s="13">
        <f t="shared" si="1065"/>
        <v>0</v>
      </c>
      <c r="EW527" s="13">
        <f t="shared" si="1066"/>
        <v>0</v>
      </c>
      <c r="EX527" s="13">
        <f t="shared" si="1158"/>
        <v>0</v>
      </c>
      <c r="EY527" s="13"/>
      <c r="EZ527" s="13">
        <f t="shared" si="1124"/>
        <v>0</v>
      </c>
      <c r="FA527" s="13"/>
      <c r="FB527" s="13">
        <f t="shared" si="1159"/>
        <v>0</v>
      </c>
      <c r="FC527" s="13"/>
      <c r="FD527" s="13">
        <f t="shared" si="1160"/>
        <v>0</v>
      </c>
      <c r="FE527" s="13"/>
      <c r="FF527" s="13">
        <f t="shared" si="1161"/>
        <v>0</v>
      </c>
      <c r="FG527" s="13"/>
      <c r="FH527" s="13">
        <f t="shared" si="1079"/>
        <v>912</v>
      </c>
      <c r="FI527" s="8">
        <f t="shared" si="1080"/>
        <v>76</v>
      </c>
      <c r="FJ527" s="104">
        <f t="shared" si="1081"/>
        <v>120</v>
      </c>
      <c r="FK527" s="8">
        <v>175</v>
      </c>
      <c r="FL527" s="8" t="s">
        <v>521</v>
      </c>
      <c r="FM527" s="66" t="s">
        <v>341</v>
      </c>
      <c r="FN527" s="8">
        <f t="shared" si="1118"/>
        <v>912</v>
      </c>
      <c r="FO527" s="8"/>
      <c r="FP527" s="13">
        <f>FQ527</f>
        <v>196</v>
      </c>
      <c r="FQ527" s="8">
        <f t="shared" si="1114"/>
        <v>196</v>
      </c>
      <c r="FR527" s="13">
        <f t="shared" si="1067"/>
        <v>0</v>
      </c>
      <c r="FS527" s="13">
        <f t="shared" si="1068"/>
        <v>0</v>
      </c>
      <c r="FT527" s="13">
        <f t="shared" si="1162"/>
        <v>0</v>
      </c>
      <c r="FU527" s="13"/>
      <c r="FV527" s="13">
        <f t="shared" si="1125"/>
        <v>0</v>
      </c>
      <c r="FW527" s="13"/>
      <c r="FX527" s="13">
        <f t="shared" si="1163"/>
        <v>0</v>
      </c>
      <c r="FY527" s="13"/>
      <c r="FZ527" s="13">
        <f t="shared" si="1164"/>
        <v>0</v>
      </c>
      <c r="GA527" s="13"/>
      <c r="GB527" s="13">
        <f t="shared" si="1165"/>
        <v>0</v>
      </c>
      <c r="GC527" s="13"/>
      <c r="GD527" s="13">
        <f t="shared" si="1126"/>
        <v>912</v>
      </c>
      <c r="GE527" s="8">
        <f t="shared" si="1127"/>
        <v>76</v>
      </c>
      <c r="GF527" s="104">
        <f t="shared" si="1128"/>
        <v>120</v>
      </c>
      <c r="GG527" s="8">
        <v>175</v>
      </c>
      <c r="GH527" s="8" t="s">
        <v>521</v>
      </c>
      <c r="GI527" s="66" t="s">
        <v>341</v>
      </c>
      <c r="GJ527" s="8">
        <f t="shared" si="1119"/>
        <v>912</v>
      </c>
      <c r="GK527" s="8"/>
      <c r="GL527" s="13">
        <f>GM527</f>
        <v>196</v>
      </c>
      <c r="GM527" s="69">
        <v>196</v>
      </c>
      <c r="GN527" s="13">
        <f t="shared" si="1069"/>
        <v>0</v>
      </c>
      <c r="GO527" s="13">
        <f t="shared" si="1072"/>
        <v>0</v>
      </c>
      <c r="GP527" s="13">
        <f t="shared" si="1166"/>
        <v>0</v>
      </c>
      <c r="GQ527" s="13"/>
      <c r="GR527" s="13">
        <f t="shared" si="1129"/>
        <v>0</v>
      </c>
      <c r="GS527" s="13"/>
      <c r="GT527" s="13">
        <f t="shared" si="1167"/>
        <v>0</v>
      </c>
      <c r="GU527" s="13"/>
      <c r="GV527" s="13">
        <f t="shared" si="1168"/>
        <v>0</v>
      </c>
      <c r="GW527" s="13"/>
      <c r="GX527" s="13">
        <f t="shared" si="1169"/>
        <v>0</v>
      </c>
      <c r="GY527" s="13"/>
      <c r="GZ527" s="13">
        <f t="shared" si="1130"/>
        <v>912</v>
      </c>
      <c r="HA527" s="8">
        <f t="shared" si="1131"/>
        <v>76</v>
      </c>
      <c r="HB527" s="104">
        <f t="shared" si="1132"/>
        <v>120</v>
      </c>
      <c r="HC527" s="8">
        <v>175</v>
      </c>
      <c r="HD527" s="8" t="s">
        <v>521</v>
      </c>
      <c r="HE527" s="66" t="s">
        <v>341</v>
      </c>
      <c r="HF527" s="69">
        <f t="shared" si="1137"/>
        <v>912</v>
      </c>
      <c r="HG527" s="8"/>
      <c r="HH527" s="13">
        <f>HI527</f>
        <v>196</v>
      </c>
      <c r="HI527" s="69">
        <f t="shared" si="1104"/>
        <v>196</v>
      </c>
      <c r="HJ527" s="13">
        <f t="shared" si="1070"/>
        <v>0</v>
      </c>
      <c r="HK527" s="13">
        <f t="shared" si="1073"/>
        <v>0</v>
      </c>
      <c r="HL527" s="13">
        <f t="shared" si="1170"/>
        <v>0</v>
      </c>
      <c r="HM527" s="13"/>
      <c r="HN527" s="13">
        <f t="shared" si="1133"/>
        <v>0</v>
      </c>
      <c r="HO527" s="13"/>
      <c r="HP527" s="13">
        <f t="shared" si="1171"/>
        <v>0</v>
      </c>
      <c r="HQ527" s="13"/>
      <c r="HR527" s="13">
        <f t="shared" si="1172"/>
        <v>0</v>
      </c>
      <c r="HS527" s="13"/>
      <c r="HT527" s="13">
        <f t="shared" si="1173"/>
        <v>0</v>
      </c>
      <c r="HU527" s="13"/>
      <c r="HV527" s="13">
        <f t="shared" si="1134"/>
        <v>912</v>
      </c>
      <c r="HW527" s="8">
        <f t="shared" si="1135"/>
        <v>76</v>
      </c>
      <c r="HX527" s="104">
        <f t="shared" si="1136"/>
        <v>120</v>
      </c>
    </row>
    <row r="528" spans="1:232" s="25" customFormat="1">
      <c r="A528" s="64">
        <v>176</v>
      </c>
      <c r="B528" s="40" t="s">
        <v>522</v>
      </c>
      <c r="C528" s="40">
        <v>1128714</v>
      </c>
      <c r="D528" s="64">
        <v>0</v>
      </c>
      <c r="E528" s="40"/>
      <c r="F528" s="65">
        <v>116</v>
      </c>
      <c r="G528" s="64">
        <v>116</v>
      </c>
      <c r="H528" s="42"/>
      <c r="I528" s="42"/>
      <c r="J528" s="42"/>
      <c r="K528" s="65">
        <v>0</v>
      </c>
      <c r="L528" s="65">
        <v>0</v>
      </c>
      <c r="M528" s="64">
        <v>0</v>
      </c>
      <c r="N528" s="64">
        <v>116</v>
      </c>
      <c r="O528" s="8">
        <v>176</v>
      </c>
      <c r="P528" s="8" t="s">
        <v>522</v>
      </c>
      <c r="Q528" s="66" t="s">
        <v>973</v>
      </c>
      <c r="R528" s="8">
        <f t="shared" si="1174"/>
        <v>0</v>
      </c>
      <c r="S528" s="8"/>
      <c r="T528" s="13">
        <v>116</v>
      </c>
      <c r="U528" s="8">
        <f t="shared" si="1182"/>
        <v>116</v>
      </c>
      <c r="V528" s="13">
        <f t="shared" si="1175"/>
        <v>0</v>
      </c>
      <c r="W528" s="13">
        <f t="shared" si="1176"/>
        <v>0</v>
      </c>
      <c r="X528" s="13"/>
      <c r="Y528" s="13">
        <f t="shared" si="1095"/>
        <v>0</v>
      </c>
      <c r="Z528" s="13">
        <f t="shared" si="1177"/>
        <v>0</v>
      </c>
      <c r="AA528" s="8">
        <f t="shared" si="1106"/>
        <v>0</v>
      </c>
      <c r="AB528" s="8">
        <f t="shared" si="1107"/>
        <v>116</v>
      </c>
      <c r="AC528" s="8">
        <v>176</v>
      </c>
      <c r="AD528" s="8" t="s">
        <v>522</v>
      </c>
      <c r="AE528" s="66" t="s">
        <v>973</v>
      </c>
      <c r="AF528" s="8">
        <f t="shared" si="1082"/>
        <v>0</v>
      </c>
      <c r="AG528" s="8"/>
      <c r="AH528" s="13">
        <v>116</v>
      </c>
      <c r="AI528" s="8">
        <f t="shared" si="1078"/>
        <v>116</v>
      </c>
      <c r="AJ528" s="13"/>
      <c r="AK528" s="13"/>
      <c r="AL528" s="13"/>
      <c r="AM528" s="13">
        <f t="shared" si="1083"/>
        <v>0</v>
      </c>
      <c r="AN528" s="13">
        <v>5</v>
      </c>
      <c r="AO528" s="13">
        <f t="shared" si="1084"/>
        <v>60</v>
      </c>
      <c r="AP528" s="13"/>
      <c r="AQ528" s="13">
        <f t="shared" si="1085"/>
        <v>0</v>
      </c>
      <c r="AR528" s="13">
        <f t="shared" si="1143"/>
        <v>-60</v>
      </c>
      <c r="AS528" s="8">
        <f t="shared" si="1108"/>
        <v>-5</v>
      </c>
      <c r="AT528" s="8">
        <f t="shared" si="1100"/>
        <v>121</v>
      </c>
      <c r="AU528" s="8">
        <v>176</v>
      </c>
      <c r="AV528" s="8" t="s">
        <v>522</v>
      </c>
      <c r="AW528" s="66" t="s">
        <v>973</v>
      </c>
      <c r="AX528" s="8">
        <f t="shared" si="1178"/>
        <v>-60</v>
      </c>
      <c r="AY528" s="8"/>
      <c r="AZ528" s="13">
        <v>158</v>
      </c>
      <c r="BA528" s="8">
        <f t="shared" si="1183"/>
        <v>116</v>
      </c>
      <c r="BB528" s="13">
        <f t="shared" si="1184"/>
        <v>42</v>
      </c>
      <c r="BC528" s="13">
        <f t="shared" si="1185"/>
        <v>504</v>
      </c>
      <c r="BD528" s="13">
        <v>6</v>
      </c>
      <c r="BE528" s="13">
        <f t="shared" si="1179"/>
        <v>72</v>
      </c>
      <c r="BF528" s="13"/>
      <c r="BG528" s="13">
        <f t="shared" si="1180"/>
        <v>0</v>
      </c>
      <c r="BH528" s="13"/>
      <c r="BI528" s="13">
        <f t="shared" si="1181"/>
        <v>0</v>
      </c>
      <c r="BJ528" s="13">
        <f t="shared" si="1075"/>
        <v>372</v>
      </c>
      <c r="BK528" s="8">
        <f t="shared" si="1109"/>
        <v>31</v>
      </c>
      <c r="BL528" s="8">
        <f t="shared" si="1101"/>
        <v>127</v>
      </c>
      <c r="BM528" s="8">
        <v>176</v>
      </c>
      <c r="BN528" s="8" t="s">
        <v>522</v>
      </c>
      <c r="BO528" s="66" t="s">
        <v>973</v>
      </c>
      <c r="BP528" s="8">
        <f t="shared" si="1110"/>
        <v>372</v>
      </c>
      <c r="BQ528" s="8"/>
      <c r="BR528" s="13">
        <v>181</v>
      </c>
      <c r="BS528" s="8">
        <f t="shared" si="1092"/>
        <v>158</v>
      </c>
      <c r="BT528" s="13">
        <f t="shared" si="1138"/>
        <v>23</v>
      </c>
      <c r="BU528" s="13">
        <f t="shared" si="1186"/>
        <v>276</v>
      </c>
      <c r="BV528" s="13">
        <f t="shared" si="1144"/>
        <v>8</v>
      </c>
      <c r="BW528" s="13">
        <v>96</v>
      </c>
      <c r="BX528" s="13">
        <f t="shared" si="1144"/>
        <v>0</v>
      </c>
      <c r="BY528" s="13"/>
      <c r="BZ528" s="13"/>
      <c r="CA528" s="13">
        <f t="shared" si="1093"/>
        <v>0</v>
      </c>
      <c r="CB528" s="13">
        <f t="shared" si="1076"/>
        <v>552</v>
      </c>
      <c r="CC528" s="8">
        <f t="shared" si="1111"/>
        <v>46</v>
      </c>
      <c r="CD528" s="8">
        <f t="shared" si="1102"/>
        <v>135</v>
      </c>
      <c r="CE528" s="8">
        <v>176</v>
      </c>
      <c r="CF528" s="8" t="s">
        <v>522</v>
      </c>
      <c r="CG528" s="66" t="s">
        <v>973</v>
      </c>
      <c r="CH528" s="8">
        <f t="shared" si="1112"/>
        <v>552</v>
      </c>
      <c r="CI528" s="8"/>
      <c r="CJ528" s="13">
        <v>194</v>
      </c>
      <c r="CK528" s="8">
        <f t="shared" si="1098"/>
        <v>181</v>
      </c>
      <c r="CL528" s="13">
        <f t="shared" si="1139"/>
        <v>13</v>
      </c>
      <c r="CM528" s="13">
        <f t="shared" si="1096"/>
        <v>156</v>
      </c>
      <c r="CN528" s="13">
        <f t="shared" si="1145"/>
        <v>0</v>
      </c>
      <c r="CO528" s="13"/>
      <c r="CP528" s="13">
        <f t="shared" si="1146"/>
        <v>0</v>
      </c>
      <c r="CQ528" s="13"/>
      <c r="CR528" s="13"/>
      <c r="CS528" s="13">
        <f t="shared" si="1094"/>
        <v>0</v>
      </c>
      <c r="CT528" s="13">
        <f t="shared" si="1077"/>
        <v>708</v>
      </c>
      <c r="CU528" s="8">
        <f t="shared" si="1113"/>
        <v>59</v>
      </c>
      <c r="CV528" s="8">
        <f t="shared" si="1103"/>
        <v>135</v>
      </c>
      <c r="CW528" s="8">
        <v>176</v>
      </c>
      <c r="CX528" s="8" t="s">
        <v>522</v>
      </c>
      <c r="CY528" s="66" t="s">
        <v>973</v>
      </c>
      <c r="CZ528" s="8">
        <f t="shared" si="1115"/>
        <v>708</v>
      </c>
      <c r="DA528" s="8"/>
      <c r="DB528" s="13">
        <v>204</v>
      </c>
      <c r="DC528" s="8">
        <f t="shared" si="1105"/>
        <v>194</v>
      </c>
      <c r="DD528" s="13">
        <f t="shared" si="1140"/>
        <v>10</v>
      </c>
      <c r="DE528" s="13">
        <f t="shared" si="1097"/>
        <v>120</v>
      </c>
      <c r="DF528" s="13">
        <f t="shared" si="1147"/>
        <v>0</v>
      </c>
      <c r="DG528" s="13"/>
      <c r="DH528" s="13">
        <f t="shared" si="1148"/>
        <v>0</v>
      </c>
      <c r="DI528" s="13"/>
      <c r="DJ528" s="13">
        <f t="shared" si="1149"/>
        <v>0</v>
      </c>
      <c r="DK528" s="13"/>
      <c r="DL528" s="13">
        <f t="shared" si="1150"/>
        <v>0</v>
      </c>
      <c r="DM528" s="13"/>
      <c r="DN528" s="13">
        <f t="shared" si="1150"/>
        <v>0</v>
      </c>
      <c r="DO528" s="13"/>
      <c r="DP528" s="13">
        <f t="shared" si="1151"/>
        <v>828</v>
      </c>
      <c r="DQ528" s="8">
        <f t="shared" si="1152"/>
        <v>69</v>
      </c>
      <c r="DR528" s="104">
        <f t="shared" si="1153"/>
        <v>135</v>
      </c>
      <c r="DS528" s="8">
        <v>176</v>
      </c>
      <c r="DT528" s="8" t="s">
        <v>522</v>
      </c>
      <c r="DU528" s="66" t="s">
        <v>973</v>
      </c>
      <c r="DV528" s="8">
        <f t="shared" si="1141"/>
        <v>828</v>
      </c>
      <c r="DW528" s="8"/>
      <c r="DX528" s="13">
        <v>219</v>
      </c>
      <c r="DY528" s="8">
        <f t="shared" si="1142"/>
        <v>204</v>
      </c>
      <c r="DZ528" s="13">
        <f t="shared" si="1064"/>
        <v>15</v>
      </c>
      <c r="EA528" s="13">
        <f t="shared" si="1071"/>
        <v>180</v>
      </c>
      <c r="EB528" s="13">
        <f t="shared" si="1154"/>
        <v>0</v>
      </c>
      <c r="EC528" s="13"/>
      <c r="ED528" s="13">
        <f t="shared" si="1120"/>
        <v>0</v>
      </c>
      <c r="EE528" s="13"/>
      <c r="EF528" s="13">
        <f t="shared" si="1155"/>
        <v>0</v>
      </c>
      <c r="EG528" s="13"/>
      <c r="EH528" s="13">
        <f t="shared" si="1156"/>
        <v>0</v>
      </c>
      <c r="EI528" s="13"/>
      <c r="EJ528" s="13">
        <f t="shared" si="1157"/>
        <v>0</v>
      </c>
      <c r="EK528" s="13"/>
      <c r="EL528" s="13">
        <f t="shared" si="1121"/>
        <v>1008</v>
      </c>
      <c r="EM528" s="8">
        <f t="shared" si="1122"/>
        <v>84</v>
      </c>
      <c r="EN528" s="104">
        <f t="shared" si="1123"/>
        <v>135</v>
      </c>
      <c r="EO528" s="8">
        <v>176</v>
      </c>
      <c r="EP528" s="8" t="s">
        <v>522</v>
      </c>
      <c r="EQ528" s="66" t="s">
        <v>973</v>
      </c>
      <c r="ER528" s="8">
        <f t="shared" si="1116"/>
        <v>1008</v>
      </c>
      <c r="ES528" s="8"/>
      <c r="ET528" s="13">
        <v>233</v>
      </c>
      <c r="EU528" s="8">
        <f t="shared" si="1117"/>
        <v>219</v>
      </c>
      <c r="EV528" s="13">
        <f t="shared" si="1065"/>
        <v>14</v>
      </c>
      <c r="EW528" s="13">
        <f t="shared" si="1066"/>
        <v>168</v>
      </c>
      <c r="EX528" s="13">
        <f t="shared" si="1158"/>
        <v>0</v>
      </c>
      <c r="EY528" s="13"/>
      <c r="EZ528" s="13">
        <f t="shared" si="1124"/>
        <v>0</v>
      </c>
      <c r="FA528" s="13"/>
      <c r="FB528" s="13">
        <f t="shared" si="1159"/>
        <v>0</v>
      </c>
      <c r="FC528" s="13"/>
      <c r="FD528" s="13">
        <f t="shared" si="1160"/>
        <v>0</v>
      </c>
      <c r="FE528" s="13"/>
      <c r="FF528" s="13">
        <f t="shared" si="1161"/>
        <v>0</v>
      </c>
      <c r="FG528" s="13"/>
      <c r="FH528" s="13">
        <f t="shared" si="1079"/>
        <v>1176</v>
      </c>
      <c r="FI528" s="8">
        <f t="shared" si="1080"/>
        <v>98</v>
      </c>
      <c r="FJ528" s="104">
        <f t="shared" si="1081"/>
        <v>135</v>
      </c>
      <c r="FK528" s="8">
        <v>176</v>
      </c>
      <c r="FL528" s="8" t="s">
        <v>522</v>
      </c>
      <c r="FM528" s="66" t="s">
        <v>973</v>
      </c>
      <c r="FN528" s="8">
        <f t="shared" si="1118"/>
        <v>1176</v>
      </c>
      <c r="FO528" s="8"/>
      <c r="FP528" s="13">
        <v>233</v>
      </c>
      <c r="FQ528" s="8">
        <f t="shared" si="1114"/>
        <v>233</v>
      </c>
      <c r="FR528" s="13">
        <f t="shared" si="1067"/>
        <v>0</v>
      </c>
      <c r="FS528" s="13">
        <f t="shared" si="1068"/>
        <v>0</v>
      </c>
      <c r="FT528" s="13">
        <f t="shared" si="1162"/>
        <v>0</v>
      </c>
      <c r="FU528" s="13"/>
      <c r="FV528" s="13">
        <f t="shared" si="1125"/>
        <v>0</v>
      </c>
      <c r="FW528" s="13"/>
      <c r="FX528" s="13">
        <f t="shared" si="1163"/>
        <v>0</v>
      </c>
      <c r="FY528" s="13"/>
      <c r="FZ528" s="13">
        <f t="shared" si="1164"/>
        <v>0</v>
      </c>
      <c r="GA528" s="13"/>
      <c r="GB528" s="13">
        <f t="shared" si="1165"/>
        <v>0</v>
      </c>
      <c r="GC528" s="13"/>
      <c r="GD528" s="13">
        <f t="shared" si="1126"/>
        <v>1176</v>
      </c>
      <c r="GE528" s="8">
        <f t="shared" si="1127"/>
        <v>98</v>
      </c>
      <c r="GF528" s="104">
        <f t="shared" si="1128"/>
        <v>135</v>
      </c>
      <c r="GG528" s="8">
        <v>176</v>
      </c>
      <c r="GH528" s="8" t="s">
        <v>522</v>
      </c>
      <c r="GI528" s="66" t="s">
        <v>973</v>
      </c>
      <c r="GJ528" s="8">
        <f t="shared" si="1119"/>
        <v>1176</v>
      </c>
      <c r="GK528" s="8"/>
      <c r="GL528" s="13">
        <v>233</v>
      </c>
      <c r="GM528" s="69">
        <v>233</v>
      </c>
      <c r="GN528" s="13">
        <f t="shared" si="1069"/>
        <v>0</v>
      </c>
      <c r="GO528" s="13">
        <f t="shared" si="1072"/>
        <v>0</v>
      </c>
      <c r="GP528" s="13">
        <f t="shared" si="1166"/>
        <v>0</v>
      </c>
      <c r="GQ528" s="13"/>
      <c r="GR528" s="13">
        <f t="shared" si="1129"/>
        <v>0</v>
      </c>
      <c r="GS528" s="13"/>
      <c r="GT528" s="13">
        <f t="shared" si="1167"/>
        <v>0</v>
      </c>
      <c r="GU528" s="13"/>
      <c r="GV528" s="13">
        <f t="shared" si="1168"/>
        <v>0</v>
      </c>
      <c r="GW528" s="13"/>
      <c r="GX528" s="13">
        <f t="shared" si="1169"/>
        <v>0</v>
      </c>
      <c r="GY528" s="13"/>
      <c r="GZ528" s="13">
        <f t="shared" si="1130"/>
        <v>1176</v>
      </c>
      <c r="HA528" s="8">
        <f t="shared" si="1131"/>
        <v>98</v>
      </c>
      <c r="HB528" s="104">
        <f t="shared" si="1132"/>
        <v>135</v>
      </c>
      <c r="HC528" s="8">
        <v>176</v>
      </c>
      <c r="HD528" s="8" t="s">
        <v>522</v>
      </c>
      <c r="HE528" s="66" t="s">
        <v>973</v>
      </c>
      <c r="HF528" s="69">
        <f t="shared" si="1137"/>
        <v>1176</v>
      </c>
      <c r="HG528" s="8"/>
      <c r="HH528" s="13">
        <v>233</v>
      </c>
      <c r="HI528" s="69">
        <f t="shared" si="1104"/>
        <v>233</v>
      </c>
      <c r="HJ528" s="13">
        <f t="shared" si="1070"/>
        <v>0</v>
      </c>
      <c r="HK528" s="13">
        <f t="shared" si="1073"/>
        <v>0</v>
      </c>
      <c r="HL528" s="13">
        <f t="shared" si="1170"/>
        <v>0</v>
      </c>
      <c r="HM528" s="13"/>
      <c r="HN528" s="13">
        <f t="shared" si="1133"/>
        <v>0</v>
      </c>
      <c r="HO528" s="13"/>
      <c r="HP528" s="13">
        <f t="shared" si="1171"/>
        <v>0</v>
      </c>
      <c r="HQ528" s="13"/>
      <c r="HR528" s="13">
        <f t="shared" si="1172"/>
        <v>0</v>
      </c>
      <c r="HS528" s="13"/>
      <c r="HT528" s="13">
        <f t="shared" si="1173"/>
        <v>16</v>
      </c>
      <c r="HU528" s="13">
        <v>192</v>
      </c>
      <c r="HV528" s="13">
        <f t="shared" si="1134"/>
        <v>984</v>
      </c>
      <c r="HW528" s="8">
        <f t="shared" si="1135"/>
        <v>82</v>
      </c>
      <c r="HX528" s="104">
        <f t="shared" si="1136"/>
        <v>151</v>
      </c>
    </row>
    <row r="529" spans="1:232" s="25" customFormat="1">
      <c r="A529" s="64">
        <v>171</v>
      </c>
      <c r="B529" s="40" t="s">
        <v>523</v>
      </c>
      <c r="C529" s="40"/>
      <c r="D529" s="64">
        <v>0</v>
      </c>
      <c r="E529" s="40"/>
      <c r="F529" s="65">
        <v>0</v>
      </c>
      <c r="G529" s="64">
        <v>0</v>
      </c>
      <c r="H529" s="42"/>
      <c r="I529" s="42"/>
      <c r="J529" s="42"/>
      <c r="K529" s="65">
        <v>0</v>
      </c>
      <c r="L529" s="65">
        <v>0</v>
      </c>
      <c r="M529" s="64">
        <v>0</v>
      </c>
      <c r="N529" s="64">
        <v>0</v>
      </c>
      <c r="O529" s="8">
        <v>171</v>
      </c>
      <c r="P529" s="8" t="s">
        <v>523</v>
      </c>
      <c r="Q529" s="66"/>
      <c r="R529" s="8">
        <f t="shared" si="1174"/>
        <v>0</v>
      </c>
      <c r="S529" s="8"/>
      <c r="T529" s="13">
        <f>U529</f>
        <v>0</v>
      </c>
      <c r="U529" s="8">
        <f t="shared" si="1182"/>
        <v>0</v>
      </c>
      <c r="V529" s="13">
        <f t="shared" si="1175"/>
        <v>0</v>
      </c>
      <c r="W529" s="13">
        <f t="shared" si="1176"/>
        <v>0</v>
      </c>
      <c r="X529" s="13"/>
      <c r="Y529" s="13">
        <f t="shared" si="1095"/>
        <v>0</v>
      </c>
      <c r="Z529" s="13">
        <f t="shared" si="1177"/>
        <v>0</v>
      </c>
      <c r="AA529" s="8">
        <f t="shared" si="1106"/>
        <v>0</v>
      </c>
      <c r="AB529" s="8">
        <f t="shared" si="1107"/>
        <v>0</v>
      </c>
      <c r="AC529" s="8">
        <v>171</v>
      </c>
      <c r="AD529" s="8" t="s">
        <v>523</v>
      </c>
      <c r="AE529" s="66"/>
      <c r="AF529" s="8">
        <f t="shared" si="1082"/>
        <v>0</v>
      </c>
      <c r="AG529" s="8"/>
      <c r="AH529" s="13">
        <f>AI529</f>
        <v>0</v>
      </c>
      <c r="AI529" s="8">
        <f t="shared" si="1078"/>
        <v>0</v>
      </c>
      <c r="AJ529" s="13"/>
      <c r="AK529" s="13"/>
      <c r="AL529" s="13"/>
      <c r="AM529" s="13">
        <f t="shared" si="1083"/>
        <v>0</v>
      </c>
      <c r="AN529" s="13"/>
      <c r="AO529" s="13">
        <f t="shared" si="1084"/>
        <v>0</v>
      </c>
      <c r="AP529" s="13"/>
      <c r="AQ529" s="13">
        <f t="shared" si="1085"/>
        <v>0</v>
      </c>
      <c r="AR529" s="13">
        <f t="shared" si="1143"/>
        <v>0</v>
      </c>
      <c r="AS529" s="8">
        <f t="shared" si="1108"/>
        <v>0</v>
      </c>
      <c r="AT529" s="8">
        <f t="shared" si="1100"/>
        <v>0</v>
      </c>
      <c r="AU529" s="8">
        <v>171</v>
      </c>
      <c r="AV529" s="8" t="s">
        <v>523</v>
      </c>
      <c r="AW529" s="66"/>
      <c r="AX529" s="8">
        <f t="shared" si="1178"/>
        <v>0</v>
      </c>
      <c r="AY529" s="8"/>
      <c r="AZ529" s="13">
        <f>BA529</f>
        <v>0</v>
      </c>
      <c r="BA529" s="8">
        <f t="shared" si="1183"/>
        <v>0</v>
      </c>
      <c r="BB529" s="13">
        <f t="shared" si="1184"/>
        <v>0</v>
      </c>
      <c r="BC529" s="13">
        <f t="shared" si="1185"/>
        <v>0</v>
      </c>
      <c r="BD529" s="13"/>
      <c r="BE529" s="13">
        <f t="shared" si="1179"/>
        <v>0</v>
      </c>
      <c r="BF529" s="13"/>
      <c r="BG529" s="13">
        <f t="shared" si="1180"/>
        <v>0</v>
      </c>
      <c r="BH529" s="13"/>
      <c r="BI529" s="13">
        <f t="shared" si="1181"/>
        <v>0</v>
      </c>
      <c r="BJ529" s="13">
        <f t="shared" si="1075"/>
        <v>0</v>
      </c>
      <c r="BK529" s="8">
        <f t="shared" si="1109"/>
        <v>0</v>
      </c>
      <c r="BL529" s="8">
        <f t="shared" si="1101"/>
        <v>0</v>
      </c>
      <c r="BM529" s="8">
        <v>171</v>
      </c>
      <c r="BN529" s="8" t="s">
        <v>523</v>
      </c>
      <c r="BO529" s="66"/>
      <c r="BP529" s="8">
        <f t="shared" si="1110"/>
        <v>0</v>
      </c>
      <c r="BQ529" s="8"/>
      <c r="BR529" s="13">
        <f>BS529</f>
        <v>0</v>
      </c>
      <c r="BS529" s="8">
        <f t="shared" si="1092"/>
        <v>0</v>
      </c>
      <c r="BT529" s="13">
        <f t="shared" si="1138"/>
        <v>0</v>
      </c>
      <c r="BU529" s="13">
        <f t="shared" si="1186"/>
        <v>0</v>
      </c>
      <c r="BV529" s="13">
        <f t="shared" si="1144"/>
        <v>0</v>
      </c>
      <c r="BW529" s="13"/>
      <c r="BX529" s="13">
        <f t="shared" si="1144"/>
        <v>0</v>
      </c>
      <c r="BY529" s="13"/>
      <c r="BZ529" s="13"/>
      <c r="CA529" s="13">
        <f t="shared" si="1093"/>
        <v>0</v>
      </c>
      <c r="CB529" s="13">
        <f t="shared" si="1076"/>
        <v>0</v>
      </c>
      <c r="CC529" s="8">
        <f t="shared" si="1111"/>
        <v>0</v>
      </c>
      <c r="CD529" s="8">
        <f t="shared" si="1102"/>
        <v>0</v>
      </c>
      <c r="CE529" s="8">
        <v>171</v>
      </c>
      <c r="CF529" s="8" t="s">
        <v>523</v>
      </c>
      <c r="CG529" s="66"/>
      <c r="CH529" s="8">
        <f t="shared" si="1112"/>
        <v>0</v>
      </c>
      <c r="CI529" s="8"/>
      <c r="CJ529" s="13">
        <f>CK529</f>
        <v>0</v>
      </c>
      <c r="CK529" s="8">
        <f t="shared" si="1098"/>
        <v>0</v>
      </c>
      <c r="CL529" s="13">
        <f t="shared" si="1139"/>
        <v>0</v>
      </c>
      <c r="CM529" s="13">
        <f t="shared" si="1096"/>
        <v>0</v>
      </c>
      <c r="CN529" s="13">
        <f t="shared" si="1145"/>
        <v>0</v>
      </c>
      <c r="CO529" s="13"/>
      <c r="CP529" s="13">
        <f t="shared" si="1146"/>
        <v>0</v>
      </c>
      <c r="CQ529" s="13"/>
      <c r="CR529" s="13"/>
      <c r="CS529" s="13">
        <f t="shared" si="1094"/>
        <v>0</v>
      </c>
      <c r="CT529" s="13">
        <f t="shared" si="1077"/>
        <v>0</v>
      </c>
      <c r="CU529" s="8">
        <f t="shared" si="1113"/>
        <v>0</v>
      </c>
      <c r="CV529" s="8">
        <f t="shared" si="1103"/>
        <v>0</v>
      </c>
      <c r="CW529" s="8">
        <v>171</v>
      </c>
      <c r="CX529" s="8" t="s">
        <v>523</v>
      </c>
      <c r="CY529" s="66"/>
      <c r="CZ529" s="8">
        <f t="shared" si="1115"/>
        <v>0</v>
      </c>
      <c r="DA529" s="8"/>
      <c r="DB529" s="13">
        <f>DC529</f>
        <v>0</v>
      </c>
      <c r="DC529" s="8">
        <f t="shared" si="1105"/>
        <v>0</v>
      </c>
      <c r="DD529" s="13">
        <f t="shared" si="1140"/>
        <v>0</v>
      </c>
      <c r="DE529" s="13">
        <f t="shared" si="1097"/>
        <v>0</v>
      </c>
      <c r="DF529" s="13">
        <f t="shared" si="1147"/>
        <v>0</v>
      </c>
      <c r="DG529" s="13"/>
      <c r="DH529" s="13">
        <f t="shared" si="1148"/>
        <v>0</v>
      </c>
      <c r="DI529" s="13"/>
      <c r="DJ529" s="13">
        <f t="shared" si="1149"/>
        <v>0</v>
      </c>
      <c r="DK529" s="13"/>
      <c r="DL529" s="13">
        <f t="shared" si="1150"/>
        <v>0</v>
      </c>
      <c r="DM529" s="13"/>
      <c r="DN529" s="13">
        <f t="shared" si="1150"/>
        <v>0</v>
      </c>
      <c r="DO529" s="13"/>
      <c r="DP529" s="13">
        <f t="shared" si="1151"/>
        <v>0</v>
      </c>
      <c r="DQ529" s="8">
        <f t="shared" si="1152"/>
        <v>0</v>
      </c>
      <c r="DR529" s="104">
        <f t="shared" si="1153"/>
        <v>0</v>
      </c>
      <c r="DS529" s="8">
        <v>171</v>
      </c>
      <c r="DT529" s="8" t="s">
        <v>523</v>
      </c>
      <c r="DU529" s="66"/>
      <c r="DV529" s="8">
        <f t="shared" si="1141"/>
        <v>0</v>
      </c>
      <c r="DW529" s="8"/>
      <c r="DX529" s="13">
        <f>DY529</f>
        <v>0</v>
      </c>
      <c r="DY529" s="8">
        <f t="shared" si="1142"/>
        <v>0</v>
      </c>
      <c r="DZ529" s="13">
        <f t="shared" si="1064"/>
        <v>0</v>
      </c>
      <c r="EA529" s="13">
        <f t="shared" si="1071"/>
        <v>0</v>
      </c>
      <c r="EB529" s="13">
        <f t="shared" si="1154"/>
        <v>0</v>
      </c>
      <c r="EC529" s="13"/>
      <c r="ED529" s="13">
        <f t="shared" si="1120"/>
        <v>0</v>
      </c>
      <c r="EE529" s="13"/>
      <c r="EF529" s="13">
        <f t="shared" si="1155"/>
        <v>0</v>
      </c>
      <c r="EG529" s="13"/>
      <c r="EH529" s="13">
        <f t="shared" si="1156"/>
        <v>0</v>
      </c>
      <c r="EI529" s="13"/>
      <c r="EJ529" s="13">
        <f t="shared" si="1157"/>
        <v>0</v>
      </c>
      <c r="EK529" s="13"/>
      <c r="EL529" s="13">
        <f t="shared" si="1121"/>
        <v>0</v>
      </c>
      <c r="EM529" s="8">
        <f t="shared" si="1122"/>
        <v>0</v>
      </c>
      <c r="EN529" s="104">
        <f t="shared" si="1123"/>
        <v>0</v>
      </c>
      <c r="EO529" s="8">
        <v>171</v>
      </c>
      <c r="EP529" s="8" t="s">
        <v>523</v>
      </c>
      <c r="EQ529" s="66"/>
      <c r="ER529" s="8">
        <f t="shared" si="1116"/>
        <v>0</v>
      </c>
      <c r="ES529" s="8"/>
      <c r="ET529" s="13">
        <f>EU529</f>
        <v>0</v>
      </c>
      <c r="EU529" s="8">
        <f t="shared" si="1117"/>
        <v>0</v>
      </c>
      <c r="EV529" s="13">
        <f t="shared" si="1065"/>
        <v>0</v>
      </c>
      <c r="EW529" s="13">
        <f t="shared" si="1066"/>
        <v>0</v>
      </c>
      <c r="EX529" s="13">
        <f t="shared" si="1158"/>
        <v>0</v>
      </c>
      <c r="EY529" s="13"/>
      <c r="EZ529" s="13">
        <f t="shared" si="1124"/>
        <v>0</v>
      </c>
      <c r="FA529" s="13"/>
      <c r="FB529" s="13">
        <f t="shared" si="1159"/>
        <v>0</v>
      </c>
      <c r="FC529" s="13"/>
      <c r="FD529" s="13">
        <f t="shared" si="1160"/>
        <v>0</v>
      </c>
      <c r="FE529" s="13"/>
      <c r="FF529" s="13">
        <f t="shared" si="1161"/>
        <v>0</v>
      </c>
      <c r="FG529" s="13"/>
      <c r="FH529" s="13">
        <f t="shared" si="1079"/>
        <v>0</v>
      </c>
      <c r="FI529" s="8">
        <f t="shared" si="1080"/>
        <v>0</v>
      </c>
      <c r="FJ529" s="104">
        <f t="shared" si="1081"/>
        <v>0</v>
      </c>
      <c r="FK529" s="8">
        <v>171</v>
      </c>
      <c r="FL529" s="8" t="s">
        <v>523</v>
      </c>
      <c r="FM529" s="66"/>
      <c r="FN529" s="8">
        <f t="shared" si="1118"/>
        <v>0</v>
      </c>
      <c r="FO529" s="8"/>
      <c r="FP529" s="13">
        <f>FQ529</f>
        <v>0</v>
      </c>
      <c r="FQ529" s="8">
        <f t="shared" si="1114"/>
        <v>0</v>
      </c>
      <c r="FR529" s="13">
        <f t="shared" si="1067"/>
        <v>0</v>
      </c>
      <c r="FS529" s="13">
        <f t="shared" si="1068"/>
        <v>0</v>
      </c>
      <c r="FT529" s="13">
        <f t="shared" si="1162"/>
        <v>0</v>
      </c>
      <c r="FU529" s="13"/>
      <c r="FV529" s="13">
        <f t="shared" si="1125"/>
        <v>0</v>
      </c>
      <c r="FW529" s="13"/>
      <c r="FX529" s="13">
        <f t="shared" si="1163"/>
        <v>0</v>
      </c>
      <c r="FY529" s="13"/>
      <c r="FZ529" s="13">
        <f t="shared" si="1164"/>
        <v>0</v>
      </c>
      <c r="GA529" s="13"/>
      <c r="GB529" s="13">
        <f t="shared" si="1165"/>
        <v>0</v>
      </c>
      <c r="GC529" s="13"/>
      <c r="GD529" s="13">
        <f t="shared" si="1126"/>
        <v>0</v>
      </c>
      <c r="GE529" s="8">
        <f t="shared" si="1127"/>
        <v>0</v>
      </c>
      <c r="GF529" s="104">
        <f t="shared" si="1128"/>
        <v>0</v>
      </c>
      <c r="GG529" s="8">
        <v>171</v>
      </c>
      <c r="GH529" s="8" t="s">
        <v>523</v>
      </c>
      <c r="GI529" s="66"/>
      <c r="GJ529" s="8">
        <f t="shared" si="1119"/>
        <v>0</v>
      </c>
      <c r="GK529" s="8"/>
      <c r="GL529" s="13">
        <f>GM529</f>
        <v>0</v>
      </c>
      <c r="GM529" s="69">
        <v>0</v>
      </c>
      <c r="GN529" s="13">
        <f t="shared" si="1069"/>
        <v>0</v>
      </c>
      <c r="GO529" s="13">
        <f t="shared" si="1072"/>
        <v>0</v>
      </c>
      <c r="GP529" s="13">
        <f t="shared" si="1166"/>
        <v>0</v>
      </c>
      <c r="GQ529" s="13"/>
      <c r="GR529" s="13">
        <f t="shared" si="1129"/>
        <v>0</v>
      </c>
      <c r="GS529" s="13"/>
      <c r="GT529" s="13">
        <f t="shared" si="1167"/>
        <v>0</v>
      </c>
      <c r="GU529" s="13"/>
      <c r="GV529" s="13">
        <f t="shared" si="1168"/>
        <v>0</v>
      </c>
      <c r="GW529" s="13"/>
      <c r="GX529" s="13">
        <f t="shared" si="1169"/>
        <v>0</v>
      </c>
      <c r="GY529" s="13"/>
      <c r="GZ529" s="13">
        <f t="shared" si="1130"/>
        <v>0</v>
      </c>
      <c r="HA529" s="8">
        <f t="shared" si="1131"/>
        <v>0</v>
      </c>
      <c r="HB529" s="104">
        <f t="shared" si="1132"/>
        <v>0</v>
      </c>
      <c r="HC529" s="8">
        <v>171</v>
      </c>
      <c r="HD529" s="8" t="s">
        <v>523</v>
      </c>
      <c r="HE529" s="66"/>
      <c r="HF529" s="69">
        <f t="shared" si="1137"/>
        <v>0</v>
      </c>
      <c r="HG529" s="8"/>
      <c r="HH529" s="13">
        <f>HI529</f>
        <v>0</v>
      </c>
      <c r="HI529" s="69">
        <f t="shared" si="1104"/>
        <v>0</v>
      </c>
      <c r="HJ529" s="13">
        <f t="shared" si="1070"/>
        <v>0</v>
      </c>
      <c r="HK529" s="13">
        <f t="shared" si="1073"/>
        <v>0</v>
      </c>
      <c r="HL529" s="13">
        <f t="shared" si="1170"/>
        <v>0</v>
      </c>
      <c r="HM529" s="13"/>
      <c r="HN529" s="13">
        <f t="shared" si="1133"/>
        <v>0</v>
      </c>
      <c r="HO529" s="13"/>
      <c r="HP529" s="13">
        <f t="shared" si="1171"/>
        <v>0</v>
      </c>
      <c r="HQ529" s="13"/>
      <c r="HR529" s="13">
        <f t="shared" si="1172"/>
        <v>0</v>
      </c>
      <c r="HS529" s="13"/>
      <c r="HT529" s="13">
        <f t="shared" si="1173"/>
        <v>0</v>
      </c>
      <c r="HU529" s="13"/>
      <c r="HV529" s="13">
        <f t="shared" si="1134"/>
        <v>0</v>
      </c>
      <c r="HW529" s="8">
        <f t="shared" si="1135"/>
        <v>0</v>
      </c>
      <c r="HX529" s="104">
        <f t="shared" si="1136"/>
        <v>0</v>
      </c>
    </row>
    <row r="530" spans="1:232" s="25" customFormat="1">
      <c r="A530" s="64">
        <v>498</v>
      </c>
      <c r="B530" s="40" t="s">
        <v>524</v>
      </c>
      <c r="C530" s="40" t="s">
        <v>341</v>
      </c>
      <c r="D530" s="64">
        <v>0</v>
      </c>
      <c r="E530" s="40"/>
      <c r="F530" s="65">
        <v>32</v>
      </c>
      <c r="G530" s="64">
        <v>32</v>
      </c>
      <c r="H530" s="42"/>
      <c r="I530" s="42"/>
      <c r="J530" s="42"/>
      <c r="K530" s="65">
        <v>0</v>
      </c>
      <c r="L530" s="65">
        <v>0</v>
      </c>
      <c r="M530" s="64">
        <v>0</v>
      </c>
      <c r="N530" s="64">
        <v>32</v>
      </c>
      <c r="O530" s="8">
        <v>498</v>
      </c>
      <c r="P530" s="8" t="s">
        <v>524</v>
      </c>
      <c r="Q530" s="66" t="s">
        <v>341</v>
      </c>
      <c r="R530" s="8">
        <f t="shared" si="1174"/>
        <v>0</v>
      </c>
      <c r="S530" s="8"/>
      <c r="T530" s="13">
        <v>32</v>
      </c>
      <c r="U530" s="8">
        <f t="shared" si="1182"/>
        <v>32</v>
      </c>
      <c r="V530" s="13">
        <f t="shared" si="1175"/>
        <v>0</v>
      </c>
      <c r="W530" s="13">
        <f t="shared" si="1176"/>
        <v>0</v>
      </c>
      <c r="X530" s="13"/>
      <c r="Y530" s="13">
        <f t="shared" si="1095"/>
        <v>0</v>
      </c>
      <c r="Z530" s="13">
        <f t="shared" si="1177"/>
        <v>0</v>
      </c>
      <c r="AA530" s="8">
        <f t="shared" si="1106"/>
        <v>0</v>
      </c>
      <c r="AB530" s="8">
        <f t="shared" si="1107"/>
        <v>32</v>
      </c>
      <c r="AC530" s="8">
        <v>498</v>
      </c>
      <c r="AD530" s="8" t="s">
        <v>524</v>
      </c>
      <c r="AE530" s="66" t="s">
        <v>341</v>
      </c>
      <c r="AF530" s="8">
        <f t="shared" si="1082"/>
        <v>0</v>
      </c>
      <c r="AG530" s="8"/>
      <c r="AH530" s="13">
        <v>32</v>
      </c>
      <c r="AI530" s="8">
        <f t="shared" si="1078"/>
        <v>32</v>
      </c>
      <c r="AJ530" s="13"/>
      <c r="AK530" s="13"/>
      <c r="AL530" s="13"/>
      <c r="AM530" s="13">
        <f t="shared" si="1083"/>
        <v>0</v>
      </c>
      <c r="AN530" s="13"/>
      <c r="AO530" s="13">
        <f t="shared" si="1084"/>
        <v>0</v>
      </c>
      <c r="AP530" s="13"/>
      <c r="AQ530" s="13">
        <f t="shared" si="1085"/>
        <v>0</v>
      </c>
      <c r="AR530" s="13">
        <f t="shared" si="1143"/>
        <v>0</v>
      </c>
      <c r="AS530" s="8">
        <f t="shared" si="1108"/>
        <v>0</v>
      </c>
      <c r="AT530" s="8">
        <f t="shared" si="1100"/>
        <v>32</v>
      </c>
      <c r="AU530" s="8">
        <v>498</v>
      </c>
      <c r="AV530" s="8" t="s">
        <v>524</v>
      </c>
      <c r="AW530" s="66" t="s">
        <v>341</v>
      </c>
      <c r="AX530" s="8">
        <f t="shared" si="1178"/>
        <v>0</v>
      </c>
      <c r="AY530" s="8"/>
      <c r="AZ530" s="13">
        <v>32</v>
      </c>
      <c r="BA530" s="8">
        <f t="shared" si="1183"/>
        <v>32</v>
      </c>
      <c r="BB530" s="13">
        <f t="shared" si="1184"/>
        <v>0</v>
      </c>
      <c r="BC530" s="13">
        <f t="shared" si="1185"/>
        <v>0</v>
      </c>
      <c r="BD530" s="13"/>
      <c r="BE530" s="13">
        <f t="shared" si="1179"/>
        <v>0</v>
      </c>
      <c r="BF530" s="13"/>
      <c r="BG530" s="13">
        <f t="shared" si="1180"/>
        <v>0</v>
      </c>
      <c r="BH530" s="13"/>
      <c r="BI530" s="13">
        <f t="shared" si="1181"/>
        <v>0</v>
      </c>
      <c r="BJ530" s="13">
        <f t="shared" si="1075"/>
        <v>0</v>
      </c>
      <c r="BK530" s="8">
        <f t="shared" si="1109"/>
        <v>0</v>
      </c>
      <c r="BL530" s="8">
        <f t="shared" si="1101"/>
        <v>32</v>
      </c>
      <c r="BM530" s="8">
        <v>498</v>
      </c>
      <c r="BN530" s="8" t="s">
        <v>524</v>
      </c>
      <c r="BO530" s="66" t="s">
        <v>341</v>
      </c>
      <c r="BP530" s="8">
        <f t="shared" si="1110"/>
        <v>0</v>
      </c>
      <c r="BQ530" s="8"/>
      <c r="BR530" s="13">
        <v>32</v>
      </c>
      <c r="BS530" s="8">
        <f t="shared" si="1092"/>
        <v>32</v>
      </c>
      <c r="BT530" s="13">
        <f t="shared" si="1138"/>
        <v>0</v>
      </c>
      <c r="BU530" s="13">
        <f t="shared" si="1186"/>
        <v>0</v>
      </c>
      <c r="BV530" s="13">
        <f t="shared" si="1144"/>
        <v>0</v>
      </c>
      <c r="BW530" s="13"/>
      <c r="BX530" s="13">
        <f t="shared" si="1144"/>
        <v>0</v>
      </c>
      <c r="BY530" s="13"/>
      <c r="BZ530" s="13"/>
      <c r="CA530" s="13">
        <f t="shared" si="1093"/>
        <v>0</v>
      </c>
      <c r="CB530" s="13">
        <f t="shared" si="1076"/>
        <v>0</v>
      </c>
      <c r="CC530" s="8">
        <f t="shared" si="1111"/>
        <v>0</v>
      </c>
      <c r="CD530" s="8">
        <f t="shared" si="1102"/>
        <v>32</v>
      </c>
      <c r="CE530" s="8">
        <v>498</v>
      </c>
      <c r="CF530" s="8" t="s">
        <v>524</v>
      </c>
      <c r="CG530" s="66" t="s">
        <v>341</v>
      </c>
      <c r="CH530" s="8">
        <f t="shared" si="1112"/>
        <v>0</v>
      </c>
      <c r="CI530" s="8"/>
      <c r="CJ530" s="13">
        <v>32</v>
      </c>
      <c r="CK530" s="8">
        <f t="shared" si="1098"/>
        <v>32</v>
      </c>
      <c r="CL530" s="13">
        <f t="shared" si="1139"/>
        <v>0</v>
      </c>
      <c r="CM530" s="13">
        <f t="shared" si="1096"/>
        <v>0</v>
      </c>
      <c r="CN530" s="13">
        <f t="shared" si="1145"/>
        <v>0</v>
      </c>
      <c r="CO530" s="13"/>
      <c r="CP530" s="13">
        <f t="shared" si="1146"/>
        <v>0</v>
      </c>
      <c r="CQ530" s="13"/>
      <c r="CR530" s="13"/>
      <c r="CS530" s="13">
        <f t="shared" si="1094"/>
        <v>0</v>
      </c>
      <c r="CT530" s="13">
        <f t="shared" si="1077"/>
        <v>0</v>
      </c>
      <c r="CU530" s="8">
        <f t="shared" si="1113"/>
        <v>0</v>
      </c>
      <c r="CV530" s="8">
        <f t="shared" si="1103"/>
        <v>32</v>
      </c>
      <c r="CW530" s="8">
        <v>498</v>
      </c>
      <c r="CX530" s="8" t="s">
        <v>524</v>
      </c>
      <c r="CY530" s="66" t="s">
        <v>341</v>
      </c>
      <c r="CZ530" s="8">
        <f t="shared" si="1115"/>
        <v>0</v>
      </c>
      <c r="DA530" s="8"/>
      <c r="DB530" s="13">
        <v>33</v>
      </c>
      <c r="DC530" s="8">
        <f t="shared" si="1105"/>
        <v>32</v>
      </c>
      <c r="DD530" s="13">
        <f t="shared" si="1140"/>
        <v>1</v>
      </c>
      <c r="DE530" s="13">
        <f t="shared" si="1097"/>
        <v>12</v>
      </c>
      <c r="DF530" s="13">
        <f t="shared" si="1147"/>
        <v>0</v>
      </c>
      <c r="DG530" s="13"/>
      <c r="DH530" s="13">
        <f t="shared" si="1148"/>
        <v>0</v>
      </c>
      <c r="DI530" s="13"/>
      <c r="DJ530" s="13">
        <f t="shared" si="1149"/>
        <v>0</v>
      </c>
      <c r="DK530" s="13"/>
      <c r="DL530" s="13">
        <f t="shared" si="1150"/>
        <v>0</v>
      </c>
      <c r="DM530" s="13"/>
      <c r="DN530" s="13">
        <f t="shared" si="1150"/>
        <v>0</v>
      </c>
      <c r="DO530" s="13"/>
      <c r="DP530" s="13">
        <f t="shared" si="1151"/>
        <v>12</v>
      </c>
      <c r="DQ530" s="8">
        <f t="shared" si="1152"/>
        <v>1</v>
      </c>
      <c r="DR530" s="104">
        <f t="shared" si="1153"/>
        <v>32</v>
      </c>
      <c r="DS530" s="8">
        <v>498</v>
      </c>
      <c r="DT530" s="8" t="s">
        <v>524</v>
      </c>
      <c r="DU530" s="66" t="s">
        <v>341</v>
      </c>
      <c r="DV530" s="8">
        <f t="shared" si="1141"/>
        <v>12</v>
      </c>
      <c r="DW530" s="8"/>
      <c r="DX530" s="13">
        <v>33</v>
      </c>
      <c r="DY530" s="8">
        <f t="shared" si="1142"/>
        <v>33</v>
      </c>
      <c r="DZ530" s="13">
        <f t="shared" ref="DZ530:DZ555" si="1187">DX530-DY530</f>
        <v>0</v>
      </c>
      <c r="EA530" s="13">
        <f t="shared" si="1071"/>
        <v>0</v>
      </c>
      <c r="EB530" s="13">
        <f t="shared" si="1154"/>
        <v>0</v>
      </c>
      <c r="EC530" s="13"/>
      <c r="ED530" s="13">
        <f t="shared" si="1120"/>
        <v>0</v>
      </c>
      <c r="EE530" s="13"/>
      <c r="EF530" s="13">
        <f t="shared" si="1155"/>
        <v>0</v>
      </c>
      <c r="EG530" s="13"/>
      <c r="EH530" s="13">
        <f t="shared" si="1156"/>
        <v>0</v>
      </c>
      <c r="EI530" s="13"/>
      <c r="EJ530" s="13">
        <f t="shared" si="1157"/>
        <v>0</v>
      </c>
      <c r="EK530" s="13"/>
      <c r="EL530" s="13">
        <f t="shared" si="1121"/>
        <v>12</v>
      </c>
      <c r="EM530" s="8">
        <f t="shared" si="1122"/>
        <v>1</v>
      </c>
      <c r="EN530" s="104">
        <f t="shared" si="1123"/>
        <v>32</v>
      </c>
      <c r="EO530" s="8">
        <v>498</v>
      </c>
      <c r="EP530" s="8" t="s">
        <v>524</v>
      </c>
      <c r="EQ530" s="66" t="s">
        <v>341</v>
      </c>
      <c r="ER530" s="8">
        <f t="shared" si="1116"/>
        <v>12</v>
      </c>
      <c r="ES530" s="8"/>
      <c r="ET530" s="13">
        <f>EU530</f>
        <v>33</v>
      </c>
      <c r="EU530" s="8">
        <f t="shared" si="1117"/>
        <v>33</v>
      </c>
      <c r="EV530" s="13">
        <f t="shared" ref="EV530:EV593" si="1188">ET530-EU530</f>
        <v>0</v>
      </c>
      <c r="EW530" s="13">
        <f t="shared" ref="EW530:EW593" si="1189">EV530*12</f>
        <v>0</v>
      </c>
      <c r="EX530" s="13">
        <f t="shared" si="1158"/>
        <v>0</v>
      </c>
      <c r="EY530" s="13"/>
      <c r="EZ530" s="13">
        <f t="shared" si="1124"/>
        <v>0</v>
      </c>
      <c r="FA530" s="13"/>
      <c r="FB530" s="13">
        <f t="shared" si="1159"/>
        <v>0</v>
      </c>
      <c r="FC530" s="13"/>
      <c r="FD530" s="13">
        <f t="shared" si="1160"/>
        <v>0</v>
      </c>
      <c r="FE530" s="13"/>
      <c r="FF530" s="13">
        <f t="shared" si="1161"/>
        <v>0</v>
      </c>
      <c r="FG530" s="13"/>
      <c r="FH530" s="13">
        <f t="shared" si="1079"/>
        <v>12</v>
      </c>
      <c r="FI530" s="8">
        <f t="shared" si="1080"/>
        <v>1</v>
      </c>
      <c r="FJ530" s="104">
        <f t="shared" si="1081"/>
        <v>32</v>
      </c>
      <c r="FK530" s="8">
        <v>498</v>
      </c>
      <c r="FL530" s="8" t="s">
        <v>524</v>
      </c>
      <c r="FM530" s="66" t="s">
        <v>341</v>
      </c>
      <c r="FN530" s="8">
        <f t="shared" si="1118"/>
        <v>12</v>
      </c>
      <c r="FO530" s="8"/>
      <c r="FP530" s="13">
        <f>FQ530</f>
        <v>33</v>
      </c>
      <c r="FQ530" s="8">
        <f t="shared" si="1114"/>
        <v>33</v>
      </c>
      <c r="FR530" s="13">
        <f t="shared" ref="FR530:FR593" si="1190">FP530-FQ530</f>
        <v>0</v>
      </c>
      <c r="FS530" s="13">
        <f t="shared" ref="FS530:FS593" si="1191">FR530*12</f>
        <v>0</v>
      </c>
      <c r="FT530" s="13">
        <f t="shared" si="1162"/>
        <v>0</v>
      </c>
      <c r="FU530" s="13"/>
      <c r="FV530" s="13">
        <f t="shared" si="1125"/>
        <v>0</v>
      </c>
      <c r="FW530" s="13"/>
      <c r="FX530" s="13">
        <f t="shared" si="1163"/>
        <v>0</v>
      </c>
      <c r="FY530" s="13"/>
      <c r="FZ530" s="13">
        <f t="shared" si="1164"/>
        <v>0</v>
      </c>
      <c r="GA530" s="13"/>
      <c r="GB530" s="13">
        <f t="shared" si="1165"/>
        <v>0</v>
      </c>
      <c r="GC530" s="13"/>
      <c r="GD530" s="13">
        <f t="shared" si="1126"/>
        <v>12</v>
      </c>
      <c r="GE530" s="8">
        <f t="shared" si="1127"/>
        <v>1</v>
      </c>
      <c r="GF530" s="104">
        <f t="shared" si="1128"/>
        <v>32</v>
      </c>
      <c r="GG530" s="8">
        <v>498</v>
      </c>
      <c r="GH530" s="8" t="s">
        <v>524</v>
      </c>
      <c r="GI530" s="66" t="s">
        <v>341</v>
      </c>
      <c r="GJ530" s="8">
        <f t="shared" si="1119"/>
        <v>12</v>
      </c>
      <c r="GK530" s="8"/>
      <c r="GL530" s="13">
        <f>GM530</f>
        <v>33</v>
      </c>
      <c r="GM530" s="69">
        <v>33</v>
      </c>
      <c r="GN530" s="13">
        <f t="shared" ref="GN530:GN555" si="1192">GL530-GM530</f>
        <v>0</v>
      </c>
      <c r="GO530" s="13">
        <f t="shared" si="1072"/>
        <v>0</v>
      </c>
      <c r="GP530" s="13">
        <f t="shared" si="1166"/>
        <v>0</v>
      </c>
      <c r="GQ530" s="13"/>
      <c r="GR530" s="13">
        <f t="shared" si="1129"/>
        <v>0</v>
      </c>
      <c r="GS530" s="13"/>
      <c r="GT530" s="13">
        <f t="shared" si="1167"/>
        <v>0</v>
      </c>
      <c r="GU530" s="13"/>
      <c r="GV530" s="13">
        <f t="shared" si="1168"/>
        <v>0</v>
      </c>
      <c r="GW530" s="13"/>
      <c r="GX530" s="13">
        <f t="shared" si="1169"/>
        <v>0</v>
      </c>
      <c r="GY530" s="13"/>
      <c r="GZ530" s="13">
        <f t="shared" si="1130"/>
        <v>12</v>
      </c>
      <c r="HA530" s="8">
        <f t="shared" si="1131"/>
        <v>1</v>
      </c>
      <c r="HB530" s="104">
        <f t="shared" si="1132"/>
        <v>32</v>
      </c>
      <c r="HC530" s="8">
        <v>498</v>
      </c>
      <c r="HD530" s="8" t="s">
        <v>524</v>
      </c>
      <c r="HE530" s="66" t="s">
        <v>341</v>
      </c>
      <c r="HF530" s="69">
        <f t="shared" si="1137"/>
        <v>12</v>
      </c>
      <c r="HG530" s="8"/>
      <c r="HH530" s="13">
        <f>HI530</f>
        <v>33</v>
      </c>
      <c r="HI530" s="69">
        <f t="shared" si="1104"/>
        <v>33</v>
      </c>
      <c r="HJ530" s="13">
        <f t="shared" ref="HJ530:HJ555" si="1193">HH530-HI530</f>
        <v>0</v>
      </c>
      <c r="HK530" s="13">
        <f t="shared" si="1073"/>
        <v>0</v>
      </c>
      <c r="HL530" s="13">
        <f t="shared" si="1170"/>
        <v>0</v>
      </c>
      <c r="HM530" s="13"/>
      <c r="HN530" s="13">
        <f t="shared" si="1133"/>
        <v>0</v>
      </c>
      <c r="HO530" s="13"/>
      <c r="HP530" s="13">
        <f t="shared" si="1171"/>
        <v>2</v>
      </c>
      <c r="HQ530" s="13">
        <v>24</v>
      </c>
      <c r="HR530" s="13">
        <f t="shared" si="1172"/>
        <v>0</v>
      </c>
      <c r="HS530" s="13"/>
      <c r="HT530" s="13">
        <f t="shared" si="1173"/>
        <v>0</v>
      </c>
      <c r="HU530" s="13"/>
      <c r="HV530" s="13">
        <f t="shared" si="1134"/>
        <v>-12</v>
      </c>
      <c r="HW530" s="8">
        <f t="shared" si="1135"/>
        <v>-1</v>
      </c>
      <c r="HX530" s="104">
        <f t="shared" si="1136"/>
        <v>34</v>
      </c>
    </row>
    <row r="531" spans="1:232" s="25" customFormat="1">
      <c r="A531" s="64">
        <v>172</v>
      </c>
      <c r="B531" s="40" t="s">
        <v>525</v>
      </c>
      <c r="C531" s="40">
        <v>7093107</v>
      </c>
      <c r="D531" s="64">
        <v>0</v>
      </c>
      <c r="E531" s="40"/>
      <c r="F531" s="65">
        <v>103</v>
      </c>
      <c r="G531" s="64">
        <v>103</v>
      </c>
      <c r="H531" s="42"/>
      <c r="I531" s="42"/>
      <c r="J531" s="42"/>
      <c r="K531" s="65">
        <v>0</v>
      </c>
      <c r="L531" s="65">
        <v>0</v>
      </c>
      <c r="M531" s="64">
        <v>0</v>
      </c>
      <c r="N531" s="64">
        <v>103</v>
      </c>
      <c r="O531" s="8">
        <v>172</v>
      </c>
      <c r="P531" s="8" t="s">
        <v>525</v>
      </c>
      <c r="Q531" s="66" t="s">
        <v>974</v>
      </c>
      <c r="R531" s="8">
        <f t="shared" si="1174"/>
        <v>0</v>
      </c>
      <c r="S531" s="8"/>
      <c r="T531" s="13">
        <v>103</v>
      </c>
      <c r="U531" s="8">
        <f t="shared" si="1182"/>
        <v>103</v>
      </c>
      <c r="V531" s="13">
        <f t="shared" si="1175"/>
        <v>0</v>
      </c>
      <c r="W531" s="13">
        <f t="shared" si="1176"/>
        <v>0</v>
      </c>
      <c r="X531" s="13"/>
      <c r="Y531" s="13">
        <f t="shared" si="1095"/>
        <v>0</v>
      </c>
      <c r="Z531" s="13">
        <f t="shared" si="1177"/>
        <v>0</v>
      </c>
      <c r="AA531" s="8">
        <f t="shared" si="1106"/>
        <v>0</v>
      </c>
      <c r="AB531" s="8">
        <f t="shared" si="1107"/>
        <v>103</v>
      </c>
      <c r="AC531" s="8">
        <v>172</v>
      </c>
      <c r="AD531" s="8" t="s">
        <v>525</v>
      </c>
      <c r="AE531" s="66" t="s">
        <v>974</v>
      </c>
      <c r="AF531" s="8">
        <f t="shared" si="1082"/>
        <v>0</v>
      </c>
      <c r="AG531" s="8"/>
      <c r="AH531" s="13">
        <v>103</v>
      </c>
      <c r="AI531" s="8">
        <f t="shared" si="1078"/>
        <v>103</v>
      </c>
      <c r="AJ531" s="13"/>
      <c r="AK531" s="13"/>
      <c r="AL531" s="13"/>
      <c r="AM531" s="13">
        <f t="shared" si="1083"/>
        <v>0</v>
      </c>
      <c r="AN531" s="13"/>
      <c r="AO531" s="13">
        <f t="shared" si="1084"/>
        <v>0</v>
      </c>
      <c r="AP531" s="13">
        <v>2</v>
      </c>
      <c r="AQ531" s="13">
        <f t="shared" si="1085"/>
        <v>24</v>
      </c>
      <c r="AR531" s="13">
        <f t="shared" si="1143"/>
        <v>-24</v>
      </c>
      <c r="AS531" s="8">
        <f t="shared" si="1108"/>
        <v>-2</v>
      </c>
      <c r="AT531" s="8">
        <f t="shared" si="1100"/>
        <v>105</v>
      </c>
      <c r="AU531" s="8">
        <v>172</v>
      </c>
      <c r="AV531" s="8" t="s">
        <v>525</v>
      </c>
      <c r="AW531" s="66" t="s">
        <v>974</v>
      </c>
      <c r="AX531" s="8">
        <f t="shared" si="1178"/>
        <v>-24</v>
      </c>
      <c r="AY531" s="8"/>
      <c r="AZ531" s="13">
        <v>103</v>
      </c>
      <c r="BA531" s="8">
        <f t="shared" si="1183"/>
        <v>103</v>
      </c>
      <c r="BB531" s="13">
        <f t="shared" si="1184"/>
        <v>0</v>
      </c>
      <c r="BC531" s="13">
        <f t="shared" si="1185"/>
        <v>0</v>
      </c>
      <c r="BD531" s="13"/>
      <c r="BE531" s="13">
        <f t="shared" si="1179"/>
        <v>0</v>
      </c>
      <c r="BF531" s="13"/>
      <c r="BG531" s="13">
        <f t="shared" si="1180"/>
        <v>0</v>
      </c>
      <c r="BH531" s="13"/>
      <c r="BI531" s="13">
        <f t="shared" si="1181"/>
        <v>0</v>
      </c>
      <c r="BJ531" s="13">
        <f t="shared" si="1075"/>
        <v>-24</v>
      </c>
      <c r="BK531" s="8">
        <f t="shared" si="1109"/>
        <v>-2</v>
      </c>
      <c r="BL531" s="8">
        <f t="shared" si="1101"/>
        <v>105</v>
      </c>
      <c r="BM531" s="8">
        <v>172</v>
      </c>
      <c r="BN531" s="8" t="s">
        <v>525</v>
      </c>
      <c r="BO531" s="66" t="s">
        <v>974</v>
      </c>
      <c r="BP531" s="8">
        <f t="shared" si="1110"/>
        <v>-24</v>
      </c>
      <c r="BQ531" s="8"/>
      <c r="BR531" s="13">
        <v>103</v>
      </c>
      <c r="BS531" s="8">
        <f t="shared" si="1092"/>
        <v>103</v>
      </c>
      <c r="BT531" s="13">
        <f t="shared" si="1138"/>
        <v>0</v>
      </c>
      <c r="BU531" s="13">
        <f t="shared" si="1186"/>
        <v>0</v>
      </c>
      <c r="BV531" s="13">
        <f t="shared" si="1144"/>
        <v>0</v>
      </c>
      <c r="BW531" s="13"/>
      <c r="BX531" s="13">
        <f t="shared" si="1144"/>
        <v>0</v>
      </c>
      <c r="BY531" s="13"/>
      <c r="BZ531" s="13"/>
      <c r="CA531" s="13">
        <f t="shared" si="1093"/>
        <v>0</v>
      </c>
      <c r="CB531" s="13">
        <f t="shared" si="1076"/>
        <v>-24</v>
      </c>
      <c r="CC531" s="8">
        <f t="shared" si="1111"/>
        <v>-2</v>
      </c>
      <c r="CD531" s="8">
        <f t="shared" si="1102"/>
        <v>105</v>
      </c>
      <c r="CE531" s="8">
        <v>172</v>
      </c>
      <c r="CF531" s="8" t="s">
        <v>525</v>
      </c>
      <c r="CG531" s="66" t="s">
        <v>974</v>
      </c>
      <c r="CH531" s="8">
        <f t="shared" si="1112"/>
        <v>-24</v>
      </c>
      <c r="CI531" s="8"/>
      <c r="CJ531" s="13">
        <v>104</v>
      </c>
      <c r="CK531" s="8">
        <f t="shared" si="1098"/>
        <v>103</v>
      </c>
      <c r="CL531" s="13">
        <f t="shared" si="1139"/>
        <v>1</v>
      </c>
      <c r="CM531" s="13">
        <f t="shared" si="1096"/>
        <v>12</v>
      </c>
      <c r="CN531" s="13">
        <f t="shared" si="1145"/>
        <v>2</v>
      </c>
      <c r="CO531" s="13">
        <v>24</v>
      </c>
      <c r="CP531" s="13">
        <f t="shared" si="1146"/>
        <v>0</v>
      </c>
      <c r="CQ531" s="13"/>
      <c r="CR531" s="13"/>
      <c r="CS531" s="13">
        <f t="shared" si="1094"/>
        <v>0</v>
      </c>
      <c r="CT531" s="13">
        <f t="shared" si="1077"/>
        <v>-36</v>
      </c>
      <c r="CU531" s="8">
        <f t="shared" si="1113"/>
        <v>-3</v>
      </c>
      <c r="CV531" s="8">
        <f t="shared" si="1103"/>
        <v>107</v>
      </c>
      <c r="CW531" s="8">
        <v>172</v>
      </c>
      <c r="CX531" s="8" t="s">
        <v>525</v>
      </c>
      <c r="CY531" s="66" t="s">
        <v>974</v>
      </c>
      <c r="CZ531" s="8">
        <f t="shared" si="1115"/>
        <v>-36</v>
      </c>
      <c r="DA531" s="8"/>
      <c r="DB531" s="13">
        <v>104</v>
      </c>
      <c r="DC531" s="8">
        <f t="shared" si="1105"/>
        <v>104</v>
      </c>
      <c r="DD531" s="13">
        <f t="shared" si="1140"/>
        <v>0</v>
      </c>
      <c r="DE531" s="13">
        <f t="shared" si="1097"/>
        <v>0</v>
      </c>
      <c r="DF531" s="13">
        <f t="shared" si="1147"/>
        <v>0</v>
      </c>
      <c r="DG531" s="13"/>
      <c r="DH531" s="13">
        <f t="shared" si="1148"/>
        <v>0</v>
      </c>
      <c r="DI531" s="13"/>
      <c r="DJ531" s="13">
        <f t="shared" si="1149"/>
        <v>0</v>
      </c>
      <c r="DK531" s="13"/>
      <c r="DL531" s="13">
        <f t="shared" si="1150"/>
        <v>0</v>
      </c>
      <c r="DM531" s="13"/>
      <c r="DN531" s="13">
        <f t="shared" si="1150"/>
        <v>0</v>
      </c>
      <c r="DO531" s="13"/>
      <c r="DP531" s="13">
        <f t="shared" si="1151"/>
        <v>-36</v>
      </c>
      <c r="DQ531" s="8">
        <f t="shared" si="1152"/>
        <v>-3</v>
      </c>
      <c r="DR531" s="104">
        <f t="shared" si="1153"/>
        <v>107</v>
      </c>
      <c r="DS531" s="8">
        <v>172</v>
      </c>
      <c r="DT531" s="8" t="s">
        <v>525</v>
      </c>
      <c r="DU531" s="66" t="s">
        <v>974</v>
      </c>
      <c r="DV531" s="8">
        <f t="shared" si="1141"/>
        <v>-36</v>
      </c>
      <c r="DW531" s="8"/>
      <c r="DX531" s="13">
        <v>107</v>
      </c>
      <c r="DY531" s="8">
        <f t="shared" si="1142"/>
        <v>104</v>
      </c>
      <c r="DZ531" s="13">
        <f t="shared" si="1187"/>
        <v>3</v>
      </c>
      <c r="EA531" s="13">
        <f t="shared" ref="EA531:EA594" si="1194">DZ531*12</f>
        <v>36</v>
      </c>
      <c r="EB531" s="13">
        <f t="shared" si="1154"/>
        <v>0</v>
      </c>
      <c r="EC531" s="13"/>
      <c r="ED531" s="13">
        <f t="shared" si="1120"/>
        <v>0</v>
      </c>
      <c r="EE531" s="13"/>
      <c r="EF531" s="13">
        <f t="shared" si="1155"/>
        <v>0</v>
      </c>
      <c r="EG531" s="13"/>
      <c r="EH531" s="13">
        <f t="shared" si="1156"/>
        <v>0</v>
      </c>
      <c r="EI531" s="13"/>
      <c r="EJ531" s="13">
        <f t="shared" si="1157"/>
        <v>0</v>
      </c>
      <c r="EK531" s="13"/>
      <c r="EL531" s="13">
        <f t="shared" si="1121"/>
        <v>0</v>
      </c>
      <c r="EM531" s="8">
        <f t="shared" si="1122"/>
        <v>0</v>
      </c>
      <c r="EN531" s="104">
        <f t="shared" si="1123"/>
        <v>107</v>
      </c>
      <c r="EO531" s="8">
        <v>172</v>
      </c>
      <c r="EP531" s="8" t="s">
        <v>525</v>
      </c>
      <c r="EQ531" s="66" t="s">
        <v>974</v>
      </c>
      <c r="ER531" s="8">
        <f t="shared" si="1116"/>
        <v>0</v>
      </c>
      <c r="ES531" s="8"/>
      <c r="ET531" s="13">
        <v>109</v>
      </c>
      <c r="EU531" s="8">
        <f t="shared" si="1117"/>
        <v>107</v>
      </c>
      <c r="EV531" s="13">
        <f t="shared" si="1188"/>
        <v>2</v>
      </c>
      <c r="EW531" s="13">
        <f t="shared" si="1189"/>
        <v>24</v>
      </c>
      <c r="EX531" s="13">
        <f t="shared" si="1158"/>
        <v>0</v>
      </c>
      <c r="EY531" s="13"/>
      <c r="EZ531" s="13">
        <f t="shared" si="1124"/>
        <v>0</v>
      </c>
      <c r="FA531" s="13"/>
      <c r="FB531" s="13">
        <f t="shared" si="1159"/>
        <v>2</v>
      </c>
      <c r="FC531" s="13">
        <v>24</v>
      </c>
      <c r="FD531" s="13">
        <f t="shared" si="1160"/>
        <v>0</v>
      </c>
      <c r="FE531" s="13"/>
      <c r="FF531" s="13">
        <f t="shared" si="1161"/>
        <v>0</v>
      </c>
      <c r="FG531" s="13"/>
      <c r="FH531" s="13">
        <f t="shared" si="1079"/>
        <v>0</v>
      </c>
      <c r="FI531" s="8">
        <f t="shared" si="1080"/>
        <v>0</v>
      </c>
      <c r="FJ531" s="104">
        <f t="shared" si="1081"/>
        <v>109</v>
      </c>
      <c r="FK531" s="8">
        <v>172</v>
      </c>
      <c r="FL531" s="8" t="s">
        <v>525</v>
      </c>
      <c r="FM531" s="66" t="s">
        <v>974</v>
      </c>
      <c r="FN531" s="8">
        <f t="shared" si="1118"/>
        <v>0</v>
      </c>
      <c r="FO531" s="8"/>
      <c r="FP531" s="13">
        <v>109</v>
      </c>
      <c r="FQ531" s="8">
        <f t="shared" si="1114"/>
        <v>109</v>
      </c>
      <c r="FR531" s="13">
        <f t="shared" si="1190"/>
        <v>0</v>
      </c>
      <c r="FS531" s="13">
        <f t="shared" si="1191"/>
        <v>0</v>
      </c>
      <c r="FT531" s="13">
        <f t="shared" si="1162"/>
        <v>0</v>
      </c>
      <c r="FU531" s="13"/>
      <c r="FV531" s="13">
        <f t="shared" si="1125"/>
        <v>0</v>
      </c>
      <c r="FW531" s="13"/>
      <c r="FX531" s="13">
        <f t="shared" si="1163"/>
        <v>0</v>
      </c>
      <c r="FY531" s="13"/>
      <c r="FZ531" s="13">
        <f t="shared" si="1164"/>
        <v>0</v>
      </c>
      <c r="GA531" s="13"/>
      <c r="GB531" s="13">
        <f t="shared" si="1165"/>
        <v>0</v>
      </c>
      <c r="GC531" s="13"/>
      <c r="GD531" s="13">
        <f t="shared" si="1126"/>
        <v>0</v>
      </c>
      <c r="GE531" s="8">
        <f t="shared" si="1127"/>
        <v>0</v>
      </c>
      <c r="GF531" s="104">
        <f t="shared" si="1128"/>
        <v>109</v>
      </c>
      <c r="GG531" s="8">
        <v>172</v>
      </c>
      <c r="GH531" s="8" t="s">
        <v>525</v>
      </c>
      <c r="GI531" s="66" t="s">
        <v>974</v>
      </c>
      <c r="GJ531" s="8">
        <f t="shared" si="1119"/>
        <v>0</v>
      </c>
      <c r="GK531" s="8"/>
      <c r="GL531" s="13">
        <v>109</v>
      </c>
      <c r="GM531" s="69">
        <v>109</v>
      </c>
      <c r="GN531" s="13">
        <f t="shared" si="1192"/>
        <v>0</v>
      </c>
      <c r="GO531" s="13">
        <f t="shared" ref="GO531:GO594" si="1195">GN531*12</f>
        <v>0</v>
      </c>
      <c r="GP531" s="13">
        <f t="shared" si="1166"/>
        <v>0</v>
      </c>
      <c r="GQ531" s="13"/>
      <c r="GR531" s="13">
        <f t="shared" si="1129"/>
        <v>0</v>
      </c>
      <c r="GS531" s="13"/>
      <c r="GT531" s="13">
        <f t="shared" si="1167"/>
        <v>0</v>
      </c>
      <c r="GU531" s="13"/>
      <c r="GV531" s="13">
        <f t="shared" si="1168"/>
        <v>0</v>
      </c>
      <c r="GW531" s="13"/>
      <c r="GX531" s="13">
        <f t="shared" si="1169"/>
        <v>0</v>
      </c>
      <c r="GY531" s="13"/>
      <c r="GZ531" s="13">
        <f t="shared" si="1130"/>
        <v>0</v>
      </c>
      <c r="HA531" s="8">
        <f t="shared" si="1131"/>
        <v>0</v>
      </c>
      <c r="HB531" s="104">
        <f t="shared" si="1132"/>
        <v>109</v>
      </c>
      <c r="HC531" s="8">
        <v>172</v>
      </c>
      <c r="HD531" s="8" t="s">
        <v>525</v>
      </c>
      <c r="HE531" s="66" t="s">
        <v>974</v>
      </c>
      <c r="HF531" s="69">
        <f t="shared" si="1137"/>
        <v>0</v>
      </c>
      <c r="HG531" s="8"/>
      <c r="HH531" s="13">
        <v>109</v>
      </c>
      <c r="HI531" s="69">
        <f t="shared" si="1104"/>
        <v>109</v>
      </c>
      <c r="HJ531" s="13">
        <f t="shared" si="1193"/>
        <v>0</v>
      </c>
      <c r="HK531" s="13">
        <f t="shared" ref="HK531:HK594" si="1196">HJ531*12</f>
        <v>0</v>
      </c>
      <c r="HL531" s="13">
        <f t="shared" si="1170"/>
        <v>0</v>
      </c>
      <c r="HM531" s="13"/>
      <c r="HN531" s="13">
        <f t="shared" si="1133"/>
        <v>0</v>
      </c>
      <c r="HO531" s="13"/>
      <c r="HP531" s="13">
        <f t="shared" si="1171"/>
        <v>0</v>
      </c>
      <c r="HQ531" s="13"/>
      <c r="HR531" s="13">
        <f t="shared" si="1172"/>
        <v>0</v>
      </c>
      <c r="HS531" s="13"/>
      <c r="HT531" s="13">
        <f t="shared" si="1173"/>
        <v>2</v>
      </c>
      <c r="HU531" s="13">
        <v>24</v>
      </c>
      <c r="HV531" s="13">
        <f t="shared" si="1134"/>
        <v>-24</v>
      </c>
      <c r="HW531" s="8">
        <f t="shared" si="1135"/>
        <v>-2</v>
      </c>
      <c r="HX531" s="104">
        <f t="shared" si="1136"/>
        <v>111</v>
      </c>
    </row>
    <row r="532" spans="1:232" s="25" customFormat="1">
      <c r="A532" s="64">
        <v>166</v>
      </c>
      <c r="B532" s="40" t="s">
        <v>526</v>
      </c>
      <c r="C532" s="40">
        <v>70274</v>
      </c>
      <c r="D532" s="64">
        <v>0</v>
      </c>
      <c r="E532" s="40"/>
      <c r="F532" s="65">
        <v>94</v>
      </c>
      <c r="G532" s="64">
        <v>94</v>
      </c>
      <c r="H532" s="42"/>
      <c r="I532" s="42"/>
      <c r="J532" s="42"/>
      <c r="K532" s="65">
        <v>0</v>
      </c>
      <c r="L532" s="65">
        <v>0</v>
      </c>
      <c r="M532" s="64">
        <v>0</v>
      </c>
      <c r="N532" s="64">
        <v>94</v>
      </c>
      <c r="O532" s="8">
        <v>166</v>
      </c>
      <c r="P532" s="8" t="s">
        <v>526</v>
      </c>
      <c r="Q532" s="66" t="s">
        <v>975</v>
      </c>
      <c r="R532" s="8">
        <f t="shared" si="1174"/>
        <v>0</v>
      </c>
      <c r="S532" s="8"/>
      <c r="T532" s="13">
        <v>94</v>
      </c>
      <c r="U532" s="8">
        <f t="shared" si="1182"/>
        <v>94</v>
      </c>
      <c r="V532" s="13">
        <f t="shared" si="1175"/>
        <v>0</v>
      </c>
      <c r="W532" s="13">
        <f t="shared" si="1176"/>
        <v>0</v>
      </c>
      <c r="X532" s="13"/>
      <c r="Y532" s="13">
        <f t="shared" si="1095"/>
        <v>0</v>
      </c>
      <c r="Z532" s="13">
        <f t="shared" si="1177"/>
        <v>0</v>
      </c>
      <c r="AA532" s="8">
        <f t="shared" si="1106"/>
        <v>0</v>
      </c>
      <c r="AB532" s="8">
        <f t="shared" si="1107"/>
        <v>94</v>
      </c>
      <c r="AC532" s="8">
        <v>166</v>
      </c>
      <c r="AD532" s="8" t="s">
        <v>526</v>
      </c>
      <c r="AE532" s="66" t="s">
        <v>975</v>
      </c>
      <c r="AF532" s="8">
        <f t="shared" si="1082"/>
        <v>0</v>
      </c>
      <c r="AG532" s="8"/>
      <c r="AH532" s="13">
        <v>94</v>
      </c>
      <c r="AI532" s="8">
        <f t="shared" si="1078"/>
        <v>94</v>
      </c>
      <c r="AJ532" s="13"/>
      <c r="AK532" s="13"/>
      <c r="AL532" s="13"/>
      <c r="AM532" s="13">
        <f t="shared" si="1083"/>
        <v>0</v>
      </c>
      <c r="AN532" s="13"/>
      <c r="AO532" s="13">
        <f t="shared" si="1084"/>
        <v>0</v>
      </c>
      <c r="AP532" s="13"/>
      <c r="AQ532" s="13">
        <f t="shared" si="1085"/>
        <v>0</v>
      </c>
      <c r="AR532" s="13">
        <f t="shared" si="1143"/>
        <v>0</v>
      </c>
      <c r="AS532" s="8">
        <f t="shared" si="1108"/>
        <v>0</v>
      </c>
      <c r="AT532" s="8">
        <f t="shared" si="1100"/>
        <v>94</v>
      </c>
      <c r="AU532" s="8">
        <v>166</v>
      </c>
      <c r="AV532" s="8" t="s">
        <v>526</v>
      </c>
      <c r="AW532" s="66" t="s">
        <v>975</v>
      </c>
      <c r="AX532" s="8">
        <f t="shared" si="1178"/>
        <v>0</v>
      </c>
      <c r="AY532" s="8"/>
      <c r="AZ532" s="13">
        <v>94</v>
      </c>
      <c r="BA532" s="8">
        <f t="shared" si="1183"/>
        <v>94</v>
      </c>
      <c r="BB532" s="13">
        <f t="shared" si="1184"/>
        <v>0</v>
      </c>
      <c r="BC532" s="13">
        <f t="shared" si="1185"/>
        <v>0</v>
      </c>
      <c r="BD532" s="13"/>
      <c r="BE532" s="13">
        <f t="shared" si="1179"/>
        <v>0</v>
      </c>
      <c r="BF532" s="13"/>
      <c r="BG532" s="13">
        <f t="shared" si="1180"/>
        <v>0</v>
      </c>
      <c r="BH532" s="13"/>
      <c r="BI532" s="13">
        <f t="shared" si="1181"/>
        <v>0</v>
      </c>
      <c r="BJ532" s="13">
        <f t="shared" si="1075"/>
        <v>0</v>
      </c>
      <c r="BK532" s="8">
        <f t="shared" si="1109"/>
        <v>0</v>
      </c>
      <c r="BL532" s="8">
        <f t="shared" si="1101"/>
        <v>94</v>
      </c>
      <c r="BM532" s="8">
        <v>166</v>
      </c>
      <c r="BN532" s="8" t="s">
        <v>526</v>
      </c>
      <c r="BO532" s="66" t="s">
        <v>975</v>
      </c>
      <c r="BP532" s="8">
        <f t="shared" si="1110"/>
        <v>0</v>
      </c>
      <c r="BQ532" s="8"/>
      <c r="BR532" s="13">
        <v>94</v>
      </c>
      <c r="BS532" s="8">
        <f t="shared" si="1092"/>
        <v>94</v>
      </c>
      <c r="BT532" s="13">
        <f t="shared" si="1138"/>
        <v>0</v>
      </c>
      <c r="BU532" s="13">
        <f t="shared" si="1186"/>
        <v>0</v>
      </c>
      <c r="BV532" s="13">
        <f t="shared" si="1144"/>
        <v>0</v>
      </c>
      <c r="BW532" s="13"/>
      <c r="BX532" s="13">
        <f t="shared" si="1144"/>
        <v>0</v>
      </c>
      <c r="BY532" s="13"/>
      <c r="BZ532" s="13"/>
      <c r="CA532" s="13">
        <f t="shared" si="1093"/>
        <v>0</v>
      </c>
      <c r="CB532" s="13">
        <f t="shared" si="1076"/>
        <v>0</v>
      </c>
      <c r="CC532" s="8">
        <f t="shared" si="1111"/>
        <v>0</v>
      </c>
      <c r="CD532" s="8">
        <f t="shared" si="1102"/>
        <v>94</v>
      </c>
      <c r="CE532" s="8">
        <v>166</v>
      </c>
      <c r="CF532" s="8" t="s">
        <v>526</v>
      </c>
      <c r="CG532" s="66" t="s">
        <v>975</v>
      </c>
      <c r="CH532" s="8">
        <f t="shared" si="1112"/>
        <v>0</v>
      </c>
      <c r="CI532" s="8"/>
      <c r="CJ532" s="13">
        <v>95</v>
      </c>
      <c r="CK532" s="8">
        <f t="shared" si="1098"/>
        <v>94</v>
      </c>
      <c r="CL532" s="13">
        <f t="shared" si="1139"/>
        <v>1</v>
      </c>
      <c r="CM532" s="13">
        <f t="shared" si="1096"/>
        <v>12</v>
      </c>
      <c r="CN532" s="13">
        <f t="shared" si="1145"/>
        <v>0</v>
      </c>
      <c r="CO532" s="13"/>
      <c r="CP532" s="13">
        <f t="shared" si="1146"/>
        <v>0</v>
      </c>
      <c r="CQ532" s="13"/>
      <c r="CR532" s="13"/>
      <c r="CS532" s="13">
        <f t="shared" si="1094"/>
        <v>0</v>
      </c>
      <c r="CT532" s="13">
        <f t="shared" si="1077"/>
        <v>12</v>
      </c>
      <c r="CU532" s="8">
        <f t="shared" si="1113"/>
        <v>1</v>
      </c>
      <c r="CV532" s="8">
        <f t="shared" si="1103"/>
        <v>94</v>
      </c>
      <c r="CW532" s="8">
        <v>166</v>
      </c>
      <c r="CX532" s="8" t="s">
        <v>526</v>
      </c>
      <c r="CY532" s="66" t="s">
        <v>975</v>
      </c>
      <c r="CZ532" s="8">
        <f t="shared" si="1115"/>
        <v>12</v>
      </c>
      <c r="DA532" s="8"/>
      <c r="DB532" s="13">
        <v>95</v>
      </c>
      <c r="DC532" s="8">
        <f t="shared" si="1105"/>
        <v>95</v>
      </c>
      <c r="DD532" s="13">
        <f t="shared" si="1140"/>
        <v>0</v>
      </c>
      <c r="DE532" s="13">
        <f t="shared" si="1097"/>
        <v>0</v>
      </c>
      <c r="DF532" s="13">
        <f t="shared" si="1147"/>
        <v>0</v>
      </c>
      <c r="DG532" s="13"/>
      <c r="DH532" s="13">
        <f t="shared" si="1148"/>
        <v>0</v>
      </c>
      <c r="DI532" s="13"/>
      <c r="DJ532" s="13">
        <f t="shared" si="1149"/>
        <v>0</v>
      </c>
      <c r="DK532" s="13"/>
      <c r="DL532" s="13">
        <f t="shared" si="1150"/>
        <v>3</v>
      </c>
      <c r="DM532" s="13">
        <v>36</v>
      </c>
      <c r="DN532" s="13">
        <f t="shared" si="1150"/>
        <v>0</v>
      </c>
      <c r="DO532" s="13"/>
      <c r="DP532" s="13">
        <f t="shared" si="1151"/>
        <v>-24</v>
      </c>
      <c r="DQ532" s="8">
        <f t="shared" si="1152"/>
        <v>-2</v>
      </c>
      <c r="DR532" s="104">
        <f t="shared" si="1153"/>
        <v>97</v>
      </c>
      <c r="DS532" s="8">
        <v>166</v>
      </c>
      <c r="DT532" s="8" t="s">
        <v>526</v>
      </c>
      <c r="DU532" s="66" t="s">
        <v>975</v>
      </c>
      <c r="DV532" s="8">
        <f t="shared" si="1141"/>
        <v>-24</v>
      </c>
      <c r="DW532" s="8"/>
      <c r="DX532" s="13">
        <v>97</v>
      </c>
      <c r="DY532" s="8">
        <f t="shared" si="1142"/>
        <v>95</v>
      </c>
      <c r="DZ532" s="13">
        <f t="shared" si="1187"/>
        <v>2</v>
      </c>
      <c r="EA532" s="13">
        <f t="shared" si="1194"/>
        <v>24</v>
      </c>
      <c r="EB532" s="13">
        <f t="shared" si="1154"/>
        <v>0</v>
      </c>
      <c r="EC532" s="13"/>
      <c r="ED532" s="13">
        <f t="shared" si="1120"/>
        <v>0</v>
      </c>
      <c r="EE532" s="13"/>
      <c r="EF532" s="13">
        <f t="shared" si="1155"/>
        <v>0</v>
      </c>
      <c r="EG532" s="13"/>
      <c r="EH532" s="13">
        <f t="shared" si="1156"/>
        <v>0</v>
      </c>
      <c r="EI532" s="13"/>
      <c r="EJ532" s="13">
        <f t="shared" si="1157"/>
        <v>0</v>
      </c>
      <c r="EK532" s="13"/>
      <c r="EL532" s="13">
        <f t="shared" si="1121"/>
        <v>0</v>
      </c>
      <c r="EM532" s="8">
        <f t="shared" si="1122"/>
        <v>0</v>
      </c>
      <c r="EN532" s="104">
        <f t="shared" si="1123"/>
        <v>97</v>
      </c>
      <c r="EO532" s="8">
        <v>166</v>
      </c>
      <c r="EP532" s="8" t="s">
        <v>526</v>
      </c>
      <c r="EQ532" s="66" t="s">
        <v>975</v>
      </c>
      <c r="ER532" s="8">
        <f t="shared" si="1116"/>
        <v>0</v>
      </c>
      <c r="ES532" s="8"/>
      <c r="ET532" s="13">
        <v>100</v>
      </c>
      <c r="EU532" s="8">
        <f t="shared" si="1117"/>
        <v>97</v>
      </c>
      <c r="EV532" s="13">
        <f t="shared" si="1188"/>
        <v>3</v>
      </c>
      <c r="EW532" s="13">
        <f t="shared" si="1189"/>
        <v>36</v>
      </c>
      <c r="EX532" s="13">
        <f t="shared" si="1158"/>
        <v>0</v>
      </c>
      <c r="EY532" s="13"/>
      <c r="EZ532" s="13">
        <f t="shared" si="1124"/>
        <v>4</v>
      </c>
      <c r="FA532" s="13">
        <v>48</v>
      </c>
      <c r="FB532" s="13">
        <f t="shared" si="1159"/>
        <v>0</v>
      </c>
      <c r="FC532" s="13"/>
      <c r="FD532" s="13">
        <f t="shared" si="1160"/>
        <v>0</v>
      </c>
      <c r="FE532" s="13"/>
      <c r="FF532" s="13">
        <f t="shared" si="1161"/>
        <v>0</v>
      </c>
      <c r="FG532" s="13"/>
      <c r="FH532" s="13">
        <f t="shared" si="1079"/>
        <v>-12</v>
      </c>
      <c r="FI532" s="8">
        <f t="shared" si="1080"/>
        <v>-1</v>
      </c>
      <c r="FJ532" s="104">
        <f t="shared" si="1081"/>
        <v>101</v>
      </c>
      <c r="FK532" s="8">
        <v>166</v>
      </c>
      <c r="FL532" s="8" t="s">
        <v>526</v>
      </c>
      <c r="FM532" s="66" t="s">
        <v>975</v>
      </c>
      <c r="FN532" s="8">
        <f t="shared" si="1118"/>
        <v>-12</v>
      </c>
      <c r="FO532" s="8"/>
      <c r="FP532" s="13">
        <v>100</v>
      </c>
      <c r="FQ532" s="8">
        <f t="shared" si="1114"/>
        <v>100</v>
      </c>
      <c r="FR532" s="13">
        <f t="shared" si="1190"/>
        <v>0</v>
      </c>
      <c r="FS532" s="13">
        <f t="shared" si="1191"/>
        <v>0</v>
      </c>
      <c r="FT532" s="13">
        <f t="shared" si="1162"/>
        <v>0</v>
      </c>
      <c r="FU532" s="13"/>
      <c r="FV532" s="13">
        <f t="shared" si="1125"/>
        <v>0</v>
      </c>
      <c r="FW532" s="13"/>
      <c r="FX532" s="13">
        <f t="shared" si="1163"/>
        <v>0</v>
      </c>
      <c r="FY532" s="13"/>
      <c r="FZ532" s="13">
        <f t="shared" si="1164"/>
        <v>0</v>
      </c>
      <c r="GA532" s="13"/>
      <c r="GB532" s="13">
        <f t="shared" si="1165"/>
        <v>0</v>
      </c>
      <c r="GC532" s="13"/>
      <c r="GD532" s="13">
        <f t="shared" si="1126"/>
        <v>-12</v>
      </c>
      <c r="GE532" s="8">
        <f t="shared" si="1127"/>
        <v>-1</v>
      </c>
      <c r="GF532" s="104">
        <f t="shared" si="1128"/>
        <v>101</v>
      </c>
      <c r="GG532" s="8">
        <v>166</v>
      </c>
      <c r="GH532" s="8" t="s">
        <v>526</v>
      </c>
      <c r="GI532" s="66" t="s">
        <v>975</v>
      </c>
      <c r="GJ532" s="8">
        <f t="shared" si="1119"/>
        <v>-12</v>
      </c>
      <c r="GK532" s="8"/>
      <c r="GL532" s="13">
        <v>100</v>
      </c>
      <c r="GM532" s="69">
        <v>100</v>
      </c>
      <c r="GN532" s="13">
        <f t="shared" si="1192"/>
        <v>0</v>
      </c>
      <c r="GO532" s="13">
        <f t="shared" si="1195"/>
        <v>0</v>
      </c>
      <c r="GP532" s="13">
        <f t="shared" si="1166"/>
        <v>0</v>
      </c>
      <c r="GQ532" s="13"/>
      <c r="GR532" s="13">
        <f t="shared" si="1129"/>
        <v>0</v>
      </c>
      <c r="GS532" s="13"/>
      <c r="GT532" s="13">
        <f t="shared" si="1167"/>
        <v>0</v>
      </c>
      <c r="GU532" s="13"/>
      <c r="GV532" s="13">
        <f t="shared" si="1168"/>
        <v>0</v>
      </c>
      <c r="GW532" s="13"/>
      <c r="GX532" s="13">
        <f t="shared" si="1169"/>
        <v>0</v>
      </c>
      <c r="GY532" s="13"/>
      <c r="GZ532" s="13">
        <f t="shared" si="1130"/>
        <v>-12</v>
      </c>
      <c r="HA532" s="8">
        <f t="shared" si="1131"/>
        <v>-1</v>
      </c>
      <c r="HB532" s="104">
        <f t="shared" si="1132"/>
        <v>101</v>
      </c>
      <c r="HC532" s="8">
        <v>166</v>
      </c>
      <c r="HD532" s="8" t="s">
        <v>526</v>
      </c>
      <c r="HE532" s="66" t="s">
        <v>975</v>
      </c>
      <c r="HF532" s="69">
        <f t="shared" si="1137"/>
        <v>-12</v>
      </c>
      <c r="HG532" s="8"/>
      <c r="HH532" s="13">
        <v>102</v>
      </c>
      <c r="HI532" s="69">
        <f t="shared" si="1104"/>
        <v>100</v>
      </c>
      <c r="HJ532" s="13">
        <f t="shared" si="1193"/>
        <v>2</v>
      </c>
      <c r="HK532" s="13">
        <f t="shared" si="1196"/>
        <v>24</v>
      </c>
      <c r="HL532" s="13">
        <f t="shared" si="1170"/>
        <v>3</v>
      </c>
      <c r="HM532" s="13">
        <v>36</v>
      </c>
      <c r="HN532" s="13">
        <f t="shared" si="1133"/>
        <v>0</v>
      </c>
      <c r="HO532" s="13"/>
      <c r="HP532" s="13">
        <f t="shared" si="1171"/>
        <v>0</v>
      </c>
      <c r="HQ532" s="13"/>
      <c r="HR532" s="13">
        <f t="shared" si="1172"/>
        <v>0</v>
      </c>
      <c r="HS532" s="13"/>
      <c r="HT532" s="13">
        <f t="shared" si="1173"/>
        <v>0</v>
      </c>
      <c r="HU532" s="13"/>
      <c r="HV532" s="13">
        <f t="shared" si="1134"/>
        <v>-24</v>
      </c>
      <c r="HW532" s="8">
        <f t="shared" si="1135"/>
        <v>-2</v>
      </c>
      <c r="HX532" s="104">
        <f t="shared" si="1136"/>
        <v>104</v>
      </c>
    </row>
    <row r="533" spans="1:232" s="25" customFormat="1">
      <c r="A533" s="64">
        <v>165</v>
      </c>
      <c r="B533" s="40" t="s">
        <v>527</v>
      </c>
      <c r="C533" s="40">
        <v>67211107</v>
      </c>
      <c r="D533" s="64">
        <v>36</v>
      </c>
      <c r="E533" s="40"/>
      <c r="F533" s="65">
        <v>95</v>
      </c>
      <c r="G533" s="64">
        <v>95</v>
      </c>
      <c r="H533" s="42"/>
      <c r="I533" s="42"/>
      <c r="J533" s="42"/>
      <c r="K533" s="65">
        <v>0</v>
      </c>
      <c r="L533" s="65">
        <v>36</v>
      </c>
      <c r="M533" s="64">
        <v>3</v>
      </c>
      <c r="N533" s="64">
        <v>92</v>
      </c>
      <c r="O533" s="8">
        <v>165</v>
      </c>
      <c r="P533" s="8" t="s">
        <v>527</v>
      </c>
      <c r="Q533" s="66" t="s">
        <v>976</v>
      </c>
      <c r="R533" s="8">
        <f t="shared" si="1174"/>
        <v>36</v>
      </c>
      <c r="S533" s="8"/>
      <c r="T533" s="13">
        <f>U533</f>
        <v>95</v>
      </c>
      <c r="U533" s="8">
        <f t="shared" si="1182"/>
        <v>95</v>
      </c>
      <c r="V533" s="13">
        <f t="shared" si="1175"/>
        <v>0</v>
      </c>
      <c r="W533" s="13">
        <f t="shared" si="1176"/>
        <v>0</v>
      </c>
      <c r="X533" s="13"/>
      <c r="Y533" s="13">
        <f t="shared" si="1095"/>
        <v>0</v>
      </c>
      <c r="Z533" s="13">
        <f t="shared" si="1177"/>
        <v>36</v>
      </c>
      <c r="AA533" s="8">
        <f t="shared" si="1106"/>
        <v>3</v>
      </c>
      <c r="AB533" s="8">
        <f t="shared" si="1107"/>
        <v>92</v>
      </c>
      <c r="AC533" s="8">
        <v>165</v>
      </c>
      <c r="AD533" s="8" t="s">
        <v>527</v>
      </c>
      <c r="AE533" s="66" t="s">
        <v>976</v>
      </c>
      <c r="AF533" s="8">
        <f t="shared" si="1082"/>
        <v>36</v>
      </c>
      <c r="AG533" s="8"/>
      <c r="AH533" s="13">
        <f>AI533</f>
        <v>95</v>
      </c>
      <c r="AI533" s="8">
        <f t="shared" si="1078"/>
        <v>95</v>
      </c>
      <c r="AJ533" s="13"/>
      <c r="AK533" s="13"/>
      <c r="AL533" s="13"/>
      <c r="AM533" s="13">
        <f t="shared" si="1083"/>
        <v>0</v>
      </c>
      <c r="AN533" s="13"/>
      <c r="AO533" s="13">
        <f t="shared" si="1084"/>
        <v>0</v>
      </c>
      <c r="AP533" s="13"/>
      <c r="AQ533" s="13">
        <f t="shared" si="1085"/>
        <v>0</v>
      </c>
      <c r="AR533" s="13">
        <f t="shared" si="1143"/>
        <v>36</v>
      </c>
      <c r="AS533" s="8">
        <f t="shared" si="1108"/>
        <v>3</v>
      </c>
      <c r="AT533" s="8">
        <f t="shared" si="1100"/>
        <v>92</v>
      </c>
      <c r="AU533" s="8">
        <v>165</v>
      </c>
      <c r="AV533" s="8" t="s">
        <v>527</v>
      </c>
      <c r="AW533" s="66" t="s">
        <v>976</v>
      </c>
      <c r="AX533" s="8">
        <f t="shared" si="1178"/>
        <v>36</v>
      </c>
      <c r="AY533" s="8"/>
      <c r="AZ533" s="13">
        <f>BA533</f>
        <v>95</v>
      </c>
      <c r="BA533" s="8">
        <f t="shared" si="1183"/>
        <v>95</v>
      </c>
      <c r="BB533" s="13">
        <f t="shared" si="1184"/>
        <v>0</v>
      </c>
      <c r="BC533" s="13">
        <f t="shared" si="1185"/>
        <v>0</v>
      </c>
      <c r="BD533" s="13"/>
      <c r="BE533" s="13">
        <f t="shared" si="1179"/>
        <v>0</v>
      </c>
      <c r="BF533" s="13"/>
      <c r="BG533" s="13">
        <f t="shared" si="1180"/>
        <v>0</v>
      </c>
      <c r="BH533" s="13"/>
      <c r="BI533" s="13">
        <f t="shared" si="1181"/>
        <v>0</v>
      </c>
      <c r="BJ533" s="13">
        <f t="shared" si="1075"/>
        <v>36</v>
      </c>
      <c r="BK533" s="8">
        <f t="shared" si="1109"/>
        <v>3</v>
      </c>
      <c r="BL533" s="8">
        <f t="shared" si="1101"/>
        <v>92</v>
      </c>
      <c r="BM533" s="8">
        <v>165</v>
      </c>
      <c r="BN533" s="8" t="s">
        <v>527</v>
      </c>
      <c r="BO533" s="66" t="s">
        <v>976</v>
      </c>
      <c r="BP533" s="8">
        <f t="shared" si="1110"/>
        <v>36</v>
      </c>
      <c r="BQ533" s="8"/>
      <c r="BR533" s="13">
        <f>BS533</f>
        <v>95</v>
      </c>
      <c r="BS533" s="8">
        <f t="shared" si="1092"/>
        <v>95</v>
      </c>
      <c r="BT533" s="13">
        <f t="shared" si="1138"/>
        <v>0</v>
      </c>
      <c r="BU533" s="13">
        <f t="shared" si="1186"/>
        <v>0</v>
      </c>
      <c r="BV533" s="13">
        <f t="shared" si="1144"/>
        <v>0</v>
      </c>
      <c r="BW533" s="13"/>
      <c r="BX533" s="13">
        <f t="shared" si="1144"/>
        <v>0</v>
      </c>
      <c r="BY533" s="13"/>
      <c r="BZ533" s="13"/>
      <c r="CA533" s="13">
        <f t="shared" si="1093"/>
        <v>0</v>
      </c>
      <c r="CB533" s="13">
        <f t="shared" si="1076"/>
        <v>36</v>
      </c>
      <c r="CC533" s="8">
        <f t="shared" si="1111"/>
        <v>3</v>
      </c>
      <c r="CD533" s="8">
        <f t="shared" si="1102"/>
        <v>92</v>
      </c>
      <c r="CE533" s="8">
        <v>165</v>
      </c>
      <c r="CF533" s="8" t="s">
        <v>527</v>
      </c>
      <c r="CG533" s="66" t="s">
        <v>976</v>
      </c>
      <c r="CH533" s="8">
        <f t="shared" si="1112"/>
        <v>36</v>
      </c>
      <c r="CI533" s="8"/>
      <c r="CJ533" s="13">
        <f>CK533</f>
        <v>95</v>
      </c>
      <c r="CK533" s="8">
        <f t="shared" si="1098"/>
        <v>95</v>
      </c>
      <c r="CL533" s="13">
        <f t="shared" si="1139"/>
        <v>0</v>
      </c>
      <c r="CM533" s="13">
        <f t="shared" si="1096"/>
        <v>0</v>
      </c>
      <c r="CN533" s="13">
        <f t="shared" si="1145"/>
        <v>2</v>
      </c>
      <c r="CO533" s="13">
        <v>24</v>
      </c>
      <c r="CP533" s="13">
        <f t="shared" si="1146"/>
        <v>0</v>
      </c>
      <c r="CQ533" s="13"/>
      <c r="CR533" s="13"/>
      <c r="CS533" s="13">
        <f t="shared" si="1094"/>
        <v>0</v>
      </c>
      <c r="CT533" s="13">
        <f t="shared" si="1077"/>
        <v>12</v>
      </c>
      <c r="CU533" s="8">
        <f t="shared" si="1113"/>
        <v>1</v>
      </c>
      <c r="CV533" s="8">
        <f t="shared" si="1103"/>
        <v>94</v>
      </c>
      <c r="CW533" s="8">
        <v>165</v>
      </c>
      <c r="CX533" s="8" t="s">
        <v>527</v>
      </c>
      <c r="CY533" s="66" t="s">
        <v>976</v>
      </c>
      <c r="CZ533" s="8">
        <f t="shared" si="1115"/>
        <v>12</v>
      </c>
      <c r="DA533" s="8"/>
      <c r="DB533" s="13">
        <f>DC533</f>
        <v>95</v>
      </c>
      <c r="DC533" s="8">
        <f t="shared" si="1105"/>
        <v>95</v>
      </c>
      <c r="DD533" s="13">
        <f t="shared" si="1140"/>
        <v>0</v>
      </c>
      <c r="DE533" s="13">
        <f t="shared" si="1097"/>
        <v>0</v>
      </c>
      <c r="DF533" s="13">
        <f t="shared" si="1147"/>
        <v>0</v>
      </c>
      <c r="DG533" s="13"/>
      <c r="DH533" s="13">
        <f t="shared" si="1148"/>
        <v>0</v>
      </c>
      <c r="DI533" s="13"/>
      <c r="DJ533" s="13">
        <f t="shared" si="1149"/>
        <v>0</v>
      </c>
      <c r="DK533" s="13"/>
      <c r="DL533" s="13">
        <f t="shared" si="1150"/>
        <v>0</v>
      </c>
      <c r="DM533" s="13"/>
      <c r="DN533" s="13">
        <f t="shared" si="1150"/>
        <v>0</v>
      </c>
      <c r="DO533" s="13"/>
      <c r="DP533" s="13">
        <f t="shared" si="1151"/>
        <v>12</v>
      </c>
      <c r="DQ533" s="8">
        <f t="shared" si="1152"/>
        <v>1</v>
      </c>
      <c r="DR533" s="104">
        <f t="shared" si="1153"/>
        <v>94</v>
      </c>
      <c r="DS533" s="8">
        <v>165</v>
      </c>
      <c r="DT533" s="8" t="s">
        <v>527</v>
      </c>
      <c r="DU533" s="66" t="s">
        <v>976</v>
      </c>
      <c r="DV533" s="8">
        <f t="shared" si="1141"/>
        <v>12</v>
      </c>
      <c r="DW533" s="8"/>
      <c r="DX533" s="13">
        <v>96</v>
      </c>
      <c r="DY533" s="8">
        <f t="shared" si="1142"/>
        <v>95</v>
      </c>
      <c r="DZ533" s="13">
        <f t="shared" si="1187"/>
        <v>1</v>
      </c>
      <c r="EA533" s="13">
        <f t="shared" si="1194"/>
        <v>12</v>
      </c>
      <c r="EB533" s="13">
        <f t="shared" si="1154"/>
        <v>0</v>
      </c>
      <c r="EC533" s="13"/>
      <c r="ED533" s="13">
        <f t="shared" si="1120"/>
        <v>0</v>
      </c>
      <c r="EE533" s="13"/>
      <c r="EF533" s="13">
        <f t="shared" si="1155"/>
        <v>0</v>
      </c>
      <c r="EG533" s="13"/>
      <c r="EH533" s="13">
        <f t="shared" si="1156"/>
        <v>0</v>
      </c>
      <c r="EI533" s="13"/>
      <c r="EJ533" s="13">
        <f t="shared" si="1157"/>
        <v>0</v>
      </c>
      <c r="EK533" s="13"/>
      <c r="EL533" s="13">
        <f t="shared" si="1121"/>
        <v>24</v>
      </c>
      <c r="EM533" s="8">
        <f t="shared" si="1122"/>
        <v>2</v>
      </c>
      <c r="EN533" s="104">
        <f t="shared" si="1123"/>
        <v>94</v>
      </c>
      <c r="EO533" s="8">
        <v>165</v>
      </c>
      <c r="EP533" s="8" t="s">
        <v>527</v>
      </c>
      <c r="EQ533" s="66" t="s">
        <v>976</v>
      </c>
      <c r="ER533" s="8">
        <f t="shared" si="1116"/>
        <v>24</v>
      </c>
      <c r="ES533" s="8"/>
      <c r="ET533" s="13">
        <v>97</v>
      </c>
      <c r="EU533" s="8">
        <f t="shared" si="1117"/>
        <v>96</v>
      </c>
      <c r="EV533" s="13">
        <f t="shared" si="1188"/>
        <v>1</v>
      </c>
      <c r="EW533" s="13">
        <f t="shared" si="1189"/>
        <v>12</v>
      </c>
      <c r="EX533" s="13">
        <f t="shared" si="1158"/>
        <v>0</v>
      </c>
      <c r="EY533" s="13"/>
      <c r="EZ533" s="13">
        <f t="shared" si="1124"/>
        <v>0</v>
      </c>
      <c r="FA533" s="13"/>
      <c r="FB533" s="13">
        <f t="shared" si="1159"/>
        <v>0</v>
      </c>
      <c r="FC533" s="13"/>
      <c r="FD533" s="13">
        <f t="shared" si="1160"/>
        <v>0</v>
      </c>
      <c r="FE533" s="13"/>
      <c r="FF533" s="13">
        <f t="shared" si="1161"/>
        <v>0</v>
      </c>
      <c r="FG533" s="13"/>
      <c r="FH533" s="13">
        <f t="shared" si="1079"/>
        <v>36</v>
      </c>
      <c r="FI533" s="8">
        <f t="shared" si="1080"/>
        <v>3</v>
      </c>
      <c r="FJ533" s="104">
        <f t="shared" si="1081"/>
        <v>94</v>
      </c>
      <c r="FK533" s="8">
        <v>165</v>
      </c>
      <c r="FL533" s="8" t="s">
        <v>527</v>
      </c>
      <c r="FM533" s="66" t="s">
        <v>976</v>
      </c>
      <c r="FN533" s="8">
        <f t="shared" si="1118"/>
        <v>36</v>
      </c>
      <c r="FO533" s="8"/>
      <c r="FP533" s="13">
        <v>97</v>
      </c>
      <c r="FQ533" s="8">
        <f t="shared" si="1114"/>
        <v>97</v>
      </c>
      <c r="FR533" s="13">
        <f t="shared" si="1190"/>
        <v>0</v>
      </c>
      <c r="FS533" s="13">
        <f t="shared" si="1191"/>
        <v>0</v>
      </c>
      <c r="FT533" s="13">
        <f t="shared" si="1162"/>
        <v>0</v>
      </c>
      <c r="FU533" s="13"/>
      <c r="FV533" s="13">
        <f t="shared" si="1125"/>
        <v>0</v>
      </c>
      <c r="FW533" s="13"/>
      <c r="FX533" s="13">
        <f t="shared" si="1163"/>
        <v>0</v>
      </c>
      <c r="FY533" s="13"/>
      <c r="FZ533" s="13">
        <f t="shared" si="1164"/>
        <v>0</v>
      </c>
      <c r="GA533" s="13"/>
      <c r="GB533" s="13">
        <f t="shared" si="1165"/>
        <v>0</v>
      </c>
      <c r="GC533" s="13"/>
      <c r="GD533" s="13">
        <f t="shared" si="1126"/>
        <v>36</v>
      </c>
      <c r="GE533" s="8">
        <f t="shared" si="1127"/>
        <v>3</v>
      </c>
      <c r="GF533" s="104">
        <f t="shared" si="1128"/>
        <v>94</v>
      </c>
      <c r="GG533" s="8">
        <v>165</v>
      </c>
      <c r="GH533" s="8" t="s">
        <v>527</v>
      </c>
      <c r="GI533" s="66" t="s">
        <v>976</v>
      </c>
      <c r="GJ533" s="8">
        <f t="shared" si="1119"/>
        <v>36</v>
      </c>
      <c r="GK533" s="8"/>
      <c r="GL533" s="13">
        <v>97</v>
      </c>
      <c r="GM533" s="69">
        <v>97</v>
      </c>
      <c r="GN533" s="13">
        <f t="shared" si="1192"/>
        <v>0</v>
      </c>
      <c r="GO533" s="13">
        <f t="shared" si="1195"/>
        <v>0</v>
      </c>
      <c r="GP533" s="13">
        <f t="shared" si="1166"/>
        <v>0</v>
      </c>
      <c r="GQ533" s="13"/>
      <c r="GR533" s="13">
        <f t="shared" si="1129"/>
        <v>0</v>
      </c>
      <c r="GS533" s="13"/>
      <c r="GT533" s="13">
        <f t="shared" si="1167"/>
        <v>0</v>
      </c>
      <c r="GU533" s="13"/>
      <c r="GV533" s="13">
        <f t="shared" si="1168"/>
        <v>0</v>
      </c>
      <c r="GW533" s="13"/>
      <c r="GX533" s="13">
        <f t="shared" si="1169"/>
        <v>0</v>
      </c>
      <c r="GY533" s="13"/>
      <c r="GZ533" s="13">
        <f t="shared" si="1130"/>
        <v>36</v>
      </c>
      <c r="HA533" s="8">
        <f t="shared" si="1131"/>
        <v>3</v>
      </c>
      <c r="HB533" s="104">
        <f t="shared" si="1132"/>
        <v>94</v>
      </c>
      <c r="HC533" s="8">
        <v>165</v>
      </c>
      <c r="HD533" s="8" t="s">
        <v>527</v>
      </c>
      <c r="HE533" s="66" t="s">
        <v>976</v>
      </c>
      <c r="HF533" s="69">
        <f t="shared" si="1137"/>
        <v>36</v>
      </c>
      <c r="HG533" s="8"/>
      <c r="HH533" s="13">
        <v>97</v>
      </c>
      <c r="HI533" s="69">
        <f t="shared" si="1104"/>
        <v>97</v>
      </c>
      <c r="HJ533" s="13">
        <f t="shared" si="1193"/>
        <v>0</v>
      </c>
      <c r="HK533" s="13">
        <f t="shared" si="1196"/>
        <v>0</v>
      </c>
      <c r="HL533" s="13">
        <f t="shared" si="1170"/>
        <v>0</v>
      </c>
      <c r="HM533" s="13"/>
      <c r="HN533" s="13">
        <f t="shared" si="1133"/>
        <v>0</v>
      </c>
      <c r="HO533" s="13"/>
      <c r="HP533" s="13">
        <f t="shared" si="1171"/>
        <v>0</v>
      </c>
      <c r="HQ533" s="13"/>
      <c r="HR533" s="13">
        <f t="shared" si="1172"/>
        <v>0</v>
      </c>
      <c r="HS533" s="13"/>
      <c r="HT533" s="13">
        <f t="shared" si="1173"/>
        <v>0</v>
      </c>
      <c r="HU533" s="13"/>
      <c r="HV533" s="13">
        <f t="shared" si="1134"/>
        <v>36</v>
      </c>
      <c r="HW533" s="8">
        <f t="shared" si="1135"/>
        <v>3</v>
      </c>
      <c r="HX533" s="104">
        <f t="shared" si="1136"/>
        <v>94</v>
      </c>
    </row>
    <row r="534" spans="1:232" s="25" customFormat="1">
      <c r="A534" s="64">
        <v>167</v>
      </c>
      <c r="B534" s="40" t="s">
        <v>528</v>
      </c>
      <c r="C534" s="40">
        <v>7125707</v>
      </c>
      <c r="D534" s="64">
        <v>1836</v>
      </c>
      <c r="E534" s="40"/>
      <c r="F534" s="65">
        <v>475</v>
      </c>
      <c r="G534" s="64">
        <v>475</v>
      </c>
      <c r="H534" s="42"/>
      <c r="I534" s="42"/>
      <c r="J534" s="42"/>
      <c r="K534" s="65">
        <v>0</v>
      </c>
      <c r="L534" s="65">
        <v>1836</v>
      </c>
      <c r="M534" s="64">
        <v>153</v>
      </c>
      <c r="N534" s="64">
        <v>322</v>
      </c>
      <c r="O534" s="8">
        <v>167</v>
      </c>
      <c r="P534" s="8" t="s">
        <v>528</v>
      </c>
      <c r="Q534" s="66" t="s">
        <v>977</v>
      </c>
      <c r="R534" s="8">
        <f t="shared" si="1174"/>
        <v>1836</v>
      </c>
      <c r="S534" s="8"/>
      <c r="T534" s="13">
        <f>U534</f>
        <v>475</v>
      </c>
      <c r="U534" s="8">
        <f t="shared" si="1182"/>
        <v>475</v>
      </c>
      <c r="V534" s="13">
        <f t="shared" si="1175"/>
        <v>0</v>
      </c>
      <c r="W534" s="13">
        <f t="shared" si="1176"/>
        <v>0</v>
      </c>
      <c r="X534" s="13"/>
      <c r="Y534" s="13">
        <f t="shared" si="1095"/>
        <v>0</v>
      </c>
      <c r="Z534" s="13">
        <f t="shared" si="1177"/>
        <v>1836</v>
      </c>
      <c r="AA534" s="8">
        <f t="shared" si="1106"/>
        <v>153</v>
      </c>
      <c r="AB534" s="8">
        <f t="shared" si="1107"/>
        <v>322</v>
      </c>
      <c r="AC534" s="8">
        <v>167</v>
      </c>
      <c r="AD534" s="8" t="s">
        <v>528</v>
      </c>
      <c r="AE534" s="66" t="s">
        <v>977</v>
      </c>
      <c r="AF534" s="8">
        <f t="shared" si="1082"/>
        <v>1836</v>
      </c>
      <c r="AG534" s="8"/>
      <c r="AH534" s="13">
        <f>AI534</f>
        <v>475</v>
      </c>
      <c r="AI534" s="8">
        <f t="shared" si="1078"/>
        <v>475</v>
      </c>
      <c r="AJ534" s="13"/>
      <c r="AK534" s="13"/>
      <c r="AL534" s="13">
        <v>111</v>
      </c>
      <c r="AM534" s="13">
        <f t="shared" si="1083"/>
        <v>1332</v>
      </c>
      <c r="AN534" s="13"/>
      <c r="AO534" s="13">
        <f t="shared" si="1084"/>
        <v>0</v>
      </c>
      <c r="AP534" s="13"/>
      <c r="AQ534" s="13">
        <f t="shared" si="1085"/>
        <v>0</v>
      </c>
      <c r="AR534" s="13">
        <f t="shared" si="1143"/>
        <v>504</v>
      </c>
      <c r="AS534" s="8">
        <f t="shared" si="1108"/>
        <v>42</v>
      </c>
      <c r="AT534" s="8">
        <f t="shared" si="1100"/>
        <v>433</v>
      </c>
      <c r="AU534" s="8">
        <v>167</v>
      </c>
      <c r="AV534" s="8" t="s">
        <v>528</v>
      </c>
      <c r="AW534" s="66" t="s">
        <v>977</v>
      </c>
      <c r="AX534" s="8">
        <f t="shared" si="1178"/>
        <v>504</v>
      </c>
      <c r="AY534" s="8"/>
      <c r="AZ534" s="13">
        <v>491</v>
      </c>
      <c r="BA534" s="8">
        <f t="shared" si="1183"/>
        <v>475</v>
      </c>
      <c r="BB534" s="13">
        <f t="shared" si="1184"/>
        <v>16</v>
      </c>
      <c r="BC534" s="13">
        <f t="shared" si="1185"/>
        <v>192</v>
      </c>
      <c r="BD534" s="13">
        <v>8</v>
      </c>
      <c r="BE534" s="13">
        <f t="shared" si="1179"/>
        <v>96</v>
      </c>
      <c r="BF534" s="13"/>
      <c r="BG534" s="13">
        <f t="shared" si="1180"/>
        <v>0</v>
      </c>
      <c r="BH534" s="13"/>
      <c r="BI534" s="13">
        <f t="shared" si="1181"/>
        <v>0</v>
      </c>
      <c r="BJ534" s="13">
        <f t="shared" si="1075"/>
        <v>600</v>
      </c>
      <c r="BK534" s="8">
        <f t="shared" si="1109"/>
        <v>50</v>
      </c>
      <c r="BL534" s="8">
        <f t="shared" si="1101"/>
        <v>441</v>
      </c>
      <c r="BM534" s="8">
        <v>167</v>
      </c>
      <c r="BN534" s="8" t="s">
        <v>528</v>
      </c>
      <c r="BO534" s="66" t="s">
        <v>977</v>
      </c>
      <c r="BP534" s="8">
        <f t="shared" si="1110"/>
        <v>600</v>
      </c>
      <c r="BQ534" s="8"/>
      <c r="BR534" s="13">
        <v>497</v>
      </c>
      <c r="BS534" s="8">
        <f t="shared" si="1092"/>
        <v>491</v>
      </c>
      <c r="BT534" s="13">
        <f t="shared" si="1138"/>
        <v>6</v>
      </c>
      <c r="BU534" s="13">
        <f t="shared" si="1186"/>
        <v>72</v>
      </c>
      <c r="BV534" s="13">
        <f t="shared" si="1144"/>
        <v>0</v>
      </c>
      <c r="BW534" s="13"/>
      <c r="BX534" s="13">
        <f t="shared" si="1144"/>
        <v>0</v>
      </c>
      <c r="BY534" s="13"/>
      <c r="BZ534" s="13"/>
      <c r="CA534" s="13">
        <f t="shared" si="1093"/>
        <v>0</v>
      </c>
      <c r="CB534" s="13">
        <f t="shared" si="1076"/>
        <v>672</v>
      </c>
      <c r="CC534" s="8">
        <f t="shared" si="1111"/>
        <v>56</v>
      </c>
      <c r="CD534" s="8">
        <f t="shared" si="1102"/>
        <v>441</v>
      </c>
      <c r="CE534" s="8">
        <v>167</v>
      </c>
      <c r="CF534" s="8" t="s">
        <v>528</v>
      </c>
      <c r="CG534" s="66" t="s">
        <v>977</v>
      </c>
      <c r="CH534" s="8">
        <f t="shared" si="1112"/>
        <v>672</v>
      </c>
      <c r="CI534" s="8"/>
      <c r="CJ534" s="13">
        <v>501</v>
      </c>
      <c r="CK534" s="8">
        <f t="shared" si="1098"/>
        <v>497</v>
      </c>
      <c r="CL534" s="13">
        <f t="shared" si="1139"/>
        <v>4</v>
      </c>
      <c r="CM534" s="13">
        <f t="shared" si="1096"/>
        <v>48</v>
      </c>
      <c r="CN534" s="13">
        <f t="shared" si="1145"/>
        <v>32</v>
      </c>
      <c r="CO534" s="13">
        <v>384</v>
      </c>
      <c r="CP534" s="13">
        <f t="shared" si="1146"/>
        <v>0</v>
      </c>
      <c r="CQ534" s="13"/>
      <c r="CR534" s="13"/>
      <c r="CS534" s="13">
        <f t="shared" si="1094"/>
        <v>0</v>
      </c>
      <c r="CT534" s="13">
        <f t="shared" si="1077"/>
        <v>336</v>
      </c>
      <c r="CU534" s="8">
        <f t="shared" si="1113"/>
        <v>28</v>
      </c>
      <c r="CV534" s="8">
        <f t="shared" si="1103"/>
        <v>473</v>
      </c>
      <c r="CW534" s="8">
        <v>167</v>
      </c>
      <c r="CX534" s="8" t="s">
        <v>528</v>
      </c>
      <c r="CY534" s="66" t="s">
        <v>977</v>
      </c>
      <c r="CZ534" s="8">
        <f t="shared" si="1115"/>
        <v>336</v>
      </c>
      <c r="DA534" s="8"/>
      <c r="DB534" s="13">
        <v>506</v>
      </c>
      <c r="DC534" s="8">
        <f t="shared" si="1105"/>
        <v>501</v>
      </c>
      <c r="DD534" s="13">
        <f t="shared" si="1140"/>
        <v>5</v>
      </c>
      <c r="DE534" s="13">
        <f t="shared" si="1097"/>
        <v>60</v>
      </c>
      <c r="DF534" s="13">
        <f t="shared" si="1147"/>
        <v>0</v>
      </c>
      <c r="DG534" s="13"/>
      <c r="DH534" s="13">
        <f t="shared" si="1148"/>
        <v>0</v>
      </c>
      <c r="DI534" s="13"/>
      <c r="DJ534" s="13">
        <f t="shared" si="1149"/>
        <v>0</v>
      </c>
      <c r="DK534" s="13"/>
      <c r="DL534" s="13">
        <f t="shared" si="1150"/>
        <v>0</v>
      </c>
      <c r="DM534" s="13"/>
      <c r="DN534" s="13">
        <f t="shared" si="1150"/>
        <v>0</v>
      </c>
      <c r="DO534" s="13"/>
      <c r="DP534" s="13">
        <f t="shared" si="1151"/>
        <v>396</v>
      </c>
      <c r="DQ534" s="8">
        <f t="shared" si="1152"/>
        <v>33</v>
      </c>
      <c r="DR534" s="104">
        <f t="shared" si="1153"/>
        <v>473</v>
      </c>
      <c r="DS534" s="8">
        <v>167</v>
      </c>
      <c r="DT534" s="8" t="s">
        <v>528</v>
      </c>
      <c r="DU534" s="66" t="s">
        <v>977</v>
      </c>
      <c r="DV534" s="8">
        <f t="shared" si="1141"/>
        <v>396</v>
      </c>
      <c r="DW534" s="8"/>
      <c r="DX534" s="13">
        <v>516</v>
      </c>
      <c r="DY534" s="8">
        <f t="shared" si="1142"/>
        <v>506</v>
      </c>
      <c r="DZ534" s="13">
        <f t="shared" si="1187"/>
        <v>10</v>
      </c>
      <c r="EA534" s="13">
        <f t="shared" si="1194"/>
        <v>120</v>
      </c>
      <c r="EB534" s="13">
        <f t="shared" si="1154"/>
        <v>0</v>
      </c>
      <c r="EC534" s="13"/>
      <c r="ED534" s="13">
        <f t="shared" si="1120"/>
        <v>0</v>
      </c>
      <c r="EE534" s="13"/>
      <c r="EF534" s="13">
        <f t="shared" si="1155"/>
        <v>0</v>
      </c>
      <c r="EG534" s="13"/>
      <c r="EH534" s="13">
        <f t="shared" si="1156"/>
        <v>0</v>
      </c>
      <c r="EI534" s="13"/>
      <c r="EJ534" s="13">
        <f t="shared" si="1157"/>
        <v>0</v>
      </c>
      <c r="EK534" s="13"/>
      <c r="EL534" s="13">
        <f t="shared" si="1121"/>
        <v>516</v>
      </c>
      <c r="EM534" s="8">
        <f t="shared" si="1122"/>
        <v>43</v>
      </c>
      <c r="EN534" s="104">
        <f t="shared" si="1123"/>
        <v>473</v>
      </c>
      <c r="EO534" s="8">
        <v>167</v>
      </c>
      <c r="EP534" s="8" t="s">
        <v>528</v>
      </c>
      <c r="EQ534" s="66" t="s">
        <v>977</v>
      </c>
      <c r="ER534" s="8">
        <f t="shared" si="1116"/>
        <v>516</v>
      </c>
      <c r="ES534" s="8"/>
      <c r="ET534" s="13">
        <v>524</v>
      </c>
      <c r="EU534" s="8">
        <f t="shared" si="1117"/>
        <v>516</v>
      </c>
      <c r="EV534" s="13">
        <f t="shared" si="1188"/>
        <v>8</v>
      </c>
      <c r="EW534" s="13">
        <f t="shared" si="1189"/>
        <v>96</v>
      </c>
      <c r="EX534" s="13">
        <f t="shared" si="1158"/>
        <v>0</v>
      </c>
      <c r="EY534" s="13"/>
      <c r="EZ534" s="13">
        <f t="shared" si="1124"/>
        <v>0</v>
      </c>
      <c r="FA534" s="13"/>
      <c r="FB534" s="13">
        <f t="shared" si="1159"/>
        <v>0</v>
      </c>
      <c r="FC534" s="13"/>
      <c r="FD534" s="13">
        <f t="shared" si="1160"/>
        <v>0</v>
      </c>
      <c r="FE534" s="13"/>
      <c r="FF534" s="13">
        <f t="shared" si="1161"/>
        <v>0</v>
      </c>
      <c r="FG534" s="13"/>
      <c r="FH534" s="13">
        <f t="shared" si="1079"/>
        <v>612</v>
      </c>
      <c r="FI534" s="8">
        <f t="shared" si="1080"/>
        <v>51</v>
      </c>
      <c r="FJ534" s="104">
        <f t="shared" si="1081"/>
        <v>473</v>
      </c>
      <c r="FK534" s="8">
        <v>167</v>
      </c>
      <c r="FL534" s="8" t="s">
        <v>528</v>
      </c>
      <c r="FM534" s="66" t="s">
        <v>977</v>
      </c>
      <c r="FN534" s="8">
        <f t="shared" si="1118"/>
        <v>612</v>
      </c>
      <c r="FO534" s="8"/>
      <c r="FP534" s="13">
        <v>524</v>
      </c>
      <c r="FQ534" s="8">
        <f t="shared" si="1114"/>
        <v>524</v>
      </c>
      <c r="FR534" s="13">
        <f t="shared" si="1190"/>
        <v>0</v>
      </c>
      <c r="FS534" s="13">
        <f t="shared" si="1191"/>
        <v>0</v>
      </c>
      <c r="FT534" s="13">
        <f t="shared" si="1162"/>
        <v>0</v>
      </c>
      <c r="FU534" s="13"/>
      <c r="FV534" s="13">
        <f t="shared" si="1125"/>
        <v>0</v>
      </c>
      <c r="FW534" s="13"/>
      <c r="FX534" s="13">
        <f t="shared" si="1163"/>
        <v>0</v>
      </c>
      <c r="FY534" s="13"/>
      <c r="FZ534" s="13">
        <f t="shared" si="1164"/>
        <v>0</v>
      </c>
      <c r="GA534" s="13"/>
      <c r="GB534" s="13">
        <f t="shared" si="1165"/>
        <v>0</v>
      </c>
      <c r="GC534" s="13"/>
      <c r="GD534" s="13">
        <f t="shared" si="1126"/>
        <v>612</v>
      </c>
      <c r="GE534" s="8">
        <f t="shared" si="1127"/>
        <v>51</v>
      </c>
      <c r="GF534" s="104">
        <f t="shared" si="1128"/>
        <v>473</v>
      </c>
      <c r="GG534" s="8">
        <v>167</v>
      </c>
      <c r="GH534" s="8" t="s">
        <v>528</v>
      </c>
      <c r="GI534" s="66" t="s">
        <v>977</v>
      </c>
      <c r="GJ534" s="8">
        <f t="shared" si="1119"/>
        <v>612</v>
      </c>
      <c r="GK534" s="8"/>
      <c r="GL534" s="13">
        <v>524</v>
      </c>
      <c r="GM534" s="69">
        <v>524</v>
      </c>
      <c r="GN534" s="13">
        <f t="shared" si="1192"/>
        <v>0</v>
      </c>
      <c r="GO534" s="13">
        <f t="shared" si="1195"/>
        <v>0</v>
      </c>
      <c r="GP534" s="13">
        <f t="shared" si="1166"/>
        <v>17</v>
      </c>
      <c r="GQ534" s="13">
        <v>204</v>
      </c>
      <c r="GR534" s="13">
        <f t="shared" si="1129"/>
        <v>0</v>
      </c>
      <c r="GS534" s="13"/>
      <c r="GT534" s="13">
        <f t="shared" si="1167"/>
        <v>0</v>
      </c>
      <c r="GU534" s="13"/>
      <c r="GV534" s="13">
        <f t="shared" si="1168"/>
        <v>0</v>
      </c>
      <c r="GW534" s="13"/>
      <c r="GX534" s="13">
        <f t="shared" si="1169"/>
        <v>0</v>
      </c>
      <c r="GY534" s="13"/>
      <c r="GZ534" s="13">
        <f t="shared" si="1130"/>
        <v>408</v>
      </c>
      <c r="HA534" s="8">
        <f t="shared" si="1131"/>
        <v>34</v>
      </c>
      <c r="HB534" s="104">
        <f t="shared" si="1132"/>
        <v>490</v>
      </c>
      <c r="HC534" s="8">
        <v>167</v>
      </c>
      <c r="HD534" s="8" t="s">
        <v>528</v>
      </c>
      <c r="HE534" s="66" t="s">
        <v>977</v>
      </c>
      <c r="HF534" s="69">
        <f t="shared" si="1137"/>
        <v>408</v>
      </c>
      <c r="HG534" s="8"/>
      <c r="HH534" s="13">
        <v>524</v>
      </c>
      <c r="HI534" s="69">
        <f t="shared" si="1104"/>
        <v>524</v>
      </c>
      <c r="HJ534" s="13">
        <f t="shared" si="1193"/>
        <v>0</v>
      </c>
      <c r="HK534" s="13">
        <f t="shared" si="1196"/>
        <v>0</v>
      </c>
      <c r="HL534" s="13">
        <f t="shared" si="1170"/>
        <v>0</v>
      </c>
      <c r="HM534" s="13"/>
      <c r="HN534" s="13">
        <f t="shared" si="1133"/>
        <v>0</v>
      </c>
      <c r="HO534" s="13"/>
      <c r="HP534" s="13">
        <f t="shared" si="1171"/>
        <v>0</v>
      </c>
      <c r="HQ534" s="13"/>
      <c r="HR534" s="13">
        <f t="shared" si="1172"/>
        <v>0</v>
      </c>
      <c r="HS534" s="13"/>
      <c r="HT534" s="13">
        <f t="shared" si="1173"/>
        <v>0</v>
      </c>
      <c r="HU534" s="13"/>
      <c r="HV534" s="13">
        <f t="shared" si="1134"/>
        <v>408</v>
      </c>
      <c r="HW534" s="8">
        <f t="shared" si="1135"/>
        <v>34</v>
      </c>
      <c r="HX534" s="104">
        <f t="shared" si="1136"/>
        <v>490</v>
      </c>
    </row>
    <row r="535" spans="1:232" s="25" customFormat="1">
      <c r="A535" s="64">
        <v>163</v>
      </c>
      <c r="B535" s="40" t="s">
        <v>529</v>
      </c>
      <c r="C535" s="40">
        <v>7188507</v>
      </c>
      <c r="D535" s="64">
        <v>0</v>
      </c>
      <c r="E535" s="40"/>
      <c r="F535" s="65">
        <v>207</v>
      </c>
      <c r="G535" s="64">
        <v>207</v>
      </c>
      <c r="H535" s="42"/>
      <c r="I535" s="42"/>
      <c r="J535" s="42"/>
      <c r="K535" s="65">
        <v>0</v>
      </c>
      <c r="L535" s="65">
        <v>0</v>
      </c>
      <c r="M535" s="64">
        <v>0</v>
      </c>
      <c r="N535" s="64">
        <v>207</v>
      </c>
      <c r="O535" s="8">
        <v>163</v>
      </c>
      <c r="P535" s="8" t="s">
        <v>529</v>
      </c>
      <c r="Q535" s="66" t="s">
        <v>978</v>
      </c>
      <c r="R535" s="8">
        <f t="shared" si="1174"/>
        <v>0</v>
      </c>
      <c r="S535" s="8"/>
      <c r="T535" s="13">
        <v>207</v>
      </c>
      <c r="U535" s="8">
        <f t="shared" si="1182"/>
        <v>207</v>
      </c>
      <c r="V535" s="13">
        <f t="shared" si="1175"/>
        <v>0</v>
      </c>
      <c r="W535" s="13">
        <f t="shared" si="1176"/>
        <v>0</v>
      </c>
      <c r="X535" s="13"/>
      <c r="Y535" s="13">
        <f t="shared" si="1095"/>
        <v>0</v>
      </c>
      <c r="Z535" s="13">
        <f t="shared" si="1177"/>
        <v>0</v>
      </c>
      <c r="AA535" s="8">
        <f t="shared" si="1106"/>
        <v>0</v>
      </c>
      <c r="AB535" s="8">
        <f t="shared" si="1107"/>
        <v>207</v>
      </c>
      <c r="AC535" s="8">
        <v>163</v>
      </c>
      <c r="AD535" s="8" t="s">
        <v>529</v>
      </c>
      <c r="AE535" s="66" t="s">
        <v>978</v>
      </c>
      <c r="AF535" s="8">
        <f t="shared" si="1082"/>
        <v>0</v>
      </c>
      <c r="AG535" s="8"/>
      <c r="AH535" s="13">
        <v>207</v>
      </c>
      <c r="AI535" s="8">
        <f t="shared" si="1078"/>
        <v>207</v>
      </c>
      <c r="AJ535" s="13"/>
      <c r="AK535" s="13"/>
      <c r="AL535" s="13"/>
      <c r="AM535" s="13">
        <f t="shared" si="1083"/>
        <v>0</v>
      </c>
      <c r="AN535" s="13">
        <v>5</v>
      </c>
      <c r="AO535" s="13">
        <f t="shared" si="1084"/>
        <v>60</v>
      </c>
      <c r="AP535" s="13"/>
      <c r="AQ535" s="13">
        <f t="shared" si="1085"/>
        <v>0</v>
      </c>
      <c r="AR535" s="13">
        <f t="shared" si="1143"/>
        <v>-60</v>
      </c>
      <c r="AS535" s="8">
        <f t="shared" si="1108"/>
        <v>-5</v>
      </c>
      <c r="AT535" s="8">
        <f t="shared" si="1100"/>
        <v>212</v>
      </c>
      <c r="AU535" s="8">
        <v>163</v>
      </c>
      <c r="AV535" s="8" t="s">
        <v>529</v>
      </c>
      <c r="AW535" s="66" t="s">
        <v>978</v>
      </c>
      <c r="AX535" s="8">
        <f t="shared" si="1178"/>
        <v>-60</v>
      </c>
      <c r="AY535" s="8"/>
      <c r="AZ535" s="13">
        <v>207</v>
      </c>
      <c r="BA535" s="8">
        <f t="shared" si="1183"/>
        <v>207</v>
      </c>
      <c r="BB535" s="13">
        <f t="shared" si="1184"/>
        <v>0</v>
      </c>
      <c r="BC535" s="13">
        <f t="shared" si="1185"/>
        <v>0</v>
      </c>
      <c r="BD535" s="13">
        <v>6</v>
      </c>
      <c r="BE535" s="13">
        <f t="shared" si="1179"/>
        <v>72</v>
      </c>
      <c r="BF535" s="13"/>
      <c r="BG535" s="13">
        <f t="shared" si="1180"/>
        <v>0</v>
      </c>
      <c r="BH535" s="13"/>
      <c r="BI535" s="13">
        <f t="shared" si="1181"/>
        <v>0</v>
      </c>
      <c r="BJ535" s="13">
        <f t="shared" si="1075"/>
        <v>-132</v>
      </c>
      <c r="BK535" s="8">
        <f t="shared" si="1109"/>
        <v>-11</v>
      </c>
      <c r="BL535" s="8">
        <f t="shared" si="1101"/>
        <v>218</v>
      </c>
      <c r="BM535" s="8">
        <v>163</v>
      </c>
      <c r="BN535" s="8" t="s">
        <v>529</v>
      </c>
      <c r="BO535" s="66" t="s">
        <v>978</v>
      </c>
      <c r="BP535" s="8">
        <f t="shared" si="1110"/>
        <v>-132</v>
      </c>
      <c r="BQ535" s="8"/>
      <c r="BR535" s="13">
        <v>210</v>
      </c>
      <c r="BS535" s="8">
        <f t="shared" si="1092"/>
        <v>207</v>
      </c>
      <c r="BT535" s="13">
        <f t="shared" si="1138"/>
        <v>3</v>
      </c>
      <c r="BU535" s="13">
        <f t="shared" si="1186"/>
        <v>36</v>
      </c>
      <c r="BV535" s="13">
        <f t="shared" si="1144"/>
        <v>0</v>
      </c>
      <c r="BW535" s="13"/>
      <c r="BX535" s="13">
        <f t="shared" si="1144"/>
        <v>0</v>
      </c>
      <c r="BY535" s="13"/>
      <c r="BZ535" s="13"/>
      <c r="CA535" s="13">
        <f t="shared" si="1093"/>
        <v>0</v>
      </c>
      <c r="CB535" s="13">
        <f t="shared" si="1076"/>
        <v>-96</v>
      </c>
      <c r="CC535" s="8">
        <f t="shared" si="1111"/>
        <v>-8</v>
      </c>
      <c r="CD535" s="8">
        <f t="shared" si="1102"/>
        <v>218</v>
      </c>
      <c r="CE535" s="8">
        <v>163</v>
      </c>
      <c r="CF535" s="8" t="s">
        <v>529</v>
      </c>
      <c r="CG535" s="66" t="s">
        <v>978</v>
      </c>
      <c r="CH535" s="8">
        <f t="shared" si="1112"/>
        <v>-96</v>
      </c>
      <c r="CI535" s="8"/>
      <c r="CJ535" s="13">
        <v>213</v>
      </c>
      <c r="CK535" s="8">
        <f t="shared" si="1098"/>
        <v>210</v>
      </c>
      <c r="CL535" s="13">
        <f t="shared" si="1139"/>
        <v>3</v>
      </c>
      <c r="CM535" s="13">
        <f t="shared" si="1096"/>
        <v>36</v>
      </c>
      <c r="CN535" s="13">
        <f t="shared" si="1145"/>
        <v>0</v>
      </c>
      <c r="CO535" s="13"/>
      <c r="CP535" s="13">
        <f t="shared" si="1146"/>
        <v>0</v>
      </c>
      <c r="CQ535" s="13"/>
      <c r="CR535" s="13"/>
      <c r="CS535" s="13">
        <f t="shared" si="1094"/>
        <v>0</v>
      </c>
      <c r="CT535" s="13">
        <f t="shared" si="1077"/>
        <v>-60</v>
      </c>
      <c r="CU535" s="8">
        <f t="shared" si="1113"/>
        <v>-5</v>
      </c>
      <c r="CV535" s="8">
        <f t="shared" si="1103"/>
        <v>218</v>
      </c>
      <c r="CW535" s="8">
        <v>163</v>
      </c>
      <c r="CX535" s="8" t="s">
        <v>529</v>
      </c>
      <c r="CY535" s="66" t="s">
        <v>978</v>
      </c>
      <c r="CZ535" s="8">
        <f t="shared" si="1115"/>
        <v>-60</v>
      </c>
      <c r="DA535" s="8"/>
      <c r="DB535" s="13">
        <v>216</v>
      </c>
      <c r="DC535" s="8">
        <f t="shared" si="1105"/>
        <v>213</v>
      </c>
      <c r="DD535" s="13">
        <f t="shared" si="1140"/>
        <v>3</v>
      </c>
      <c r="DE535" s="13">
        <f t="shared" si="1097"/>
        <v>36</v>
      </c>
      <c r="DF535" s="13">
        <f t="shared" si="1147"/>
        <v>2</v>
      </c>
      <c r="DG535" s="13">
        <v>24</v>
      </c>
      <c r="DH535" s="13">
        <f t="shared" si="1148"/>
        <v>0</v>
      </c>
      <c r="DI535" s="13"/>
      <c r="DJ535" s="13">
        <f t="shared" si="1149"/>
        <v>0</v>
      </c>
      <c r="DK535" s="13"/>
      <c r="DL535" s="13">
        <f t="shared" si="1150"/>
        <v>0</v>
      </c>
      <c r="DM535" s="13"/>
      <c r="DN535" s="13">
        <f t="shared" si="1150"/>
        <v>0</v>
      </c>
      <c r="DO535" s="13"/>
      <c r="DP535" s="13">
        <f t="shared" si="1151"/>
        <v>-48</v>
      </c>
      <c r="DQ535" s="8">
        <f t="shared" si="1152"/>
        <v>-4</v>
      </c>
      <c r="DR535" s="104">
        <f t="shared" si="1153"/>
        <v>220</v>
      </c>
      <c r="DS535" s="8">
        <v>163</v>
      </c>
      <c r="DT535" s="8" t="s">
        <v>529</v>
      </c>
      <c r="DU535" s="66" t="s">
        <v>978</v>
      </c>
      <c r="DV535" s="8">
        <f t="shared" si="1141"/>
        <v>-48</v>
      </c>
      <c r="DW535" s="8"/>
      <c r="DX535" s="13">
        <v>216</v>
      </c>
      <c r="DY535" s="8">
        <f t="shared" si="1142"/>
        <v>216</v>
      </c>
      <c r="DZ535" s="13">
        <f t="shared" si="1187"/>
        <v>0</v>
      </c>
      <c r="EA535" s="13">
        <f t="shared" si="1194"/>
        <v>0</v>
      </c>
      <c r="EB535" s="13">
        <f t="shared" si="1154"/>
        <v>0</v>
      </c>
      <c r="EC535" s="13"/>
      <c r="ED535" s="13">
        <f t="shared" si="1120"/>
        <v>0</v>
      </c>
      <c r="EE535" s="13"/>
      <c r="EF535" s="13">
        <f t="shared" si="1155"/>
        <v>0</v>
      </c>
      <c r="EG535" s="13"/>
      <c r="EH535" s="13">
        <f t="shared" si="1156"/>
        <v>4</v>
      </c>
      <c r="EI535" s="13">
        <v>48</v>
      </c>
      <c r="EJ535" s="13">
        <f t="shared" si="1157"/>
        <v>0</v>
      </c>
      <c r="EK535" s="13"/>
      <c r="EL535" s="13">
        <f t="shared" si="1121"/>
        <v>-96</v>
      </c>
      <c r="EM535" s="8">
        <f t="shared" si="1122"/>
        <v>-8</v>
      </c>
      <c r="EN535" s="104">
        <f t="shared" si="1123"/>
        <v>224</v>
      </c>
      <c r="EO535" s="8">
        <v>163</v>
      </c>
      <c r="EP535" s="8" t="s">
        <v>529</v>
      </c>
      <c r="EQ535" s="66" t="s">
        <v>978</v>
      </c>
      <c r="ER535" s="8">
        <f t="shared" si="1116"/>
        <v>-96</v>
      </c>
      <c r="ES535" s="8"/>
      <c r="ET535" s="13">
        <v>217</v>
      </c>
      <c r="EU535" s="8">
        <f t="shared" si="1117"/>
        <v>216</v>
      </c>
      <c r="EV535" s="13">
        <f t="shared" si="1188"/>
        <v>1</v>
      </c>
      <c r="EW535" s="13">
        <f t="shared" si="1189"/>
        <v>12</v>
      </c>
      <c r="EX535" s="13">
        <f t="shared" si="1158"/>
        <v>0</v>
      </c>
      <c r="EY535" s="13"/>
      <c r="EZ535" s="13">
        <f t="shared" si="1124"/>
        <v>0</v>
      </c>
      <c r="FA535" s="13"/>
      <c r="FB535" s="13">
        <f t="shared" si="1159"/>
        <v>0</v>
      </c>
      <c r="FC535" s="13"/>
      <c r="FD535" s="13">
        <f t="shared" si="1160"/>
        <v>0</v>
      </c>
      <c r="FE535" s="13"/>
      <c r="FF535" s="13">
        <f t="shared" si="1161"/>
        <v>0</v>
      </c>
      <c r="FG535" s="13"/>
      <c r="FH535" s="13">
        <f t="shared" si="1079"/>
        <v>-84</v>
      </c>
      <c r="FI535" s="8">
        <f t="shared" si="1080"/>
        <v>-7</v>
      </c>
      <c r="FJ535" s="104">
        <f t="shared" si="1081"/>
        <v>224</v>
      </c>
      <c r="FK535" s="8">
        <v>163</v>
      </c>
      <c r="FL535" s="8" t="s">
        <v>529</v>
      </c>
      <c r="FM535" s="66" t="s">
        <v>978</v>
      </c>
      <c r="FN535" s="8">
        <f t="shared" si="1118"/>
        <v>-84</v>
      </c>
      <c r="FO535" s="8"/>
      <c r="FP535" s="13">
        <v>217</v>
      </c>
      <c r="FQ535" s="8">
        <f t="shared" si="1114"/>
        <v>217</v>
      </c>
      <c r="FR535" s="13">
        <f t="shared" si="1190"/>
        <v>0</v>
      </c>
      <c r="FS535" s="13">
        <f t="shared" si="1191"/>
        <v>0</v>
      </c>
      <c r="FT535" s="13">
        <f t="shared" si="1162"/>
        <v>0</v>
      </c>
      <c r="FU535" s="13"/>
      <c r="FV535" s="13">
        <f t="shared" si="1125"/>
        <v>0</v>
      </c>
      <c r="FW535" s="13"/>
      <c r="FX535" s="13">
        <f t="shared" si="1163"/>
        <v>3</v>
      </c>
      <c r="FY535" s="13">
        <v>36</v>
      </c>
      <c r="FZ535" s="13">
        <f t="shared" si="1164"/>
        <v>0</v>
      </c>
      <c r="GA535" s="13"/>
      <c r="GB535" s="13">
        <f t="shared" si="1165"/>
        <v>0</v>
      </c>
      <c r="GC535" s="13"/>
      <c r="GD535" s="13">
        <f t="shared" si="1126"/>
        <v>-120</v>
      </c>
      <c r="GE535" s="8">
        <f t="shared" si="1127"/>
        <v>-10</v>
      </c>
      <c r="GF535" s="104">
        <f t="shared" si="1128"/>
        <v>227</v>
      </c>
      <c r="GG535" s="8">
        <v>163</v>
      </c>
      <c r="GH535" s="8" t="s">
        <v>529</v>
      </c>
      <c r="GI535" s="66" t="s">
        <v>978</v>
      </c>
      <c r="GJ535" s="8">
        <f t="shared" si="1119"/>
        <v>-120</v>
      </c>
      <c r="GK535" s="8"/>
      <c r="GL535" s="13">
        <v>217</v>
      </c>
      <c r="GM535" s="69">
        <v>217</v>
      </c>
      <c r="GN535" s="13">
        <f t="shared" si="1192"/>
        <v>0</v>
      </c>
      <c r="GO535" s="13">
        <f t="shared" si="1195"/>
        <v>0</v>
      </c>
      <c r="GP535" s="13">
        <f t="shared" si="1166"/>
        <v>2</v>
      </c>
      <c r="GQ535" s="13">
        <v>24</v>
      </c>
      <c r="GR535" s="13">
        <f t="shared" si="1129"/>
        <v>0</v>
      </c>
      <c r="GS535" s="13"/>
      <c r="GT535" s="13">
        <f t="shared" si="1167"/>
        <v>0</v>
      </c>
      <c r="GU535" s="13"/>
      <c r="GV535" s="13">
        <f t="shared" si="1168"/>
        <v>0</v>
      </c>
      <c r="GW535" s="13"/>
      <c r="GX535" s="13">
        <f t="shared" si="1169"/>
        <v>0</v>
      </c>
      <c r="GY535" s="13"/>
      <c r="GZ535" s="13">
        <f t="shared" si="1130"/>
        <v>-144</v>
      </c>
      <c r="HA535" s="8">
        <f t="shared" si="1131"/>
        <v>-12</v>
      </c>
      <c r="HB535" s="104">
        <f t="shared" si="1132"/>
        <v>229</v>
      </c>
      <c r="HC535" s="8">
        <v>163</v>
      </c>
      <c r="HD535" s="8" t="s">
        <v>529</v>
      </c>
      <c r="HE535" s="66" t="s">
        <v>978</v>
      </c>
      <c r="HF535" s="69">
        <f t="shared" si="1137"/>
        <v>-144</v>
      </c>
      <c r="HG535" s="8"/>
      <c r="HH535" s="13">
        <v>224</v>
      </c>
      <c r="HI535" s="69">
        <f t="shared" si="1104"/>
        <v>217</v>
      </c>
      <c r="HJ535" s="13">
        <f t="shared" si="1193"/>
        <v>7</v>
      </c>
      <c r="HK535" s="13">
        <f t="shared" si="1196"/>
        <v>84</v>
      </c>
      <c r="HL535" s="13">
        <f t="shared" si="1170"/>
        <v>0</v>
      </c>
      <c r="HM535" s="13"/>
      <c r="HN535" s="13">
        <f t="shared" si="1133"/>
        <v>2</v>
      </c>
      <c r="HO535" s="13">
        <v>24</v>
      </c>
      <c r="HP535" s="13">
        <f t="shared" si="1171"/>
        <v>0</v>
      </c>
      <c r="HQ535" s="13"/>
      <c r="HR535" s="13">
        <f t="shared" si="1172"/>
        <v>0</v>
      </c>
      <c r="HS535" s="13"/>
      <c r="HT535" s="13">
        <f t="shared" si="1173"/>
        <v>0</v>
      </c>
      <c r="HU535" s="13"/>
      <c r="HV535" s="13">
        <f t="shared" si="1134"/>
        <v>-84</v>
      </c>
      <c r="HW535" s="8">
        <f t="shared" si="1135"/>
        <v>-7</v>
      </c>
      <c r="HX535" s="104">
        <f t="shared" si="1136"/>
        <v>231</v>
      </c>
    </row>
    <row r="536" spans="1:232" s="25" customFormat="1">
      <c r="A536" s="64">
        <v>355</v>
      </c>
      <c r="B536" s="40" t="s">
        <v>530</v>
      </c>
      <c r="C536" s="40">
        <v>4107</v>
      </c>
      <c r="D536" s="64">
        <v>180</v>
      </c>
      <c r="E536" s="40"/>
      <c r="F536" s="65">
        <v>98</v>
      </c>
      <c r="G536" s="64">
        <v>98</v>
      </c>
      <c r="H536" s="42"/>
      <c r="I536" s="42"/>
      <c r="J536" s="42"/>
      <c r="K536" s="65">
        <v>0</v>
      </c>
      <c r="L536" s="65">
        <v>180</v>
      </c>
      <c r="M536" s="64">
        <v>15</v>
      </c>
      <c r="N536" s="64">
        <v>83</v>
      </c>
      <c r="O536" s="8">
        <v>355</v>
      </c>
      <c r="P536" s="8" t="s">
        <v>530</v>
      </c>
      <c r="Q536" s="66" t="s">
        <v>979</v>
      </c>
      <c r="R536" s="8">
        <f t="shared" si="1174"/>
        <v>180</v>
      </c>
      <c r="S536" s="8"/>
      <c r="T536" s="13">
        <f t="shared" ref="T536:T541" si="1197">U536</f>
        <v>98</v>
      </c>
      <c r="U536" s="8">
        <f t="shared" si="1182"/>
        <v>98</v>
      </c>
      <c r="V536" s="13">
        <f t="shared" si="1175"/>
        <v>0</v>
      </c>
      <c r="W536" s="13">
        <f t="shared" si="1176"/>
        <v>0</v>
      </c>
      <c r="X536" s="13"/>
      <c r="Y536" s="13">
        <f t="shared" si="1095"/>
        <v>0</v>
      </c>
      <c r="Z536" s="13">
        <f t="shared" si="1177"/>
        <v>180</v>
      </c>
      <c r="AA536" s="8">
        <f t="shared" si="1106"/>
        <v>15</v>
      </c>
      <c r="AB536" s="8">
        <f t="shared" si="1107"/>
        <v>83</v>
      </c>
      <c r="AC536" s="8">
        <v>355</v>
      </c>
      <c r="AD536" s="8" t="s">
        <v>530</v>
      </c>
      <c r="AE536" s="66" t="s">
        <v>979</v>
      </c>
      <c r="AF536" s="8">
        <f t="shared" si="1082"/>
        <v>180</v>
      </c>
      <c r="AG536" s="8"/>
      <c r="AH536" s="13">
        <f>AI536</f>
        <v>98</v>
      </c>
      <c r="AI536" s="8">
        <f t="shared" si="1078"/>
        <v>98</v>
      </c>
      <c r="AJ536" s="13"/>
      <c r="AK536" s="13"/>
      <c r="AL536" s="13"/>
      <c r="AM536" s="13">
        <f t="shared" si="1083"/>
        <v>0</v>
      </c>
      <c r="AN536" s="13"/>
      <c r="AO536" s="13">
        <f t="shared" si="1084"/>
        <v>0</v>
      </c>
      <c r="AP536" s="13"/>
      <c r="AQ536" s="13">
        <f t="shared" si="1085"/>
        <v>0</v>
      </c>
      <c r="AR536" s="13">
        <f t="shared" si="1143"/>
        <v>180</v>
      </c>
      <c r="AS536" s="8">
        <f t="shared" si="1108"/>
        <v>15</v>
      </c>
      <c r="AT536" s="8">
        <f t="shared" si="1100"/>
        <v>83</v>
      </c>
      <c r="AU536" s="8">
        <v>355</v>
      </c>
      <c r="AV536" s="8" t="s">
        <v>530</v>
      </c>
      <c r="AW536" s="66" t="s">
        <v>979</v>
      </c>
      <c r="AX536" s="8">
        <f t="shared" si="1178"/>
        <v>180</v>
      </c>
      <c r="AY536" s="8"/>
      <c r="AZ536" s="13">
        <v>98</v>
      </c>
      <c r="BA536" s="8">
        <f t="shared" si="1183"/>
        <v>98</v>
      </c>
      <c r="BB536" s="13">
        <f t="shared" si="1184"/>
        <v>0</v>
      </c>
      <c r="BC536" s="13">
        <f t="shared" si="1185"/>
        <v>0</v>
      </c>
      <c r="BD536" s="13"/>
      <c r="BE536" s="13">
        <f t="shared" si="1179"/>
        <v>0</v>
      </c>
      <c r="BF536" s="13"/>
      <c r="BG536" s="13">
        <f t="shared" si="1180"/>
        <v>0</v>
      </c>
      <c r="BH536" s="13"/>
      <c r="BI536" s="13">
        <f t="shared" si="1181"/>
        <v>0</v>
      </c>
      <c r="BJ536" s="13">
        <f t="shared" ref="BJ536:BJ599" si="1198">AX536+BC536-BE536-BG536-BI536</f>
        <v>180</v>
      </c>
      <c r="BK536" s="8">
        <f t="shared" si="1109"/>
        <v>15</v>
      </c>
      <c r="BL536" s="8">
        <f t="shared" si="1101"/>
        <v>83</v>
      </c>
      <c r="BM536" s="8">
        <v>355</v>
      </c>
      <c r="BN536" s="8" t="s">
        <v>530</v>
      </c>
      <c r="BO536" s="66" t="s">
        <v>979</v>
      </c>
      <c r="BP536" s="8">
        <f t="shared" si="1110"/>
        <v>180</v>
      </c>
      <c r="BQ536" s="8"/>
      <c r="BR536" s="13">
        <v>98</v>
      </c>
      <c r="BS536" s="8">
        <f t="shared" si="1092"/>
        <v>98</v>
      </c>
      <c r="BT536" s="13">
        <f t="shared" si="1138"/>
        <v>0</v>
      </c>
      <c r="BU536" s="13">
        <f t="shared" si="1186"/>
        <v>0</v>
      </c>
      <c r="BV536" s="13">
        <f t="shared" si="1144"/>
        <v>0</v>
      </c>
      <c r="BW536" s="13"/>
      <c r="BX536" s="13">
        <f t="shared" si="1144"/>
        <v>0</v>
      </c>
      <c r="BY536" s="13"/>
      <c r="BZ536" s="13"/>
      <c r="CA536" s="13">
        <f t="shared" si="1093"/>
        <v>0</v>
      </c>
      <c r="CB536" s="13">
        <f t="shared" ref="CB536:CB599" si="1199">BP536+BU536-BW536-BY536-CA536</f>
        <v>180</v>
      </c>
      <c r="CC536" s="8">
        <f t="shared" si="1111"/>
        <v>15</v>
      </c>
      <c r="CD536" s="8">
        <f t="shared" si="1102"/>
        <v>83</v>
      </c>
      <c r="CE536" s="8">
        <v>355</v>
      </c>
      <c r="CF536" s="8" t="s">
        <v>530</v>
      </c>
      <c r="CG536" s="66" t="s">
        <v>979</v>
      </c>
      <c r="CH536" s="8">
        <f t="shared" si="1112"/>
        <v>180</v>
      </c>
      <c r="CI536" s="8"/>
      <c r="CJ536" s="13">
        <v>98</v>
      </c>
      <c r="CK536" s="8">
        <f t="shared" si="1098"/>
        <v>98</v>
      </c>
      <c r="CL536" s="13">
        <f t="shared" si="1139"/>
        <v>0</v>
      </c>
      <c r="CM536" s="13">
        <f t="shared" si="1096"/>
        <v>0</v>
      </c>
      <c r="CN536" s="13">
        <f t="shared" si="1145"/>
        <v>0</v>
      </c>
      <c r="CO536" s="13"/>
      <c r="CP536" s="13">
        <f t="shared" si="1146"/>
        <v>0</v>
      </c>
      <c r="CQ536" s="13"/>
      <c r="CR536" s="13"/>
      <c r="CS536" s="13">
        <f t="shared" si="1094"/>
        <v>0</v>
      </c>
      <c r="CT536" s="13">
        <f t="shared" ref="CT536:CT555" si="1200">CH536+CM536-CO536-CQ536-CS536</f>
        <v>180</v>
      </c>
      <c r="CU536" s="8">
        <f t="shared" si="1113"/>
        <v>15</v>
      </c>
      <c r="CV536" s="8">
        <f t="shared" si="1103"/>
        <v>83</v>
      </c>
      <c r="CW536" s="8">
        <v>355</v>
      </c>
      <c r="CX536" s="8" t="s">
        <v>530</v>
      </c>
      <c r="CY536" s="66" t="s">
        <v>979</v>
      </c>
      <c r="CZ536" s="8">
        <f t="shared" si="1115"/>
        <v>180</v>
      </c>
      <c r="DA536" s="8"/>
      <c r="DB536" s="13">
        <v>98</v>
      </c>
      <c r="DC536" s="8">
        <f t="shared" si="1105"/>
        <v>98</v>
      </c>
      <c r="DD536" s="13">
        <f t="shared" si="1140"/>
        <v>0</v>
      </c>
      <c r="DE536" s="13">
        <f t="shared" si="1097"/>
        <v>0</v>
      </c>
      <c r="DF536" s="13">
        <f t="shared" si="1147"/>
        <v>0</v>
      </c>
      <c r="DG536" s="13"/>
      <c r="DH536" s="13">
        <f t="shared" si="1148"/>
        <v>0</v>
      </c>
      <c r="DI536" s="13"/>
      <c r="DJ536" s="13">
        <f t="shared" si="1149"/>
        <v>0</v>
      </c>
      <c r="DK536" s="13"/>
      <c r="DL536" s="13">
        <f t="shared" si="1150"/>
        <v>0</v>
      </c>
      <c r="DM536" s="13"/>
      <c r="DN536" s="13">
        <f t="shared" si="1150"/>
        <v>0</v>
      </c>
      <c r="DO536" s="13"/>
      <c r="DP536" s="13">
        <f t="shared" si="1151"/>
        <v>180</v>
      </c>
      <c r="DQ536" s="8">
        <f t="shared" si="1152"/>
        <v>15</v>
      </c>
      <c r="DR536" s="104">
        <f t="shared" si="1153"/>
        <v>83</v>
      </c>
      <c r="DS536" s="8">
        <v>355</v>
      </c>
      <c r="DT536" s="8" t="s">
        <v>530</v>
      </c>
      <c r="DU536" s="66" t="s">
        <v>979</v>
      </c>
      <c r="DV536" s="8">
        <f t="shared" si="1141"/>
        <v>180</v>
      </c>
      <c r="DW536" s="8"/>
      <c r="DX536" s="13">
        <v>98</v>
      </c>
      <c r="DY536" s="8">
        <f t="shared" si="1142"/>
        <v>98</v>
      </c>
      <c r="DZ536" s="13">
        <f t="shared" si="1187"/>
        <v>0</v>
      </c>
      <c r="EA536" s="13">
        <f t="shared" si="1194"/>
        <v>0</v>
      </c>
      <c r="EB536" s="13">
        <f t="shared" si="1154"/>
        <v>0</v>
      </c>
      <c r="EC536" s="13"/>
      <c r="ED536" s="13">
        <f t="shared" si="1120"/>
        <v>0</v>
      </c>
      <c r="EE536" s="13"/>
      <c r="EF536" s="13">
        <f t="shared" si="1155"/>
        <v>0</v>
      </c>
      <c r="EG536" s="13"/>
      <c r="EH536" s="13">
        <f t="shared" si="1156"/>
        <v>0</v>
      </c>
      <c r="EI536" s="13"/>
      <c r="EJ536" s="13">
        <f t="shared" si="1157"/>
        <v>0</v>
      </c>
      <c r="EK536" s="13"/>
      <c r="EL536" s="13">
        <f t="shared" si="1121"/>
        <v>180</v>
      </c>
      <c r="EM536" s="8">
        <f t="shared" si="1122"/>
        <v>15</v>
      </c>
      <c r="EN536" s="104">
        <f t="shared" si="1123"/>
        <v>83</v>
      </c>
      <c r="EO536" s="8">
        <v>355</v>
      </c>
      <c r="EP536" s="8" t="s">
        <v>530</v>
      </c>
      <c r="EQ536" s="66" t="s">
        <v>979</v>
      </c>
      <c r="ER536" s="8">
        <f t="shared" si="1116"/>
        <v>180</v>
      </c>
      <c r="ES536" s="8"/>
      <c r="ET536" s="13">
        <f>EU536</f>
        <v>98</v>
      </c>
      <c r="EU536" s="8">
        <f t="shared" si="1117"/>
        <v>98</v>
      </c>
      <c r="EV536" s="13">
        <f t="shared" si="1188"/>
        <v>0</v>
      </c>
      <c r="EW536" s="13">
        <f t="shared" si="1189"/>
        <v>0</v>
      </c>
      <c r="EX536" s="13">
        <f t="shared" si="1158"/>
        <v>0</v>
      </c>
      <c r="EY536" s="13"/>
      <c r="EZ536" s="13">
        <f t="shared" si="1124"/>
        <v>0</v>
      </c>
      <c r="FA536" s="13"/>
      <c r="FB536" s="13">
        <f t="shared" si="1159"/>
        <v>0</v>
      </c>
      <c r="FC536" s="13"/>
      <c r="FD536" s="13">
        <f t="shared" si="1160"/>
        <v>0</v>
      </c>
      <c r="FE536" s="13"/>
      <c r="FF536" s="13">
        <f t="shared" si="1161"/>
        <v>0</v>
      </c>
      <c r="FG536" s="13"/>
      <c r="FH536" s="13">
        <f t="shared" si="1079"/>
        <v>180</v>
      </c>
      <c r="FI536" s="8">
        <f t="shared" si="1080"/>
        <v>15</v>
      </c>
      <c r="FJ536" s="104">
        <f t="shared" si="1081"/>
        <v>83</v>
      </c>
      <c r="FK536" s="8">
        <v>355</v>
      </c>
      <c r="FL536" s="8" t="s">
        <v>530</v>
      </c>
      <c r="FM536" s="66" t="s">
        <v>979</v>
      </c>
      <c r="FN536" s="8">
        <f t="shared" si="1118"/>
        <v>180</v>
      </c>
      <c r="FO536" s="8"/>
      <c r="FP536" s="13">
        <f>FQ536</f>
        <v>98</v>
      </c>
      <c r="FQ536" s="8">
        <f t="shared" si="1114"/>
        <v>98</v>
      </c>
      <c r="FR536" s="13">
        <f t="shared" si="1190"/>
        <v>0</v>
      </c>
      <c r="FS536" s="13">
        <f t="shared" si="1191"/>
        <v>0</v>
      </c>
      <c r="FT536" s="13">
        <f t="shared" si="1162"/>
        <v>0</v>
      </c>
      <c r="FU536" s="13"/>
      <c r="FV536" s="13">
        <f t="shared" si="1125"/>
        <v>0</v>
      </c>
      <c r="FW536" s="13"/>
      <c r="FX536" s="13">
        <f t="shared" si="1163"/>
        <v>0</v>
      </c>
      <c r="FY536" s="13"/>
      <c r="FZ536" s="13">
        <f t="shared" si="1164"/>
        <v>0</v>
      </c>
      <c r="GA536" s="13"/>
      <c r="GB536" s="13">
        <f t="shared" si="1165"/>
        <v>0</v>
      </c>
      <c r="GC536" s="13"/>
      <c r="GD536" s="13">
        <f t="shared" si="1126"/>
        <v>180</v>
      </c>
      <c r="GE536" s="8">
        <f t="shared" si="1127"/>
        <v>15</v>
      </c>
      <c r="GF536" s="104">
        <f t="shared" si="1128"/>
        <v>83</v>
      </c>
      <c r="GG536" s="8">
        <v>355</v>
      </c>
      <c r="GH536" s="8" t="s">
        <v>530</v>
      </c>
      <c r="GI536" s="66" t="s">
        <v>979</v>
      </c>
      <c r="GJ536" s="8">
        <f t="shared" si="1119"/>
        <v>180</v>
      </c>
      <c r="GK536" s="8"/>
      <c r="GL536" s="13">
        <f>GM536</f>
        <v>98</v>
      </c>
      <c r="GM536" s="69">
        <v>98</v>
      </c>
      <c r="GN536" s="13">
        <f t="shared" si="1192"/>
        <v>0</v>
      </c>
      <c r="GO536" s="13">
        <f t="shared" si="1195"/>
        <v>0</v>
      </c>
      <c r="GP536" s="13">
        <f t="shared" si="1166"/>
        <v>0</v>
      </c>
      <c r="GQ536" s="13"/>
      <c r="GR536" s="13">
        <f t="shared" si="1129"/>
        <v>0</v>
      </c>
      <c r="GS536" s="13"/>
      <c r="GT536" s="13">
        <f t="shared" si="1167"/>
        <v>0</v>
      </c>
      <c r="GU536" s="13"/>
      <c r="GV536" s="13">
        <f t="shared" si="1168"/>
        <v>0</v>
      </c>
      <c r="GW536" s="13"/>
      <c r="GX536" s="13">
        <f t="shared" si="1169"/>
        <v>0</v>
      </c>
      <c r="GY536" s="13"/>
      <c r="GZ536" s="13">
        <f t="shared" si="1130"/>
        <v>180</v>
      </c>
      <c r="HA536" s="8">
        <f t="shared" si="1131"/>
        <v>15</v>
      </c>
      <c r="HB536" s="104">
        <f t="shared" si="1132"/>
        <v>83</v>
      </c>
      <c r="HC536" s="8">
        <v>355</v>
      </c>
      <c r="HD536" s="8" t="s">
        <v>530</v>
      </c>
      <c r="HE536" s="66" t="s">
        <v>979</v>
      </c>
      <c r="HF536" s="69">
        <f t="shared" si="1137"/>
        <v>180</v>
      </c>
      <c r="HG536" s="8"/>
      <c r="HH536" s="13">
        <f>HI536</f>
        <v>98</v>
      </c>
      <c r="HI536" s="69">
        <f t="shared" si="1104"/>
        <v>98</v>
      </c>
      <c r="HJ536" s="13">
        <f t="shared" si="1193"/>
        <v>0</v>
      </c>
      <c r="HK536" s="13">
        <f t="shared" si="1196"/>
        <v>0</v>
      </c>
      <c r="HL536" s="13">
        <f t="shared" si="1170"/>
        <v>0</v>
      </c>
      <c r="HM536" s="13"/>
      <c r="HN536" s="13">
        <f t="shared" si="1133"/>
        <v>0</v>
      </c>
      <c r="HO536" s="13"/>
      <c r="HP536" s="13">
        <f t="shared" si="1171"/>
        <v>0</v>
      </c>
      <c r="HQ536" s="13"/>
      <c r="HR536" s="13">
        <f t="shared" si="1172"/>
        <v>0</v>
      </c>
      <c r="HS536" s="13"/>
      <c r="HT536" s="13">
        <f t="shared" si="1173"/>
        <v>0</v>
      </c>
      <c r="HU536" s="13"/>
      <c r="HV536" s="13">
        <f t="shared" si="1134"/>
        <v>180</v>
      </c>
      <c r="HW536" s="8">
        <f t="shared" si="1135"/>
        <v>15</v>
      </c>
      <c r="HX536" s="104">
        <f t="shared" si="1136"/>
        <v>83</v>
      </c>
    </row>
    <row r="537" spans="1:232" s="25" customFormat="1">
      <c r="A537" s="64">
        <v>162</v>
      </c>
      <c r="B537" s="40" t="s">
        <v>531</v>
      </c>
      <c r="C537" s="40"/>
      <c r="D537" s="64">
        <v>0</v>
      </c>
      <c r="E537" s="40"/>
      <c r="F537" s="65">
        <v>0</v>
      </c>
      <c r="G537" s="64">
        <v>0</v>
      </c>
      <c r="H537" s="42"/>
      <c r="I537" s="42"/>
      <c r="J537" s="42"/>
      <c r="K537" s="65">
        <v>0</v>
      </c>
      <c r="L537" s="65">
        <v>0</v>
      </c>
      <c r="M537" s="64">
        <v>0</v>
      </c>
      <c r="N537" s="64">
        <v>0</v>
      </c>
      <c r="O537" s="8">
        <v>162</v>
      </c>
      <c r="P537" s="8" t="s">
        <v>531</v>
      </c>
      <c r="Q537" s="66"/>
      <c r="R537" s="8">
        <f t="shared" si="1174"/>
        <v>0</v>
      </c>
      <c r="S537" s="8"/>
      <c r="T537" s="13">
        <f t="shared" si="1197"/>
        <v>0</v>
      </c>
      <c r="U537" s="8">
        <f t="shared" si="1182"/>
        <v>0</v>
      </c>
      <c r="V537" s="13">
        <f t="shared" si="1175"/>
        <v>0</v>
      </c>
      <c r="W537" s="13">
        <f t="shared" si="1176"/>
        <v>0</v>
      </c>
      <c r="X537" s="13"/>
      <c r="Y537" s="13">
        <f t="shared" si="1095"/>
        <v>0</v>
      </c>
      <c r="Z537" s="13">
        <f t="shared" si="1177"/>
        <v>0</v>
      </c>
      <c r="AA537" s="8">
        <f t="shared" si="1106"/>
        <v>0</v>
      </c>
      <c r="AB537" s="8">
        <f t="shared" si="1107"/>
        <v>0</v>
      </c>
      <c r="AC537" s="8">
        <v>162</v>
      </c>
      <c r="AD537" s="8" t="s">
        <v>531</v>
      </c>
      <c r="AE537" s="66"/>
      <c r="AF537" s="8">
        <f t="shared" si="1082"/>
        <v>0</v>
      </c>
      <c r="AG537" s="8"/>
      <c r="AH537" s="13">
        <f>AI537</f>
        <v>0</v>
      </c>
      <c r="AI537" s="8">
        <f t="shared" ref="AI537:AI540" si="1201">T537</f>
        <v>0</v>
      </c>
      <c r="AJ537" s="13"/>
      <c r="AK537" s="13"/>
      <c r="AL537" s="13"/>
      <c r="AM537" s="13">
        <f t="shared" si="1083"/>
        <v>0</v>
      </c>
      <c r="AN537" s="13"/>
      <c r="AO537" s="13">
        <f t="shared" si="1084"/>
        <v>0</v>
      </c>
      <c r="AP537" s="13"/>
      <c r="AQ537" s="13">
        <f t="shared" si="1085"/>
        <v>0</v>
      </c>
      <c r="AR537" s="13">
        <f t="shared" si="1143"/>
        <v>0</v>
      </c>
      <c r="AS537" s="8">
        <f t="shared" si="1108"/>
        <v>0</v>
      </c>
      <c r="AT537" s="8">
        <f t="shared" si="1100"/>
        <v>0</v>
      </c>
      <c r="AU537" s="8">
        <v>162</v>
      </c>
      <c r="AV537" s="8" t="s">
        <v>531</v>
      </c>
      <c r="AW537" s="66"/>
      <c r="AX537" s="8">
        <f t="shared" si="1178"/>
        <v>0</v>
      </c>
      <c r="AY537" s="8"/>
      <c r="AZ537" s="13">
        <f>BA537</f>
        <v>0</v>
      </c>
      <c r="BA537" s="8">
        <f t="shared" si="1183"/>
        <v>0</v>
      </c>
      <c r="BB537" s="13">
        <f t="shared" si="1184"/>
        <v>0</v>
      </c>
      <c r="BC537" s="13">
        <f t="shared" si="1185"/>
        <v>0</v>
      </c>
      <c r="BD537" s="13"/>
      <c r="BE537" s="13">
        <f t="shared" si="1179"/>
        <v>0</v>
      </c>
      <c r="BF537" s="13"/>
      <c r="BG537" s="13">
        <f t="shared" si="1180"/>
        <v>0</v>
      </c>
      <c r="BH537" s="13"/>
      <c r="BI537" s="13">
        <f t="shared" si="1181"/>
        <v>0</v>
      </c>
      <c r="BJ537" s="13">
        <f t="shared" si="1198"/>
        <v>0</v>
      </c>
      <c r="BK537" s="8">
        <f t="shared" si="1109"/>
        <v>0</v>
      </c>
      <c r="BL537" s="8">
        <f t="shared" si="1101"/>
        <v>0</v>
      </c>
      <c r="BM537" s="8">
        <v>162</v>
      </c>
      <c r="BN537" s="8" t="s">
        <v>531</v>
      </c>
      <c r="BO537" s="66"/>
      <c r="BP537" s="8">
        <f t="shared" si="1110"/>
        <v>0</v>
      </c>
      <c r="BQ537" s="8"/>
      <c r="BR537" s="13">
        <f>BS537</f>
        <v>0</v>
      </c>
      <c r="BS537" s="8">
        <f t="shared" si="1092"/>
        <v>0</v>
      </c>
      <c r="BT537" s="13">
        <f t="shared" si="1138"/>
        <v>0</v>
      </c>
      <c r="BU537" s="13">
        <f t="shared" si="1186"/>
        <v>0</v>
      </c>
      <c r="BV537" s="13">
        <f t="shared" si="1144"/>
        <v>0</v>
      </c>
      <c r="BW537" s="13"/>
      <c r="BX537" s="13">
        <f t="shared" si="1144"/>
        <v>0</v>
      </c>
      <c r="BY537" s="13"/>
      <c r="BZ537" s="13"/>
      <c r="CA537" s="13">
        <f t="shared" si="1093"/>
        <v>0</v>
      </c>
      <c r="CB537" s="13">
        <f t="shared" si="1199"/>
        <v>0</v>
      </c>
      <c r="CC537" s="8">
        <f t="shared" si="1111"/>
        <v>0</v>
      </c>
      <c r="CD537" s="8">
        <f t="shared" si="1102"/>
        <v>0</v>
      </c>
      <c r="CE537" s="8">
        <v>162</v>
      </c>
      <c r="CF537" s="8" t="s">
        <v>531</v>
      </c>
      <c r="CG537" s="66"/>
      <c r="CH537" s="8">
        <f t="shared" si="1112"/>
        <v>0</v>
      </c>
      <c r="CI537" s="8"/>
      <c r="CJ537" s="13">
        <f>CK537</f>
        <v>0</v>
      </c>
      <c r="CK537" s="8">
        <f t="shared" si="1098"/>
        <v>0</v>
      </c>
      <c r="CL537" s="13">
        <f t="shared" si="1139"/>
        <v>0</v>
      </c>
      <c r="CM537" s="13">
        <f t="shared" si="1096"/>
        <v>0</v>
      </c>
      <c r="CN537" s="13">
        <f t="shared" si="1145"/>
        <v>0</v>
      </c>
      <c r="CO537" s="13"/>
      <c r="CP537" s="13">
        <f t="shared" si="1146"/>
        <v>0</v>
      </c>
      <c r="CQ537" s="13"/>
      <c r="CR537" s="13"/>
      <c r="CS537" s="13">
        <f t="shared" si="1094"/>
        <v>0</v>
      </c>
      <c r="CT537" s="13">
        <f t="shared" si="1200"/>
        <v>0</v>
      </c>
      <c r="CU537" s="8">
        <f t="shared" si="1113"/>
        <v>0</v>
      </c>
      <c r="CV537" s="8">
        <f t="shared" si="1103"/>
        <v>0</v>
      </c>
      <c r="CW537" s="8">
        <v>162</v>
      </c>
      <c r="CX537" s="8" t="s">
        <v>531</v>
      </c>
      <c r="CY537" s="66"/>
      <c r="CZ537" s="8">
        <f t="shared" si="1115"/>
        <v>0</v>
      </c>
      <c r="DA537" s="8"/>
      <c r="DB537" s="13">
        <f>DC537</f>
        <v>0</v>
      </c>
      <c r="DC537" s="8">
        <f t="shared" si="1105"/>
        <v>0</v>
      </c>
      <c r="DD537" s="13">
        <f t="shared" si="1140"/>
        <v>0</v>
      </c>
      <c r="DE537" s="13">
        <f t="shared" si="1097"/>
        <v>0</v>
      </c>
      <c r="DF537" s="13">
        <f t="shared" si="1147"/>
        <v>0</v>
      </c>
      <c r="DG537" s="13"/>
      <c r="DH537" s="13">
        <f t="shared" si="1148"/>
        <v>0</v>
      </c>
      <c r="DI537" s="13"/>
      <c r="DJ537" s="13">
        <f t="shared" si="1149"/>
        <v>0</v>
      </c>
      <c r="DK537" s="13"/>
      <c r="DL537" s="13">
        <f t="shared" si="1150"/>
        <v>0</v>
      </c>
      <c r="DM537" s="13"/>
      <c r="DN537" s="13">
        <f t="shared" si="1150"/>
        <v>0</v>
      </c>
      <c r="DO537" s="13"/>
      <c r="DP537" s="13">
        <f t="shared" si="1151"/>
        <v>0</v>
      </c>
      <c r="DQ537" s="8">
        <f t="shared" si="1152"/>
        <v>0</v>
      </c>
      <c r="DR537" s="104">
        <f t="shared" si="1153"/>
        <v>0</v>
      </c>
      <c r="DS537" s="8">
        <v>162</v>
      </c>
      <c r="DT537" s="8" t="s">
        <v>531</v>
      </c>
      <c r="DU537" s="66"/>
      <c r="DV537" s="8">
        <f t="shared" si="1141"/>
        <v>0</v>
      </c>
      <c r="DW537" s="8"/>
      <c r="DX537" s="13">
        <f>DY537</f>
        <v>0</v>
      </c>
      <c r="DY537" s="8">
        <f t="shared" si="1142"/>
        <v>0</v>
      </c>
      <c r="DZ537" s="13">
        <f t="shared" si="1187"/>
        <v>0</v>
      </c>
      <c r="EA537" s="13">
        <f t="shared" si="1194"/>
        <v>0</v>
      </c>
      <c r="EB537" s="13">
        <f t="shared" si="1154"/>
        <v>0</v>
      </c>
      <c r="EC537" s="13"/>
      <c r="ED537" s="13">
        <f t="shared" si="1120"/>
        <v>0</v>
      </c>
      <c r="EE537" s="13"/>
      <c r="EF537" s="13">
        <f t="shared" si="1155"/>
        <v>0</v>
      </c>
      <c r="EG537" s="13"/>
      <c r="EH537" s="13">
        <f t="shared" si="1156"/>
        <v>0</v>
      </c>
      <c r="EI537" s="13"/>
      <c r="EJ537" s="13">
        <f t="shared" si="1157"/>
        <v>0</v>
      </c>
      <c r="EK537" s="13"/>
      <c r="EL537" s="13">
        <f t="shared" si="1121"/>
        <v>0</v>
      </c>
      <c r="EM537" s="8">
        <f t="shared" si="1122"/>
        <v>0</v>
      </c>
      <c r="EN537" s="104">
        <f t="shared" si="1123"/>
        <v>0</v>
      </c>
      <c r="EO537" s="8">
        <v>162</v>
      </c>
      <c r="EP537" s="8" t="s">
        <v>531</v>
      </c>
      <c r="EQ537" s="66"/>
      <c r="ER537" s="8">
        <f t="shared" si="1116"/>
        <v>0</v>
      </c>
      <c r="ES537" s="8"/>
      <c r="ET537" s="13">
        <f>EU537</f>
        <v>0</v>
      </c>
      <c r="EU537" s="8">
        <f t="shared" si="1117"/>
        <v>0</v>
      </c>
      <c r="EV537" s="13">
        <f t="shared" si="1188"/>
        <v>0</v>
      </c>
      <c r="EW537" s="13">
        <f t="shared" si="1189"/>
        <v>0</v>
      </c>
      <c r="EX537" s="13">
        <f t="shared" si="1158"/>
        <v>0</v>
      </c>
      <c r="EY537" s="13"/>
      <c r="EZ537" s="13">
        <f t="shared" si="1124"/>
        <v>0</v>
      </c>
      <c r="FA537" s="13"/>
      <c r="FB537" s="13">
        <f t="shared" si="1159"/>
        <v>0</v>
      </c>
      <c r="FC537" s="13"/>
      <c r="FD537" s="13">
        <f t="shared" si="1160"/>
        <v>0</v>
      </c>
      <c r="FE537" s="13"/>
      <c r="FF537" s="13">
        <f t="shared" si="1161"/>
        <v>0</v>
      </c>
      <c r="FG537" s="13"/>
      <c r="FH537" s="13">
        <f t="shared" ref="FH537:FH600" si="1202">ER537+EW537-FC537-FE537-FG537-EY537-FA537</f>
        <v>0</v>
      </c>
      <c r="FI537" s="8">
        <f t="shared" ref="FI537:FI600" si="1203">FH537/12</f>
        <v>0</v>
      </c>
      <c r="FJ537" s="104">
        <f t="shared" ref="FJ537:FJ600" si="1204">ET537-FI537</f>
        <v>0</v>
      </c>
      <c r="FK537" s="8">
        <v>162</v>
      </c>
      <c r="FL537" s="8" t="s">
        <v>531</v>
      </c>
      <c r="FM537" s="66"/>
      <c r="FN537" s="8">
        <f t="shared" si="1118"/>
        <v>0</v>
      </c>
      <c r="FO537" s="8"/>
      <c r="FP537" s="13">
        <f>FQ537</f>
        <v>0</v>
      </c>
      <c r="FQ537" s="8">
        <f t="shared" si="1114"/>
        <v>0</v>
      </c>
      <c r="FR537" s="13">
        <f t="shared" si="1190"/>
        <v>0</v>
      </c>
      <c r="FS537" s="13">
        <f t="shared" si="1191"/>
        <v>0</v>
      </c>
      <c r="FT537" s="13">
        <f t="shared" si="1162"/>
        <v>0</v>
      </c>
      <c r="FU537" s="13"/>
      <c r="FV537" s="13">
        <f t="shared" si="1125"/>
        <v>0</v>
      </c>
      <c r="FW537" s="13"/>
      <c r="FX537" s="13">
        <f t="shared" si="1163"/>
        <v>0</v>
      </c>
      <c r="FY537" s="13"/>
      <c r="FZ537" s="13">
        <f t="shared" si="1164"/>
        <v>0</v>
      </c>
      <c r="GA537" s="13"/>
      <c r="GB537" s="13">
        <f t="shared" si="1165"/>
        <v>0</v>
      </c>
      <c r="GC537" s="13"/>
      <c r="GD537" s="13">
        <f t="shared" si="1126"/>
        <v>0</v>
      </c>
      <c r="GE537" s="8">
        <f t="shared" si="1127"/>
        <v>0</v>
      </c>
      <c r="GF537" s="104">
        <f t="shared" si="1128"/>
        <v>0</v>
      </c>
      <c r="GG537" s="8">
        <v>162</v>
      </c>
      <c r="GH537" s="8" t="s">
        <v>531</v>
      </c>
      <c r="GI537" s="66"/>
      <c r="GJ537" s="8">
        <f t="shared" si="1119"/>
        <v>0</v>
      </c>
      <c r="GK537" s="8"/>
      <c r="GL537" s="13">
        <f>GM537</f>
        <v>0</v>
      </c>
      <c r="GM537" s="69">
        <v>0</v>
      </c>
      <c r="GN537" s="13">
        <f t="shared" si="1192"/>
        <v>0</v>
      </c>
      <c r="GO537" s="13">
        <f t="shared" si="1195"/>
        <v>0</v>
      </c>
      <c r="GP537" s="13">
        <f t="shared" si="1166"/>
        <v>0</v>
      </c>
      <c r="GQ537" s="13"/>
      <c r="GR537" s="13">
        <f t="shared" si="1129"/>
        <v>0</v>
      </c>
      <c r="GS537" s="13"/>
      <c r="GT537" s="13">
        <f t="shared" si="1167"/>
        <v>0</v>
      </c>
      <c r="GU537" s="13"/>
      <c r="GV537" s="13">
        <f t="shared" si="1168"/>
        <v>0</v>
      </c>
      <c r="GW537" s="13"/>
      <c r="GX537" s="13">
        <f t="shared" si="1169"/>
        <v>0</v>
      </c>
      <c r="GY537" s="13"/>
      <c r="GZ537" s="13">
        <f t="shared" si="1130"/>
        <v>0</v>
      </c>
      <c r="HA537" s="8">
        <f t="shared" si="1131"/>
        <v>0</v>
      </c>
      <c r="HB537" s="104">
        <f t="shared" si="1132"/>
        <v>0</v>
      </c>
      <c r="HC537" s="8">
        <v>162</v>
      </c>
      <c r="HD537" s="8" t="s">
        <v>531</v>
      </c>
      <c r="HE537" s="66"/>
      <c r="HF537" s="69">
        <f t="shared" si="1137"/>
        <v>0</v>
      </c>
      <c r="HG537" s="8"/>
      <c r="HH537" s="13">
        <f>HI537</f>
        <v>0</v>
      </c>
      <c r="HI537" s="69">
        <f t="shared" si="1104"/>
        <v>0</v>
      </c>
      <c r="HJ537" s="13">
        <f t="shared" si="1193"/>
        <v>0</v>
      </c>
      <c r="HK537" s="13">
        <f t="shared" si="1196"/>
        <v>0</v>
      </c>
      <c r="HL537" s="13">
        <f t="shared" si="1170"/>
        <v>0</v>
      </c>
      <c r="HM537" s="13"/>
      <c r="HN537" s="13">
        <f t="shared" si="1133"/>
        <v>0</v>
      </c>
      <c r="HO537" s="13"/>
      <c r="HP537" s="13">
        <f t="shared" si="1171"/>
        <v>0</v>
      </c>
      <c r="HQ537" s="13"/>
      <c r="HR537" s="13">
        <f t="shared" si="1172"/>
        <v>0</v>
      </c>
      <c r="HS537" s="13"/>
      <c r="HT537" s="13">
        <f t="shared" si="1173"/>
        <v>0</v>
      </c>
      <c r="HU537" s="13"/>
      <c r="HV537" s="13">
        <f t="shared" si="1134"/>
        <v>0</v>
      </c>
      <c r="HW537" s="8">
        <f t="shared" si="1135"/>
        <v>0</v>
      </c>
      <c r="HX537" s="104">
        <f t="shared" si="1136"/>
        <v>0</v>
      </c>
    </row>
    <row r="538" spans="1:232" s="25" customFormat="1">
      <c r="A538" s="40"/>
      <c r="B538" s="40"/>
      <c r="C538" s="40"/>
      <c r="D538" s="64">
        <v>0</v>
      </c>
      <c r="E538" s="40"/>
      <c r="F538" s="65">
        <v>0</v>
      </c>
      <c r="G538" s="64">
        <v>0</v>
      </c>
      <c r="H538" s="42"/>
      <c r="I538" s="42"/>
      <c r="J538" s="42"/>
      <c r="K538" s="65">
        <v>0</v>
      </c>
      <c r="L538" s="65">
        <v>0</v>
      </c>
      <c r="M538" s="64">
        <v>0</v>
      </c>
      <c r="N538" s="64">
        <v>0</v>
      </c>
      <c r="O538" s="8"/>
      <c r="P538" s="8"/>
      <c r="Q538" s="66"/>
      <c r="R538" s="8">
        <f t="shared" si="1174"/>
        <v>0</v>
      </c>
      <c r="S538" s="8"/>
      <c r="T538" s="13">
        <f t="shared" si="1197"/>
        <v>0</v>
      </c>
      <c r="U538" s="8">
        <f t="shared" si="1182"/>
        <v>0</v>
      </c>
      <c r="V538" s="13">
        <f t="shared" si="1175"/>
        <v>0</v>
      </c>
      <c r="W538" s="13">
        <f t="shared" si="1176"/>
        <v>0</v>
      </c>
      <c r="X538" s="13"/>
      <c r="Y538" s="13">
        <f t="shared" si="1095"/>
        <v>0</v>
      </c>
      <c r="Z538" s="13">
        <f t="shared" si="1177"/>
        <v>0</v>
      </c>
      <c r="AA538" s="8">
        <f t="shared" si="1106"/>
        <v>0</v>
      </c>
      <c r="AB538" s="8">
        <f t="shared" si="1107"/>
        <v>0</v>
      </c>
      <c r="AC538" s="8"/>
      <c r="AD538" s="8"/>
      <c r="AE538" s="66"/>
      <c r="AF538" s="8">
        <f t="shared" si="1082"/>
        <v>0</v>
      </c>
      <c r="AG538" s="8"/>
      <c r="AH538" s="13">
        <f>AI538</f>
        <v>0</v>
      </c>
      <c r="AI538" s="8">
        <f t="shared" si="1201"/>
        <v>0</v>
      </c>
      <c r="AJ538" s="13"/>
      <c r="AK538" s="13"/>
      <c r="AL538" s="13"/>
      <c r="AM538" s="13">
        <f t="shared" si="1083"/>
        <v>0</v>
      </c>
      <c r="AN538" s="13"/>
      <c r="AO538" s="13">
        <f t="shared" si="1084"/>
        <v>0</v>
      </c>
      <c r="AP538" s="13"/>
      <c r="AQ538" s="13">
        <f t="shared" si="1085"/>
        <v>0</v>
      </c>
      <c r="AR538" s="13">
        <f t="shared" si="1143"/>
        <v>0</v>
      </c>
      <c r="AS538" s="8">
        <f t="shared" si="1108"/>
        <v>0</v>
      </c>
      <c r="AT538" s="8">
        <f t="shared" si="1100"/>
        <v>0</v>
      </c>
      <c r="AU538" s="8"/>
      <c r="AV538" s="8"/>
      <c r="AW538" s="66"/>
      <c r="AX538" s="8">
        <f t="shared" si="1178"/>
        <v>0</v>
      </c>
      <c r="AY538" s="8"/>
      <c r="AZ538" s="13">
        <f>BA538</f>
        <v>0</v>
      </c>
      <c r="BA538" s="8">
        <f t="shared" si="1183"/>
        <v>0</v>
      </c>
      <c r="BB538" s="13">
        <f t="shared" si="1184"/>
        <v>0</v>
      </c>
      <c r="BC538" s="13">
        <f t="shared" si="1185"/>
        <v>0</v>
      </c>
      <c r="BD538" s="13"/>
      <c r="BE538" s="13">
        <f t="shared" si="1179"/>
        <v>0</v>
      </c>
      <c r="BF538" s="13"/>
      <c r="BG538" s="13">
        <f t="shared" si="1180"/>
        <v>0</v>
      </c>
      <c r="BH538" s="13"/>
      <c r="BI538" s="13">
        <f t="shared" si="1181"/>
        <v>0</v>
      </c>
      <c r="BJ538" s="13">
        <f t="shared" si="1198"/>
        <v>0</v>
      </c>
      <c r="BK538" s="8">
        <f t="shared" si="1109"/>
        <v>0</v>
      </c>
      <c r="BL538" s="8">
        <f t="shared" si="1101"/>
        <v>0</v>
      </c>
      <c r="BM538" s="8"/>
      <c r="BN538" s="8"/>
      <c r="BO538" s="66"/>
      <c r="BP538" s="8">
        <f t="shared" si="1110"/>
        <v>0</v>
      </c>
      <c r="BQ538" s="8"/>
      <c r="BR538" s="13">
        <f>BS538</f>
        <v>0</v>
      </c>
      <c r="BS538" s="8">
        <f t="shared" si="1092"/>
        <v>0</v>
      </c>
      <c r="BT538" s="13">
        <f t="shared" si="1138"/>
        <v>0</v>
      </c>
      <c r="BU538" s="13">
        <f t="shared" si="1186"/>
        <v>0</v>
      </c>
      <c r="BV538" s="13">
        <f t="shared" si="1144"/>
        <v>0</v>
      </c>
      <c r="BW538" s="13"/>
      <c r="BX538" s="13">
        <f t="shared" si="1144"/>
        <v>0</v>
      </c>
      <c r="BY538" s="13"/>
      <c r="BZ538" s="13"/>
      <c r="CA538" s="13">
        <f t="shared" si="1093"/>
        <v>0</v>
      </c>
      <c r="CB538" s="13">
        <f t="shared" si="1199"/>
        <v>0</v>
      </c>
      <c r="CC538" s="8">
        <f t="shared" si="1111"/>
        <v>0</v>
      </c>
      <c r="CD538" s="8">
        <f t="shared" si="1102"/>
        <v>0</v>
      </c>
      <c r="CE538" s="8"/>
      <c r="CF538" s="8"/>
      <c r="CG538" s="66"/>
      <c r="CH538" s="8">
        <f t="shared" si="1112"/>
        <v>0</v>
      </c>
      <c r="CI538" s="8"/>
      <c r="CJ538" s="13">
        <f>CK538</f>
        <v>0</v>
      </c>
      <c r="CK538" s="8">
        <f t="shared" si="1098"/>
        <v>0</v>
      </c>
      <c r="CL538" s="13">
        <f t="shared" si="1139"/>
        <v>0</v>
      </c>
      <c r="CM538" s="13">
        <f t="shared" si="1096"/>
        <v>0</v>
      </c>
      <c r="CN538" s="13">
        <f t="shared" si="1145"/>
        <v>0</v>
      </c>
      <c r="CO538" s="13"/>
      <c r="CP538" s="13">
        <f t="shared" si="1146"/>
        <v>0</v>
      </c>
      <c r="CQ538" s="13"/>
      <c r="CR538" s="13"/>
      <c r="CS538" s="13">
        <f t="shared" si="1094"/>
        <v>0</v>
      </c>
      <c r="CT538" s="13">
        <f t="shared" si="1200"/>
        <v>0</v>
      </c>
      <c r="CU538" s="8">
        <f t="shared" si="1113"/>
        <v>0</v>
      </c>
      <c r="CV538" s="8">
        <f t="shared" si="1103"/>
        <v>0</v>
      </c>
      <c r="CW538" s="8"/>
      <c r="CX538" s="8"/>
      <c r="CY538" s="66"/>
      <c r="CZ538" s="8">
        <f t="shared" si="1115"/>
        <v>0</v>
      </c>
      <c r="DA538" s="8"/>
      <c r="DB538" s="13">
        <f>DC538</f>
        <v>0</v>
      </c>
      <c r="DC538" s="8">
        <f t="shared" si="1105"/>
        <v>0</v>
      </c>
      <c r="DD538" s="13">
        <f t="shared" si="1140"/>
        <v>0</v>
      </c>
      <c r="DE538" s="13">
        <f t="shared" si="1097"/>
        <v>0</v>
      </c>
      <c r="DF538" s="13">
        <f t="shared" si="1147"/>
        <v>0</v>
      </c>
      <c r="DG538" s="13"/>
      <c r="DH538" s="13">
        <f t="shared" si="1148"/>
        <v>0</v>
      </c>
      <c r="DI538" s="13"/>
      <c r="DJ538" s="13">
        <f t="shared" si="1149"/>
        <v>0</v>
      </c>
      <c r="DK538" s="13"/>
      <c r="DL538" s="13">
        <f t="shared" si="1150"/>
        <v>0</v>
      </c>
      <c r="DM538" s="13"/>
      <c r="DN538" s="13">
        <f t="shared" si="1150"/>
        <v>0</v>
      </c>
      <c r="DO538" s="13"/>
      <c r="DP538" s="13">
        <f t="shared" si="1151"/>
        <v>0</v>
      </c>
      <c r="DQ538" s="8">
        <f t="shared" si="1152"/>
        <v>0</v>
      </c>
      <c r="DR538" s="104">
        <f t="shared" si="1153"/>
        <v>0</v>
      </c>
      <c r="DS538" s="8">
        <v>610</v>
      </c>
      <c r="DT538" s="8"/>
      <c r="DU538" s="66"/>
      <c r="DV538" s="8">
        <f t="shared" si="1141"/>
        <v>0</v>
      </c>
      <c r="DW538" s="8"/>
      <c r="DX538" s="13">
        <f>DY538</f>
        <v>0</v>
      </c>
      <c r="DY538" s="8">
        <f t="shared" si="1142"/>
        <v>0</v>
      </c>
      <c r="DZ538" s="13">
        <f t="shared" si="1187"/>
        <v>0</v>
      </c>
      <c r="EA538" s="13">
        <f t="shared" si="1194"/>
        <v>0</v>
      </c>
      <c r="EB538" s="13">
        <f t="shared" si="1154"/>
        <v>0</v>
      </c>
      <c r="EC538" s="13"/>
      <c r="ED538" s="13">
        <f t="shared" si="1120"/>
        <v>0</v>
      </c>
      <c r="EE538" s="13"/>
      <c r="EF538" s="13">
        <f t="shared" si="1155"/>
        <v>0</v>
      </c>
      <c r="EG538" s="13"/>
      <c r="EH538" s="13">
        <f t="shared" si="1156"/>
        <v>0</v>
      </c>
      <c r="EI538" s="13"/>
      <c r="EJ538" s="13">
        <f t="shared" si="1157"/>
        <v>0</v>
      </c>
      <c r="EK538" s="13"/>
      <c r="EL538" s="13">
        <f t="shared" si="1121"/>
        <v>0</v>
      </c>
      <c r="EM538" s="8">
        <f t="shared" si="1122"/>
        <v>0</v>
      </c>
      <c r="EN538" s="104">
        <f t="shared" si="1123"/>
        <v>0</v>
      </c>
      <c r="EO538" s="8">
        <v>610</v>
      </c>
      <c r="EP538" s="123" t="s">
        <v>1080</v>
      </c>
      <c r="EQ538" s="66" t="s">
        <v>1081</v>
      </c>
      <c r="ER538" s="8">
        <f t="shared" si="1116"/>
        <v>0</v>
      </c>
      <c r="ES538" s="8"/>
      <c r="ET538" s="13">
        <v>0</v>
      </c>
      <c r="EU538" s="8">
        <f t="shared" si="1117"/>
        <v>0</v>
      </c>
      <c r="EV538" s="13">
        <f t="shared" si="1188"/>
        <v>0</v>
      </c>
      <c r="EW538" s="13">
        <f t="shared" si="1189"/>
        <v>0</v>
      </c>
      <c r="EX538" s="13">
        <f t="shared" si="1158"/>
        <v>0</v>
      </c>
      <c r="EY538" s="13"/>
      <c r="EZ538" s="13">
        <f t="shared" si="1124"/>
        <v>0</v>
      </c>
      <c r="FA538" s="13"/>
      <c r="FB538" s="13">
        <f t="shared" si="1159"/>
        <v>0</v>
      </c>
      <c r="FC538" s="13"/>
      <c r="FD538" s="13">
        <f t="shared" si="1160"/>
        <v>0</v>
      </c>
      <c r="FE538" s="13"/>
      <c r="FF538" s="13">
        <f t="shared" si="1161"/>
        <v>0</v>
      </c>
      <c r="FG538" s="13"/>
      <c r="FH538" s="13">
        <f t="shared" si="1202"/>
        <v>0</v>
      </c>
      <c r="FI538" s="8">
        <f t="shared" si="1203"/>
        <v>0</v>
      </c>
      <c r="FJ538" s="104">
        <f t="shared" si="1204"/>
        <v>0</v>
      </c>
      <c r="FK538" s="8">
        <v>610</v>
      </c>
      <c r="FL538" s="123" t="s">
        <v>1080</v>
      </c>
      <c r="FM538" s="66" t="s">
        <v>1081</v>
      </c>
      <c r="FN538" s="8">
        <f t="shared" si="1118"/>
        <v>0</v>
      </c>
      <c r="FO538" s="8"/>
      <c r="FP538" s="13">
        <v>0</v>
      </c>
      <c r="FQ538" s="8">
        <f t="shared" si="1114"/>
        <v>0</v>
      </c>
      <c r="FR538" s="13">
        <f t="shared" si="1190"/>
        <v>0</v>
      </c>
      <c r="FS538" s="13">
        <f t="shared" si="1191"/>
        <v>0</v>
      </c>
      <c r="FT538" s="13">
        <f t="shared" si="1162"/>
        <v>0</v>
      </c>
      <c r="FU538" s="13"/>
      <c r="FV538" s="13">
        <f t="shared" si="1125"/>
        <v>0</v>
      </c>
      <c r="FW538" s="13"/>
      <c r="FX538" s="13">
        <f t="shared" si="1163"/>
        <v>0</v>
      </c>
      <c r="FY538" s="13"/>
      <c r="FZ538" s="13">
        <f t="shared" si="1164"/>
        <v>3</v>
      </c>
      <c r="GA538" s="13">
        <v>36</v>
      </c>
      <c r="GB538" s="13">
        <f t="shared" si="1165"/>
        <v>0</v>
      </c>
      <c r="GC538" s="13"/>
      <c r="GD538" s="13">
        <f t="shared" si="1126"/>
        <v>-36</v>
      </c>
      <c r="GE538" s="8">
        <f t="shared" si="1127"/>
        <v>-3</v>
      </c>
      <c r="GF538" s="104">
        <f t="shared" si="1128"/>
        <v>3</v>
      </c>
      <c r="GG538" s="8">
        <v>610</v>
      </c>
      <c r="GH538" s="123" t="s">
        <v>1080</v>
      </c>
      <c r="GI538" s="66" t="s">
        <v>1081</v>
      </c>
      <c r="GJ538" s="8">
        <f t="shared" si="1119"/>
        <v>-36</v>
      </c>
      <c r="GK538" s="8"/>
      <c r="GL538" s="13">
        <v>0</v>
      </c>
      <c r="GM538" s="69">
        <v>0</v>
      </c>
      <c r="GN538" s="13">
        <f t="shared" si="1192"/>
        <v>0</v>
      </c>
      <c r="GO538" s="13">
        <f t="shared" si="1195"/>
        <v>0</v>
      </c>
      <c r="GP538" s="13">
        <f t="shared" si="1166"/>
        <v>0</v>
      </c>
      <c r="GQ538" s="13"/>
      <c r="GR538" s="13">
        <f t="shared" si="1129"/>
        <v>0</v>
      </c>
      <c r="GS538" s="13"/>
      <c r="GT538" s="13">
        <f t="shared" si="1167"/>
        <v>1</v>
      </c>
      <c r="GU538" s="13">
        <v>12</v>
      </c>
      <c r="GV538" s="13">
        <f t="shared" si="1168"/>
        <v>0</v>
      </c>
      <c r="GW538" s="13"/>
      <c r="GX538" s="13">
        <f t="shared" si="1169"/>
        <v>0</v>
      </c>
      <c r="GY538" s="13"/>
      <c r="GZ538" s="13">
        <f t="shared" si="1130"/>
        <v>-48</v>
      </c>
      <c r="HA538" s="8">
        <f t="shared" si="1131"/>
        <v>-4</v>
      </c>
      <c r="HB538" s="104">
        <f t="shared" si="1132"/>
        <v>4</v>
      </c>
      <c r="HC538" s="8">
        <v>610</v>
      </c>
      <c r="HD538" s="123" t="s">
        <v>1080</v>
      </c>
      <c r="HE538" s="66" t="s">
        <v>1081</v>
      </c>
      <c r="HF538" s="69">
        <f t="shared" si="1137"/>
        <v>-48</v>
      </c>
      <c r="HG538" s="8"/>
      <c r="HH538" s="13">
        <v>4</v>
      </c>
      <c r="HI538" s="69">
        <f t="shared" si="1104"/>
        <v>0</v>
      </c>
      <c r="HJ538" s="13">
        <f t="shared" si="1193"/>
        <v>4</v>
      </c>
      <c r="HK538" s="13">
        <f t="shared" si="1196"/>
        <v>48</v>
      </c>
      <c r="HL538" s="13">
        <f t="shared" si="1170"/>
        <v>0</v>
      </c>
      <c r="HM538" s="13"/>
      <c r="HN538" s="13">
        <f t="shared" si="1133"/>
        <v>0</v>
      </c>
      <c r="HO538" s="13"/>
      <c r="HP538" s="13">
        <f t="shared" si="1171"/>
        <v>0</v>
      </c>
      <c r="HQ538" s="13"/>
      <c r="HR538" s="13">
        <f t="shared" si="1172"/>
        <v>0</v>
      </c>
      <c r="HS538" s="13"/>
      <c r="HT538" s="13">
        <f t="shared" si="1173"/>
        <v>0</v>
      </c>
      <c r="HU538" s="13"/>
      <c r="HV538" s="13">
        <f t="shared" si="1134"/>
        <v>0</v>
      </c>
      <c r="HW538" s="8">
        <f t="shared" si="1135"/>
        <v>0</v>
      </c>
      <c r="HX538" s="104">
        <f t="shared" si="1136"/>
        <v>4</v>
      </c>
    </row>
    <row r="539" spans="1:232" s="25" customFormat="1">
      <c r="A539" s="40"/>
      <c r="B539" s="40"/>
      <c r="C539" s="40"/>
      <c r="D539" s="64">
        <v>0</v>
      </c>
      <c r="E539" s="40"/>
      <c r="F539" s="65">
        <v>0</v>
      </c>
      <c r="G539" s="64">
        <v>0</v>
      </c>
      <c r="H539" s="42"/>
      <c r="I539" s="42"/>
      <c r="J539" s="42"/>
      <c r="K539" s="65">
        <v>0</v>
      </c>
      <c r="L539" s="65">
        <v>0</v>
      </c>
      <c r="M539" s="64">
        <v>0</v>
      </c>
      <c r="N539" s="64">
        <v>0</v>
      </c>
      <c r="O539" s="8"/>
      <c r="P539" s="8"/>
      <c r="Q539" s="66"/>
      <c r="R539" s="8">
        <f t="shared" si="1174"/>
        <v>0</v>
      </c>
      <c r="S539" s="8"/>
      <c r="T539" s="13">
        <f t="shared" si="1197"/>
        <v>0</v>
      </c>
      <c r="U539" s="8">
        <f t="shared" si="1182"/>
        <v>0</v>
      </c>
      <c r="V539" s="13">
        <f t="shared" si="1175"/>
        <v>0</v>
      </c>
      <c r="W539" s="13">
        <f t="shared" si="1176"/>
        <v>0</v>
      </c>
      <c r="X539" s="13"/>
      <c r="Y539" s="13">
        <f t="shared" si="1095"/>
        <v>0</v>
      </c>
      <c r="Z539" s="13">
        <f t="shared" si="1177"/>
        <v>0</v>
      </c>
      <c r="AA539" s="8">
        <f t="shared" si="1106"/>
        <v>0</v>
      </c>
      <c r="AB539" s="8">
        <f t="shared" si="1107"/>
        <v>0</v>
      </c>
      <c r="AC539" s="8"/>
      <c r="AD539" s="8"/>
      <c r="AE539" s="66"/>
      <c r="AF539" s="8">
        <f t="shared" si="1082"/>
        <v>0</v>
      </c>
      <c r="AG539" s="8"/>
      <c r="AH539" s="13">
        <f>AI539</f>
        <v>0</v>
      </c>
      <c r="AI539" s="8">
        <f t="shared" si="1201"/>
        <v>0</v>
      </c>
      <c r="AJ539" s="13"/>
      <c r="AK539" s="13"/>
      <c r="AL539" s="13"/>
      <c r="AM539" s="13">
        <f t="shared" si="1083"/>
        <v>0</v>
      </c>
      <c r="AN539" s="13"/>
      <c r="AO539" s="13">
        <f t="shared" si="1084"/>
        <v>0</v>
      </c>
      <c r="AP539" s="13"/>
      <c r="AQ539" s="13">
        <f t="shared" si="1085"/>
        <v>0</v>
      </c>
      <c r="AR539" s="13">
        <f t="shared" si="1143"/>
        <v>0</v>
      </c>
      <c r="AS539" s="8">
        <f t="shared" si="1108"/>
        <v>0</v>
      </c>
      <c r="AT539" s="8">
        <f t="shared" si="1100"/>
        <v>0</v>
      </c>
      <c r="AU539" s="8"/>
      <c r="AV539" s="8"/>
      <c r="AW539" s="66"/>
      <c r="AX539" s="8">
        <f t="shared" si="1178"/>
        <v>0</v>
      </c>
      <c r="AY539" s="8"/>
      <c r="AZ539" s="13">
        <f>BA539</f>
        <v>0</v>
      </c>
      <c r="BA539" s="8">
        <f t="shared" si="1183"/>
        <v>0</v>
      </c>
      <c r="BB539" s="13">
        <f t="shared" si="1184"/>
        <v>0</v>
      </c>
      <c r="BC539" s="13">
        <f t="shared" si="1185"/>
        <v>0</v>
      </c>
      <c r="BD539" s="13"/>
      <c r="BE539" s="13">
        <f t="shared" si="1179"/>
        <v>0</v>
      </c>
      <c r="BF539" s="13"/>
      <c r="BG539" s="13">
        <f t="shared" si="1180"/>
        <v>0</v>
      </c>
      <c r="BH539" s="13"/>
      <c r="BI539" s="13">
        <f t="shared" si="1181"/>
        <v>0</v>
      </c>
      <c r="BJ539" s="13">
        <f t="shared" si="1198"/>
        <v>0</v>
      </c>
      <c r="BK539" s="8">
        <f t="shared" si="1109"/>
        <v>0</v>
      </c>
      <c r="BL539" s="8">
        <f t="shared" si="1101"/>
        <v>0</v>
      </c>
      <c r="BM539" s="8"/>
      <c r="BN539" s="8"/>
      <c r="BO539" s="66"/>
      <c r="BP539" s="8">
        <f t="shared" si="1110"/>
        <v>0</v>
      </c>
      <c r="BQ539" s="8"/>
      <c r="BR539" s="13">
        <f>BS539</f>
        <v>0</v>
      </c>
      <c r="BS539" s="8">
        <f t="shared" si="1092"/>
        <v>0</v>
      </c>
      <c r="BT539" s="13">
        <f t="shared" si="1138"/>
        <v>0</v>
      </c>
      <c r="BU539" s="13">
        <f t="shared" si="1186"/>
        <v>0</v>
      </c>
      <c r="BV539" s="13">
        <f t="shared" si="1144"/>
        <v>0</v>
      </c>
      <c r="BW539" s="13"/>
      <c r="BX539" s="13">
        <f t="shared" si="1144"/>
        <v>0</v>
      </c>
      <c r="BY539" s="13"/>
      <c r="BZ539" s="13"/>
      <c r="CA539" s="13">
        <f t="shared" si="1093"/>
        <v>0</v>
      </c>
      <c r="CB539" s="13">
        <f t="shared" si="1199"/>
        <v>0</v>
      </c>
      <c r="CC539" s="8">
        <f t="shared" si="1111"/>
        <v>0</v>
      </c>
      <c r="CD539" s="8">
        <f t="shared" si="1102"/>
        <v>0</v>
      </c>
      <c r="CE539" s="8"/>
      <c r="CF539" s="8"/>
      <c r="CG539" s="66"/>
      <c r="CH539" s="8">
        <f t="shared" si="1112"/>
        <v>0</v>
      </c>
      <c r="CI539" s="8"/>
      <c r="CJ539" s="13">
        <f>CK539</f>
        <v>0</v>
      </c>
      <c r="CK539" s="8">
        <f t="shared" si="1098"/>
        <v>0</v>
      </c>
      <c r="CL539" s="13">
        <f t="shared" si="1139"/>
        <v>0</v>
      </c>
      <c r="CM539" s="13">
        <f t="shared" si="1096"/>
        <v>0</v>
      </c>
      <c r="CN539" s="13">
        <f t="shared" si="1145"/>
        <v>0</v>
      </c>
      <c r="CO539" s="13"/>
      <c r="CP539" s="13">
        <f t="shared" si="1146"/>
        <v>0</v>
      </c>
      <c r="CQ539" s="13"/>
      <c r="CR539" s="13"/>
      <c r="CS539" s="13">
        <f t="shared" si="1094"/>
        <v>0</v>
      </c>
      <c r="CT539" s="13">
        <f t="shared" si="1200"/>
        <v>0</v>
      </c>
      <c r="CU539" s="8">
        <f t="shared" si="1113"/>
        <v>0</v>
      </c>
      <c r="CV539" s="8">
        <f t="shared" si="1103"/>
        <v>0</v>
      </c>
      <c r="CW539" s="8"/>
      <c r="CX539" s="8"/>
      <c r="CY539" s="66"/>
      <c r="CZ539" s="8">
        <f t="shared" si="1115"/>
        <v>0</v>
      </c>
      <c r="DA539" s="8"/>
      <c r="DB539" s="13">
        <f>DC539</f>
        <v>0</v>
      </c>
      <c r="DC539" s="8">
        <f t="shared" si="1105"/>
        <v>0</v>
      </c>
      <c r="DD539" s="13">
        <f t="shared" si="1140"/>
        <v>0</v>
      </c>
      <c r="DE539" s="13">
        <f t="shared" si="1097"/>
        <v>0</v>
      </c>
      <c r="DF539" s="13">
        <f t="shared" si="1147"/>
        <v>0</v>
      </c>
      <c r="DG539" s="13"/>
      <c r="DH539" s="13">
        <f t="shared" si="1148"/>
        <v>0</v>
      </c>
      <c r="DI539" s="13"/>
      <c r="DJ539" s="13">
        <f t="shared" si="1149"/>
        <v>0</v>
      </c>
      <c r="DK539" s="13"/>
      <c r="DL539" s="13">
        <f t="shared" si="1150"/>
        <v>0</v>
      </c>
      <c r="DM539" s="13"/>
      <c r="DN539" s="13">
        <f t="shared" si="1150"/>
        <v>0</v>
      </c>
      <c r="DO539" s="13"/>
      <c r="DP539" s="13">
        <f t="shared" si="1151"/>
        <v>0</v>
      </c>
      <c r="DQ539" s="8">
        <f t="shared" si="1152"/>
        <v>0</v>
      </c>
      <c r="DR539" s="104">
        <f t="shared" si="1153"/>
        <v>0</v>
      </c>
      <c r="DS539" s="8"/>
      <c r="DT539" s="8"/>
      <c r="DU539" s="66"/>
      <c r="DV539" s="8">
        <f t="shared" si="1141"/>
        <v>0</v>
      </c>
      <c r="DW539" s="8"/>
      <c r="DX539" s="13">
        <f>DY539</f>
        <v>0</v>
      </c>
      <c r="DY539" s="8">
        <f t="shared" si="1142"/>
        <v>0</v>
      </c>
      <c r="DZ539" s="13">
        <f t="shared" si="1187"/>
        <v>0</v>
      </c>
      <c r="EA539" s="13">
        <f t="shared" si="1194"/>
        <v>0</v>
      </c>
      <c r="EB539" s="13">
        <f t="shared" si="1154"/>
        <v>0</v>
      </c>
      <c r="EC539" s="13"/>
      <c r="ED539" s="13">
        <f t="shared" si="1120"/>
        <v>0</v>
      </c>
      <c r="EE539" s="13"/>
      <c r="EF539" s="13">
        <f t="shared" si="1155"/>
        <v>0</v>
      </c>
      <c r="EG539" s="13"/>
      <c r="EH539" s="13">
        <f t="shared" si="1156"/>
        <v>0</v>
      </c>
      <c r="EI539" s="13"/>
      <c r="EJ539" s="13">
        <f t="shared" si="1157"/>
        <v>0</v>
      </c>
      <c r="EK539" s="13"/>
      <c r="EL539" s="13">
        <f t="shared" si="1121"/>
        <v>0</v>
      </c>
      <c r="EM539" s="8">
        <f t="shared" si="1122"/>
        <v>0</v>
      </c>
      <c r="EN539" s="104">
        <f t="shared" si="1123"/>
        <v>0</v>
      </c>
      <c r="EO539" s="8"/>
      <c r="EP539" s="8"/>
      <c r="EQ539" s="66"/>
      <c r="ER539" s="8">
        <f t="shared" si="1116"/>
        <v>0</v>
      </c>
      <c r="ES539" s="8"/>
      <c r="ET539" s="13">
        <f>EU539</f>
        <v>0</v>
      </c>
      <c r="EU539" s="8">
        <f t="shared" si="1117"/>
        <v>0</v>
      </c>
      <c r="EV539" s="13">
        <f t="shared" si="1188"/>
        <v>0</v>
      </c>
      <c r="EW539" s="13">
        <f t="shared" si="1189"/>
        <v>0</v>
      </c>
      <c r="EX539" s="13">
        <f t="shared" si="1158"/>
        <v>0</v>
      </c>
      <c r="EY539" s="13"/>
      <c r="EZ539" s="13">
        <f t="shared" si="1124"/>
        <v>0</v>
      </c>
      <c r="FA539" s="13"/>
      <c r="FB539" s="13">
        <f t="shared" si="1159"/>
        <v>0</v>
      </c>
      <c r="FC539" s="13"/>
      <c r="FD539" s="13">
        <f t="shared" si="1160"/>
        <v>0</v>
      </c>
      <c r="FE539" s="13"/>
      <c r="FF539" s="13">
        <f t="shared" si="1161"/>
        <v>0</v>
      </c>
      <c r="FG539" s="13"/>
      <c r="FH539" s="13">
        <f t="shared" si="1202"/>
        <v>0</v>
      </c>
      <c r="FI539" s="8">
        <f t="shared" si="1203"/>
        <v>0</v>
      </c>
      <c r="FJ539" s="104">
        <f t="shared" si="1204"/>
        <v>0</v>
      </c>
      <c r="FK539" s="8"/>
      <c r="FL539" s="8"/>
      <c r="FM539" s="66"/>
      <c r="FN539" s="8">
        <f t="shared" si="1118"/>
        <v>0</v>
      </c>
      <c r="FO539" s="8"/>
      <c r="FP539" s="13">
        <f>FQ539</f>
        <v>0</v>
      </c>
      <c r="FQ539" s="8">
        <f t="shared" si="1114"/>
        <v>0</v>
      </c>
      <c r="FR539" s="13">
        <f t="shared" si="1190"/>
        <v>0</v>
      </c>
      <c r="FS539" s="13">
        <f t="shared" si="1191"/>
        <v>0</v>
      </c>
      <c r="FT539" s="13">
        <f t="shared" si="1162"/>
        <v>0</v>
      </c>
      <c r="FU539" s="13"/>
      <c r="FV539" s="13">
        <f t="shared" si="1125"/>
        <v>0</v>
      </c>
      <c r="FW539" s="13"/>
      <c r="FX539" s="13">
        <f t="shared" si="1163"/>
        <v>0</v>
      </c>
      <c r="FY539" s="13"/>
      <c r="FZ539" s="13">
        <f t="shared" si="1164"/>
        <v>0</v>
      </c>
      <c r="GA539" s="13"/>
      <c r="GB539" s="13">
        <f t="shared" si="1165"/>
        <v>0</v>
      </c>
      <c r="GC539" s="13"/>
      <c r="GD539" s="13">
        <f t="shared" si="1126"/>
        <v>0</v>
      </c>
      <c r="GE539" s="8">
        <f t="shared" si="1127"/>
        <v>0</v>
      </c>
      <c r="GF539" s="104">
        <f t="shared" si="1128"/>
        <v>0</v>
      </c>
      <c r="GG539" s="8"/>
      <c r="GH539" s="8"/>
      <c r="GI539" s="66"/>
      <c r="GJ539" s="8">
        <f t="shared" si="1119"/>
        <v>0</v>
      </c>
      <c r="GK539" s="8"/>
      <c r="GL539" s="13">
        <f>GM539</f>
        <v>0</v>
      </c>
      <c r="GM539" s="69">
        <v>0</v>
      </c>
      <c r="GN539" s="13">
        <f t="shared" si="1192"/>
        <v>0</v>
      </c>
      <c r="GO539" s="13">
        <f t="shared" si="1195"/>
        <v>0</v>
      </c>
      <c r="GP539" s="13">
        <f t="shared" si="1166"/>
        <v>0</v>
      </c>
      <c r="GQ539" s="13"/>
      <c r="GR539" s="13">
        <f t="shared" si="1129"/>
        <v>0</v>
      </c>
      <c r="GS539" s="13"/>
      <c r="GT539" s="13">
        <f t="shared" si="1167"/>
        <v>0</v>
      </c>
      <c r="GU539" s="13"/>
      <c r="GV539" s="13">
        <f t="shared" si="1168"/>
        <v>0</v>
      </c>
      <c r="GW539" s="13"/>
      <c r="GX539" s="13">
        <f t="shared" si="1169"/>
        <v>0</v>
      </c>
      <c r="GY539" s="13"/>
      <c r="GZ539" s="13">
        <f t="shared" si="1130"/>
        <v>0</v>
      </c>
      <c r="HA539" s="8">
        <f t="shared" si="1131"/>
        <v>0</v>
      </c>
      <c r="HB539" s="104">
        <f t="shared" si="1132"/>
        <v>0</v>
      </c>
      <c r="HC539" s="8"/>
      <c r="HD539" s="8"/>
      <c r="HE539" s="66"/>
      <c r="HF539" s="69">
        <f t="shared" si="1137"/>
        <v>0</v>
      </c>
      <c r="HG539" s="8"/>
      <c r="HH539" s="13">
        <f>HI539</f>
        <v>0</v>
      </c>
      <c r="HI539" s="69">
        <f t="shared" si="1104"/>
        <v>0</v>
      </c>
      <c r="HJ539" s="13">
        <f t="shared" si="1193"/>
        <v>0</v>
      </c>
      <c r="HK539" s="13">
        <f t="shared" si="1196"/>
        <v>0</v>
      </c>
      <c r="HL539" s="13">
        <f t="shared" si="1170"/>
        <v>0</v>
      </c>
      <c r="HM539" s="13"/>
      <c r="HN539" s="13">
        <f t="shared" si="1133"/>
        <v>0</v>
      </c>
      <c r="HO539" s="13"/>
      <c r="HP539" s="13">
        <f t="shared" si="1171"/>
        <v>0</v>
      </c>
      <c r="HQ539" s="13"/>
      <c r="HR539" s="13">
        <f t="shared" si="1172"/>
        <v>0</v>
      </c>
      <c r="HS539" s="13"/>
      <c r="HT539" s="13">
        <f t="shared" si="1173"/>
        <v>0</v>
      </c>
      <c r="HU539" s="13"/>
      <c r="HV539" s="13">
        <f t="shared" si="1134"/>
        <v>0</v>
      </c>
      <c r="HW539" s="8">
        <f t="shared" si="1135"/>
        <v>0</v>
      </c>
      <c r="HX539" s="104">
        <f t="shared" si="1136"/>
        <v>0</v>
      </c>
    </row>
    <row r="540" spans="1:232" s="25" customFormat="1">
      <c r="A540" s="40"/>
      <c r="B540" s="40"/>
      <c r="C540" s="40"/>
      <c r="D540" s="64">
        <v>0</v>
      </c>
      <c r="E540" s="40"/>
      <c r="F540" s="65">
        <v>0</v>
      </c>
      <c r="G540" s="64">
        <v>0</v>
      </c>
      <c r="H540" s="42"/>
      <c r="I540" s="42"/>
      <c r="J540" s="42"/>
      <c r="K540" s="65">
        <v>0</v>
      </c>
      <c r="L540" s="65">
        <v>0</v>
      </c>
      <c r="M540" s="64">
        <v>0</v>
      </c>
      <c r="N540" s="64">
        <v>0</v>
      </c>
      <c r="O540" s="8"/>
      <c r="P540" s="8"/>
      <c r="Q540" s="66"/>
      <c r="R540" s="8">
        <f t="shared" si="1174"/>
        <v>0</v>
      </c>
      <c r="S540" s="8"/>
      <c r="T540" s="13">
        <f t="shared" si="1197"/>
        <v>0</v>
      </c>
      <c r="U540" s="8">
        <f t="shared" si="1182"/>
        <v>0</v>
      </c>
      <c r="V540" s="13">
        <f t="shared" si="1175"/>
        <v>0</v>
      </c>
      <c r="W540" s="13">
        <f t="shared" si="1176"/>
        <v>0</v>
      </c>
      <c r="X540" s="13"/>
      <c r="Y540" s="13">
        <f t="shared" si="1095"/>
        <v>0</v>
      </c>
      <c r="Z540" s="13">
        <f t="shared" si="1177"/>
        <v>0</v>
      </c>
      <c r="AA540" s="8">
        <f t="shared" si="1106"/>
        <v>0</v>
      </c>
      <c r="AB540" s="8">
        <f t="shared" si="1107"/>
        <v>0</v>
      </c>
      <c r="AC540" s="8"/>
      <c r="AD540" s="8"/>
      <c r="AE540" s="66"/>
      <c r="AF540" s="8">
        <f t="shared" si="1082"/>
        <v>0</v>
      </c>
      <c r="AG540" s="8"/>
      <c r="AH540" s="13">
        <f>AI540</f>
        <v>0</v>
      </c>
      <c r="AI540" s="8">
        <f t="shared" si="1201"/>
        <v>0</v>
      </c>
      <c r="AJ540" s="13"/>
      <c r="AK540" s="13"/>
      <c r="AL540" s="13"/>
      <c r="AM540" s="13">
        <f t="shared" si="1083"/>
        <v>0</v>
      </c>
      <c r="AN540" s="13"/>
      <c r="AO540" s="13">
        <f t="shared" si="1084"/>
        <v>0</v>
      </c>
      <c r="AP540" s="13"/>
      <c r="AQ540" s="13">
        <f t="shared" si="1085"/>
        <v>0</v>
      </c>
      <c r="AR540" s="13">
        <f t="shared" si="1143"/>
        <v>0</v>
      </c>
      <c r="AS540" s="8">
        <f t="shared" si="1108"/>
        <v>0</v>
      </c>
      <c r="AT540" s="8">
        <f t="shared" si="1100"/>
        <v>0</v>
      </c>
      <c r="AU540" s="8"/>
      <c r="AV540" s="8"/>
      <c r="AW540" s="66"/>
      <c r="AX540" s="8">
        <f t="shared" si="1178"/>
        <v>0</v>
      </c>
      <c r="AY540" s="8"/>
      <c r="AZ540" s="13">
        <f>BA540</f>
        <v>0</v>
      </c>
      <c r="BA540" s="8">
        <f t="shared" si="1183"/>
        <v>0</v>
      </c>
      <c r="BB540" s="13">
        <f t="shared" si="1184"/>
        <v>0</v>
      </c>
      <c r="BC540" s="13">
        <f t="shared" si="1185"/>
        <v>0</v>
      </c>
      <c r="BD540" s="13"/>
      <c r="BE540" s="13">
        <f t="shared" si="1179"/>
        <v>0</v>
      </c>
      <c r="BF540" s="13"/>
      <c r="BG540" s="13">
        <f t="shared" si="1180"/>
        <v>0</v>
      </c>
      <c r="BH540" s="13"/>
      <c r="BI540" s="13">
        <f t="shared" si="1181"/>
        <v>0</v>
      </c>
      <c r="BJ540" s="13">
        <f t="shared" si="1198"/>
        <v>0</v>
      </c>
      <c r="BK540" s="8">
        <f t="shared" si="1109"/>
        <v>0</v>
      </c>
      <c r="BL540" s="8">
        <f t="shared" si="1101"/>
        <v>0</v>
      </c>
      <c r="BM540" s="8"/>
      <c r="BN540" s="8"/>
      <c r="BO540" s="66"/>
      <c r="BP540" s="8">
        <f t="shared" si="1110"/>
        <v>0</v>
      </c>
      <c r="BQ540" s="8"/>
      <c r="BR540" s="13">
        <f>BS540</f>
        <v>0</v>
      </c>
      <c r="BS540" s="8">
        <f t="shared" si="1092"/>
        <v>0</v>
      </c>
      <c r="BT540" s="13">
        <f t="shared" si="1138"/>
        <v>0</v>
      </c>
      <c r="BU540" s="13">
        <f t="shared" si="1186"/>
        <v>0</v>
      </c>
      <c r="BV540" s="13">
        <f t="shared" si="1144"/>
        <v>0</v>
      </c>
      <c r="BW540" s="13"/>
      <c r="BX540" s="13">
        <f t="shared" si="1144"/>
        <v>0</v>
      </c>
      <c r="BY540" s="13"/>
      <c r="BZ540" s="13"/>
      <c r="CA540" s="13">
        <f t="shared" si="1093"/>
        <v>0</v>
      </c>
      <c r="CB540" s="13">
        <f t="shared" si="1199"/>
        <v>0</v>
      </c>
      <c r="CC540" s="8">
        <f t="shared" si="1111"/>
        <v>0</v>
      </c>
      <c r="CD540" s="8">
        <f t="shared" si="1102"/>
        <v>0</v>
      </c>
      <c r="CE540" s="8"/>
      <c r="CF540" s="8"/>
      <c r="CG540" s="66"/>
      <c r="CH540" s="8">
        <f t="shared" si="1112"/>
        <v>0</v>
      </c>
      <c r="CI540" s="8"/>
      <c r="CJ540" s="13">
        <f>CK540</f>
        <v>0</v>
      </c>
      <c r="CK540" s="8">
        <f t="shared" si="1098"/>
        <v>0</v>
      </c>
      <c r="CL540" s="13">
        <f t="shared" si="1139"/>
        <v>0</v>
      </c>
      <c r="CM540" s="13">
        <f t="shared" si="1096"/>
        <v>0</v>
      </c>
      <c r="CN540" s="13">
        <f t="shared" si="1145"/>
        <v>0</v>
      </c>
      <c r="CO540" s="13"/>
      <c r="CP540" s="13">
        <f t="shared" si="1146"/>
        <v>0</v>
      </c>
      <c r="CQ540" s="13"/>
      <c r="CR540" s="13"/>
      <c r="CS540" s="13">
        <f t="shared" si="1094"/>
        <v>0</v>
      </c>
      <c r="CT540" s="13">
        <f t="shared" si="1200"/>
        <v>0</v>
      </c>
      <c r="CU540" s="8">
        <f t="shared" si="1113"/>
        <v>0</v>
      </c>
      <c r="CV540" s="8">
        <f t="shared" si="1103"/>
        <v>0</v>
      </c>
      <c r="CW540" s="8"/>
      <c r="CX540" s="8"/>
      <c r="CY540" s="66"/>
      <c r="CZ540" s="8">
        <f t="shared" si="1115"/>
        <v>0</v>
      </c>
      <c r="DA540" s="8"/>
      <c r="DB540" s="13">
        <f>DC540</f>
        <v>0</v>
      </c>
      <c r="DC540" s="8">
        <f t="shared" si="1105"/>
        <v>0</v>
      </c>
      <c r="DD540" s="13">
        <f t="shared" si="1140"/>
        <v>0</v>
      </c>
      <c r="DE540" s="13">
        <f t="shared" si="1097"/>
        <v>0</v>
      </c>
      <c r="DF540" s="13">
        <f t="shared" si="1147"/>
        <v>0</v>
      </c>
      <c r="DG540" s="13"/>
      <c r="DH540" s="13">
        <f t="shared" si="1148"/>
        <v>0</v>
      </c>
      <c r="DI540" s="13"/>
      <c r="DJ540" s="13">
        <f t="shared" si="1149"/>
        <v>0</v>
      </c>
      <c r="DK540" s="13"/>
      <c r="DL540" s="13">
        <f t="shared" si="1150"/>
        <v>0</v>
      </c>
      <c r="DM540" s="13"/>
      <c r="DN540" s="13">
        <f t="shared" si="1150"/>
        <v>0</v>
      </c>
      <c r="DO540" s="13"/>
      <c r="DP540" s="13">
        <f t="shared" si="1151"/>
        <v>0</v>
      </c>
      <c r="DQ540" s="8">
        <f t="shared" si="1152"/>
        <v>0</v>
      </c>
      <c r="DR540" s="104">
        <f t="shared" si="1153"/>
        <v>0</v>
      </c>
      <c r="DS540" s="8"/>
      <c r="DT540" s="8"/>
      <c r="DU540" s="66"/>
      <c r="DV540" s="8">
        <f t="shared" si="1141"/>
        <v>0</v>
      </c>
      <c r="DW540" s="8"/>
      <c r="DX540" s="13">
        <f>DY540</f>
        <v>0</v>
      </c>
      <c r="DY540" s="8">
        <f t="shared" si="1142"/>
        <v>0</v>
      </c>
      <c r="DZ540" s="13">
        <f t="shared" si="1187"/>
        <v>0</v>
      </c>
      <c r="EA540" s="13">
        <f t="shared" si="1194"/>
        <v>0</v>
      </c>
      <c r="EB540" s="13">
        <f t="shared" si="1154"/>
        <v>0</v>
      </c>
      <c r="EC540" s="13"/>
      <c r="ED540" s="13">
        <f t="shared" si="1120"/>
        <v>0</v>
      </c>
      <c r="EE540" s="13"/>
      <c r="EF540" s="13">
        <f t="shared" si="1155"/>
        <v>0</v>
      </c>
      <c r="EG540" s="13"/>
      <c r="EH540" s="13">
        <f t="shared" si="1156"/>
        <v>0</v>
      </c>
      <c r="EI540" s="13"/>
      <c r="EJ540" s="13">
        <f t="shared" si="1157"/>
        <v>0</v>
      </c>
      <c r="EK540" s="13"/>
      <c r="EL540" s="13">
        <f t="shared" si="1121"/>
        <v>0</v>
      </c>
      <c r="EM540" s="8">
        <f t="shared" si="1122"/>
        <v>0</v>
      </c>
      <c r="EN540" s="104">
        <f t="shared" si="1123"/>
        <v>0</v>
      </c>
      <c r="EO540" s="8"/>
      <c r="EP540" s="8"/>
      <c r="EQ540" s="66"/>
      <c r="ER540" s="8">
        <f t="shared" si="1116"/>
        <v>0</v>
      </c>
      <c r="ES540" s="8"/>
      <c r="ET540" s="13">
        <f>EU540</f>
        <v>0</v>
      </c>
      <c r="EU540" s="8">
        <f t="shared" si="1117"/>
        <v>0</v>
      </c>
      <c r="EV540" s="13">
        <f t="shared" si="1188"/>
        <v>0</v>
      </c>
      <c r="EW540" s="13">
        <f t="shared" si="1189"/>
        <v>0</v>
      </c>
      <c r="EX540" s="13">
        <f t="shared" si="1158"/>
        <v>0</v>
      </c>
      <c r="EY540" s="13"/>
      <c r="EZ540" s="13">
        <f t="shared" si="1124"/>
        <v>0</v>
      </c>
      <c r="FA540" s="13"/>
      <c r="FB540" s="13">
        <f t="shared" si="1159"/>
        <v>0</v>
      </c>
      <c r="FC540" s="13"/>
      <c r="FD540" s="13">
        <f t="shared" si="1160"/>
        <v>0</v>
      </c>
      <c r="FE540" s="13"/>
      <c r="FF540" s="13">
        <f t="shared" si="1161"/>
        <v>0</v>
      </c>
      <c r="FG540" s="13"/>
      <c r="FH540" s="13">
        <f t="shared" si="1202"/>
        <v>0</v>
      </c>
      <c r="FI540" s="8">
        <f t="shared" si="1203"/>
        <v>0</v>
      </c>
      <c r="FJ540" s="104">
        <f t="shared" si="1204"/>
        <v>0</v>
      </c>
      <c r="FK540" s="8"/>
      <c r="FL540" s="8"/>
      <c r="FM540" s="66"/>
      <c r="FN540" s="8">
        <f t="shared" si="1118"/>
        <v>0</v>
      </c>
      <c r="FO540" s="8"/>
      <c r="FP540" s="13">
        <f>FQ540</f>
        <v>0</v>
      </c>
      <c r="FQ540" s="8">
        <f t="shared" si="1114"/>
        <v>0</v>
      </c>
      <c r="FR540" s="13">
        <f t="shared" si="1190"/>
        <v>0</v>
      </c>
      <c r="FS540" s="13">
        <f t="shared" si="1191"/>
        <v>0</v>
      </c>
      <c r="FT540" s="13">
        <f t="shared" si="1162"/>
        <v>0</v>
      </c>
      <c r="FU540" s="13"/>
      <c r="FV540" s="13">
        <f t="shared" si="1125"/>
        <v>0</v>
      </c>
      <c r="FW540" s="13"/>
      <c r="FX540" s="13">
        <f t="shared" si="1163"/>
        <v>0</v>
      </c>
      <c r="FY540" s="13"/>
      <c r="FZ540" s="13">
        <f t="shared" si="1164"/>
        <v>0</v>
      </c>
      <c r="GA540" s="13"/>
      <c r="GB540" s="13">
        <f t="shared" si="1165"/>
        <v>0</v>
      </c>
      <c r="GC540" s="13"/>
      <c r="GD540" s="13">
        <f t="shared" si="1126"/>
        <v>0</v>
      </c>
      <c r="GE540" s="8">
        <f t="shared" si="1127"/>
        <v>0</v>
      </c>
      <c r="GF540" s="104">
        <f t="shared" si="1128"/>
        <v>0</v>
      </c>
      <c r="GG540" s="8"/>
      <c r="GH540" s="8"/>
      <c r="GI540" s="66"/>
      <c r="GJ540" s="8">
        <f t="shared" si="1119"/>
        <v>0</v>
      </c>
      <c r="GK540" s="8"/>
      <c r="GL540" s="13">
        <f>GM540</f>
        <v>0</v>
      </c>
      <c r="GM540" s="69">
        <v>0</v>
      </c>
      <c r="GN540" s="13">
        <f t="shared" si="1192"/>
        <v>0</v>
      </c>
      <c r="GO540" s="13">
        <f t="shared" si="1195"/>
        <v>0</v>
      </c>
      <c r="GP540" s="13">
        <f t="shared" si="1166"/>
        <v>0</v>
      </c>
      <c r="GQ540" s="13"/>
      <c r="GR540" s="13">
        <f t="shared" si="1129"/>
        <v>0</v>
      </c>
      <c r="GS540" s="13"/>
      <c r="GT540" s="13">
        <f t="shared" si="1167"/>
        <v>0</v>
      </c>
      <c r="GU540" s="13"/>
      <c r="GV540" s="13">
        <f t="shared" si="1168"/>
        <v>0</v>
      </c>
      <c r="GW540" s="13"/>
      <c r="GX540" s="13">
        <f t="shared" si="1169"/>
        <v>0</v>
      </c>
      <c r="GY540" s="13"/>
      <c r="GZ540" s="13">
        <f t="shared" si="1130"/>
        <v>0</v>
      </c>
      <c r="HA540" s="8">
        <f t="shared" si="1131"/>
        <v>0</v>
      </c>
      <c r="HB540" s="104">
        <f t="shared" si="1132"/>
        <v>0</v>
      </c>
      <c r="HC540" s="8"/>
      <c r="HD540" s="8"/>
      <c r="HE540" s="66"/>
      <c r="HF540" s="69">
        <f t="shared" si="1137"/>
        <v>0</v>
      </c>
      <c r="HG540" s="8"/>
      <c r="HH540" s="13">
        <f>HI540</f>
        <v>0</v>
      </c>
      <c r="HI540" s="69">
        <f t="shared" si="1104"/>
        <v>0</v>
      </c>
      <c r="HJ540" s="13">
        <f t="shared" si="1193"/>
        <v>0</v>
      </c>
      <c r="HK540" s="13">
        <f t="shared" si="1196"/>
        <v>0</v>
      </c>
      <c r="HL540" s="13">
        <f t="shared" si="1170"/>
        <v>0</v>
      </c>
      <c r="HM540" s="13"/>
      <c r="HN540" s="13">
        <f t="shared" si="1133"/>
        <v>0</v>
      </c>
      <c r="HO540" s="13"/>
      <c r="HP540" s="13">
        <f t="shared" si="1171"/>
        <v>0</v>
      </c>
      <c r="HQ540" s="13"/>
      <c r="HR540" s="13">
        <f t="shared" si="1172"/>
        <v>0</v>
      </c>
      <c r="HS540" s="13"/>
      <c r="HT540" s="13">
        <f t="shared" si="1173"/>
        <v>0</v>
      </c>
      <c r="HU540" s="13"/>
      <c r="HV540" s="13">
        <f t="shared" si="1134"/>
        <v>0</v>
      </c>
      <c r="HW540" s="8">
        <f t="shared" si="1135"/>
        <v>0</v>
      </c>
      <c r="HX540" s="104">
        <f t="shared" si="1136"/>
        <v>0</v>
      </c>
    </row>
    <row r="541" spans="1:232" s="25" customFormat="1">
      <c r="A541" s="40"/>
      <c r="B541" s="40"/>
      <c r="C541" s="40"/>
      <c r="D541" s="64">
        <v>0</v>
      </c>
      <c r="E541" s="40"/>
      <c r="F541" s="65">
        <v>0</v>
      </c>
      <c r="G541" s="64">
        <v>0</v>
      </c>
      <c r="H541" s="42"/>
      <c r="I541" s="42"/>
      <c r="J541" s="42"/>
      <c r="K541" s="65">
        <v>0</v>
      </c>
      <c r="L541" s="65">
        <v>0</v>
      </c>
      <c r="M541" s="64">
        <v>0</v>
      </c>
      <c r="N541" s="64">
        <v>0</v>
      </c>
      <c r="O541" s="8"/>
      <c r="P541" s="8"/>
      <c r="Q541" s="66"/>
      <c r="R541" s="8">
        <f t="shared" si="1174"/>
        <v>0</v>
      </c>
      <c r="S541" s="8"/>
      <c r="T541" s="13">
        <f t="shared" si="1197"/>
        <v>0</v>
      </c>
      <c r="U541" s="8">
        <f t="shared" si="1182"/>
        <v>0</v>
      </c>
      <c r="V541" s="13">
        <f t="shared" si="1175"/>
        <v>0</v>
      </c>
      <c r="W541" s="13">
        <f t="shared" si="1176"/>
        <v>0</v>
      </c>
      <c r="X541" s="13"/>
      <c r="Y541" s="13">
        <f t="shared" si="1095"/>
        <v>0</v>
      </c>
      <c r="Z541" s="13">
        <f t="shared" si="1177"/>
        <v>0</v>
      </c>
      <c r="AA541" s="8">
        <f t="shared" si="1106"/>
        <v>0</v>
      </c>
      <c r="AB541" s="8">
        <f t="shared" si="1107"/>
        <v>0</v>
      </c>
      <c r="AC541" s="8">
        <v>159</v>
      </c>
      <c r="AD541" s="8" t="s">
        <v>1036</v>
      </c>
      <c r="AE541" s="66"/>
      <c r="AF541" s="8">
        <f t="shared" ref="AF541:AF555" si="1205">Z541</f>
        <v>0</v>
      </c>
      <c r="AG541" s="8"/>
      <c r="AH541" s="13">
        <v>51</v>
      </c>
      <c r="AI541" s="8">
        <v>51</v>
      </c>
      <c r="AJ541" s="13"/>
      <c r="AK541" s="13"/>
      <c r="AL541" s="13"/>
      <c r="AM541" s="13">
        <f t="shared" ref="AM541:AM555" si="1206">AL541*12</f>
        <v>0</v>
      </c>
      <c r="AN541" s="13"/>
      <c r="AO541" s="13">
        <f t="shared" ref="AO541:AO555" si="1207">AN541*12</f>
        <v>0</v>
      </c>
      <c r="AP541" s="13"/>
      <c r="AQ541" s="13">
        <f t="shared" ref="AQ541:AQ555" si="1208">AP541*12</f>
        <v>0</v>
      </c>
      <c r="AR541" s="13">
        <f t="shared" si="1143"/>
        <v>0</v>
      </c>
      <c r="AS541" s="8">
        <f t="shared" si="1108"/>
        <v>0</v>
      </c>
      <c r="AT541" s="8">
        <f t="shared" si="1100"/>
        <v>51</v>
      </c>
      <c r="AU541" s="8">
        <v>159</v>
      </c>
      <c r="AV541" s="8" t="s">
        <v>1036</v>
      </c>
      <c r="AW541" s="66"/>
      <c r="AX541" s="8">
        <f t="shared" si="1178"/>
        <v>0</v>
      </c>
      <c r="AY541" s="8"/>
      <c r="AZ541" s="13">
        <v>51</v>
      </c>
      <c r="BA541" s="8">
        <f t="shared" si="1183"/>
        <v>51</v>
      </c>
      <c r="BB541" s="13">
        <f t="shared" si="1184"/>
        <v>0</v>
      </c>
      <c r="BC541" s="13">
        <f t="shared" si="1185"/>
        <v>0</v>
      </c>
      <c r="BD541" s="13"/>
      <c r="BE541" s="13">
        <f t="shared" si="1179"/>
        <v>0</v>
      </c>
      <c r="BF541" s="13"/>
      <c r="BG541" s="13">
        <f t="shared" si="1180"/>
        <v>0</v>
      </c>
      <c r="BH541" s="13"/>
      <c r="BI541" s="13">
        <f t="shared" si="1181"/>
        <v>0</v>
      </c>
      <c r="BJ541" s="13">
        <f t="shared" si="1198"/>
        <v>0</v>
      </c>
      <c r="BK541" s="8">
        <f t="shared" si="1109"/>
        <v>0</v>
      </c>
      <c r="BL541" s="8">
        <f t="shared" si="1101"/>
        <v>51</v>
      </c>
      <c r="BM541" s="8">
        <v>159</v>
      </c>
      <c r="BN541" s="8" t="s">
        <v>1036</v>
      </c>
      <c r="BO541" s="66"/>
      <c r="BP541" s="8">
        <f t="shared" si="1110"/>
        <v>0</v>
      </c>
      <c r="BQ541" s="8"/>
      <c r="BR541" s="13">
        <v>51</v>
      </c>
      <c r="BS541" s="8">
        <f t="shared" si="1092"/>
        <v>51</v>
      </c>
      <c r="BT541" s="13">
        <f t="shared" si="1138"/>
        <v>0</v>
      </c>
      <c r="BU541" s="13">
        <f t="shared" si="1186"/>
        <v>0</v>
      </c>
      <c r="BV541" s="13">
        <f t="shared" si="1144"/>
        <v>0</v>
      </c>
      <c r="BW541" s="13"/>
      <c r="BX541" s="13">
        <f t="shared" si="1144"/>
        <v>0</v>
      </c>
      <c r="BY541" s="13"/>
      <c r="BZ541" s="13"/>
      <c r="CA541" s="13">
        <f t="shared" si="1093"/>
        <v>0</v>
      </c>
      <c r="CB541" s="13">
        <f t="shared" si="1199"/>
        <v>0</v>
      </c>
      <c r="CC541" s="8">
        <f t="shared" si="1111"/>
        <v>0</v>
      </c>
      <c r="CD541" s="8">
        <f t="shared" si="1102"/>
        <v>51</v>
      </c>
      <c r="CE541" s="8">
        <v>159</v>
      </c>
      <c r="CF541" s="8" t="s">
        <v>1036</v>
      </c>
      <c r="CG541" s="66"/>
      <c r="CH541" s="8">
        <f t="shared" si="1112"/>
        <v>0</v>
      </c>
      <c r="CI541" s="8"/>
      <c r="CJ541" s="13">
        <v>51</v>
      </c>
      <c r="CK541" s="8">
        <f t="shared" si="1098"/>
        <v>51</v>
      </c>
      <c r="CL541" s="13">
        <f t="shared" si="1139"/>
        <v>0</v>
      </c>
      <c r="CM541" s="13">
        <f t="shared" si="1096"/>
        <v>0</v>
      </c>
      <c r="CN541" s="13">
        <f t="shared" si="1145"/>
        <v>0</v>
      </c>
      <c r="CO541" s="13"/>
      <c r="CP541" s="13">
        <f t="shared" si="1146"/>
        <v>0</v>
      </c>
      <c r="CQ541" s="13"/>
      <c r="CR541" s="13"/>
      <c r="CS541" s="13">
        <f t="shared" si="1094"/>
        <v>0</v>
      </c>
      <c r="CT541" s="13">
        <f t="shared" si="1200"/>
        <v>0</v>
      </c>
      <c r="CU541" s="8">
        <f t="shared" si="1113"/>
        <v>0</v>
      </c>
      <c r="CV541" s="8">
        <f t="shared" si="1103"/>
        <v>51</v>
      </c>
      <c r="CW541" s="8">
        <v>159</v>
      </c>
      <c r="CX541" s="8" t="s">
        <v>1036</v>
      </c>
      <c r="CY541" s="66"/>
      <c r="CZ541" s="8">
        <f t="shared" si="1115"/>
        <v>0</v>
      </c>
      <c r="DA541" s="8"/>
      <c r="DB541" s="13">
        <v>51</v>
      </c>
      <c r="DC541" s="8">
        <f t="shared" si="1105"/>
        <v>51</v>
      </c>
      <c r="DD541" s="13">
        <f t="shared" si="1140"/>
        <v>0</v>
      </c>
      <c r="DE541" s="13">
        <f t="shared" si="1097"/>
        <v>0</v>
      </c>
      <c r="DF541" s="13">
        <f t="shared" si="1147"/>
        <v>0</v>
      </c>
      <c r="DG541" s="13"/>
      <c r="DH541" s="13">
        <f t="shared" si="1148"/>
        <v>0</v>
      </c>
      <c r="DI541" s="13"/>
      <c r="DJ541" s="13">
        <f t="shared" si="1149"/>
        <v>0</v>
      </c>
      <c r="DK541" s="13"/>
      <c r="DL541" s="13">
        <f t="shared" si="1150"/>
        <v>0</v>
      </c>
      <c r="DM541" s="13"/>
      <c r="DN541" s="13">
        <f t="shared" si="1150"/>
        <v>0</v>
      </c>
      <c r="DO541" s="13"/>
      <c r="DP541" s="13">
        <f t="shared" si="1151"/>
        <v>0</v>
      </c>
      <c r="DQ541" s="8">
        <f t="shared" si="1152"/>
        <v>0</v>
      </c>
      <c r="DR541" s="104">
        <f t="shared" si="1153"/>
        <v>51</v>
      </c>
      <c r="DS541" s="8">
        <v>159</v>
      </c>
      <c r="DT541" s="8" t="s">
        <v>1036</v>
      </c>
      <c r="DU541" s="66"/>
      <c r="DV541" s="8">
        <f t="shared" si="1141"/>
        <v>0</v>
      </c>
      <c r="DW541" s="8"/>
      <c r="DX541" s="13">
        <v>51</v>
      </c>
      <c r="DY541" s="8">
        <f t="shared" si="1142"/>
        <v>51</v>
      </c>
      <c r="DZ541" s="13">
        <f t="shared" si="1187"/>
        <v>0</v>
      </c>
      <c r="EA541" s="13">
        <f t="shared" si="1194"/>
        <v>0</v>
      </c>
      <c r="EB541" s="13">
        <f t="shared" si="1154"/>
        <v>0</v>
      </c>
      <c r="EC541" s="13"/>
      <c r="ED541" s="13">
        <f t="shared" si="1120"/>
        <v>0</v>
      </c>
      <c r="EE541" s="13"/>
      <c r="EF541" s="13">
        <f t="shared" si="1155"/>
        <v>0</v>
      </c>
      <c r="EG541" s="13"/>
      <c r="EH541" s="13">
        <f t="shared" si="1156"/>
        <v>0</v>
      </c>
      <c r="EI541" s="13"/>
      <c r="EJ541" s="13">
        <f t="shared" si="1157"/>
        <v>0</v>
      </c>
      <c r="EK541" s="13"/>
      <c r="EL541" s="13">
        <f t="shared" si="1121"/>
        <v>0</v>
      </c>
      <c r="EM541" s="8">
        <f t="shared" si="1122"/>
        <v>0</v>
      </c>
      <c r="EN541" s="104">
        <f t="shared" si="1123"/>
        <v>51</v>
      </c>
      <c r="EO541" s="8">
        <v>159</v>
      </c>
      <c r="EP541" s="8" t="s">
        <v>1036</v>
      </c>
      <c r="EQ541" s="66"/>
      <c r="ER541" s="8">
        <f t="shared" si="1116"/>
        <v>0</v>
      </c>
      <c r="ES541" s="8"/>
      <c r="ET541" s="13">
        <f>EU541</f>
        <v>51</v>
      </c>
      <c r="EU541" s="8">
        <f t="shared" si="1117"/>
        <v>51</v>
      </c>
      <c r="EV541" s="13">
        <f t="shared" si="1188"/>
        <v>0</v>
      </c>
      <c r="EW541" s="13">
        <f t="shared" si="1189"/>
        <v>0</v>
      </c>
      <c r="EX541" s="13">
        <f t="shared" si="1158"/>
        <v>0</v>
      </c>
      <c r="EY541" s="13"/>
      <c r="EZ541" s="13">
        <f t="shared" si="1124"/>
        <v>0</v>
      </c>
      <c r="FA541" s="13"/>
      <c r="FB541" s="13">
        <f t="shared" si="1159"/>
        <v>0</v>
      </c>
      <c r="FC541" s="13"/>
      <c r="FD541" s="13">
        <f t="shared" si="1160"/>
        <v>0</v>
      </c>
      <c r="FE541" s="13"/>
      <c r="FF541" s="13">
        <f t="shared" si="1161"/>
        <v>0</v>
      </c>
      <c r="FG541" s="13"/>
      <c r="FH541" s="13">
        <f t="shared" si="1202"/>
        <v>0</v>
      </c>
      <c r="FI541" s="8">
        <f t="shared" si="1203"/>
        <v>0</v>
      </c>
      <c r="FJ541" s="104">
        <f t="shared" si="1204"/>
        <v>51</v>
      </c>
      <c r="FK541" s="8">
        <v>159</v>
      </c>
      <c r="FL541" s="8" t="s">
        <v>1036</v>
      </c>
      <c r="FM541" s="66"/>
      <c r="FN541" s="8">
        <f t="shared" si="1118"/>
        <v>0</v>
      </c>
      <c r="FO541" s="8"/>
      <c r="FP541" s="13">
        <f>FQ541</f>
        <v>51</v>
      </c>
      <c r="FQ541" s="8">
        <f t="shared" si="1114"/>
        <v>51</v>
      </c>
      <c r="FR541" s="13">
        <f t="shared" si="1190"/>
        <v>0</v>
      </c>
      <c r="FS541" s="13">
        <f t="shared" si="1191"/>
        <v>0</v>
      </c>
      <c r="FT541" s="13">
        <f t="shared" si="1162"/>
        <v>0</v>
      </c>
      <c r="FU541" s="13"/>
      <c r="FV541" s="13">
        <f t="shared" si="1125"/>
        <v>0</v>
      </c>
      <c r="FW541" s="13"/>
      <c r="FX541" s="13">
        <f t="shared" si="1163"/>
        <v>0</v>
      </c>
      <c r="FY541" s="13"/>
      <c r="FZ541" s="13">
        <f t="shared" si="1164"/>
        <v>0</v>
      </c>
      <c r="GA541" s="13"/>
      <c r="GB541" s="13">
        <f t="shared" si="1165"/>
        <v>0</v>
      </c>
      <c r="GC541" s="13"/>
      <c r="GD541" s="13">
        <f t="shared" si="1126"/>
        <v>0</v>
      </c>
      <c r="GE541" s="8">
        <f t="shared" si="1127"/>
        <v>0</v>
      </c>
      <c r="GF541" s="104">
        <f t="shared" si="1128"/>
        <v>51</v>
      </c>
      <c r="GG541" s="8">
        <v>159</v>
      </c>
      <c r="GH541" s="8" t="s">
        <v>1036</v>
      </c>
      <c r="GI541" s="66"/>
      <c r="GJ541" s="8">
        <f t="shared" si="1119"/>
        <v>0</v>
      </c>
      <c r="GK541" s="8"/>
      <c r="GL541" s="13">
        <f>GM541</f>
        <v>51</v>
      </c>
      <c r="GM541" s="69">
        <v>51</v>
      </c>
      <c r="GN541" s="13">
        <f t="shared" si="1192"/>
        <v>0</v>
      </c>
      <c r="GO541" s="13">
        <f t="shared" si="1195"/>
        <v>0</v>
      </c>
      <c r="GP541" s="13">
        <f t="shared" si="1166"/>
        <v>0</v>
      </c>
      <c r="GQ541" s="13"/>
      <c r="GR541" s="13">
        <f t="shared" si="1129"/>
        <v>0</v>
      </c>
      <c r="GS541" s="13"/>
      <c r="GT541" s="13">
        <f t="shared" si="1167"/>
        <v>0</v>
      </c>
      <c r="GU541" s="13"/>
      <c r="GV541" s="13">
        <f t="shared" si="1168"/>
        <v>0</v>
      </c>
      <c r="GW541" s="13"/>
      <c r="GX541" s="13">
        <f t="shared" si="1169"/>
        <v>0</v>
      </c>
      <c r="GY541" s="13"/>
      <c r="GZ541" s="13">
        <f t="shared" si="1130"/>
        <v>0</v>
      </c>
      <c r="HA541" s="8">
        <f t="shared" si="1131"/>
        <v>0</v>
      </c>
      <c r="HB541" s="104">
        <f t="shared" si="1132"/>
        <v>51</v>
      </c>
      <c r="HC541" s="8">
        <v>159</v>
      </c>
      <c r="HD541" s="8" t="s">
        <v>1036</v>
      </c>
      <c r="HE541" s="66"/>
      <c r="HF541" s="69">
        <f t="shared" si="1137"/>
        <v>0</v>
      </c>
      <c r="HG541" s="8"/>
      <c r="HH541" s="13">
        <f>HI541</f>
        <v>51</v>
      </c>
      <c r="HI541" s="69">
        <f t="shared" si="1104"/>
        <v>51</v>
      </c>
      <c r="HJ541" s="13">
        <f t="shared" si="1193"/>
        <v>0</v>
      </c>
      <c r="HK541" s="13">
        <f t="shared" si="1196"/>
        <v>0</v>
      </c>
      <c r="HL541" s="13">
        <f t="shared" si="1170"/>
        <v>0</v>
      </c>
      <c r="HM541" s="13"/>
      <c r="HN541" s="13">
        <f t="shared" si="1133"/>
        <v>0</v>
      </c>
      <c r="HO541" s="13"/>
      <c r="HP541" s="13">
        <f t="shared" si="1171"/>
        <v>0</v>
      </c>
      <c r="HQ541" s="13"/>
      <c r="HR541" s="13">
        <f t="shared" si="1172"/>
        <v>0</v>
      </c>
      <c r="HS541" s="13"/>
      <c r="HT541" s="13">
        <f t="shared" si="1173"/>
        <v>0</v>
      </c>
      <c r="HU541" s="13"/>
      <c r="HV541" s="13">
        <f t="shared" si="1134"/>
        <v>0</v>
      </c>
      <c r="HW541" s="8">
        <f t="shared" si="1135"/>
        <v>0</v>
      </c>
      <c r="HX541" s="104">
        <f t="shared" si="1136"/>
        <v>51</v>
      </c>
    </row>
    <row r="542" spans="1:232" s="25" customFormat="1">
      <c r="A542" s="64">
        <v>158</v>
      </c>
      <c r="B542" s="40" t="s">
        <v>532</v>
      </c>
      <c r="C542" s="40">
        <v>2140580</v>
      </c>
      <c r="D542" s="64">
        <v>0</v>
      </c>
      <c r="E542" s="40"/>
      <c r="F542" s="65">
        <v>173</v>
      </c>
      <c r="G542" s="64">
        <v>173</v>
      </c>
      <c r="H542" s="42"/>
      <c r="I542" s="42"/>
      <c r="J542" s="42"/>
      <c r="K542" s="65">
        <v>0</v>
      </c>
      <c r="L542" s="65">
        <v>0</v>
      </c>
      <c r="M542" s="64">
        <v>0</v>
      </c>
      <c r="N542" s="64">
        <v>173</v>
      </c>
      <c r="O542" s="8">
        <v>158</v>
      </c>
      <c r="P542" s="8" t="s">
        <v>532</v>
      </c>
      <c r="Q542" s="66" t="s">
        <v>980</v>
      </c>
      <c r="R542" s="8">
        <f t="shared" si="1174"/>
        <v>0</v>
      </c>
      <c r="S542" s="8"/>
      <c r="T542" s="13">
        <v>173</v>
      </c>
      <c r="U542" s="8">
        <f t="shared" si="1182"/>
        <v>173</v>
      </c>
      <c r="V542" s="13">
        <f t="shared" si="1175"/>
        <v>0</v>
      </c>
      <c r="W542" s="13">
        <f t="shared" si="1176"/>
        <v>0</v>
      </c>
      <c r="X542" s="13"/>
      <c r="Y542" s="13">
        <f t="shared" si="1095"/>
        <v>0</v>
      </c>
      <c r="Z542" s="13">
        <f t="shared" si="1177"/>
        <v>0</v>
      </c>
      <c r="AA542" s="8">
        <f t="shared" si="1106"/>
        <v>0</v>
      </c>
      <c r="AB542" s="8">
        <f t="shared" si="1107"/>
        <v>173</v>
      </c>
      <c r="AC542" s="8">
        <v>158</v>
      </c>
      <c r="AD542" s="8" t="s">
        <v>532</v>
      </c>
      <c r="AE542" s="66" t="s">
        <v>980</v>
      </c>
      <c r="AF542" s="8">
        <f t="shared" si="1205"/>
        <v>0</v>
      </c>
      <c r="AG542" s="8"/>
      <c r="AH542" s="13">
        <v>173</v>
      </c>
      <c r="AI542" s="8">
        <f t="shared" ref="AI542:AI555" si="1209">T542</f>
        <v>173</v>
      </c>
      <c r="AJ542" s="13"/>
      <c r="AK542" s="13"/>
      <c r="AL542" s="13">
        <v>1</v>
      </c>
      <c r="AM542" s="13">
        <f t="shared" si="1206"/>
        <v>12</v>
      </c>
      <c r="AN542" s="13">
        <v>1</v>
      </c>
      <c r="AO542" s="13">
        <f t="shared" si="1207"/>
        <v>12</v>
      </c>
      <c r="AP542" s="13"/>
      <c r="AQ542" s="13">
        <f t="shared" si="1208"/>
        <v>0</v>
      </c>
      <c r="AR542" s="13">
        <f t="shared" si="1143"/>
        <v>-24</v>
      </c>
      <c r="AS542" s="8">
        <f t="shared" si="1108"/>
        <v>-2</v>
      </c>
      <c r="AT542" s="8">
        <f t="shared" si="1100"/>
        <v>175</v>
      </c>
      <c r="AU542" s="8">
        <v>158</v>
      </c>
      <c r="AV542" s="8" t="s">
        <v>532</v>
      </c>
      <c r="AW542" s="66" t="s">
        <v>980</v>
      </c>
      <c r="AX542" s="8">
        <f t="shared" si="1178"/>
        <v>-24</v>
      </c>
      <c r="AY542" s="8"/>
      <c r="AZ542" s="13">
        <v>176</v>
      </c>
      <c r="BA542" s="8">
        <f t="shared" si="1183"/>
        <v>173</v>
      </c>
      <c r="BB542" s="13">
        <f t="shared" si="1184"/>
        <v>3</v>
      </c>
      <c r="BC542" s="13">
        <f t="shared" si="1185"/>
        <v>36</v>
      </c>
      <c r="BD542" s="13">
        <v>1</v>
      </c>
      <c r="BE542" s="13">
        <f t="shared" si="1179"/>
        <v>12</v>
      </c>
      <c r="BF542" s="13"/>
      <c r="BG542" s="13">
        <f t="shared" si="1180"/>
        <v>0</v>
      </c>
      <c r="BH542" s="13"/>
      <c r="BI542" s="13">
        <f t="shared" si="1181"/>
        <v>0</v>
      </c>
      <c r="BJ542" s="13">
        <f t="shared" si="1198"/>
        <v>0</v>
      </c>
      <c r="BK542" s="8">
        <f t="shared" si="1109"/>
        <v>0</v>
      </c>
      <c r="BL542" s="8">
        <f t="shared" si="1101"/>
        <v>176</v>
      </c>
      <c r="BM542" s="8">
        <v>158</v>
      </c>
      <c r="BN542" s="8" t="s">
        <v>532</v>
      </c>
      <c r="BO542" s="66" t="s">
        <v>980</v>
      </c>
      <c r="BP542" s="8">
        <f t="shared" si="1110"/>
        <v>0</v>
      </c>
      <c r="BQ542" s="8"/>
      <c r="BR542" s="13">
        <v>177</v>
      </c>
      <c r="BS542" s="8">
        <f t="shared" si="1092"/>
        <v>176</v>
      </c>
      <c r="BT542" s="13">
        <f t="shared" si="1138"/>
        <v>1</v>
      </c>
      <c r="BU542" s="13">
        <f t="shared" si="1186"/>
        <v>12</v>
      </c>
      <c r="BV542" s="13">
        <f t="shared" si="1144"/>
        <v>0</v>
      </c>
      <c r="BW542" s="13"/>
      <c r="BX542" s="13">
        <f t="shared" si="1144"/>
        <v>2</v>
      </c>
      <c r="BY542" s="13">
        <v>24</v>
      </c>
      <c r="BZ542" s="13"/>
      <c r="CA542" s="13">
        <f t="shared" si="1093"/>
        <v>0</v>
      </c>
      <c r="CB542" s="13">
        <f t="shared" si="1199"/>
        <v>-12</v>
      </c>
      <c r="CC542" s="8">
        <f t="shared" si="1111"/>
        <v>-1</v>
      </c>
      <c r="CD542" s="8">
        <f t="shared" si="1102"/>
        <v>178</v>
      </c>
      <c r="CE542" s="8">
        <v>158</v>
      </c>
      <c r="CF542" s="8" t="s">
        <v>532</v>
      </c>
      <c r="CG542" s="66" t="s">
        <v>980</v>
      </c>
      <c r="CH542" s="8">
        <f t="shared" si="1112"/>
        <v>-12</v>
      </c>
      <c r="CI542" s="8"/>
      <c r="CJ542" s="13">
        <v>178</v>
      </c>
      <c r="CK542" s="8">
        <f t="shared" si="1098"/>
        <v>177</v>
      </c>
      <c r="CL542" s="13">
        <f t="shared" si="1139"/>
        <v>1</v>
      </c>
      <c r="CM542" s="13">
        <f t="shared" si="1096"/>
        <v>12</v>
      </c>
      <c r="CN542" s="13">
        <f t="shared" si="1145"/>
        <v>0</v>
      </c>
      <c r="CO542" s="13"/>
      <c r="CP542" s="13">
        <f t="shared" si="1146"/>
        <v>0</v>
      </c>
      <c r="CQ542" s="13"/>
      <c r="CR542" s="13"/>
      <c r="CS542" s="13">
        <f t="shared" si="1094"/>
        <v>0</v>
      </c>
      <c r="CT542" s="13">
        <f t="shared" si="1200"/>
        <v>0</v>
      </c>
      <c r="CU542" s="8">
        <f t="shared" si="1113"/>
        <v>0</v>
      </c>
      <c r="CV542" s="8">
        <f t="shared" si="1103"/>
        <v>178</v>
      </c>
      <c r="CW542" s="8">
        <v>158</v>
      </c>
      <c r="CX542" s="8" t="s">
        <v>532</v>
      </c>
      <c r="CY542" s="66" t="s">
        <v>980</v>
      </c>
      <c r="CZ542" s="8">
        <f t="shared" si="1115"/>
        <v>0</v>
      </c>
      <c r="DA542" s="8"/>
      <c r="DB542" s="13">
        <v>179</v>
      </c>
      <c r="DC542" s="8">
        <f t="shared" si="1105"/>
        <v>178</v>
      </c>
      <c r="DD542" s="13">
        <f t="shared" si="1140"/>
        <v>1</v>
      </c>
      <c r="DE542" s="13">
        <f t="shared" si="1097"/>
        <v>12</v>
      </c>
      <c r="DF542" s="13">
        <f t="shared" si="1147"/>
        <v>0</v>
      </c>
      <c r="DG542" s="13"/>
      <c r="DH542" s="13">
        <f t="shared" si="1148"/>
        <v>2</v>
      </c>
      <c r="DI542" s="13">
        <v>24</v>
      </c>
      <c r="DJ542" s="13">
        <f t="shared" si="1149"/>
        <v>0</v>
      </c>
      <c r="DK542" s="13"/>
      <c r="DL542" s="13">
        <f t="shared" si="1150"/>
        <v>0</v>
      </c>
      <c r="DM542" s="13"/>
      <c r="DN542" s="13">
        <f t="shared" si="1150"/>
        <v>0</v>
      </c>
      <c r="DO542" s="13"/>
      <c r="DP542" s="13">
        <f t="shared" si="1151"/>
        <v>-12</v>
      </c>
      <c r="DQ542" s="8">
        <f t="shared" si="1152"/>
        <v>-1</v>
      </c>
      <c r="DR542" s="104">
        <f t="shared" si="1153"/>
        <v>180</v>
      </c>
      <c r="DS542" s="8">
        <v>158</v>
      </c>
      <c r="DT542" s="8" t="s">
        <v>532</v>
      </c>
      <c r="DU542" s="66" t="s">
        <v>980</v>
      </c>
      <c r="DV542" s="8">
        <f t="shared" si="1141"/>
        <v>-12</v>
      </c>
      <c r="DW542" s="8"/>
      <c r="DX542" s="13">
        <v>181</v>
      </c>
      <c r="DY542" s="8">
        <f t="shared" si="1142"/>
        <v>179</v>
      </c>
      <c r="DZ542" s="13">
        <f t="shared" si="1187"/>
        <v>2</v>
      </c>
      <c r="EA542" s="13">
        <f t="shared" si="1194"/>
        <v>24</v>
      </c>
      <c r="EB542" s="13">
        <f t="shared" si="1154"/>
        <v>0</v>
      </c>
      <c r="EC542" s="13"/>
      <c r="ED542" s="13">
        <f t="shared" si="1120"/>
        <v>0</v>
      </c>
      <c r="EE542" s="13"/>
      <c r="EF542" s="13">
        <f t="shared" si="1155"/>
        <v>3</v>
      </c>
      <c r="EG542" s="13">
        <v>36</v>
      </c>
      <c r="EH542" s="13">
        <f t="shared" si="1156"/>
        <v>0</v>
      </c>
      <c r="EI542" s="13"/>
      <c r="EJ542" s="13">
        <f t="shared" si="1157"/>
        <v>0</v>
      </c>
      <c r="EK542" s="13"/>
      <c r="EL542" s="13">
        <f t="shared" si="1121"/>
        <v>-24</v>
      </c>
      <c r="EM542" s="8">
        <f t="shared" si="1122"/>
        <v>-2</v>
      </c>
      <c r="EN542" s="104">
        <f t="shared" si="1123"/>
        <v>183</v>
      </c>
      <c r="EO542" s="8">
        <v>158</v>
      </c>
      <c r="EP542" s="8" t="s">
        <v>532</v>
      </c>
      <c r="EQ542" s="66" t="s">
        <v>980</v>
      </c>
      <c r="ER542" s="8">
        <f t="shared" si="1116"/>
        <v>-24</v>
      </c>
      <c r="ES542" s="8"/>
      <c r="ET542" s="13">
        <v>184</v>
      </c>
      <c r="EU542" s="8">
        <f t="shared" si="1117"/>
        <v>181</v>
      </c>
      <c r="EV542" s="13">
        <f t="shared" si="1188"/>
        <v>3</v>
      </c>
      <c r="EW542" s="13">
        <f t="shared" si="1189"/>
        <v>36</v>
      </c>
      <c r="EX542" s="13">
        <f t="shared" si="1158"/>
        <v>0</v>
      </c>
      <c r="EY542" s="13"/>
      <c r="EZ542" s="13">
        <f t="shared" si="1124"/>
        <v>0</v>
      </c>
      <c r="FA542" s="13"/>
      <c r="FB542" s="13">
        <f t="shared" si="1159"/>
        <v>0</v>
      </c>
      <c r="FC542" s="13"/>
      <c r="FD542" s="13">
        <f t="shared" si="1160"/>
        <v>0</v>
      </c>
      <c r="FE542" s="13"/>
      <c r="FF542" s="13">
        <f t="shared" si="1161"/>
        <v>0</v>
      </c>
      <c r="FG542" s="13"/>
      <c r="FH542" s="13">
        <f t="shared" si="1202"/>
        <v>12</v>
      </c>
      <c r="FI542" s="8">
        <f t="shared" si="1203"/>
        <v>1</v>
      </c>
      <c r="FJ542" s="104">
        <f t="shared" si="1204"/>
        <v>183</v>
      </c>
      <c r="FK542" s="8">
        <v>158</v>
      </c>
      <c r="FL542" s="8" t="s">
        <v>532</v>
      </c>
      <c r="FM542" s="66" t="s">
        <v>980</v>
      </c>
      <c r="FN542" s="8">
        <f t="shared" si="1118"/>
        <v>12</v>
      </c>
      <c r="FO542" s="8"/>
      <c r="FP542" s="13">
        <v>184</v>
      </c>
      <c r="FQ542" s="8">
        <f t="shared" si="1114"/>
        <v>184</v>
      </c>
      <c r="FR542" s="13">
        <f t="shared" si="1190"/>
        <v>0</v>
      </c>
      <c r="FS542" s="13">
        <f t="shared" si="1191"/>
        <v>0</v>
      </c>
      <c r="FT542" s="13">
        <f t="shared" si="1162"/>
        <v>0</v>
      </c>
      <c r="FU542" s="13"/>
      <c r="FV542" s="13">
        <f t="shared" si="1125"/>
        <v>0</v>
      </c>
      <c r="FW542" s="13"/>
      <c r="FX542" s="13">
        <f t="shared" si="1163"/>
        <v>0</v>
      </c>
      <c r="FY542" s="13"/>
      <c r="FZ542" s="13">
        <f t="shared" si="1164"/>
        <v>0</v>
      </c>
      <c r="GA542" s="13"/>
      <c r="GB542" s="13">
        <f t="shared" si="1165"/>
        <v>2</v>
      </c>
      <c r="GC542" s="13">
        <v>24</v>
      </c>
      <c r="GD542" s="13">
        <f t="shared" si="1126"/>
        <v>-12</v>
      </c>
      <c r="GE542" s="8">
        <f t="shared" si="1127"/>
        <v>-1</v>
      </c>
      <c r="GF542" s="104">
        <f t="shared" si="1128"/>
        <v>185</v>
      </c>
      <c r="GG542" s="8">
        <v>158</v>
      </c>
      <c r="GH542" s="8" t="s">
        <v>532</v>
      </c>
      <c r="GI542" s="66" t="s">
        <v>980</v>
      </c>
      <c r="GJ542" s="8">
        <f t="shared" si="1119"/>
        <v>-12</v>
      </c>
      <c r="GK542" s="8"/>
      <c r="GL542" s="13">
        <v>184</v>
      </c>
      <c r="GM542" s="69">
        <v>184</v>
      </c>
      <c r="GN542" s="13">
        <f t="shared" si="1192"/>
        <v>0</v>
      </c>
      <c r="GO542" s="13">
        <f t="shared" si="1195"/>
        <v>0</v>
      </c>
      <c r="GP542" s="13">
        <f t="shared" si="1166"/>
        <v>0</v>
      </c>
      <c r="GQ542" s="13"/>
      <c r="GR542" s="13">
        <f t="shared" si="1129"/>
        <v>0</v>
      </c>
      <c r="GS542" s="13"/>
      <c r="GT542" s="13">
        <f t="shared" si="1167"/>
        <v>1</v>
      </c>
      <c r="GU542" s="13">
        <v>12</v>
      </c>
      <c r="GV542" s="13">
        <f t="shared" si="1168"/>
        <v>0</v>
      </c>
      <c r="GW542" s="13"/>
      <c r="GX542" s="13">
        <f t="shared" si="1169"/>
        <v>0</v>
      </c>
      <c r="GY542" s="13"/>
      <c r="GZ542" s="13">
        <f t="shared" si="1130"/>
        <v>-24</v>
      </c>
      <c r="HA542" s="8">
        <f t="shared" si="1131"/>
        <v>-2</v>
      </c>
      <c r="HB542" s="104">
        <f t="shared" si="1132"/>
        <v>186</v>
      </c>
      <c r="HC542" s="8">
        <v>158</v>
      </c>
      <c r="HD542" s="8" t="s">
        <v>532</v>
      </c>
      <c r="HE542" s="66" t="s">
        <v>980</v>
      </c>
      <c r="HF542" s="69">
        <f t="shared" si="1137"/>
        <v>-24</v>
      </c>
      <c r="HG542" s="8"/>
      <c r="HH542" s="13">
        <v>186</v>
      </c>
      <c r="HI542" s="69">
        <f t="shared" si="1104"/>
        <v>184</v>
      </c>
      <c r="HJ542" s="13">
        <f t="shared" si="1193"/>
        <v>2</v>
      </c>
      <c r="HK542" s="13">
        <f t="shared" si="1196"/>
        <v>24</v>
      </c>
      <c r="HL542" s="13">
        <f t="shared" si="1170"/>
        <v>0</v>
      </c>
      <c r="HM542" s="13"/>
      <c r="HN542" s="13">
        <f t="shared" si="1133"/>
        <v>0</v>
      </c>
      <c r="HO542" s="13"/>
      <c r="HP542" s="13">
        <f t="shared" si="1171"/>
        <v>0</v>
      </c>
      <c r="HQ542" s="13"/>
      <c r="HR542" s="13">
        <f t="shared" si="1172"/>
        <v>0</v>
      </c>
      <c r="HS542" s="13"/>
      <c r="HT542" s="13">
        <f t="shared" si="1173"/>
        <v>0</v>
      </c>
      <c r="HU542" s="13"/>
      <c r="HV542" s="13">
        <f t="shared" si="1134"/>
        <v>0</v>
      </c>
      <c r="HW542" s="8">
        <f t="shared" si="1135"/>
        <v>0</v>
      </c>
      <c r="HX542" s="104">
        <f t="shared" si="1136"/>
        <v>186</v>
      </c>
    </row>
    <row r="543" spans="1:232" s="25" customFormat="1">
      <c r="A543" s="64">
        <v>157</v>
      </c>
      <c r="B543" s="40" t="s">
        <v>533</v>
      </c>
      <c r="C543" s="40">
        <v>7287807</v>
      </c>
      <c r="D543" s="64">
        <v>0</v>
      </c>
      <c r="E543" s="40"/>
      <c r="F543" s="65">
        <v>282</v>
      </c>
      <c r="G543" s="64">
        <v>282</v>
      </c>
      <c r="H543" s="42"/>
      <c r="I543" s="42"/>
      <c r="J543" s="42"/>
      <c r="K543" s="65">
        <v>0</v>
      </c>
      <c r="L543" s="65">
        <v>0</v>
      </c>
      <c r="M543" s="64">
        <v>0</v>
      </c>
      <c r="N543" s="64">
        <v>282</v>
      </c>
      <c r="O543" s="8">
        <v>157</v>
      </c>
      <c r="P543" s="8" t="s">
        <v>533</v>
      </c>
      <c r="Q543" s="66" t="s">
        <v>981</v>
      </c>
      <c r="R543" s="8">
        <f t="shared" si="1174"/>
        <v>0</v>
      </c>
      <c r="S543" s="8"/>
      <c r="T543" s="13">
        <v>282</v>
      </c>
      <c r="U543" s="8">
        <f t="shared" si="1182"/>
        <v>282</v>
      </c>
      <c r="V543" s="13">
        <f t="shared" si="1175"/>
        <v>0</v>
      </c>
      <c r="W543" s="13">
        <f t="shared" si="1176"/>
        <v>0</v>
      </c>
      <c r="X543" s="13"/>
      <c r="Y543" s="13">
        <f t="shared" si="1095"/>
        <v>0</v>
      </c>
      <c r="Z543" s="13">
        <f t="shared" si="1177"/>
        <v>0</v>
      </c>
      <c r="AA543" s="8">
        <f t="shared" si="1106"/>
        <v>0</v>
      </c>
      <c r="AB543" s="8">
        <f t="shared" si="1107"/>
        <v>282</v>
      </c>
      <c r="AC543" s="8">
        <v>157</v>
      </c>
      <c r="AD543" s="8" t="s">
        <v>533</v>
      </c>
      <c r="AE543" s="66" t="s">
        <v>981</v>
      </c>
      <c r="AF543" s="8">
        <f t="shared" si="1205"/>
        <v>0</v>
      </c>
      <c r="AG543" s="8"/>
      <c r="AH543" s="13">
        <v>282</v>
      </c>
      <c r="AI543" s="8">
        <f t="shared" si="1209"/>
        <v>282</v>
      </c>
      <c r="AJ543" s="13"/>
      <c r="AK543" s="13"/>
      <c r="AL543" s="13">
        <v>4</v>
      </c>
      <c r="AM543" s="13">
        <f t="shared" si="1206"/>
        <v>48</v>
      </c>
      <c r="AN543" s="13">
        <v>5</v>
      </c>
      <c r="AO543" s="13">
        <f t="shared" si="1207"/>
        <v>60</v>
      </c>
      <c r="AP543" s="13"/>
      <c r="AQ543" s="13">
        <f t="shared" si="1208"/>
        <v>0</v>
      </c>
      <c r="AR543" s="13">
        <f t="shared" si="1143"/>
        <v>-108</v>
      </c>
      <c r="AS543" s="8">
        <f t="shared" si="1108"/>
        <v>-9</v>
      </c>
      <c r="AT543" s="8">
        <f t="shared" si="1100"/>
        <v>291</v>
      </c>
      <c r="AU543" s="8">
        <v>157</v>
      </c>
      <c r="AV543" s="8" t="s">
        <v>533</v>
      </c>
      <c r="AW543" s="66" t="s">
        <v>981</v>
      </c>
      <c r="AX543" s="8">
        <f t="shared" si="1178"/>
        <v>-108</v>
      </c>
      <c r="AY543" s="8"/>
      <c r="AZ543" s="13">
        <v>282</v>
      </c>
      <c r="BA543" s="8">
        <f t="shared" si="1183"/>
        <v>282</v>
      </c>
      <c r="BB543" s="13">
        <f t="shared" si="1184"/>
        <v>0</v>
      </c>
      <c r="BC543" s="13">
        <f t="shared" si="1185"/>
        <v>0</v>
      </c>
      <c r="BD543" s="13"/>
      <c r="BE543" s="13">
        <f t="shared" si="1179"/>
        <v>0</v>
      </c>
      <c r="BF543" s="13"/>
      <c r="BG543" s="13">
        <f t="shared" si="1180"/>
        <v>0</v>
      </c>
      <c r="BH543" s="13"/>
      <c r="BI543" s="13">
        <f t="shared" si="1181"/>
        <v>0</v>
      </c>
      <c r="BJ543" s="13">
        <f t="shared" si="1198"/>
        <v>-108</v>
      </c>
      <c r="BK543" s="8">
        <f t="shared" si="1109"/>
        <v>-9</v>
      </c>
      <c r="BL543" s="8">
        <f t="shared" si="1101"/>
        <v>291</v>
      </c>
      <c r="BM543" s="8">
        <v>157</v>
      </c>
      <c r="BN543" s="8" t="s">
        <v>533</v>
      </c>
      <c r="BO543" s="66" t="s">
        <v>981</v>
      </c>
      <c r="BP543" s="8">
        <f t="shared" si="1110"/>
        <v>-108</v>
      </c>
      <c r="BQ543" s="8"/>
      <c r="BR543" s="13">
        <v>282</v>
      </c>
      <c r="BS543" s="8">
        <f t="shared" si="1092"/>
        <v>282</v>
      </c>
      <c r="BT543" s="13">
        <f t="shared" si="1138"/>
        <v>0</v>
      </c>
      <c r="BU543" s="13">
        <f t="shared" si="1186"/>
        <v>0</v>
      </c>
      <c r="BV543" s="13">
        <f t="shared" si="1144"/>
        <v>0</v>
      </c>
      <c r="BW543" s="13"/>
      <c r="BX543" s="13">
        <f t="shared" si="1144"/>
        <v>6</v>
      </c>
      <c r="BY543" s="13">
        <v>72</v>
      </c>
      <c r="BZ543" s="13"/>
      <c r="CA543" s="13">
        <f t="shared" si="1093"/>
        <v>0</v>
      </c>
      <c r="CB543" s="13">
        <f t="shared" si="1199"/>
        <v>-180</v>
      </c>
      <c r="CC543" s="8">
        <f t="shared" si="1111"/>
        <v>-15</v>
      </c>
      <c r="CD543" s="8">
        <f t="shared" si="1102"/>
        <v>297</v>
      </c>
      <c r="CE543" s="8">
        <v>157</v>
      </c>
      <c r="CF543" s="8" t="s">
        <v>533</v>
      </c>
      <c r="CG543" s="66" t="s">
        <v>981</v>
      </c>
      <c r="CH543" s="8">
        <f t="shared" si="1112"/>
        <v>-180</v>
      </c>
      <c r="CI543" s="8"/>
      <c r="CJ543" s="13">
        <v>282</v>
      </c>
      <c r="CK543" s="8">
        <f t="shared" si="1098"/>
        <v>282</v>
      </c>
      <c r="CL543" s="13">
        <f t="shared" si="1139"/>
        <v>0</v>
      </c>
      <c r="CM543" s="13">
        <f t="shared" si="1096"/>
        <v>0</v>
      </c>
      <c r="CN543" s="13">
        <f t="shared" si="1145"/>
        <v>0</v>
      </c>
      <c r="CO543" s="13"/>
      <c r="CP543" s="13">
        <f t="shared" si="1146"/>
        <v>0</v>
      </c>
      <c r="CQ543" s="13"/>
      <c r="CR543" s="13"/>
      <c r="CS543" s="13">
        <f t="shared" si="1094"/>
        <v>0</v>
      </c>
      <c r="CT543" s="13">
        <f t="shared" si="1200"/>
        <v>-180</v>
      </c>
      <c r="CU543" s="8">
        <f t="shared" si="1113"/>
        <v>-15</v>
      </c>
      <c r="CV543" s="8">
        <f t="shared" si="1103"/>
        <v>297</v>
      </c>
      <c r="CW543" s="8">
        <v>157</v>
      </c>
      <c r="CX543" s="8" t="s">
        <v>533</v>
      </c>
      <c r="CY543" s="66" t="s">
        <v>981</v>
      </c>
      <c r="CZ543" s="8">
        <f t="shared" si="1115"/>
        <v>-180</v>
      </c>
      <c r="DA543" s="8"/>
      <c r="DB543" s="13">
        <v>297</v>
      </c>
      <c r="DC543" s="8">
        <f t="shared" si="1105"/>
        <v>282</v>
      </c>
      <c r="DD543" s="13">
        <f t="shared" si="1140"/>
        <v>15</v>
      </c>
      <c r="DE543" s="13">
        <f t="shared" si="1097"/>
        <v>180</v>
      </c>
      <c r="DF543" s="13">
        <f t="shared" si="1147"/>
        <v>0</v>
      </c>
      <c r="DG543" s="13"/>
      <c r="DH543" s="13">
        <f t="shared" si="1148"/>
        <v>0</v>
      </c>
      <c r="DI543" s="13"/>
      <c r="DJ543" s="13">
        <f t="shared" si="1149"/>
        <v>5</v>
      </c>
      <c r="DK543" s="13">
        <v>60</v>
      </c>
      <c r="DL543" s="13">
        <f t="shared" si="1150"/>
        <v>0</v>
      </c>
      <c r="DM543" s="13"/>
      <c r="DN543" s="13">
        <f t="shared" si="1150"/>
        <v>0</v>
      </c>
      <c r="DO543" s="13"/>
      <c r="DP543" s="13">
        <f t="shared" si="1151"/>
        <v>-60</v>
      </c>
      <c r="DQ543" s="8">
        <f t="shared" si="1152"/>
        <v>-5</v>
      </c>
      <c r="DR543" s="104">
        <f t="shared" si="1153"/>
        <v>302</v>
      </c>
      <c r="DS543" s="8">
        <v>157</v>
      </c>
      <c r="DT543" s="8" t="s">
        <v>533</v>
      </c>
      <c r="DU543" s="66" t="s">
        <v>981</v>
      </c>
      <c r="DV543" s="8">
        <f t="shared" si="1141"/>
        <v>-60</v>
      </c>
      <c r="DW543" s="8"/>
      <c r="DX543" s="13">
        <v>300</v>
      </c>
      <c r="DY543" s="8">
        <f t="shared" si="1142"/>
        <v>297</v>
      </c>
      <c r="DZ543" s="13">
        <f t="shared" si="1187"/>
        <v>3</v>
      </c>
      <c r="EA543" s="13">
        <f t="shared" si="1194"/>
        <v>36</v>
      </c>
      <c r="EB543" s="13">
        <f t="shared" si="1154"/>
        <v>0</v>
      </c>
      <c r="EC543" s="13"/>
      <c r="ED543" s="13">
        <f t="shared" si="1120"/>
        <v>0</v>
      </c>
      <c r="EE543" s="13"/>
      <c r="EF543" s="13">
        <f t="shared" si="1155"/>
        <v>0</v>
      </c>
      <c r="EG543" s="13"/>
      <c r="EH543" s="13">
        <f t="shared" si="1156"/>
        <v>0</v>
      </c>
      <c r="EI543" s="13"/>
      <c r="EJ543" s="13">
        <f t="shared" si="1157"/>
        <v>0</v>
      </c>
      <c r="EK543" s="13"/>
      <c r="EL543" s="13">
        <f t="shared" si="1121"/>
        <v>-24</v>
      </c>
      <c r="EM543" s="8">
        <f t="shared" si="1122"/>
        <v>-2</v>
      </c>
      <c r="EN543" s="104">
        <f t="shared" si="1123"/>
        <v>302</v>
      </c>
      <c r="EO543" s="8">
        <v>157</v>
      </c>
      <c r="EP543" s="8" t="s">
        <v>533</v>
      </c>
      <c r="EQ543" s="66" t="s">
        <v>981</v>
      </c>
      <c r="ER543" s="8">
        <f t="shared" si="1116"/>
        <v>-24</v>
      </c>
      <c r="ES543" s="8"/>
      <c r="ET543" s="13">
        <v>305</v>
      </c>
      <c r="EU543" s="8">
        <f t="shared" si="1117"/>
        <v>300</v>
      </c>
      <c r="EV543" s="13">
        <f t="shared" si="1188"/>
        <v>5</v>
      </c>
      <c r="EW543" s="13">
        <f t="shared" si="1189"/>
        <v>60</v>
      </c>
      <c r="EX543" s="13">
        <f t="shared" si="1158"/>
        <v>0</v>
      </c>
      <c r="EY543" s="13"/>
      <c r="EZ543" s="13">
        <f t="shared" si="1124"/>
        <v>0</v>
      </c>
      <c r="FA543" s="13"/>
      <c r="FB543" s="13">
        <f t="shared" si="1159"/>
        <v>3</v>
      </c>
      <c r="FC543" s="13">
        <v>36</v>
      </c>
      <c r="FD543" s="13">
        <f t="shared" si="1160"/>
        <v>0</v>
      </c>
      <c r="FE543" s="13"/>
      <c r="FF543" s="13">
        <f t="shared" si="1161"/>
        <v>0</v>
      </c>
      <c r="FG543" s="13"/>
      <c r="FH543" s="13">
        <f t="shared" si="1202"/>
        <v>0</v>
      </c>
      <c r="FI543" s="8">
        <f t="shared" si="1203"/>
        <v>0</v>
      </c>
      <c r="FJ543" s="104">
        <f t="shared" si="1204"/>
        <v>305</v>
      </c>
      <c r="FK543" s="8">
        <v>157</v>
      </c>
      <c r="FL543" s="8" t="s">
        <v>533</v>
      </c>
      <c r="FM543" s="66" t="s">
        <v>981</v>
      </c>
      <c r="FN543" s="8">
        <f t="shared" si="1118"/>
        <v>0</v>
      </c>
      <c r="FO543" s="8"/>
      <c r="FP543" s="13">
        <v>305</v>
      </c>
      <c r="FQ543" s="8">
        <f t="shared" si="1114"/>
        <v>305</v>
      </c>
      <c r="FR543" s="13">
        <f t="shared" si="1190"/>
        <v>0</v>
      </c>
      <c r="FS543" s="13">
        <f t="shared" si="1191"/>
        <v>0</v>
      </c>
      <c r="FT543" s="13">
        <f t="shared" si="1162"/>
        <v>0</v>
      </c>
      <c r="FU543" s="13"/>
      <c r="FV543" s="13">
        <f t="shared" si="1125"/>
        <v>0</v>
      </c>
      <c r="FW543" s="13"/>
      <c r="FX543" s="13">
        <f t="shared" si="1163"/>
        <v>0</v>
      </c>
      <c r="FY543" s="13"/>
      <c r="FZ543" s="13">
        <f t="shared" si="1164"/>
        <v>0</v>
      </c>
      <c r="GA543" s="13"/>
      <c r="GB543" s="13">
        <f t="shared" si="1165"/>
        <v>0</v>
      </c>
      <c r="GC543" s="13"/>
      <c r="GD543" s="13">
        <f t="shared" si="1126"/>
        <v>0</v>
      </c>
      <c r="GE543" s="8">
        <f t="shared" si="1127"/>
        <v>0</v>
      </c>
      <c r="GF543" s="104">
        <f t="shared" si="1128"/>
        <v>305</v>
      </c>
      <c r="GG543" s="8">
        <v>157</v>
      </c>
      <c r="GH543" s="8" t="s">
        <v>533</v>
      </c>
      <c r="GI543" s="66" t="s">
        <v>981</v>
      </c>
      <c r="GJ543" s="8">
        <f t="shared" si="1119"/>
        <v>0</v>
      </c>
      <c r="GK543" s="8"/>
      <c r="GL543" s="13">
        <v>0</v>
      </c>
      <c r="GM543" s="69">
        <v>0</v>
      </c>
      <c r="GN543" s="13">
        <f t="shared" si="1192"/>
        <v>0</v>
      </c>
      <c r="GO543" s="13">
        <f t="shared" si="1195"/>
        <v>0</v>
      </c>
      <c r="GP543" s="13">
        <f t="shared" si="1166"/>
        <v>0</v>
      </c>
      <c r="GQ543" s="13"/>
      <c r="GR543" s="13">
        <f t="shared" si="1129"/>
        <v>1</v>
      </c>
      <c r="GS543" s="13">
        <v>12</v>
      </c>
      <c r="GT543" s="13">
        <f t="shared" si="1167"/>
        <v>0</v>
      </c>
      <c r="GU543" s="13"/>
      <c r="GV543" s="13">
        <f t="shared" si="1168"/>
        <v>0</v>
      </c>
      <c r="GW543" s="13"/>
      <c r="GX543" s="13">
        <f t="shared" si="1169"/>
        <v>0</v>
      </c>
      <c r="GY543" s="13"/>
      <c r="GZ543" s="13">
        <f t="shared" si="1130"/>
        <v>-12</v>
      </c>
      <c r="HA543" s="8">
        <f t="shared" si="1131"/>
        <v>-1</v>
      </c>
      <c r="HB543" s="104">
        <f t="shared" si="1132"/>
        <v>1</v>
      </c>
      <c r="HC543" s="8">
        <v>157</v>
      </c>
      <c r="HD543" s="8" t="s">
        <v>533</v>
      </c>
      <c r="HE543" s="66" t="s">
        <v>981</v>
      </c>
      <c r="HF543" s="69">
        <f t="shared" si="1137"/>
        <v>-12</v>
      </c>
      <c r="HG543" s="8"/>
      <c r="HH543" s="13">
        <v>4</v>
      </c>
      <c r="HI543" s="69">
        <f t="shared" si="1104"/>
        <v>0</v>
      </c>
      <c r="HJ543" s="13">
        <f t="shared" si="1193"/>
        <v>4</v>
      </c>
      <c r="HK543" s="13">
        <f t="shared" si="1196"/>
        <v>48</v>
      </c>
      <c r="HL543" s="13">
        <f t="shared" si="1170"/>
        <v>0</v>
      </c>
      <c r="HM543" s="13"/>
      <c r="HN543" s="13">
        <f t="shared" si="1133"/>
        <v>3</v>
      </c>
      <c r="HO543" s="13">
        <v>36</v>
      </c>
      <c r="HP543" s="13">
        <f t="shared" si="1171"/>
        <v>0</v>
      </c>
      <c r="HQ543" s="13"/>
      <c r="HR543" s="13">
        <f t="shared" si="1172"/>
        <v>0</v>
      </c>
      <c r="HS543" s="13"/>
      <c r="HT543" s="13">
        <f t="shared" si="1173"/>
        <v>0</v>
      </c>
      <c r="HU543" s="13"/>
      <c r="HV543" s="13">
        <f t="shared" si="1134"/>
        <v>0</v>
      </c>
      <c r="HW543" s="8">
        <f t="shared" si="1135"/>
        <v>0</v>
      </c>
      <c r="HX543" s="104">
        <f t="shared" si="1136"/>
        <v>4</v>
      </c>
    </row>
    <row r="544" spans="1:232" s="25" customFormat="1">
      <c r="A544" s="64">
        <v>160</v>
      </c>
      <c r="B544" s="40" t="s">
        <v>534</v>
      </c>
      <c r="C544" s="40">
        <v>2141480</v>
      </c>
      <c r="D544" s="64">
        <v>12</v>
      </c>
      <c r="E544" s="40"/>
      <c r="F544" s="65">
        <v>196</v>
      </c>
      <c r="G544" s="64">
        <v>196</v>
      </c>
      <c r="H544" s="42"/>
      <c r="I544" s="42"/>
      <c r="J544" s="42"/>
      <c r="K544" s="65">
        <v>0</v>
      </c>
      <c r="L544" s="65">
        <v>12</v>
      </c>
      <c r="M544" s="64">
        <v>1</v>
      </c>
      <c r="N544" s="64">
        <v>195</v>
      </c>
      <c r="O544" s="8">
        <v>160</v>
      </c>
      <c r="P544" s="8" t="s">
        <v>534</v>
      </c>
      <c r="Q544" s="66" t="s">
        <v>982</v>
      </c>
      <c r="R544" s="8">
        <f t="shared" si="1174"/>
        <v>12</v>
      </c>
      <c r="S544" s="8"/>
      <c r="T544" s="13">
        <f t="shared" ref="T544:T549" si="1210">U544</f>
        <v>196</v>
      </c>
      <c r="U544" s="8">
        <f t="shared" si="1182"/>
        <v>196</v>
      </c>
      <c r="V544" s="13">
        <f t="shared" si="1175"/>
        <v>0</v>
      </c>
      <c r="W544" s="13">
        <f t="shared" si="1176"/>
        <v>0</v>
      </c>
      <c r="X544" s="13"/>
      <c r="Y544" s="13">
        <f t="shared" si="1095"/>
        <v>0</v>
      </c>
      <c r="Z544" s="13">
        <f t="shared" si="1177"/>
        <v>12</v>
      </c>
      <c r="AA544" s="8">
        <f t="shared" si="1106"/>
        <v>1</v>
      </c>
      <c r="AB544" s="8">
        <f t="shared" si="1107"/>
        <v>195</v>
      </c>
      <c r="AC544" s="8">
        <v>160</v>
      </c>
      <c r="AD544" s="8" t="s">
        <v>534</v>
      </c>
      <c r="AE544" s="66" t="s">
        <v>982</v>
      </c>
      <c r="AF544" s="8">
        <f t="shared" si="1205"/>
        <v>12</v>
      </c>
      <c r="AG544" s="8"/>
      <c r="AH544" s="13">
        <f t="shared" ref="AH544:AH549" si="1211">AI544</f>
        <v>196</v>
      </c>
      <c r="AI544" s="8">
        <f t="shared" si="1209"/>
        <v>196</v>
      </c>
      <c r="AJ544" s="13"/>
      <c r="AK544" s="13"/>
      <c r="AL544" s="13"/>
      <c r="AM544" s="13">
        <f t="shared" si="1206"/>
        <v>0</v>
      </c>
      <c r="AN544" s="13">
        <v>8</v>
      </c>
      <c r="AO544" s="13">
        <f t="shared" si="1207"/>
        <v>96</v>
      </c>
      <c r="AP544" s="13"/>
      <c r="AQ544" s="13">
        <f t="shared" si="1208"/>
        <v>0</v>
      </c>
      <c r="AR544" s="13">
        <f t="shared" si="1143"/>
        <v>-84</v>
      </c>
      <c r="AS544" s="8">
        <f t="shared" si="1108"/>
        <v>-7</v>
      </c>
      <c r="AT544" s="8">
        <f t="shared" si="1100"/>
        <v>203</v>
      </c>
      <c r="AU544" s="8">
        <v>160</v>
      </c>
      <c r="AV544" s="8" t="s">
        <v>534</v>
      </c>
      <c r="AW544" s="66" t="s">
        <v>982</v>
      </c>
      <c r="AX544" s="8">
        <f t="shared" si="1178"/>
        <v>-84</v>
      </c>
      <c r="AY544" s="8"/>
      <c r="AZ544" s="13">
        <v>204</v>
      </c>
      <c r="BA544" s="8">
        <f t="shared" si="1183"/>
        <v>196</v>
      </c>
      <c r="BB544" s="13">
        <f t="shared" si="1184"/>
        <v>8</v>
      </c>
      <c r="BC544" s="13">
        <f t="shared" si="1185"/>
        <v>96</v>
      </c>
      <c r="BD544" s="13"/>
      <c r="BE544" s="13">
        <f t="shared" si="1179"/>
        <v>0</v>
      </c>
      <c r="BF544" s="13"/>
      <c r="BG544" s="13">
        <f t="shared" si="1180"/>
        <v>0</v>
      </c>
      <c r="BH544" s="13"/>
      <c r="BI544" s="13">
        <f t="shared" si="1181"/>
        <v>0</v>
      </c>
      <c r="BJ544" s="13">
        <f t="shared" si="1198"/>
        <v>12</v>
      </c>
      <c r="BK544" s="8">
        <f t="shared" si="1109"/>
        <v>1</v>
      </c>
      <c r="BL544" s="8">
        <f t="shared" si="1101"/>
        <v>203</v>
      </c>
      <c r="BM544" s="8">
        <v>160</v>
      </c>
      <c r="BN544" s="8" t="s">
        <v>534</v>
      </c>
      <c r="BO544" s="66" t="s">
        <v>982</v>
      </c>
      <c r="BP544" s="8">
        <f t="shared" si="1110"/>
        <v>12</v>
      </c>
      <c r="BQ544" s="8"/>
      <c r="BR544" s="13">
        <v>206</v>
      </c>
      <c r="BS544" s="8">
        <f t="shared" ref="BS544:BS549" si="1212">AZ544</f>
        <v>204</v>
      </c>
      <c r="BT544" s="13">
        <f t="shared" si="1138"/>
        <v>2</v>
      </c>
      <c r="BU544" s="13">
        <f t="shared" si="1186"/>
        <v>24</v>
      </c>
      <c r="BV544" s="13">
        <f t="shared" si="1144"/>
        <v>0</v>
      </c>
      <c r="BW544" s="13"/>
      <c r="BX544" s="13">
        <f t="shared" si="1144"/>
        <v>5</v>
      </c>
      <c r="BY544" s="13">
        <v>60</v>
      </c>
      <c r="BZ544" s="13"/>
      <c r="CA544" s="13">
        <f t="shared" ref="CA544:CA607" si="1213">BZ544*12</f>
        <v>0</v>
      </c>
      <c r="CB544" s="13">
        <f t="shared" si="1199"/>
        <v>-24</v>
      </c>
      <c r="CC544" s="8">
        <f t="shared" si="1111"/>
        <v>-2</v>
      </c>
      <c r="CD544" s="8">
        <f t="shared" si="1102"/>
        <v>208</v>
      </c>
      <c r="CE544" s="8">
        <v>160</v>
      </c>
      <c r="CF544" s="8" t="s">
        <v>534</v>
      </c>
      <c r="CG544" s="66" t="s">
        <v>982</v>
      </c>
      <c r="CH544" s="8">
        <f t="shared" si="1112"/>
        <v>-24</v>
      </c>
      <c r="CI544" s="8"/>
      <c r="CJ544" s="13">
        <v>208</v>
      </c>
      <c r="CK544" s="8">
        <f t="shared" si="1098"/>
        <v>206</v>
      </c>
      <c r="CL544" s="13">
        <f t="shared" si="1139"/>
        <v>2</v>
      </c>
      <c r="CM544" s="13">
        <f t="shared" si="1096"/>
        <v>24</v>
      </c>
      <c r="CN544" s="13">
        <f t="shared" si="1145"/>
        <v>0</v>
      </c>
      <c r="CO544" s="13"/>
      <c r="CP544" s="13">
        <f t="shared" si="1146"/>
        <v>0</v>
      </c>
      <c r="CQ544" s="13"/>
      <c r="CR544" s="13"/>
      <c r="CS544" s="13">
        <f t="shared" ref="CS544:CS555" si="1214">CR544*12</f>
        <v>0</v>
      </c>
      <c r="CT544" s="13">
        <f t="shared" si="1200"/>
        <v>0</v>
      </c>
      <c r="CU544" s="8">
        <f t="shared" si="1113"/>
        <v>0</v>
      </c>
      <c r="CV544" s="8">
        <f t="shared" si="1103"/>
        <v>208</v>
      </c>
      <c r="CW544" s="8">
        <v>160</v>
      </c>
      <c r="CX544" s="8" t="s">
        <v>534</v>
      </c>
      <c r="CY544" s="66" t="s">
        <v>982</v>
      </c>
      <c r="CZ544" s="8">
        <f t="shared" si="1115"/>
        <v>0</v>
      </c>
      <c r="DA544" s="8"/>
      <c r="DB544" s="13">
        <v>210</v>
      </c>
      <c r="DC544" s="8">
        <f t="shared" si="1105"/>
        <v>208</v>
      </c>
      <c r="DD544" s="13">
        <f t="shared" si="1140"/>
        <v>2</v>
      </c>
      <c r="DE544" s="13">
        <f t="shared" si="1097"/>
        <v>24</v>
      </c>
      <c r="DF544" s="13">
        <f t="shared" si="1147"/>
        <v>0</v>
      </c>
      <c r="DG544" s="13"/>
      <c r="DH544" s="13">
        <f t="shared" si="1148"/>
        <v>0</v>
      </c>
      <c r="DI544" s="13"/>
      <c r="DJ544" s="13">
        <f t="shared" si="1149"/>
        <v>3</v>
      </c>
      <c r="DK544" s="13">
        <v>36</v>
      </c>
      <c r="DL544" s="13">
        <f t="shared" si="1150"/>
        <v>0</v>
      </c>
      <c r="DM544" s="13"/>
      <c r="DN544" s="13">
        <f t="shared" si="1150"/>
        <v>0</v>
      </c>
      <c r="DO544" s="13"/>
      <c r="DP544" s="13">
        <f t="shared" si="1151"/>
        <v>-12</v>
      </c>
      <c r="DQ544" s="8">
        <f t="shared" si="1152"/>
        <v>-1</v>
      </c>
      <c r="DR544" s="104">
        <f t="shared" si="1153"/>
        <v>211</v>
      </c>
      <c r="DS544" s="8">
        <v>160</v>
      </c>
      <c r="DT544" s="8" t="s">
        <v>534</v>
      </c>
      <c r="DU544" s="66" t="s">
        <v>982</v>
      </c>
      <c r="DV544" s="8">
        <f t="shared" si="1141"/>
        <v>-12</v>
      </c>
      <c r="DW544" s="8"/>
      <c r="DX544" s="13">
        <v>211</v>
      </c>
      <c r="DY544" s="8">
        <f t="shared" si="1142"/>
        <v>210</v>
      </c>
      <c r="DZ544" s="13">
        <f t="shared" si="1187"/>
        <v>1</v>
      </c>
      <c r="EA544" s="13">
        <f t="shared" si="1194"/>
        <v>12</v>
      </c>
      <c r="EB544" s="13">
        <f t="shared" si="1154"/>
        <v>0</v>
      </c>
      <c r="EC544" s="13"/>
      <c r="ED544" s="13">
        <f t="shared" si="1120"/>
        <v>0</v>
      </c>
      <c r="EE544" s="13"/>
      <c r="EF544" s="13">
        <f t="shared" si="1155"/>
        <v>0</v>
      </c>
      <c r="EG544" s="13"/>
      <c r="EH544" s="13">
        <f t="shared" si="1156"/>
        <v>0</v>
      </c>
      <c r="EI544" s="13"/>
      <c r="EJ544" s="13">
        <f t="shared" si="1157"/>
        <v>0</v>
      </c>
      <c r="EK544" s="13"/>
      <c r="EL544" s="13">
        <f t="shared" si="1121"/>
        <v>0</v>
      </c>
      <c r="EM544" s="8">
        <f t="shared" si="1122"/>
        <v>0</v>
      </c>
      <c r="EN544" s="104">
        <f t="shared" si="1123"/>
        <v>211</v>
      </c>
      <c r="EO544" s="8">
        <v>160</v>
      </c>
      <c r="EP544" s="8" t="s">
        <v>534</v>
      </c>
      <c r="EQ544" s="66" t="s">
        <v>982</v>
      </c>
      <c r="ER544" s="8">
        <f t="shared" si="1116"/>
        <v>0</v>
      </c>
      <c r="ES544" s="8"/>
      <c r="ET544" s="13">
        <v>213</v>
      </c>
      <c r="EU544" s="8">
        <f t="shared" si="1117"/>
        <v>211</v>
      </c>
      <c r="EV544" s="13">
        <f t="shared" si="1188"/>
        <v>2</v>
      </c>
      <c r="EW544" s="13">
        <f t="shared" si="1189"/>
        <v>24</v>
      </c>
      <c r="EX544" s="13">
        <f t="shared" si="1158"/>
        <v>0</v>
      </c>
      <c r="EY544" s="13"/>
      <c r="EZ544" s="13">
        <f t="shared" si="1124"/>
        <v>0</v>
      </c>
      <c r="FA544" s="13"/>
      <c r="FB544" s="13">
        <f t="shared" si="1159"/>
        <v>0</v>
      </c>
      <c r="FC544" s="13"/>
      <c r="FD544" s="13">
        <f t="shared" si="1160"/>
        <v>0</v>
      </c>
      <c r="FE544" s="13"/>
      <c r="FF544" s="13">
        <f t="shared" si="1161"/>
        <v>0</v>
      </c>
      <c r="FG544" s="13"/>
      <c r="FH544" s="13">
        <f t="shared" si="1202"/>
        <v>24</v>
      </c>
      <c r="FI544" s="8">
        <f t="shared" si="1203"/>
        <v>2</v>
      </c>
      <c r="FJ544" s="104">
        <f t="shared" si="1204"/>
        <v>211</v>
      </c>
      <c r="FK544" s="8">
        <v>160</v>
      </c>
      <c r="FL544" s="8" t="s">
        <v>534</v>
      </c>
      <c r="FM544" s="66" t="s">
        <v>982</v>
      </c>
      <c r="FN544" s="8">
        <f t="shared" si="1118"/>
        <v>24</v>
      </c>
      <c r="FO544" s="8"/>
      <c r="FP544" s="13">
        <v>213</v>
      </c>
      <c r="FQ544" s="8">
        <f t="shared" si="1114"/>
        <v>213</v>
      </c>
      <c r="FR544" s="13">
        <f t="shared" si="1190"/>
        <v>0</v>
      </c>
      <c r="FS544" s="13">
        <f t="shared" si="1191"/>
        <v>0</v>
      </c>
      <c r="FT544" s="13">
        <f t="shared" si="1162"/>
        <v>0</v>
      </c>
      <c r="FU544" s="13"/>
      <c r="FV544" s="13">
        <f t="shared" si="1125"/>
        <v>0</v>
      </c>
      <c r="FW544" s="13"/>
      <c r="FX544" s="13">
        <f t="shared" si="1163"/>
        <v>0</v>
      </c>
      <c r="FY544" s="13"/>
      <c r="FZ544" s="13">
        <f t="shared" si="1164"/>
        <v>0</v>
      </c>
      <c r="GA544" s="13"/>
      <c r="GB544" s="13">
        <f t="shared" si="1165"/>
        <v>0</v>
      </c>
      <c r="GC544" s="13"/>
      <c r="GD544" s="13">
        <f t="shared" si="1126"/>
        <v>24</v>
      </c>
      <c r="GE544" s="8">
        <f t="shared" si="1127"/>
        <v>2</v>
      </c>
      <c r="GF544" s="104">
        <f t="shared" si="1128"/>
        <v>211</v>
      </c>
      <c r="GG544" s="8">
        <v>160</v>
      </c>
      <c r="GH544" s="8" t="s">
        <v>534</v>
      </c>
      <c r="GI544" s="66" t="s">
        <v>982</v>
      </c>
      <c r="GJ544" s="8">
        <f t="shared" si="1119"/>
        <v>24</v>
      </c>
      <c r="GK544" s="8"/>
      <c r="GL544" s="13">
        <v>213</v>
      </c>
      <c r="GM544" s="69">
        <v>213</v>
      </c>
      <c r="GN544" s="13">
        <f t="shared" si="1192"/>
        <v>0</v>
      </c>
      <c r="GO544" s="13">
        <f t="shared" si="1195"/>
        <v>0</v>
      </c>
      <c r="GP544" s="13">
        <f t="shared" si="1166"/>
        <v>0</v>
      </c>
      <c r="GQ544" s="13"/>
      <c r="GR544" s="13">
        <f t="shared" si="1129"/>
        <v>0</v>
      </c>
      <c r="GS544" s="13"/>
      <c r="GT544" s="13">
        <f t="shared" si="1167"/>
        <v>0</v>
      </c>
      <c r="GU544" s="13"/>
      <c r="GV544" s="13">
        <f t="shared" si="1168"/>
        <v>0</v>
      </c>
      <c r="GW544" s="13"/>
      <c r="GX544" s="13">
        <f t="shared" si="1169"/>
        <v>0</v>
      </c>
      <c r="GY544" s="13"/>
      <c r="GZ544" s="13">
        <f t="shared" si="1130"/>
        <v>24</v>
      </c>
      <c r="HA544" s="8">
        <f t="shared" si="1131"/>
        <v>2</v>
      </c>
      <c r="HB544" s="104">
        <f t="shared" si="1132"/>
        <v>211</v>
      </c>
      <c r="HC544" s="8">
        <v>160</v>
      </c>
      <c r="HD544" s="8" t="s">
        <v>534</v>
      </c>
      <c r="HE544" s="66" t="s">
        <v>982</v>
      </c>
      <c r="HF544" s="69">
        <f t="shared" si="1137"/>
        <v>24</v>
      </c>
      <c r="HG544" s="8"/>
      <c r="HH544" s="13">
        <v>221</v>
      </c>
      <c r="HI544" s="69">
        <f t="shared" si="1104"/>
        <v>213</v>
      </c>
      <c r="HJ544" s="13">
        <f t="shared" si="1193"/>
        <v>8</v>
      </c>
      <c r="HK544" s="13">
        <f t="shared" si="1196"/>
        <v>96</v>
      </c>
      <c r="HL544" s="13">
        <f t="shared" si="1170"/>
        <v>0</v>
      </c>
      <c r="HM544" s="13"/>
      <c r="HN544" s="13">
        <f t="shared" si="1133"/>
        <v>0</v>
      </c>
      <c r="HO544" s="13"/>
      <c r="HP544" s="13">
        <f t="shared" si="1171"/>
        <v>10</v>
      </c>
      <c r="HQ544" s="13">
        <v>120</v>
      </c>
      <c r="HR544" s="13">
        <f t="shared" si="1172"/>
        <v>0</v>
      </c>
      <c r="HS544" s="13"/>
      <c r="HT544" s="13">
        <f t="shared" si="1173"/>
        <v>0</v>
      </c>
      <c r="HU544" s="13"/>
      <c r="HV544" s="13">
        <f t="shared" si="1134"/>
        <v>0</v>
      </c>
      <c r="HW544" s="8">
        <f t="shared" si="1135"/>
        <v>0</v>
      </c>
      <c r="HX544" s="104">
        <f t="shared" si="1136"/>
        <v>221</v>
      </c>
    </row>
    <row r="545" spans="1:232" s="25" customFormat="1">
      <c r="A545" s="64">
        <v>161</v>
      </c>
      <c r="B545" s="40" t="s">
        <v>535</v>
      </c>
      <c r="C545" s="40">
        <v>21406707</v>
      </c>
      <c r="D545" s="64">
        <v>0</v>
      </c>
      <c r="E545" s="40"/>
      <c r="F545" s="65">
        <v>241</v>
      </c>
      <c r="G545" s="64">
        <v>241</v>
      </c>
      <c r="H545" s="42"/>
      <c r="I545" s="42"/>
      <c r="J545" s="42"/>
      <c r="K545" s="65">
        <v>0</v>
      </c>
      <c r="L545" s="65">
        <v>0</v>
      </c>
      <c r="M545" s="64">
        <v>0</v>
      </c>
      <c r="N545" s="64">
        <v>241</v>
      </c>
      <c r="O545" s="8">
        <v>161</v>
      </c>
      <c r="P545" s="8" t="s">
        <v>535</v>
      </c>
      <c r="Q545" s="66" t="s">
        <v>983</v>
      </c>
      <c r="R545" s="8">
        <f t="shared" si="1174"/>
        <v>0</v>
      </c>
      <c r="S545" s="8"/>
      <c r="T545" s="13">
        <f t="shared" si="1210"/>
        <v>241</v>
      </c>
      <c r="U545" s="8">
        <f t="shared" si="1182"/>
        <v>241</v>
      </c>
      <c r="V545" s="13">
        <f t="shared" si="1175"/>
        <v>0</v>
      </c>
      <c r="W545" s="13">
        <f t="shared" si="1176"/>
        <v>0</v>
      </c>
      <c r="X545" s="13"/>
      <c r="Y545" s="13">
        <f t="shared" si="1095"/>
        <v>0</v>
      </c>
      <c r="Z545" s="13">
        <f t="shared" si="1177"/>
        <v>0</v>
      </c>
      <c r="AA545" s="8">
        <f t="shared" si="1106"/>
        <v>0</v>
      </c>
      <c r="AB545" s="8">
        <f t="shared" si="1107"/>
        <v>241</v>
      </c>
      <c r="AC545" s="8">
        <v>161</v>
      </c>
      <c r="AD545" s="8" t="s">
        <v>535</v>
      </c>
      <c r="AE545" s="66" t="s">
        <v>983</v>
      </c>
      <c r="AF545" s="8">
        <f t="shared" si="1205"/>
        <v>0</v>
      </c>
      <c r="AG545" s="8"/>
      <c r="AH545" s="13">
        <f t="shared" si="1211"/>
        <v>241</v>
      </c>
      <c r="AI545" s="8">
        <f t="shared" si="1209"/>
        <v>241</v>
      </c>
      <c r="AJ545" s="13"/>
      <c r="AK545" s="13"/>
      <c r="AL545" s="13"/>
      <c r="AM545" s="13">
        <f t="shared" si="1206"/>
        <v>0</v>
      </c>
      <c r="AN545" s="13"/>
      <c r="AO545" s="13">
        <f t="shared" si="1207"/>
        <v>0</v>
      </c>
      <c r="AP545" s="13"/>
      <c r="AQ545" s="13">
        <f t="shared" si="1208"/>
        <v>0</v>
      </c>
      <c r="AR545" s="13">
        <f t="shared" si="1143"/>
        <v>0</v>
      </c>
      <c r="AS545" s="8">
        <f t="shared" si="1108"/>
        <v>0</v>
      </c>
      <c r="AT545" s="8">
        <f t="shared" si="1100"/>
        <v>241</v>
      </c>
      <c r="AU545" s="8">
        <v>161</v>
      </c>
      <c r="AV545" s="8" t="s">
        <v>535</v>
      </c>
      <c r="AW545" s="66" t="s">
        <v>983</v>
      </c>
      <c r="AX545" s="8">
        <f t="shared" si="1178"/>
        <v>0</v>
      </c>
      <c r="AY545" s="8"/>
      <c r="AZ545" s="13">
        <v>125</v>
      </c>
      <c r="BA545" s="8">
        <f t="shared" si="1183"/>
        <v>241</v>
      </c>
      <c r="BB545" s="13">
        <f t="shared" si="1184"/>
        <v>-116</v>
      </c>
      <c r="BC545" s="13">
        <f t="shared" si="1185"/>
        <v>-1392</v>
      </c>
      <c r="BD545" s="13"/>
      <c r="BE545" s="13">
        <f t="shared" si="1179"/>
        <v>0</v>
      </c>
      <c r="BF545" s="13"/>
      <c r="BG545" s="13">
        <f t="shared" si="1180"/>
        <v>0</v>
      </c>
      <c r="BH545" s="13"/>
      <c r="BI545" s="13">
        <f t="shared" si="1181"/>
        <v>0</v>
      </c>
      <c r="BJ545" s="13">
        <f t="shared" si="1198"/>
        <v>-1392</v>
      </c>
      <c r="BK545" s="8">
        <f t="shared" si="1109"/>
        <v>-116</v>
      </c>
      <c r="BL545" s="8">
        <f t="shared" si="1101"/>
        <v>241</v>
      </c>
      <c r="BM545" s="8">
        <v>161</v>
      </c>
      <c r="BN545" s="8" t="s">
        <v>535</v>
      </c>
      <c r="BO545" s="66" t="s">
        <v>983</v>
      </c>
      <c r="BP545" s="8">
        <f t="shared" si="1110"/>
        <v>-1392</v>
      </c>
      <c r="BQ545" s="8"/>
      <c r="BR545" s="13">
        <v>127</v>
      </c>
      <c r="BS545" s="8">
        <f t="shared" si="1212"/>
        <v>125</v>
      </c>
      <c r="BT545" s="13">
        <f t="shared" si="1138"/>
        <v>2</v>
      </c>
      <c r="BU545" s="13">
        <f t="shared" si="1186"/>
        <v>24</v>
      </c>
      <c r="BV545" s="13">
        <f t="shared" si="1144"/>
        <v>0</v>
      </c>
      <c r="BW545" s="13"/>
      <c r="BX545" s="13">
        <f t="shared" si="1144"/>
        <v>0</v>
      </c>
      <c r="BY545" s="13"/>
      <c r="BZ545" s="13"/>
      <c r="CA545" s="13">
        <f t="shared" si="1213"/>
        <v>0</v>
      </c>
      <c r="CB545" s="13">
        <f t="shared" si="1199"/>
        <v>-1368</v>
      </c>
      <c r="CC545" s="8">
        <f t="shared" si="1111"/>
        <v>-114</v>
      </c>
      <c r="CD545" s="8">
        <f t="shared" si="1102"/>
        <v>241</v>
      </c>
      <c r="CE545" s="8">
        <v>161</v>
      </c>
      <c r="CF545" s="8" t="s">
        <v>535</v>
      </c>
      <c r="CG545" s="66" t="s">
        <v>983</v>
      </c>
      <c r="CH545" s="8">
        <f t="shared" si="1112"/>
        <v>-1368</v>
      </c>
      <c r="CI545" s="8"/>
      <c r="CJ545" s="13">
        <v>127</v>
      </c>
      <c r="CK545" s="8">
        <f t="shared" si="1098"/>
        <v>127</v>
      </c>
      <c r="CL545" s="13">
        <f t="shared" si="1139"/>
        <v>0</v>
      </c>
      <c r="CM545" s="13">
        <f t="shared" si="1096"/>
        <v>0</v>
      </c>
      <c r="CN545" s="13">
        <f t="shared" si="1145"/>
        <v>0</v>
      </c>
      <c r="CO545" s="13"/>
      <c r="CP545" s="13">
        <f t="shared" si="1146"/>
        <v>0</v>
      </c>
      <c r="CQ545" s="13"/>
      <c r="CR545" s="13"/>
      <c r="CS545" s="13">
        <f t="shared" si="1214"/>
        <v>0</v>
      </c>
      <c r="CT545" s="13">
        <f t="shared" si="1200"/>
        <v>-1368</v>
      </c>
      <c r="CU545" s="8">
        <f t="shared" si="1113"/>
        <v>-114</v>
      </c>
      <c r="CV545" s="8">
        <f t="shared" si="1103"/>
        <v>241</v>
      </c>
      <c r="CW545" s="8">
        <v>161</v>
      </c>
      <c r="CX545" s="8" t="s">
        <v>535</v>
      </c>
      <c r="CY545" s="66" t="s">
        <v>983</v>
      </c>
      <c r="CZ545" s="8">
        <f t="shared" si="1115"/>
        <v>-1368</v>
      </c>
      <c r="DA545" s="8"/>
      <c r="DB545" s="13">
        <v>127</v>
      </c>
      <c r="DC545" s="8">
        <f t="shared" si="1105"/>
        <v>127</v>
      </c>
      <c r="DD545" s="13">
        <f t="shared" si="1140"/>
        <v>0</v>
      </c>
      <c r="DE545" s="13">
        <f t="shared" si="1097"/>
        <v>0</v>
      </c>
      <c r="DF545" s="13">
        <f t="shared" si="1147"/>
        <v>0</v>
      </c>
      <c r="DG545" s="13"/>
      <c r="DH545" s="13">
        <f t="shared" si="1148"/>
        <v>0</v>
      </c>
      <c r="DI545" s="13"/>
      <c r="DJ545" s="13">
        <f t="shared" si="1149"/>
        <v>0</v>
      </c>
      <c r="DK545" s="13"/>
      <c r="DL545" s="13">
        <f t="shared" si="1150"/>
        <v>0</v>
      </c>
      <c r="DM545" s="13"/>
      <c r="DN545" s="13">
        <f t="shared" si="1150"/>
        <v>0</v>
      </c>
      <c r="DO545" s="13"/>
      <c r="DP545" s="13">
        <f t="shared" si="1151"/>
        <v>-1368</v>
      </c>
      <c r="DQ545" s="8">
        <f t="shared" si="1152"/>
        <v>-114</v>
      </c>
      <c r="DR545" s="104">
        <f t="shared" si="1153"/>
        <v>241</v>
      </c>
      <c r="DS545" s="8">
        <v>161</v>
      </c>
      <c r="DT545" s="8" t="s">
        <v>535</v>
      </c>
      <c r="DU545" s="66" t="s">
        <v>983</v>
      </c>
      <c r="DV545" s="8">
        <f t="shared" si="1141"/>
        <v>-1368</v>
      </c>
      <c r="DW545" s="8"/>
      <c r="DX545" s="13">
        <v>127</v>
      </c>
      <c r="DY545" s="8">
        <f t="shared" si="1142"/>
        <v>127</v>
      </c>
      <c r="DZ545" s="13">
        <f t="shared" si="1187"/>
        <v>0</v>
      </c>
      <c r="EA545" s="13">
        <f t="shared" si="1194"/>
        <v>0</v>
      </c>
      <c r="EB545" s="13">
        <f t="shared" si="1154"/>
        <v>0</v>
      </c>
      <c r="EC545" s="13"/>
      <c r="ED545" s="13">
        <f t="shared" si="1120"/>
        <v>0</v>
      </c>
      <c r="EE545" s="13"/>
      <c r="EF545" s="13">
        <f t="shared" si="1155"/>
        <v>0</v>
      </c>
      <c r="EG545" s="13"/>
      <c r="EH545" s="13">
        <f t="shared" si="1156"/>
        <v>0</v>
      </c>
      <c r="EI545" s="13"/>
      <c r="EJ545" s="13">
        <f t="shared" si="1157"/>
        <v>0</v>
      </c>
      <c r="EK545" s="13"/>
      <c r="EL545" s="13">
        <f t="shared" si="1121"/>
        <v>-1368</v>
      </c>
      <c r="EM545" s="8">
        <f t="shared" si="1122"/>
        <v>-114</v>
      </c>
      <c r="EN545" s="104">
        <f t="shared" si="1123"/>
        <v>241</v>
      </c>
      <c r="EO545" s="8">
        <v>161</v>
      </c>
      <c r="EP545" s="8" t="s">
        <v>535</v>
      </c>
      <c r="EQ545" s="66" t="s">
        <v>983</v>
      </c>
      <c r="ER545" s="8">
        <f t="shared" si="1116"/>
        <v>-1368</v>
      </c>
      <c r="ES545" s="8"/>
      <c r="ET545" s="13">
        <f>EU545</f>
        <v>127</v>
      </c>
      <c r="EU545" s="8">
        <f t="shared" si="1117"/>
        <v>127</v>
      </c>
      <c r="EV545" s="13">
        <f t="shared" si="1188"/>
        <v>0</v>
      </c>
      <c r="EW545" s="13">
        <f t="shared" si="1189"/>
        <v>0</v>
      </c>
      <c r="EX545" s="13">
        <f t="shared" si="1158"/>
        <v>0</v>
      </c>
      <c r="EY545" s="13"/>
      <c r="EZ545" s="13">
        <f t="shared" si="1124"/>
        <v>0</v>
      </c>
      <c r="FA545" s="13"/>
      <c r="FB545" s="13">
        <f t="shared" si="1159"/>
        <v>0</v>
      </c>
      <c r="FC545" s="13"/>
      <c r="FD545" s="13">
        <f t="shared" si="1160"/>
        <v>0</v>
      </c>
      <c r="FE545" s="13"/>
      <c r="FF545" s="13">
        <f t="shared" si="1161"/>
        <v>0</v>
      </c>
      <c r="FG545" s="13"/>
      <c r="FH545" s="13">
        <f t="shared" si="1202"/>
        <v>-1368</v>
      </c>
      <c r="FI545" s="8">
        <f t="shared" si="1203"/>
        <v>-114</v>
      </c>
      <c r="FJ545" s="104">
        <f t="shared" si="1204"/>
        <v>241</v>
      </c>
      <c r="FK545" s="8">
        <v>161</v>
      </c>
      <c r="FL545" s="8" t="s">
        <v>535</v>
      </c>
      <c r="FM545" s="66" t="s">
        <v>983</v>
      </c>
      <c r="FN545" s="8">
        <f t="shared" si="1118"/>
        <v>-1368</v>
      </c>
      <c r="FO545" s="8"/>
      <c r="FP545" s="13">
        <f>FQ545</f>
        <v>127</v>
      </c>
      <c r="FQ545" s="8">
        <f t="shared" si="1114"/>
        <v>127</v>
      </c>
      <c r="FR545" s="13">
        <f t="shared" si="1190"/>
        <v>0</v>
      </c>
      <c r="FS545" s="13">
        <f t="shared" si="1191"/>
        <v>0</v>
      </c>
      <c r="FT545" s="13">
        <f t="shared" si="1162"/>
        <v>0</v>
      </c>
      <c r="FU545" s="13"/>
      <c r="FV545" s="13">
        <f t="shared" si="1125"/>
        <v>0</v>
      </c>
      <c r="FW545" s="13"/>
      <c r="FX545" s="13">
        <f t="shared" si="1163"/>
        <v>0</v>
      </c>
      <c r="FY545" s="13"/>
      <c r="FZ545" s="13">
        <f t="shared" si="1164"/>
        <v>0</v>
      </c>
      <c r="GA545" s="13"/>
      <c r="GB545" s="13">
        <f t="shared" si="1165"/>
        <v>0</v>
      </c>
      <c r="GC545" s="13"/>
      <c r="GD545" s="13">
        <f t="shared" si="1126"/>
        <v>-1368</v>
      </c>
      <c r="GE545" s="8">
        <f t="shared" si="1127"/>
        <v>-114</v>
      </c>
      <c r="GF545" s="104">
        <f t="shared" si="1128"/>
        <v>241</v>
      </c>
      <c r="GG545" s="8">
        <v>161</v>
      </c>
      <c r="GH545" s="8" t="s">
        <v>535</v>
      </c>
      <c r="GI545" s="66" t="s">
        <v>983</v>
      </c>
      <c r="GJ545" s="8">
        <f t="shared" si="1119"/>
        <v>-1368</v>
      </c>
      <c r="GK545" s="8"/>
      <c r="GL545" s="13">
        <v>137</v>
      </c>
      <c r="GM545" s="69">
        <v>127</v>
      </c>
      <c r="GN545" s="13">
        <f t="shared" si="1192"/>
        <v>10</v>
      </c>
      <c r="GO545" s="13">
        <f t="shared" si="1195"/>
        <v>120</v>
      </c>
      <c r="GP545" s="13">
        <f t="shared" si="1166"/>
        <v>0</v>
      </c>
      <c r="GQ545" s="13"/>
      <c r="GR545" s="13">
        <f t="shared" si="1129"/>
        <v>0</v>
      </c>
      <c r="GS545" s="13"/>
      <c r="GT545" s="13">
        <f t="shared" si="1167"/>
        <v>0</v>
      </c>
      <c r="GU545" s="13"/>
      <c r="GV545" s="13">
        <f t="shared" si="1168"/>
        <v>0</v>
      </c>
      <c r="GW545" s="13"/>
      <c r="GX545" s="13">
        <f t="shared" si="1169"/>
        <v>0</v>
      </c>
      <c r="GY545" s="13"/>
      <c r="GZ545" s="13">
        <f t="shared" si="1130"/>
        <v>-1248</v>
      </c>
      <c r="HA545" s="8">
        <f t="shared" si="1131"/>
        <v>-104</v>
      </c>
      <c r="HB545" s="104">
        <f t="shared" si="1132"/>
        <v>241</v>
      </c>
      <c r="HC545" s="8">
        <v>161</v>
      </c>
      <c r="HD545" s="8" t="s">
        <v>535</v>
      </c>
      <c r="HE545" s="66" t="s">
        <v>983</v>
      </c>
      <c r="HF545" s="69">
        <f t="shared" si="1137"/>
        <v>-1248</v>
      </c>
      <c r="HG545" s="8"/>
      <c r="HH545" s="13">
        <v>157</v>
      </c>
      <c r="HI545" s="69">
        <f t="shared" si="1104"/>
        <v>137</v>
      </c>
      <c r="HJ545" s="13">
        <f t="shared" si="1193"/>
        <v>20</v>
      </c>
      <c r="HK545" s="13">
        <f t="shared" si="1196"/>
        <v>240</v>
      </c>
      <c r="HL545" s="13">
        <f t="shared" si="1170"/>
        <v>0</v>
      </c>
      <c r="HM545" s="13"/>
      <c r="HN545" s="13">
        <f t="shared" si="1133"/>
        <v>0</v>
      </c>
      <c r="HO545" s="13"/>
      <c r="HP545" s="13">
        <f t="shared" si="1171"/>
        <v>0</v>
      </c>
      <c r="HQ545" s="13"/>
      <c r="HR545" s="13">
        <f t="shared" si="1172"/>
        <v>0</v>
      </c>
      <c r="HS545" s="13"/>
      <c r="HT545" s="13">
        <f t="shared" si="1173"/>
        <v>0</v>
      </c>
      <c r="HU545" s="13"/>
      <c r="HV545" s="13">
        <f t="shared" si="1134"/>
        <v>-1008</v>
      </c>
      <c r="HW545" s="8">
        <f t="shared" si="1135"/>
        <v>-84</v>
      </c>
      <c r="HX545" s="104">
        <f t="shared" si="1136"/>
        <v>241</v>
      </c>
    </row>
    <row r="546" spans="1:232" s="25" customFormat="1">
      <c r="A546" s="64">
        <v>448</v>
      </c>
      <c r="B546" s="40" t="s">
        <v>536</v>
      </c>
      <c r="C546" s="40" t="s">
        <v>341</v>
      </c>
      <c r="D546" s="64">
        <v>12</v>
      </c>
      <c r="E546" s="40"/>
      <c r="F546" s="65">
        <v>68</v>
      </c>
      <c r="G546" s="64">
        <v>68</v>
      </c>
      <c r="H546" s="42"/>
      <c r="I546" s="42"/>
      <c r="J546" s="42"/>
      <c r="K546" s="65">
        <v>0</v>
      </c>
      <c r="L546" s="65">
        <v>12</v>
      </c>
      <c r="M546" s="64">
        <v>1</v>
      </c>
      <c r="N546" s="64">
        <v>67</v>
      </c>
      <c r="O546" s="8">
        <v>448</v>
      </c>
      <c r="P546" s="8" t="s">
        <v>536</v>
      </c>
      <c r="Q546" s="66" t="s">
        <v>341</v>
      </c>
      <c r="R546" s="8">
        <f t="shared" si="1174"/>
        <v>12</v>
      </c>
      <c r="S546" s="8"/>
      <c r="T546" s="13">
        <f t="shared" si="1210"/>
        <v>68</v>
      </c>
      <c r="U546" s="8">
        <f t="shared" si="1182"/>
        <v>68</v>
      </c>
      <c r="V546" s="13">
        <f t="shared" si="1175"/>
        <v>0</v>
      </c>
      <c r="W546" s="13">
        <f t="shared" si="1176"/>
        <v>0</v>
      </c>
      <c r="X546" s="13"/>
      <c r="Y546" s="13">
        <f t="shared" si="1095"/>
        <v>0</v>
      </c>
      <c r="Z546" s="13">
        <f t="shared" si="1177"/>
        <v>12</v>
      </c>
      <c r="AA546" s="8">
        <f t="shared" si="1106"/>
        <v>1</v>
      </c>
      <c r="AB546" s="8">
        <f t="shared" si="1107"/>
        <v>67</v>
      </c>
      <c r="AC546" s="8">
        <v>448</v>
      </c>
      <c r="AD546" s="8" t="s">
        <v>536</v>
      </c>
      <c r="AE546" s="66" t="s">
        <v>341</v>
      </c>
      <c r="AF546" s="8">
        <f t="shared" si="1205"/>
        <v>12</v>
      </c>
      <c r="AG546" s="8"/>
      <c r="AH546" s="13">
        <f t="shared" si="1211"/>
        <v>68</v>
      </c>
      <c r="AI546" s="8">
        <f t="shared" si="1209"/>
        <v>68</v>
      </c>
      <c r="AJ546" s="13"/>
      <c r="AK546" s="13"/>
      <c r="AL546" s="13"/>
      <c r="AM546" s="13">
        <f t="shared" si="1206"/>
        <v>0</v>
      </c>
      <c r="AN546" s="13"/>
      <c r="AO546" s="13">
        <f t="shared" si="1207"/>
        <v>0</v>
      </c>
      <c r="AP546" s="13"/>
      <c r="AQ546" s="13">
        <f t="shared" si="1208"/>
        <v>0</v>
      </c>
      <c r="AR546" s="13">
        <f t="shared" si="1143"/>
        <v>12</v>
      </c>
      <c r="AS546" s="8">
        <f t="shared" si="1108"/>
        <v>1</v>
      </c>
      <c r="AT546" s="8">
        <f t="shared" si="1100"/>
        <v>67</v>
      </c>
      <c r="AU546" s="8">
        <v>448</v>
      </c>
      <c r="AV546" s="8" t="s">
        <v>536</v>
      </c>
      <c r="AW546" s="66" t="s">
        <v>341</v>
      </c>
      <c r="AX546" s="8">
        <f t="shared" si="1178"/>
        <v>12</v>
      </c>
      <c r="AY546" s="8"/>
      <c r="AZ546" s="13">
        <f>BA546</f>
        <v>68</v>
      </c>
      <c r="BA546" s="8">
        <f t="shared" si="1183"/>
        <v>68</v>
      </c>
      <c r="BB546" s="13">
        <f t="shared" si="1184"/>
        <v>0</v>
      </c>
      <c r="BC546" s="13">
        <f t="shared" si="1185"/>
        <v>0</v>
      </c>
      <c r="BD546" s="13"/>
      <c r="BE546" s="13">
        <f t="shared" si="1179"/>
        <v>0</v>
      </c>
      <c r="BF546" s="13"/>
      <c r="BG546" s="13">
        <f t="shared" si="1180"/>
        <v>0</v>
      </c>
      <c r="BH546" s="13"/>
      <c r="BI546" s="13">
        <f t="shared" si="1181"/>
        <v>0</v>
      </c>
      <c r="BJ546" s="13">
        <f t="shared" si="1198"/>
        <v>12</v>
      </c>
      <c r="BK546" s="8">
        <f t="shared" si="1109"/>
        <v>1</v>
      </c>
      <c r="BL546" s="8">
        <f t="shared" si="1101"/>
        <v>67</v>
      </c>
      <c r="BM546" s="8">
        <v>448</v>
      </c>
      <c r="BN546" s="8" t="s">
        <v>536</v>
      </c>
      <c r="BO546" s="66" t="s">
        <v>341</v>
      </c>
      <c r="BP546" s="8">
        <f t="shared" si="1110"/>
        <v>12</v>
      </c>
      <c r="BQ546" s="8"/>
      <c r="BR546" s="13">
        <f>BS546</f>
        <v>68</v>
      </c>
      <c r="BS546" s="8">
        <f t="shared" si="1212"/>
        <v>68</v>
      </c>
      <c r="BT546" s="13">
        <f t="shared" si="1138"/>
        <v>0</v>
      </c>
      <c r="BU546" s="13">
        <f t="shared" si="1186"/>
        <v>0</v>
      </c>
      <c r="BV546" s="13">
        <f t="shared" si="1144"/>
        <v>0</v>
      </c>
      <c r="BW546" s="13"/>
      <c r="BX546" s="13">
        <f t="shared" si="1144"/>
        <v>0</v>
      </c>
      <c r="BY546" s="13"/>
      <c r="BZ546" s="13"/>
      <c r="CA546" s="13">
        <f t="shared" si="1213"/>
        <v>0</v>
      </c>
      <c r="CB546" s="13">
        <f t="shared" si="1199"/>
        <v>12</v>
      </c>
      <c r="CC546" s="8">
        <f t="shared" si="1111"/>
        <v>1</v>
      </c>
      <c r="CD546" s="8">
        <f t="shared" si="1102"/>
        <v>67</v>
      </c>
      <c r="CE546" s="8">
        <v>448</v>
      </c>
      <c r="CF546" s="8" t="s">
        <v>536</v>
      </c>
      <c r="CG546" s="66" t="s">
        <v>341</v>
      </c>
      <c r="CH546" s="8">
        <f t="shared" si="1112"/>
        <v>12</v>
      </c>
      <c r="CI546" s="8"/>
      <c r="CJ546" s="13">
        <f>CK546</f>
        <v>68</v>
      </c>
      <c r="CK546" s="8">
        <f t="shared" si="1098"/>
        <v>68</v>
      </c>
      <c r="CL546" s="13">
        <f t="shared" si="1139"/>
        <v>0</v>
      </c>
      <c r="CM546" s="13">
        <f t="shared" si="1096"/>
        <v>0</v>
      </c>
      <c r="CN546" s="13">
        <f t="shared" si="1145"/>
        <v>0</v>
      </c>
      <c r="CO546" s="13"/>
      <c r="CP546" s="13">
        <f t="shared" si="1146"/>
        <v>0</v>
      </c>
      <c r="CQ546" s="13"/>
      <c r="CR546" s="13"/>
      <c r="CS546" s="13">
        <f t="shared" si="1214"/>
        <v>0</v>
      </c>
      <c r="CT546" s="13">
        <f t="shared" si="1200"/>
        <v>12</v>
      </c>
      <c r="CU546" s="8">
        <f t="shared" si="1113"/>
        <v>1</v>
      </c>
      <c r="CV546" s="8">
        <f t="shared" si="1103"/>
        <v>67</v>
      </c>
      <c r="CW546" s="8">
        <v>448</v>
      </c>
      <c r="CX546" s="8" t="s">
        <v>536</v>
      </c>
      <c r="CY546" s="66" t="s">
        <v>341</v>
      </c>
      <c r="CZ546" s="8">
        <f t="shared" si="1115"/>
        <v>12</v>
      </c>
      <c r="DA546" s="8"/>
      <c r="DB546" s="13">
        <f>DC546</f>
        <v>68</v>
      </c>
      <c r="DC546" s="8">
        <f t="shared" si="1105"/>
        <v>68</v>
      </c>
      <c r="DD546" s="13">
        <f t="shared" si="1140"/>
        <v>0</v>
      </c>
      <c r="DE546" s="13">
        <f t="shared" si="1097"/>
        <v>0</v>
      </c>
      <c r="DF546" s="13">
        <f t="shared" si="1147"/>
        <v>0</v>
      </c>
      <c r="DG546" s="13"/>
      <c r="DH546" s="13">
        <f t="shared" si="1148"/>
        <v>0</v>
      </c>
      <c r="DI546" s="13"/>
      <c r="DJ546" s="13">
        <f t="shared" si="1149"/>
        <v>0</v>
      </c>
      <c r="DK546" s="13"/>
      <c r="DL546" s="13">
        <f t="shared" si="1150"/>
        <v>0</v>
      </c>
      <c r="DM546" s="13"/>
      <c r="DN546" s="13">
        <f t="shared" si="1150"/>
        <v>0</v>
      </c>
      <c r="DO546" s="13"/>
      <c r="DP546" s="13">
        <f t="shared" si="1151"/>
        <v>12</v>
      </c>
      <c r="DQ546" s="8">
        <f t="shared" si="1152"/>
        <v>1</v>
      </c>
      <c r="DR546" s="104">
        <f t="shared" si="1153"/>
        <v>67</v>
      </c>
      <c r="DS546" s="8">
        <v>448</v>
      </c>
      <c r="DT546" s="8" t="s">
        <v>536</v>
      </c>
      <c r="DU546" s="66" t="s">
        <v>341</v>
      </c>
      <c r="DV546" s="8">
        <f t="shared" si="1141"/>
        <v>12</v>
      </c>
      <c r="DW546" s="8"/>
      <c r="DX546" s="13">
        <f>DY546</f>
        <v>68</v>
      </c>
      <c r="DY546" s="8">
        <f t="shared" si="1142"/>
        <v>68</v>
      </c>
      <c r="DZ546" s="13">
        <f t="shared" si="1187"/>
        <v>0</v>
      </c>
      <c r="EA546" s="13">
        <f t="shared" si="1194"/>
        <v>0</v>
      </c>
      <c r="EB546" s="13">
        <f t="shared" si="1154"/>
        <v>0</v>
      </c>
      <c r="EC546" s="13"/>
      <c r="ED546" s="13">
        <f t="shared" si="1120"/>
        <v>0</v>
      </c>
      <c r="EE546" s="13"/>
      <c r="EF546" s="13">
        <f t="shared" si="1155"/>
        <v>0</v>
      </c>
      <c r="EG546" s="13"/>
      <c r="EH546" s="13">
        <f t="shared" si="1156"/>
        <v>0</v>
      </c>
      <c r="EI546" s="13"/>
      <c r="EJ546" s="13">
        <f t="shared" si="1157"/>
        <v>0</v>
      </c>
      <c r="EK546" s="13"/>
      <c r="EL546" s="13">
        <f t="shared" si="1121"/>
        <v>12</v>
      </c>
      <c r="EM546" s="8">
        <f t="shared" si="1122"/>
        <v>1</v>
      </c>
      <c r="EN546" s="104">
        <f t="shared" si="1123"/>
        <v>67</v>
      </c>
      <c r="EO546" s="8">
        <v>448</v>
      </c>
      <c r="EP546" s="8" t="s">
        <v>536</v>
      </c>
      <c r="EQ546" s="66" t="s">
        <v>341</v>
      </c>
      <c r="ER546" s="8">
        <f t="shared" si="1116"/>
        <v>12</v>
      </c>
      <c r="ES546" s="8"/>
      <c r="ET546" s="13">
        <f>EU546</f>
        <v>68</v>
      </c>
      <c r="EU546" s="8">
        <f t="shared" si="1117"/>
        <v>68</v>
      </c>
      <c r="EV546" s="13">
        <f t="shared" si="1188"/>
        <v>0</v>
      </c>
      <c r="EW546" s="13">
        <f t="shared" si="1189"/>
        <v>0</v>
      </c>
      <c r="EX546" s="13">
        <f t="shared" si="1158"/>
        <v>0</v>
      </c>
      <c r="EY546" s="13"/>
      <c r="EZ546" s="13">
        <f t="shared" si="1124"/>
        <v>0</v>
      </c>
      <c r="FA546" s="13"/>
      <c r="FB546" s="13">
        <f t="shared" si="1159"/>
        <v>0</v>
      </c>
      <c r="FC546" s="13"/>
      <c r="FD546" s="13">
        <f t="shared" si="1160"/>
        <v>0</v>
      </c>
      <c r="FE546" s="13"/>
      <c r="FF546" s="13">
        <f t="shared" si="1161"/>
        <v>0</v>
      </c>
      <c r="FG546" s="13"/>
      <c r="FH546" s="13">
        <f t="shared" si="1202"/>
        <v>12</v>
      </c>
      <c r="FI546" s="8">
        <f t="shared" si="1203"/>
        <v>1</v>
      </c>
      <c r="FJ546" s="104">
        <f t="shared" si="1204"/>
        <v>67</v>
      </c>
      <c r="FK546" s="8">
        <v>448</v>
      </c>
      <c r="FL546" s="8" t="s">
        <v>536</v>
      </c>
      <c r="FM546" s="66" t="s">
        <v>341</v>
      </c>
      <c r="FN546" s="8">
        <f t="shared" si="1118"/>
        <v>12</v>
      </c>
      <c r="FO546" s="8"/>
      <c r="FP546" s="13">
        <f>FQ546</f>
        <v>68</v>
      </c>
      <c r="FQ546" s="8">
        <f t="shared" si="1114"/>
        <v>68</v>
      </c>
      <c r="FR546" s="13">
        <f t="shared" si="1190"/>
        <v>0</v>
      </c>
      <c r="FS546" s="13">
        <f t="shared" si="1191"/>
        <v>0</v>
      </c>
      <c r="FT546" s="13">
        <f t="shared" si="1162"/>
        <v>0</v>
      </c>
      <c r="FU546" s="13"/>
      <c r="FV546" s="13">
        <f t="shared" si="1125"/>
        <v>0</v>
      </c>
      <c r="FW546" s="13"/>
      <c r="FX546" s="13">
        <f t="shared" si="1163"/>
        <v>0</v>
      </c>
      <c r="FY546" s="13"/>
      <c r="FZ546" s="13">
        <f t="shared" si="1164"/>
        <v>0</v>
      </c>
      <c r="GA546" s="13"/>
      <c r="GB546" s="13">
        <f t="shared" si="1165"/>
        <v>0</v>
      </c>
      <c r="GC546" s="13"/>
      <c r="GD546" s="13">
        <f t="shared" si="1126"/>
        <v>12</v>
      </c>
      <c r="GE546" s="8">
        <f t="shared" si="1127"/>
        <v>1</v>
      </c>
      <c r="GF546" s="104">
        <f t="shared" si="1128"/>
        <v>67</v>
      </c>
      <c r="GG546" s="8">
        <v>448</v>
      </c>
      <c r="GH546" s="8" t="s">
        <v>536</v>
      </c>
      <c r="GI546" s="66" t="s">
        <v>341</v>
      </c>
      <c r="GJ546" s="8">
        <f t="shared" si="1119"/>
        <v>12</v>
      </c>
      <c r="GK546" s="8"/>
      <c r="GL546" s="13">
        <f>GM546</f>
        <v>68</v>
      </c>
      <c r="GM546" s="69">
        <v>68</v>
      </c>
      <c r="GN546" s="13">
        <f t="shared" si="1192"/>
        <v>0</v>
      </c>
      <c r="GO546" s="13">
        <f t="shared" si="1195"/>
        <v>0</v>
      </c>
      <c r="GP546" s="13">
        <f t="shared" si="1166"/>
        <v>0</v>
      </c>
      <c r="GQ546" s="13"/>
      <c r="GR546" s="13">
        <f t="shared" si="1129"/>
        <v>0</v>
      </c>
      <c r="GS546" s="13"/>
      <c r="GT546" s="13">
        <f t="shared" si="1167"/>
        <v>0</v>
      </c>
      <c r="GU546" s="13"/>
      <c r="GV546" s="13">
        <f t="shared" si="1168"/>
        <v>0</v>
      </c>
      <c r="GW546" s="13"/>
      <c r="GX546" s="13">
        <f t="shared" si="1169"/>
        <v>0</v>
      </c>
      <c r="GY546" s="13"/>
      <c r="GZ546" s="13">
        <f t="shared" si="1130"/>
        <v>12</v>
      </c>
      <c r="HA546" s="8">
        <f t="shared" si="1131"/>
        <v>1</v>
      </c>
      <c r="HB546" s="104">
        <f t="shared" si="1132"/>
        <v>67</v>
      </c>
      <c r="HC546" s="8">
        <v>448</v>
      </c>
      <c r="HD546" s="8" t="s">
        <v>536</v>
      </c>
      <c r="HE546" s="66" t="s">
        <v>341</v>
      </c>
      <c r="HF546" s="69">
        <f t="shared" si="1137"/>
        <v>12</v>
      </c>
      <c r="HG546" s="8"/>
      <c r="HH546" s="13">
        <f>HI546</f>
        <v>68</v>
      </c>
      <c r="HI546" s="69">
        <f t="shared" si="1104"/>
        <v>68</v>
      </c>
      <c r="HJ546" s="13">
        <f t="shared" si="1193"/>
        <v>0</v>
      </c>
      <c r="HK546" s="13">
        <f t="shared" si="1196"/>
        <v>0</v>
      </c>
      <c r="HL546" s="13">
        <f t="shared" si="1170"/>
        <v>0</v>
      </c>
      <c r="HM546" s="13"/>
      <c r="HN546" s="13">
        <f t="shared" si="1133"/>
        <v>0</v>
      </c>
      <c r="HO546" s="13"/>
      <c r="HP546" s="13">
        <f t="shared" si="1171"/>
        <v>0</v>
      </c>
      <c r="HQ546" s="13"/>
      <c r="HR546" s="13">
        <f t="shared" si="1172"/>
        <v>0</v>
      </c>
      <c r="HS546" s="13"/>
      <c r="HT546" s="13">
        <f t="shared" si="1173"/>
        <v>0</v>
      </c>
      <c r="HU546" s="13"/>
      <c r="HV546" s="13">
        <f t="shared" si="1134"/>
        <v>12</v>
      </c>
      <c r="HW546" s="8">
        <f t="shared" si="1135"/>
        <v>1</v>
      </c>
      <c r="HX546" s="104">
        <f t="shared" si="1136"/>
        <v>67</v>
      </c>
    </row>
    <row r="547" spans="1:232" s="25" customFormat="1">
      <c r="A547" s="64">
        <v>584</v>
      </c>
      <c r="B547" s="40" t="s">
        <v>537</v>
      </c>
      <c r="C547" s="40"/>
      <c r="D547" s="64">
        <v>168</v>
      </c>
      <c r="E547" s="40"/>
      <c r="F547" s="65">
        <v>14</v>
      </c>
      <c r="G547" s="64">
        <v>14</v>
      </c>
      <c r="H547" s="42"/>
      <c r="I547" s="42"/>
      <c r="J547" s="42"/>
      <c r="K547" s="65">
        <v>0</v>
      </c>
      <c r="L547" s="65">
        <v>168</v>
      </c>
      <c r="M547" s="64">
        <v>14</v>
      </c>
      <c r="N547" s="64">
        <v>0</v>
      </c>
      <c r="O547" s="8">
        <v>584</v>
      </c>
      <c r="P547" s="8" t="s">
        <v>537</v>
      </c>
      <c r="Q547" s="66"/>
      <c r="R547" s="8">
        <f t="shared" si="1174"/>
        <v>168</v>
      </c>
      <c r="S547" s="8"/>
      <c r="T547" s="13">
        <f t="shared" si="1210"/>
        <v>14</v>
      </c>
      <c r="U547" s="8">
        <f t="shared" si="1182"/>
        <v>14</v>
      </c>
      <c r="V547" s="13">
        <f t="shared" si="1175"/>
        <v>0</v>
      </c>
      <c r="W547" s="13">
        <f t="shared" si="1176"/>
        <v>0</v>
      </c>
      <c r="X547" s="13"/>
      <c r="Y547" s="13">
        <f t="shared" si="1095"/>
        <v>0</v>
      </c>
      <c r="Z547" s="13">
        <f t="shared" si="1177"/>
        <v>168</v>
      </c>
      <c r="AA547" s="8">
        <f t="shared" si="1106"/>
        <v>14</v>
      </c>
      <c r="AB547" s="8">
        <f t="shared" si="1107"/>
        <v>0</v>
      </c>
      <c r="AC547" s="8">
        <v>584</v>
      </c>
      <c r="AD547" s="8" t="s">
        <v>537</v>
      </c>
      <c r="AE547" s="66"/>
      <c r="AF547" s="8">
        <f t="shared" si="1205"/>
        <v>168</v>
      </c>
      <c r="AG547" s="8"/>
      <c r="AH547" s="13">
        <f t="shared" si="1211"/>
        <v>14</v>
      </c>
      <c r="AI547" s="8">
        <f t="shared" si="1209"/>
        <v>14</v>
      </c>
      <c r="AJ547" s="13"/>
      <c r="AK547" s="13"/>
      <c r="AL547" s="13"/>
      <c r="AM547" s="13">
        <f t="shared" si="1206"/>
        <v>0</v>
      </c>
      <c r="AN547" s="13">
        <v>12</v>
      </c>
      <c r="AO547" s="13">
        <f t="shared" si="1207"/>
        <v>144</v>
      </c>
      <c r="AP547" s="13"/>
      <c r="AQ547" s="13">
        <f t="shared" si="1208"/>
        <v>0</v>
      </c>
      <c r="AR547" s="13">
        <f t="shared" si="1143"/>
        <v>24</v>
      </c>
      <c r="AS547" s="8">
        <f t="shared" si="1108"/>
        <v>2</v>
      </c>
      <c r="AT547" s="8">
        <f t="shared" si="1100"/>
        <v>12</v>
      </c>
      <c r="AU547" s="8">
        <v>584</v>
      </c>
      <c r="AV547" s="8" t="s">
        <v>537</v>
      </c>
      <c r="AW547" s="66"/>
      <c r="AX547" s="8">
        <f t="shared" si="1178"/>
        <v>24</v>
      </c>
      <c r="AY547" s="8"/>
      <c r="AZ547" s="13">
        <f>BA547</f>
        <v>14</v>
      </c>
      <c r="BA547" s="8">
        <f t="shared" si="1183"/>
        <v>14</v>
      </c>
      <c r="BB547" s="13">
        <f t="shared" si="1184"/>
        <v>0</v>
      </c>
      <c r="BC547" s="13">
        <f t="shared" si="1185"/>
        <v>0</v>
      </c>
      <c r="BD547" s="13"/>
      <c r="BE547" s="13">
        <f t="shared" si="1179"/>
        <v>0</v>
      </c>
      <c r="BF547" s="13"/>
      <c r="BG547" s="13">
        <f t="shared" si="1180"/>
        <v>0</v>
      </c>
      <c r="BH547" s="13"/>
      <c r="BI547" s="13">
        <f t="shared" si="1181"/>
        <v>0</v>
      </c>
      <c r="BJ547" s="13">
        <f t="shared" si="1198"/>
        <v>24</v>
      </c>
      <c r="BK547" s="8">
        <f t="shared" si="1109"/>
        <v>2</v>
      </c>
      <c r="BL547" s="8">
        <f t="shared" si="1101"/>
        <v>12</v>
      </c>
      <c r="BM547" s="8">
        <v>584</v>
      </c>
      <c r="BN547" s="8" t="s">
        <v>537</v>
      </c>
      <c r="BO547" s="66"/>
      <c r="BP547" s="8">
        <f t="shared" si="1110"/>
        <v>24</v>
      </c>
      <c r="BQ547" s="8"/>
      <c r="BR547" s="13">
        <f>BS547</f>
        <v>14</v>
      </c>
      <c r="BS547" s="8">
        <f t="shared" si="1212"/>
        <v>14</v>
      </c>
      <c r="BT547" s="13">
        <f t="shared" si="1138"/>
        <v>0</v>
      </c>
      <c r="BU547" s="13">
        <f t="shared" si="1186"/>
        <v>0</v>
      </c>
      <c r="BV547" s="13">
        <f t="shared" si="1144"/>
        <v>0</v>
      </c>
      <c r="BW547" s="13"/>
      <c r="BX547" s="13">
        <f t="shared" si="1144"/>
        <v>0</v>
      </c>
      <c r="BY547" s="13"/>
      <c r="BZ547" s="13"/>
      <c r="CA547" s="13">
        <f t="shared" si="1213"/>
        <v>0</v>
      </c>
      <c r="CB547" s="13">
        <f t="shared" si="1199"/>
        <v>24</v>
      </c>
      <c r="CC547" s="8">
        <f t="shared" si="1111"/>
        <v>2</v>
      </c>
      <c r="CD547" s="8">
        <f t="shared" si="1102"/>
        <v>12</v>
      </c>
      <c r="CE547" s="8">
        <v>584</v>
      </c>
      <c r="CF547" s="8" t="s">
        <v>537</v>
      </c>
      <c r="CG547" s="66"/>
      <c r="CH547" s="8">
        <f t="shared" si="1112"/>
        <v>24</v>
      </c>
      <c r="CI547" s="8"/>
      <c r="CJ547" s="13">
        <f>CK547</f>
        <v>14</v>
      </c>
      <c r="CK547" s="8">
        <f t="shared" si="1098"/>
        <v>14</v>
      </c>
      <c r="CL547" s="13">
        <f t="shared" si="1139"/>
        <v>0</v>
      </c>
      <c r="CM547" s="13">
        <f t="shared" si="1096"/>
        <v>0</v>
      </c>
      <c r="CN547" s="13">
        <f t="shared" si="1145"/>
        <v>0</v>
      </c>
      <c r="CO547" s="13"/>
      <c r="CP547" s="13">
        <f t="shared" si="1146"/>
        <v>0</v>
      </c>
      <c r="CQ547" s="13"/>
      <c r="CR547" s="13"/>
      <c r="CS547" s="13">
        <f t="shared" si="1214"/>
        <v>0</v>
      </c>
      <c r="CT547" s="13">
        <f t="shared" si="1200"/>
        <v>24</v>
      </c>
      <c r="CU547" s="8">
        <f t="shared" si="1113"/>
        <v>2</v>
      </c>
      <c r="CV547" s="8">
        <f t="shared" si="1103"/>
        <v>12</v>
      </c>
      <c r="CW547" s="8">
        <v>584</v>
      </c>
      <c r="CX547" s="8" t="s">
        <v>537</v>
      </c>
      <c r="CY547" s="66"/>
      <c r="CZ547" s="8">
        <f t="shared" si="1115"/>
        <v>24</v>
      </c>
      <c r="DA547" s="8"/>
      <c r="DB547" s="13">
        <f>DC547</f>
        <v>14</v>
      </c>
      <c r="DC547" s="8">
        <f t="shared" si="1105"/>
        <v>14</v>
      </c>
      <c r="DD547" s="13">
        <f t="shared" si="1140"/>
        <v>0</v>
      </c>
      <c r="DE547" s="13">
        <f t="shared" si="1097"/>
        <v>0</v>
      </c>
      <c r="DF547" s="13">
        <f t="shared" si="1147"/>
        <v>0</v>
      </c>
      <c r="DG547" s="13"/>
      <c r="DH547" s="13">
        <f t="shared" si="1148"/>
        <v>0</v>
      </c>
      <c r="DI547" s="13"/>
      <c r="DJ547" s="13">
        <f t="shared" si="1149"/>
        <v>0</v>
      </c>
      <c r="DK547" s="13"/>
      <c r="DL547" s="13">
        <f t="shared" si="1150"/>
        <v>0</v>
      </c>
      <c r="DM547" s="13"/>
      <c r="DN547" s="13">
        <f t="shared" si="1150"/>
        <v>0</v>
      </c>
      <c r="DO547" s="13"/>
      <c r="DP547" s="13">
        <f t="shared" si="1151"/>
        <v>24</v>
      </c>
      <c r="DQ547" s="8">
        <f t="shared" si="1152"/>
        <v>2</v>
      </c>
      <c r="DR547" s="104">
        <f t="shared" si="1153"/>
        <v>12</v>
      </c>
      <c r="DS547" s="8">
        <v>584</v>
      </c>
      <c r="DT547" s="8" t="s">
        <v>537</v>
      </c>
      <c r="DU547" s="66"/>
      <c r="DV547" s="8">
        <f t="shared" si="1141"/>
        <v>24</v>
      </c>
      <c r="DW547" s="8"/>
      <c r="DX547" s="13">
        <v>17</v>
      </c>
      <c r="DY547" s="8">
        <f t="shared" si="1142"/>
        <v>14</v>
      </c>
      <c r="DZ547" s="13">
        <f t="shared" si="1187"/>
        <v>3</v>
      </c>
      <c r="EA547" s="13">
        <f t="shared" si="1194"/>
        <v>36</v>
      </c>
      <c r="EB547" s="13">
        <f t="shared" si="1154"/>
        <v>0</v>
      </c>
      <c r="EC547" s="13"/>
      <c r="ED547" s="13">
        <f t="shared" si="1120"/>
        <v>0</v>
      </c>
      <c r="EE547" s="13"/>
      <c r="EF547" s="13">
        <f t="shared" si="1155"/>
        <v>0</v>
      </c>
      <c r="EG547" s="13"/>
      <c r="EH547" s="13">
        <f t="shared" si="1156"/>
        <v>0</v>
      </c>
      <c r="EI547" s="13"/>
      <c r="EJ547" s="13">
        <f t="shared" si="1157"/>
        <v>0</v>
      </c>
      <c r="EK547" s="13"/>
      <c r="EL547" s="13">
        <f t="shared" si="1121"/>
        <v>60</v>
      </c>
      <c r="EM547" s="8">
        <f t="shared" si="1122"/>
        <v>5</v>
      </c>
      <c r="EN547" s="104">
        <f t="shared" si="1123"/>
        <v>12</v>
      </c>
      <c r="EO547" s="8">
        <v>584</v>
      </c>
      <c r="EP547" s="8" t="s">
        <v>537</v>
      </c>
      <c r="EQ547" s="66"/>
      <c r="ER547" s="8">
        <f t="shared" si="1116"/>
        <v>60</v>
      </c>
      <c r="ES547" s="8"/>
      <c r="ET547" s="13">
        <v>18</v>
      </c>
      <c r="EU547" s="8">
        <f t="shared" si="1117"/>
        <v>17</v>
      </c>
      <c r="EV547" s="13">
        <f t="shared" si="1188"/>
        <v>1</v>
      </c>
      <c r="EW547" s="13">
        <f t="shared" si="1189"/>
        <v>12</v>
      </c>
      <c r="EX547" s="13">
        <f t="shared" si="1158"/>
        <v>0</v>
      </c>
      <c r="EY547" s="13"/>
      <c r="EZ547" s="13">
        <f t="shared" si="1124"/>
        <v>0</v>
      </c>
      <c r="FA547" s="13"/>
      <c r="FB547" s="13">
        <f t="shared" si="1159"/>
        <v>0</v>
      </c>
      <c r="FC547" s="13"/>
      <c r="FD547" s="13">
        <f t="shared" si="1160"/>
        <v>0</v>
      </c>
      <c r="FE547" s="13"/>
      <c r="FF547" s="13">
        <f t="shared" si="1161"/>
        <v>0</v>
      </c>
      <c r="FG547" s="13"/>
      <c r="FH547" s="13">
        <f t="shared" si="1202"/>
        <v>72</v>
      </c>
      <c r="FI547" s="8">
        <f t="shared" si="1203"/>
        <v>6</v>
      </c>
      <c r="FJ547" s="104">
        <f t="shared" si="1204"/>
        <v>12</v>
      </c>
      <c r="FK547" s="8">
        <v>584</v>
      </c>
      <c r="FL547" s="8" t="s">
        <v>537</v>
      </c>
      <c r="FM547" s="66"/>
      <c r="FN547" s="8">
        <f t="shared" si="1118"/>
        <v>72</v>
      </c>
      <c r="FO547" s="8"/>
      <c r="FP547" s="13">
        <v>18</v>
      </c>
      <c r="FQ547" s="8">
        <f t="shared" si="1114"/>
        <v>18</v>
      </c>
      <c r="FR547" s="13">
        <f t="shared" si="1190"/>
        <v>0</v>
      </c>
      <c r="FS547" s="13">
        <f t="shared" si="1191"/>
        <v>0</v>
      </c>
      <c r="FT547" s="13">
        <f t="shared" si="1162"/>
        <v>0</v>
      </c>
      <c r="FU547" s="13"/>
      <c r="FV547" s="13">
        <f t="shared" si="1125"/>
        <v>0</v>
      </c>
      <c r="FW547" s="13"/>
      <c r="FX547" s="13">
        <f t="shared" si="1163"/>
        <v>0</v>
      </c>
      <c r="FY547" s="13"/>
      <c r="FZ547" s="13">
        <f t="shared" si="1164"/>
        <v>0</v>
      </c>
      <c r="GA547" s="13"/>
      <c r="GB547" s="13">
        <f t="shared" si="1165"/>
        <v>0</v>
      </c>
      <c r="GC547" s="13"/>
      <c r="GD547" s="13">
        <f t="shared" si="1126"/>
        <v>72</v>
      </c>
      <c r="GE547" s="8">
        <f t="shared" si="1127"/>
        <v>6</v>
      </c>
      <c r="GF547" s="104">
        <f t="shared" si="1128"/>
        <v>12</v>
      </c>
      <c r="GG547" s="8">
        <v>584</v>
      </c>
      <c r="GH547" s="8" t="s">
        <v>537</v>
      </c>
      <c r="GI547" s="66"/>
      <c r="GJ547" s="8">
        <f t="shared" si="1119"/>
        <v>72</v>
      </c>
      <c r="GK547" s="8"/>
      <c r="GL547" s="13">
        <v>18</v>
      </c>
      <c r="GM547" s="69">
        <v>18</v>
      </c>
      <c r="GN547" s="13">
        <f t="shared" si="1192"/>
        <v>0</v>
      </c>
      <c r="GO547" s="13">
        <f t="shared" si="1195"/>
        <v>0</v>
      </c>
      <c r="GP547" s="13">
        <f t="shared" si="1166"/>
        <v>0</v>
      </c>
      <c r="GQ547" s="13"/>
      <c r="GR547" s="13">
        <f t="shared" si="1129"/>
        <v>0</v>
      </c>
      <c r="GS547" s="13"/>
      <c r="GT547" s="13">
        <f t="shared" si="1167"/>
        <v>0</v>
      </c>
      <c r="GU547" s="13"/>
      <c r="GV547" s="13">
        <f t="shared" si="1168"/>
        <v>0</v>
      </c>
      <c r="GW547" s="13"/>
      <c r="GX547" s="13">
        <f t="shared" si="1169"/>
        <v>0</v>
      </c>
      <c r="GY547" s="13"/>
      <c r="GZ547" s="13">
        <f t="shared" si="1130"/>
        <v>72</v>
      </c>
      <c r="HA547" s="8">
        <f t="shared" si="1131"/>
        <v>6</v>
      </c>
      <c r="HB547" s="104">
        <f t="shared" si="1132"/>
        <v>12</v>
      </c>
      <c r="HC547" s="8">
        <v>584</v>
      </c>
      <c r="HD547" s="8" t="s">
        <v>537</v>
      </c>
      <c r="HE547" s="66"/>
      <c r="HF547" s="69">
        <f t="shared" si="1137"/>
        <v>72</v>
      </c>
      <c r="HG547" s="8"/>
      <c r="HH547" s="13">
        <v>18</v>
      </c>
      <c r="HI547" s="69">
        <f t="shared" si="1104"/>
        <v>18</v>
      </c>
      <c r="HJ547" s="13">
        <f t="shared" si="1193"/>
        <v>0</v>
      </c>
      <c r="HK547" s="13">
        <f t="shared" si="1196"/>
        <v>0</v>
      </c>
      <c r="HL547" s="13">
        <f t="shared" si="1170"/>
        <v>0</v>
      </c>
      <c r="HM547" s="13"/>
      <c r="HN547" s="13">
        <f t="shared" si="1133"/>
        <v>0</v>
      </c>
      <c r="HO547" s="13"/>
      <c r="HP547" s="13">
        <f t="shared" si="1171"/>
        <v>0</v>
      </c>
      <c r="HQ547" s="13"/>
      <c r="HR547" s="13">
        <f t="shared" si="1172"/>
        <v>0</v>
      </c>
      <c r="HS547" s="13"/>
      <c r="HT547" s="13">
        <f t="shared" si="1173"/>
        <v>0</v>
      </c>
      <c r="HU547" s="13"/>
      <c r="HV547" s="13">
        <f t="shared" si="1134"/>
        <v>72</v>
      </c>
      <c r="HW547" s="8">
        <f t="shared" si="1135"/>
        <v>6</v>
      </c>
      <c r="HX547" s="104">
        <f t="shared" si="1136"/>
        <v>12</v>
      </c>
    </row>
    <row r="548" spans="1:232" s="25" customFormat="1">
      <c r="A548" s="64">
        <v>560</v>
      </c>
      <c r="B548" s="40" t="s">
        <v>538</v>
      </c>
      <c r="C548" s="40">
        <v>3967</v>
      </c>
      <c r="D548" s="64">
        <v>0</v>
      </c>
      <c r="E548" s="40"/>
      <c r="F548" s="65">
        <v>6</v>
      </c>
      <c r="G548" s="64">
        <v>6</v>
      </c>
      <c r="H548" s="42"/>
      <c r="I548" s="42"/>
      <c r="J548" s="42"/>
      <c r="K548" s="65">
        <v>0</v>
      </c>
      <c r="L548" s="65">
        <v>0</v>
      </c>
      <c r="M548" s="64">
        <v>0</v>
      </c>
      <c r="N548" s="64">
        <v>6</v>
      </c>
      <c r="O548" s="8">
        <v>560</v>
      </c>
      <c r="P548" s="8" t="s">
        <v>538</v>
      </c>
      <c r="Q548" s="66" t="s">
        <v>984</v>
      </c>
      <c r="R548" s="8">
        <f t="shared" si="1174"/>
        <v>0</v>
      </c>
      <c r="S548" s="8"/>
      <c r="T548" s="13">
        <f t="shared" si="1210"/>
        <v>6</v>
      </c>
      <c r="U548" s="8">
        <f t="shared" si="1182"/>
        <v>6</v>
      </c>
      <c r="V548" s="13">
        <f t="shared" si="1175"/>
        <v>0</v>
      </c>
      <c r="W548" s="13">
        <f t="shared" si="1176"/>
        <v>0</v>
      </c>
      <c r="X548" s="13"/>
      <c r="Y548" s="13">
        <f t="shared" si="1095"/>
        <v>0</v>
      </c>
      <c r="Z548" s="13">
        <f t="shared" si="1177"/>
        <v>0</v>
      </c>
      <c r="AA548" s="8">
        <f t="shared" si="1106"/>
        <v>0</v>
      </c>
      <c r="AB548" s="8">
        <f t="shared" si="1107"/>
        <v>6</v>
      </c>
      <c r="AC548" s="8">
        <v>560</v>
      </c>
      <c r="AD548" s="8" t="s">
        <v>538</v>
      </c>
      <c r="AE548" s="66" t="s">
        <v>984</v>
      </c>
      <c r="AF548" s="8">
        <f t="shared" si="1205"/>
        <v>0</v>
      </c>
      <c r="AG548" s="8"/>
      <c r="AH548" s="13">
        <f t="shared" si="1211"/>
        <v>6</v>
      </c>
      <c r="AI548" s="8">
        <f t="shared" si="1209"/>
        <v>6</v>
      </c>
      <c r="AJ548" s="13"/>
      <c r="AK548" s="13"/>
      <c r="AL548" s="13">
        <v>4</v>
      </c>
      <c r="AM548" s="13">
        <f t="shared" si="1206"/>
        <v>48</v>
      </c>
      <c r="AN548" s="13"/>
      <c r="AO548" s="13">
        <f t="shared" si="1207"/>
        <v>0</v>
      </c>
      <c r="AP548" s="13"/>
      <c r="AQ548" s="13">
        <f t="shared" si="1208"/>
        <v>0</v>
      </c>
      <c r="AR548" s="13">
        <f t="shared" si="1143"/>
        <v>-48</v>
      </c>
      <c r="AS548" s="8">
        <f t="shared" si="1108"/>
        <v>-4</v>
      </c>
      <c r="AT548" s="8">
        <f t="shared" si="1100"/>
        <v>10</v>
      </c>
      <c r="AU548" s="8">
        <v>560</v>
      </c>
      <c r="AV548" s="8" t="s">
        <v>538</v>
      </c>
      <c r="AW548" s="66" t="s">
        <v>984</v>
      </c>
      <c r="AX548" s="8">
        <f t="shared" si="1178"/>
        <v>-48</v>
      </c>
      <c r="AY548" s="8"/>
      <c r="AZ548" s="13">
        <f>BA548</f>
        <v>6</v>
      </c>
      <c r="BA548" s="8">
        <f t="shared" si="1183"/>
        <v>6</v>
      </c>
      <c r="BB548" s="13">
        <f t="shared" si="1184"/>
        <v>0</v>
      </c>
      <c r="BC548" s="13">
        <f t="shared" si="1185"/>
        <v>0</v>
      </c>
      <c r="BD548" s="13"/>
      <c r="BE548" s="13">
        <f t="shared" si="1179"/>
        <v>0</v>
      </c>
      <c r="BF548" s="13"/>
      <c r="BG548" s="13">
        <f t="shared" si="1180"/>
        <v>0</v>
      </c>
      <c r="BH548" s="13"/>
      <c r="BI548" s="13">
        <f t="shared" si="1181"/>
        <v>0</v>
      </c>
      <c r="BJ548" s="13">
        <f t="shared" si="1198"/>
        <v>-48</v>
      </c>
      <c r="BK548" s="8">
        <f t="shared" si="1109"/>
        <v>-4</v>
      </c>
      <c r="BL548" s="8">
        <f t="shared" si="1101"/>
        <v>10</v>
      </c>
      <c r="BM548" s="8">
        <v>560</v>
      </c>
      <c r="BN548" s="8" t="s">
        <v>538</v>
      </c>
      <c r="BO548" s="66" t="s">
        <v>984</v>
      </c>
      <c r="BP548" s="8">
        <f t="shared" si="1110"/>
        <v>-48</v>
      </c>
      <c r="BQ548" s="8"/>
      <c r="BR548" s="13">
        <f>BS548</f>
        <v>6</v>
      </c>
      <c r="BS548" s="8">
        <f t="shared" si="1212"/>
        <v>6</v>
      </c>
      <c r="BT548" s="13">
        <f t="shared" si="1138"/>
        <v>0</v>
      </c>
      <c r="BU548" s="13">
        <f t="shared" si="1186"/>
        <v>0</v>
      </c>
      <c r="BV548" s="13">
        <f t="shared" si="1144"/>
        <v>0</v>
      </c>
      <c r="BW548" s="13"/>
      <c r="BX548" s="13">
        <f t="shared" si="1144"/>
        <v>3</v>
      </c>
      <c r="BY548" s="13">
        <v>36</v>
      </c>
      <c r="BZ548" s="13"/>
      <c r="CA548" s="13">
        <f t="shared" si="1213"/>
        <v>0</v>
      </c>
      <c r="CB548" s="13">
        <f t="shared" si="1199"/>
        <v>-84</v>
      </c>
      <c r="CC548" s="8">
        <f t="shared" si="1111"/>
        <v>-7</v>
      </c>
      <c r="CD548" s="8">
        <f t="shared" si="1102"/>
        <v>13</v>
      </c>
      <c r="CE548" s="8">
        <v>560</v>
      </c>
      <c r="CF548" s="8" t="s">
        <v>538</v>
      </c>
      <c r="CG548" s="66" t="s">
        <v>984</v>
      </c>
      <c r="CH548" s="8">
        <f t="shared" si="1112"/>
        <v>-84</v>
      </c>
      <c r="CI548" s="8"/>
      <c r="CJ548" s="13">
        <f>CK548</f>
        <v>6</v>
      </c>
      <c r="CK548" s="8">
        <f t="shared" si="1098"/>
        <v>6</v>
      </c>
      <c r="CL548" s="13">
        <f t="shared" si="1139"/>
        <v>0</v>
      </c>
      <c r="CM548" s="13">
        <f t="shared" si="1096"/>
        <v>0</v>
      </c>
      <c r="CN548" s="13">
        <f t="shared" si="1145"/>
        <v>0</v>
      </c>
      <c r="CO548" s="13"/>
      <c r="CP548" s="13">
        <f t="shared" si="1146"/>
        <v>0</v>
      </c>
      <c r="CQ548" s="13"/>
      <c r="CR548" s="13"/>
      <c r="CS548" s="13">
        <f t="shared" si="1214"/>
        <v>0</v>
      </c>
      <c r="CT548" s="13">
        <f t="shared" si="1200"/>
        <v>-84</v>
      </c>
      <c r="CU548" s="8">
        <f t="shared" si="1113"/>
        <v>-7</v>
      </c>
      <c r="CV548" s="8">
        <f t="shared" si="1103"/>
        <v>13</v>
      </c>
      <c r="CW548" s="8">
        <v>560</v>
      </c>
      <c r="CX548" s="8" t="s">
        <v>538</v>
      </c>
      <c r="CY548" s="66" t="s">
        <v>984</v>
      </c>
      <c r="CZ548" s="8">
        <f t="shared" si="1115"/>
        <v>-84</v>
      </c>
      <c r="DA548" s="8"/>
      <c r="DB548" s="13">
        <v>7</v>
      </c>
      <c r="DC548" s="8">
        <f t="shared" si="1105"/>
        <v>6</v>
      </c>
      <c r="DD548" s="13">
        <f t="shared" si="1140"/>
        <v>1</v>
      </c>
      <c r="DE548" s="13">
        <f t="shared" si="1097"/>
        <v>12</v>
      </c>
      <c r="DF548" s="13">
        <f t="shared" si="1147"/>
        <v>0</v>
      </c>
      <c r="DG548" s="13"/>
      <c r="DH548" s="13">
        <f t="shared" si="1148"/>
        <v>0</v>
      </c>
      <c r="DI548" s="13"/>
      <c r="DJ548" s="13">
        <f t="shared" si="1149"/>
        <v>0</v>
      </c>
      <c r="DK548" s="13"/>
      <c r="DL548" s="13">
        <f t="shared" si="1150"/>
        <v>0</v>
      </c>
      <c r="DM548" s="13"/>
      <c r="DN548" s="13">
        <f t="shared" si="1150"/>
        <v>0</v>
      </c>
      <c r="DO548" s="13"/>
      <c r="DP548" s="13">
        <f t="shared" si="1151"/>
        <v>-72</v>
      </c>
      <c r="DQ548" s="8">
        <f t="shared" si="1152"/>
        <v>-6</v>
      </c>
      <c r="DR548" s="104">
        <f t="shared" si="1153"/>
        <v>13</v>
      </c>
      <c r="DS548" s="8">
        <v>560</v>
      </c>
      <c r="DT548" s="8" t="s">
        <v>538</v>
      </c>
      <c r="DU548" s="66" t="s">
        <v>984</v>
      </c>
      <c r="DV548" s="8">
        <f t="shared" si="1141"/>
        <v>-72</v>
      </c>
      <c r="DW548" s="8"/>
      <c r="DX548" s="13">
        <v>7</v>
      </c>
      <c r="DY548" s="8">
        <f t="shared" si="1142"/>
        <v>7</v>
      </c>
      <c r="DZ548" s="13">
        <f t="shared" si="1187"/>
        <v>0</v>
      </c>
      <c r="EA548" s="13">
        <f t="shared" si="1194"/>
        <v>0</v>
      </c>
      <c r="EB548" s="13">
        <f t="shared" si="1154"/>
        <v>0</v>
      </c>
      <c r="EC548" s="13"/>
      <c r="ED548" s="13">
        <f t="shared" si="1120"/>
        <v>0</v>
      </c>
      <c r="EE548" s="13"/>
      <c r="EF548" s="13">
        <f t="shared" si="1155"/>
        <v>0</v>
      </c>
      <c r="EG548" s="13"/>
      <c r="EH548" s="13">
        <f t="shared" si="1156"/>
        <v>0</v>
      </c>
      <c r="EI548" s="13"/>
      <c r="EJ548" s="13">
        <f t="shared" si="1157"/>
        <v>0</v>
      </c>
      <c r="EK548" s="13"/>
      <c r="EL548" s="13">
        <f t="shared" si="1121"/>
        <v>-72</v>
      </c>
      <c r="EM548" s="8">
        <f t="shared" si="1122"/>
        <v>-6</v>
      </c>
      <c r="EN548" s="104">
        <f t="shared" si="1123"/>
        <v>13</v>
      </c>
      <c r="EO548" s="8">
        <v>560</v>
      </c>
      <c r="EP548" s="8" t="s">
        <v>538</v>
      </c>
      <c r="EQ548" s="66" t="s">
        <v>984</v>
      </c>
      <c r="ER548" s="8">
        <f t="shared" si="1116"/>
        <v>-72</v>
      </c>
      <c r="ES548" s="8"/>
      <c r="ET548" s="13">
        <v>8</v>
      </c>
      <c r="EU548" s="8">
        <f t="shared" si="1117"/>
        <v>7</v>
      </c>
      <c r="EV548" s="13">
        <f t="shared" si="1188"/>
        <v>1</v>
      </c>
      <c r="EW548" s="13">
        <f t="shared" si="1189"/>
        <v>12</v>
      </c>
      <c r="EX548" s="13">
        <f t="shared" si="1158"/>
        <v>0</v>
      </c>
      <c r="EY548" s="13"/>
      <c r="EZ548" s="13">
        <f t="shared" si="1124"/>
        <v>0</v>
      </c>
      <c r="FA548" s="13"/>
      <c r="FB548" s="13">
        <f t="shared" si="1159"/>
        <v>0</v>
      </c>
      <c r="FC548" s="13"/>
      <c r="FD548" s="13">
        <f t="shared" si="1160"/>
        <v>0</v>
      </c>
      <c r="FE548" s="13"/>
      <c r="FF548" s="13">
        <f t="shared" si="1161"/>
        <v>0</v>
      </c>
      <c r="FG548" s="13"/>
      <c r="FH548" s="13">
        <f t="shared" si="1202"/>
        <v>-60</v>
      </c>
      <c r="FI548" s="8">
        <f t="shared" si="1203"/>
        <v>-5</v>
      </c>
      <c r="FJ548" s="104">
        <f t="shared" si="1204"/>
        <v>13</v>
      </c>
      <c r="FK548" s="8">
        <v>560</v>
      </c>
      <c r="FL548" s="8" t="s">
        <v>538</v>
      </c>
      <c r="FM548" s="66" t="s">
        <v>984</v>
      </c>
      <c r="FN548" s="8">
        <f t="shared" si="1118"/>
        <v>-60</v>
      </c>
      <c r="FO548" s="8"/>
      <c r="FP548" s="13">
        <v>8</v>
      </c>
      <c r="FQ548" s="8">
        <f t="shared" si="1114"/>
        <v>8</v>
      </c>
      <c r="FR548" s="13">
        <f t="shared" si="1190"/>
        <v>0</v>
      </c>
      <c r="FS548" s="13">
        <f t="shared" si="1191"/>
        <v>0</v>
      </c>
      <c r="FT548" s="13">
        <f t="shared" si="1162"/>
        <v>0</v>
      </c>
      <c r="FU548" s="13"/>
      <c r="FV548" s="13">
        <f t="shared" si="1125"/>
        <v>0</v>
      </c>
      <c r="FW548" s="13"/>
      <c r="FX548" s="13">
        <f t="shared" si="1163"/>
        <v>0</v>
      </c>
      <c r="FY548" s="13"/>
      <c r="FZ548" s="13">
        <f t="shared" si="1164"/>
        <v>0</v>
      </c>
      <c r="GA548" s="13"/>
      <c r="GB548" s="13">
        <f t="shared" si="1165"/>
        <v>0</v>
      </c>
      <c r="GC548" s="13"/>
      <c r="GD548" s="13">
        <f t="shared" si="1126"/>
        <v>-60</v>
      </c>
      <c r="GE548" s="8">
        <f t="shared" si="1127"/>
        <v>-5</v>
      </c>
      <c r="GF548" s="104">
        <f t="shared" si="1128"/>
        <v>13</v>
      </c>
      <c r="GG548" s="8">
        <v>560</v>
      </c>
      <c r="GH548" s="8" t="s">
        <v>538</v>
      </c>
      <c r="GI548" s="66" t="s">
        <v>984</v>
      </c>
      <c r="GJ548" s="8">
        <f t="shared" si="1119"/>
        <v>-60</v>
      </c>
      <c r="GK548" s="8"/>
      <c r="GL548" s="13">
        <v>8</v>
      </c>
      <c r="GM548" s="69">
        <v>8</v>
      </c>
      <c r="GN548" s="13">
        <f t="shared" si="1192"/>
        <v>0</v>
      </c>
      <c r="GO548" s="13">
        <f t="shared" si="1195"/>
        <v>0</v>
      </c>
      <c r="GP548" s="13">
        <f t="shared" si="1166"/>
        <v>0</v>
      </c>
      <c r="GQ548" s="13"/>
      <c r="GR548" s="13">
        <f t="shared" si="1129"/>
        <v>0</v>
      </c>
      <c r="GS548" s="13"/>
      <c r="GT548" s="13">
        <f t="shared" si="1167"/>
        <v>0</v>
      </c>
      <c r="GU548" s="13"/>
      <c r="GV548" s="13">
        <f t="shared" si="1168"/>
        <v>0</v>
      </c>
      <c r="GW548" s="13"/>
      <c r="GX548" s="13">
        <f t="shared" si="1169"/>
        <v>0</v>
      </c>
      <c r="GY548" s="13"/>
      <c r="GZ548" s="13">
        <f t="shared" si="1130"/>
        <v>-60</v>
      </c>
      <c r="HA548" s="8">
        <f t="shared" si="1131"/>
        <v>-5</v>
      </c>
      <c r="HB548" s="104">
        <f t="shared" si="1132"/>
        <v>13</v>
      </c>
      <c r="HC548" s="8">
        <v>560</v>
      </c>
      <c r="HD548" s="8" t="s">
        <v>538</v>
      </c>
      <c r="HE548" s="66" t="s">
        <v>984</v>
      </c>
      <c r="HF548" s="69">
        <f t="shared" si="1137"/>
        <v>-60</v>
      </c>
      <c r="HG548" s="8"/>
      <c r="HH548" s="13">
        <v>11</v>
      </c>
      <c r="HI548" s="69">
        <f t="shared" si="1104"/>
        <v>8</v>
      </c>
      <c r="HJ548" s="13">
        <f t="shared" si="1193"/>
        <v>3</v>
      </c>
      <c r="HK548" s="13">
        <f t="shared" si="1196"/>
        <v>36</v>
      </c>
      <c r="HL548" s="13">
        <f t="shared" si="1170"/>
        <v>0</v>
      </c>
      <c r="HM548" s="13"/>
      <c r="HN548" s="13">
        <f t="shared" si="1133"/>
        <v>0</v>
      </c>
      <c r="HO548" s="13"/>
      <c r="HP548" s="13">
        <f t="shared" si="1171"/>
        <v>0</v>
      </c>
      <c r="HQ548" s="13"/>
      <c r="HR548" s="13">
        <f t="shared" si="1172"/>
        <v>0</v>
      </c>
      <c r="HS548" s="13"/>
      <c r="HT548" s="13">
        <f t="shared" si="1173"/>
        <v>1</v>
      </c>
      <c r="HU548" s="13">
        <v>12</v>
      </c>
      <c r="HV548" s="13">
        <f t="shared" si="1134"/>
        <v>-36</v>
      </c>
      <c r="HW548" s="8">
        <f t="shared" si="1135"/>
        <v>-3</v>
      </c>
      <c r="HX548" s="104">
        <f t="shared" si="1136"/>
        <v>14</v>
      </c>
    </row>
    <row r="549" spans="1:232" s="25" customFormat="1">
      <c r="A549" s="64">
        <v>562</v>
      </c>
      <c r="B549" s="40" t="s">
        <v>539</v>
      </c>
      <c r="C549" s="40"/>
      <c r="D549" s="64">
        <v>708</v>
      </c>
      <c r="E549" s="40"/>
      <c r="F549" s="65">
        <v>104</v>
      </c>
      <c r="G549" s="64">
        <v>104</v>
      </c>
      <c r="H549" s="42"/>
      <c r="I549" s="42"/>
      <c r="J549" s="42"/>
      <c r="K549" s="65">
        <v>0</v>
      </c>
      <c r="L549" s="65">
        <v>708</v>
      </c>
      <c r="M549" s="64">
        <v>59</v>
      </c>
      <c r="N549" s="64">
        <v>45</v>
      </c>
      <c r="O549" s="8">
        <v>562</v>
      </c>
      <c r="P549" s="8" t="s">
        <v>539</v>
      </c>
      <c r="Q549" s="66"/>
      <c r="R549" s="8">
        <f t="shared" si="1174"/>
        <v>708</v>
      </c>
      <c r="S549" s="8"/>
      <c r="T549" s="13">
        <f t="shared" si="1210"/>
        <v>104</v>
      </c>
      <c r="U549" s="8">
        <f t="shared" si="1182"/>
        <v>104</v>
      </c>
      <c r="V549" s="13">
        <f t="shared" si="1175"/>
        <v>0</v>
      </c>
      <c r="W549" s="13">
        <f t="shared" si="1176"/>
        <v>0</v>
      </c>
      <c r="X549" s="13"/>
      <c r="Y549" s="13">
        <f t="shared" si="1095"/>
        <v>0</v>
      </c>
      <c r="Z549" s="13">
        <f t="shared" si="1177"/>
        <v>708</v>
      </c>
      <c r="AA549" s="8">
        <f t="shared" si="1106"/>
        <v>59</v>
      </c>
      <c r="AB549" s="8">
        <f t="shared" si="1107"/>
        <v>45</v>
      </c>
      <c r="AC549" s="8">
        <v>562</v>
      </c>
      <c r="AD549" s="8" t="s">
        <v>539</v>
      </c>
      <c r="AE549" s="66"/>
      <c r="AF549" s="8">
        <f t="shared" si="1205"/>
        <v>708</v>
      </c>
      <c r="AG549" s="8"/>
      <c r="AH549" s="13">
        <f t="shared" si="1211"/>
        <v>104</v>
      </c>
      <c r="AI549" s="8">
        <f t="shared" si="1209"/>
        <v>104</v>
      </c>
      <c r="AJ549" s="13"/>
      <c r="AK549" s="13"/>
      <c r="AL549" s="13"/>
      <c r="AM549" s="13">
        <f t="shared" si="1206"/>
        <v>0</v>
      </c>
      <c r="AN549" s="13"/>
      <c r="AO549" s="13">
        <f t="shared" si="1207"/>
        <v>0</v>
      </c>
      <c r="AP549" s="13"/>
      <c r="AQ549" s="13">
        <f t="shared" si="1208"/>
        <v>0</v>
      </c>
      <c r="AR549" s="13">
        <f t="shared" si="1143"/>
        <v>708</v>
      </c>
      <c r="AS549" s="8">
        <f t="shared" si="1108"/>
        <v>59</v>
      </c>
      <c r="AT549" s="8">
        <f t="shared" si="1100"/>
        <v>45</v>
      </c>
      <c r="AU549" s="8">
        <v>562</v>
      </c>
      <c r="AV549" s="8" t="s">
        <v>539</v>
      </c>
      <c r="AW549" s="66"/>
      <c r="AX549" s="8">
        <f t="shared" si="1178"/>
        <v>708</v>
      </c>
      <c r="AY549" s="8"/>
      <c r="AZ549" s="13">
        <v>117</v>
      </c>
      <c r="BA549" s="8">
        <f t="shared" si="1183"/>
        <v>104</v>
      </c>
      <c r="BB549" s="13">
        <f t="shared" si="1184"/>
        <v>13</v>
      </c>
      <c r="BC549" s="13">
        <f t="shared" si="1185"/>
        <v>156</v>
      </c>
      <c r="BD549" s="13"/>
      <c r="BE549" s="13">
        <f t="shared" si="1179"/>
        <v>0</v>
      </c>
      <c r="BF549" s="13"/>
      <c r="BG549" s="13">
        <f t="shared" si="1180"/>
        <v>0</v>
      </c>
      <c r="BH549" s="13"/>
      <c r="BI549" s="13">
        <f t="shared" si="1181"/>
        <v>0</v>
      </c>
      <c r="BJ549" s="13">
        <f t="shared" si="1198"/>
        <v>864</v>
      </c>
      <c r="BK549" s="8">
        <f t="shared" si="1109"/>
        <v>72</v>
      </c>
      <c r="BL549" s="8">
        <f t="shared" si="1101"/>
        <v>45</v>
      </c>
      <c r="BM549" s="8">
        <v>562</v>
      </c>
      <c r="BN549" s="8" t="s">
        <v>539</v>
      </c>
      <c r="BO549" s="66"/>
      <c r="BP549" s="8">
        <f t="shared" si="1110"/>
        <v>864</v>
      </c>
      <c r="BQ549" s="8"/>
      <c r="BR549" s="13">
        <v>125</v>
      </c>
      <c r="BS549" s="8">
        <f t="shared" si="1212"/>
        <v>117</v>
      </c>
      <c r="BT549" s="13">
        <f t="shared" si="1138"/>
        <v>8</v>
      </c>
      <c r="BU549" s="13">
        <f t="shared" si="1186"/>
        <v>96</v>
      </c>
      <c r="BV549" s="13">
        <f t="shared" si="1144"/>
        <v>0</v>
      </c>
      <c r="BW549" s="13"/>
      <c r="BX549" s="13">
        <f t="shared" si="1144"/>
        <v>0</v>
      </c>
      <c r="BY549" s="13"/>
      <c r="BZ549" s="13"/>
      <c r="CA549" s="13">
        <f t="shared" si="1213"/>
        <v>0</v>
      </c>
      <c r="CB549" s="13">
        <f t="shared" si="1199"/>
        <v>960</v>
      </c>
      <c r="CC549" s="8">
        <f t="shared" si="1111"/>
        <v>80</v>
      </c>
      <c r="CD549" s="8">
        <f t="shared" si="1102"/>
        <v>45</v>
      </c>
      <c r="CE549" s="8">
        <v>562</v>
      </c>
      <c r="CF549" s="8" t="s">
        <v>539</v>
      </c>
      <c r="CG549" s="66"/>
      <c r="CH549" s="8">
        <f t="shared" si="1112"/>
        <v>960</v>
      </c>
      <c r="CI549" s="8"/>
      <c r="CJ549" s="13">
        <v>127</v>
      </c>
      <c r="CK549" s="8">
        <f t="shared" si="1098"/>
        <v>125</v>
      </c>
      <c r="CL549" s="13">
        <f t="shared" si="1139"/>
        <v>2</v>
      </c>
      <c r="CM549" s="13">
        <f t="shared" si="1096"/>
        <v>24</v>
      </c>
      <c r="CN549" s="13">
        <f t="shared" si="1145"/>
        <v>0</v>
      </c>
      <c r="CO549" s="13"/>
      <c r="CP549" s="13">
        <f t="shared" si="1146"/>
        <v>0</v>
      </c>
      <c r="CQ549" s="13"/>
      <c r="CR549" s="13"/>
      <c r="CS549" s="13">
        <f t="shared" si="1214"/>
        <v>0</v>
      </c>
      <c r="CT549" s="13">
        <f t="shared" si="1200"/>
        <v>984</v>
      </c>
      <c r="CU549" s="8">
        <f t="shared" si="1113"/>
        <v>82</v>
      </c>
      <c r="CV549" s="8">
        <f t="shared" si="1103"/>
        <v>45</v>
      </c>
      <c r="CW549" s="8">
        <v>562</v>
      </c>
      <c r="CX549" s="8" t="s">
        <v>539</v>
      </c>
      <c r="CY549" s="66"/>
      <c r="CZ549" s="8">
        <f t="shared" si="1115"/>
        <v>984</v>
      </c>
      <c r="DA549" s="8"/>
      <c r="DB549" s="13">
        <v>130</v>
      </c>
      <c r="DC549" s="8">
        <f t="shared" si="1105"/>
        <v>127</v>
      </c>
      <c r="DD549" s="13">
        <f t="shared" si="1140"/>
        <v>3</v>
      </c>
      <c r="DE549" s="13">
        <f t="shared" si="1097"/>
        <v>36</v>
      </c>
      <c r="DF549" s="13">
        <f t="shared" si="1147"/>
        <v>0</v>
      </c>
      <c r="DG549" s="13"/>
      <c r="DH549" s="13">
        <f t="shared" si="1148"/>
        <v>0</v>
      </c>
      <c r="DI549" s="13"/>
      <c r="DJ549" s="13">
        <f t="shared" si="1149"/>
        <v>0</v>
      </c>
      <c r="DK549" s="13"/>
      <c r="DL549" s="13">
        <f t="shared" si="1150"/>
        <v>0</v>
      </c>
      <c r="DM549" s="13"/>
      <c r="DN549" s="13">
        <f t="shared" si="1150"/>
        <v>0</v>
      </c>
      <c r="DO549" s="13"/>
      <c r="DP549" s="13">
        <f t="shared" si="1151"/>
        <v>1020</v>
      </c>
      <c r="DQ549" s="8">
        <f t="shared" si="1152"/>
        <v>85</v>
      </c>
      <c r="DR549" s="104">
        <f t="shared" si="1153"/>
        <v>45</v>
      </c>
      <c r="DS549" s="8">
        <v>562</v>
      </c>
      <c r="DT549" s="8" t="s">
        <v>539</v>
      </c>
      <c r="DU549" s="66"/>
      <c r="DV549" s="8">
        <f t="shared" si="1141"/>
        <v>1020</v>
      </c>
      <c r="DW549" s="8"/>
      <c r="DX549" s="13">
        <v>135</v>
      </c>
      <c r="DY549" s="8">
        <f t="shared" si="1142"/>
        <v>130</v>
      </c>
      <c r="DZ549" s="13">
        <f t="shared" si="1187"/>
        <v>5</v>
      </c>
      <c r="EA549" s="13">
        <f t="shared" si="1194"/>
        <v>60</v>
      </c>
      <c r="EB549" s="13">
        <f t="shared" si="1154"/>
        <v>0</v>
      </c>
      <c r="EC549" s="13"/>
      <c r="ED549" s="13">
        <f t="shared" si="1120"/>
        <v>0</v>
      </c>
      <c r="EE549" s="13"/>
      <c r="EF549" s="13">
        <f t="shared" si="1155"/>
        <v>0</v>
      </c>
      <c r="EG549" s="13"/>
      <c r="EH549" s="13">
        <f t="shared" si="1156"/>
        <v>0</v>
      </c>
      <c r="EI549" s="13"/>
      <c r="EJ549" s="13">
        <f t="shared" si="1157"/>
        <v>0</v>
      </c>
      <c r="EK549" s="13"/>
      <c r="EL549" s="13">
        <f t="shared" si="1121"/>
        <v>1080</v>
      </c>
      <c r="EM549" s="8">
        <f t="shared" si="1122"/>
        <v>90</v>
      </c>
      <c r="EN549" s="104">
        <f t="shared" si="1123"/>
        <v>45</v>
      </c>
      <c r="EO549" s="8">
        <v>562</v>
      </c>
      <c r="EP549" s="8" t="s">
        <v>539</v>
      </c>
      <c r="EQ549" s="66"/>
      <c r="ER549" s="8">
        <f t="shared" si="1116"/>
        <v>1080</v>
      </c>
      <c r="ES549" s="8"/>
      <c r="ET549" s="13">
        <v>140</v>
      </c>
      <c r="EU549" s="8">
        <f t="shared" si="1117"/>
        <v>135</v>
      </c>
      <c r="EV549" s="13">
        <f t="shared" si="1188"/>
        <v>5</v>
      </c>
      <c r="EW549" s="13">
        <f t="shared" si="1189"/>
        <v>60</v>
      </c>
      <c r="EX549" s="13">
        <f t="shared" si="1158"/>
        <v>0</v>
      </c>
      <c r="EY549" s="13"/>
      <c r="EZ549" s="13">
        <f t="shared" si="1124"/>
        <v>0</v>
      </c>
      <c r="FA549" s="13"/>
      <c r="FB549" s="13">
        <f t="shared" si="1159"/>
        <v>0</v>
      </c>
      <c r="FC549" s="13"/>
      <c r="FD549" s="13">
        <f t="shared" si="1160"/>
        <v>53</v>
      </c>
      <c r="FE549" s="13">
        <v>636</v>
      </c>
      <c r="FF549" s="13">
        <f t="shared" si="1161"/>
        <v>0</v>
      </c>
      <c r="FG549" s="13"/>
      <c r="FH549" s="13">
        <f t="shared" si="1202"/>
        <v>504</v>
      </c>
      <c r="FI549" s="8">
        <f t="shared" si="1203"/>
        <v>42</v>
      </c>
      <c r="FJ549" s="104">
        <f t="shared" si="1204"/>
        <v>98</v>
      </c>
      <c r="FK549" s="8">
        <v>562</v>
      </c>
      <c r="FL549" s="8" t="s">
        <v>539</v>
      </c>
      <c r="FM549" s="66"/>
      <c r="FN549" s="8">
        <f t="shared" si="1118"/>
        <v>504</v>
      </c>
      <c r="FO549" s="8"/>
      <c r="FP549" s="13">
        <v>140</v>
      </c>
      <c r="FQ549" s="8">
        <f t="shared" si="1114"/>
        <v>140</v>
      </c>
      <c r="FR549" s="13">
        <f t="shared" si="1190"/>
        <v>0</v>
      </c>
      <c r="FS549" s="13">
        <f t="shared" si="1191"/>
        <v>0</v>
      </c>
      <c r="FT549" s="13">
        <f t="shared" si="1162"/>
        <v>0</v>
      </c>
      <c r="FU549" s="13"/>
      <c r="FV549" s="13">
        <f t="shared" si="1125"/>
        <v>0</v>
      </c>
      <c r="FW549" s="13"/>
      <c r="FX549" s="13">
        <f t="shared" si="1163"/>
        <v>0</v>
      </c>
      <c r="FY549" s="13"/>
      <c r="FZ549" s="13">
        <f t="shared" si="1164"/>
        <v>0</v>
      </c>
      <c r="GA549" s="13"/>
      <c r="GB549" s="13">
        <f t="shared" si="1165"/>
        <v>0</v>
      </c>
      <c r="GC549" s="13"/>
      <c r="GD549" s="13">
        <f t="shared" si="1126"/>
        <v>504</v>
      </c>
      <c r="GE549" s="8">
        <f t="shared" si="1127"/>
        <v>42</v>
      </c>
      <c r="GF549" s="104">
        <f t="shared" si="1128"/>
        <v>98</v>
      </c>
      <c r="GG549" s="8">
        <v>562</v>
      </c>
      <c r="GH549" s="8" t="s">
        <v>539</v>
      </c>
      <c r="GI549" s="66"/>
      <c r="GJ549" s="8">
        <f t="shared" si="1119"/>
        <v>504</v>
      </c>
      <c r="GK549" s="8"/>
      <c r="GL549" s="13">
        <v>140</v>
      </c>
      <c r="GM549" s="69">
        <v>140</v>
      </c>
      <c r="GN549" s="13">
        <f t="shared" si="1192"/>
        <v>0</v>
      </c>
      <c r="GO549" s="13">
        <f t="shared" si="1195"/>
        <v>0</v>
      </c>
      <c r="GP549" s="13">
        <f t="shared" si="1166"/>
        <v>0</v>
      </c>
      <c r="GQ549" s="13"/>
      <c r="GR549" s="13">
        <f t="shared" si="1129"/>
        <v>0</v>
      </c>
      <c r="GS549" s="13"/>
      <c r="GT549" s="13">
        <f t="shared" si="1167"/>
        <v>0</v>
      </c>
      <c r="GU549" s="13"/>
      <c r="GV549" s="13">
        <f t="shared" si="1168"/>
        <v>0</v>
      </c>
      <c r="GW549" s="13"/>
      <c r="GX549" s="13">
        <f t="shared" si="1169"/>
        <v>0</v>
      </c>
      <c r="GY549" s="13"/>
      <c r="GZ549" s="13">
        <f t="shared" si="1130"/>
        <v>504</v>
      </c>
      <c r="HA549" s="8">
        <f t="shared" si="1131"/>
        <v>42</v>
      </c>
      <c r="HB549" s="104">
        <f t="shared" si="1132"/>
        <v>98</v>
      </c>
      <c r="HC549" s="8">
        <v>562</v>
      </c>
      <c r="HD549" s="8" t="s">
        <v>539</v>
      </c>
      <c r="HE549" s="66"/>
      <c r="HF549" s="69">
        <f t="shared" si="1137"/>
        <v>504</v>
      </c>
      <c r="HG549" s="8"/>
      <c r="HH549" s="13">
        <v>140</v>
      </c>
      <c r="HI549" s="69">
        <f t="shared" si="1104"/>
        <v>140</v>
      </c>
      <c r="HJ549" s="13">
        <f t="shared" si="1193"/>
        <v>0</v>
      </c>
      <c r="HK549" s="13">
        <f t="shared" si="1196"/>
        <v>0</v>
      </c>
      <c r="HL549" s="13">
        <f t="shared" si="1170"/>
        <v>0</v>
      </c>
      <c r="HM549" s="13"/>
      <c r="HN549" s="13">
        <f t="shared" si="1133"/>
        <v>0</v>
      </c>
      <c r="HO549" s="13"/>
      <c r="HP549" s="13">
        <f t="shared" si="1171"/>
        <v>0</v>
      </c>
      <c r="HQ549" s="13"/>
      <c r="HR549" s="13">
        <f t="shared" si="1172"/>
        <v>0</v>
      </c>
      <c r="HS549" s="13"/>
      <c r="HT549" s="13">
        <f t="shared" si="1173"/>
        <v>0</v>
      </c>
      <c r="HU549" s="13"/>
      <c r="HV549" s="13">
        <f t="shared" si="1134"/>
        <v>504</v>
      </c>
      <c r="HW549" s="8">
        <f t="shared" si="1135"/>
        <v>42</v>
      </c>
      <c r="HX549" s="104">
        <f t="shared" si="1136"/>
        <v>98</v>
      </c>
    </row>
    <row r="550" spans="1:232" s="25" customFormat="1">
      <c r="A550" s="64">
        <v>378</v>
      </c>
      <c r="B550" s="40" t="s">
        <v>540</v>
      </c>
      <c r="C550" s="40">
        <v>27623</v>
      </c>
      <c r="D550" s="64">
        <v>0</v>
      </c>
      <c r="E550" s="40"/>
      <c r="F550" s="65">
        <v>136</v>
      </c>
      <c r="G550" s="64">
        <v>136</v>
      </c>
      <c r="H550" s="42"/>
      <c r="I550" s="42"/>
      <c r="J550" s="42"/>
      <c r="K550" s="65">
        <v>0</v>
      </c>
      <c r="L550" s="65">
        <v>0</v>
      </c>
      <c r="M550" s="64">
        <v>0</v>
      </c>
      <c r="N550" s="64">
        <v>136</v>
      </c>
      <c r="O550" s="8">
        <v>378</v>
      </c>
      <c r="P550" s="8" t="s">
        <v>540</v>
      </c>
      <c r="Q550" s="66" t="s">
        <v>985</v>
      </c>
      <c r="R550" s="8">
        <f t="shared" si="1174"/>
        <v>0</v>
      </c>
      <c r="S550" s="8"/>
      <c r="T550" s="13">
        <v>136</v>
      </c>
      <c r="U550" s="8">
        <f t="shared" si="1182"/>
        <v>136</v>
      </c>
      <c r="V550" s="13">
        <f t="shared" si="1175"/>
        <v>0</v>
      </c>
      <c r="W550" s="13">
        <f t="shared" si="1176"/>
        <v>0</v>
      </c>
      <c r="X550" s="13"/>
      <c r="Y550" s="13">
        <f t="shared" si="1095"/>
        <v>0</v>
      </c>
      <c r="Z550" s="13">
        <f t="shared" si="1177"/>
        <v>0</v>
      </c>
      <c r="AA550" s="8">
        <f t="shared" si="1106"/>
        <v>0</v>
      </c>
      <c r="AB550" s="8">
        <f t="shared" si="1107"/>
        <v>136</v>
      </c>
      <c r="AC550" s="8">
        <v>378</v>
      </c>
      <c r="AD550" s="8" t="s">
        <v>540</v>
      </c>
      <c r="AE550" s="66" t="s">
        <v>985</v>
      </c>
      <c r="AF550" s="8">
        <f t="shared" si="1205"/>
        <v>0</v>
      </c>
      <c r="AG550" s="8"/>
      <c r="AH550" s="13">
        <v>136</v>
      </c>
      <c r="AI550" s="8">
        <f t="shared" si="1209"/>
        <v>136</v>
      </c>
      <c r="AJ550" s="13"/>
      <c r="AK550" s="13"/>
      <c r="AL550" s="13"/>
      <c r="AM550" s="13">
        <f t="shared" si="1206"/>
        <v>0</v>
      </c>
      <c r="AN550" s="13"/>
      <c r="AO550" s="13">
        <f t="shared" si="1207"/>
        <v>0</v>
      </c>
      <c r="AP550" s="13"/>
      <c r="AQ550" s="13">
        <f t="shared" si="1208"/>
        <v>0</v>
      </c>
      <c r="AR550" s="13">
        <f t="shared" si="1143"/>
        <v>0</v>
      </c>
      <c r="AS550" s="8">
        <f t="shared" si="1108"/>
        <v>0</v>
      </c>
      <c r="AT550" s="8">
        <f t="shared" si="1100"/>
        <v>136</v>
      </c>
      <c r="AU550" s="8">
        <v>378</v>
      </c>
      <c r="AV550" s="8" t="s">
        <v>540</v>
      </c>
      <c r="AW550" s="66" t="s">
        <v>985</v>
      </c>
      <c r="AX550" s="8">
        <f t="shared" si="1178"/>
        <v>0</v>
      </c>
      <c r="AY550" s="8"/>
      <c r="AZ550" s="13">
        <v>68</v>
      </c>
      <c r="BA550" s="8">
        <v>68</v>
      </c>
      <c r="BB550" s="13">
        <f t="shared" si="1184"/>
        <v>0</v>
      </c>
      <c r="BC550" s="13">
        <f t="shared" si="1185"/>
        <v>0</v>
      </c>
      <c r="BD550" s="13"/>
      <c r="BE550" s="13">
        <f t="shared" si="1179"/>
        <v>0</v>
      </c>
      <c r="BF550" s="13"/>
      <c r="BG550" s="13">
        <f t="shared" si="1180"/>
        <v>0</v>
      </c>
      <c r="BH550" s="13"/>
      <c r="BI550" s="13">
        <f t="shared" si="1181"/>
        <v>0</v>
      </c>
      <c r="BJ550" s="13">
        <f t="shared" si="1198"/>
        <v>0</v>
      </c>
      <c r="BK550" s="8">
        <f t="shared" si="1109"/>
        <v>0</v>
      </c>
      <c r="BL550" s="8">
        <f t="shared" si="1101"/>
        <v>68</v>
      </c>
      <c r="BM550" s="8">
        <v>378</v>
      </c>
      <c r="BN550" s="8" t="s">
        <v>540</v>
      </c>
      <c r="BO550" s="66" t="s">
        <v>985</v>
      </c>
      <c r="BP550" s="8">
        <f t="shared" si="1110"/>
        <v>0</v>
      </c>
      <c r="BQ550" s="8"/>
      <c r="BR550" s="13">
        <v>68</v>
      </c>
      <c r="BS550" s="8">
        <v>68</v>
      </c>
      <c r="BT550" s="13">
        <f t="shared" si="1138"/>
        <v>0</v>
      </c>
      <c r="BU550" s="13">
        <f t="shared" si="1186"/>
        <v>0</v>
      </c>
      <c r="BV550" s="13">
        <f t="shared" si="1144"/>
        <v>0</v>
      </c>
      <c r="BW550" s="13"/>
      <c r="BX550" s="13">
        <f t="shared" si="1144"/>
        <v>0</v>
      </c>
      <c r="BY550" s="13"/>
      <c r="BZ550" s="13"/>
      <c r="CA550" s="13">
        <f t="shared" si="1213"/>
        <v>0</v>
      </c>
      <c r="CB550" s="13">
        <f t="shared" si="1199"/>
        <v>0</v>
      </c>
      <c r="CC550" s="8">
        <f t="shared" si="1111"/>
        <v>0</v>
      </c>
      <c r="CD550" s="8">
        <f t="shared" si="1102"/>
        <v>68</v>
      </c>
      <c r="CE550" s="8">
        <v>378</v>
      </c>
      <c r="CF550" s="8" t="s">
        <v>540</v>
      </c>
      <c r="CG550" s="66" t="s">
        <v>985</v>
      </c>
      <c r="CH550" s="8">
        <f t="shared" si="1112"/>
        <v>0</v>
      </c>
      <c r="CI550" s="8"/>
      <c r="CJ550" s="13">
        <v>78</v>
      </c>
      <c r="CK550" s="8">
        <v>68</v>
      </c>
      <c r="CL550" s="13">
        <f t="shared" si="1139"/>
        <v>10</v>
      </c>
      <c r="CM550" s="13">
        <f t="shared" si="1096"/>
        <v>120</v>
      </c>
      <c r="CN550" s="13">
        <f t="shared" si="1145"/>
        <v>0</v>
      </c>
      <c r="CO550" s="13"/>
      <c r="CP550" s="13">
        <f t="shared" si="1146"/>
        <v>0</v>
      </c>
      <c r="CQ550" s="13"/>
      <c r="CR550" s="13"/>
      <c r="CS550" s="13">
        <f t="shared" si="1214"/>
        <v>0</v>
      </c>
      <c r="CT550" s="13">
        <f t="shared" si="1200"/>
        <v>120</v>
      </c>
      <c r="CU550" s="8">
        <f t="shared" si="1113"/>
        <v>10</v>
      </c>
      <c r="CV550" s="8">
        <f t="shared" si="1103"/>
        <v>68</v>
      </c>
      <c r="CW550" s="8">
        <v>378</v>
      </c>
      <c r="CX550" s="8" t="s">
        <v>540</v>
      </c>
      <c r="CY550" s="66" t="s">
        <v>985</v>
      </c>
      <c r="CZ550" s="8">
        <f t="shared" si="1115"/>
        <v>120</v>
      </c>
      <c r="DA550" s="8"/>
      <c r="DB550" s="13">
        <v>80</v>
      </c>
      <c r="DC550" s="8">
        <v>78</v>
      </c>
      <c r="DD550" s="13">
        <f t="shared" si="1140"/>
        <v>2</v>
      </c>
      <c r="DE550" s="13">
        <f t="shared" si="1097"/>
        <v>24</v>
      </c>
      <c r="DF550" s="13">
        <f t="shared" si="1147"/>
        <v>0</v>
      </c>
      <c r="DG550" s="13"/>
      <c r="DH550" s="13">
        <f t="shared" si="1148"/>
        <v>0</v>
      </c>
      <c r="DI550" s="13"/>
      <c r="DJ550" s="13">
        <f t="shared" si="1149"/>
        <v>0</v>
      </c>
      <c r="DK550" s="13"/>
      <c r="DL550" s="13">
        <f t="shared" si="1150"/>
        <v>0</v>
      </c>
      <c r="DM550" s="13"/>
      <c r="DN550" s="13">
        <f t="shared" si="1150"/>
        <v>0</v>
      </c>
      <c r="DO550" s="13"/>
      <c r="DP550" s="13">
        <f t="shared" si="1151"/>
        <v>144</v>
      </c>
      <c r="DQ550" s="8">
        <f t="shared" si="1152"/>
        <v>12</v>
      </c>
      <c r="DR550" s="104">
        <f t="shared" si="1153"/>
        <v>68</v>
      </c>
      <c r="DS550" s="8">
        <v>378</v>
      </c>
      <c r="DT550" s="8" t="s">
        <v>540</v>
      </c>
      <c r="DU550" s="66" t="s">
        <v>985</v>
      </c>
      <c r="DV550" s="8">
        <f t="shared" si="1141"/>
        <v>144</v>
      </c>
      <c r="DW550" s="8"/>
      <c r="DX550" s="13">
        <v>91</v>
      </c>
      <c r="DY550" s="8">
        <f t="shared" si="1142"/>
        <v>80</v>
      </c>
      <c r="DZ550" s="13">
        <f t="shared" si="1187"/>
        <v>11</v>
      </c>
      <c r="EA550" s="13">
        <f t="shared" si="1194"/>
        <v>132</v>
      </c>
      <c r="EB550" s="13">
        <f t="shared" si="1154"/>
        <v>0</v>
      </c>
      <c r="EC550" s="13"/>
      <c r="ED550" s="13">
        <f t="shared" si="1120"/>
        <v>0</v>
      </c>
      <c r="EE550" s="13"/>
      <c r="EF550" s="13">
        <f t="shared" si="1155"/>
        <v>0</v>
      </c>
      <c r="EG550" s="13"/>
      <c r="EH550" s="13">
        <f t="shared" si="1156"/>
        <v>0</v>
      </c>
      <c r="EI550" s="13"/>
      <c r="EJ550" s="13">
        <f t="shared" si="1157"/>
        <v>10</v>
      </c>
      <c r="EK550" s="13">
        <v>120</v>
      </c>
      <c r="EL550" s="13">
        <f t="shared" si="1121"/>
        <v>156</v>
      </c>
      <c r="EM550" s="8">
        <f t="shared" si="1122"/>
        <v>13</v>
      </c>
      <c r="EN550" s="104">
        <f t="shared" si="1123"/>
        <v>78</v>
      </c>
      <c r="EO550" s="8">
        <v>378</v>
      </c>
      <c r="EP550" s="8" t="s">
        <v>540</v>
      </c>
      <c r="EQ550" s="66" t="s">
        <v>985</v>
      </c>
      <c r="ER550" s="8">
        <f t="shared" si="1116"/>
        <v>156</v>
      </c>
      <c r="ES550" s="8"/>
      <c r="ET550" s="13">
        <v>101</v>
      </c>
      <c r="EU550" s="8">
        <f t="shared" si="1117"/>
        <v>91</v>
      </c>
      <c r="EV550" s="13">
        <f t="shared" si="1188"/>
        <v>10</v>
      </c>
      <c r="EW550" s="13">
        <f t="shared" si="1189"/>
        <v>120</v>
      </c>
      <c r="EX550" s="13">
        <f t="shared" si="1158"/>
        <v>0</v>
      </c>
      <c r="EY550" s="13"/>
      <c r="EZ550" s="13">
        <f t="shared" si="1124"/>
        <v>0</v>
      </c>
      <c r="FA550" s="13"/>
      <c r="FB550" s="13">
        <f t="shared" si="1159"/>
        <v>0</v>
      </c>
      <c r="FC550" s="13"/>
      <c r="FD550" s="13">
        <f t="shared" si="1160"/>
        <v>0</v>
      </c>
      <c r="FE550" s="13"/>
      <c r="FF550" s="13">
        <f t="shared" si="1161"/>
        <v>0</v>
      </c>
      <c r="FG550" s="13"/>
      <c r="FH550" s="13">
        <f t="shared" si="1202"/>
        <v>276</v>
      </c>
      <c r="FI550" s="8">
        <f t="shared" si="1203"/>
        <v>23</v>
      </c>
      <c r="FJ550" s="104">
        <f t="shared" si="1204"/>
        <v>78</v>
      </c>
      <c r="FK550" s="8">
        <v>378</v>
      </c>
      <c r="FL550" s="8" t="s">
        <v>540</v>
      </c>
      <c r="FM550" s="66" t="s">
        <v>985</v>
      </c>
      <c r="FN550" s="8">
        <f t="shared" si="1118"/>
        <v>276</v>
      </c>
      <c r="FO550" s="8"/>
      <c r="FP550" s="13">
        <v>101</v>
      </c>
      <c r="FQ550" s="8">
        <f t="shared" si="1114"/>
        <v>101</v>
      </c>
      <c r="FR550" s="13">
        <f t="shared" si="1190"/>
        <v>0</v>
      </c>
      <c r="FS550" s="13">
        <f t="shared" si="1191"/>
        <v>0</v>
      </c>
      <c r="FT550" s="13">
        <f t="shared" si="1162"/>
        <v>0</v>
      </c>
      <c r="FU550" s="13"/>
      <c r="FV550" s="13">
        <f t="shared" si="1125"/>
        <v>0</v>
      </c>
      <c r="FW550" s="13"/>
      <c r="FX550" s="13">
        <f t="shared" si="1163"/>
        <v>0</v>
      </c>
      <c r="FY550" s="13"/>
      <c r="FZ550" s="13">
        <f t="shared" si="1164"/>
        <v>0</v>
      </c>
      <c r="GA550" s="13"/>
      <c r="GB550" s="13">
        <f t="shared" si="1165"/>
        <v>0</v>
      </c>
      <c r="GC550" s="13"/>
      <c r="GD550" s="13">
        <f t="shared" si="1126"/>
        <v>276</v>
      </c>
      <c r="GE550" s="8">
        <f t="shared" si="1127"/>
        <v>23</v>
      </c>
      <c r="GF550" s="104">
        <f t="shared" si="1128"/>
        <v>78</v>
      </c>
      <c r="GG550" s="8">
        <v>378</v>
      </c>
      <c r="GH550" s="8" t="s">
        <v>540</v>
      </c>
      <c r="GI550" s="66" t="s">
        <v>985</v>
      </c>
      <c r="GJ550" s="8">
        <f t="shared" si="1119"/>
        <v>276</v>
      </c>
      <c r="GK550" s="8"/>
      <c r="GL550" s="13">
        <v>101</v>
      </c>
      <c r="GM550" s="69">
        <v>101</v>
      </c>
      <c r="GN550" s="13">
        <f t="shared" si="1192"/>
        <v>0</v>
      </c>
      <c r="GO550" s="13">
        <f t="shared" si="1195"/>
        <v>0</v>
      </c>
      <c r="GP550" s="13">
        <f t="shared" si="1166"/>
        <v>0</v>
      </c>
      <c r="GQ550" s="13"/>
      <c r="GR550" s="13">
        <f t="shared" si="1129"/>
        <v>0</v>
      </c>
      <c r="GS550" s="13"/>
      <c r="GT550" s="13">
        <f t="shared" si="1167"/>
        <v>10</v>
      </c>
      <c r="GU550" s="13">
        <v>120</v>
      </c>
      <c r="GV550" s="13">
        <f t="shared" si="1168"/>
        <v>0</v>
      </c>
      <c r="GW550" s="13"/>
      <c r="GX550" s="13">
        <f t="shared" si="1169"/>
        <v>0</v>
      </c>
      <c r="GY550" s="13"/>
      <c r="GZ550" s="13">
        <f t="shared" si="1130"/>
        <v>156</v>
      </c>
      <c r="HA550" s="8">
        <f t="shared" si="1131"/>
        <v>13</v>
      </c>
      <c r="HB550" s="104">
        <f t="shared" si="1132"/>
        <v>88</v>
      </c>
      <c r="HC550" s="8">
        <v>378</v>
      </c>
      <c r="HD550" s="8" t="s">
        <v>540</v>
      </c>
      <c r="HE550" s="66" t="s">
        <v>985</v>
      </c>
      <c r="HF550" s="69">
        <f t="shared" si="1137"/>
        <v>156</v>
      </c>
      <c r="HG550" s="8"/>
      <c r="HH550" s="13">
        <v>101</v>
      </c>
      <c r="HI550" s="69">
        <f t="shared" si="1104"/>
        <v>101</v>
      </c>
      <c r="HJ550" s="13">
        <f t="shared" si="1193"/>
        <v>0</v>
      </c>
      <c r="HK550" s="13">
        <f t="shared" si="1196"/>
        <v>0</v>
      </c>
      <c r="HL550" s="13">
        <f t="shared" si="1170"/>
        <v>0</v>
      </c>
      <c r="HM550" s="13"/>
      <c r="HN550" s="13">
        <f t="shared" si="1133"/>
        <v>0</v>
      </c>
      <c r="HO550" s="13"/>
      <c r="HP550" s="13">
        <f t="shared" si="1171"/>
        <v>0</v>
      </c>
      <c r="HQ550" s="13"/>
      <c r="HR550" s="13">
        <f t="shared" si="1172"/>
        <v>0</v>
      </c>
      <c r="HS550" s="13"/>
      <c r="HT550" s="13">
        <f t="shared" si="1173"/>
        <v>0</v>
      </c>
      <c r="HU550" s="13"/>
      <c r="HV550" s="13">
        <f t="shared" si="1134"/>
        <v>156</v>
      </c>
      <c r="HW550" s="8">
        <f t="shared" si="1135"/>
        <v>13</v>
      </c>
      <c r="HX550" s="104">
        <f t="shared" si="1136"/>
        <v>88</v>
      </c>
    </row>
    <row r="551" spans="1:232" s="25" customFormat="1">
      <c r="A551" s="74">
        <v>8</v>
      </c>
      <c r="B551" s="40"/>
      <c r="C551" s="40"/>
      <c r="D551" s="64">
        <v>0</v>
      </c>
      <c r="E551" s="40"/>
      <c r="F551" s="65">
        <v>0</v>
      </c>
      <c r="G551" s="64">
        <v>0</v>
      </c>
      <c r="H551" s="42"/>
      <c r="I551" s="42"/>
      <c r="J551" s="42"/>
      <c r="K551" s="65">
        <v>0</v>
      </c>
      <c r="L551" s="65">
        <v>0</v>
      </c>
      <c r="M551" s="74">
        <v>42</v>
      </c>
      <c r="N551" s="40"/>
      <c r="O551" s="75">
        <v>8</v>
      </c>
      <c r="P551" s="8"/>
      <c r="Q551" s="66"/>
      <c r="R551" s="8">
        <f t="shared" si="1174"/>
        <v>0</v>
      </c>
      <c r="S551" s="8"/>
      <c r="T551" s="13">
        <f>U551</f>
        <v>0</v>
      </c>
      <c r="U551" s="8">
        <f t="shared" si="1182"/>
        <v>0</v>
      </c>
      <c r="V551" s="13">
        <f t="shared" si="1175"/>
        <v>0</v>
      </c>
      <c r="W551" s="13">
        <f t="shared" si="1176"/>
        <v>0</v>
      </c>
      <c r="X551" s="13"/>
      <c r="Y551" s="13">
        <f t="shared" si="1095"/>
        <v>0</v>
      </c>
      <c r="Z551" s="13">
        <f t="shared" si="1177"/>
        <v>0</v>
      </c>
      <c r="AA551" s="75">
        <v>42</v>
      </c>
      <c r="AB551" s="8"/>
      <c r="AC551" s="75">
        <v>8</v>
      </c>
      <c r="AD551" s="8"/>
      <c r="AE551" s="66"/>
      <c r="AF551" s="8">
        <f t="shared" si="1205"/>
        <v>0</v>
      </c>
      <c r="AG551" s="8"/>
      <c r="AH551" s="13">
        <f>AI551</f>
        <v>0</v>
      </c>
      <c r="AI551" s="8">
        <f t="shared" si="1209"/>
        <v>0</v>
      </c>
      <c r="AJ551" s="13"/>
      <c r="AK551" s="13"/>
      <c r="AL551" s="13"/>
      <c r="AM551" s="13">
        <f t="shared" si="1206"/>
        <v>0</v>
      </c>
      <c r="AN551" s="13"/>
      <c r="AO551" s="13">
        <f t="shared" si="1207"/>
        <v>0</v>
      </c>
      <c r="AP551" s="13"/>
      <c r="AQ551" s="13">
        <f t="shared" si="1208"/>
        <v>0</v>
      </c>
      <c r="AR551" s="13">
        <f t="shared" si="1143"/>
        <v>0</v>
      </c>
      <c r="AS551" s="75">
        <v>42</v>
      </c>
      <c r="AT551" s="8"/>
      <c r="AU551" s="75">
        <v>8</v>
      </c>
      <c r="AV551" s="8"/>
      <c r="AW551" s="66"/>
      <c r="AX551" s="8">
        <f t="shared" si="1178"/>
        <v>0</v>
      </c>
      <c r="AY551" s="8"/>
      <c r="AZ551" s="13">
        <f>BA551</f>
        <v>0</v>
      </c>
      <c r="BA551" s="8">
        <f t="shared" si="1183"/>
        <v>0</v>
      </c>
      <c r="BB551" s="13">
        <f t="shared" si="1184"/>
        <v>0</v>
      </c>
      <c r="BC551" s="13">
        <f t="shared" si="1185"/>
        <v>0</v>
      </c>
      <c r="BD551" s="13"/>
      <c r="BE551" s="13">
        <f t="shared" si="1179"/>
        <v>0</v>
      </c>
      <c r="BF551" s="13"/>
      <c r="BG551" s="13">
        <f t="shared" si="1180"/>
        <v>0</v>
      </c>
      <c r="BH551" s="13"/>
      <c r="BI551" s="13">
        <f t="shared" si="1181"/>
        <v>0</v>
      </c>
      <c r="BJ551" s="13">
        <f t="shared" si="1198"/>
        <v>0</v>
      </c>
      <c r="BK551" s="75">
        <v>42</v>
      </c>
      <c r="BL551" s="8"/>
      <c r="BM551" s="75">
        <v>8</v>
      </c>
      <c r="BN551" s="8"/>
      <c r="BO551" s="66"/>
      <c r="BP551" s="8">
        <f t="shared" si="1110"/>
        <v>0</v>
      </c>
      <c r="BQ551" s="8"/>
      <c r="BR551" s="13">
        <f>BS551</f>
        <v>0</v>
      </c>
      <c r="BS551" s="8">
        <f t="shared" ref="BS551:BS571" si="1215">AZ551</f>
        <v>0</v>
      </c>
      <c r="BT551" s="13">
        <f t="shared" si="1138"/>
        <v>0</v>
      </c>
      <c r="BU551" s="13">
        <f t="shared" si="1186"/>
        <v>0</v>
      </c>
      <c r="BV551" s="13">
        <f t="shared" si="1144"/>
        <v>0</v>
      </c>
      <c r="BW551" s="13"/>
      <c r="BX551" s="13">
        <f t="shared" si="1144"/>
        <v>0</v>
      </c>
      <c r="BY551" s="13"/>
      <c r="BZ551" s="13"/>
      <c r="CA551" s="13">
        <f t="shared" si="1213"/>
        <v>0</v>
      </c>
      <c r="CB551" s="13">
        <f t="shared" si="1199"/>
        <v>0</v>
      </c>
      <c r="CC551" s="75">
        <v>42</v>
      </c>
      <c r="CD551" s="8"/>
      <c r="CE551" s="75">
        <v>8</v>
      </c>
      <c r="CF551" s="8"/>
      <c r="CG551" s="66"/>
      <c r="CH551" s="8">
        <f t="shared" si="1112"/>
        <v>0</v>
      </c>
      <c r="CI551" s="8"/>
      <c r="CJ551" s="13">
        <f>CK551</f>
        <v>0</v>
      </c>
      <c r="CK551" s="8">
        <f t="shared" ref="CK551:CK571" si="1216">BR551</f>
        <v>0</v>
      </c>
      <c r="CL551" s="13">
        <f t="shared" si="1139"/>
        <v>0</v>
      </c>
      <c r="CM551" s="13">
        <f t="shared" si="1096"/>
        <v>0</v>
      </c>
      <c r="CN551" s="13">
        <f t="shared" si="1145"/>
        <v>0</v>
      </c>
      <c r="CO551" s="13"/>
      <c r="CP551" s="13">
        <f t="shared" si="1146"/>
        <v>0</v>
      </c>
      <c r="CQ551" s="13"/>
      <c r="CR551" s="13"/>
      <c r="CS551" s="13">
        <f t="shared" si="1214"/>
        <v>0</v>
      </c>
      <c r="CT551" s="13">
        <f t="shared" si="1200"/>
        <v>0</v>
      </c>
      <c r="CU551" s="75">
        <v>42</v>
      </c>
      <c r="CV551" s="8"/>
      <c r="CW551" s="75">
        <v>8</v>
      </c>
      <c r="CX551" s="8"/>
      <c r="CY551" s="66"/>
      <c r="CZ551" s="8">
        <f t="shared" si="1115"/>
        <v>0</v>
      </c>
      <c r="DA551" s="8"/>
      <c r="DB551" s="13">
        <f>DC551</f>
        <v>0</v>
      </c>
      <c r="DC551" s="8">
        <f t="shared" ref="DC551:DC571" si="1217">CJ551</f>
        <v>0</v>
      </c>
      <c r="DD551" s="13">
        <f t="shared" si="1140"/>
        <v>0</v>
      </c>
      <c r="DE551" s="13">
        <f t="shared" si="1097"/>
        <v>0</v>
      </c>
      <c r="DF551" s="13">
        <f t="shared" si="1147"/>
        <v>0</v>
      </c>
      <c r="DG551" s="13"/>
      <c r="DH551" s="13">
        <f t="shared" si="1148"/>
        <v>0</v>
      </c>
      <c r="DI551" s="13"/>
      <c r="DJ551" s="13">
        <f t="shared" si="1149"/>
        <v>0</v>
      </c>
      <c r="DK551" s="13"/>
      <c r="DL551" s="13">
        <f t="shared" si="1150"/>
        <v>0</v>
      </c>
      <c r="DM551" s="13"/>
      <c r="DN551" s="13">
        <f t="shared" si="1150"/>
        <v>0</v>
      </c>
      <c r="DO551" s="13"/>
      <c r="DP551" s="13">
        <f t="shared" si="1151"/>
        <v>0</v>
      </c>
      <c r="DQ551" s="8">
        <f t="shared" si="1152"/>
        <v>0</v>
      </c>
      <c r="DR551" s="104">
        <f t="shared" si="1153"/>
        <v>0</v>
      </c>
      <c r="DS551" s="75">
        <v>8</v>
      </c>
      <c r="DT551" s="8"/>
      <c r="DU551" s="66"/>
      <c r="DV551" s="8">
        <f t="shared" si="1141"/>
        <v>0</v>
      </c>
      <c r="DW551" s="8"/>
      <c r="DX551" s="13">
        <f>DY551</f>
        <v>0</v>
      </c>
      <c r="DY551" s="8">
        <f t="shared" si="1142"/>
        <v>0</v>
      </c>
      <c r="DZ551" s="13">
        <f t="shared" si="1187"/>
        <v>0</v>
      </c>
      <c r="EA551" s="13">
        <f t="shared" si="1194"/>
        <v>0</v>
      </c>
      <c r="EB551" s="13">
        <f t="shared" si="1154"/>
        <v>0</v>
      </c>
      <c r="EC551" s="13"/>
      <c r="ED551" s="13">
        <f t="shared" si="1120"/>
        <v>0</v>
      </c>
      <c r="EE551" s="13"/>
      <c r="EF551" s="13">
        <f t="shared" si="1155"/>
        <v>0</v>
      </c>
      <c r="EG551" s="13"/>
      <c r="EH551" s="13">
        <f t="shared" si="1156"/>
        <v>0</v>
      </c>
      <c r="EI551" s="13"/>
      <c r="EJ551" s="13">
        <f t="shared" si="1157"/>
        <v>0</v>
      </c>
      <c r="EK551" s="13"/>
      <c r="EL551" s="13">
        <f t="shared" si="1121"/>
        <v>0</v>
      </c>
      <c r="EM551" s="8">
        <f t="shared" si="1122"/>
        <v>0</v>
      </c>
      <c r="EN551" s="104">
        <f t="shared" si="1123"/>
        <v>0</v>
      </c>
      <c r="EO551" s="75">
        <v>8</v>
      </c>
      <c r="EP551" s="8"/>
      <c r="EQ551" s="66"/>
      <c r="ER551" s="8">
        <f t="shared" si="1116"/>
        <v>0</v>
      </c>
      <c r="ES551" s="8"/>
      <c r="ET551" s="13">
        <f>EU551</f>
        <v>0</v>
      </c>
      <c r="EU551" s="8">
        <f t="shared" si="1117"/>
        <v>0</v>
      </c>
      <c r="EV551" s="13">
        <f t="shared" si="1188"/>
        <v>0</v>
      </c>
      <c r="EW551" s="13">
        <f t="shared" si="1189"/>
        <v>0</v>
      </c>
      <c r="EX551" s="13">
        <f t="shared" si="1158"/>
        <v>0</v>
      </c>
      <c r="EY551" s="13"/>
      <c r="EZ551" s="13">
        <f t="shared" si="1124"/>
        <v>0</v>
      </c>
      <c r="FA551" s="13"/>
      <c r="FB551" s="13">
        <f t="shared" si="1159"/>
        <v>0</v>
      </c>
      <c r="FC551" s="13"/>
      <c r="FD551" s="13">
        <f t="shared" si="1160"/>
        <v>0</v>
      </c>
      <c r="FE551" s="13"/>
      <c r="FF551" s="13">
        <f t="shared" si="1161"/>
        <v>0</v>
      </c>
      <c r="FG551" s="13"/>
      <c r="FH551" s="13">
        <f t="shared" si="1202"/>
        <v>0</v>
      </c>
      <c r="FI551" s="8">
        <f t="shared" si="1203"/>
        <v>0</v>
      </c>
      <c r="FJ551" s="104">
        <f t="shared" si="1204"/>
        <v>0</v>
      </c>
      <c r="FK551" s="75">
        <v>8</v>
      </c>
      <c r="FL551" s="8"/>
      <c r="FM551" s="66"/>
      <c r="FN551" s="8">
        <f t="shared" si="1118"/>
        <v>0</v>
      </c>
      <c r="FO551" s="8"/>
      <c r="FP551" s="13">
        <f>FQ551</f>
        <v>0</v>
      </c>
      <c r="FQ551" s="8">
        <f t="shared" si="1114"/>
        <v>0</v>
      </c>
      <c r="FR551" s="13">
        <f t="shared" si="1190"/>
        <v>0</v>
      </c>
      <c r="FS551" s="13">
        <f t="shared" si="1191"/>
        <v>0</v>
      </c>
      <c r="FT551" s="13">
        <f t="shared" si="1162"/>
        <v>0</v>
      </c>
      <c r="FU551" s="13"/>
      <c r="FV551" s="13">
        <f t="shared" si="1125"/>
        <v>0</v>
      </c>
      <c r="FW551" s="13"/>
      <c r="FX551" s="13">
        <f t="shared" si="1163"/>
        <v>0</v>
      </c>
      <c r="FY551" s="13"/>
      <c r="FZ551" s="13">
        <f t="shared" si="1164"/>
        <v>0</v>
      </c>
      <c r="GA551" s="13"/>
      <c r="GB551" s="13">
        <f t="shared" si="1165"/>
        <v>0</v>
      </c>
      <c r="GC551" s="13"/>
      <c r="GD551" s="13">
        <f t="shared" si="1126"/>
        <v>0</v>
      </c>
      <c r="GE551" s="8">
        <f t="shared" si="1127"/>
        <v>0</v>
      </c>
      <c r="GF551" s="104">
        <f t="shared" si="1128"/>
        <v>0</v>
      </c>
      <c r="GG551" s="75">
        <v>8</v>
      </c>
      <c r="GH551" s="8"/>
      <c r="GI551" s="66"/>
      <c r="GJ551" s="8">
        <f t="shared" si="1119"/>
        <v>0</v>
      </c>
      <c r="GK551" s="8"/>
      <c r="GL551" s="13">
        <f>GM551</f>
        <v>0</v>
      </c>
      <c r="GM551" s="69">
        <v>0</v>
      </c>
      <c r="GN551" s="13">
        <f t="shared" si="1192"/>
        <v>0</v>
      </c>
      <c r="GO551" s="13">
        <f t="shared" si="1195"/>
        <v>0</v>
      </c>
      <c r="GP551" s="13">
        <f t="shared" si="1166"/>
        <v>0</v>
      </c>
      <c r="GQ551" s="13"/>
      <c r="GR551" s="13">
        <f t="shared" si="1129"/>
        <v>0</v>
      </c>
      <c r="GS551" s="13"/>
      <c r="GT551" s="13">
        <f t="shared" si="1167"/>
        <v>0</v>
      </c>
      <c r="GU551" s="13"/>
      <c r="GV551" s="13">
        <f t="shared" si="1168"/>
        <v>0</v>
      </c>
      <c r="GW551" s="13"/>
      <c r="GX551" s="13">
        <f t="shared" si="1169"/>
        <v>0</v>
      </c>
      <c r="GY551" s="13"/>
      <c r="GZ551" s="13">
        <f t="shared" si="1130"/>
        <v>0</v>
      </c>
      <c r="HA551" s="8">
        <f t="shared" si="1131"/>
        <v>0</v>
      </c>
      <c r="HB551" s="104">
        <f t="shared" si="1132"/>
        <v>0</v>
      </c>
      <c r="HC551" s="75">
        <v>8</v>
      </c>
      <c r="HD551" s="8"/>
      <c r="HE551" s="66"/>
      <c r="HF551" s="69">
        <f t="shared" si="1137"/>
        <v>0</v>
      </c>
      <c r="HG551" s="8"/>
      <c r="HH551" s="13">
        <f>HI551</f>
        <v>0</v>
      </c>
      <c r="HI551" s="69">
        <f t="shared" si="1104"/>
        <v>0</v>
      </c>
      <c r="HJ551" s="13">
        <f t="shared" si="1193"/>
        <v>0</v>
      </c>
      <c r="HK551" s="13">
        <f t="shared" si="1196"/>
        <v>0</v>
      </c>
      <c r="HL551" s="13">
        <f t="shared" si="1170"/>
        <v>0</v>
      </c>
      <c r="HM551" s="13"/>
      <c r="HN551" s="13">
        <f t="shared" si="1133"/>
        <v>0</v>
      </c>
      <c r="HO551" s="13"/>
      <c r="HP551" s="13">
        <f t="shared" si="1171"/>
        <v>0</v>
      </c>
      <c r="HQ551" s="13"/>
      <c r="HR551" s="13">
        <f t="shared" si="1172"/>
        <v>0</v>
      </c>
      <c r="HS551" s="13"/>
      <c r="HT551" s="13">
        <f t="shared" si="1173"/>
        <v>0</v>
      </c>
      <c r="HU551" s="13"/>
      <c r="HV551" s="13">
        <f t="shared" si="1134"/>
        <v>0</v>
      </c>
      <c r="HW551" s="8">
        <f t="shared" si="1135"/>
        <v>0</v>
      </c>
      <c r="HX551" s="104">
        <f t="shared" si="1136"/>
        <v>0</v>
      </c>
    </row>
    <row r="552" spans="1:232" s="25" customFormat="1">
      <c r="A552" s="64">
        <v>318</v>
      </c>
      <c r="B552" s="40" t="s">
        <v>541</v>
      </c>
      <c r="C552" s="40"/>
      <c r="D552" s="64">
        <v>0</v>
      </c>
      <c r="E552" s="40"/>
      <c r="F552" s="65">
        <v>107</v>
      </c>
      <c r="G552" s="64">
        <v>107</v>
      </c>
      <c r="H552" s="42"/>
      <c r="I552" s="42"/>
      <c r="J552" s="42"/>
      <c r="K552" s="65">
        <v>0</v>
      </c>
      <c r="L552" s="65">
        <v>0</v>
      </c>
      <c r="M552" s="64">
        <v>0</v>
      </c>
      <c r="N552" s="64">
        <v>107</v>
      </c>
      <c r="O552" s="8">
        <v>318</v>
      </c>
      <c r="P552" s="8" t="s">
        <v>541</v>
      </c>
      <c r="Q552" s="66"/>
      <c r="R552" s="8">
        <f t="shared" si="1174"/>
        <v>0</v>
      </c>
      <c r="S552" s="8"/>
      <c r="T552" s="13">
        <f>U552</f>
        <v>107</v>
      </c>
      <c r="U552" s="8">
        <f t="shared" si="1182"/>
        <v>107</v>
      </c>
      <c r="V552" s="13">
        <f t="shared" si="1175"/>
        <v>0</v>
      </c>
      <c r="W552" s="13">
        <f t="shared" si="1176"/>
        <v>0</v>
      </c>
      <c r="X552" s="13"/>
      <c r="Y552" s="13">
        <f t="shared" si="1095"/>
        <v>0</v>
      </c>
      <c r="Z552" s="13">
        <f t="shared" si="1177"/>
        <v>0</v>
      </c>
      <c r="AA552" s="8">
        <f t="shared" ref="AA552:AA615" si="1218">Z552/12</f>
        <v>0</v>
      </c>
      <c r="AB552" s="8">
        <f t="shared" ref="AB552:AB571" si="1219">T552-AA552</f>
        <v>107</v>
      </c>
      <c r="AC552" s="8">
        <v>318</v>
      </c>
      <c r="AD552" s="8" t="s">
        <v>541</v>
      </c>
      <c r="AE552" s="66"/>
      <c r="AF552" s="8">
        <f t="shared" si="1205"/>
        <v>0</v>
      </c>
      <c r="AG552" s="8"/>
      <c r="AH552" s="13">
        <f>AI552</f>
        <v>107</v>
      </c>
      <c r="AI552" s="8">
        <f t="shared" si="1209"/>
        <v>107</v>
      </c>
      <c r="AJ552" s="13"/>
      <c r="AK552" s="13"/>
      <c r="AL552" s="13"/>
      <c r="AM552" s="13">
        <f t="shared" si="1206"/>
        <v>0</v>
      </c>
      <c r="AN552" s="13"/>
      <c r="AO552" s="13">
        <f t="shared" si="1207"/>
        <v>0</v>
      </c>
      <c r="AP552" s="13"/>
      <c r="AQ552" s="13">
        <f t="shared" si="1208"/>
        <v>0</v>
      </c>
      <c r="AR552" s="13">
        <f t="shared" si="1143"/>
        <v>0</v>
      </c>
      <c r="AS552" s="8">
        <f>AR552/12</f>
        <v>0</v>
      </c>
      <c r="AT552" s="8">
        <f>AH552-AS552</f>
        <v>107</v>
      </c>
      <c r="AU552" s="8">
        <v>318</v>
      </c>
      <c r="AV552" s="8" t="s">
        <v>541</v>
      </c>
      <c r="AW552" s="66"/>
      <c r="AX552" s="8">
        <f t="shared" si="1178"/>
        <v>0</v>
      </c>
      <c r="AY552" s="8"/>
      <c r="AZ552" s="13">
        <f>BA552</f>
        <v>107</v>
      </c>
      <c r="BA552" s="8">
        <f t="shared" si="1183"/>
        <v>107</v>
      </c>
      <c r="BB552" s="13">
        <f t="shared" si="1184"/>
        <v>0</v>
      </c>
      <c r="BC552" s="13">
        <f t="shared" si="1185"/>
        <v>0</v>
      </c>
      <c r="BD552" s="13"/>
      <c r="BE552" s="13">
        <f t="shared" si="1179"/>
        <v>0</v>
      </c>
      <c r="BF552" s="13"/>
      <c r="BG552" s="13">
        <f t="shared" si="1180"/>
        <v>0</v>
      </c>
      <c r="BH552" s="13"/>
      <c r="BI552" s="13">
        <f t="shared" si="1181"/>
        <v>0</v>
      </c>
      <c r="BJ552" s="13">
        <f t="shared" si="1198"/>
        <v>0</v>
      </c>
      <c r="BK552" s="8">
        <f t="shared" ref="BK552:BK615" si="1220">BJ552/12</f>
        <v>0</v>
      </c>
      <c r="BL552" s="8">
        <f t="shared" ref="BL552:BL571" si="1221">AZ552-BK552</f>
        <v>107</v>
      </c>
      <c r="BM552" s="8">
        <v>318</v>
      </c>
      <c r="BN552" s="8" t="s">
        <v>541</v>
      </c>
      <c r="BO552" s="66"/>
      <c r="BP552" s="8">
        <f t="shared" si="1110"/>
        <v>0</v>
      </c>
      <c r="BQ552" s="8"/>
      <c r="BR552" s="13">
        <f>BS552</f>
        <v>107</v>
      </c>
      <c r="BS552" s="8">
        <f t="shared" si="1215"/>
        <v>107</v>
      </c>
      <c r="BT552" s="13">
        <f t="shared" si="1138"/>
        <v>0</v>
      </c>
      <c r="BU552" s="13">
        <f t="shared" si="1186"/>
        <v>0</v>
      </c>
      <c r="BV552" s="13">
        <f t="shared" si="1144"/>
        <v>0</v>
      </c>
      <c r="BW552" s="13"/>
      <c r="BX552" s="13">
        <f t="shared" si="1144"/>
        <v>0</v>
      </c>
      <c r="BY552" s="13"/>
      <c r="BZ552" s="13"/>
      <c r="CA552" s="13">
        <f t="shared" si="1213"/>
        <v>0</v>
      </c>
      <c r="CB552" s="13">
        <f t="shared" si="1199"/>
        <v>0</v>
      </c>
      <c r="CC552" s="8">
        <f t="shared" ref="CC552:CC615" si="1222">CB552/12</f>
        <v>0</v>
      </c>
      <c r="CD552" s="8">
        <f t="shared" ref="CD552:CD571" si="1223">BR552-CC552</f>
        <v>107</v>
      </c>
      <c r="CE552" s="8">
        <v>318</v>
      </c>
      <c r="CF552" s="8" t="s">
        <v>541</v>
      </c>
      <c r="CG552" s="66"/>
      <c r="CH552" s="8">
        <f t="shared" si="1112"/>
        <v>0</v>
      </c>
      <c r="CI552" s="8"/>
      <c r="CJ552" s="13">
        <f>CK552</f>
        <v>107</v>
      </c>
      <c r="CK552" s="8">
        <f t="shared" si="1216"/>
        <v>107</v>
      </c>
      <c r="CL552" s="13">
        <f t="shared" si="1139"/>
        <v>0</v>
      </c>
      <c r="CM552" s="13">
        <f t="shared" si="1096"/>
        <v>0</v>
      </c>
      <c r="CN552" s="13">
        <f t="shared" si="1145"/>
        <v>0</v>
      </c>
      <c r="CO552" s="13"/>
      <c r="CP552" s="13">
        <f t="shared" si="1146"/>
        <v>0</v>
      </c>
      <c r="CQ552" s="13"/>
      <c r="CR552" s="13"/>
      <c r="CS552" s="13">
        <f t="shared" si="1214"/>
        <v>0</v>
      </c>
      <c r="CT552" s="13">
        <f t="shared" si="1200"/>
        <v>0</v>
      </c>
      <c r="CU552" s="8">
        <f>CT552/12</f>
        <v>0</v>
      </c>
      <c r="CV552" s="8">
        <f t="shared" ref="CV552:CV559" si="1224">CJ552-CU552</f>
        <v>107</v>
      </c>
      <c r="CW552" s="8">
        <v>318</v>
      </c>
      <c r="CX552" s="8" t="s">
        <v>541</v>
      </c>
      <c r="CY552" s="66"/>
      <c r="CZ552" s="8">
        <f t="shared" si="1115"/>
        <v>0</v>
      </c>
      <c r="DA552" s="8"/>
      <c r="DB552" s="13">
        <f>DC552</f>
        <v>107</v>
      </c>
      <c r="DC552" s="8">
        <f t="shared" si="1217"/>
        <v>107</v>
      </c>
      <c r="DD552" s="13">
        <f t="shared" si="1140"/>
        <v>0</v>
      </c>
      <c r="DE552" s="13">
        <f t="shared" si="1097"/>
        <v>0</v>
      </c>
      <c r="DF552" s="13">
        <f t="shared" si="1147"/>
        <v>0</v>
      </c>
      <c r="DG552" s="13"/>
      <c r="DH552" s="13">
        <f t="shared" si="1148"/>
        <v>0</v>
      </c>
      <c r="DI552" s="13"/>
      <c r="DJ552" s="13">
        <f t="shared" si="1149"/>
        <v>0</v>
      </c>
      <c r="DK552" s="13"/>
      <c r="DL552" s="13">
        <f t="shared" si="1150"/>
        <v>0</v>
      </c>
      <c r="DM552" s="13"/>
      <c r="DN552" s="13">
        <f t="shared" si="1150"/>
        <v>0</v>
      </c>
      <c r="DO552" s="13"/>
      <c r="DP552" s="13">
        <f t="shared" si="1151"/>
        <v>0</v>
      </c>
      <c r="DQ552" s="8">
        <f t="shared" si="1152"/>
        <v>0</v>
      </c>
      <c r="DR552" s="104">
        <f t="shared" si="1153"/>
        <v>107</v>
      </c>
      <c r="DS552" s="8">
        <v>318</v>
      </c>
      <c r="DT552" s="8" t="s">
        <v>541</v>
      </c>
      <c r="DU552" s="66"/>
      <c r="DV552" s="8">
        <f t="shared" si="1141"/>
        <v>0</v>
      </c>
      <c r="DW552" s="8"/>
      <c r="DX552" s="13">
        <f>DY552</f>
        <v>107</v>
      </c>
      <c r="DY552" s="8">
        <f t="shared" si="1142"/>
        <v>107</v>
      </c>
      <c r="DZ552" s="13">
        <f t="shared" si="1187"/>
        <v>0</v>
      </c>
      <c r="EA552" s="13">
        <f t="shared" si="1194"/>
        <v>0</v>
      </c>
      <c r="EB552" s="13">
        <f t="shared" si="1154"/>
        <v>0</v>
      </c>
      <c r="EC552" s="13"/>
      <c r="ED552" s="13">
        <f t="shared" si="1120"/>
        <v>0</v>
      </c>
      <c r="EE552" s="13"/>
      <c r="EF552" s="13">
        <f t="shared" si="1155"/>
        <v>0</v>
      </c>
      <c r="EG552" s="13"/>
      <c r="EH552" s="13">
        <f t="shared" si="1156"/>
        <v>0</v>
      </c>
      <c r="EI552" s="13"/>
      <c r="EJ552" s="13">
        <f t="shared" si="1157"/>
        <v>0</v>
      </c>
      <c r="EK552" s="13"/>
      <c r="EL552" s="13">
        <f t="shared" si="1121"/>
        <v>0</v>
      </c>
      <c r="EM552" s="8">
        <f t="shared" si="1122"/>
        <v>0</v>
      </c>
      <c r="EN552" s="104">
        <f t="shared" si="1123"/>
        <v>107</v>
      </c>
      <c r="EO552" s="8">
        <v>318</v>
      </c>
      <c r="EP552" s="8" t="s">
        <v>541</v>
      </c>
      <c r="EQ552" s="66"/>
      <c r="ER552" s="8">
        <f t="shared" si="1116"/>
        <v>0</v>
      </c>
      <c r="ES552" s="8"/>
      <c r="ET552" s="13">
        <f>EU552</f>
        <v>107</v>
      </c>
      <c r="EU552" s="8">
        <f t="shared" si="1117"/>
        <v>107</v>
      </c>
      <c r="EV552" s="13">
        <f t="shared" si="1188"/>
        <v>0</v>
      </c>
      <c r="EW552" s="13">
        <f t="shared" si="1189"/>
        <v>0</v>
      </c>
      <c r="EX552" s="13">
        <f t="shared" si="1158"/>
        <v>0</v>
      </c>
      <c r="EY552" s="13"/>
      <c r="EZ552" s="13">
        <f t="shared" si="1124"/>
        <v>0</v>
      </c>
      <c r="FA552" s="13"/>
      <c r="FB552" s="13">
        <f t="shared" si="1159"/>
        <v>0</v>
      </c>
      <c r="FC552" s="13"/>
      <c r="FD552" s="13">
        <f t="shared" si="1160"/>
        <v>0</v>
      </c>
      <c r="FE552" s="13"/>
      <c r="FF552" s="13">
        <f t="shared" si="1161"/>
        <v>0</v>
      </c>
      <c r="FG552" s="13"/>
      <c r="FH552" s="13">
        <f t="shared" si="1202"/>
        <v>0</v>
      </c>
      <c r="FI552" s="8">
        <f t="shared" si="1203"/>
        <v>0</v>
      </c>
      <c r="FJ552" s="104">
        <f t="shared" si="1204"/>
        <v>107</v>
      </c>
      <c r="FK552" s="8">
        <v>318</v>
      </c>
      <c r="FL552" s="8" t="s">
        <v>541</v>
      </c>
      <c r="FM552" s="66"/>
      <c r="FN552" s="8">
        <f t="shared" si="1118"/>
        <v>0</v>
      </c>
      <c r="FO552" s="8"/>
      <c r="FP552" s="13">
        <f>FQ552</f>
        <v>107</v>
      </c>
      <c r="FQ552" s="8">
        <f t="shared" si="1114"/>
        <v>107</v>
      </c>
      <c r="FR552" s="13">
        <f t="shared" si="1190"/>
        <v>0</v>
      </c>
      <c r="FS552" s="13">
        <f t="shared" si="1191"/>
        <v>0</v>
      </c>
      <c r="FT552" s="13">
        <f t="shared" si="1162"/>
        <v>0</v>
      </c>
      <c r="FU552" s="13"/>
      <c r="FV552" s="13">
        <f t="shared" si="1125"/>
        <v>0</v>
      </c>
      <c r="FW552" s="13"/>
      <c r="FX552" s="13">
        <f t="shared" si="1163"/>
        <v>0</v>
      </c>
      <c r="FY552" s="13"/>
      <c r="FZ552" s="13">
        <f t="shared" si="1164"/>
        <v>0</v>
      </c>
      <c r="GA552" s="13"/>
      <c r="GB552" s="13">
        <f t="shared" si="1165"/>
        <v>0</v>
      </c>
      <c r="GC552" s="13"/>
      <c r="GD552" s="13">
        <f t="shared" si="1126"/>
        <v>0</v>
      </c>
      <c r="GE552" s="8">
        <f t="shared" si="1127"/>
        <v>0</v>
      </c>
      <c r="GF552" s="104">
        <f t="shared" si="1128"/>
        <v>107</v>
      </c>
      <c r="GG552" s="8">
        <v>318</v>
      </c>
      <c r="GH552" s="8" t="s">
        <v>541</v>
      </c>
      <c r="GI552" s="66"/>
      <c r="GJ552" s="8">
        <f t="shared" si="1119"/>
        <v>0</v>
      </c>
      <c r="GK552" s="8"/>
      <c r="GL552" s="13">
        <f>GM552</f>
        <v>107</v>
      </c>
      <c r="GM552" s="69">
        <v>107</v>
      </c>
      <c r="GN552" s="13">
        <f t="shared" si="1192"/>
        <v>0</v>
      </c>
      <c r="GO552" s="13">
        <f t="shared" si="1195"/>
        <v>0</v>
      </c>
      <c r="GP552" s="13">
        <f t="shared" si="1166"/>
        <v>0</v>
      </c>
      <c r="GQ552" s="13"/>
      <c r="GR552" s="13">
        <f t="shared" si="1129"/>
        <v>0</v>
      </c>
      <c r="GS552" s="13"/>
      <c r="GT552" s="13">
        <f t="shared" si="1167"/>
        <v>0</v>
      </c>
      <c r="GU552" s="13"/>
      <c r="GV552" s="13">
        <f t="shared" si="1168"/>
        <v>0</v>
      </c>
      <c r="GW552" s="13"/>
      <c r="GX552" s="13">
        <f t="shared" si="1169"/>
        <v>0</v>
      </c>
      <c r="GY552" s="13"/>
      <c r="GZ552" s="13">
        <f t="shared" si="1130"/>
        <v>0</v>
      </c>
      <c r="HA552" s="8">
        <f t="shared" si="1131"/>
        <v>0</v>
      </c>
      <c r="HB552" s="104">
        <f t="shared" si="1132"/>
        <v>107</v>
      </c>
      <c r="HC552" s="8">
        <v>318</v>
      </c>
      <c r="HD552" s="8" t="s">
        <v>541</v>
      </c>
      <c r="HE552" s="66"/>
      <c r="HF552" s="69">
        <f t="shared" si="1137"/>
        <v>0</v>
      </c>
      <c r="HG552" s="8"/>
      <c r="HH552" s="13">
        <f>HI552</f>
        <v>107</v>
      </c>
      <c r="HI552" s="69">
        <f t="shared" si="1104"/>
        <v>107</v>
      </c>
      <c r="HJ552" s="13">
        <f t="shared" si="1193"/>
        <v>0</v>
      </c>
      <c r="HK552" s="13">
        <f t="shared" si="1196"/>
        <v>0</v>
      </c>
      <c r="HL552" s="13">
        <f t="shared" si="1170"/>
        <v>0</v>
      </c>
      <c r="HM552" s="13"/>
      <c r="HN552" s="13">
        <f t="shared" si="1133"/>
        <v>0</v>
      </c>
      <c r="HO552" s="13"/>
      <c r="HP552" s="13">
        <f t="shared" si="1171"/>
        <v>0</v>
      </c>
      <c r="HQ552" s="13"/>
      <c r="HR552" s="13">
        <f t="shared" si="1172"/>
        <v>0</v>
      </c>
      <c r="HS552" s="13"/>
      <c r="HT552" s="13">
        <f t="shared" si="1173"/>
        <v>0</v>
      </c>
      <c r="HU552" s="13"/>
      <c r="HV552" s="13">
        <f t="shared" si="1134"/>
        <v>0</v>
      </c>
      <c r="HW552" s="8">
        <f t="shared" si="1135"/>
        <v>0</v>
      </c>
      <c r="HX552" s="104">
        <f t="shared" si="1136"/>
        <v>107</v>
      </c>
    </row>
    <row r="553" spans="1:232" s="25" customFormat="1">
      <c r="A553" s="64">
        <v>487</v>
      </c>
      <c r="B553" s="40" t="s">
        <v>542</v>
      </c>
      <c r="C553" s="40">
        <v>102884</v>
      </c>
      <c r="D553" s="64">
        <v>-60</v>
      </c>
      <c r="E553" s="40"/>
      <c r="F553" s="65">
        <v>8</v>
      </c>
      <c r="G553" s="64">
        <v>8</v>
      </c>
      <c r="H553" s="42"/>
      <c r="I553" s="42"/>
      <c r="J553" s="42"/>
      <c r="K553" s="65">
        <v>0</v>
      </c>
      <c r="L553" s="65">
        <v>-60</v>
      </c>
      <c r="M553" s="64">
        <v>-5</v>
      </c>
      <c r="N553" s="64">
        <v>13</v>
      </c>
      <c r="O553" s="8">
        <v>487</v>
      </c>
      <c r="P553" s="8" t="s">
        <v>542</v>
      </c>
      <c r="Q553" s="66" t="s">
        <v>986</v>
      </c>
      <c r="R553" s="8">
        <f t="shared" si="1174"/>
        <v>-60</v>
      </c>
      <c r="S553" s="8"/>
      <c r="T553" s="13">
        <f>U553</f>
        <v>8</v>
      </c>
      <c r="U553" s="8">
        <f t="shared" si="1182"/>
        <v>8</v>
      </c>
      <c r="V553" s="13">
        <f t="shared" si="1175"/>
        <v>0</v>
      </c>
      <c r="W553" s="13">
        <f t="shared" si="1176"/>
        <v>0</v>
      </c>
      <c r="X553" s="13"/>
      <c r="Y553" s="13">
        <f t="shared" si="1095"/>
        <v>0</v>
      </c>
      <c r="Z553" s="13">
        <f t="shared" si="1177"/>
        <v>-60</v>
      </c>
      <c r="AA553" s="8">
        <f t="shared" si="1218"/>
        <v>-5</v>
      </c>
      <c r="AB553" s="8">
        <f t="shared" si="1219"/>
        <v>13</v>
      </c>
      <c r="AC553" s="8">
        <v>487</v>
      </c>
      <c r="AD553" s="8" t="s">
        <v>542</v>
      </c>
      <c r="AE553" s="66" t="s">
        <v>986</v>
      </c>
      <c r="AF553" s="8">
        <f t="shared" si="1205"/>
        <v>-60</v>
      </c>
      <c r="AG553" s="8"/>
      <c r="AH553" s="13">
        <f>AI553</f>
        <v>8</v>
      </c>
      <c r="AI553" s="8">
        <f t="shared" si="1209"/>
        <v>8</v>
      </c>
      <c r="AJ553" s="13"/>
      <c r="AK553" s="13"/>
      <c r="AL553" s="13"/>
      <c r="AM553" s="13">
        <f t="shared" si="1206"/>
        <v>0</v>
      </c>
      <c r="AN553" s="13"/>
      <c r="AO553" s="13">
        <f t="shared" si="1207"/>
        <v>0</v>
      </c>
      <c r="AP553" s="13"/>
      <c r="AQ553" s="13">
        <f t="shared" si="1208"/>
        <v>0</v>
      </c>
      <c r="AR553" s="13">
        <f t="shared" si="1143"/>
        <v>-60</v>
      </c>
      <c r="AS553" s="8">
        <f>AR553/12</f>
        <v>-5</v>
      </c>
      <c r="AT553" s="8">
        <f>AH553-AS553</f>
        <v>13</v>
      </c>
      <c r="AU553" s="8">
        <v>487</v>
      </c>
      <c r="AV553" s="8" t="s">
        <v>542</v>
      </c>
      <c r="AW553" s="66" t="s">
        <v>986</v>
      </c>
      <c r="AX553" s="8">
        <f t="shared" si="1178"/>
        <v>-60</v>
      </c>
      <c r="AY553" s="8"/>
      <c r="AZ553" s="13">
        <f>BA553</f>
        <v>8</v>
      </c>
      <c r="BA553" s="8">
        <f t="shared" si="1183"/>
        <v>8</v>
      </c>
      <c r="BB553" s="13">
        <f t="shared" si="1184"/>
        <v>0</v>
      </c>
      <c r="BC553" s="13">
        <f t="shared" si="1185"/>
        <v>0</v>
      </c>
      <c r="BD553" s="13"/>
      <c r="BE553" s="13">
        <f t="shared" si="1179"/>
        <v>0</v>
      </c>
      <c r="BF553" s="13"/>
      <c r="BG553" s="13">
        <f t="shared" si="1180"/>
        <v>0</v>
      </c>
      <c r="BH553" s="13"/>
      <c r="BI553" s="13">
        <f t="shared" si="1181"/>
        <v>0</v>
      </c>
      <c r="BJ553" s="13">
        <f t="shared" si="1198"/>
        <v>-60</v>
      </c>
      <c r="BK553" s="8">
        <f t="shared" si="1220"/>
        <v>-5</v>
      </c>
      <c r="BL553" s="8">
        <f t="shared" si="1221"/>
        <v>13</v>
      </c>
      <c r="BM553" s="8">
        <v>487</v>
      </c>
      <c r="BN553" s="8" t="s">
        <v>542</v>
      </c>
      <c r="BO553" s="66" t="s">
        <v>986</v>
      </c>
      <c r="BP553" s="8">
        <f t="shared" si="1110"/>
        <v>-60</v>
      </c>
      <c r="BQ553" s="8"/>
      <c r="BR553" s="13">
        <f>BS553</f>
        <v>8</v>
      </c>
      <c r="BS553" s="8">
        <f t="shared" si="1215"/>
        <v>8</v>
      </c>
      <c r="BT553" s="13">
        <f t="shared" si="1138"/>
        <v>0</v>
      </c>
      <c r="BU553" s="13">
        <f t="shared" si="1186"/>
        <v>0</v>
      </c>
      <c r="BV553" s="13">
        <f t="shared" si="1144"/>
        <v>0</v>
      </c>
      <c r="BW553" s="13"/>
      <c r="BX553" s="13">
        <f t="shared" si="1144"/>
        <v>0</v>
      </c>
      <c r="BY553" s="13"/>
      <c r="BZ553" s="13"/>
      <c r="CA553" s="13">
        <f t="shared" si="1213"/>
        <v>0</v>
      </c>
      <c r="CB553" s="13">
        <f t="shared" si="1199"/>
        <v>-60</v>
      </c>
      <c r="CC553" s="8">
        <f t="shared" si="1222"/>
        <v>-5</v>
      </c>
      <c r="CD553" s="8">
        <f t="shared" si="1223"/>
        <v>13</v>
      </c>
      <c r="CE553" s="8">
        <v>487</v>
      </c>
      <c r="CF553" s="8" t="s">
        <v>542</v>
      </c>
      <c r="CG553" s="66" t="s">
        <v>986</v>
      </c>
      <c r="CH553" s="8">
        <f t="shared" si="1112"/>
        <v>-60</v>
      </c>
      <c r="CI553" s="8"/>
      <c r="CJ553" s="13">
        <f>CK553</f>
        <v>8</v>
      </c>
      <c r="CK553" s="8">
        <f t="shared" si="1216"/>
        <v>8</v>
      </c>
      <c r="CL553" s="13">
        <f t="shared" si="1139"/>
        <v>0</v>
      </c>
      <c r="CM553" s="13">
        <f t="shared" si="1096"/>
        <v>0</v>
      </c>
      <c r="CN553" s="13">
        <f t="shared" si="1145"/>
        <v>0</v>
      </c>
      <c r="CO553" s="13"/>
      <c r="CP553" s="13">
        <f t="shared" si="1146"/>
        <v>0</v>
      </c>
      <c r="CQ553" s="13"/>
      <c r="CR553" s="13"/>
      <c r="CS553" s="13">
        <f t="shared" si="1214"/>
        <v>0</v>
      </c>
      <c r="CT553" s="13">
        <f t="shared" si="1200"/>
        <v>-60</v>
      </c>
      <c r="CU553" s="8">
        <f>CT553/12</f>
        <v>-5</v>
      </c>
      <c r="CV553" s="8">
        <f t="shared" si="1224"/>
        <v>13</v>
      </c>
      <c r="CW553" s="8">
        <v>487</v>
      </c>
      <c r="CX553" s="8" t="s">
        <v>542</v>
      </c>
      <c r="CY553" s="66" t="s">
        <v>986</v>
      </c>
      <c r="CZ553" s="8">
        <f t="shared" si="1115"/>
        <v>-60</v>
      </c>
      <c r="DA553" s="8"/>
      <c r="DB553" s="13">
        <f>DC553</f>
        <v>8</v>
      </c>
      <c r="DC553" s="8">
        <f t="shared" si="1217"/>
        <v>8</v>
      </c>
      <c r="DD553" s="13">
        <f t="shared" si="1140"/>
        <v>0</v>
      </c>
      <c r="DE553" s="13">
        <f t="shared" si="1097"/>
        <v>0</v>
      </c>
      <c r="DF553" s="13">
        <f t="shared" si="1147"/>
        <v>0</v>
      </c>
      <c r="DG553" s="13"/>
      <c r="DH553" s="13">
        <f t="shared" si="1148"/>
        <v>0</v>
      </c>
      <c r="DI553" s="13"/>
      <c r="DJ553" s="13">
        <f t="shared" si="1149"/>
        <v>0</v>
      </c>
      <c r="DK553" s="13"/>
      <c r="DL553" s="13">
        <f t="shared" si="1150"/>
        <v>0</v>
      </c>
      <c r="DM553" s="13"/>
      <c r="DN553" s="13">
        <f t="shared" si="1150"/>
        <v>0</v>
      </c>
      <c r="DO553" s="13"/>
      <c r="DP553" s="13">
        <f t="shared" si="1151"/>
        <v>-60</v>
      </c>
      <c r="DQ553" s="8">
        <f t="shared" si="1152"/>
        <v>-5</v>
      </c>
      <c r="DR553" s="104">
        <f t="shared" si="1153"/>
        <v>13</v>
      </c>
      <c r="DS553" s="8">
        <v>487</v>
      </c>
      <c r="DT553" s="8" t="s">
        <v>542</v>
      </c>
      <c r="DU553" s="66" t="s">
        <v>986</v>
      </c>
      <c r="DV553" s="8">
        <f t="shared" si="1141"/>
        <v>-60</v>
      </c>
      <c r="DW553" s="8"/>
      <c r="DX553" s="13">
        <v>13</v>
      </c>
      <c r="DY553" s="8">
        <f t="shared" si="1142"/>
        <v>8</v>
      </c>
      <c r="DZ553" s="13">
        <f t="shared" si="1187"/>
        <v>5</v>
      </c>
      <c r="EA553" s="13">
        <f t="shared" si="1194"/>
        <v>60</v>
      </c>
      <c r="EB553" s="13">
        <f t="shared" si="1154"/>
        <v>0</v>
      </c>
      <c r="EC553" s="13"/>
      <c r="ED553" s="13">
        <f t="shared" si="1120"/>
        <v>0</v>
      </c>
      <c r="EE553" s="13"/>
      <c r="EF553" s="13">
        <f t="shared" si="1155"/>
        <v>0</v>
      </c>
      <c r="EG553" s="13"/>
      <c r="EH553" s="13">
        <f t="shared" si="1156"/>
        <v>0</v>
      </c>
      <c r="EI553" s="13"/>
      <c r="EJ553" s="13">
        <f t="shared" si="1157"/>
        <v>0</v>
      </c>
      <c r="EK553" s="13"/>
      <c r="EL553" s="13">
        <f t="shared" si="1121"/>
        <v>0</v>
      </c>
      <c r="EM553" s="8">
        <f t="shared" si="1122"/>
        <v>0</v>
      </c>
      <c r="EN553" s="104">
        <f t="shared" si="1123"/>
        <v>13</v>
      </c>
      <c r="EO553" s="8">
        <v>487</v>
      </c>
      <c r="EP553" s="8" t="s">
        <v>542</v>
      </c>
      <c r="EQ553" s="66" t="s">
        <v>986</v>
      </c>
      <c r="ER553" s="8">
        <f t="shared" si="1116"/>
        <v>0</v>
      </c>
      <c r="ES553" s="8"/>
      <c r="ET553" s="13">
        <v>1</v>
      </c>
      <c r="EU553" s="8">
        <v>0</v>
      </c>
      <c r="EV553" s="13">
        <f t="shared" si="1188"/>
        <v>1</v>
      </c>
      <c r="EW553" s="13">
        <f t="shared" si="1189"/>
        <v>12</v>
      </c>
      <c r="EX553" s="13">
        <f t="shared" si="1158"/>
        <v>0</v>
      </c>
      <c r="EY553" s="13"/>
      <c r="EZ553" s="13">
        <f t="shared" si="1124"/>
        <v>0</v>
      </c>
      <c r="FA553" s="13"/>
      <c r="FB553" s="13">
        <f t="shared" si="1159"/>
        <v>0</v>
      </c>
      <c r="FC553" s="13"/>
      <c r="FD553" s="13">
        <f t="shared" si="1160"/>
        <v>0</v>
      </c>
      <c r="FE553" s="13"/>
      <c r="FF553" s="13">
        <f t="shared" si="1161"/>
        <v>0</v>
      </c>
      <c r="FG553" s="13"/>
      <c r="FH553" s="13">
        <f t="shared" si="1202"/>
        <v>12</v>
      </c>
      <c r="FI553" s="8">
        <f t="shared" si="1203"/>
        <v>1</v>
      </c>
      <c r="FJ553" s="104">
        <f t="shared" si="1204"/>
        <v>0</v>
      </c>
      <c r="FK553" s="8">
        <v>487</v>
      </c>
      <c r="FL553" s="8" t="s">
        <v>542</v>
      </c>
      <c r="FM553" s="66" t="s">
        <v>986</v>
      </c>
      <c r="FN553" s="8">
        <f t="shared" si="1118"/>
        <v>12</v>
      </c>
      <c r="FO553" s="8"/>
      <c r="FP553" s="13">
        <f>FQ553</f>
        <v>1</v>
      </c>
      <c r="FQ553" s="8">
        <f t="shared" si="1114"/>
        <v>1</v>
      </c>
      <c r="FR553" s="13">
        <f t="shared" si="1190"/>
        <v>0</v>
      </c>
      <c r="FS553" s="13">
        <f t="shared" si="1191"/>
        <v>0</v>
      </c>
      <c r="FT553" s="13">
        <f t="shared" si="1162"/>
        <v>0</v>
      </c>
      <c r="FU553" s="13"/>
      <c r="FV553" s="13">
        <f t="shared" si="1125"/>
        <v>0</v>
      </c>
      <c r="FW553" s="13"/>
      <c r="FX553" s="13">
        <f t="shared" si="1163"/>
        <v>0</v>
      </c>
      <c r="FY553" s="13"/>
      <c r="FZ553" s="13">
        <f t="shared" si="1164"/>
        <v>0</v>
      </c>
      <c r="GA553" s="13"/>
      <c r="GB553" s="13">
        <f t="shared" si="1165"/>
        <v>0</v>
      </c>
      <c r="GC553" s="13"/>
      <c r="GD553" s="13">
        <f t="shared" si="1126"/>
        <v>12</v>
      </c>
      <c r="GE553" s="8">
        <f t="shared" si="1127"/>
        <v>1</v>
      </c>
      <c r="GF553" s="104">
        <f t="shared" si="1128"/>
        <v>0</v>
      </c>
      <c r="GG553" s="8">
        <v>487</v>
      </c>
      <c r="GH553" s="8" t="s">
        <v>542</v>
      </c>
      <c r="GI553" s="66" t="s">
        <v>986</v>
      </c>
      <c r="GJ553" s="8">
        <f t="shared" si="1119"/>
        <v>12</v>
      </c>
      <c r="GK553" s="8"/>
      <c r="GL553" s="13">
        <v>1</v>
      </c>
      <c r="GM553" s="69">
        <v>1</v>
      </c>
      <c r="GN553" s="13">
        <f t="shared" si="1192"/>
        <v>0</v>
      </c>
      <c r="GO553" s="13">
        <f t="shared" si="1195"/>
        <v>0</v>
      </c>
      <c r="GP553" s="13">
        <f t="shared" si="1166"/>
        <v>0</v>
      </c>
      <c r="GQ553" s="13"/>
      <c r="GR553" s="13">
        <f t="shared" si="1129"/>
        <v>0</v>
      </c>
      <c r="GS553" s="13"/>
      <c r="GT553" s="13">
        <f t="shared" si="1167"/>
        <v>0</v>
      </c>
      <c r="GU553" s="13"/>
      <c r="GV553" s="13">
        <f t="shared" si="1168"/>
        <v>0</v>
      </c>
      <c r="GW553" s="13"/>
      <c r="GX553" s="13">
        <f t="shared" si="1169"/>
        <v>0</v>
      </c>
      <c r="GY553" s="13"/>
      <c r="GZ553" s="13">
        <f t="shared" si="1130"/>
        <v>12</v>
      </c>
      <c r="HA553" s="8">
        <f t="shared" si="1131"/>
        <v>1</v>
      </c>
      <c r="HB553" s="104">
        <f t="shared" si="1132"/>
        <v>0</v>
      </c>
      <c r="HC553" s="8">
        <v>487</v>
      </c>
      <c r="HD553" s="8" t="s">
        <v>542</v>
      </c>
      <c r="HE553" s="66" t="s">
        <v>986</v>
      </c>
      <c r="HF553" s="69">
        <f t="shared" si="1137"/>
        <v>12</v>
      </c>
      <c r="HG553" s="8"/>
      <c r="HH553" s="13">
        <f>HI553</f>
        <v>1</v>
      </c>
      <c r="HI553" s="69">
        <f t="shared" si="1104"/>
        <v>1</v>
      </c>
      <c r="HJ553" s="13">
        <f t="shared" si="1193"/>
        <v>0</v>
      </c>
      <c r="HK553" s="13">
        <f t="shared" si="1196"/>
        <v>0</v>
      </c>
      <c r="HL553" s="13">
        <f t="shared" si="1170"/>
        <v>0</v>
      </c>
      <c r="HM553" s="13"/>
      <c r="HN553" s="13">
        <f t="shared" si="1133"/>
        <v>0</v>
      </c>
      <c r="HO553" s="13"/>
      <c r="HP553" s="13">
        <f t="shared" si="1171"/>
        <v>1</v>
      </c>
      <c r="HQ553" s="13">
        <v>12</v>
      </c>
      <c r="HR553" s="13">
        <f t="shared" si="1172"/>
        <v>0</v>
      </c>
      <c r="HS553" s="13"/>
      <c r="HT553" s="13">
        <f t="shared" si="1173"/>
        <v>0</v>
      </c>
      <c r="HU553" s="13"/>
      <c r="HV553" s="13">
        <f t="shared" si="1134"/>
        <v>0</v>
      </c>
      <c r="HW553" s="8">
        <f t="shared" si="1135"/>
        <v>0</v>
      </c>
      <c r="HX553" s="104">
        <f t="shared" si="1136"/>
        <v>1</v>
      </c>
    </row>
    <row r="554" spans="1:232" s="25" customFormat="1">
      <c r="A554" s="64">
        <v>209</v>
      </c>
      <c r="B554" s="40" t="s">
        <v>543</v>
      </c>
      <c r="C554" s="40"/>
      <c r="D554" s="64">
        <v>0</v>
      </c>
      <c r="E554" s="40"/>
      <c r="F554" s="65">
        <v>0</v>
      </c>
      <c r="G554" s="64">
        <v>0</v>
      </c>
      <c r="H554" s="42"/>
      <c r="I554" s="42"/>
      <c r="J554" s="42"/>
      <c r="K554" s="65">
        <v>0</v>
      </c>
      <c r="L554" s="65">
        <v>0</v>
      </c>
      <c r="M554" s="64">
        <v>0</v>
      </c>
      <c r="N554" s="64">
        <v>0</v>
      </c>
      <c r="O554" s="8">
        <v>209</v>
      </c>
      <c r="P554" s="8" t="s">
        <v>543</v>
      </c>
      <c r="Q554" s="66"/>
      <c r="R554" s="8">
        <f t="shared" si="1174"/>
        <v>0</v>
      </c>
      <c r="S554" s="8"/>
      <c r="T554" s="13">
        <f>U554</f>
        <v>0</v>
      </c>
      <c r="U554" s="8">
        <f t="shared" si="1182"/>
        <v>0</v>
      </c>
      <c r="V554" s="13">
        <f t="shared" si="1175"/>
        <v>0</v>
      </c>
      <c r="W554" s="13">
        <f t="shared" si="1176"/>
        <v>0</v>
      </c>
      <c r="X554" s="13"/>
      <c r="Y554" s="13">
        <f t="shared" si="1095"/>
        <v>0</v>
      </c>
      <c r="Z554" s="13">
        <f t="shared" si="1177"/>
        <v>0</v>
      </c>
      <c r="AA554" s="8">
        <f t="shared" si="1218"/>
        <v>0</v>
      </c>
      <c r="AB554" s="8">
        <f t="shared" si="1219"/>
        <v>0</v>
      </c>
      <c r="AC554" s="8">
        <v>209</v>
      </c>
      <c r="AD554" s="8" t="s">
        <v>543</v>
      </c>
      <c r="AE554" s="66"/>
      <c r="AF554" s="8">
        <f t="shared" si="1205"/>
        <v>0</v>
      </c>
      <c r="AG554" s="8"/>
      <c r="AH554" s="13">
        <f>AI554</f>
        <v>0</v>
      </c>
      <c r="AI554" s="8">
        <f t="shared" si="1209"/>
        <v>0</v>
      </c>
      <c r="AJ554" s="13"/>
      <c r="AK554" s="13"/>
      <c r="AL554" s="13"/>
      <c r="AM554" s="13">
        <f t="shared" si="1206"/>
        <v>0</v>
      </c>
      <c r="AN554" s="13"/>
      <c r="AO554" s="13">
        <f t="shared" si="1207"/>
        <v>0</v>
      </c>
      <c r="AP554" s="13"/>
      <c r="AQ554" s="13">
        <f t="shared" si="1208"/>
        <v>0</v>
      </c>
      <c r="AR554" s="13">
        <f t="shared" si="1143"/>
        <v>0</v>
      </c>
      <c r="AS554" s="8">
        <f>AR554/12</f>
        <v>0</v>
      </c>
      <c r="AT554" s="8">
        <f>AH554-AS554</f>
        <v>0</v>
      </c>
      <c r="AU554" s="8">
        <v>209</v>
      </c>
      <c r="AV554" s="8" t="s">
        <v>543</v>
      </c>
      <c r="AW554" s="66"/>
      <c r="AX554" s="8">
        <f t="shared" si="1178"/>
        <v>0</v>
      </c>
      <c r="AY554" s="8"/>
      <c r="AZ554" s="13">
        <f>BA554</f>
        <v>0</v>
      </c>
      <c r="BA554" s="8">
        <f t="shared" si="1183"/>
        <v>0</v>
      </c>
      <c r="BB554" s="13">
        <f t="shared" si="1184"/>
        <v>0</v>
      </c>
      <c r="BC554" s="13">
        <f t="shared" si="1185"/>
        <v>0</v>
      </c>
      <c r="BD554" s="13"/>
      <c r="BE554" s="13">
        <f t="shared" si="1179"/>
        <v>0</v>
      </c>
      <c r="BF554" s="13"/>
      <c r="BG554" s="13">
        <f t="shared" si="1180"/>
        <v>0</v>
      </c>
      <c r="BH554" s="13"/>
      <c r="BI554" s="13">
        <f t="shared" si="1181"/>
        <v>0</v>
      </c>
      <c r="BJ554" s="13">
        <f t="shared" si="1198"/>
        <v>0</v>
      </c>
      <c r="BK554" s="8">
        <f t="shared" si="1220"/>
        <v>0</v>
      </c>
      <c r="BL554" s="8">
        <f t="shared" si="1221"/>
        <v>0</v>
      </c>
      <c r="BM554" s="8">
        <v>209</v>
      </c>
      <c r="BN554" s="8" t="s">
        <v>543</v>
      </c>
      <c r="BO554" s="66"/>
      <c r="BP554" s="8">
        <f t="shared" si="1110"/>
        <v>0</v>
      </c>
      <c r="BQ554" s="8"/>
      <c r="BR554" s="13">
        <f>BS554</f>
        <v>0</v>
      </c>
      <c r="BS554" s="8">
        <f t="shared" si="1215"/>
        <v>0</v>
      </c>
      <c r="BT554" s="13">
        <f t="shared" si="1138"/>
        <v>0</v>
      </c>
      <c r="BU554" s="13">
        <f t="shared" si="1186"/>
        <v>0</v>
      </c>
      <c r="BV554" s="13">
        <f t="shared" si="1144"/>
        <v>0</v>
      </c>
      <c r="BW554" s="13"/>
      <c r="BX554" s="13">
        <f t="shared" si="1144"/>
        <v>0</v>
      </c>
      <c r="BY554" s="13"/>
      <c r="BZ554" s="13"/>
      <c r="CA554" s="13">
        <f t="shared" si="1213"/>
        <v>0</v>
      </c>
      <c r="CB554" s="13">
        <f t="shared" si="1199"/>
        <v>0</v>
      </c>
      <c r="CC554" s="8">
        <f t="shared" si="1222"/>
        <v>0</v>
      </c>
      <c r="CD554" s="8">
        <f t="shared" si="1223"/>
        <v>0</v>
      </c>
      <c r="CE554" s="8">
        <v>209</v>
      </c>
      <c r="CF554" s="8" t="s">
        <v>543</v>
      </c>
      <c r="CG554" s="66"/>
      <c r="CH554" s="8">
        <f t="shared" si="1112"/>
        <v>0</v>
      </c>
      <c r="CI554" s="8"/>
      <c r="CJ554" s="13">
        <f>CK554</f>
        <v>0</v>
      </c>
      <c r="CK554" s="8">
        <f t="shared" si="1216"/>
        <v>0</v>
      </c>
      <c r="CL554" s="13">
        <f t="shared" si="1139"/>
        <v>0</v>
      </c>
      <c r="CM554" s="13">
        <f t="shared" si="1096"/>
        <v>0</v>
      </c>
      <c r="CN554" s="13">
        <f t="shared" si="1145"/>
        <v>0</v>
      </c>
      <c r="CO554" s="13"/>
      <c r="CP554" s="13">
        <f t="shared" si="1146"/>
        <v>0</v>
      </c>
      <c r="CQ554" s="13"/>
      <c r="CR554" s="13"/>
      <c r="CS554" s="13">
        <f t="shared" si="1214"/>
        <v>0</v>
      </c>
      <c r="CT554" s="13">
        <f t="shared" si="1200"/>
        <v>0</v>
      </c>
      <c r="CU554" s="8">
        <f>CT554/12</f>
        <v>0</v>
      </c>
      <c r="CV554" s="8">
        <f t="shared" si="1224"/>
        <v>0</v>
      </c>
      <c r="CW554" s="8">
        <v>209</v>
      </c>
      <c r="CX554" s="8" t="s">
        <v>543</v>
      </c>
      <c r="CY554" s="66"/>
      <c r="CZ554" s="8">
        <f t="shared" si="1115"/>
        <v>0</v>
      </c>
      <c r="DA554" s="8"/>
      <c r="DB554" s="13">
        <f>DC554</f>
        <v>0</v>
      </c>
      <c r="DC554" s="8">
        <f t="shared" si="1217"/>
        <v>0</v>
      </c>
      <c r="DD554" s="13">
        <f t="shared" si="1140"/>
        <v>0</v>
      </c>
      <c r="DE554" s="13">
        <f t="shared" si="1097"/>
        <v>0</v>
      </c>
      <c r="DF554" s="13">
        <f t="shared" si="1147"/>
        <v>0</v>
      </c>
      <c r="DG554" s="13"/>
      <c r="DH554" s="13">
        <f t="shared" si="1148"/>
        <v>0</v>
      </c>
      <c r="DI554" s="13"/>
      <c r="DJ554" s="13">
        <f t="shared" si="1149"/>
        <v>0</v>
      </c>
      <c r="DK554" s="13"/>
      <c r="DL554" s="13">
        <f t="shared" si="1150"/>
        <v>0</v>
      </c>
      <c r="DM554" s="13"/>
      <c r="DN554" s="13">
        <f t="shared" si="1150"/>
        <v>0</v>
      </c>
      <c r="DO554" s="13"/>
      <c r="DP554" s="13">
        <f t="shared" si="1151"/>
        <v>0</v>
      </c>
      <c r="DQ554" s="8">
        <f t="shared" si="1152"/>
        <v>0</v>
      </c>
      <c r="DR554" s="104">
        <f t="shared" si="1153"/>
        <v>0</v>
      </c>
      <c r="DS554" s="8">
        <v>209</v>
      </c>
      <c r="DT554" s="8" t="s">
        <v>543</v>
      </c>
      <c r="DU554" s="66"/>
      <c r="DV554" s="8">
        <f t="shared" si="1141"/>
        <v>0</v>
      </c>
      <c r="DW554" s="8"/>
      <c r="DX554" s="13">
        <f>DY554</f>
        <v>0</v>
      </c>
      <c r="DY554" s="8">
        <f t="shared" si="1142"/>
        <v>0</v>
      </c>
      <c r="DZ554" s="13">
        <f t="shared" si="1187"/>
        <v>0</v>
      </c>
      <c r="EA554" s="13">
        <f t="shared" si="1194"/>
        <v>0</v>
      </c>
      <c r="EB554" s="13">
        <f t="shared" si="1154"/>
        <v>0</v>
      </c>
      <c r="EC554" s="13"/>
      <c r="ED554" s="13">
        <f t="shared" si="1120"/>
        <v>0</v>
      </c>
      <c r="EE554" s="13"/>
      <c r="EF554" s="13">
        <f t="shared" si="1155"/>
        <v>0</v>
      </c>
      <c r="EG554" s="13"/>
      <c r="EH554" s="13">
        <f t="shared" si="1156"/>
        <v>0</v>
      </c>
      <c r="EI554" s="13"/>
      <c r="EJ554" s="13">
        <f t="shared" si="1157"/>
        <v>0</v>
      </c>
      <c r="EK554" s="13"/>
      <c r="EL554" s="13">
        <f t="shared" si="1121"/>
        <v>0</v>
      </c>
      <c r="EM554" s="8">
        <f t="shared" si="1122"/>
        <v>0</v>
      </c>
      <c r="EN554" s="104">
        <f t="shared" si="1123"/>
        <v>0</v>
      </c>
      <c r="EO554" s="8">
        <v>209</v>
      </c>
      <c r="EP554" s="8" t="s">
        <v>543</v>
      </c>
      <c r="EQ554" s="66"/>
      <c r="ER554" s="8">
        <f t="shared" si="1116"/>
        <v>0</v>
      </c>
      <c r="ES554" s="8"/>
      <c r="ET554" s="13">
        <f>EU554</f>
        <v>0</v>
      </c>
      <c r="EU554" s="8">
        <f t="shared" ref="EU554:EU617" si="1225">DX554</f>
        <v>0</v>
      </c>
      <c r="EV554" s="13">
        <f t="shared" si="1188"/>
        <v>0</v>
      </c>
      <c r="EW554" s="13">
        <f t="shared" si="1189"/>
        <v>0</v>
      </c>
      <c r="EX554" s="13">
        <f t="shared" si="1158"/>
        <v>0</v>
      </c>
      <c r="EY554" s="13"/>
      <c r="EZ554" s="13">
        <f t="shared" si="1124"/>
        <v>0</v>
      </c>
      <c r="FA554" s="13"/>
      <c r="FB554" s="13">
        <f t="shared" si="1159"/>
        <v>0</v>
      </c>
      <c r="FC554" s="13"/>
      <c r="FD554" s="13">
        <f t="shared" si="1160"/>
        <v>0</v>
      </c>
      <c r="FE554" s="13"/>
      <c r="FF554" s="13">
        <f t="shared" si="1161"/>
        <v>0</v>
      </c>
      <c r="FG554" s="13"/>
      <c r="FH554" s="13">
        <f t="shared" si="1202"/>
        <v>0</v>
      </c>
      <c r="FI554" s="8">
        <f t="shared" si="1203"/>
        <v>0</v>
      </c>
      <c r="FJ554" s="104">
        <f t="shared" si="1204"/>
        <v>0</v>
      </c>
      <c r="FK554" s="8">
        <v>209</v>
      </c>
      <c r="FL554" s="8" t="s">
        <v>543</v>
      </c>
      <c r="FM554" s="66"/>
      <c r="FN554" s="8">
        <f t="shared" si="1118"/>
        <v>0</v>
      </c>
      <c r="FO554" s="8"/>
      <c r="FP554" s="13">
        <f>FQ554</f>
        <v>0</v>
      </c>
      <c r="FQ554" s="8">
        <f t="shared" si="1114"/>
        <v>0</v>
      </c>
      <c r="FR554" s="13">
        <f t="shared" si="1190"/>
        <v>0</v>
      </c>
      <c r="FS554" s="13">
        <f t="shared" si="1191"/>
        <v>0</v>
      </c>
      <c r="FT554" s="13">
        <f t="shared" si="1162"/>
        <v>0</v>
      </c>
      <c r="FU554" s="13"/>
      <c r="FV554" s="13">
        <f t="shared" si="1125"/>
        <v>0</v>
      </c>
      <c r="FW554" s="13"/>
      <c r="FX554" s="13">
        <f t="shared" si="1163"/>
        <v>0</v>
      </c>
      <c r="FY554" s="13"/>
      <c r="FZ554" s="13">
        <f t="shared" si="1164"/>
        <v>0</v>
      </c>
      <c r="GA554" s="13"/>
      <c r="GB554" s="13">
        <f t="shared" si="1165"/>
        <v>0</v>
      </c>
      <c r="GC554" s="13"/>
      <c r="GD554" s="13">
        <f t="shared" si="1126"/>
        <v>0</v>
      </c>
      <c r="GE554" s="8">
        <f t="shared" si="1127"/>
        <v>0</v>
      </c>
      <c r="GF554" s="104">
        <f t="shared" si="1128"/>
        <v>0</v>
      </c>
      <c r="GG554" s="8">
        <v>209</v>
      </c>
      <c r="GH554" s="8" t="s">
        <v>543</v>
      </c>
      <c r="GI554" s="66"/>
      <c r="GJ554" s="8">
        <f t="shared" si="1119"/>
        <v>0</v>
      </c>
      <c r="GK554" s="8"/>
      <c r="GL554" s="13">
        <f>GM554</f>
        <v>0</v>
      </c>
      <c r="GM554" s="69">
        <v>0</v>
      </c>
      <c r="GN554" s="13">
        <f t="shared" si="1192"/>
        <v>0</v>
      </c>
      <c r="GO554" s="13">
        <f t="shared" si="1195"/>
        <v>0</v>
      </c>
      <c r="GP554" s="13">
        <f t="shared" si="1166"/>
        <v>0</v>
      </c>
      <c r="GQ554" s="13"/>
      <c r="GR554" s="13">
        <f t="shared" si="1129"/>
        <v>0</v>
      </c>
      <c r="GS554" s="13"/>
      <c r="GT554" s="13">
        <f t="shared" si="1167"/>
        <v>0</v>
      </c>
      <c r="GU554" s="13"/>
      <c r="GV554" s="13">
        <f t="shared" si="1168"/>
        <v>0</v>
      </c>
      <c r="GW554" s="13"/>
      <c r="GX554" s="13">
        <f t="shared" si="1169"/>
        <v>0</v>
      </c>
      <c r="GY554" s="13"/>
      <c r="GZ554" s="13">
        <f t="shared" si="1130"/>
        <v>0</v>
      </c>
      <c r="HA554" s="8">
        <f t="shared" si="1131"/>
        <v>0</v>
      </c>
      <c r="HB554" s="104">
        <f t="shared" si="1132"/>
        <v>0</v>
      </c>
      <c r="HC554" s="8">
        <v>209</v>
      </c>
      <c r="HD554" s="8" t="s">
        <v>543</v>
      </c>
      <c r="HE554" s="66"/>
      <c r="HF554" s="69">
        <f t="shared" si="1137"/>
        <v>0</v>
      </c>
      <c r="HG554" s="8"/>
      <c r="HH554" s="13">
        <f>HI554</f>
        <v>0</v>
      </c>
      <c r="HI554" s="69">
        <f t="shared" si="1104"/>
        <v>0</v>
      </c>
      <c r="HJ554" s="13">
        <f t="shared" si="1193"/>
        <v>0</v>
      </c>
      <c r="HK554" s="13">
        <f t="shared" si="1196"/>
        <v>0</v>
      </c>
      <c r="HL554" s="13">
        <f t="shared" si="1170"/>
        <v>0</v>
      </c>
      <c r="HM554" s="13"/>
      <c r="HN554" s="13">
        <f t="shared" si="1133"/>
        <v>0</v>
      </c>
      <c r="HO554" s="13"/>
      <c r="HP554" s="13">
        <f t="shared" si="1171"/>
        <v>0</v>
      </c>
      <c r="HQ554" s="13"/>
      <c r="HR554" s="13">
        <f t="shared" si="1172"/>
        <v>0</v>
      </c>
      <c r="HS554" s="13"/>
      <c r="HT554" s="13">
        <f t="shared" si="1173"/>
        <v>0</v>
      </c>
      <c r="HU554" s="13"/>
      <c r="HV554" s="13">
        <f t="shared" si="1134"/>
        <v>0</v>
      </c>
      <c r="HW554" s="8">
        <f t="shared" si="1135"/>
        <v>0</v>
      </c>
      <c r="HX554" s="104">
        <f t="shared" si="1136"/>
        <v>0</v>
      </c>
    </row>
    <row r="555" spans="1:232" s="25" customFormat="1">
      <c r="A555" s="64">
        <v>208</v>
      </c>
      <c r="B555" s="40" t="s">
        <v>544</v>
      </c>
      <c r="C555" s="40">
        <v>273652</v>
      </c>
      <c r="D555" s="64">
        <v>0</v>
      </c>
      <c r="E555" s="40"/>
      <c r="F555" s="65">
        <v>110</v>
      </c>
      <c r="G555" s="64">
        <v>110</v>
      </c>
      <c r="H555" s="42"/>
      <c r="I555" s="42"/>
      <c r="J555" s="42"/>
      <c r="K555" s="65">
        <v>0</v>
      </c>
      <c r="L555" s="65">
        <v>0</v>
      </c>
      <c r="M555" s="64">
        <v>0</v>
      </c>
      <c r="N555" s="64">
        <v>110</v>
      </c>
      <c r="O555" s="8">
        <v>208</v>
      </c>
      <c r="P555" s="8" t="s">
        <v>544</v>
      </c>
      <c r="Q555" s="66" t="s">
        <v>987</v>
      </c>
      <c r="R555" s="8">
        <f t="shared" si="1174"/>
        <v>0</v>
      </c>
      <c r="S555" s="8"/>
      <c r="T555" s="13">
        <v>110</v>
      </c>
      <c r="U555" s="8">
        <f t="shared" si="1182"/>
        <v>110</v>
      </c>
      <c r="V555" s="13">
        <f t="shared" si="1175"/>
        <v>0</v>
      </c>
      <c r="W555" s="13">
        <f t="shared" si="1176"/>
        <v>0</v>
      </c>
      <c r="X555" s="13"/>
      <c r="Y555" s="13">
        <f t="shared" si="1095"/>
        <v>0</v>
      </c>
      <c r="Z555" s="13">
        <f t="shared" si="1177"/>
        <v>0</v>
      </c>
      <c r="AA555" s="8">
        <f t="shared" si="1218"/>
        <v>0</v>
      </c>
      <c r="AB555" s="8">
        <f t="shared" si="1219"/>
        <v>110</v>
      </c>
      <c r="AC555" s="8">
        <v>208</v>
      </c>
      <c r="AD555" s="8" t="s">
        <v>544</v>
      </c>
      <c r="AE555" s="66" t="s">
        <v>987</v>
      </c>
      <c r="AF555" s="8">
        <f t="shared" si="1205"/>
        <v>0</v>
      </c>
      <c r="AG555" s="8"/>
      <c r="AH555" s="13">
        <v>110</v>
      </c>
      <c r="AI555" s="8">
        <f t="shared" si="1209"/>
        <v>110</v>
      </c>
      <c r="AJ555" s="13"/>
      <c r="AK555" s="13"/>
      <c r="AL555" s="13"/>
      <c r="AM555" s="13">
        <f t="shared" si="1206"/>
        <v>0</v>
      </c>
      <c r="AN555" s="13"/>
      <c r="AO555" s="13">
        <f t="shared" si="1207"/>
        <v>0</v>
      </c>
      <c r="AP555" s="13"/>
      <c r="AQ555" s="13">
        <f t="shared" si="1208"/>
        <v>0</v>
      </c>
      <c r="AR555" s="13">
        <f t="shared" si="1143"/>
        <v>0</v>
      </c>
      <c r="AS555" s="8">
        <f>AR555/12</f>
        <v>0</v>
      </c>
      <c r="AT555" s="8">
        <f>AH555-AS555</f>
        <v>110</v>
      </c>
      <c r="AU555" s="8">
        <v>208</v>
      </c>
      <c r="AV555" s="8" t="s">
        <v>544</v>
      </c>
      <c r="AW555" s="66" t="s">
        <v>987</v>
      </c>
      <c r="AX555" s="8">
        <f t="shared" si="1178"/>
        <v>0</v>
      </c>
      <c r="AY555" s="8"/>
      <c r="AZ555" s="13">
        <v>110</v>
      </c>
      <c r="BA555" s="8">
        <f t="shared" si="1183"/>
        <v>110</v>
      </c>
      <c r="BB555" s="13">
        <f t="shared" si="1184"/>
        <v>0</v>
      </c>
      <c r="BC555" s="13">
        <f t="shared" si="1185"/>
        <v>0</v>
      </c>
      <c r="BD555" s="13"/>
      <c r="BE555" s="13">
        <f t="shared" si="1179"/>
        <v>0</v>
      </c>
      <c r="BF555" s="13"/>
      <c r="BG555" s="13">
        <f t="shared" si="1180"/>
        <v>0</v>
      </c>
      <c r="BH555" s="13"/>
      <c r="BI555" s="13">
        <f t="shared" si="1181"/>
        <v>0</v>
      </c>
      <c r="BJ555" s="13">
        <f t="shared" si="1198"/>
        <v>0</v>
      </c>
      <c r="BK555" s="8">
        <f t="shared" si="1220"/>
        <v>0</v>
      </c>
      <c r="BL555" s="8">
        <f t="shared" si="1221"/>
        <v>110</v>
      </c>
      <c r="BM555" s="8">
        <v>208</v>
      </c>
      <c r="BN555" s="8" t="s">
        <v>544</v>
      </c>
      <c r="BO555" s="66" t="s">
        <v>987</v>
      </c>
      <c r="BP555" s="8">
        <f t="shared" si="1110"/>
        <v>0</v>
      </c>
      <c r="BQ555" s="8"/>
      <c r="BR555" s="13">
        <v>110</v>
      </c>
      <c r="BS555" s="8">
        <f t="shared" si="1215"/>
        <v>110</v>
      </c>
      <c r="BT555" s="13">
        <f t="shared" si="1138"/>
        <v>0</v>
      </c>
      <c r="BU555" s="13">
        <f t="shared" si="1186"/>
        <v>0</v>
      </c>
      <c r="BV555" s="13">
        <f t="shared" si="1144"/>
        <v>0</v>
      </c>
      <c r="BW555" s="13"/>
      <c r="BX555" s="13">
        <f t="shared" si="1144"/>
        <v>0</v>
      </c>
      <c r="BY555" s="13"/>
      <c r="BZ555" s="13"/>
      <c r="CA555" s="13">
        <f t="shared" si="1213"/>
        <v>0</v>
      </c>
      <c r="CB555" s="13">
        <f t="shared" si="1199"/>
        <v>0</v>
      </c>
      <c r="CC555" s="8">
        <f t="shared" si="1222"/>
        <v>0</v>
      </c>
      <c r="CD555" s="8">
        <f t="shared" si="1223"/>
        <v>110</v>
      </c>
      <c r="CE555" s="8">
        <v>208</v>
      </c>
      <c r="CF555" s="8" t="s">
        <v>544</v>
      </c>
      <c r="CG555" s="66" t="s">
        <v>987</v>
      </c>
      <c r="CH555" s="8">
        <f t="shared" si="1112"/>
        <v>0</v>
      </c>
      <c r="CI555" s="8"/>
      <c r="CJ555" s="13">
        <v>110</v>
      </c>
      <c r="CK555" s="8">
        <f t="shared" si="1216"/>
        <v>110</v>
      </c>
      <c r="CL555" s="13">
        <f t="shared" si="1139"/>
        <v>0</v>
      </c>
      <c r="CM555" s="13">
        <f t="shared" si="1096"/>
        <v>0</v>
      </c>
      <c r="CN555" s="13">
        <f t="shared" si="1145"/>
        <v>0</v>
      </c>
      <c r="CO555" s="13"/>
      <c r="CP555" s="13">
        <f t="shared" si="1146"/>
        <v>0</v>
      </c>
      <c r="CQ555" s="13"/>
      <c r="CR555" s="13"/>
      <c r="CS555" s="13">
        <f t="shared" si="1214"/>
        <v>0</v>
      </c>
      <c r="CT555" s="13">
        <f t="shared" si="1200"/>
        <v>0</v>
      </c>
      <c r="CU555" s="8">
        <f>CT555/12</f>
        <v>0</v>
      </c>
      <c r="CV555" s="8">
        <f t="shared" si="1224"/>
        <v>110</v>
      </c>
      <c r="CW555" s="8">
        <v>208</v>
      </c>
      <c r="CX555" s="8" t="s">
        <v>544</v>
      </c>
      <c r="CY555" s="66" t="s">
        <v>987</v>
      </c>
      <c r="CZ555" s="8">
        <f t="shared" si="1115"/>
        <v>0</v>
      </c>
      <c r="DA555" s="8"/>
      <c r="DB555" s="13">
        <v>110</v>
      </c>
      <c r="DC555" s="8">
        <f t="shared" si="1217"/>
        <v>110</v>
      </c>
      <c r="DD555" s="13">
        <f t="shared" si="1140"/>
        <v>0</v>
      </c>
      <c r="DE555" s="13">
        <f t="shared" si="1097"/>
        <v>0</v>
      </c>
      <c r="DF555" s="13">
        <f t="shared" si="1147"/>
        <v>0</v>
      </c>
      <c r="DG555" s="13"/>
      <c r="DH555" s="13">
        <f t="shared" si="1148"/>
        <v>0</v>
      </c>
      <c r="DI555" s="13"/>
      <c r="DJ555" s="13">
        <f t="shared" si="1149"/>
        <v>0</v>
      </c>
      <c r="DK555" s="13"/>
      <c r="DL555" s="13">
        <f t="shared" si="1150"/>
        <v>0</v>
      </c>
      <c r="DM555" s="13"/>
      <c r="DN555" s="13">
        <f t="shared" si="1150"/>
        <v>0</v>
      </c>
      <c r="DO555" s="13"/>
      <c r="DP555" s="13">
        <f t="shared" si="1151"/>
        <v>0</v>
      </c>
      <c r="DQ555" s="8">
        <f t="shared" si="1152"/>
        <v>0</v>
      </c>
      <c r="DR555" s="104">
        <f t="shared" si="1153"/>
        <v>110</v>
      </c>
      <c r="DS555" s="8">
        <v>208</v>
      </c>
      <c r="DT555" s="8" t="s">
        <v>544</v>
      </c>
      <c r="DU555" s="66" t="s">
        <v>987</v>
      </c>
      <c r="DV555" s="8">
        <f t="shared" si="1141"/>
        <v>0</v>
      </c>
      <c r="DW555" s="8"/>
      <c r="DX555" s="13">
        <v>110</v>
      </c>
      <c r="DY555" s="8">
        <f t="shared" si="1142"/>
        <v>110</v>
      </c>
      <c r="DZ555" s="13">
        <f t="shared" si="1187"/>
        <v>0</v>
      </c>
      <c r="EA555" s="13">
        <f t="shared" si="1194"/>
        <v>0</v>
      </c>
      <c r="EB555" s="13">
        <f t="shared" si="1154"/>
        <v>0</v>
      </c>
      <c r="EC555" s="13"/>
      <c r="ED555" s="13">
        <f t="shared" si="1120"/>
        <v>0</v>
      </c>
      <c r="EE555" s="13"/>
      <c r="EF555" s="13">
        <f t="shared" si="1155"/>
        <v>0</v>
      </c>
      <c r="EG555" s="13"/>
      <c r="EH555" s="13">
        <f t="shared" si="1156"/>
        <v>0</v>
      </c>
      <c r="EI555" s="13"/>
      <c r="EJ555" s="13">
        <f t="shared" si="1157"/>
        <v>0</v>
      </c>
      <c r="EK555" s="13"/>
      <c r="EL555" s="13">
        <f t="shared" si="1121"/>
        <v>0</v>
      </c>
      <c r="EM555" s="8">
        <f t="shared" si="1122"/>
        <v>0</v>
      </c>
      <c r="EN555" s="104">
        <f t="shared" si="1123"/>
        <v>110</v>
      </c>
      <c r="EO555" s="8">
        <v>208</v>
      </c>
      <c r="EP555" s="8" t="s">
        <v>544</v>
      </c>
      <c r="EQ555" s="66" t="s">
        <v>987</v>
      </c>
      <c r="ER555" s="8">
        <f t="shared" si="1116"/>
        <v>0</v>
      </c>
      <c r="ES555" s="8"/>
      <c r="ET555" s="13">
        <f>EU555</f>
        <v>110</v>
      </c>
      <c r="EU555" s="8">
        <f t="shared" si="1225"/>
        <v>110</v>
      </c>
      <c r="EV555" s="13">
        <f t="shared" si="1188"/>
        <v>0</v>
      </c>
      <c r="EW555" s="13">
        <f t="shared" si="1189"/>
        <v>0</v>
      </c>
      <c r="EX555" s="13">
        <f t="shared" si="1158"/>
        <v>0</v>
      </c>
      <c r="EY555" s="13"/>
      <c r="EZ555" s="13">
        <f t="shared" si="1124"/>
        <v>0</v>
      </c>
      <c r="FA555" s="13"/>
      <c r="FB555" s="13">
        <f t="shared" si="1159"/>
        <v>0</v>
      </c>
      <c r="FC555" s="13"/>
      <c r="FD555" s="13">
        <f t="shared" si="1160"/>
        <v>0</v>
      </c>
      <c r="FE555" s="13"/>
      <c r="FF555" s="13">
        <f t="shared" si="1161"/>
        <v>0</v>
      </c>
      <c r="FG555" s="13"/>
      <c r="FH555" s="13">
        <f t="shared" si="1202"/>
        <v>0</v>
      </c>
      <c r="FI555" s="8">
        <f t="shared" si="1203"/>
        <v>0</v>
      </c>
      <c r="FJ555" s="104">
        <f t="shared" si="1204"/>
        <v>110</v>
      </c>
      <c r="FK555" s="8">
        <v>208</v>
      </c>
      <c r="FL555" s="8" t="s">
        <v>544</v>
      </c>
      <c r="FM555" s="66" t="s">
        <v>987</v>
      </c>
      <c r="FN555" s="8">
        <f t="shared" si="1118"/>
        <v>0</v>
      </c>
      <c r="FO555" s="8"/>
      <c r="FP555" s="13">
        <f>FQ555</f>
        <v>110</v>
      </c>
      <c r="FQ555" s="8">
        <f t="shared" si="1114"/>
        <v>110</v>
      </c>
      <c r="FR555" s="13">
        <f t="shared" si="1190"/>
        <v>0</v>
      </c>
      <c r="FS555" s="13">
        <f t="shared" si="1191"/>
        <v>0</v>
      </c>
      <c r="FT555" s="13">
        <f t="shared" si="1162"/>
        <v>0</v>
      </c>
      <c r="FU555" s="13"/>
      <c r="FV555" s="13">
        <f t="shared" si="1125"/>
        <v>0</v>
      </c>
      <c r="FW555" s="13"/>
      <c r="FX555" s="13">
        <f t="shared" si="1163"/>
        <v>0</v>
      </c>
      <c r="FY555" s="13"/>
      <c r="FZ555" s="13">
        <f t="shared" si="1164"/>
        <v>0</v>
      </c>
      <c r="GA555" s="13"/>
      <c r="GB555" s="13">
        <f t="shared" si="1165"/>
        <v>0</v>
      </c>
      <c r="GC555" s="13"/>
      <c r="GD555" s="13">
        <f t="shared" si="1126"/>
        <v>0</v>
      </c>
      <c r="GE555" s="8">
        <f t="shared" si="1127"/>
        <v>0</v>
      </c>
      <c r="GF555" s="104">
        <f t="shared" si="1128"/>
        <v>110</v>
      </c>
      <c r="GG555" s="8">
        <v>208</v>
      </c>
      <c r="GH555" s="8" t="s">
        <v>544</v>
      </c>
      <c r="GI555" s="66" t="s">
        <v>987</v>
      </c>
      <c r="GJ555" s="8">
        <f t="shared" si="1119"/>
        <v>0</v>
      </c>
      <c r="GK555" s="8"/>
      <c r="GL555" s="13">
        <f>GM555</f>
        <v>110</v>
      </c>
      <c r="GM555" s="69">
        <v>110</v>
      </c>
      <c r="GN555" s="13">
        <f t="shared" si="1192"/>
        <v>0</v>
      </c>
      <c r="GO555" s="13">
        <f t="shared" si="1195"/>
        <v>0</v>
      </c>
      <c r="GP555" s="13">
        <f t="shared" si="1166"/>
        <v>0</v>
      </c>
      <c r="GQ555" s="13"/>
      <c r="GR555" s="13">
        <f t="shared" si="1129"/>
        <v>0</v>
      </c>
      <c r="GS555" s="13"/>
      <c r="GT555" s="13">
        <f t="shared" si="1167"/>
        <v>0</v>
      </c>
      <c r="GU555" s="13"/>
      <c r="GV555" s="13">
        <f t="shared" si="1168"/>
        <v>0</v>
      </c>
      <c r="GW555" s="13"/>
      <c r="GX555" s="13">
        <f t="shared" si="1169"/>
        <v>0</v>
      </c>
      <c r="GY555" s="13"/>
      <c r="GZ555" s="13">
        <f t="shared" si="1130"/>
        <v>0</v>
      </c>
      <c r="HA555" s="8">
        <f t="shared" si="1131"/>
        <v>0</v>
      </c>
      <c r="HB555" s="104">
        <f t="shared" si="1132"/>
        <v>110</v>
      </c>
      <c r="HC555" s="8">
        <v>208</v>
      </c>
      <c r="HD555" s="8" t="s">
        <v>544</v>
      </c>
      <c r="HE555" s="66" t="s">
        <v>987</v>
      </c>
      <c r="HF555" s="69">
        <f t="shared" si="1137"/>
        <v>0</v>
      </c>
      <c r="HG555" s="8"/>
      <c r="HH555" s="13">
        <f>HI555</f>
        <v>110</v>
      </c>
      <c r="HI555" s="69">
        <f t="shared" si="1104"/>
        <v>110</v>
      </c>
      <c r="HJ555" s="13">
        <f t="shared" si="1193"/>
        <v>0</v>
      </c>
      <c r="HK555" s="13">
        <f t="shared" si="1196"/>
        <v>0</v>
      </c>
      <c r="HL555" s="13">
        <f t="shared" si="1170"/>
        <v>0</v>
      </c>
      <c r="HM555" s="13"/>
      <c r="HN555" s="13">
        <f t="shared" si="1133"/>
        <v>0</v>
      </c>
      <c r="HO555" s="13"/>
      <c r="HP555" s="13">
        <f t="shared" si="1171"/>
        <v>0</v>
      </c>
      <c r="HQ555" s="13"/>
      <c r="HR555" s="13">
        <f t="shared" si="1172"/>
        <v>0</v>
      </c>
      <c r="HS555" s="13"/>
      <c r="HT555" s="13">
        <f t="shared" si="1173"/>
        <v>0</v>
      </c>
      <c r="HU555" s="13"/>
      <c r="HV555" s="13">
        <f t="shared" si="1134"/>
        <v>0</v>
      </c>
      <c r="HW555" s="8">
        <f t="shared" si="1135"/>
        <v>0</v>
      </c>
      <c r="HX555" s="104">
        <f t="shared" si="1136"/>
        <v>110</v>
      </c>
    </row>
    <row r="556" spans="1:232" s="25" customFormat="1">
      <c r="A556" s="40"/>
      <c r="B556" s="40"/>
      <c r="C556" s="40"/>
      <c r="D556" s="40"/>
      <c r="E556" s="40"/>
      <c r="F556" s="42"/>
      <c r="G556" s="40"/>
      <c r="H556" s="42"/>
      <c r="I556" s="42"/>
      <c r="J556" s="42"/>
      <c r="K556" s="42"/>
      <c r="L556" s="42"/>
      <c r="M556" s="40"/>
      <c r="N556" s="40"/>
      <c r="O556" s="8"/>
      <c r="P556" s="8"/>
      <c r="Q556" s="66"/>
      <c r="R556" s="8"/>
      <c r="S556" s="8"/>
      <c r="T556" s="13"/>
      <c r="U556" s="8"/>
      <c r="V556" s="13"/>
      <c r="W556" s="13"/>
      <c r="X556" s="13"/>
      <c r="Y556" s="13"/>
      <c r="Z556" s="13"/>
      <c r="AA556" s="8"/>
      <c r="AB556" s="8"/>
      <c r="AC556" s="8"/>
      <c r="AD556" s="8"/>
      <c r="AE556" s="66"/>
      <c r="AF556" s="8"/>
      <c r="AG556" s="8"/>
      <c r="AH556" s="13"/>
      <c r="AI556" s="8"/>
      <c r="AJ556" s="13"/>
      <c r="AK556" s="13"/>
      <c r="AL556" s="13"/>
      <c r="AM556" s="13"/>
      <c r="AN556" s="13"/>
      <c r="AO556" s="13"/>
      <c r="AP556" s="13"/>
      <c r="AQ556" s="13"/>
      <c r="AR556" s="13"/>
      <c r="AS556" s="8"/>
      <c r="AT556" s="8"/>
      <c r="AU556" s="8"/>
      <c r="AV556" s="8"/>
      <c r="AW556" s="66"/>
      <c r="AX556" s="8"/>
      <c r="AY556" s="8"/>
      <c r="AZ556" s="13"/>
      <c r="BA556" s="8"/>
      <c r="BB556" s="13"/>
      <c r="BC556" s="13"/>
      <c r="BD556" s="13"/>
      <c r="BE556" s="13"/>
      <c r="BF556" s="13"/>
      <c r="BG556" s="13"/>
      <c r="BH556" s="13"/>
      <c r="BI556" s="13"/>
      <c r="BJ556" s="13"/>
      <c r="BK556" s="8"/>
      <c r="BL556" s="8"/>
      <c r="BM556" s="8"/>
      <c r="BN556" s="8"/>
      <c r="BO556" s="66"/>
      <c r="BP556" s="8"/>
      <c r="BQ556" s="8"/>
      <c r="BR556" s="13">
        <v>2</v>
      </c>
      <c r="BS556" s="8">
        <f>AZ556</f>
        <v>0</v>
      </c>
      <c r="BT556" s="13">
        <f>BR556-BS556</f>
        <v>2</v>
      </c>
      <c r="BU556" s="13">
        <f>BT556*12</f>
        <v>24</v>
      </c>
      <c r="BV556" s="13">
        <f>BW556/12</f>
        <v>0</v>
      </c>
      <c r="BW556" s="13"/>
      <c r="BX556" s="13">
        <f>BY556/12</f>
        <v>0</v>
      </c>
      <c r="BY556" s="13"/>
      <c r="BZ556" s="13"/>
      <c r="CA556" s="13">
        <f>BZ556*12</f>
        <v>0</v>
      </c>
      <c r="CB556" s="13">
        <f>BP556+BU556-BW556-BY556-CA556</f>
        <v>24</v>
      </c>
      <c r="CC556" s="8">
        <f>CB556/12</f>
        <v>2</v>
      </c>
      <c r="CD556" s="8">
        <f>BR556-CC556</f>
        <v>0</v>
      </c>
      <c r="CE556" s="8">
        <v>390</v>
      </c>
      <c r="CF556" s="123" t="s">
        <v>1061</v>
      </c>
      <c r="CG556" s="66"/>
      <c r="CH556" s="8">
        <f t="shared" si="1112"/>
        <v>24</v>
      </c>
      <c r="CI556" s="8"/>
      <c r="CJ556" s="13">
        <v>8</v>
      </c>
      <c r="CK556" s="8">
        <f t="shared" si="1216"/>
        <v>2</v>
      </c>
      <c r="CL556" s="13">
        <f>CJ556-CK556</f>
        <v>6</v>
      </c>
      <c r="CM556" s="13">
        <f>CL556*12</f>
        <v>72</v>
      </c>
      <c r="CN556" s="13">
        <f>CO556/12</f>
        <v>2</v>
      </c>
      <c r="CO556" s="13">
        <v>24</v>
      </c>
      <c r="CP556" s="13">
        <f>CQ556/12</f>
        <v>0</v>
      </c>
      <c r="CQ556" s="13"/>
      <c r="CR556" s="13"/>
      <c r="CS556" s="13">
        <f>CR556*12</f>
        <v>0</v>
      </c>
      <c r="CT556" s="13">
        <f>CH556+CM556-CO556-CQ556-CS556</f>
        <v>72</v>
      </c>
      <c r="CU556" s="8">
        <f>CT556/12</f>
        <v>6</v>
      </c>
      <c r="CV556" s="8">
        <f t="shared" si="1224"/>
        <v>2</v>
      </c>
      <c r="CW556" s="8">
        <v>390</v>
      </c>
      <c r="CX556" s="123" t="s">
        <v>1061</v>
      </c>
      <c r="CY556" s="66"/>
      <c r="CZ556" s="8">
        <f t="shared" si="1115"/>
        <v>72</v>
      </c>
      <c r="DA556" s="8"/>
      <c r="DB556" s="13">
        <v>12</v>
      </c>
      <c r="DC556" s="8">
        <f t="shared" si="1217"/>
        <v>8</v>
      </c>
      <c r="DD556" s="13">
        <f>DB556-DC556</f>
        <v>4</v>
      </c>
      <c r="DE556" s="13">
        <f>DD556*12</f>
        <v>48</v>
      </c>
      <c r="DF556" s="13">
        <f>DG556/12</f>
        <v>0</v>
      </c>
      <c r="DG556" s="13"/>
      <c r="DH556" s="13">
        <f>DI556/12</f>
        <v>8</v>
      </c>
      <c r="DI556" s="13">
        <v>96</v>
      </c>
      <c r="DJ556" s="13">
        <f>DK556/12</f>
        <v>0</v>
      </c>
      <c r="DK556" s="13"/>
      <c r="DL556" s="13">
        <f>DM556/12</f>
        <v>0</v>
      </c>
      <c r="DM556" s="13"/>
      <c r="DN556" s="13">
        <f>DO556/12</f>
        <v>0</v>
      </c>
      <c r="DO556" s="13"/>
      <c r="DP556" s="13">
        <f t="shared" si="1151"/>
        <v>24</v>
      </c>
      <c r="DQ556" s="8">
        <f t="shared" si="1152"/>
        <v>2</v>
      </c>
      <c r="DR556" s="104">
        <f t="shared" si="1153"/>
        <v>10</v>
      </c>
      <c r="DS556" s="8">
        <v>390</v>
      </c>
      <c r="DT556" s="123" t="s">
        <v>1061</v>
      </c>
      <c r="DU556" s="66"/>
      <c r="DV556" s="8">
        <f t="shared" si="1141"/>
        <v>24</v>
      </c>
      <c r="DW556" s="8"/>
      <c r="DX556" s="13">
        <v>15</v>
      </c>
      <c r="DY556" s="8">
        <f t="shared" si="1142"/>
        <v>12</v>
      </c>
      <c r="DZ556" s="13">
        <f>DX556-DY556</f>
        <v>3</v>
      </c>
      <c r="EA556" s="13">
        <f t="shared" si="1194"/>
        <v>36</v>
      </c>
      <c r="EB556" s="13">
        <f>EC556/12</f>
        <v>2</v>
      </c>
      <c r="EC556" s="13">
        <v>24</v>
      </c>
      <c r="ED556" s="13">
        <f>EE556/12</f>
        <v>0</v>
      </c>
      <c r="EE556" s="13"/>
      <c r="EF556" s="13">
        <f>EG556/12</f>
        <v>0</v>
      </c>
      <c r="EG556" s="13"/>
      <c r="EH556" s="13">
        <f>EI556/12</f>
        <v>0</v>
      </c>
      <c r="EI556" s="13"/>
      <c r="EJ556" s="13">
        <f>EK556/12</f>
        <v>0</v>
      </c>
      <c r="EK556" s="13"/>
      <c r="EL556" s="13">
        <f t="shared" si="1121"/>
        <v>36</v>
      </c>
      <c r="EM556" s="8">
        <f t="shared" si="1122"/>
        <v>3</v>
      </c>
      <c r="EN556" s="104">
        <f t="shared" si="1123"/>
        <v>12</v>
      </c>
      <c r="EO556" s="8">
        <v>390</v>
      </c>
      <c r="EP556" s="123" t="s">
        <v>1061</v>
      </c>
      <c r="EQ556" s="66"/>
      <c r="ER556" s="8">
        <f t="shared" si="1116"/>
        <v>36</v>
      </c>
      <c r="ES556" s="8"/>
      <c r="ET556" s="13">
        <v>18</v>
      </c>
      <c r="EU556" s="8">
        <f t="shared" si="1225"/>
        <v>15</v>
      </c>
      <c r="EV556" s="13">
        <f t="shared" si="1188"/>
        <v>3</v>
      </c>
      <c r="EW556" s="13">
        <f t="shared" si="1189"/>
        <v>36</v>
      </c>
      <c r="EX556" s="13">
        <f t="shared" si="1158"/>
        <v>0</v>
      </c>
      <c r="EY556" s="13"/>
      <c r="EZ556" s="13">
        <f t="shared" si="1124"/>
        <v>0</v>
      </c>
      <c r="FA556" s="13"/>
      <c r="FB556" s="13">
        <f t="shared" si="1159"/>
        <v>5</v>
      </c>
      <c r="FC556" s="13">
        <v>60</v>
      </c>
      <c r="FD556" s="13">
        <f t="shared" si="1160"/>
        <v>0</v>
      </c>
      <c r="FE556" s="13"/>
      <c r="FF556" s="13">
        <f t="shared" si="1161"/>
        <v>0</v>
      </c>
      <c r="FG556" s="13"/>
      <c r="FH556" s="13">
        <f t="shared" si="1202"/>
        <v>12</v>
      </c>
      <c r="FI556" s="8">
        <f t="shared" si="1203"/>
        <v>1</v>
      </c>
      <c r="FJ556" s="104">
        <f t="shared" si="1204"/>
        <v>17</v>
      </c>
      <c r="FK556" s="8">
        <v>390</v>
      </c>
      <c r="FL556" s="123" t="s">
        <v>1061</v>
      </c>
      <c r="FM556" s="66"/>
      <c r="FN556" s="8">
        <f t="shared" si="1118"/>
        <v>12</v>
      </c>
      <c r="FO556" s="8"/>
      <c r="FP556" s="13">
        <v>18</v>
      </c>
      <c r="FQ556" s="8">
        <f t="shared" si="1114"/>
        <v>18</v>
      </c>
      <c r="FR556" s="13">
        <f t="shared" si="1190"/>
        <v>0</v>
      </c>
      <c r="FS556" s="13">
        <f t="shared" si="1191"/>
        <v>0</v>
      </c>
      <c r="FT556" s="13">
        <f t="shared" si="1162"/>
        <v>0</v>
      </c>
      <c r="FU556" s="13"/>
      <c r="FV556" s="13">
        <f t="shared" si="1125"/>
        <v>0</v>
      </c>
      <c r="FW556" s="13"/>
      <c r="FX556" s="13">
        <f t="shared" si="1163"/>
        <v>11</v>
      </c>
      <c r="FY556" s="13">
        <v>132</v>
      </c>
      <c r="FZ556" s="13">
        <f t="shared" si="1164"/>
        <v>0</v>
      </c>
      <c r="GA556" s="13"/>
      <c r="GB556" s="13">
        <f t="shared" si="1165"/>
        <v>0</v>
      </c>
      <c r="GC556" s="13"/>
      <c r="GD556" s="13">
        <f t="shared" si="1126"/>
        <v>-120</v>
      </c>
      <c r="GE556" s="8">
        <f t="shared" si="1127"/>
        <v>-10</v>
      </c>
      <c r="GF556" s="104">
        <f t="shared" si="1128"/>
        <v>28</v>
      </c>
      <c r="GG556" s="8">
        <v>390</v>
      </c>
      <c r="GH556" s="123" t="s">
        <v>1061</v>
      </c>
      <c r="GI556" s="66"/>
      <c r="GJ556" s="8">
        <f t="shared" si="1119"/>
        <v>-120</v>
      </c>
      <c r="GK556" s="8"/>
      <c r="GL556" s="13">
        <v>18</v>
      </c>
      <c r="GM556" s="69">
        <v>18</v>
      </c>
      <c r="GN556" s="13">
        <f>GL556-GM556</f>
        <v>0</v>
      </c>
      <c r="GO556" s="13">
        <f t="shared" si="1195"/>
        <v>0</v>
      </c>
      <c r="GP556" s="13">
        <f>GQ556/12</f>
        <v>3</v>
      </c>
      <c r="GQ556" s="13">
        <v>36</v>
      </c>
      <c r="GR556" s="13">
        <f>GS556/12</f>
        <v>0</v>
      </c>
      <c r="GS556" s="13"/>
      <c r="GT556" s="13">
        <f>GU556/12</f>
        <v>0</v>
      </c>
      <c r="GU556" s="13"/>
      <c r="GV556" s="13">
        <f>GW556/12</f>
        <v>0</v>
      </c>
      <c r="GW556" s="13"/>
      <c r="GX556" s="13">
        <f>GY556/12</f>
        <v>0</v>
      </c>
      <c r="GY556" s="13"/>
      <c r="GZ556" s="13">
        <f t="shared" si="1130"/>
        <v>-156</v>
      </c>
      <c r="HA556" s="8">
        <f t="shared" si="1131"/>
        <v>-13</v>
      </c>
      <c r="HB556" s="104">
        <f t="shared" si="1132"/>
        <v>31</v>
      </c>
      <c r="HC556" s="8">
        <v>390</v>
      </c>
      <c r="HD556" s="123" t="s">
        <v>1061</v>
      </c>
      <c r="HE556" s="66"/>
      <c r="HF556" s="69">
        <f t="shared" si="1137"/>
        <v>-156</v>
      </c>
      <c r="HG556" s="8"/>
      <c r="HH556" s="13">
        <v>36</v>
      </c>
      <c r="HI556" s="69">
        <f t="shared" si="1104"/>
        <v>18</v>
      </c>
      <c r="HJ556" s="13">
        <f>HH556-HI556</f>
        <v>18</v>
      </c>
      <c r="HK556" s="13">
        <f t="shared" si="1196"/>
        <v>216</v>
      </c>
      <c r="HL556" s="13">
        <f>HM556/12</f>
        <v>0</v>
      </c>
      <c r="HM556" s="13"/>
      <c r="HN556" s="13">
        <f>HO556/12</f>
        <v>0</v>
      </c>
      <c r="HO556" s="13"/>
      <c r="HP556" s="13">
        <f>HQ556/12</f>
        <v>5</v>
      </c>
      <c r="HQ556" s="13">
        <v>60</v>
      </c>
      <c r="HR556" s="13">
        <f>HS556/12</f>
        <v>0</v>
      </c>
      <c r="HS556" s="13"/>
      <c r="HT556" s="13">
        <f>HU556/12</f>
        <v>0</v>
      </c>
      <c r="HU556" s="13"/>
      <c r="HV556" s="13">
        <f t="shared" si="1134"/>
        <v>0</v>
      </c>
      <c r="HW556" s="8">
        <f t="shared" si="1135"/>
        <v>0</v>
      </c>
      <c r="HX556" s="104">
        <f t="shared" si="1136"/>
        <v>36</v>
      </c>
    </row>
    <row r="557" spans="1:232" s="25" customFormat="1">
      <c r="A557" s="64">
        <v>207</v>
      </c>
      <c r="B557" s="40" t="s">
        <v>545</v>
      </c>
      <c r="C557" s="40">
        <v>61686</v>
      </c>
      <c r="D557" s="64">
        <v>1488</v>
      </c>
      <c r="E557" s="40"/>
      <c r="F557" s="65">
        <v>507</v>
      </c>
      <c r="G557" s="64">
        <v>507</v>
      </c>
      <c r="H557" s="42"/>
      <c r="I557" s="42"/>
      <c r="J557" s="42"/>
      <c r="K557" s="65">
        <v>0</v>
      </c>
      <c r="L557" s="65">
        <v>1488</v>
      </c>
      <c r="M557" s="64">
        <v>124</v>
      </c>
      <c r="N557" s="64">
        <v>383</v>
      </c>
      <c r="O557" s="8">
        <v>207</v>
      </c>
      <c r="P557" s="8" t="s">
        <v>545</v>
      </c>
      <c r="Q557" s="66" t="s">
        <v>988</v>
      </c>
      <c r="R557" s="8">
        <f t="shared" si="1174"/>
        <v>1488</v>
      </c>
      <c r="S557" s="8"/>
      <c r="T557" s="13">
        <f>U557</f>
        <v>507</v>
      </c>
      <c r="U557" s="8">
        <f t="shared" si="1182"/>
        <v>507</v>
      </c>
      <c r="V557" s="13">
        <f t="shared" si="1175"/>
        <v>0</v>
      </c>
      <c r="W557" s="13">
        <f t="shared" si="1176"/>
        <v>0</v>
      </c>
      <c r="X557" s="13"/>
      <c r="Y557" s="13">
        <f t="shared" si="1095"/>
        <v>0</v>
      </c>
      <c r="Z557" s="13">
        <f t="shared" si="1177"/>
        <v>1488</v>
      </c>
      <c r="AA557" s="8">
        <f t="shared" si="1218"/>
        <v>124</v>
      </c>
      <c r="AB557" s="8">
        <f t="shared" si="1219"/>
        <v>383</v>
      </c>
      <c r="AC557" s="8">
        <v>207</v>
      </c>
      <c r="AD557" s="8" t="s">
        <v>545</v>
      </c>
      <c r="AE557" s="66" t="s">
        <v>988</v>
      </c>
      <c r="AF557" s="8">
        <f t="shared" ref="AF557:AF620" si="1226">Z557</f>
        <v>1488</v>
      </c>
      <c r="AG557" s="8"/>
      <c r="AH557" s="13">
        <f>AI557</f>
        <v>507</v>
      </c>
      <c r="AI557" s="8">
        <f t="shared" ref="AI557:AI571" si="1227">T557</f>
        <v>507</v>
      </c>
      <c r="AJ557" s="13"/>
      <c r="AK557" s="13"/>
      <c r="AL557" s="13"/>
      <c r="AM557" s="13">
        <f t="shared" ref="AM557:AM620" si="1228">AL557*12</f>
        <v>0</v>
      </c>
      <c r="AN557" s="13"/>
      <c r="AO557" s="13">
        <f t="shared" ref="AO557:AO620" si="1229">AN557*12</f>
        <v>0</v>
      </c>
      <c r="AP557" s="13"/>
      <c r="AQ557" s="13">
        <f t="shared" ref="AQ557:AQ620" si="1230">AP557*12</f>
        <v>0</v>
      </c>
      <c r="AR557" s="13">
        <f t="shared" ref="AR557:AR620" si="1231">AF557+AK557-AM557-AO557-AQ557</f>
        <v>1488</v>
      </c>
      <c r="AS557" s="8">
        <f t="shared" ref="AS557:AS620" si="1232">AR557/12</f>
        <v>124</v>
      </c>
      <c r="AT557" s="8">
        <f>AH557-AS557</f>
        <v>383</v>
      </c>
      <c r="AU557" s="8">
        <v>207</v>
      </c>
      <c r="AV557" s="8" t="s">
        <v>545</v>
      </c>
      <c r="AW557" s="66" t="s">
        <v>988</v>
      </c>
      <c r="AX557" s="8">
        <f t="shared" si="1178"/>
        <v>1488</v>
      </c>
      <c r="AY557" s="8"/>
      <c r="AZ557" s="13">
        <f>BA557</f>
        <v>507</v>
      </c>
      <c r="BA557" s="8">
        <f t="shared" si="1183"/>
        <v>507</v>
      </c>
      <c r="BB557" s="13">
        <f t="shared" si="1184"/>
        <v>0</v>
      </c>
      <c r="BC557" s="13">
        <f t="shared" si="1185"/>
        <v>0</v>
      </c>
      <c r="BD557" s="13"/>
      <c r="BE557" s="13">
        <f t="shared" si="1179"/>
        <v>0</v>
      </c>
      <c r="BF557" s="13"/>
      <c r="BG557" s="13">
        <f t="shared" si="1180"/>
        <v>0</v>
      </c>
      <c r="BH557" s="13"/>
      <c r="BI557" s="13">
        <f t="shared" si="1181"/>
        <v>0</v>
      </c>
      <c r="BJ557" s="13">
        <f t="shared" si="1198"/>
        <v>1488</v>
      </c>
      <c r="BK557" s="8">
        <f t="shared" si="1220"/>
        <v>124</v>
      </c>
      <c r="BL557" s="8">
        <f t="shared" si="1221"/>
        <v>383</v>
      </c>
      <c r="BM557" s="8">
        <v>207</v>
      </c>
      <c r="BN557" s="8" t="s">
        <v>545</v>
      </c>
      <c r="BO557" s="66" t="s">
        <v>988</v>
      </c>
      <c r="BP557" s="8">
        <f t="shared" si="1110"/>
        <v>1488</v>
      </c>
      <c r="BQ557" s="8"/>
      <c r="BR557" s="13">
        <v>530</v>
      </c>
      <c r="BS557" s="8">
        <f t="shared" si="1215"/>
        <v>507</v>
      </c>
      <c r="BT557" s="13">
        <f t="shared" si="1138"/>
        <v>23</v>
      </c>
      <c r="BU557" s="13">
        <f t="shared" si="1186"/>
        <v>276</v>
      </c>
      <c r="BV557" s="13">
        <f t="shared" si="1144"/>
        <v>0</v>
      </c>
      <c r="BW557" s="13"/>
      <c r="BX557" s="13">
        <f t="shared" si="1144"/>
        <v>0</v>
      </c>
      <c r="BY557" s="13"/>
      <c r="BZ557" s="13"/>
      <c r="CA557" s="13">
        <f t="shared" si="1213"/>
        <v>0</v>
      </c>
      <c r="CB557" s="13">
        <f t="shared" si="1199"/>
        <v>1764</v>
      </c>
      <c r="CC557" s="8">
        <f t="shared" si="1222"/>
        <v>147</v>
      </c>
      <c r="CD557" s="8">
        <f t="shared" si="1223"/>
        <v>383</v>
      </c>
      <c r="CE557" s="8">
        <v>207</v>
      </c>
      <c r="CF557" s="8" t="s">
        <v>545</v>
      </c>
      <c r="CG557" s="66" t="s">
        <v>988</v>
      </c>
      <c r="CH557" s="8">
        <f t="shared" si="1112"/>
        <v>1764</v>
      </c>
      <c r="CI557" s="8"/>
      <c r="CJ557" s="13">
        <v>538</v>
      </c>
      <c r="CK557" s="8">
        <f t="shared" si="1216"/>
        <v>530</v>
      </c>
      <c r="CL557" s="13">
        <f t="shared" ref="CL557:CL620" si="1233">CJ557-CK557</f>
        <v>8</v>
      </c>
      <c r="CM557" s="13">
        <f t="shared" ref="CM557:CM620" si="1234">CL557*12</f>
        <v>96</v>
      </c>
      <c r="CN557" s="13">
        <f t="shared" ref="CN557:CN620" si="1235">CO557/12</f>
        <v>0</v>
      </c>
      <c r="CO557" s="13"/>
      <c r="CP557" s="13">
        <f t="shared" ref="CP557:CP620" si="1236">CQ557/12</f>
        <v>0</v>
      </c>
      <c r="CQ557" s="13"/>
      <c r="CR557" s="13"/>
      <c r="CS557" s="13">
        <f t="shared" ref="CS557:CS620" si="1237">CR557*12</f>
        <v>0</v>
      </c>
      <c r="CT557" s="13">
        <f t="shared" ref="CT557:CT620" si="1238">CH557+CM557-CO557-CQ557-CS557</f>
        <v>1860</v>
      </c>
      <c r="CU557" s="8">
        <f t="shared" ref="CU557:CU620" si="1239">CT557/12</f>
        <v>155</v>
      </c>
      <c r="CV557" s="8">
        <f t="shared" si="1224"/>
        <v>383</v>
      </c>
      <c r="CW557" s="8">
        <v>207</v>
      </c>
      <c r="CX557" s="8" t="s">
        <v>545</v>
      </c>
      <c r="CY557" s="66" t="s">
        <v>988</v>
      </c>
      <c r="CZ557" s="8">
        <f t="shared" si="1115"/>
        <v>1860</v>
      </c>
      <c r="DA557" s="8"/>
      <c r="DB557" s="13">
        <v>544</v>
      </c>
      <c r="DC557" s="8">
        <f t="shared" si="1217"/>
        <v>538</v>
      </c>
      <c r="DD557" s="13">
        <f t="shared" ref="DD557:DD620" si="1240">DB557-DC557</f>
        <v>6</v>
      </c>
      <c r="DE557" s="13">
        <f t="shared" ref="DE557:DE620" si="1241">DD557*12</f>
        <v>72</v>
      </c>
      <c r="DF557" s="13">
        <f t="shared" ref="DF557:DF620" si="1242">DG557/12</f>
        <v>0</v>
      </c>
      <c r="DG557" s="13"/>
      <c r="DH557" s="13">
        <f t="shared" ref="DH557:DH620" si="1243">DI557/12</f>
        <v>0</v>
      </c>
      <c r="DI557" s="13"/>
      <c r="DJ557" s="13">
        <f t="shared" ref="DJ557:DJ620" si="1244">DK557/12</f>
        <v>0</v>
      </c>
      <c r="DK557" s="13"/>
      <c r="DL557" s="13">
        <f t="shared" ref="DL557:DN620" si="1245">DM557/12</f>
        <v>0</v>
      </c>
      <c r="DM557" s="13"/>
      <c r="DN557" s="13">
        <f t="shared" si="1245"/>
        <v>0</v>
      </c>
      <c r="DO557" s="13"/>
      <c r="DP557" s="13">
        <f t="shared" si="1151"/>
        <v>1932</v>
      </c>
      <c r="DQ557" s="8">
        <f t="shared" si="1152"/>
        <v>161</v>
      </c>
      <c r="DR557" s="104">
        <f t="shared" si="1153"/>
        <v>383</v>
      </c>
      <c r="DS557" s="8">
        <v>207</v>
      </c>
      <c r="DT557" s="8" t="s">
        <v>545</v>
      </c>
      <c r="DU557" s="66" t="s">
        <v>988</v>
      </c>
      <c r="DV557" s="8">
        <f t="shared" si="1141"/>
        <v>1932</v>
      </c>
      <c r="DW557" s="8"/>
      <c r="DX557" s="13">
        <v>549</v>
      </c>
      <c r="DY557" s="8">
        <f t="shared" si="1142"/>
        <v>544</v>
      </c>
      <c r="DZ557" s="13">
        <f t="shared" ref="DZ557:DZ620" si="1246">DX557-DY557</f>
        <v>5</v>
      </c>
      <c r="EA557" s="13">
        <f t="shared" si="1194"/>
        <v>60</v>
      </c>
      <c r="EB557" s="13">
        <f t="shared" ref="EB557:EB620" si="1247">EC557/12</f>
        <v>0</v>
      </c>
      <c r="EC557" s="13"/>
      <c r="ED557" s="13">
        <f t="shared" ref="ED557:ED620" si="1248">EE557/12</f>
        <v>0</v>
      </c>
      <c r="EE557" s="13"/>
      <c r="EF557" s="13">
        <f t="shared" ref="EF557:EF620" si="1249">EG557/12</f>
        <v>0</v>
      </c>
      <c r="EG557" s="13"/>
      <c r="EH557" s="13">
        <f t="shared" ref="EH557:EH620" si="1250">EI557/12</f>
        <v>0</v>
      </c>
      <c r="EI557" s="13"/>
      <c r="EJ557" s="13">
        <f t="shared" ref="EJ557:EJ620" si="1251">EK557/12</f>
        <v>0</v>
      </c>
      <c r="EK557" s="13"/>
      <c r="EL557" s="13">
        <f t="shared" si="1121"/>
        <v>1992</v>
      </c>
      <c r="EM557" s="8">
        <f t="shared" si="1122"/>
        <v>166</v>
      </c>
      <c r="EN557" s="104">
        <f t="shared" si="1123"/>
        <v>383</v>
      </c>
      <c r="EO557" s="8">
        <v>207</v>
      </c>
      <c r="EP557" s="8" t="s">
        <v>545</v>
      </c>
      <c r="EQ557" s="66" t="s">
        <v>988</v>
      </c>
      <c r="ER557" s="8">
        <f t="shared" si="1116"/>
        <v>1992</v>
      </c>
      <c r="ES557" s="8"/>
      <c r="ET557" s="13">
        <v>552</v>
      </c>
      <c r="EU557" s="8">
        <f t="shared" si="1225"/>
        <v>549</v>
      </c>
      <c r="EV557" s="13">
        <f t="shared" si="1188"/>
        <v>3</v>
      </c>
      <c r="EW557" s="13">
        <f t="shared" si="1189"/>
        <v>36</v>
      </c>
      <c r="EX557" s="13">
        <f t="shared" si="1158"/>
        <v>0</v>
      </c>
      <c r="EY557" s="13"/>
      <c r="EZ557" s="13">
        <f t="shared" si="1124"/>
        <v>0</v>
      </c>
      <c r="FA557" s="13"/>
      <c r="FB557" s="13">
        <f t="shared" si="1159"/>
        <v>63</v>
      </c>
      <c r="FC557" s="13">
        <v>756</v>
      </c>
      <c r="FD557" s="13">
        <f t="shared" si="1160"/>
        <v>0</v>
      </c>
      <c r="FE557" s="13"/>
      <c r="FF557" s="13">
        <f t="shared" si="1161"/>
        <v>0</v>
      </c>
      <c r="FG557" s="13"/>
      <c r="FH557" s="13">
        <f t="shared" si="1202"/>
        <v>1272</v>
      </c>
      <c r="FI557" s="8">
        <f t="shared" si="1203"/>
        <v>106</v>
      </c>
      <c r="FJ557" s="104">
        <f t="shared" si="1204"/>
        <v>446</v>
      </c>
      <c r="FK557" s="8">
        <v>207</v>
      </c>
      <c r="FL557" s="8" t="s">
        <v>545</v>
      </c>
      <c r="FM557" s="66" t="s">
        <v>988</v>
      </c>
      <c r="FN557" s="8">
        <f t="shared" si="1118"/>
        <v>1272</v>
      </c>
      <c r="FO557" s="8"/>
      <c r="FP557" s="13">
        <v>552</v>
      </c>
      <c r="FQ557" s="8">
        <f t="shared" si="1114"/>
        <v>552</v>
      </c>
      <c r="FR557" s="13">
        <f t="shared" si="1190"/>
        <v>0</v>
      </c>
      <c r="FS557" s="13">
        <f t="shared" si="1191"/>
        <v>0</v>
      </c>
      <c r="FT557" s="13">
        <f t="shared" si="1162"/>
        <v>0</v>
      </c>
      <c r="FU557" s="13"/>
      <c r="FV557" s="13">
        <f t="shared" si="1125"/>
        <v>0</v>
      </c>
      <c r="FW557" s="13"/>
      <c r="FX557" s="13">
        <f t="shared" si="1163"/>
        <v>0</v>
      </c>
      <c r="FY557" s="13"/>
      <c r="FZ557" s="13">
        <f t="shared" si="1164"/>
        <v>0</v>
      </c>
      <c r="GA557" s="13"/>
      <c r="GB557" s="13">
        <f t="shared" si="1165"/>
        <v>42</v>
      </c>
      <c r="GC557" s="13">
        <v>504</v>
      </c>
      <c r="GD557" s="13">
        <f t="shared" si="1126"/>
        <v>768</v>
      </c>
      <c r="GE557" s="8">
        <f t="shared" si="1127"/>
        <v>64</v>
      </c>
      <c r="GF557" s="104">
        <f t="shared" si="1128"/>
        <v>488</v>
      </c>
      <c r="GG557" s="8">
        <v>207</v>
      </c>
      <c r="GH557" s="8" t="s">
        <v>545</v>
      </c>
      <c r="GI557" s="66" t="s">
        <v>988</v>
      </c>
      <c r="GJ557" s="8">
        <f t="shared" si="1119"/>
        <v>768</v>
      </c>
      <c r="GK557" s="8"/>
      <c r="GL557" s="13">
        <v>552</v>
      </c>
      <c r="GM557" s="69">
        <v>552</v>
      </c>
      <c r="GN557" s="13">
        <f t="shared" ref="GN557:GN620" si="1252">GL557-GM557</f>
        <v>0</v>
      </c>
      <c r="GO557" s="13">
        <f t="shared" si="1195"/>
        <v>0</v>
      </c>
      <c r="GP557" s="13">
        <f t="shared" ref="GP557:GP589" si="1253">GQ557/12</f>
        <v>25</v>
      </c>
      <c r="GQ557" s="13">
        <v>300</v>
      </c>
      <c r="GR557" s="13">
        <f t="shared" ref="GR557:GR620" si="1254">GS557/12</f>
        <v>0</v>
      </c>
      <c r="GS557" s="13"/>
      <c r="GT557" s="13">
        <f t="shared" ref="GT557:GT620" si="1255">GU557/12</f>
        <v>0</v>
      </c>
      <c r="GU557" s="13"/>
      <c r="GV557" s="13">
        <f t="shared" ref="GV557:GV620" si="1256">GW557/12</f>
        <v>0</v>
      </c>
      <c r="GW557" s="13"/>
      <c r="GX557" s="13">
        <f t="shared" ref="GX557:GX620" si="1257">GY557/12</f>
        <v>0</v>
      </c>
      <c r="GY557" s="13"/>
      <c r="GZ557" s="13">
        <f t="shared" si="1130"/>
        <v>468</v>
      </c>
      <c r="HA557" s="8">
        <f t="shared" si="1131"/>
        <v>39</v>
      </c>
      <c r="HB557" s="104">
        <f t="shared" si="1132"/>
        <v>513</v>
      </c>
      <c r="HC557" s="8">
        <v>207</v>
      </c>
      <c r="HD557" s="8" t="s">
        <v>545</v>
      </c>
      <c r="HE557" s="66" t="s">
        <v>988</v>
      </c>
      <c r="HF557" s="69">
        <f t="shared" si="1137"/>
        <v>468</v>
      </c>
      <c r="HG557" s="8"/>
      <c r="HH557" s="13">
        <v>552</v>
      </c>
      <c r="HI557" s="69">
        <f t="shared" si="1104"/>
        <v>552</v>
      </c>
      <c r="HJ557" s="13">
        <f t="shared" ref="HJ557:HJ620" si="1258">HH557-HI557</f>
        <v>0</v>
      </c>
      <c r="HK557" s="13">
        <f t="shared" si="1196"/>
        <v>0</v>
      </c>
      <c r="HL557" s="13">
        <f t="shared" ref="HL557:HL589" si="1259">HM557/12</f>
        <v>0</v>
      </c>
      <c r="HM557" s="13"/>
      <c r="HN557" s="13">
        <f t="shared" ref="HN557:HN620" si="1260">HO557/12</f>
        <v>0</v>
      </c>
      <c r="HO557" s="13"/>
      <c r="HP557" s="13">
        <f t="shared" ref="HP557:HP620" si="1261">HQ557/12</f>
        <v>0</v>
      </c>
      <c r="HQ557" s="13"/>
      <c r="HR557" s="13">
        <f t="shared" ref="HR557:HR620" si="1262">HS557/12</f>
        <v>25</v>
      </c>
      <c r="HS557" s="13">
        <v>300</v>
      </c>
      <c r="HT557" s="13">
        <f t="shared" ref="HT557:HT620" si="1263">HU557/12</f>
        <v>0</v>
      </c>
      <c r="HU557" s="13"/>
      <c r="HV557" s="13">
        <f t="shared" si="1134"/>
        <v>168</v>
      </c>
      <c r="HW557" s="8">
        <f t="shared" si="1135"/>
        <v>14</v>
      </c>
      <c r="HX557" s="104">
        <f t="shared" si="1136"/>
        <v>538</v>
      </c>
    </row>
    <row r="558" spans="1:232" s="25" customFormat="1">
      <c r="A558" s="64">
        <v>206</v>
      </c>
      <c r="B558" s="40" t="s">
        <v>546</v>
      </c>
      <c r="C558" s="40"/>
      <c r="D558" s="64">
        <v>0</v>
      </c>
      <c r="E558" s="40"/>
      <c r="F558" s="65">
        <v>3120</v>
      </c>
      <c r="G558" s="64">
        <v>3120</v>
      </c>
      <c r="H558" s="42"/>
      <c r="I558" s="42"/>
      <c r="J558" s="42"/>
      <c r="K558" s="65">
        <v>0</v>
      </c>
      <c r="L558" s="65">
        <v>0</v>
      </c>
      <c r="M558" s="64">
        <v>0</v>
      </c>
      <c r="N558" s="64">
        <v>3120</v>
      </c>
      <c r="O558" s="8">
        <v>206</v>
      </c>
      <c r="P558" s="8" t="s">
        <v>546</v>
      </c>
      <c r="Q558" s="66"/>
      <c r="R558" s="8">
        <f t="shared" si="1174"/>
        <v>0</v>
      </c>
      <c r="S558" s="8"/>
      <c r="T558" s="13">
        <v>3120</v>
      </c>
      <c r="U558" s="8">
        <f t="shared" si="1182"/>
        <v>3120</v>
      </c>
      <c r="V558" s="13">
        <f t="shared" si="1175"/>
        <v>0</v>
      </c>
      <c r="W558" s="13">
        <f t="shared" si="1176"/>
        <v>0</v>
      </c>
      <c r="X558" s="13"/>
      <c r="Y558" s="13">
        <f t="shared" si="1095"/>
        <v>0</v>
      </c>
      <c r="Z558" s="13">
        <f t="shared" si="1177"/>
        <v>0</v>
      </c>
      <c r="AA558" s="8">
        <f t="shared" si="1218"/>
        <v>0</v>
      </c>
      <c r="AB558" s="8">
        <f t="shared" si="1219"/>
        <v>3120</v>
      </c>
      <c r="AC558" s="8">
        <v>206</v>
      </c>
      <c r="AD558" s="8" t="s">
        <v>546</v>
      </c>
      <c r="AE558" s="66"/>
      <c r="AF558" s="8">
        <f t="shared" si="1226"/>
        <v>0</v>
      </c>
      <c r="AG558" s="8"/>
      <c r="AH558" s="13">
        <v>3120</v>
      </c>
      <c r="AI558" s="8">
        <f t="shared" si="1227"/>
        <v>3120</v>
      </c>
      <c r="AJ558" s="13"/>
      <c r="AK558" s="13"/>
      <c r="AL558" s="13">
        <v>20</v>
      </c>
      <c r="AM558" s="13">
        <f t="shared" si="1228"/>
        <v>240</v>
      </c>
      <c r="AN558" s="13"/>
      <c r="AO558" s="13">
        <f t="shared" si="1229"/>
        <v>0</v>
      </c>
      <c r="AP558" s="13">
        <v>20</v>
      </c>
      <c r="AQ558" s="13">
        <f t="shared" si="1230"/>
        <v>240</v>
      </c>
      <c r="AR558" s="13">
        <f t="shared" si="1231"/>
        <v>-480</v>
      </c>
      <c r="AS558" s="8">
        <f t="shared" si="1232"/>
        <v>-40</v>
      </c>
      <c r="AT558" s="8">
        <f>AH558-AS558</f>
        <v>3160</v>
      </c>
      <c r="AU558" s="8">
        <v>206</v>
      </c>
      <c r="AV558" s="8" t="s">
        <v>546</v>
      </c>
      <c r="AW558" s="66"/>
      <c r="AX558" s="8">
        <f t="shared" si="1178"/>
        <v>-480</v>
      </c>
      <c r="AY558" s="8"/>
      <c r="AZ558" s="13">
        <v>3160</v>
      </c>
      <c r="BA558" s="8">
        <f t="shared" si="1183"/>
        <v>3120</v>
      </c>
      <c r="BB558" s="13">
        <f t="shared" si="1184"/>
        <v>40</v>
      </c>
      <c r="BC558" s="13">
        <f t="shared" si="1185"/>
        <v>480</v>
      </c>
      <c r="BD558" s="13"/>
      <c r="BE558" s="13">
        <f t="shared" si="1179"/>
        <v>0</v>
      </c>
      <c r="BF558" s="13"/>
      <c r="BG558" s="13">
        <f t="shared" si="1180"/>
        <v>0</v>
      </c>
      <c r="BH558" s="13"/>
      <c r="BI558" s="13">
        <f t="shared" si="1181"/>
        <v>0</v>
      </c>
      <c r="BJ558" s="13">
        <f t="shared" si="1198"/>
        <v>0</v>
      </c>
      <c r="BK558" s="8">
        <f t="shared" si="1220"/>
        <v>0</v>
      </c>
      <c r="BL558" s="8">
        <f t="shared" si="1221"/>
        <v>3160</v>
      </c>
      <c r="BM558" s="8">
        <v>206</v>
      </c>
      <c r="BN558" s="8" t="s">
        <v>546</v>
      </c>
      <c r="BO558" s="66"/>
      <c r="BP558" s="8">
        <f t="shared" si="1110"/>
        <v>0</v>
      </c>
      <c r="BQ558" s="8"/>
      <c r="BR558" s="13">
        <v>3160</v>
      </c>
      <c r="BS558" s="8">
        <f t="shared" si="1215"/>
        <v>3160</v>
      </c>
      <c r="BT558" s="13">
        <f t="shared" si="1138"/>
        <v>0</v>
      </c>
      <c r="BU558" s="13">
        <f t="shared" si="1186"/>
        <v>0</v>
      </c>
      <c r="BV558" s="13">
        <f t="shared" si="1144"/>
        <v>0</v>
      </c>
      <c r="BW558" s="13"/>
      <c r="BX558" s="13">
        <f t="shared" si="1144"/>
        <v>0</v>
      </c>
      <c r="BY558" s="13"/>
      <c r="BZ558" s="13"/>
      <c r="CA558" s="13">
        <f t="shared" si="1213"/>
        <v>0</v>
      </c>
      <c r="CB558" s="13">
        <f t="shared" si="1199"/>
        <v>0</v>
      </c>
      <c r="CC558" s="8">
        <f t="shared" si="1222"/>
        <v>0</v>
      </c>
      <c r="CD558" s="8">
        <f t="shared" si="1223"/>
        <v>3160</v>
      </c>
      <c r="CE558" s="8">
        <v>206</v>
      </c>
      <c r="CF558" s="8" t="s">
        <v>546</v>
      </c>
      <c r="CG558" s="66"/>
      <c r="CH558" s="8">
        <f t="shared" si="1112"/>
        <v>0</v>
      </c>
      <c r="CI558" s="8"/>
      <c r="CJ558" s="13">
        <v>3260</v>
      </c>
      <c r="CK558" s="8">
        <f t="shared" si="1216"/>
        <v>3160</v>
      </c>
      <c r="CL558" s="13">
        <f t="shared" si="1233"/>
        <v>100</v>
      </c>
      <c r="CM558" s="13">
        <f t="shared" si="1234"/>
        <v>1200</v>
      </c>
      <c r="CN558" s="13">
        <f t="shared" si="1235"/>
        <v>100</v>
      </c>
      <c r="CO558" s="13">
        <v>1200</v>
      </c>
      <c r="CP558" s="13">
        <f t="shared" si="1236"/>
        <v>0</v>
      </c>
      <c r="CQ558" s="13"/>
      <c r="CR558" s="13"/>
      <c r="CS558" s="13">
        <f t="shared" si="1237"/>
        <v>0</v>
      </c>
      <c r="CT558" s="13">
        <f t="shared" si="1238"/>
        <v>0</v>
      </c>
      <c r="CU558" s="8">
        <f t="shared" si="1239"/>
        <v>0</v>
      </c>
      <c r="CV558" s="8">
        <f t="shared" si="1224"/>
        <v>3260</v>
      </c>
      <c r="CW558" s="8">
        <v>206</v>
      </c>
      <c r="CX558" s="8" t="s">
        <v>546</v>
      </c>
      <c r="CY558" s="66"/>
      <c r="CZ558" s="8">
        <f t="shared" si="1115"/>
        <v>0</v>
      </c>
      <c r="DA558" s="8"/>
      <c r="DB558" s="13">
        <v>3280</v>
      </c>
      <c r="DC558" s="8">
        <f t="shared" si="1217"/>
        <v>3260</v>
      </c>
      <c r="DD558" s="13">
        <f t="shared" si="1240"/>
        <v>20</v>
      </c>
      <c r="DE558" s="13">
        <f t="shared" si="1241"/>
        <v>240</v>
      </c>
      <c r="DF558" s="13">
        <f t="shared" si="1242"/>
        <v>0</v>
      </c>
      <c r="DG558" s="13"/>
      <c r="DH558" s="13">
        <f t="shared" si="1243"/>
        <v>0</v>
      </c>
      <c r="DI558" s="13"/>
      <c r="DJ558" s="13">
        <f t="shared" si="1244"/>
        <v>0</v>
      </c>
      <c r="DK558" s="13"/>
      <c r="DL558" s="13">
        <f t="shared" si="1245"/>
        <v>0</v>
      </c>
      <c r="DM558" s="13"/>
      <c r="DN558" s="13">
        <f t="shared" si="1245"/>
        <v>0</v>
      </c>
      <c r="DO558" s="13"/>
      <c r="DP558" s="13">
        <f t="shared" si="1151"/>
        <v>240</v>
      </c>
      <c r="DQ558" s="8">
        <f t="shared" si="1152"/>
        <v>20</v>
      </c>
      <c r="DR558" s="104">
        <f t="shared" si="1153"/>
        <v>3260</v>
      </c>
      <c r="DS558" s="8">
        <v>206</v>
      </c>
      <c r="DT558" s="8" t="s">
        <v>546</v>
      </c>
      <c r="DU558" s="66"/>
      <c r="DV558" s="8">
        <f t="shared" si="1141"/>
        <v>240</v>
      </c>
      <c r="DW558" s="8"/>
      <c r="DX558" s="13">
        <v>3310</v>
      </c>
      <c r="DY558" s="8">
        <f t="shared" si="1142"/>
        <v>3280</v>
      </c>
      <c r="DZ558" s="13">
        <f t="shared" si="1246"/>
        <v>30</v>
      </c>
      <c r="EA558" s="13">
        <f t="shared" si="1194"/>
        <v>360</v>
      </c>
      <c r="EB558" s="13">
        <f t="shared" si="1247"/>
        <v>0</v>
      </c>
      <c r="EC558" s="13"/>
      <c r="ED558" s="13">
        <f t="shared" si="1248"/>
        <v>0</v>
      </c>
      <c r="EE558" s="13"/>
      <c r="EF558" s="13">
        <f t="shared" si="1249"/>
        <v>100</v>
      </c>
      <c r="EG558" s="13">
        <v>1200</v>
      </c>
      <c r="EH558" s="13">
        <f t="shared" si="1250"/>
        <v>0</v>
      </c>
      <c r="EI558" s="13"/>
      <c r="EJ558" s="13">
        <f t="shared" si="1251"/>
        <v>0</v>
      </c>
      <c r="EK558" s="13"/>
      <c r="EL558" s="13">
        <f t="shared" si="1121"/>
        <v>-600</v>
      </c>
      <c r="EM558" s="8">
        <f t="shared" si="1122"/>
        <v>-50</v>
      </c>
      <c r="EN558" s="104">
        <f t="shared" si="1123"/>
        <v>3360</v>
      </c>
      <c r="EO558" s="8">
        <v>206</v>
      </c>
      <c r="EP558" s="8" t="s">
        <v>546</v>
      </c>
      <c r="EQ558" s="66"/>
      <c r="ER558" s="8">
        <f t="shared" si="1116"/>
        <v>-600</v>
      </c>
      <c r="ES558" s="8"/>
      <c r="ET558" s="13">
        <v>3429</v>
      </c>
      <c r="EU558" s="8">
        <f t="shared" si="1225"/>
        <v>3310</v>
      </c>
      <c r="EV558" s="13">
        <f t="shared" si="1188"/>
        <v>119</v>
      </c>
      <c r="EW558" s="13">
        <f t="shared" si="1189"/>
        <v>1428</v>
      </c>
      <c r="EX558" s="13">
        <f t="shared" si="1158"/>
        <v>0</v>
      </c>
      <c r="EY558" s="13"/>
      <c r="EZ558" s="13">
        <f t="shared" si="1124"/>
        <v>0</v>
      </c>
      <c r="FA558" s="13"/>
      <c r="FB558" s="13">
        <f t="shared" si="1159"/>
        <v>0</v>
      </c>
      <c r="FC558" s="13"/>
      <c r="FD558" s="13">
        <f t="shared" si="1160"/>
        <v>50</v>
      </c>
      <c r="FE558" s="13">
        <v>600</v>
      </c>
      <c r="FF558" s="13">
        <f t="shared" si="1161"/>
        <v>0</v>
      </c>
      <c r="FG558" s="13"/>
      <c r="FH558" s="13">
        <f t="shared" si="1202"/>
        <v>228</v>
      </c>
      <c r="FI558" s="8">
        <f t="shared" si="1203"/>
        <v>19</v>
      </c>
      <c r="FJ558" s="104">
        <f t="shared" si="1204"/>
        <v>3410</v>
      </c>
      <c r="FK558" s="8">
        <v>206</v>
      </c>
      <c r="FL558" s="8" t="s">
        <v>546</v>
      </c>
      <c r="FM558" s="66"/>
      <c r="FN558" s="8">
        <f t="shared" si="1118"/>
        <v>228</v>
      </c>
      <c r="FO558" s="8"/>
      <c r="FP558" s="13">
        <v>3429</v>
      </c>
      <c r="FQ558" s="8">
        <f t="shared" si="1114"/>
        <v>3429</v>
      </c>
      <c r="FR558" s="13">
        <f t="shared" si="1190"/>
        <v>0</v>
      </c>
      <c r="FS558" s="13">
        <f t="shared" si="1191"/>
        <v>0</v>
      </c>
      <c r="FT558" s="13">
        <f t="shared" si="1162"/>
        <v>0</v>
      </c>
      <c r="FU558" s="13"/>
      <c r="FV558" s="13">
        <f t="shared" si="1125"/>
        <v>0</v>
      </c>
      <c r="FW558" s="13"/>
      <c r="FX558" s="13">
        <f t="shared" si="1163"/>
        <v>0</v>
      </c>
      <c r="FY558" s="13"/>
      <c r="FZ558" s="13">
        <f t="shared" si="1164"/>
        <v>0</v>
      </c>
      <c r="GA558" s="13"/>
      <c r="GB558" s="13">
        <f t="shared" si="1165"/>
        <v>0</v>
      </c>
      <c r="GC558" s="13"/>
      <c r="GD558" s="13">
        <f t="shared" si="1126"/>
        <v>228</v>
      </c>
      <c r="GE558" s="8">
        <f t="shared" si="1127"/>
        <v>19</v>
      </c>
      <c r="GF558" s="104">
        <f t="shared" si="1128"/>
        <v>3410</v>
      </c>
      <c r="GG558" s="8">
        <v>206</v>
      </c>
      <c r="GH558" s="8" t="s">
        <v>546</v>
      </c>
      <c r="GI558" s="66"/>
      <c r="GJ558" s="8">
        <f t="shared" si="1119"/>
        <v>228</v>
      </c>
      <c r="GK558" s="8"/>
      <c r="GL558" s="13">
        <v>3429</v>
      </c>
      <c r="GM558" s="69">
        <v>3429</v>
      </c>
      <c r="GN558" s="13">
        <f t="shared" si="1252"/>
        <v>0</v>
      </c>
      <c r="GO558" s="13">
        <f t="shared" si="1195"/>
        <v>0</v>
      </c>
      <c r="GP558" s="13">
        <f t="shared" si="1253"/>
        <v>0</v>
      </c>
      <c r="GQ558" s="13"/>
      <c r="GR558" s="13">
        <f t="shared" si="1254"/>
        <v>0</v>
      </c>
      <c r="GS558" s="13"/>
      <c r="GT558" s="13">
        <f t="shared" si="1255"/>
        <v>0</v>
      </c>
      <c r="GU558" s="13"/>
      <c r="GV558" s="13">
        <f t="shared" si="1256"/>
        <v>0</v>
      </c>
      <c r="GW558" s="13"/>
      <c r="GX558" s="13">
        <f t="shared" si="1257"/>
        <v>0</v>
      </c>
      <c r="GY558" s="13"/>
      <c r="GZ558" s="13">
        <f t="shared" si="1130"/>
        <v>228</v>
      </c>
      <c r="HA558" s="8">
        <f t="shared" si="1131"/>
        <v>19</v>
      </c>
      <c r="HB558" s="104">
        <f t="shared" si="1132"/>
        <v>3410</v>
      </c>
      <c r="HC558" s="8">
        <v>206</v>
      </c>
      <c r="HD558" s="8" t="s">
        <v>546</v>
      </c>
      <c r="HE558" s="66"/>
      <c r="HF558" s="69">
        <f t="shared" si="1137"/>
        <v>228</v>
      </c>
      <c r="HG558" s="8"/>
      <c r="HH558" s="13">
        <v>3520</v>
      </c>
      <c r="HI558" s="69">
        <f t="shared" si="1104"/>
        <v>3429</v>
      </c>
      <c r="HJ558" s="13">
        <f t="shared" si="1258"/>
        <v>91</v>
      </c>
      <c r="HK558" s="13">
        <f t="shared" si="1196"/>
        <v>1092</v>
      </c>
      <c r="HL558" s="13">
        <f t="shared" si="1259"/>
        <v>100</v>
      </c>
      <c r="HM558" s="13">
        <v>1200</v>
      </c>
      <c r="HN558" s="13">
        <f t="shared" si="1260"/>
        <v>0</v>
      </c>
      <c r="HO558" s="13"/>
      <c r="HP558" s="13">
        <f t="shared" si="1261"/>
        <v>0</v>
      </c>
      <c r="HQ558" s="13"/>
      <c r="HR558" s="13">
        <f t="shared" si="1262"/>
        <v>0</v>
      </c>
      <c r="HS558" s="13"/>
      <c r="HT558" s="13">
        <f t="shared" si="1263"/>
        <v>0</v>
      </c>
      <c r="HU558" s="13"/>
      <c r="HV558" s="13">
        <f t="shared" si="1134"/>
        <v>120</v>
      </c>
      <c r="HW558" s="8">
        <f t="shared" si="1135"/>
        <v>10</v>
      </c>
      <c r="HX558" s="104">
        <f t="shared" si="1136"/>
        <v>3510</v>
      </c>
    </row>
    <row r="559" spans="1:232" s="25" customFormat="1">
      <c r="A559" s="64">
        <v>393</v>
      </c>
      <c r="B559" s="40" t="s">
        <v>547</v>
      </c>
      <c r="C559" s="40">
        <v>48391</v>
      </c>
      <c r="D559" s="64">
        <v>0</v>
      </c>
      <c r="E559" s="40"/>
      <c r="F559" s="65">
        <v>90</v>
      </c>
      <c r="G559" s="64">
        <v>90</v>
      </c>
      <c r="H559" s="42"/>
      <c r="I559" s="42"/>
      <c r="J559" s="42"/>
      <c r="K559" s="65">
        <v>0</v>
      </c>
      <c r="L559" s="65">
        <v>0</v>
      </c>
      <c r="M559" s="64">
        <v>0</v>
      </c>
      <c r="N559" s="64">
        <v>90</v>
      </c>
      <c r="O559" s="8">
        <v>393</v>
      </c>
      <c r="P559" s="8" t="s">
        <v>547</v>
      </c>
      <c r="Q559" s="66" t="s">
        <v>989</v>
      </c>
      <c r="R559" s="8">
        <f t="shared" si="1174"/>
        <v>0</v>
      </c>
      <c r="S559" s="8"/>
      <c r="T559" s="13">
        <v>90</v>
      </c>
      <c r="U559" s="8">
        <f t="shared" si="1182"/>
        <v>90</v>
      </c>
      <c r="V559" s="13">
        <f t="shared" si="1175"/>
        <v>0</v>
      </c>
      <c r="W559" s="13">
        <f t="shared" si="1176"/>
        <v>0</v>
      </c>
      <c r="X559" s="13"/>
      <c r="Y559" s="13">
        <f t="shared" si="1095"/>
        <v>0</v>
      </c>
      <c r="Z559" s="13">
        <f t="shared" si="1177"/>
        <v>0</v>
      </c>
      <c r="AA559" s="8">
        <f t="shared" si="1218"/>
        <v>0</v>
      </c>
      <c r="AB559" s="8">
        <f t="shared" si="1219"/>
        <v>90</v>
      </c>
      <c r="AC559" s="8">
        <v>393</v>
      </c>
      <c r="AD559" s="8" t="s">
        <v>547</v>
      </c>
      <c r="AE559" s="66" t="s">
        <v>989</v>
      </c>
      <c r="AF559" s="8">
        <f t="shared" si="1226"/>
        <v>0</v>
      </c>
      <c r="AG559" s="8"/>
      <c r="AH559" s="13">
        <v>90</v>
      </c>
      <c r="AI559" s="8">
        <f t="shared" si="1227"/>
        <v>90</v>
      </c>
      <c r="AJ559" s="13"/>
      <c r="AK559" s="13"/>
      <c r="AL559" s="13"/>
      <c r="AM559" s="13">
        <f t="shared" si="1228"/>
        <v>0</v>
      </c>
      <c r="AN559" s="13"/>
      <c r="AO559" s="13">
        <f t="shared" si="1229"/>
        <v>0</v>
      </c>
      <c r="AP559" s="13"/>
      <c r="AQ559" s="13">
        <f t="shared" si="1230"/>
        <v>0</v>
      </c>
      <c r="AR559" s="13">
        <f t="shared" si="1231"/>
        <v>0</v>
      </c>
      <c r="AS559" s="8">
        <f t="shared" si="1232"/>
        <v>0</v>
      </c>
      <c r="AT559" s="8">
        <f>AH559-AS559</f>
        <v>90</v>
      </c>
      <c r="AU559" s="8">
        <v>393</v>
      </c>
      <c r="AV559" s="8" t="s">
        <v>547</v>
      </c>
      <c r="AW559" s="66" t="s">
        <v>989</v>
      </c>
      <c r="AX559" s="8">
        <f t="shared" si="1178"/>
        <v>0</v>
      </c>
      <c r="AY559" s="8"/>
      <c r="AZ559" s="13">
        <v>90</v>
      </c>
      <c r="BA559" s="8">
        <f t="shared" si="1183"/>
        <v>90</v>
      </c>
      <c r="BB559" s="13">
        <f t="shared" si="1184"/>
        <v>0</v>
      </c>
      <c r="BC559" s="13">
        <f t="shared" si="1185"/>
        <v>0</v>
      </c>
      <c r="BD559" s="13"/>
      <c r="BE559" s="13">
        <f t="shared" si="1179"/>
        <v>0</v>
      </c>
      <c r="BF559" s="13"/>
      <c r="BG559" s="13">
        <f t="shared" si="1180"/>
        <v>0</v>
      </c>
      <c r="BH559" s="13"/>
      <c r="BI559" s="13">
        <f t="shared" si="1181"/>
        <v>0</v>
      </c>
      <c r="BJ559" s="13">
        <f t="shared" si="1198"/>
        <v>0</v>
      </c>
      <c r="BK559" s="8">
        <f t="shared" si="1220"/>
        <v>0</v>
      </c>
      <c r="BL559" s="8">
        <f t="shared" si="1221"/>
        <v>90</v>
      </c>
      <c r="BM559" s="8">
        <v>393</v>
      </c>
      <c r="BN559" s="8" t="s">
        <v>547</v>
      </c>
      <c r="BO559" s="66" t="s">
        <v>989</v>
      </c>
      <c r="BP559" s="8">
        <f t="shared" si="1110"/>
        <v>0</v>
      </c>
      <c r="BQ559" s="8"/>
      <c r="BR559" s="13">
        <v>90</v>
      </c>
      <c r="BS559" s="8">
        <f t="shared" si="1215"/>
        <v>90</v>
      </c>
      <c r="BT559" s="13">
        <f t="shared" si="1138"/>
        <v>0</v>
      </c>
      <c r="BU559" s="13">
        <f t="shared" si="1186"/>
        <v>0</v>
      </c>
      <c r="BV559" s="13">
        <f t="shared" si="1144"/>
        <v>0</v>
      </c>
      <c r="BW559" s="13"/>
      <c r="BX559" s="13">
        <f t="shared" si="1144"/>
        <v>0</v>
      </c>
      <c r="BY559" s="13"/>
      <c r="BZ559" s="13"/>
      <c r="CA559" s="13">
        <f t="shared" si="1213"/>
        <v>0</v>
      </c>
      <c r="CB559" s="13">
        <f t="shared" si="1199"/>
        <v>0</v>
      </c>
      <c r="CC559" s="8">
        <f t="shared" si="1222"/>
        <v>0</v>
      </c>
      <c r="CD559" s="8">
        <f t="shared" si="1223"/>
        <v>90</v>
      </c>
      <c r="CE559" s="8">
        <v>393</v>
      </c>
      <c r="CF559" s="8" t="s">
        <v>547</v>
      </c>
      <c r="CG559" s="66" t="s">
        <v>989</v>
      </c>
      <c r="CH559" s="8">
        <f t="shared" si="1112"/>
        <v>0</v>
      </c>
      <c r="CI559" s="8"/>
      <c r="CJ559" s="13">
        <v>115</v>
      </c>
      <c r="CK559" s="8">
        <f t="shared" si="1216"/>
        <v>90</v>
      </c>
      <c r="CL559" s="13">
        <f t="shared" si="1233"/>
        <v>25</v>
      </c>
      <c r="CM559" s="13">
        <f t="shared" si="1234"/>
        <v>300</v>
      </c>
      <c r="CN559" s="13">
        <f t="shared" si="1235"/>
        <v>25</v>
      </c>
      <c r="CO559" s="13">
        <v>300</v>
      </c>
      <c r="CP559" s="13">
        <f t="shared" si="1236"/>
        <v>0</v>
      </c>
      <c r="CQ559" s="13"/>
      <c r="CR559" s="13"/>
      <c r="CS559" s="13">
        <f t="shared" si="1237"/>
        <v>0</v>
      </c>
      <c r="CT559" s="13">
        <f t="shared" si="1238"/>
        <v>0</v>
      </c>
      <c r="CU559" s="8">
        <f t="shared" si="1239"/>
        <v>0</v>
      </c>
      <c r="CV559" s="8">
        <f t="shared" si="1224"/>
        <v>115</v>
      </c>
      <c r="CW559" s="8">
        <v>393</v>
      </c>
      <c r="CX559" s="8" t="s">
        <v>547</v>
      </c>
      <c r="CY559" s="66" t="s">
        <v>989</v>
      </c>
      <c r="CZ559" s="8">
        <f t="shared" si="1115"/>
        <v>0</v>
      </c>
      <c r="DA559" s="8"/>
      <c r="DB559" s="13">
        <v>0</v>
      </c>
      <c r="DC559" s="8">
        <v>0</v>
      </c>
      <c r="DD559" s="13">
        <f t="shared" si="1240"/>
        <v>0</v>
      </c>
      <c r="DE559" s="13">
        <f t="shared" si="1241"/>
        <v>0</v>
      </c>
      <c r="DF559" s="13">
        <f t="shared" si="1242"/>
        <v>0</v>
      </c>
      <c r="DG559" s="13"/>
      <c r="DH559" s="13">
        <f t="shared" si="1243"/>
        <v>0</v>
      </c>
      <c r="DI559" s="13"/>
      <c r="DJ559" s="13">
        <f t="shared" si="1244"/>
        <v>0</v>
      </c>
      <c r="DK559" s="13"/>
      <c r="DL559" s="13">
        <f t="shared" si="1245"/>
        <v>0</v>
      </c>
      <c r="DM559" s="13"/>
      <c r="DN559" s="13">
        <f t="shared" si="1245"/>
        <v>0</v>
      </c>
      <c r="DO559" s="13"/>
      <c r="DP559" s="13">
        <f t="shared" si="1151"/>
        <v>0</v>
      </c>
      <c r="DQ559" s="8">
        <f t="shared" si="1152"/>
        <v>0</v>
      </c>
      <c r="DR559" s="104">
        <f t="shared" si="1153"/>
        <v>0</v>
      </c>
      <c r="DS559" s="8">
        <v>393</v>
      </c>
      <c r="DT559" s="8" t="s">
        <v>547</v>
      </c>
      <c r="DU559" s="66" t="s">
        <v>989</v>
      </c>
      <c r="DV559" s="8">
        <f t="shared" si="1141"/>
        <v>0</v>
      </c>
      <c r="DW559" s="8"/>
      <c r="DX559" s="13">
        <v>0</v>
      </c>
      <c r="DY559" s="8">
        <f t="shared" si="1142"/>
        <v>0</v>
      </c>
      <c r="DZ559" s="13">
        <f t="shared" si="1246"/>
        <v>0</v>
      </c>
      <c r="EA559" s="13">
        <f t="shared" si="1194"/>
        <v>0</v>
      </c>
      <c r="EB559" s="13">
        <f t="shared" si="1247"/>
        <v>0</v>
      </c>
      <c r="EC559" s="13"/>
      <c r="ED559" s="13">
        <f t="shared" si="1248"/>
        <v>0</v>
      </c>
      <c r="EE559" s="13"/>
      <c r="EF559" s="13">
        <f t="shared" si="1249"/>
        <v>0</v>
      </c>
      <c r="EG559" s="13"/>
      <c r="EH559" s="13">
        <f t="shared" si="1250"/>
        <v>0</v>
      </c>
      <c r="EI559" s="13"/>
      <c r="EJ559" s="13">
        <f t="shared" si="1251"/>
        <v>0</v>
      </c>
      <c r="EK559" s="13"/>
      <c r="EL559" s="13">
        <f t="shared" si="1121"/>
        <v>0</v>
      </c>
      <c r="EM559" s="8">
        <f t="shared" si="1122"/>
        <v>0</v>
      </c>
      <c r="EN559" s="104">
        <f t="shared" si="1123"/>
        <v>0</v>
      </c>
      <c r="EO559" s="8">
        <v>393</v>
      </c>
      <c r="EP559" s="8" t="s">
        <v>547</v>
      </c>
      <c r="EQ559" s="66" t="s">
        <v>989</v>
      </c>
      <c r="ER559" s="8">
        <f t="shared" si="1116"/>
        <v>0</v>
      </c>
      <c r="ES559" s="8"/>
      <c r="ET559" s="13">
        <v>0</v>
      </c>
      <c r="EU559" s="8">
        <f t="shared" si="1225"/>
        <v>0</v>
      </c>
      <c r="EV559" s="13">
        <f t="shared" si="1188"/>
        <v>0</v>
      </c>
      <c r="EW559" s="13">
        <f t="shared" si="1189"/>
        <v>0</v>
      </c>
      <c r="EX559" s="13">
        <f t="shared" si="1158"/>
        <v>0</v>
      </c>
      <c r="EY559" s="13"/>
      <c r="EZ559" s="13">
        <f t="shared" si="1124"/>
        <v>0</v>
      </c>
      <c r="FA559" s="13"/>
      <c r="FB559" s="13">
        <f t="shared" si="1159"/>
        <v>0</v>
      </c>
      <c r="FC559" s="13"/>
      <c r="FD559" s="13">
        <f t="shared" si="1160"/>
        <v>0</v>
      </c>
      <c r="FE559" s="13"/>
      <c r="FF559" s="13">
        <f t="shared" si="1161"/>
        <v>0</v>
      </c>
      <c r="FG559" s="13"/>
      <c r="FH559" s="13">
        <f t="shared" si="1202"/>
        <v>0</v>
      </c>
      <c r="FI559" s="8">
        <f t="shared" si="1203"/>
        <v>0</v>
      </c>
      <c r="FJ559" s="104">
        <f t="shared" si="1204"/>
        <v>0</v>
      </c>
      <c r="FK559" s="8">
        <v>393</v>
      </c>
      <c r="FL559" s="8" t="s">
        <v>547</v>
      </c>
      <c r="FM559" s="66" t="s">
        <v>989</v>
      </c>
      <c r="FN559" s="8">
        <f t="shared" si="1118"/>
        <v>0</v>
      </c>
      <c r="FO559" s="8"/>
      <c r="FP559" s="13">
        <v>0</v>
      </c>
      <c r="FQ559" s="8">
        <f t="shared" si="1114"/>
        <v>0</v>
      </c>
      <c r="FR559" s="13">
        <f t="shared" si="1190"/>
        <v>0</v>
      </c>
      <c r="FS559" s="13">
        <f t="shared" si="1191"/>
        <v>0</v>
      </c>
      <c r="FT559" s="13">
        <f t="shared" si="1162"/>
        <v>0</v>
      </c>
      <c r="FU559" s="13"/>
      <c r="FV559" s="13">
        <f t="shared" si="1125"/>
        <v>0</v>
      </c>
      <c r="FW559" s="13"/>
      <c r="FX559" s="13">
        <f t="shared" si="1163"/>
        <v>0</v>
      </c>
      <c r="FY559" s="13"/>
      <c r="FZ559" s="13">
        <f t="shared" si="1164"/>
        <v>0</v>
      </c>
      <c r="GA559" s="13"/>
      <c r="GB559" s="13">
        <f t="shared" si="1165"/>
        <v>0</v>
      </c>
      <c r="GC559" s="13"/>
      <c r="GD559" s="13">
        <f t="shared" si="1126"/>
        <v>0</v>
      </c>
      <c r="GE559" s="8">
        <f t="shared" si="1127"/>
        <v>0</v>
      </c>
      <c r="GF559" s="104">
        <f t="shared" si="1128"/>
        <v>0</v>
      </c>
      <c r="GG559" s="8">
        <v>393</v>
      </c>
      <c r="GH559" s="8" t="s">
        <v>547</v>
      </c>
      <c r="GI559" s="66" t="s">
        <v>989</v>
      </c>
      <c r="GJ559" s="8">
        <f t="shared" si="1119"/>
        <v>0</v>
      </c>
      <c r="GK559" s="8"/>
      <c r="GL559" s="13">
        <v>0</v>
      </c>
      <c r="GM559" s="69">
        <v>0</v>
      </c>
      <c r="GN559" s="13">
        <f t="shared" si="1252"/>
        <v>0</v>
      </c>
      <c r="GO559" s="13">
        <f t="shared" si="1195"/>
        <v>0</v>
      </c>
      <c r="GP559" s="13">
        <f t="shared" si="1253"/>
        <v>0</v>
      </c>
      <c r="GQ559" s="13"/>
      <c r="GR559" s="13">
        <f t="shared" si="1254"/>
        <v>0</v>
      </c>
      <c r="GS559" s="13"/>
      <c r="GT559" s="13">
        <f t="shared" si="1255"/>
        <v>0</v>
      </c>
      <c r="GU559" s="13"/>
      <c r="GV559" s="13">
        <f t="shared" si="1256"/>
        <v>0</v>
      </c>
      <c r="GW559" s="13"/>
      <c r="GX559" s="13">
        <f t="shared" si="1257"/>
        <v>0</v>
      </c>
      <c r="GY559" s="13"/>
      <c r="GZ559" s="13">
        <f t="shared" si="1130"/>
        <v>0</v>
      </c>
      <c r="HA559" s="8">
        <f t="shared" si="1131"/>
        <v>0</v>
      </c>
      <c r="HB559" s="104">
        <f t="shared" si="1132"/>
        <v>0</v>
      </c>
      <c r="HC559" s="8">
        <v>393</v>
      </c>
      <c r="HD559" s="8" t="s">
        <v>547</v>
      </c>
      <c r="HE559" s="66" t="s">
        <v>989</v>
      </c>
      <c r="HF559" s="69">
        <f t="shared" si="1137"/>
        <v>0</v>
      </c>
      <c r="HG559" s="8"/>
      <c r="HH559" s="13">
        <v>0</v>
      </c>
      <c r="HI559" s="69">
        <f t="shared" si="1104"/>
        <v>0</v>
      </c>
      <c r="HJ559" s="13">
        <f t="shared" si="1258"/>
        <v>0</v>
      </c>
      <c r="HK559" s="13">
        <f t="shared" si="1196"/>
        <v>0</v>
      </c>
      <c r="HL559" s="13">
        <f t="shared" si="1259"/>
        <v>0</v>
      </c>
      <c r="HM559" s="13"/>
      <c r="HN559" s="13">
        <f t="shared" si="1260"/>
        <v>0</v>
      </c>
      <c r="HO559" s="13"/>
      <c r="HP559" s="13">
        <f t="shared" si="1261"/>
        <v>0</v>
      </c>
      <c r="HQ559" s="13"/>
      <c r="HR559" s="13">
        <f t="shared" si="1262"/>
        <v>0</v>
      </c>
      <c r="HS559" s="13"/>
      <c r="HT559" s="13">
        <f t="shared" si="1263"/>
        <v>0</v>
      </c>
      <c r="HU559" s="13"/>
      <c r="HV559" s="13">
        <f t="shared" si="1134"/>
        <v>0</v>
      </c>
      <c r="HW559" s="8">
        <f t="shared" si="1135"/>
        <v>0</v>
      </c>
      <c r="HX559" s="104">
        <f t="shared" si="1136"/>
        <v>0</v>
      </c>
    </row>
    <row r="560" spans="1:232" s="25" customFormat="1">
      <c r="A560" s="64">
        <v>205</v>
      </c>
      <c r="B560" s="40" t="s">
        <v>548</v>
      </c>
      <c r="C560" s="40">
        <v>20088</v>
      </c>
      <c r="D560" s="64">
        <v>13668</v>
      </c>
      <c r="E560" s="40"/>
      <c r="F560" s="65">
        <v>30</v>
      </c>
      <c r="G560" s="64">
        <v>30</v>
      </c>
      <c r="H560" s="42"/>
      <c r="I560" s="42"/>
      <c r="J560" s="42"/>
      <c r="K560" s="65">
        <v>0</v>
      </c>
      <c r="L560" s="65">
        <v>13668</v>
      </c>
      <c r="M560" s="64">
        <v>1139</v>
      </c>
      <c r="N560" s="64">
        <v>621</v>
      </c>
      <c r="O560" s="8">
        <v>205</v>
      </c>
      <c r="P560" s="8" t="s">
        <v>548</v>
      </c>
      <c r="Q560" s="66" t="s">
        <v>662</v>
      </c>
      <c r="R560" s="8">
        <f t="shared" si="1174"/>
        <v>13668</v>
      </c>
      <c r="S560" s="8"/>
      <c r="T560" s="13">
        <f>U560</f>
        <v>30</v>
      </c>
      <c r="U560" s="8">
        <f t="shared" si="1182"/>
        <v>30</v>
      </c>
      <c r="V560" s="13">
        <f t="shared" si="1175"/>
        <v>0</v>
      </c>
      <c r="W560" s="13">
        <f t="shared" si="1176"/>
        <v>0</v>
      </c>
      <c r="X560" s="13"/>
      <c r="Y560" s="13">
        <f t="shared" ref="Y560:Y565" si="1264">X560*12</f>
        <v>0</v>
      </c>
      <c r="Z560" s="13">
        <f t="shared" si="1177"/>
        <v>13668</v>
      </c>
      <c r="AA560" s="8">
        <f t="shared" si="1218"/>
        <v>1139</v>
      </c>
      <c r="AB560" s="8">
        <v>621</v>
      </c>
      <c r="AC560" s="8">
        <v>205</v>
      </c>
      <c r="AD560" s="8" t="s">
        <v>548</v>
      </c>
      <c r="AE560" s="66" t="s">
        <v>662</v>
      </c>
      <c r="AF560" s="8">
        <f t="shared" si="1226"/>
        <v>13668</v>
      </c>
      <c r="AG560" s="8"/>
      <c r="AH560" s="13">
        <f>AI560</f>
        <v>30</v>
      </c>
      <c r="AI560" s="8">
        <f t="shared" si="1227"/>
        <v>30</v>
      </c>
      <c r="AJ560" s="13"/>
      <c r="AK560" s="13"/>
      <c r="AL560" s="13"/>
      <c r="AM560" s="13">
        <f t="shared" si="1228"/>
        <v>0</v>
      </c>
      <c r="AN560" s="13"/>
      <c r="AO560" s="13">
        <f t="shared" si="1229"/>
        <v>0</v>
      </c>
      <c r="AP560" s="13"/>
      <c r="AQ560" s="13">
        <f t="shared" si="1230"/>
        <v>0</v>
      </c>
      <c r="AR560" s="13">
        <f t="shared" si="1231"/>
        <v>13668</v>
      </c>
      <c r="AS560" s="8">
        <f t="shared" si="1232"/>
        <v>1139</v>
      </c>
      <c r="AT560" s="8">
        <v>621</v>
      </c>
      <c r="AU560" s="8">
        <v>205</v>
      </c>
      <c r="AV560" s="8" t="s">
        <v>548</v>
      </c>
      <c r="AW560" s="66" t="s">
        <v>662</v>
      </c>
      <c r="AX560" s="8">
        <f t="shared" si="1178"/>
        <v>13668</v>
      </c>
      <c r="AY560" s="8"/>
      <c r="AZ560" s="13">
        <v>201</v>
      </c>
      <c r="BA560" s="8">
        <f t="shared" si="1183"/>
        <v>30</v>
      </c>
      <c r="BB560" s="13">
        <f t="shared" si="1184"/>
        <v>171</v>
      </c>
      <c r="BC560" s="13">
        <f t="shared" si="1185"/>
        <v>2052</v>
      </c>
      <c r="BD560" s="13"/>
      <c r="BE560" s="13">
        <f t="shared" si="1179"/>
        <v>0</v>
      </c>
      <c r="BF560" s="13"/>
      <c r="BG560" s="13">
        <f t="shared" si="1180"/>
        <v>0</v>
      </c>
      <c r="BH560" s="13"/>
      <c r="BI560" s="13">
        <f t="shared" si="1181"/>
        <v>0</v>
      </c>
      <c r="BJ560" s="13">
        <f t="shared" si="1198"/>
        <v>15720</v>
      </c>
      <c r="BK560" s="8">
        <f t="shared" si="1220"/>
        <v>1310</v>
      </c>
      <c r="BL560" s="8">
        <v>621</v>
      </c>
      <c r="BM560" s="8">
        <v>205</v>
      </c>
      <c r="BN560" s="8" t="s">
        <v>548</v>
      </c>
      <c r="BO560" s="66" t="s">
        <v>662</v>
      </c>
      <c r="BP560" s="8">
        <f t="shared" si="1110"/>
        <v>15720</v>
      </c>
      <c r="BQ560" s="8"/>
      <c r="BR560" s="13">
        <v>227</v>
      </c>
      <c r="BS560" s="8">
        <f t="shared" si="1215"/>
        <v>201</v>
      </c>
      <c r="BT560" s="13">
        <f t="shared" si="1138"/>
        <v>26</v>
      </c>
      <c r="BU560" s="13">
        <f t="shared" si="1186"/>
        <v>312</v>
      </c>
      <c r="BV560" s="13">
        <f t="shared" si="1144"/>
        <v>0</v>
      </c>
      <c r="BW560" s="13"/>
      <c r="BX560" s="13">
        <f t="shared" si="1144"/>
        <v>0</v>
      </c>
      <c r="BY560" s="13"/>
      <c r="BZ560" s="13"/>
      <c r="CA560" s="13">
        <f t="shared" si="1213"/>
        <v>0</v>
      </c>
      <c r="CB560" s="13">
        <f t="shared" si="1199"/>
        <v>16032</v>
      </c>
      <c r="CC560" s="8">
        <f t="shared" si="1222"/>
        <v>1336</v>
      </c>
      <c r="CD560" s="8">
        <v>621</v>
      </c>
      <c r="CE560" s="8">
        <v>205</v>
      </c>
      <c r="CF560" s="8" t="s">
        <v>548</v>
      </c>
      <c r="CG560" s="66" t="s">
        <v>662</v>
      </c>
      <c r="CH560" s="8">
        <f t="shared" si="1112"/>
        <v>16032</v>
      </c>
      <c r="CI560" s="8"/>
      <c r="CJ560" s="13">
        <v>279</v>
      </c>
      <c r="CK560" s="8">
        <f t="shared" si="1216"/>
        <v>227</v>
      </c>
      <c r="CL560" s="13">
        <f t="shared" si="1233"/>
        <v>52</v>
      </c>
      <c r="CM560" s="13">
        <f t="shared" si="1234"/>
        <v>624</v>
      </c>
      <c r="CN560" s="13">
        <f t="shared" si="1235"/>
        <v>0</v>
      </c>
      <c r="CO560" s="13"/>
      <c r="CP560" s="13">
        <f t="shared" si="1236"/>
        <v>0</v>
      </c>
      <c r="CQ560" s="13"/>
      <c r="CR560" s="13"/>
      <c r="CS560" s="13">
        <f t="shared" si="1237"/>
        <v>0</v>
      </c>
      <c r="CT560" s="13">
        <f t="shared" si="1238"/>
        <v>16656</v>
      </c>
      <c r="CU560" s="8">
        <f t="shared" si="1239"/>
        <v>1388</v>
      </c>
      <c r="CV560" s="8">
        <v>621</v>
      </c>
      <c r="CW560" s="8">
        <v>205</v>
      </c>
      <c r="CX560" s="8" t="s">
        <v>548</v>
      </c>
      <c r="CY560" s="66" t="s">
        <v>662</v>
      </c>
      <c r="CZ560" s="8">
        <f t="shared" si="1115"/>
        <v>16656</v>
      </c>
      <c r="DA560" s="8"/>
      <c r="DB560" s="13">
        <v>301</v>
      </c>
      <c r="DC560" s="8">
        <f t="shared" si="1217"/>
        <v>279</v>
      </c>
      <c r="DD560" s="13">
        <f t="shared" si="1240"/>
        <v>22</v>
      </c>
      <c r="DE560" s="13">
        <f t="shared" si="1241"/>
        <v>264</v>
      </c>
      <c r="DF560" s="13">
        <f t="shared" si="1242"/>
        <v>0</v>
      </c>
      <c r="DG560" s="13"/>
      <c r="DH560" s="13">
        <f t="shared" si="1243"/>
        <v>0</v>
      </c>
      <c r="DI560" s="13"/>
      <c r="DJ560" s="13">
        <f t="shared" si="1244"/>
        <v>0</v>
      </c>
      <c r="DK560" s="13"/>
      <c r="DL560" s="13">
        <f t="shared" si="1245"/>
        <v>0</v>
      </c>
      <c r="DM560" s="13"/>
      <c r="DN560" s="13">
        <f t="shared" si="1245"/>
        <v>0</v>
      </c>
      <c r="DO560" s="13"/>
      <c r="DP560" s="13">
        <f t="shared" si="1151"/>
        <v>16920</v>
      </c>
      <c r="DQ560" s="8">
        <f t="shared" si="1152"/>
        <v>1410</v>
      </c>
      <c r="DR560" s="104">
        <f t="shared" si="1153"/>
        <v>-1109</v>
      </c>
      <c r="DS560" s="8">
        <v>205</v>
      </c>
      <c r="DT560" s="8" t="s">
        <v>548</v>
      </c>
      <c r="DU560" s="66" t="s">
        <v>662</v>
      </c>
      <c r="DV560" s="8">
        <f t="shared" si="1141"/>
        <v>16920</v>
      </c>
      <c r="DW560" s="8"/>
      <c r="DX560" s="13">
        <v>320</v>
      </c>
      <c r="DY560" s="8">
        <f t="shared" si="1142"/>
        <v>301</v>
      </c>
      <c r="DZ560" s="13">
        <f t="shared" si="1246"/>
        <v>19</v>
      </c>
      <c r="EA560" s="13">
        <f t="shared" si="1194"/>
        <v>228</v>
      </c>
      <c r="EB560" s="13">
        <f t="shared" si="1247"/>
        <v>0</v>
      </c>
      <c r="EC560" s="13"/>
      <c r="ED560" s="13">
        <f t="shared" si="1248"/>
        <v>0</v>
      </c>
      <c r="EE560" s="13"/>
      <c r="EF560" s="13">
        <f t="shared" si="1249"/>
        <v>0</v>
      </c>
      <c r="EG560" s="13"/>
      <c r="EH560" s="13">
        <f t="shared" si="1250"/>
        <v>0</v>
      </c>
      <c r="EI560" s="13"/>
      <c r="EJ560" s="13">
        <f t="shared" si="1251"/>
        <v>0</v>
      </c>
      <c r="EK560" s="13"/>
      <c r="EL560" s="13">
        <f t="shared" si="1121"/>
        <v>17148</v>
      </c>
      <c r="EM560" s="8">
        <f t="shared" si="1122"/>
        <v>1429</v>
      </c>
      <c r="EN560" s="104">
        <f t="shared" si="1123"/>
        <v>-1109</v>
      </c>
      <c r="EO560" s="8">
        <v>205</v>
      </c>
      <c r="EP560" s="8" t="s">
        <v>548</v>
      </c>
      <c r="EQ560" s="66" t="s">
        <v>662</v>
      </c>
      <c r="ER560" s="8">
        <f t="shared" si="1116"/>
        <v>17148</v>
      </c>
      <c r="ES560" s="8"/>
      <c r="ET560" s="13">
        <v>334</v>
      </c>
      <c r="EU560" s="8">
        <f t="shared" si="1225"/>
        <v>320</v>
      </c>
      <c r="EV560" s="13">
        <f t="shared" si="1188"/>
        <v>14</v>
      </c>
      <c r="EW560" s="13">
        <f t="shared" si="1189"/>
        <v>168</v>
      </c>
      <c r="EX560" s="13">
        <f t="shared" si="1158"/>
        <v>0</v>
      </c>
      <c r="EY560" s="13"/>
      <c r="EZ560" s="13">
        <f t="shared" si="1124"/>
        <v>0</v>
      </c>
      <c r="FA560" s="13"/>
      <c r="FB560" s="13">
        <f t="shared" si="1159"/>
        <v>0</v>
      </c>
      <c r="FC560" s="13"/>
      <c r="FD560" s="13">
        <f t="shared" si="1160"/>
        <v>0</v>
      </c>
      <c r="FE560" s="13"/>
      <c r="FF560" s="13">
        <f t="shared" si="1161"/>
        <v>0</v>
      </c>
      <c r="FG560" s="13"/>
      <c r="FH560" s="13">
        <f t="shared" si="1202"/>
        <v>17316</v>
      </c>
      <c r="FI560" s="8">
        <f t="shared" si="1203"/>
        <v>1443</v>
      </c>
      <c r="FJ560" s="104">
        <f t="shared" si="1204"/>
        <v>-1109</v>
      </c>
      <c r="FK560" s="8">
        <v>205</v>
      </c>
      <c r="FL560" s="8" t="s">
        <v>548</v>
      </c>
      <c r="FM560" s="66" t="s">
        <v>662</v>
      </c>
      <c r="FN560" s="8">
        <f t="shared" si="1118"/>
        <v>17316</v>
      </c>
      <c r="FO560" s="8"/>
      <c r="FP560" s="13">
        <v>334</v>
      </c>
      <c r="FQ560" s="8">
        <f t="shared" si="1114"/>
        <v>334</v>
      </c>
      <c r="FR560" s="13">
        <f t="shared" si="1190"/>
        <v>0</v>
      </c>
      <c r="FS560" s="13">
        <f t="shared" si="1191"/>
        <v>0</v>
      </c>
      <c r="FT560" s="13">
        <f t="shared" si="1162"/>
        <v>0</v>
      </c>
      <c r="FU560" s="13"/>
      <c r="FV560" s="13">
        <f t="shared" si="1125"/>
        <v>0</v>
      </c>
      <c r="FW560" s="13"/>
      <c r="FX560" s="13">
        <f t="shared" si="1163"/>
        <v>0</v>
      </c>
      <c r="FY560" s="13"/>
      <c r="FZ560" s="13">
        <f t="shared" si="1164"/>
        <v>0</v>
      </c>
      <c r="GA560" s="13"/>
      <c r="GB560" s="13">
        <f t="shared" si="1165"/>
        <v>0</v>
      </c>
      <c r="GC560" s="13"/>
      <c r="GD560" s="13">
        <f t="shared" si="1126"/>
        <v>17316</v>
      </c>
      <c r="GE560" s="8">
        <f t="shared" si="1127"/>
        <v>1443</v>
      </c>
      <c r="GF560" s="104">
        <f t="shared" si="1128"/>
        <v>-1109</v>
      </c>
      <c r="GG560" s="8">
        <v>205</v>
      </c>
      <c r="GH560" s="8" t="s">
        <v>548</v>
      </c>
      <c r="GI560" s="66" t="s">
        <v>662</v>
      </c>
      <c r="GJ560" s="8">
        <f t="shared" si="1119"/>
        <v>17316</v>
      </c>
      <c r="GK560" s="8"/>
      <c r="GL560" s="13">
        <v>334</v>
      </c>
      <c r="GM560" s="69">
        <v>334</v>
      </c>
      <c r="GN560" s="13">
        <f t="shared" si="1252"/>
        <v>0</v>
      </c>
      <c r="GO560" s="13">
        <f t="shared" si="1195"/>
        <v>0</v>
      </c>
      <c r="GP560" s="13">
        <f t="shared" si="1253"/>
        <v>0</v>
      </c>
      <c r="GQ560" s="13"/>
      <c r="GR560" s="13">
        <f t="shared" si="1254"/>
        <v>0</v>
      </c>
      <c r="GS560" s="13"/>
      <c r="GT560" s="13">
        <f t="shared" si="1255"/>
        <v>0</v>
      </c>
      <c r="GU560" s="13"/>
      <c r="GV560" s="13">
        <f t="shared" si="1256"/>
        <v>0</v>
      </c>
      <c r="GW560" s="13"/>
      <c r="GX560" s="13">
        <f t="shared" si="1257"/>
        <v>0</v>
      </c>
      <c r="GY560" s="13"/>
      <c r="GZ560" s="13">
        <f t="shared" si="1130"/>
        <v>17316</v>
      </c>
      <c r="HA560" s="8">
        <f t="shared" si="1131"/>
        <v>1443</v>
      </c>
      <c r="HB560" s="104">
        <f t="shared" si="1132"/>
        <v>-1109</v>
      </c>
      <c r="HC560" s="8">
        <v>205</v>
      </c>
      <c r="HD560" s="8" t="s">
        <v>548</v>
      </c>
      <c r="HE560" s="66" t="s">
        <v>662</v>
      </c>
      <c r="HF560" s="69">
        <f t="shared" si="1137"/>
        <v>17316</v>
      </c>
      <c r="HG560" s="8"/>
      <c r="HH560" s="13">
        <v>334</v>
      </c>
      <c r="HI560" s="69">
        <f t="shared" si="1104"/>
        <v>334</v>
      </c>
      <c r="HJ560" s="13">
        <f t="shared" si="1258"/>
        <v>0</v>
      </c>
      <c r="HK560" s="13">
        <f t="shared" si="1196"/>
        <v>0</v>
      </c>
      <c r="HL560" s="13">
        <f t="shared" si="1259"/>
        <v>0</v>
      </c>
      <c r="HM560" s="13"/>
      <c r="HN560" s="13">
        <f t="shared" si="1260"/>
        <v>0</v>
      </c>
      <c r="HO560" s="13"/>
      <c r="HP560" s="13">
        <f t="shared" si="1261"/>
        <v>0</v>
      </c>
      <c r="HQ560" s="13"/>
      <c r="HR560" s="13">
        <f t="shared" si="1262"/>
        <v>0</v>
      </c>
      <c r="HS560" s="13"/>
      <c r="HT560" s="13">
        <f t="shared" si="1263"/>
        <v>250</v>
      </c>
      <c r="HU560" s="13">
        <v>3000</v>
      </c>
      <c r="HV560" s="13">
        <f t="shared" si="1134"/>
        <v>14316</v>
      </c>
      <c r="HW560" s="8">
        <f t="shared" si="1135"/>
        <v>1193</v>
      </c>
      <c r="HX560" s="104">
        <f t="shared" si="1136"/>
        <v>-859</v>
      </c>
    </row>
    <row r="561" spans="1:232" s="25" customFormat="1">
      <c r="A561" s="64">
        <v>540</v>
      </c>
      <c r="B561" s="40" t="s">
        <v>549</v>
      </c>
      <c r="C561" s="40">
        <v>50423</v>
      </c>
      <c r="D561" s="64">
        <v>180</v>
      </c>
      <c r="E561" s="40"/>
      <c r="F561" s="65">
        <v>29</v>
      </c>
      <c r="G561" s="64">
        <v>29</v>
      </c>
      <c r="H561" s="42"/>
      <c r="I561" s="42"/>
      <c r="J561" s="42"/>
      <c r="K561" s="65">
        <v>0</v>
      </c>
      <c r="L561" s="65">
        <v>180</v>
      </c>
      <c r="M561" s="64">
        <v>15</v>
      </c>
      <c r="N561" s="64">
        <v>14</v>
      </c>
      <c r="O561" s="8">
        <v>540</v>
      </c>
      <c r="P561" s="8" t="s">
        <v>549</v>
      </c>
      <c r="Q561" s="66" t="s">
        <v>990</v>
      </c>
      <c r="R561" s="8">
        <f t="shared" si="1174"/>
        <v>180</v>
      </c>
      <c r="S561" s="8"/>
      <c r="T561" s="13">
        <f>U561</f>
        <v>29</v>
      </c>
      <c r="U561" s="8">
        <f t="shared" si="1182"/>
        <v>29</v>
      </c>
      <c r="V561" s="13">
        <f t="shared" si="1175"/>
        <v>0</v>
      </c>
      <c r="W561" s="13">
        <f t="shared" si="1176"/>
        <v>0</v>
      </c>
      <c r="X561" s="13"/>
      <c r="Y561" s="13">
        <f t="shared" si="1264"/>
        <v>0</v>
      </c>
      <c r="Z561" s="13">
        <f t="shared" si="1177"/>
        <v>180</v>
      </c>
      <c r="AA561" s="8">
        <f t="shared" si="1218"/>
        <v>15</v>
      </c>
      <c r="AB561" s="8">
        <f t="shared" si="1219"/>
        <v>14</v>
      </c>
      <c r="AC561" s="8">
        <v>540</v>
      </c>
      <c r="AD561" s="8" t="s">
        <v>549</v>
      </c>
      <c r="AE561" s="66" t="s">
        <v>990</v>
      </c>
      <c r="AF561" s="8">
        <f t="shared" si="1226"/>
        <v>180</v>
      </c>
      <c r="AG561" s="8"/>
      <c r="AH561" s="13">
        <f>AI561</f>
        <v>29</v>
      </c>
      <c r="AI561" s="8">
        <f t="shared" si="1227"/>
        <v>29</v>
      </c>
      <c r="AJ561" s="13"/>
      <c r="AK561" s="13"/>
      <c r="AL561" s="13"/>
      <c r="AM561" s="13">
        <f t="shared" si="1228"/>
        <v>0</v>
      </c>
      <c r="AN561" s="13">
        <v>13</v>
      </c>
      <c r="AO561" s="13">
        <f t="shared" si="1229"/>
        <v>156</v>
      </c>
      <c r="AP561" s="13"/>
      <c r="AQ561" s="13">
        <f t="shared" si="1230"/>
        <v>0</v>
      </c>
      <c r="AR561" s="13">
        <f t="shared" si="1231"/>
        <v>24</v>
      </c>
      <c r="AS561" s="8">
        <f t="shared" si="1232"/>
        <v>2</v>
      </c>
      <c r="AT561" s="8">
        <f t="shared" ref="AT561:AT571" si="1265">AH561-AS561</f>
        <v>27</v>
      </c>
      <c r="AU561" s="8">
        <v>540</v>
      </c>
      <c r="AV561" s="8" t="s">
        <v>549</v>
      </c>
      <c r="AW561" s="66" t="s">
        <v>990</v>
      </c>
      <c r="AX561" s="8">
        <f t="shared" si="1178"/>
        <v>24</v>
      </c>
      <c r="AY561" s="8"/>
      <c r="AZ561" s="13">
        <f>BA561</f>
        <v>29</v>
      </c>
      <c r="BA561" s="8">
        <f t="shared" si="1183"/>
        <v>29</v>
      </c>
      <c r="BB561" s="13">
        <f t="shared" si="1184"/>
        <v>0</v>
      </c>
      <c r="BC561" s="13">
        <f t="shared" si="1185"/>
        <v>0</v>
      </c>
      <c r="BD561" s="13"/>
      <c r="BE561" s="13">
        <f t="shared" si="1179"/>
        <v>0</v>
      </c>
      <c r="BF561" s="13"/>
      <c r="BG561" s="13">
        <f t="shared" si="1180"/>
        <v>0</v>
      </c>
      <c r="BH561" s="13"/>
      <c r="BI561" s="13">
        <f t="shared" si="1181"/>
        <v>0</v>
      </c>
      <c r="BJ561" s="13">
        <f t="shared" si="1198"/>
        <v>24</v>
      </c>
      <c r="BK561" s="8">
        <f t="shared" si="1220"/>
        <v>2</v>
      </c>
      <c r="BL561" s="8">
        <f t="shared" si="1221"/>
        <v>27</v>
      </c>
      <c r="BM561" s="8">
        <v>540</v>
      </c>
      <c r="BN561" s="8" t="s">
        <v>549</v>
      </c>
      <c r="BO561" s="66" t="s">
        <v>990</v>
      </c>
      <c r="BP561" s="8">
        <f t="shared" si="1110"/>
        <v>24</v>
      </c>
      <c r="BQ561" s="8"/>
      <c r="BR561" s="13">
        <v>35</v>
      </c>
      <c r="BS561" s="8">
        <f>AZ561</f>
        <v>29</v>
      </c>
      <c r="BT561" s="13">
        <f t="shared" si="1138"/>
        <v>6</v>
      </c>
      <c r="BU561" s="13">
        <f t="shared" si="1186"/>
        <v>72</v>
      </c>
      <c r="BV561" s="13">
        <f t="shared" si="1144"/>
        <v>0</v>
      </c>
      <c r="BW561" s="13"/>
      <c r="BX561" s="13">
        <f t="shared" si="1144"/>
        <v>0</v>
      </c>
      <c r="BY561" s="13"/>
      <c r="BZ561" s="13"/>
      <c r="CA561" s="13">
        <f t="shared" si="1213"/>
        <v>0</v>
      </c>
      <c r="CB561" s="13">
        <f t="shared" si="1199"/>
        <v>96</v>
      </c>
      <c r="CC561" s="8">
        <f t="shared" si="1222"/>
        <v>8</v>
      </c>
      <c r="CD561" s="8">
        <f t="shared" si="1223"/>
        <v>27</v>
      </c>
      <c r="CE561" s="8">
        <v>540</v>
      </c>
      <c r="CF561" s="8" t="s">
        <v>549</v>
      </c>
      <c r="CG561" s="66" t="s">
        <v>990</v>
      </c>
      <c r="CH561" s="8">
        <f t="shared" si="1112"/>
        <v>96</v>
      </c>
      <c r="CI561" s="8"/>
      <c r="CJ561" s="13">
        <v>38</v>
      </c>
      <c r="CK561" s="8">
        <f t="shared" si="1216"/>
        <v>35</v>
      </c>
      <c r="CL561" s="13">
        <f t="shared" si="1233"/>
        <v>3</v>
      </c>
      <c r="CM561" s="13">
        <f t="shared" si="1234"/>
        <v>36</v>
      </c>
      <c r="CN561" s="13">
        <f t="shared" si="1235"/>
        <v>10</v>
      </c>
      <c r="CO561" s="13">
        <v>120</v>
      </c>
      <c r="CP561" s="13">
        <f t="shared" si="1236"/>
        <v>0</v>
      </c>
      <c r="CQ561" s="13"/>
      <c r="CR561" s="13"/>
      <c r="CS561" s="13">
        <f t="shared" si="1237"/>
        <v>0</v>
      </c>
      <c r="CT561" s="13">
        <f t="shared" si="1238"/>
        <v>12</v>
      </c>
      <c r="CU561" s="8">
        <f t="shared" si="1239"/>
        <v>1</v>
      </c>
      <c r="CV561" s="8">
        <f t="shared" ref="CV561:CV571" si="1266">CJ561-CU561</f>
        <v>37</v>
      </c>
      <c r="CW561" s="8">
        <v>540</v>
      </c>
      <c r="CX561" s="8" t="s">
        <v>549</v>
      </c>
      <c r="CY561" s="66" t="s">
        <v>990</v>
      </c>
      <c r="CZ561" s="8">
        <f t="shared" si="1115"/>
        <v>12</v>
      </c>
      <c r="DA561" s="8"/>
      <c r="DB561" s="13">
        <v>46</v>
      </c>
      <c r="DC561" s="8">
        <f t="shared" si="1217"/>
        <v>38</v>
      </c>
      <c r="DD561" s="13">
        <f t="shared" si="1240"/>
        <v>8</v>
      </c>
      <c r="DE561" s="13">
        <f t="shared" si="1241"/>
        <v>96</v>
      </c>
      <c r="DF561" s="13">
        <f t="shared" si="1242"/>
        <v>0</v>
      </c>
      <c r="DG561" s="13"/>
      <c r="DH561" s="13">
        <f t="shared" si="1243"/>
        <v>0</v>
      </c>
      <c r="DI561" s="13"/>
      <c r="DJ561" s="13">
        <f t="shared" si="1244"/>
        <v>0</v>
      </c>
      <c r="DK561" s="13"/>
      <c r="DL561" s="13">
        <f t="shared" si="1245"/>
        <v>0</v>
      </c>
      <c r="DM561" s="13"/>
      <c r="DN561" s="13">
        <f t="shared" si="1245"/>
        <v>0</v>
      </c>
      <c r="DO561" s="13"/>
      <c r="DP561" s="13">
        <f t="shared" si="1151"/>
        <v>108</v>
      </c>
      <c r="DQ561" s="8">
        <f t="shared" si="1152"/>
        <v>9</v>
      </c>
      <c r="DR561" s="104">
        <f t="shared" si="1153"/>
        <v>37</v>
      </c>
      <c r="DS561" s="8">
        <v>540</v>
      </c>
      <c r="DT561" s="8" t="s">
        <v>549</v>
      </c>
      <c r="DU561" s="66" t="s">
        <v>990</v>
      </c>
      <c r="DV561" s="8">
        <f t="shared" si="1141"/>
        <v>108</v>
      </c>
      <c r="DW561" s="8"/>
      <c r="DX561" s="13">
        <v>49</v>
      </c>
      <c r="DY561" s="8">
        <f t="shared" si="1142"/>
        <v>46</v>
      </c>
      <c r="DZ561" s="13">
        <f t="shared" si="1246"/>
        <v>3</v>
      </c>
      <c r="EA561" s="13">
        <f t="shared" si="1194"/>
        <v>36</v>
      </c>
      <c r="EB561" s="13">
        <f t="shared" si="1247"/>
        <v>0</v>
      </c>
      <c r="EC561" s="13"/>
      <c r="ED561" s="13">
        <f t="shared" si="1248"/>
        <v>0</v>
      </c>
      <c r="EE561" s="13"/>
      <c r="EF561" s="13">
        <f t="shared" si="1249"/>
        <v>0</v>
      </c>
      <c r="EG561" s="13"/>
      <c r="EH561" s="13">
        <f t="shared" si="1250"/>
        <v>0</v>
      </c>
      <c r="EI561" s="13"/>
      <c r="EJ561" s="13">
        <f t="shared" si="1251"/>
        <v>0</v>
      </c>
      <c r="EK561" s="13"/>
      <c r="EL561" s="13">
        <f t="shared" si="1121"/>
        <v>144</v>
      </c>
      <c r="EM561" s="8">
        <f t="shared" si="1122"/>
        <v>12</v>
      </c>
      <c r="EN561" s="104">
        <f t="shared" si="1123"/>
        <v>37</v>
      </c>
      <c r="EO561" s="8">
        <v>540</v>
      </c>
      <c r="EP561" s="8" t="s">
        <v>549</v>
      </c>
      <c r="EQ561" s="66" t="s">
        <v>990</v>
      </c>
      <c r="ER561" s="8">
        <f t="shared" si="1116"/>
        <v>144</v>
      </c>
      <c r="ES561" s="8"/>
      <c r="ET561" s="13">
        <v>51</v>
      </c>
      <c r="EU561" s="8">
        <f t="shared" si="1225"/>
        <v>49</v>
      </c>
      <c r="EV561" s="13">
        <f t="shared" si="1188"/>
        <v>2</v>
      </c>
      <c r="EW561" s="13">
        <f t="shared" si="1189"/>
        <v>24</v>
      </c>
      <c r="EX561" s="13">
        <f t="shared" si="1158"/>
        <v>0</v>
      </c>
      <c r="EY561" s="13"/>
      <c r="EZ561" s="13">
        <f t="shared" si="1124"/>
        <v>0</v>
      </c>
      <c r="FA561" s="13"/>
      <c r="FB561" s="13">
        <f t="shared" si="1159"/>
        <v>6</v>
      </c>
      <c r="FC561" s="13">
        <v>72</v>
      </c>
      <c r="FD561" s="13">
        <f t="shared" si="1160"/>
        <v>0</v>
      </c>
      <c r="FE561" s="13"/>
      <c r="FF561" s="13">
        <f t="shared" si="1161"/>
        <v>0</v>
      </c>
      <c r="FG561" s="13"/>
      <c r="FH561" s="13">
        <f t="shared" si="1202"/>
        <v>96</v>
      </c>
      <c r="FI561" s="8">
        <f t="shared" si="1203"/>
        <v>8</v>
      </c>
      <c r="FJ561" s="104">
        <f t="shared" si="1204"/>
        <v>43</v>
      </c>
      <c r="FK561" s="8">
        <v>540</v>
      </c>
      <c r="FL561" s="8" t="s">
        <v>549</v>
      </c>
      <c r="FM561" s="66" t="s">
        <v>990</v>
      </c>
      <c r="FN561" s="8">
        <f t="shared" si="1118"/>
        <v>96</v>
      </c>
      <c r="FO561" s="8"/>
      <c r="FP561" s="13">
        <v>51</v>
      </c>
      <c r="FQ561" s="8">
        <f t="shared" si="1114"/>
        <v>51</v>
      </c>
      <c r="FR561" s="13">
        <f t="shared" si="1190"/>
        <v>0</v>
      </c>
      <c r="FS561" s="13">
        <f t="shared" si="1191"/>
        <v>0</v>
      </c>
      <c r="FT561" s="13">
        <f t="shared" si="1162"/>
        <v>0</v>
      </c>
      <c r="FU561" s="13"/>
      <c r="FV561" s="13">
        <f t="shared" si="1125"/>
        <v>0</v>
      </c>
      <c r="FW561" s="13"/>
      <c r="FX561" s="13">
        <f t="shared" si="1163"/>
        <v>0</v>
      </c>
      <c r="FY561" s="13"/>
      <c r="FZ561" s="13">
        <f t="shared" si="1164"/>
        <v>0</v>
      </c>
      <c r="GA561" s="13"/>
      <c r="GB561" s="13">
        <f t="shared" si="1165"/>
        <v>0</v>
      </c>
      <c r="GC561" s="13"/>
      <c r="GD561" s="13">
        <f t="shared" si="1126"/>
        <v>96</v>
      </c>
      <c r="GE561" s="8">
        <f t="shared" si="1127"/>
        <v>8</v>
      </c>
      <c r="GF561" s="104">
        <f t="shared" si="1128"/>
        <v>43</v>
      </c>
      <c r="GG561" s="8">
        <v>540</v>
      </c>
      <c r="GH561" s="8" t="s">
        <v>549</v>
      </c>
      <c r="GI561" s="66" t="s">
        <v>990</v>
      </c>
      <c r="GJ561" s="8">
        <f t="shared" si="1119"/>
        <v>96</v>
      </c>
      <c r="GK561" s="8"/>
      <c r="GL561" s="13">
        <v>51</v>
      </c>
      <c r="GM561" s="69">
        <v>51</v>
      </c>
      <c r="GN561" s="13">
        <f t="shared" si="1252"/>
        <v>0</v>
      </c>
      <c r="GO561" s="13">
        <f t="shared" si="1195"/>
        <v>0</v>
      </c>
      <c r="GP561" s="13">
        <f t="shared" si="1253"/>
        <v>0</v>
      </c>
      <c r="GQ561" s="13"/>
      <c r="GR561" s="13">
        <f t="shared" si="1254"/>
        <v>0</v>
      </c>
      <c r="GS561" s="13"/>
      <c r="GT561" s="13">
        <f t="shared" si="1255"/>
        <v>0</v>
      </c>
      <c r="GU561" s="13"/>
      <c r="GV561" s="13">
        <f t="shared" si="1256"/>
        <v>0</v>
      </c>
      <c r="GW561" s="13"/>
      <c r="GX561" s="13">
        <f t="shared" si="1257"/>
        <v>0</v>
      </c>
      <c r="GY561" s="13"/>
      <c r="GZ561" s="13">
        <f t="shared" si="1130"/>
        <v>96</v>
      </c>
      <c r="HA561" s="8">
        <f t="shared" si="1131"/>
        <v>8</v>
      </c>
      <c r="HB561" s="104">
        <f t="shared" si="1132"/>
        <v>43</v>
      </c>
      <c r="HC561" s="8">
        <v>540</v>
      </c>
      <c r="HD561" s="8" t="s">
        <v>549</v>
      </c>
      <c r="HE561" s="66" t="s">
        <v>990</v>
      </c>
      <c r="HF561" s="69">
        <f t="shared" si="1137"/>
        <v>96</v>
      </c>
      <c r="HG561" s="8"/>
      <c r="HH561" s="13">
        <v>51</v>
      </c>
      <c r="HI561" s="69">
        <f t="shared" si="1104"/>
        <v>51</v>
      </c>
      <c r="HJ561" s="13">
        <f t="shared" si="1258"/>
        <v>0</v>
      </c>
      <c r="HK561" s="13">
        <f t="shared" si="1196"/>
        <v>0</v>
      </c>
      <c r="HL561" s="13">
        <f t="shared" si="1259"/>
        <v>0</v>
      </c>
      <c r="HM561" s="13"/>
      <c r="HN561" s="13">
        <f t="shared" si="1260"/>
        <v>0</v>
      </c>
      <c r="HO561" s="13"/>
      <c r="HP561" s="13">
        <f t="shared" si="1261"/>
        <v>0</v>
      </c>
      <c r="HQ561" s="13"/>
      <c r="HR561" s="13">
        <f t="shared" si="1262"/>
        <v>0</v>
      </c>
      <c r="HS561" s="13"/>
      <c r="HT561" s="13">
        <f t="shared" si="1263"/>
        <v>4</v>
      </c>
      <c r="HU561" s="13">
        <v>48</v>
      </c>
      <c r="HV561" s="13">
        <f t="shared" si="1134"/>
        <v>48</v>
      </c>
      <c r="HW561" s="8">
        <f t="shared" si="1135"/>
        <v>4</v>
      </c>
      <c r="HX561" s="104">
        <f t="shared" si="1136"/>
        <v>47</v>
      </c>
    </row>
    <row r="562" spans="1:232" s="25" customFormat="1">
      <c r="A562" s="64">
        <v>204</v>
      </c>
      <c r="B562" s="40" t="s">
        <v>550</v>
      </c>
      <c r="C562" s="40">
        <v>67405</v>
      </c>
      <c r="D562" s="64">
        <v>2712</v>
      </c>
      <c r="E562" s="40"/>
      <c r="F562" s="65">
        <v>826</v>
      </c>
      <c r="G562" s="64">
        <v>826</v>
      </c>
      <c r="H562" s="42"/>
      <c r="I562" s="42"/>
      <c r="J562" s="42"/>
      <c r="K562" s="65">
        <v>0</v>
      </c>
      <c r="L562" s="65">
        <v>2712</v>
      </c>
      <c r="M562" s="64">
        <v>226</v>
      </c>
      <c r="N562" s="64">
        <v>600</v>
      </c>
      <c r="O562" s="8">
        <v>204</v>
      </c>
      <c r="P562" s="8" t="s">
        <v>550</v>
      </c>
      <c r="Q562" s="66" t="s">
        <v>991</v>
      </c>
      <c r="R562" s="8">
        <f t="shared" si="1174"/>
        <v>2712</v>
      </c>
      <c r="S562" s="8"/>
      <c r="T562" s="13">
        <f>U562</f>
        <v>826</v>
      </c>
      <c r="U562" s="8">
        <f t="shared" si="1182"/>
        <v>826</v>
      </c>
      <c r="V562" s="13">
        <f t="shared" si="1175"/>
        <v>0</v>
      </c>
      <c r="W562" s="13">
        <f t="shared" si="1176"/>
        <v>0</v>
      </c>
      <c r="X562" s="13"/>
      <c r="Y562" s="13">
        <f t="shared" si="1264"/>
        <v>0</v>
      </c>
      <c r="Z562" s="13">
        <f t="shared" si="1177"/>
        <v>2712</v>
      </c>
      <c r="AA562" s="8">
        <f t="shared" si="1218"/>
        <v>226</v>
      </c>
      <c r="AB562" s="8">
        <f t="shared" si="1219"/>
        <v>600</v>
      </c>
      <c r="AC562" s="8">
        <v>204</v>
      </c>
      <c r="AD562" s="8" t="s">
        <v>550</v>
      </c>
      <c r="AE562" s="66" t="s">
        <v>991</v>
      </c>
      <c r="AF562" s="8">
        <f t="shared" si="1226"/>
        <v>2712</v>
      </c>
      <c r="AG562" s="8"/>
      <c r="AH562" s="13">
        <f>AI562</f>
        <v>826</v>
      </c>
      <c r="AI562" s="8">
        <f t="shared" si="1227"/>
        <v>826</v>
      </c>
      <c r="AJ562" s="13"/>
      <c r="AK562" s="13"/>
      <c r="AL562" s="13"/>
      <c r="AM562" s="13">
        <f t="shared" si="1228"/>
        <v>0</v>
      </c>
      <c r="AN562" s="13">
        <v>20</v>
      </c>
      <c r="AO562" s="13">
        <f t="shared" si="1229"/>
        <v>240</v>
      </c>
      <c r="AP562" s="13"/>
      <c r="AQ562" s="13">
        <f t="shared" si="1230"/>
        <v>0</v>
      </c>
      <c r="AR562" s="13">
        <f t="shared" si="1231"/>
        <v>2472</v>
      </c>
      <c r="AS562" s="8">
        <f t="shared" si="1232"/>
        <v>206</v>
      </c>
      <c r="AT562" s="8">
        <f t="shared" si="1265"/>
        <v>620</v>
      </c>
      <c r="AU562" s="8">
        <v>204</v>
      </c>
      <c r="AV562" s="8" t="s">
        <v>550</v>
      </c>
      <c r="AW562" s="66" t="s">
        <v>991</v>
      </c>
      <c r="AX562" s="8">
        <f t="shared" si="1178"/>
        <v>2472</v>
      </c>
      <c r="AY562" s="8"/>
      <c r="AZ562" s="13">
        <f>BA562</f>
        <v>826</v>
      </c>
      <c r="BA562" s="8">
        <f t="shared" si="1183"/>
        <v>826</v>
      </c>
      <c r="BB562" s="13">
        <f t="shared" si="1184"/>
        <v>0</v>
      </c>
      <c r="BC562" s="13">
        <f t="shared" si="1185"/>
        <v>0</v>
      </c>
      <c r="BD562" s="13"/>
      <c r="BE562" s="13">
        <f t="shared" si="1179"/>
        <v>0</v>
      </c>
      <c r="BF562" s="13"/>
      <c r="BG562" s="13">
        <f t="shared" si="1180"/>
        <v>0</v>
      </c>
      <c r="BH562" s="13"/>
      <c r="BI562" s="13">
        <f t="shared" si="1181"/>
        <v>0</v>
      </c>
      <c r="BJ562" s="13">
        <f t="shared" si="1198"/>
        <v>2472</v>
      </c>
      <c r="BK562" s="8">
        <f t="shared" si="1220"/>
        <v>206</v>
      </c>
      <c r="BL562" s="8">
        <f t="shared" si="1221"/>
        <v>620</v>
      </c>
      <c r="BM562" s="8">
        <v>204</v>
      </c>
      <c r="BN562" s="8" t="s">
        <v>550</v>
      </c>
      <c r="BO562" s="66" t="s">
        <v>991</v>
      </c>
      <c r="BP562" s="8">
        <f t="shared" si="1110"/>
        <v>2472</v>
      </c>
      <c r="BQ562" s="8"/>
      <c r="BR562" s="13">
        <v>847</v>
      </c>
      <c r="BS562" s="8">
        <f>AZ562</f>
        <v>826</v>
      </c>
      <c r="BT562" s="13">
        <f t="shared" si="1138"/>
        <v>21</v>
      </c>
      <c r="BU562" s="13">
        <f t="shared" si="1186"/>
        <v>252</v>
      </c>
      <c r="BV562" s="13">
        <f t="shared" si="1144"/>
        <v>0</v>
      </c>
      <c r="BW562" s="13"/>
      <c r="BX562" s="13">
        <f t="shared" si="1144"/>
        <v>0</v>
      </c>
      <c r="BY562" s="13"/>
      <c r="BZ562" s="13"/>
      <c r="CA562" s="13">
        <f t="shared" si="1213"/>
        <v>0</v>
      </c>
      <c r="CB562" s="13">
        <f t="shared" si="1199"/>
        <v>2724</v>
      </c>
      <c r="CC562" s="8">
        <f t="shared" si="1222"/>
        <v>227</v>
      </c>
      <c r="CD562" s="8">
        <f t="shared" si="1223"/>
        <v>620</v>
      </c>
      <c r="CE562" s="8">
        <v>204</v>
      </c>
      <c r="CF562" s="8" t="s">
        <v>550</v>
      </c>
      <c r="CG562" s="66" t="s">
        <v>991</v>
      </c>
      <c r="CH562" s="8">
        <f t="shared" si="1112"/>
        <v>2724</v>
      </c>
      <c r="CI562" s="8"/>
      <c r="CJ562" s="13">
        <v>855</v>
      </c>
      <c r="CK562" s="8">
        <f t="shared" si="1216"/>
        <v>847</v>
      </c>
      <c r="CL562" s="13">
        <f t="shared" si="1233"/>
        <v>8</v>
      </c>
      <c r="CM562" s="13">
        <f t="shared" si="1234"/>
        <v>96</v>
      </c>
      <c r="CN562" s="13">
        <f t="shared" si="1235"/>
        <v>0</v>
      </c>
      <c r="CO562" s="13"/>
      <c r="CP562" s="13">
        <f t="shared" si="1236"/>
        <v>0</v>
      </c>
      <c r="CQ562" s="13"/>
      <c r="CR562" s="13"/>
      <c r="CS562" s="13">
        <f t="shared" si="1237"/>
        <v>0</v>
      </c>
      <c r="CT562" s="13">
        <f t="shared" si="1238"/>
        <v>2820</v>
      </c>
      <c r="CU562" s="8">
        <f t="shared" si="1239"/>
        <v>235</v>
      </c>
      <c r="CV562" s="8">
        <f t="shared" si="1266"/>
        <v>620</v>
      </c>
      <c r="CW562" s="8">
        <v>204</v>
      </c>
      <c r="CX562" s="8" t="s">
        <v>550</v>
      </c>
      <c r="CY562" s="66" t="s">
        <v>991</v>
      </c>
      <c r="CZ562" s="8">
        <f t="shared" si="1115"/>
        <v>2820</v>
      </c>
      <c r="DA562" s="8"/>
      <c r="DB562" s="13">
        <v>902</v>
      </c>
      <c r="DC562" s="8">
        <f t="shared" si="1217"/>
        <v>855</v>
      </c>
      <c r="DD562" s="13">
        <f t="shared" si="1240"/>
        <v>47</v>
      </c>
      <c r="DE562" s="13">
        <f t="shared" si="1241"/>
        <v>564</v>
      </c>
      <c r="DF562" s="13">
        <f t="shared" si="1242"/>
        <v>0</v>
      </c>
      <c r="DG562" s="13"/>
      <c r="DH562" s="13">
        <f t="shared" si="1243"/>
        <v>0</v>
      </c>
      <c r="DI562" s="13"/>
      <c r="DJ562" s="13">
        <f t="shared" si="1244"/>
        <v>0</v>
      </c>
      <c r="DK562" s="13"/>
      <c r="DL562" s="13">
        <f t="shared" si="1245"/>
        <v>0</v>
      </c>
      <c r="DM562" s="13"/>
      <c r="DN562" s="13">
        <f t="shared" si="1245"/>
        <v>0</v>
      </c>
      <c r="DO562" s="13"/>
      <c r="DP562" s="13">
        <f t="shared" si="1151"/>
        <v>3384</v>
      </c>
      <c r="DQ562" s="8">
        <f t="shared" si="1152"/>
        <v>282</v>
      </c>
      <c r="DR562" s="104">
        <f t="shared" si="1153"/>
        <v>620</v>
      </c>
      <c r="DS562" s="8">
        <v>204</v>
      </c>
      <c r="DT562" s="8" t="s">
        <v>550</v>
      </c>
      <c r="DU562" s="66" t="s">
        <v>991</v>
      </c>
      <c r="DV562" s="8">
        <f t="shared" si="1141"/>
        <v>3384</v>
      </c>
      <c r="DW562" s="8"/>
      <c r="DX562" s="13">
        <v>919</v>
      </c>
      <c r="DY562" s="8">
        <f t="shared" si="1142"/>
        <v>902</v>
      </c>
      <c r="DZ562" s="13">
        <f t="shared" si="1246"/>
        <v>17</v>
      </c>
      <c r="EA562" s="13">
        <f t="shared" si="1194"/>
        <v>204</v>
      </c>
      <c r="EB562" s="13">
        <f t="shared" si="1247"/>
        <v>0</v>
      </c>
      <c r="EC562" s="13"/>
      <c r="ED562" s="13">
        <f t="shared" si="1248"/>
        <v>0</v>
      </c>
      <c r="EE562" s="13"/>
      <c r="EF562" s="13">
        <f t="shared" si="1249"/>
        <v>100</v>
      </c>
      <c r="EG562" s="13">
        <v>1200</v>
      </c>
      <c r="EH562" s="13">
        <f t="shared" si="1250"/>
        <v>0</v>
      </c>
      <c r="EI562" s="13"/>
      <c r="EJ562" s="13">
        <f t="shared" si="1251"/>
        <v>0</v>
      </c>
      <c r="EK562" s="13"/>
      <c r="EL562" s="13">
        <f t="shared" si="1121"/>
        <v>2388</v>
      </c>
      <c r="EM562" s="8">
        <f t="shared" si="1122"/>
        <v>199</v>
      </c>
      <c r="EN562" s="104">
        <f t="shared" si="1123"/>
        <v>720</v>
      </c>
      <c r="EO562" s="8">
        <v>204</v>
      </c>
      <c r="EP562" s="8" t="s">
        <v>550</v>
      </c>
      <c r="EQ562" s="66" t="s">
        <v>991</v>
      </c>
      <c r="ER562" s="8">
        <f t="shared" si="1116"/>
        <v>2388</v>
      </c>
      <c r="ES562" s="8"/>
      <c r="ET562" s="13">
        <v>938</v>
      </c>
      <c r="EU562" s="8">
        <f t="shared" si="1225"/>
        <v>919</v>
      </c>
      <c r="EV562" s="13">
        <f t="shared" si="1188"/>
        <v>19</v>
      </c>
      <c r="EW562" s="13">
        <f t="shared" si="1189"/>
        <v>228</v>
      </c>
      <c r="EX562" s="13">
        <f t="shared" si="1158"/>
        <v>0</v>
      </c>
      <c r="EY562" s="13"/>
      <c r="EZ562" s="13">
        <f t="shared" si="1124"/>
        <v>0</v>
      </c>
      <c r="FA562" s="13"/>
      <c r="FB562" s="13">
        <f t="shared" si="1159"/>
        <v>10</v>
      </c>
      <c r="FC562" s="13">
        <v>120</v>
      </c>
      <c r="FD562" s="13">
        <f t="shared" si="1160"/>
        <v>0</v>
      </c>
      <c r="FE562" s="13"/>
      <c r="FF562" s="13">
        <f t="shared" si="1161"/>
        <v>0</v>
      </c>
      <c r="FG562" s="13"/>
      <c r="FH562" s="13">
        <f t="shared" si="1202"/>
        <v>2496</v>
      </c>
      <c r="FI562" s="8">
        <f t="shared" si="1203"/>
        <v>208</v>
      </c>
      <c r="FJ562" s="104">
        <f t="shared" si="1204"/>
        <v>730</v>
      </c>
      <c r="FK562" s="8">
        <v>204</v>
      </c>
      <c r="FL562" s="8" t="s">
        <v>550</v>
      </c>
      <c r="FM562" s="66" t="s">
        <v>991</v>
      </c>
      <c r="FN562" s="8">
        <f t="shared" si="1118"/>
        <v>2496</v>
      </c>
      <c r="FO562" s="8"/>
      <c r="FP562" s="13">
        <v>938</v>
      </c>
      <c r="FQ562" s="8">
        <f t="shared" si="1114"/>
        <v>938</v>
      </c>
      <c r="FR562" s="13">
        <f t="shared" si="1190"/>
        <v>0</v>
      </c>
      <c r="FS562" s="13">
        <f t="shared" si="1191"/>
        <v>0</v>
      </c>
      <c r="FT562" s="13">
        <f t="shared" si="1162"/>
        <v>0</v>
      </c>
      <c r="FU562" s="13"/>
      <c r="FV562" s="13">
        <f t="shared" si="1125"/>
        <v>0</v>
      </c>
      <c r="FW562" s="13"/>
      <c r="FX562" s="13">
        <f t="shared" si="1163"/>
        <v>0</v>
      </c>
      <c r="FY562" s="13"/>
      <c r="FZ562" s="13">
        <f t="shared" si="1164"/>
        <v>0</v>
      </c>
      <c r="GA562" s="13"/>
      <c r="GB562" s="13">
        <f t="shared" si="1165"/>
        <v>10</v>
      </c>
      <c r="GC562" s="13">
        <v>120</v>
      </c>
      <c r="GD562" s="13">
        <f t="shared" si="1126"/>
        <v>2376</v>
      </c>
      <c r="GE562" s="8">
        <f t="shared" si="1127"/>
        <v>198</v>
      </c>
      <c r="GF562" s="104">
        <f t="shared" si="1128"/>
        <v>740</v>
      </c>
      <c r="GG562" s="8">
        <v>204</v>
      </c>
      <c r="GH562" s="8" t="s">
        <v>550</v>
      </c>
      <c r="GI562" s="66" t="s">
        <v>991</v>
      </c>
      <c r="GJ562" s="8">
        <f t="shared" si="1119"/>
        <v>2376</v>
      </c>
      <c r="GK562" s="8"/>
      <c r="GL562" s="13">
        <v>938</v>
      </c>
      <c r="GM562" s="69">
        <v>938</v>
      </c>
      <c r="GN562" s="13">
        <f t="shared" si="1252"/>
        <v>0</v>
      </c>
      <c r="GO562" s="13">
        <f t="shared" si="1195"/>
        <v>0</v>
      </c>
      <c r="GP562" s="13">
        <f t="shared" si="1253"/>
        <v>0</v>
      </c>
      <c r="GQ562" s="13"/>
      <c r="GR562" s="13">
        <f t="shared" si="1254"/>
        <v>0</v>
      </c>
      <c r="GS562" s="13"/>
      <c r="GT562" s="13">
        <f t="shared" si="1255"/>
        <v>0</v>
      </c>
      <c r="GU562" s="13"/>
      <c r="GV562" s="13">
        <f t="shared" si="1256"/>
        <v>0</v>
      </c>
      <c r="GW562" s="13"/>
      <c r="GX562" s="13">
        <f t="shared" si="1257"/>
        <v>0</v>
      </c>
      <c r="GY562" s="13"/>
      <c r="GZ562" s="13">
        <f t="shared" si="1130"/>
        <v>2376</v>
      </c>
      <c r="HA562" s="8">
        <f t="shared" si="1131"/>
        <v>198</v>
      </c>
      <c r="HB562" s="104">
        <f t="shared" si="1132"/>
        <v>740</v>
      </c>
      <c r="HC562" s="8">
        <v>204</v>
      </c>
      <c r="HD562" s="8" t="s">
        <v>550</v>
      </c>
      <c r="HE562" s="66" t="s">
        <v>991</v>
      </c>
      <c r="HF562" s="69">
        <f t="shared" si="1137"/>
        <v>2376</v>
      </c>
      <c r="HG562" s="8"/>
      <c r="HH562" s="13">
        <v>938</v>
      </c>
      <c r="HI562" s="69">
        <f t="shared" si="1104"/>
        <v>938</v>
      </c>
      <c r="HJ562" s="13">
        <f t="shared" si="1258"/>
        <v>0</v>
      </c>
      <c r="HK562" s="13">
        <f t="shared" si="1196"/>
        <v>0</v>
      </c>
      <c r="HL562" s="13">
        <f t="shared" si="1259"/>
        <v>0</v>
      </c>
      <c r="HM562" s="13"/>
      <c r="HN562" s="13">
        <f t="shared" si="1260"/>
        <v>0</v>
      </c>
      <c r="HO562" s="13"/>
      <c r="HP562" s="13">
        <f t="shared" si="1261"/>
        <v>0</v>
      </c>
      <c r="HQ562" s="13"/>
      <c r="HR562" s="13">
        <f t="shared" si="1262"/>
        <v>0</v>
      </c>
      <c r="HS562" s="13"/>
      <c r="HT562" s="13">
        <f t="shared" si="1263"/>
        <v>0</v>
      </c>
      <c r="HU562" s="13"/>
      <c r="HV562" s="13">
        <f t="shared" si="1134"/>
        <v>2376</v>
      </c>
      <c r="HW562" s="8">
        <f t="shared" si="1135"/>
        <v>198</v>
      </c>
      <c r="HX562" s="104">
        <f t="shared" si="1136"/>
        <v>740</v>
      </c>
    </row>
    <row r="563" spans="1:232" s="25" customFormat="1">
      <c r="A563" s="64">
        <v>383</v>
      </c>
      <c r="B563" s="40" t="s">
        <v>551</v>
      </c>
      <c r="C563" s="40"/>
      <c r="D563" s="64">
        <v>12</v>
      </c>
      <c r="E563" s="40"/>
      <c r="F563" s="65">
        <v>177</v>
      </c>
      <c r="G563" s="64">
        <v>177</v>
      </c>
      <c r="H563" s="42"/>
      <c r="I563" s="42"/>
      <c r="J563" s="42"/>
      <c r="K563" s="65">
        <v>0</v>
      </c>
      <c r="L563" s="65">
        <v>12</v>
      </c>
      <c r="M563" s="64">
        <v>1</v>
      </c>
      <c r="N563" s="64">
        <v>176</v>
      </c>
      <c r="O563" s="8">
        <v>383</v>
      </c>
      <c r="P563" s="8" t="s">
        <v>551</v>
      </c>
      <c r="Q563" s="66"/>
      <c r="R563" s="8">
        <f t="shared" si="1174"/>
        <v>12</v>
      </c>
      <c r="S563" s="8"/>
      <c r="T563" s="13">
        <f>U563</f>
        <v>177</v>
      </c>
      <c r="U563" s="8">
        <f t="shared" si="1182"/>
        <v>177</v>
      </c>
      <c r="V563" s="13">
        <f t="shared" si="1175"/>
        <v>0</v>
      </c>
      <c r="W563" s="13">
        <f t="shared" si="1176"/>
        <v>0</v>
      </c>
      <c r="X563" s="13"/>
      <c r="Y563" s="13">
        <f t="shared" si="1264"/>
        <v>0</v>
      </c>
      <c r="Z563" s="13">
        <f t="shared" si="1177"/>
        <v>12</v>
      </c>
      <c r="AA563" s="8">
        <f t="shared" si="1218"/>
        <v>1</v>
      </c>
      <c r="AB563" s="8">
        <f t="shared" si="1219"/>
        <v>176</v>
      </c>
      <c r="AC563" s="8">
        <v>383</v>
      </c>
      <c r="AD563" s="8" t="s">
        <v>551</v>
      </c>
      <c r="AE563" s="66"/>
      <c r="AF563" s="8">
        <f t="shared" si="1226"/>
        <v>12</v>
      </c>
      <c r="AG563" s="8"/>
      <c r="AH563" s="13">
        <f>AI563</f>
        <v>177</v>
      </c>
      <c r="AI563" s="8">
        <f t="shared" si="1227"/>
        <v>177</v>
      </c>
      <c r="AJ563" s="13"/>
      <c r="AK563" s="13"/>
      <c r="AL563" s="13"/>
      <c r="AM563" s="13">
        <f t="shared" si="1228"/>
        <v>0</v>
      </c>
      <c r="AN563" s="13"/>
      <c r="AO563" s="13">
        <f t="shared" si="1229"/>
        <v>0</v>
      </c>
      <c r="AP563" s="13">
        <v>4</v>
      </c>
      <c r="AQ563" s="13">
        <f t="shared" si="1230"/>
        <v>48</v>
      </c>
      <c r="AR563" s="13">
        <f t="shared" si="1231"/>
        <v>-36</v>
      </c>
      <c r="AS563" s="8">
        <f t="shared" si="1232"/>
        <v>-3</v>
      </c>
      <c r="AT563" s="8">
        <f t="shared" si="1265"/>
        <v>180</v>
      </c>
      <c r="AU563" s="8">
        <v>383</v>
      </c>
      <c r="AV563" s="8" t="s">
        <v>551</v>
      </c>
      <c r="AW563" s="66"/>
      <c r="AX563" s="8">
        <f t="shared" si="1178"/>
        <v>-36</v>
      </c>
      <c r="AY563" s="8"/>
      <c r="AZ563" s="13">
        <v>180</v>
      </c>
      <c r="BA563" s="8">
        <f t="shared" si="1183"/>
        <v>177</v>
      </c>
      <c r="BB563" s="13">
        <f t="shared" si="1184"/>
        <v>3</v>
      </c>
      <c r="BC563" s="13">
        <f t="shared" si="1185"/>
        <v>36</v>
      </c>
      <c r="BD563" s="13"/>
      <c r="BE563" s="13">
        <f t="shared" si="1179"/>
        <v>0</v>
      </c>
      <c r="BF563" s="13"/>
      <c r="BG563" s="13">
        <f t="shared" si="1180"/>
        <v>0</v>
      </c>
      <c r="BH563" s="13"/>
      <c r="BI563" s="13">
        <f t="shared" si="1181"/>
        <v>0</v>
      </c>
      <c r="BJ563" s="13">
        <f t="shared" si="1198"/>
        <v>0</v>
      </c>
      <c r="BK563" s="8">
        <f t="shared" si="1220"/>
        <v>0</v>
      </c>
      <c r="BL563" s="8">
        <f t="shared" si="1221"/>
        <v>180</v>
      </c>
      <c r="BM563" s="8">
        <v>383</v>
      </c>
      <c r="BN563" s="8" t="s">
        <v>551</v>
      </c>
      <c r="BO563" s="66"/>
      <c r="BP563" s="8">
        <f t="shared" si="1110"/>
        <v>0</v>
      </c>
      <c r="BQ563" s="8"/>
      <c r="BR563" s="13">
        <v>191</v>
      </c>
      <c r="BS563" s="8">
        <f t="shared" si="1215"/>
        <v>180</v>
      </c>
      <c r="BT563" s="13">
        <f t="shared" si="1138"/>
        <v>11</v>
      </c>
      <c r="BU563" s="13">
        <f t="shared" si="1186"/>
        <v>132</v>
      </c>
      <c r="BV563" s="13">
        <f t="shared" si="1144"/>
        <v>0</v>
      </c>
      <c r="BW563" s="13"/>
      <c r="BX563" s="13">
        <f t="shared" si="1144"/>
        <v>4</v>
      </c>
      <c r="BY563" s="13">
        <v>48</v>
      </c>
      <c r="BZ563" s="13"/>
      <c r="CA563" s="13">
        <f t="shared" si="1213"/>
        <v>0</v>
      </c>
      <c r="CB563" s="13">
        <f t="shared" si="1199"/>
        <v>84</v>
      </c>
      <c r="CC563" s="8">
        <f t="shared" si="1222"/>
        <v>7</v>
      </c>
      <c r="CD563" s="8">
        <f t="shared" si="1223"/>
        <v>184</v>
      </c>
      <c r="CE563" s="8">
        <v>383</v>
      </c>
      <c r="CF563" s="8" t="s">
        <v>551</v>
      </c>
      <c r="CG563" s="66"/>
      <c r="CH563" s="8">
        <f t="shared" si="1112"/>
        <v>84</v>
      </c>
      <c r="CI563" s="8"/>
      <c r="CJ563" s="13">
        <v>191</v>
      </c>
      <c r="CK563" s="8">
        <f t="shared" si="1216"/>
        <v>191</v>
      </c>
      <c r="CL563" s="13">
        <f t="shared" si="1233"/>
        <v>0</v>
      </c>
      <c r="CM563" s="13">
        <f t="shared" si="1234"/>
        <v>0</v>
      </c>
      <c r="CN563" s="13">
        <f t="shared" si="1235"/>
        <v>8</v>
      </c>
      <c r="CO563" s="13">
        <v>96</v>
      </c>
      <c r="CP563" s="13">
        <f t="shared" si="1236"/>
        <v>0</v>
      </c>
      <c r="CQ563" s="13"/>
      <c r="CR563" s="13"/>
      <c r="CS563" s="13">
        <f t="shared" si="1237"/>
        <v>0</v>
      </c>
      <c r="CT563" s="13">
        <f t="shared" si="1238"/>
        <v>-12</v>
      </c>
      <c r="CU563" s="8">
        <f t="shared" si="1239"/>
        <v>-1</v>
      </c>
      <c r="CV563" s="8">
        <f t="shared" si="1266"/>
        <v>192</v>
      </c>
      <c r="CW563" s="8">
        <v>383</v>
      </c>
      <c r="CX563" s="8" t="s">
        <v>551</v>
      </c>
      <c r="CY563" s="66"/>
      <c r="CZ563" s="8">
        <f t="shared" si="1115"/>
        <v>-12</v>
      </c>
      <c r="DA563" s="8"/>
      <c r="DB563" s="13">
        <v>197</v>
      </c>
      <c r="DC563" s="8">
        <f t="shared" si="1217"/>
        <v>191</v>
      </c>
      <c r="DD563" s="13">
        <f t="shared" si="1240"/>
        <v>6</v>
      </c>
      <c r="DE563" s="13">
        <f t="shared" si="1241"/>
        <v>72</v>
      </c>
      <c r="DF563" s="13">
        <f t="shared" si="1242"/>
        <v>0</v>
      </c>
      <c r="DG563" s="13"/>
      <c r="DH563" s="13">
        <f t="shared" si="1243"/>
        <v>0</v>
      </c>
      <c r="DI563" s="13"/>
      <c r="DJ563" s="13">
        <f t="shared" si="1244"/>
        <v>0</v>
      </c>
      <c r="DK563" s="13"/>
      <c r="DL563" s="13">
        <f t="shared" si="1245"/>
        <v>0</v>
      </c>
      <c r="DM563" s="13"/>
      <c r="DN563" s="13">
        <f t="shared" si="1245"/>
        <v>0</v>
      </c>
      <c r="DO563" s="13"/>
      <c r="DP563" s="13">
        <f t="shared" si="1151"/>
        <v>60</v>
      </c>
      <c r="DQ563" s="8">
        <f t="shared" si="1152"/>
        <v>5</v>
      </c>
      <c r="DR563" s="104">
        <f t="shared" si="1153"/>
        <v>192</v>
      </c>
      <c r="DS563" s="8">
        <v>383</v>
      </c>
      <c r="DT563" s="8" t="s">
        <v>551</v>
      </c>
      <c r="DU563" s="66"/>
      <c r="DV563" s="8">
        <f t="shared" si="1141"/>
        <v>60</v>
      </c>
      <c r="DW563" s="8"/>
      <c r="DX563" s="13">
        <v>197</v>
      </c>
      <c r="DY563" s="8">
        <f t="shared" si="1142"/>
        <v>197</v>
      </c>
      <c r="DZ563" s="13">
        <f t="shared" si="1246"/>
        <v>0</v>
      </c>
      <c r="EA563" s="13">
        <f t="shared" si="1194"/>
        <v>0</v>
      </c>
      <c r="EB563" s="13">
        <f t="shared" si="1247"/>
        <v>0</v>
      </c>
      <c r="EC563" s="13"/>
      <c r="ED563" s="13">
        <f t="shared" si="1248"/>
        <v>0</v>
      </c>
      <c r="EE563" s="13"/>
      <c r="EF563" s="13">
        <f t="shared" si="1249"/>
        <v>0</v>
      </c>
      <c r="EG563" s="13"/>
      <c r="EH563" s="13">
        <f t="shared" si="1250"/>
        <v>0</v>
      </c>
      <c r="EI563" s="13"/>
      <c r="EJ563" s="13">
        <f t="shared" si="1251"/>
        <v>0</v>
      </c>
      <c r="EK563" s="13"/>
      <c r="EL563" s="13">
        <f t="shared" si="1121"/>
        <v>60</v>
      </c>
      <c r="EM563" s="8">
        <f t="shared" si="1122"/>
        <v>5</v>
      </c>
      <c r="EN563" s="104">
        <f t="shared" si="1123"/>
        <v>192</v>
      </c>
      <c r="EO563" s="8">
        <v>383</v>
      </c>
      <c r="EP563" s="8" t="s">
        <v>551</v>
      </c>
      <c r="EQ563" s="66"/>
      <c r="ER563" s="8">
        <f t="shared" si="1116"/>
        <v>60</v>
      </c>
      <c r="ES563" s="8"/>
      <c r="ET563" s="13">
        <f>EU563</f>
        <v>197</v>
      </c>
      <c r="EU563" s="8">
        <f t="shared" si="1225"/>
        <v>197</v>
      </c>
      <c r="EV563" s="13">
        <f t="shared" si="1188"/>
        <v>0</v>
      </c>
      <c r="EW563" s="13">
        <f t="shared" si="1189"/>
        <v>0</v>
      </c>
      <c r="EX563" s="13">
        <f t="shared" si="1158"/>
        <v>0</v>
      </c>
      <c r="EY563" s="13"/>
      <c r="EZ563" s="13">
        <f t="shared" si="1124"/>
        <v>4</v>
      </c>
      <c r="FA563" s="13">
        <v>48</v>
      </c>
      <c r="FB563" s="13">
        <f t="shared" si="1159"/>
        <v>0</v>
      </c>
      <c r="FC563" s="13"/>
      <c r="FD563" s="13">
        <f t="shared" si="1160"/>
        <v>0</v>
      </c>
      <c r="FE563" s="13"/>
      <c r="FF563" s="13">
        <f t="shared" si="1161"/>
        <v>0</v>
      </c>
      <c r="FG563" s="13"/>
      <c r="FH563" s="13">
        <f t="shared" si="1202"/>
        <v>12</v>
      </c>
      <c r="FI563" s="8">
        <f t="shared" si="1203"/>
        <v>1</v>
      </c>
      <c r="FJ563" s="104">
        <f t="shared" si="1204"/>
        <v>196</v>
      </c>
      <c r="FK563" s="8">
        <v>383</v>
      </c>
      <c r="FL563" s="8" t="s">
        <v>551</v>
      </c>
      <c r="FM563" s="66"/>
      <c r="FN563" s="8">
        <f t="shared" si="1118"/>
        <v>12</v>
      </c>
      <c r="FO563" s="8"/>
      <c r="FP563" s="13">
        <f>FQ563</f>
        <v>197</v>
      </c>
      <c r="FQ563" s="8">
        <f t="shared" si="1114"/>
        <v>197</v>
      </c>
      <c r="FR563" s="13">
        <f t="shared" si="1190"/>
        <v>0</v>
      </c>
      <c r="FS563" s="13">
        <f t="shared" si="1191"/>
        <v>0</v>
      </c>
      <c r="FT563" s="13">
        <f t="shared" si="1162"/>
        <v>0</v>
      </c>
      <c r="FU563" s="13"/>
      <c r="FV563" s="13">
        <f t="shared" si="1125"/>
        <v>5</v>
      </c>
      <c r="FW563" s="13">
        <v>60</v>
      </c>
      <c r="FX563" s="13">
        <f t="shared" si="1163"/>
        <v>0</v>
      </c>
      <c r="FY563" s="13"/>
      <c r="FZ563" s="13">
        <f t="shared" si="1164"/>
        <v>0</v>
      </c>
      <c r="GA563" s="13"/>
      <c r="GB563" s="13">
        <f t="shared" si="1165"/>
        <v>0</v>
      </c>
      <c r="GC563" s="13"/>
      <c r="GD563" s="13">
        <f t="shared" si="1126"/>
        <v>-48</v>
      </c>
      <c r="GE563" s="8">
        <f t="shared" si="1127"/>
        <v>-4</v>
      </c>
      <c r="GF563" s="104">
        <f t="shared" si="1128"/>
        <v>201</v>
      </c>
      <c r="GG563" s="8">
        <v>383</v>
      </c>
      <c r="GH563" s="8" t="s">
        <v>551</v>
      </c>
      <c r="GI563" s="66"/>
      <c r="GJ563" s="8">
        <f t="shared" si="1119"/>
        <v>-48</v>
      </c>
      <c r="GK563" s="8"/>
      <c r="GL563" s="13">
        <f>GM563</f>
        <v>197</v>
      </c>
      <c r="GM563" s="69">
        <v>197</v>
      </c>
      <c r="GN563" s="13">
        <f t="shared" si="1252"/>
        <v>0</v>
      </c>
      <c r="GO563" s="13">
        <f t="shared" si="1195"/>
        <v>0</v>
      </c>
      <c r="GP563" s="13">
        <f t="shared" si="1253"/>
        <v>0</v>
      </c>
      <c r="GQ563" s="13"/>
      <c r="GR563" s="13">
        <f t="shared" si="1254"/>
        <v>0</v>
      </c>
      <c r="GS563" s="13"/>
      <c r="GT563" s="13">
        <f t="shared" si="1255"/>
        <v>0</v>
      </c>
      <c r="GU563" s="13"/>
      <c r="GV563" s="13">
        <f t="shared" si="1256"/>
        <v>0</v>
      </c>
      <c r="GW563" s="13"/>
      <c r="GX563" s="13">
        <f t="shared" si="1257"/>
        <v>0</v>
      </c>
      <c r="GY563" s="13"/>
      <c r="GZ563" s="13">
        <f t="shared" si="1130"/>
        <v>-48</v>
      </c>
      <c r="HA563" s="8">
        <f t="shared" si="1131"/>
        <v>-4</v>
      </c>
      <c r="HB563" s="104">
        <f t="shared" si="1132"/>
        <v>201</v>
      </c>
      <c r="HC563" s="8">
        <v>383</v>
      </c>
      <c r="HD563" s="8" t="s">
        <v>551</v>
      </c>
      <c r="HE563" s="66"/>
      <c r="HF563" s="69">
        <f t="shared" si="1137"/>
        <v>-48</v>
      </c>
      <c r="HG563" s="8"/>
      <c r="HH563" s="13">
        <v>201</v>
      </c>
      <c r="HI563" s="69">
        <f t="shared" si="1104"/>
        <v>197</v>
      </c>
      <c r="HJ563" s="13">
        <f t="shared" si="1258"/>
        <v>4</v>
      </c>
      <c r="HK563" s="13">
        <f t="shared" si="1196"/>
        <v>48</v>
      </c>
      <c r="HL563" s="13">
        <f t="shared" si="1259"/>
        <v>0</v>
      </c>
      <c r="HM563" s="13"/>
      <c r="HN563" s="13">
        <f t="shared" si="1260"/>
        <v>4</v>
      </c>
      <c r="HO563" s="13">
        <v>48</v>
      </c>
      <c r="HP563" s="13">
        <f t="shared" si="1261"/>
        <v>0</v>
      </c>
      <c r="HQ563" s="13"/>
      <c r="HR563" s="13">
        <f t="shared" si="1262"/>
        <v>0</v>
      </c>
      <c r="HS563" s="13"/>
      <c r="HT563" s="13">
        <f t="shared" si="1263"/>
        <v>0</v>
      </c>
      <c r="HU563" s="13"/>
      <c r="HV563" s="13">
        <f t="shared" si="1134"/>
        <v>-48</v>
      </c>
      <c r="HW563" s="8">
        <f t="shared" si="1135"/>
        <v>-4</v>
      </c>
      <c r="HX563" s="104">
        <f t="shared" si="1136"/>
        <v>205</v>
      </c>
    </row>
    <row r="564" spans="1:232" s="25" customFormat="1">
      <c r="A564" s="64">
        <v>331</v>
      </c>
      <c r="B564" s="40" t="s">
        <v>552</v>
      </c>
      <c r="C564" s="40"/>
      <c r="D564" s="64">
        <v>1044</v>
      </c>
      <c r="E564" s="40"/>
      <c r="F564" s="65">
        <v>371</v>
      </c>
      <c r="G564" s="64">
        <v>371</v>
      </c>
      <c r="H564" s="42"/>
      <c r="I564" s="42"/>
      <c r="J564" s="42"/>
      <c r="K564" s="65">
        <v>0</v>
      </c>
      <c r="L564" s="65">
        <v>1044</v>
      </c>
      <c r="M564" s="64">
        <v>87</v>
      </c>
      <c r="N564" s="64">
        <v>284</v>
      </c>
      <c r="O564" s="8">
        <v>331</v>
      </c>
      <c r="P564" s="8" t="s">
        <v>552</v>
      </c>
      <c r="Q564" s="66"/>
      <c r="R564" s="8">
        <f t="shared" si="1174"/>
        <v>1044</v>
      </c>
      <c r="S564" s="8"/>
      <c r="T564" s="13">
        <f>U564</f>
        <v>371</v>
      </c>
      <c r="U564" s="8">
        <f t="shared" si="1182"/>
        <v>371</v>
      </c>
      <c r="V564" s="13">
        <f t="shared" si="1175"/>
        <v>0</v>
      </c>
      <c r="W564" s="13">
        <f t="shared" si="1176"/>
        <v>0</v>
      </c>
      <c r="X564" s="13"/>
      <c r="Y564" s="13">
        <f t="shared" si="1264"/>
        <v>0</v>
      </c>
      <c r="Z564" s="13">
        <f t="shared" si="1177"/>
        <v>1044</v>
      </c>
      <c r="AA564" s="8">
        <f t="shared" si="1218"/>
        <v>87</v>
      </c>
      <c r="AB564" s="8">
        <f t="shared" si="1219"/>
        <v>284</v>
      </c>
      <c r="AC564" s="8">
        <v>331</v>
      </c>
      <c r="AD564" s="8" t="s">
        <v>552</v>
      </c>
      <c r="AE564" s="66"/>
      <c r="AF564" s="8">
        <f t="shared" si="1226"/>
        <v>1044</v>
      </c>
      <c r="AG564" s="8"/>
      <c r="AH564" s="13">
        <f>AI564</f>
        <v>371</v>
      </c>
      <c r="AI564" s="8">
        <f t="shared" si="1227"/>
        <v>371</v>
      </c>
      <c r="AJ564" s="13"/>
      <c r="AK564" s="13"/>
      <c r="AL564" s="13"/>
      <c r="AM564" s="13">
        <f t="shared" si="1228"/>
        <v>0</v>
      </c>
      <c r="AN564" s="13"/>
      <c r="AO564" s="13">
        <f t="shared" si="1229"/>
        <v>0</v>
      </c>
      <c r="AP564" s="13"/>
      <c r="AQ564" s="13">
        <f t="shared" si="1230"/>
        <v>0</v>
      </c>
      <c r="AR564" s="13">
        <f t="shared" si="1231"/>
        <v>1044</v>
      </c>
      <c r="AS564" s="8">
        <f t="shared" si="1232"/>
        <v>87</v>
      </c>
      <c r="AT564" s="8">
        <f t="shared" si="1265"/>
        <v>284</v>
      </c>
      <c r="AU564" s="8">
        <v>331</v>
      </c>
      <c r="AV564" s="8" t="s">
        <v>552</v>
      </c>
      <c r="AW564" s="66"/>
      <c r="AX564" s="8">
        <f t="shared" si="1178"/>
        <v>1044</v>
      </c>
      <c r="AY564" s="8"/>
      <c r="AZ564" s="13">
        <f>BA564</f>
        <v>371</v>
      </c>
      <c r="BA564" s="8">
        <f t="shared" si="1183"/>
        <v>371</v>
      </c>
      <c r="BB564" s="13">
        <f t="shared" si="1184"/>
        <v>0</v>
      </c>
      <c r="BC564" s="13">
        <f t="shared" si="1185"/>
        <v>0</v>
      </c>
      <c r="BD564" s="13"/>
      <c r="BE564" s="13">
        <f t="shared" si="1179"/>
        <v>0</v>
      </c>
      <c r="BF564" s="13"/>
      <c r="BG564" s="13">
        <f t="shared" si="1180"/>
        <v>0</v>
      </c>
      <c r="BH564" s="13"/>
      <c r="BI564" s="13">
        <f t="shared" si="1181"/>
        <v>0</v>
      </c>
      <c r="BJ564" s="13">
        <f t="shared" si="1198"/>
        <v>1044</v>
      </c>
      <c r="BK564" s="8">
        <f t="shared" si="1220"/>
        <v>87</v>
      </c>
      <c r="BL564" s="8">
        <f t="shared" si="1221"/>
        <v>284</v>
      </c>
      <c r="BM564" s="8">
        <v>331</v>
      </c>
      <c r="BN564" s="8" t="s">
        <v>552</v>
      </c>
      <c r="BO564" s="66"/>
      <c r="BP564" s="8">
        <f t="shared" si="1110"/>
        <v>1044</v>
      </c>
      <c r="BQ564" s="8"/>
      <c r="BR564" s="13">
        <v>396</v>
      </c>
      <c r="BS564" s="8">
        <f t="shared" si="1215"/>
        <v>371</v>
      </c>
      <c r="BT564" s="13">
        <f t="shared" si="1138"/>
        <v>25</v>
      </c>
      <c r="BU564" s="13">
        <f t="shared" si="1186"/>
        <v>300</v>
      </c>
      <c r="BV564" s="13">
        <f t="shared" si="1144"/>
        <v>0</v>
      </c>
      <c r="BW564" s="13"/>
      <c r="BX564" s="13">
        <f t="shared" si="1144"/>
        <v>0</v>
      </c>
      <c r="BY564" s="13"/>
      <c r="BZ564" s="13"/>
      <c r="CA564" s="13">
        <f t="shared" si="1213"/>
        <v>0</v>
      </c>
      <c r="CB564" s="13">
        <f t="shared" si="1199"/>
        <v>1344</v>
      </c>
      <c r="CC564" s="8">
        <f t="shared" si="1222"/>
        <v>112</v>
      </c>
      <c r="CD564" s="8">
        <f t="shared" si="1223"/>
        <v>284</v>
      </c>
      <c r="CE564" s="8">
        <v>331</v>
      </c>
      <c r="CF564" s="8" t="s">
        <v>552</v>
      </c>
      <c r="CG564" s="66"/>
      <c r="CH564" s="8">
        <f t="shared" si="1112"/>
        <v>1344</v>
      </c>
      <c r="CI564" s="8"/>
      <c r="CJ564" s="13">
        <v>396</v>
      </c>
      <c r="CK564" s="8">
        <f t="shared" si="1216"/>
        <v>396</v>
      </c>
      <c r="CL564" s="13">
        <f t="shared" si="1233"/>
        <v>0</v>
      </c>
      <c r="CM564" s="13">
        <f t="shared" si="1234"/>
        <v>0</v>
      </c>
      <c r="CN564" s="13">
        <f t="shared" si="1235"/>
        <v>0</v>
      </c>
      <c r="CO564" s="13"/>
      <c r="CP564" s="13">
        <f t="shared" si="1236"/>
        <v>0</v>
      </c>
      <c r="CQ564" s="13"/>
      <c r="CR564" s="13"/>
      <c r="CS564" s="13">
        <f t="shared" si="1237"/>
        <v>0</v>
      </c>
      <c r="CT564" s="13">
        <f t="shared" si="1238"/>
        <v>1344</v>
      </c>
      <c r="CU564" s="8">
        <f t="shared" si="1239"/>
        <v>112</v>
      </c>
      <c r="CV564" s="8">
        <f t="shared" si="1266"/>
        <v>284</v>
      </c>
      <c r="CW564" s="8">
        <v>331</v>
      </c>
      <c r="CX564" s="8" t="s">
        <v>552</v>
      </c>
      <c r="CY564" s="66"/>
      <c r="CZ564" s="8">
        <f t="shared" si="1115"/>
        <v>1344</v>
      </c>
      <c r="DA564" s="8"/>
      <c r="DB564" s="13">
        <v>396</v>
      </c>
      <c r="DC564" s="8">
        <f t="shared" si="1217"/>
        <v>396</v>
      </c>
      <c r="DD564" s="13">
        <f t="shared" si="1240"/>
        <v>0</v>
      </c>
      <c r="DE564" s="13">
        <f t="shared" si="1241"/>
        <v>0</v>
      </c>
      <c r="DF564" s="13">
        <f t="shared" si="1242"/>
        <v>0</v>
      </c>
      <c r="DG564" s="13"/>
      <c r="DH564" s="13">
        <f t="shared" si="1243"/>
        <v>0</v>
      </c>
      <c r="DI564" s="13"/>
      <c r="DJ564" s="13">
        <f t="shared" si="1244"/>
        <v>0</v>
      </c>
      <c r="DK564" s="13"/>
      <c r="DL564" s="13">
        <f t="shared" si="1245"/>
        <v>0</v>
      </c>
      <c r="DM564" s="13"/>
      <c r="DN564" s="13">
        <f t="shared" si="1245"/>
        <v>0</v>
      </c>
      <c r="DO564" s="13"/>
      <c r="DP564" s="13">
        <f t="shared" si="1151"/>
        <v>1344</v>
      </c>
      <c r="DQ564" s="8">
        <f t="shared" si="1152"/>
        <v>112</v>
      </c>
      <c r="DR564" s="104">
        <f t="shared" si="1153"/>
        <v>284</v>
      </c>
      <c r="DS564" s="8">
        <v>331</v>
      </c>
      <c r="DT564" s="8" t="s">
        <v>552</v>
      </c>
      <c r="DU564" s="66"/>
      <c r="DV564" s="8">
        <f t="shared" si="1141"/>
        <v>1344</v>
      </c>
      <c r="DW564" s="8"/>
      <c r="DX564" s="13">
        <v>397</v>
      </c>
      <c r="DY564" s="8">
        <f t="shared" si="1142"/>
        <v>396</v>
      </c>
      <c r="DZ564" s="13">
        <f t="shared" si="1246"/>
        <v>1</v>
      </c>
      <c r="EA564" s="13">
        <f t="shared" si="1194"/>
        <v>12</v>
      </c>
      <c r="EB564" s="13">
        <f t="shared" si="1247"/>
        <v>0</v>
      </c>
      <c r="EC564" s="13"/>
      <c r="ED564" s="13">
        <f t="shared" si="1248"/>
        <v>0</v>
      </c>
      <c r="EE564" s="13"/>
      <c r="EF564" s="13">
        <f t="shared" si="1249"/>
        <v>0</v>
      </c>
      <c r="EG564" s="13"/>
      <c r="EH564" s="13">
        <f t="shared" si="1250"/>
        <v>0</v>
      </c>
      <c r="EI564" s="13"/>
      <c r="EJ564" s="13">
        <f t="shared" si="1251"/>
        <v>0</v>
      </c>
      <c r="EK564" s="13"/>
      <c r="EL564" s="13">
        <f t="shared" si="1121"/>
        <v>1356</v>
      </c>
      <c r="EM564" s="8">
        <f t="shared" si="1122"/>
        <v>113</v>
      </c>
      <c r="EN564" s="104">
        <f t="shared" si="1123"/>
        <v>284</v>
      </c>
      <c r="EO564" s="8">
        <v>331</v>
      </c>
      <c r="EP564" s="8" t="s">
        <v>552</v>
      </c>
      <c r="EQ564" s="66"/>
      <c r="ER564" s="8">
        <f t="shared" si="1116"/>
        <v>1356</v>
      </c>
      <c r="ES564" s="8"/>
      <c r="ET564" s="13">
        <v>398</v>
      </c>
      <c r="EU564" s="8">
        <f t="shared" si="1225"/>
        <v>397</v>
      </c>
      <c r="EV564" s="13">
        <f t="shared" si="1188"/>
        <v>1</v>
      </c>
      <c r="EW564" s="13">
        <f t="shared" si="1189"/>
        <v>12</v>
      </c>
      <c r="EX564" s="13">
        <f t="shared" si="1158"/>
        <v>0</v>
      </c>
      <c r="EY564" s="13"/>
      <c r="EZ564" s="13">
        <f t="shared" si="1124"/>
        <v>0</v>
      </c>
      <c r="FA564" s="13"/>
      <c r="FB564" s="13">
        <f t="shared" si="1159"/>
        <v>0</v>
      </c>
      <c r="FC564" s="13"/>
      <c r="FD564" s="13">
        <f t="shared" si="1160"/>
        <v>0</v>
      </c>
      <c r="FE564" s="13"/>
      <c r="FF564" s="13">
        <f t="shared" si="1161"/>
        <v>0</v>
      </c>
      <c r="FG564" s="13"/>
      <c r="FH564" s="13">
        <f t="shared" si="1202"/>
        <v>1368</v>
      </c>
      <c r="FI564" s="8">
        <f t="shared" si="1203"/>
        <v>114</v>
      </c>
      <c r="FJ564" s="104">
        <f t="shared" si="1204"/>
        <v>284</v>
      </c>
      <c r="FK564" s="8">
        <v>331</v>
      </c>
      <c r="FL564" s="8" t="s">
        <v>552</v>
      </c>
      <c r="FM564" s="66"/>
      <c r="FN564" s="8">
        <f t="shared" si="1118"/>
        <v>1368</v>
      </c>
      <c r="FO564" s="8"/>
      <c r="FP564" s="13">
        <v>398</v>
      </c>
      <c r="FQ564" s="8">
        <f t="shared" si="1114"/>
        <v>398</v>
      </c>
      <c r="FR564" s="13">
        <f t="shared" si="1190"/>
        <v>0</v>
      </c>
      <c r="FS564" s="13">
        <f t="shared" si="1191"/>
        <v>0</v>
      </c>
      <c r="FT564" s="13">
        <f t="shared" si="1162"/>
        <v>0</v>
      </c>
      <c r="FU564" s="13"/>
      <c r="FV564" s="13">
        <f t="shared" si="1125"/>
        <v>0</v>
      </c>
      <c r="FW564" s="13"/>
      <c r="FX564" s="13">
        <f t="shared" si="1163"/>
        <v>0</v>
      </c>
      <c r="FY564" s="13"/>
      <c r="FZ564" s="13">
        <f t="shared" si="1164"/>
        <v>0</v>
      </c>
      <c r="GA564" s="13"/>
      <c r="GB564" s="13">
        <f t="shared" si="1165"/>
        <v>0</v>
      </c>
      <c r="GC564" s="13"/>
      <c r="GD564" s="13">
        <f t="shared" si="1126"/>
        <v>1368</v>
      </c>
      <c r="GE564" s="8">
        <f t="shared" si="1127"/>
        <v>114</v>
      </c>
      <c r="GF564" s="104">
        <f t="shared" si="1128"/>
        <v>284</v>
      </c>
      <c r="GG564" s="8">
        <v>331</v>
      </c>
      <c r="GH564" s="8" t="s">
        <v>552</v>
      </c>
      <c r="GI564" s="66"/>
      <c r="GJ564" s="8">
        <f t="shared" si="1119"/>
        <v>1368</v>
      </c>
      <c r="GK564" s="8"/>
      <c r="GL564" s="13">
        <v>398</v>
      </c>
      <c r="GM564" s="69">
        <v>398</v>
      </c>
      <c r="GN564" s="13">
        <f t="shared" si="1252"/>
        <v>0</v>
      </c>
      <c r="GO564" s="13">
        <f t="shared" si="1195"/>
        <v>0</v>
      </c>
      <c r="GP564" s="13">
        <f t="shared" si="1253"/>
        <v>0</v>
      </c>
      <c r="GQ564" s="13"/>
      <c r="GR564" s="13">
        <f t="shared" si="1254"/>
        <v>0</v>
      </c>
      <c r="GS564" s="13"/>
      <c r="GT564" s="13">
        <f t="shared" si="1255"/>
        <v>0</v>
      </c>
      <c r="GU564" s="13"/>
      <c r="GV564" s="13">
        <f t="shared" si="1256"/>
        <v>0</v>
      </c>
      <c r="GW564" s="13"/>
      <c r="GX564" s="13">
        <f t="shared" si="1257"/>
        <v>0</v>
      </c>
      <c r="GY564" s="13"/>
      <c r="GZ564" s="13">
        <f t="shared" si="1130"/>
        <v>1368</v>
      </c>
      <c r="HA564" s="8">
        <f t="shared" si="1131"/>
        <v>114</v>
      </c>
      <c r="HB564" s="104">
        <f t="shared" si="1132"/>
        <v>284</v>
      </c>
      <c r="HC564" s="8">
        <v>331</v>
      </c>
      <c r="HD564" s="8" t="s">
        <v>552</v>
      </c>
      <c r="HE564" s="66"/>
      <c r="HF564" s="69">
        <f t="shared" si="1137"/>
        <v>1368</v>
      </c>
      <c r="HG564" s="8"/>
      <c r="HH564" s="13">
        <v>398</v>
      </c>
      <c r="HI564" s="69">
        <f t="shared" si="1104"/>
        <v>398</v>
      </c>
      <c r="HJ564" s="13">
        <f t="shared" si="1258"/>
        <v>0</v>
      </c>
      <c r="HK564" s="13">
        <f t="shared" si="1196"/>
        <v>0</v>
      </c>
      <c r="HL564" s="13">
        <f t="shared" si="1259"/>
        <v>0</v>
      </c>
      <c r="HM564" s="13"/>
      <c r="HN564" s="13">
        <f t="shared" si="1260"/>
        <v>0</v>
      </c>
      <c r="HO564" s="13"/>
      <c r="HP564" s="13">
        <f t="shared" si="1261"/>
        <v>0</v>
      </c>
      <c r="HQ564" s="13"/>
      <c r="HR564" s="13">
        <f t="shared" si="1262"/>
        <v>36</v>
      </c>
      <c r="HS564" s="13">
        <v>432</v>
      </c>
      <c r="HT564" s="13">
        <f t="shared" si="1263"/>
        <v>0</v>
      </c>
      <c r="HU564" s="13"/>
      <c r="HV564" s="13">
        <f t="shared" si="1134"/>
        <v>936</v>
      </c>
      <c r="HW564" s="8">
        <f t="shared" si="1135"/>
        <v>78</v>
      </c>
      <c r="HX564" s="104">
        <f t="shared" si="1136"/>
        <v>320</v>
      </c>
    </row>
    <row r="565" spans="1:232" s="25" customFormat="1">
      <c r="A565" s="64">
        <v>403</v>
      </c>
      <c r="B565" s="40" t="s">
        <v>553</v>
      </c>
      <c r="C565" s="40">
        <v>66551</v>
      </c>
      <c r="D565" s="64">
        <v>0</v>
      </c>
      <c r="E565" s="40"/>
      <c r="F565" s="65">
        <v>43</v>
      </c>
      <c r="G565" s="64">
        <v>43</v>
      </c>
      <c r="H565" s="42"/>
      <c r="I565" s="42"/>
      <c r="J565" s="42"/>
      <c r="K565" s="65">
        <v>0</v>
      </c>
      <c r="L565" s="65">
        <v>0</v>
      </c>
      <c r="M565" s="64">
        <v>0</v>
      </c>
      <c r="N565" s="64">
        <v>43</v>
      </c>
      <c r="O565" s="8">
        <v>403</v>
      </c>
      <c r="P565" s="8" t="s">
        <v>553</v>
      </c>
      <c r="Q565" s="66" t="s">
        <v>992</v>
      </c>
      <c r="R565" s="8">
        <f t="shared" si="1174"/>
        <v>0</v>
      </c>
      <c r="S565" s="8"/>
      <c r="T565" s="13">
        <v>43</v>
      </c>
      <c r="U565" s="8">
        <f t="shared" si="1182"/>
        <v>43</v>
      </c>
      <c r="V565" s="13">
        <f t="shared" si="1175"/>
        <v>0</v>
      </c>
      <c r="W565" s="13">
        <f t="shared" si="1176"/>
        <v>0</v>
      </c>
      <c r="X565" s="13"/>
      <c r="Y565" s="13">
        <f t="shared" si="1264"/>
        <v>0</v>
      </c>
      <c r="Z565" s="13">
        <f t="shared" si="1177"/>
        <v>0</v>
      </c>
      <c r="AA565" s="8">
        <f t="shared" si="1218"/>
        <v>0</v>
      </c>
      <c r="AB565" s="8">
        <f t="shared" si="1219"/>
        <v>43</v>
      </c>
      <c r="AC565" s="8">
        <v>403</v>
      </c>
      <c r="AD565" s="8" t="s">
        <v>553</v>
      </c>
      <c r="AE565" s="66" t="s">
        <v>992</v>
      </c>
      <c r="AF565" s="8">
        <f t="shared" si="1226"/>
        <v>0</v>
      </c>
      <c r="AG565" s="8"/>
      <c r="AH565" s="13">
        <v>43</v>
      </c>
      <c r="AI565" s="8">
        <f t="shared" si="1227"/>
        <v>43</v>
      </c>
      <c r="AJ565" s="13"/>
      <c r="AK565" s="13"/>
      <c r="AL565" s="13"/>
      <c r="AM565" s="13">
        <f t="shared" si="1228"/>
        <v>0</v>
      </c>
      <c r="AN565" s="13"/>
      <c r="AO565" s="13">
        <f t="shared" si="1229"/>
        <v>0</v>
      </c>
      <c r="AP565" s="13"/>
      <c r="AQ565" s="13">
        <f t="shared" si="1230"/>
        <v>0</v>
      </c>
      <c r="AR565" s="13">
        <f t="shared" si="1231"/>
        <v>0</v>
      </c>
      <c r="AS565" s="8">
        <f t="shared" si="1232"/>
        <v>0</v>
      </c>
      <c r="AT565" s="8">
        <f t="shared" si="1265"/>
        <v>43</v>
      </c>
      <c r="AU565" s="8">
        <v>403</v>
      </c>
      <c r="AV565" s="8" t="s">
        <v>553</v>
      </c>
      <c r="AW565" s="66" t="s">
        <v>992</v>
      </c>
      <c r="AX565" s="8">
        <f t="shared" si="1178"/>
        <v>0</v>
      </c>
      <c r="AY565" s="8"/>
      <c r="AZ565" s="13">
        <v>44</v>
      </c>
      <c r="BA565" s="8">
        <f t="shared" si="1183"/>
        <v>43</v>
      </c>
      <c r="BB565" s="13">
        <f t="shared" si="1184"/>
        <v>1</v>
      </c>
      <c r="BC565" s="13">
        <f t="shared" si="1185"/>
        <v>12</v>
      </c>
      <c r="BD565" s="13"/>
      <c r="BE565" s="13">
        <f t="shared" si="1179"/>
        <v>0</v>
      </c>
      <c r="BF565" s="13"/>
      <c r="BG565" s="13">
        <f t="shared" si="1180"/>
        <v>0</v>
      </c>
      <c r="BH565" s="13"/>
      <c r="BI565" s="13">
        <f t="shared" si="1181"/>
        <v>0</v>
      </c>
      <c r="BJ565" s="13">
        <f t="shared" si="1198"/>
        <v>12</v>
      </c>
      <c r="BK565" s="8">
        <f t="shared" si="1220"/>
        <v>1</v>
      </c>
      <c r="BL565" s="8">
        <f t="shared" si="1221"/>
        <v>43</v>
      </c>
      <c r="BM565" s="8">
        <v>403</v>
      </c>
      <c r="BN565" s="8" t="s">
        <v>553</v>
      </c>
      <c r="BO565" s="66" t="s">
        <v>992</v>
      </c>
      <c r="BP565" s="8">
        <f t="shared" si="1110"/>
        <v>12</v>
      </c>
      <c r="BQ565" s="8"/>
      <c r="BR565" s="13">
        <v>45</v>
      </c>
      <c r="BS565" s="8">
        <f t="shared" si="1215"/>
        <v>44</v>
      </c>
      <c r="BT565" s="13">
        <f t="shared" si="1138"/>
        <v>1</v>
      </c>
      <c r="BU565" s="13">
        <f t="shared" si="1186"/>
        <v>12</v>
      </c>
      <c r="BV565" s="13">
        <f t="shared" si="1144"/>
        <v>0</v>
      </c>
      <c r="BW565" s="13"/>
      <c r="BX565" s="13">
        <f t="shared" si="1144"/>
        <v>3</v>
      </c>
      <c r="BY565" s="13">
        <v>36</v>
      </c>
      <c r="BZ565" s="13"/>
      <c r="CA565" s="13">
        <f t="shared" si="1213"/>
        <v>0</v>
      </c>
      <c r="CB565" s="13">
        <f t="shared" si="1199"/>
        <v>-12</v>
      </c>
      <c r="CC565" s="8">
        <f t="shared" si="1222"/>
        <v>-1</v>
      </c>
      <c r="CD565" s="8">
        <f t="shared" si="1223"/>
        <v>46</v>
      </c>
      <c r="CE565" s="8">
        <v>403</v>
      </c>
      <c r="CF565" s="8" t="s">
        <v>553</v>
      </c>
      <c r="CG565" s="66" t="s">
        <v>992</v>
      </c>
      <c r="CH565" s="8">
        <f t="shared" si="1112"/>
        <v>-12</v>
      </c>
      <c r="CI565" s="8"/>
      <c r="CJ565" s="13">
        <v>46</v>
      </c>
      <c r="CK565" s="8">
        <f t="shared" si="1216"/>
        <v>45</v>
      </c>
      <c r="CL565" s="13">
        <f t="shared" si="1233"/>
        <v>1</v>
      </c>
      <c r="CM565" s="13">
        <f t="shared" si="1234"/>
        <v>12</v>
      </c>
      <c r="CN565" s="13">
        <f t="shared" si="1235"/>
        <v>0</v>
      </c>
      <c r="CO565" s="13"/>
      <c r="CP565" s="13">
        <f t="shared" si="1236"/>
        <v>0</v>
      </c>
      <c r="CQ565" s="13"/>
      <c r="CR565" s="13"/>
      <c r="CS565" s="13">
        <f t="shared" si="1237"/>
        <v>0</v>
      </c>
      <c r="CT565" s="13">
        <f t="shared" si="1238"/>
        <v>0</v>
      </c>
      <c r="CU565" s="8">
        <f t="shared" si="1239"/>
        <v>0</v>
      </c>
      <c r="CV565" s="8">
        <f t="shared" si="1266"/>
        <v>46</v>
      </c>
      <c r="CW565" s="8">
        <v>403</v>
      </c>
      <c r="CX565" s="8" t="s">
        <v>553</v>
      </c>
      <c r="CY565" s="66" t="s">
        <v>992</v>
      </c>
      <c r="CZ565" s="8">
        <f t="shared" si="1115"/>
        <v>0</v>
      </c>
      <c r="DA565" s="8"/>
      <c r="DB565" s="13">
        <v>46</v>
      </c>
      <c r="DC565" s="8">
        <f t="shared" si="1217"/>
        <v>46</v>
      </c>
      <c r="DD565" s="13">
        <f t="shared" si="1240"/>
        <v>0</v>
      </c>
      <c r="DE565" s="13">
        <f t="shared" si="1241"/>
        <v>0</v>
      </c>
      <c r="DF565" s="13">
        <f t="shared" si="1242"/>
        <v>0</v>
      </c>
      <c r="DG565" s="13"/>
      <c r="DH565" s="13">
        <f t="shared" si="1243"/>
        <v>0</v>
      </c>
      <c r="DI565" s="13"/>
      <c r="DJ565" s="13">
        <f t="shared" si="1244"/>
        <v>0</v>
      </c>
      <c r="DK565" s="13"/>
      <c r="DL565" s="13">
        <f t="shared" si="1245"/>
        <v>0</v>
      </c>
      <c r="DM565" s="13"/>
      <c r="DN565" s="13">
        <f t="shared" si="1245"/>
        <v>0</v>
      </c>
      <c r="DO565" s="13"/>
      <c r="DP565" s="13">
        <f t="shared" si="1151"/>
        <v>0</v>
      </c>
      <c r="DQ565" s="8">
        <f t="shared" si="1152"/>
        <v>0</v>
      </c>
      <c r="DR565" s="104">
        <f t="shared" si="1153"/>
        <v>46</v>
      </c>
      <c r="DS565" s="8">
        <v>403</v>
      </c>
      <c r="DT565" s="8" t="s">
        <v>553</v>
      </c>
      <c r="DU565" s="66" t="s">
        <v>992</v>
      </c>
      <c r="DV565" s="8">
        <f t="shared" si="1141"/>
        <v>0</v>
      </c>
      <c r="DW565" s="8"/>
      <c r="DX565" s="13">
        <v>48</v>
      </c>
      <c r="DY565" s="8">
        <f t="shared" si="1142"/>
        <v>46</v>
      </c>
      <c r="DZ565" s="13">
        <f t="shared" si="1246"/>
        <v>2</v>
      </c>
      <c r="EA565" s="13">
        <f t="shared" si="1194"/>
        <v>24</v>
      </c>
      <c r="EB565" s="13">
        <f t="shared" si="1247"/>
        <v>0</v>
      </c>
      <c r="EC565" s="13"/>
      <c r="ED565" s="13">
        <f t="shared" si="1248"/>
        <v>0</v>
      </c>
      <c r="EE565" s="13"/>
      <c r="EF565" s="13">
        <f t="shared" si="1249"/>
        <v>0</v>
      </c>
      <c r="EG565" s="13"/>
      <c r="EH565" s="13">
        <f t="shared" si="1250"/>
        <v>0</v>
      </c>
      <c r="EI565" s="13"/>
      <c r="EJ565" s="13">
        <f t="shared" si="1251"/>
        <v>0</v>
      </c>
      <c r="EK565" s="13"/>
      <c r="EL565" s="13">
        <f t="shared" si="1121"/>
        <v>24</v>
      </c>
      <c r="EM565" s="8">
        <f t="shared" si="1122"/>
        <v>2</v>
      </c>
      <c r="EN565" s="104">
        <f t="shared" si="1123"/>
        <v>46</v>
      </c>
      <c r="EO565" s="8">
        <v>403</v>
      </c>
      <c r="EP565" s="8" t="s">
        <v>553</v>
      </c>
      <c r="EQ565" s="66" t="s">
        <v>992</v>
      </c>
      <c r="ER565" s="8">
        <f t="shared" si="1116"/>
        <v>24</v>
      </c>
      <c r="ES565" s="8"/>
      <c r="ET565" s="13">
        <v>50</v>
      </c>
      <c r="EU565" s="8">
        <f t="shared" si="1225"/>
        <v>48</v>
      </c>
      <c r="EV565" s="13">
        <f t="shared" si="1188"/>
        <v>2</v>
      </c>
      <c r="EW565" s="13">
        <f t="shared" si="1189"/>
        <v>24</v>
      </c>
      <c r="EX565" s="13">
        <f t="shared" si="1158"/>
        <v>0</v>
      </c>
      <c r="EY565" s="13"/>
      <c r="EZ565" s="13">
        <f t="shared" si="1124"/>
        <v>0</v>
      </c>
      <c r="FA565" s="13"/>
      <c r="FB565" s="13">
        <f t="shared" si="1159"/>
        <v>0</v>
      </c>
      <c r="FC565" s="13"/>
      <c r="FD565" s="13">
        <f t="shared" si="1160"/>
        <v>0</v>
      </c>
      <c r="FE565" s="13"/>
      <c r="FF565" s="13">
        <f t="shared" si="1161"/>
        <v>0</v>
      </c>
      <c r="FG565" s="13"/>
      <c r="FH565" s="13">
        <f t="shared" si="1202"/>
        <v>48</v>
      </c>
      <c r="FI565" s="8">
        <f t="shared" si="1203"/>
        <v>4</v>
      </c>
      <c r="FJ565" s="104">
        <f t="shared" si="1204"/>
        <v>46</v>
      </c>
      <c r="FK565" s="8">
        <v>403</v>
      </c>
      <c r="FL565" s="8" t="s">
        <v>553</v>
      </c>
      <c r="FM565" s="66" t="s">
        <v>992</v>
      </c>
      <c r="FN565" s="8">
        <f t="shared" si="1118"/>
        <v>48</v>
      </c>
      <c r="FO565" s="8"/>
      <c r="FP565" s="13">
        <v>50</v>
      </c>
      <c r="FQ565" s="8">
        <f t="shared" si="1114"/>
        <v>50</v>
      </c>
      <c r="FR565" s="13">
        <f t="shared" si="1190"/>
        <v>0</v>
      </c>
      <c r="FS565" s="13">
        <f t="shared" si="1191"/>
        <v>0</v>
      </c>
      <c r="FT565" s="13">
        <f t="shared" si="1162"/>
        <v>0</v>
      </c>
      <c r="FU565" s="13"/>
      <c r="FV565" s="13">
        <f t="shared" si="1125"/>
        <v>0</v>
      </c>
      <c r="FW565" s="13"/>
      <c r="FX565" s="13">
        <f t="shared" si="1163"/>
        <v>0</v>
      </c>
      <c r="FY565" s="13"/>
      <c r="FZ565" s="13">
        <f t="shared" si="1164"/>
        <v>6</v>
      </c>
      <c r="GA565" s="13">
        <v>72</v>
      </c>
      <c r="GB565" s="13">
        <f t="shared" si="1165"/>
        <v>0</v>
      </c>
      <c r="GC565" s="13"/>
      <c r="GD565" s="13">
        <f t="shared" si="1126"/>
        <v>-24</v>
      </c>
      <c r="GE565" s="8">
        <f t="shared" si="1127"/>
        <v>-2</v>
      </c>
      <c r="GF565" s="104">
        <f t="shared" si="1128"/>
        <v>52</v>
      </c>
      <c r="GG565" s="8">
        <v>403</v>
      </c>
      <c r="GH565" s="8" t="s">
        <v>553</v>
      </c>
      <c r="GI565" s="66" t="s">
        <v>992</v>
      </c>
      <c r="GJ565" s="8">
        <f t="shared" si="1119"/>
        <v>-24</v>
      </c>
      <c r="GK565" s="8"/>
      <c r="GL565" s="13">
        <v>50</v>
      </c>
      <c r="GM565" s="69">
        <v>50</v>
      </c>
      <c r="GN565" s="13">
        <f t="shared" si="1252"/>
        <v>0</v>
      </c>
      <c r="GO565" s="13">
        <f t="shared" si="1195"/>
        <v>0</v>
      </c>
      <c r="GP565" s="13">
        <f t="shared" si="1253"/>
        <v>0</v>
      </c>
      <c r="GQ565" s="13"/>
      <c r="GR565" s="13">
        <f t="shared" si="1254"/>
        <v>0</v>
      </c>
      <c r="GS565" s="13"/>
      <c r="GT565" s="13">
        <f t="shared" si="1255"/>
        <v>0</v>
      </c>
      <c r="GU565" s="13"/>
      <c r="GV565" s="13">
        <f t="shared" si="1256"/>
        <v>0</v>
      </c>
      <c r="GW565" s="13"/>
      <c r="GX565" s="13">
        <f t="shared" si="1257"/>
        <v>0</v>
      </c>
      <c r="GY565" s="13"/>
      <c r="GZ565" s="13">
        <f t="shared" si="1130"/>
        <v>-24</v>
      </c>
      <c r="HA565" s="8">
        <f t="shared" si="1131"/>
        <v>-2</v>
      </c>
      <c r="HB565" s="104">
        <f t="shared" si="1132"/>
        <v>52</v>
      </c>
      <c r="HC565" s="8">
        <v>403</v>
      </c>
      <c r="HD565" s="8" t="s">
        <v>553</v>
      </c>
      <c r="HE565" s="66" t="s">
        <v>992</v>
      </c>
      <c r="HF565" s="69">
        <f t="shared" si="1137"/>
        <v>-24</v>
      </c>
      <c r="HG565" s="8"/>
      <c r="HH565" s="13">
        <v>52</v>
      </c>
      <c r="HI565" s="69">
        <f t="shared" si="1104"/>
        <v>50</v>
      </c>
      <c r="HJ565" s="13">
        <f t="shared" si="1258"/>
        <v>2</v>
      </c>
      <c r="HK565" s="13">
        <f t="shared" si="1196"/>
        <v>24</v>
      </c>
      <c r="HL565" s="13">
        <f t="shared" si="1259"/>
        <v>0</v>
      </c>
      <c r="HM565" s="13"/>
      <c r="HN565" s="13">
        <f t="shared" si="1260"/>
        <v>0</v>
      </c>
      <c r="HO565" s="13"/>
      <c r="HP565" s="13">
        <f t="shared" si="1261"/>
        <v>0</v>
      </c>
      <c r="HQ565" s="13"/>
      <c r="HR565" s="13">
        <f t="shared" si="1262"/>
        <v>0</v>
      </c>
      <c r="HS565" s="13"/>
      <c r="HT565" s="13">
        <f t="shared" si="1263"/>
        <v>0</v>
      </c>
      <c r="HU565" s="13"/>
      <c r="HV565" s="13">
        <f t="shared" si="1134"/>
        <v>0</v>
      </c>
      <c r="HW565" s="8">
        <f t="shared" si="1135"/>
        <v>0</v>
      </c>
      <c r="HX565" s="104">
        <f t="shared" si="1136"/>
        <v>52</v>
      </c>
    </row>
    <row r="566" spans="1:232" s="25" customFormat="1">
      <c r="A566" s="64">
        <v>411</v>
      </c>
      <c r="B566" s="40" t="s">
        <v>554</v>
      </c>
      <c r="C566" s="40"/>
      <c r="D566" s="64"/>
      <c r="E566" s="40"/>
      <c r="F566" s="65"/>
      <c r="G566" s="64"/>
      <c r="H566" s="42"/>
      <c r="I566" s="42"/>
      <c r="J566" s="42"/>
      <c r="K566" s="42"/>
      <c r="L566" s="65"/>
      <c r="M566" s="64"/>
      <c r="N566" s="64"/>
      <c r="O566" s="8"/>
      <c r="P566" s="8"/>
      <c r="Q566" s="66"/>
      <c r="R566" s="8"/>
      <c r="S566" s="8"/>
      <c r="T566" s="13"/>
      <c r="U566" s="8"/>
      <c r="V566" s="13"/>
      <c r="W566" s="13"/>
      <c r="X566" s="13"/>
      <c r="Y566" s="13"/>
      <c r="Z566" s="13"/>
      <c r="AA566" s="8"/>
      <c r="AB566" s="8"/>
      <c r="AC566" s="8"/>
      <c r="AD566" s="8"/>
      <c r="AE566" s="66"/>
      <c r="AF566" s="8"/>
      <c r="AG566" s="8"/>
      <c r="AH566" s="13"/>
      <c r="AI566" s="8"/>
      <c r="AJ566" s="13"/>
      <c r="AK566" s="13"/>
      <c r="AL566" s="13"/>
      <c r="AM566" s="13"/>
      <c r="AN566" s="13"/>
      <c r="AO566" s="13"/>
      <c r="AP566" s="13"/>
      <c r="AQ566" s="13"/>
      <c r="AR566" s="13"/>
      <c r="AS566" s="8"/>
      <c r="AT566" s="8"/>
      <c r="AU566" s="8"/>
      <c r="AV566" s="8"/>
      <c r="AW566" s="66"/>
      <c r="AX566" s="8"/>
      <c r="AY566" s="8"/>
      <c r="AZ566" s="13"/>
      <c r="BA566" s="8"/>
      <c r="BB566" s="13"/>
      <c r="BC566" s="13"/>
      <c r="BD566" s="13"/>
      <c r="BE566" s="13"/>
      <c r="BF566" s="13"/>
      <c r="BG566" s="13"/>
      <c r="BH566" s="13"/>
      <c r="BI566" s="13"/>
      <c r="BJ566" s="13"/>
      <c r="BK566" s="8"/>
      <c r="BL566" s="8"/>
      <c r="BM566" s="8"/>
      <c r="BN566" s="8"/>
      <c r="BO566" s="66"/>
      <c r="BP566" s="8"/>
      <c r="BQ566" s="8"/>
      <c r="BR566" s="13"/>
      <c r="BS566" s="8"/>
      <c r="BT566" s="13"/>
      <c r="BU566" s="13"/>
      <c r="BV566" s="13"/>
      <c r="BW566" s="13"/>
      <c r="BX566" s="13"/>
      <c r="BY566" s="13"/>
      <c r="BZ566" s="13"/>
      <c r="CA566" s="13"/>
      <c r="CB566" s="13"/>
      <c r="CC566" s="8"/>
      <c r="CD566" s="8"/>
      <c r="CE566" s="8"/>
      <c r="CF566" s="8"/>
      <c r="CG566" s="66"/>
      <c r="CH566" s="8"/>
      <c r="CI566" s="8"/>
      <c r="CJ566" s="13"/>
      <c r="CK566" s="8"/>
      <c r="CL566" s="13"/>
      <c r="CM566" s="13"/>
      <c r="CN566" s="13"/>
      <c r="CO566" s="13"/>
      <c r="CP566" s="13"/>
      <c r="CQ566" s="13"/>
      <c r="CR566" s="13"/>
      <c r="CS566" s="13"/>
      <c r="CT566" s="13"/>
      <c r="CU566" s="8"/>
      <c r="CV566" s="8"/>
      <c r="CW566" s="8"/>
      <c r="CX566" s="8"/>
      <c r="CY566" s="66"/>
      <c r="CZ566" s="8">
        <f t="shared" si="1115"/>
        <v>0</v>
      </c>
      <c r="DA566" s="8"/>
      <c r="DB566" s="13"/>
      <c r="DC566" s="8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8"/>
      <c r="DR566" s="104"/>
      <c r="DS566" s="8"/>
      <c r="DT566" s="8"/>
      <c r="DU566" s="66"/>
      <c r="DV566" s="8"/>
      <c r="DW566" s="8"/>
      <c r="DX566" s="13"/>
      <c r="DY566" s="8"/>
      <c r="DZ566" s="13"/>
      <c r="EA566" s="13"/>
      <c r="EB566" s="13"/>
      <c r="EC566" s="13"/>
      <c r="ED566" s="13"/>
      <c r="EE566" s="13"/>
      <c r="EF566" s="13"/>
      <c r="EG566" s="13"/>
      <c r="EH566" s="13"/>
      <c r="EI566" s="13"/>
      <c r="EJ566" s="13"/>
      <c r="EK566" s="13"/>
      <c r="EL566" s="13"/>
      <c r="EM566" s="8"/>
      <c r="EN566" s="104"/>
      <c r="EO566" s="8"/>
      <c r="EP566" s="8"/>
      <c r="EQ566" s="66"/>
      <c r="ER566" s="8"/>
      <c r="ES566" s="8"/>
      <c r="ET566" s="13"/>
      <c r="EU566" s="8"/>
      <c r="EV566" s="13"/>
      <c r="EW566" s="13"/>
      <c r="EX566" s="13"/>
      <c r="EY566" s="13"/>
      <c r="EZ566" s="13"/>
      <c r="FA566" s="13"/>
      <c r="FB566" s="13"/>
      <c r="FC566" s="13"/>
      <c r="FD566" s="13"/>
      <c r="FE566" s="13"/>
      <c r="FF566" s="13"/>
      <c r="FG566" s="13"/>
      <c r="FH566" s="13"/>
      <c r="FI566" s="8"/>
      <c r="FJ566" s="104"/>
      <c r="FK566" s="8"/>
      <c r="FL566" s="8"/>
      <c r="FM566" s="66"/>
      <c r="FN566" s="8">
        <f t="shared" si="1118"/>
        <v>0</v>
      </c>
      <c r="FO566" s="8"/>
      <c r="FP566" s="13"/>
      <c r="FQ566" s="8"/>
      <c r="FR566" s="13"/>
      <c r="FS566" s="13"/>
      <c r="FT566" s="13"/>
      <c r="FU566" s="13"/>
      <c r="FV566" s="13"/>
      <c r="FW566" s="13"/>
      <c r="FX566" s="13"/>
      <c r="FY566" s="13"/>
      <c r="FZ566" s="13"/>
      <c r="GA566" s="13"/>
      <c r="GB566" s="13"/>
      <c r="GC566" s="13"/>
      <c r="GD566" s="13"/>
      <c r="GE566" s="8"/>
      <c r="GF566" s="104"/>
      <c r="GG566" s="8"/>
      <c r="GH566" s="8"/>
      <c r="GI566" s="66"/>
      <c r="GJ566" s="8">
        <f t="shared" si="1119"/>
        <v>0</v>
      </c>
      <c r="GK566" s="8"/>
      <c r="GL566" s="13"/>
      <c r="GM566" s="69"/>
      <c r="GN566" s="13"/>
      <c r="GO566" s="13"/>
      <c r="GP566" s="13"/>
      <c r="GQ566" s="13"/>
      <c r="GR566" s="13"/>
      <c r="GS566" s="13"/>
      <c r="GT566" s="13"/>
      <c r="GU566" s="13"/>
      <c r="GV566" s="13"/>
      <c r="GW566" s="13"/>
      <c r="GX566" s="13"/>
      <c r="GY566" s="13"/>
      <c r="GZ566" s="13"/>
      <c r="HA566" s="8"/>
      <c r="HB566" s="104"/>
      <c r="HC566" s="64">
        <v>411</v>
      </c>
      <c r="HD566" s="40" t="s">
        <v>554</v>
      </c>
      <c r="HE566" s="66"/>
      <c r="HF566" s="69"/>
      <c r="HG566" s="8"/>
      <c r="HH566" s="13"/>
      <c r="HI566" s="69"/>
      <c r="HJ566" s="13"/>
      <c r="HK566" s="13"/>
      <c r="HL566" s="13"/>
      <c r="HM566" s="13"/>
      <c r="HN566" s="13"/>
      <c r="HO566" s="13"/>
      <c r="HP566" s="13"/>
      <c r="HQ566" s="13"/>
      <c r="HR566" s="13"/>
      <c r="HS566" s="13"/>
      <c r="HT566" s="13">
        <f t="shared" si="1263"/>
        <v>0</v>
      </c>
      <c r="HU566" s="13"/>
      <c r="HV566" s="13"/>
      <c r="HW566" s="8"/>
      <c r="HX566" s="104"/>
    </row>
    <row r="567" spans="1:232" s="25" customFormat="1">
      <c r="A567" s="64">
        <v>156</v>
      </c>
      <c r="B567" s="40" t="s">
        <v>555</v>
      </c>
      <c r="C567" s="40">
        <v>113669</v>
      </c>
      <c r="D567" s="64">
        <v>108</v>
      </c>
      <c r="E567" s="40"/>
      <c r="F567" s="65">
        <v>284</v>
      </c>
      <c r="G567" s="64">
        <v>284</v>
      </c>
      <c r="H567" s="42"/>
      <c r="I567" s="42"/>
      <c r="J567" s="42"/>
      <c r="K567" s="65">
        <v>0</v>
      </c>
      <c r="L567" s="65">
        <v>108</v>
      </c>
      <c r="M567" s="64">
        <v>9</v>
      </c>
      <c r="N567" s="64">
        <v>275</v>
      </c>
      <c r="O567" s="8">
        <v>156</v>
      </c>
      <c r="P567" s="8" t="s">
        <v>555</v>
      </c>
      <c r="Q567" s="66" t="s">
        <v>993</v>
      </c>
      <c r="R567" s="8">
        <f t="shared" si="1174"/>
        <v>108</v>
      </c>
      <c r="S567" s="8"/>
      <c r="T567" s="13">
        <f>U567</f>
        <v>284</v>
      </c>
      <c r="U567" s="8">
        <f t="shared" si="1182"/>
        <v>284</v>
      </c>
      <c r="V567" s="13">
        <f t="shared" si="1175"/>
        <v>0</v>
      </c>
      <c r="W567" s="13">
        <f t="shared" si="1176"/>
        <v>0</v>
      </c>
      <c r="X567" s="13"/>
      <c r="Y567" s="13">
        <f t="shared" ref="Y567:Y621" si="1267">X567*12</f>
        <v>0</v>
      </c>
      <c r="Z567" s="13">
        <f t="shared" si="1177"/>
        <v>108</v>
      </c>
      <c r="AA567" s="8">
        <f t="shared" si="1218"/>
        <v>9</v>
      </c>
      <c r="AB567" s="8">
        <f t="shared" si="1219"/>
        <v>275</v>
      </c>
      <c r="AC567" s="8">
        <v>156</v>
      </c>
      <c r="AD567" s="8" t="s">
        <v>555</v>
      </c>
      <c r="AE567" s="66" t="s">
        <v>993</v>
      </c>
      <c r="AF567" s="8">
        <f t="shared" si="1226"/>
        <v>108</v>
      </c>
      <c r="AG567" s="8"/>
      <c r="AH567" s="13">
        <f>AI567</f>
        <v>284</v>
      </c>
      <c r="AI567" s="8">
        <f t="shared" si="1227"/>
        <v>284</v>
      </c>
      <c r="AJ567" s="13"/>
      <c r="AK567" s="13"/>
      <c r="AL567" s="13"/>
      <c r="AM567" s="13">
        <f t="shared" si="1228"/>
        <v>0</v>
      </c>
      <c r="AN567" s="13"/>
      <c r="AO567" s="13">
        <f t="shared" si="1229"/>
        <v>0</v>
      </c>
      <c r="AP567" s="13"/>
      <c r="AQ567" s="13">
        <f t="shared" si="1230"/>
        <v>0</v>
      </c>
      <c r="AR567" s="13">
        <f t="shared" si="1231"/>
        <v>108</v>
      </c>
      <c r="AS567" s="8">
        <f t="shared" si="1232"/>
        <v>9</v>
      </c>
      <c r="AT567" s="8">
        <f t="shared" si="1265"/>
        <v>275</v>
      </c>
      <c r="AU567" s="8">
        <v>156</v>
      </c>
      <c r="AV567" s="8" t="s">
        <v>555</v>
      </c>
      <c r="AW567" s="66" t="s">
        <v>993</v>
      </c>
      <c r="AX567" s="8">
        <f t="shared" si="1178"/>
        <v>108</v>
      </c>
      <c r="AY567" s="8"/>
      <c r="AZ567" s="13">
        <v>278</v>
      </c>
      <c r="BA567" s="8">
        <f t="shared" si="1183"/>
        <v>284</v>
      </c>
      <c r="BB567" s="13">
        <f t="shared" si="1184"/>
        <v>-6</v>
      </c>
      <c r="BC567" s="13">
        <f t="shared" si="1185"/>
        <v>-72</v>
      </c>
      <c r="BD567" s="13"/>
      <c r="BE567" s="13">
        <f t="shared" si="1179"/>
        <v>0</v>
      </c>
      <c r="BF567" s="13"/>
      <c r="BG567" s="13">
        <f t="shared" si="1180"/>
        <v>0</v>
      </c>
      <c r="BH567" s="13"/>
      <c r="BI567" s="13">
        <f t="shared" si="1181"/>
        <v>0</v>
      </c>
      <c r="BJ567" s="13">
        <f t="shared" si="1198"/>
        <v>36</v>
      </c>
      <c r="BK567" s="8">
        <f t="shared" si="1220"/>
        <v>3</v>
      </c>
      <c r="BL567" s="8">
        <f t="shared" si="1221"/>
        <v>275</v>
      </c>
      <c r="BM567" s="8">
        <v>156</v>
      </c>
      <c r="BN567" s="8" t="s">
        <v>555</v>
      </c>
      <c r="BO567" s="66" t="s">
        <v>993</v>
      </c>
      <c r="BP567" s="8">
        <f t="shared" si="1110"/>
        <v>36</v>
      </c>
      <c r="BQ567" s="8"/>
      <c r="BR567" s="13">
        <v>280</v>
      </c>
      <c r="BS567" s="8">
        <f t="shared" si="1215"/>
        <v>278</v>
      </c>
      <c r="BT567" s="13">
        <f t="shared" si="1138"/>
        <v>2</v>
      </c>
      <c r="BU567" s="13">
        <f t="shared" si="1186"/>
        <v>24</v>
      </c>
      <c r="BV567" s="13">
        <f t="shared" si="1144"/>
        <v>0</v>
      </c>
      <c r="BW567" s="13"/>
      <c r="BX567" s="13">
        <f t="shared" si="1144"/>
        <v>0</v>
      </c>
      <c r="BY567" s="13"/>
      <c r="BZ567" s="13"/>
      <c r="CA567" s="13">
        <f t="shared" si="1213"/>
        <v>0</v>
      </c>
      <c r="CB567" s="13">
        <f t="shared" si="1199"/>
        <v>60</v>
      </c>
      <c r="CC567" s="8">
        <f t="shared" si="1222"/>
        <v>5</v>
      </c>
      <c r="CD567" s="8">
        <f t="shared" si="1223"/>
        <v>275</v>
      </c>
      <c r="CE567" s="8">
        <v>156</v>
      </c>
      <c r="CF567" s="8" t="s">
        <v>555</v>
      </c>
      <c r="CG567" s="66" t="s">
        <v>993</v>
      </c>
      <c r="CH567" s="8">
        <f t="shared" si="1112"/>
        <v>60</v>
      </c>
      <c r="CI567" s="8"/>
      <c r="CJ567" s="13">
        <v>280</v>
      </c>
      <c r="CK567" s="8">
        <f t="shared" si="1216"/>
        <v>280</v>
      </c>
      <c r="CL567" s="13">
        <f t="shared" si="1233"/>
        <v>0</v>
      </c>
      <c r="CM567" s="13">
        <f t="shared" si="1234"/>
        <v>0</v>
      </c>
      <c r="CN567" s="13">
        <f t="shared" si="1235"/>
        <v>0</v>
      </c>
      <c r="CO567" s="13"/>
      <c r="CP567" s="13">
        <f t="shared" si="1236"/>
        <v>0</v>
      </c>
      <c r="CQ567" s="13"/>
      <c r="CR567" s="13"/>
      <c r="CS567" s="13">
        <f t="shared" si="1237"/>
        <v>0</v>
      </c>
      <c r="CT567" s="13">
        <f t="shared" si="1238"/>
        <v>60</v>
      </c>
      <c r="CU567" s="8">
        <f t="shared" si="1239"/>
        <v>5</v>
      </c>
      <c r="CV567" s="8">
        <f t="shared" si="1266"/>
        <v>275</v>
      </c>
      <c r="CW567" s="8">
        <v>156</v>
      </c>
      <c r="CX567" s="8" t="s">
        <v>555</v>
      </c>
      <c r="CY567" s="66" t="s">
        <v>993</v>
      </c>
      <c r="CZ567" s="8">
        <f t="shared" si="1115"/>
        <v>60</v>
      </c>
      <c r="DA567" s="8"/>
      <c r="DB567" s="13">
        <v>280</v>
      </c>
      <c r="DC567" s="8">
        <f t="shared" si="1217"/>
        <v>280</v>
      </c>
      <c r="DD567" s="13">
        <f t="shared" si="1240"/>
        <v>0</v>
      </c>
      <c r="DE567" s="13">
        <f t="shared" si="1241"/>
        <v>0</v>
      </c>
      <c r="DF567" s="13">
        <f t="shared" si="1242"/>
        <v>0</v>
      </c>
      <c r="DG567" s="13"/>
      <c r="DH567" s="13">
        <f t="shared" si="1243"/>
        <v>0</v>
      </c>
      <c r="DI567" s="13"/>
      <c r="DJ567" s="13">
        <f t="shared" si="1244"/>
        <v>0</v>
      </c>
      <c r="DK567" s="13"/>
      <c r="DL567" s="13">
        <f t="shared" si="1245"/>
        <v>0</v>
      </c>
      <c r="DM567" s="13"/>
      <c r="DN567" s="13">
        <f t="shared" si="1245"/>
        <v>0</v>
      </c>
      <c r="DO567" s="13"/>
      <c r="DP567" s="13">
        <f t="shared" si="1151"/>
        <v>60</v>
      </c>
      <c r="DQ567" s="8">
        <f t="shared" si="1152"/>
        <v>5</v>
      </c>
      <c r="DR567" s="104">
        <f t="shared" si="1153"/>
        <v>275</v>
      </c>
      <c r="DS567" s="8">
        <v>156</v>
      </c>
      <c r="DT567" s="8" t="s">
        <v>555</v>
      </c>
      <c r="DU567" s="66" t="s">
        <v>993</v>
      </c>
      <c r="DV567" s="8">
        <f t="shared" si="1141"/>
        <v>60</v>
      </c>
      <c r="DW567" s="8"/>
      <c r="DX567" s="13">
        <v>280</v>
      </c>
      <c r="DY567" s="8">
        <f t="shared" si="1142"/>
        <v>280</v>
      </c>
      <c r="DZ567" s="13">
        <f t="shared" si="1246"/>
        <v>0</v>
      </c>
      <c r="EA567" s="13">
        <f t="shared" si="1194"/>
        <v>0</v>
      </c>
      <c r="EB567" s="13">
        <f t="shared" si="1247"/>
        <v>0</v>
      </c>
      <c r="EC567" s="13"/>
      <c r="ED567" s="13">
        <f t="shared" si="1248"/>
        <v>0</v>
      </c>
      <c r="EE567" s="13"/>
      <c r="EF567" s="13">
        <f t="shared" si="1249"/>
        <v>0</v>
      </c>
      <c r="EG567" s="13"/>
      <c r="EH567" s="13">
        <f t="shared" si="1250"/>
        <v>0</v>
      </c>
      <c r="EI567" s="13"/>
      <c r="EJ567" s="13">
        <f t="shared" si="1251"/>
        <v>0</v>
      </c>
      <c r="EK567" s="13"/>
      <c r="EL567" s="13">
        <f t="shared" si="1121"/>
        <v>60</v>
      </c>
      <c r="EM567" s="8">
        <f t="shared" si="1122"/>
        <v>5</v>
      </c>
      <c r="EN567" s="104">
        <f t="shared" si="1123"/>
        <v>275</v>
      </c>
      <c r="EO567" s="8">
        <v>156</v>
      </c>
      <c r="EP567" s="8" t="s">
        <v>555</v>
      </c>
      <c r="EQ567" s="66" t="s">
        <v>993</v>
      </c>
      <c r="ER567" s="8">
        <f t="shared" si="1116"/>
        <v>60</v>
      </c>
      <c r="ES567" s="8"/>
      <c r="ET567" s="13">
        <f>EU567</f>
        <v>280</v>
      </c>
      <c r="EU567" s="8">
        <f t="shared" si="1225"/>
        <v>280</v>
      </c>
      <c r="EV567" s="13">
        <f t="shared" si="1188"/>
        <v>0</v>
      </c>
      <c r="EW567" s="13">
        <f t="shared" si="1189"/>
        <v>0</v>
      </c>
      <c r="EX567" s="13">
        <f t="shared" si="1158"/>
        <v>0</v>
      </c>
      <c r="EY567" s="13"/>
      <c r="EZ567" s="13">
        <f t="shared" si="1124"/>
        <v>0</v>
      </c>
      <c r="FA567" s="13"/>
      <c r="FB567" s="13">
        <f t="shared" si="1159"/>
        <v>0</v>
      </c>
      <c r="FC567" s="13"/>
      <c r="FD567" s="13">
        <f t="shared" si="1160"/>
        <v>0</v>
      </c>
      <c r="FE567" s="13"/>
      <c r="FF567" s="13">
        <f t="shared" si="1161"/>
        <v>0</v>
      </c>
      <c r="FG567" s="13"/>
      <c r="FH567" s="13">
        <f t="shared" si="1202"/>
        <v>60</v>
      </c>
      <c r="FI567" s="8">
        <f t="shared" si="1203"/>
        <v>5</v>
      </c>
      <c r="FJ567" s="104">
        <f t="shared" si="1204"/>
        <v>275</v>
      </c>
      <c r="FK567" s="8">
        <v>156</v>
      </c>
      <c r="FL567" s="8" t="s">
        <v>555</v>
      </c>
      <c r="FM567" s="66" t="s">
        <v>993</v>
      </c>
      <c r="FN567" s="8">
        <f t="shared" si="1118"/>
        <v>60</v>
      </c>
      <c r="FO567" s="8"/>
      <c r="FP567" s="13">
        <f>FQ567</f>
        <v>280</v>
      </c>
      <c r="FQ567" s="8">
        <f t="shared" si="1114"/>
        <v>280</v>
      </c>
      <c r="FR567" s="13">
        <f t="shared" si="1190"/>
        <v>0</v>
      </c>
      <c r="FS567" s="13">
        <f t="shared" si="1191"/>
        <v>0</v>
      </c>
      <c r="FT567" s="13">
        <f t="shared" si="1162"/>
        <v>0</v>
      </c>
      <c r="FU567" s="13"/>
      <c r="FV567" s="13">
        <f t="shared" si="1125"/>
        <v>0</v>
      </c>
      <c r="FW567" s="13"/>
      <c r="FX567" s="13">
        <f t="shared" si="1163"/>
        <v>0</v>
      </c>
      <c r="FY567" s="13"/>
      <c r="FZ567" s="13">
        <f t="shared" si="1164"/>
        <v>0</v>
      </c>
      <c r="GA567" s="13"/>
      <c r="GB567" s="13">
        <f t="shared" si="1165"/>
        <v>0</v>
      </c>
      <c r="GC567" s="13"/>
      <c r="GD567" s="13">
        <f t="shared" si="1126"/>
        <v>60</v>
      </c>
      <c r="GE567" s="8">
        <f t="shared" si="1127"/>
        <v>5</v>
      </c>
      <c r="GF567" s="104">
        <f t="shared" si="1128"/>
        <v>275</v>
      </c>
      <c r="GG567" s="8">
        <v>156</v>
      </c>
      <c r="GH567" s="8" t="s">
        <v>555</v>
      </c>
      <c r="GI567" s="66" t="s">
        <v>993</v>
      </c>
      <c r="GJ567" s="8">
        <f t="shared" si="1119"/>
        <v>60</v>
      </c>
      <c r="GK567" s="8"/>
      <c r="GL567" s="13">
        <f>GM567</f>
        <v>280</v>
      </c>
      <c r="GM567" s="69">
        <v>280</v>
      </c>
      <c r="GN567" s="13">
        <f t="shared" si="1252"/>
        <v>0</v>
      </c>
      <c r="GO567" s="13">
        <f t="shared" si="1195"/>
        <v>0</v>
      </c>
      <c r="GP567" s="13">
        <f t="shared" si="1253"/>
        <v>0</v>
      </c>
      <c r="GQ567" s="13"/>
      <c r="GR567" s="13">
        <f t="shared" si="1254"/>
        <v>0</v>
      </c>
      <c r="GS567" s="13"/>
      <c r="GT567" s="13">
        <f t="shared" si="1255"/>
        <v>0</v>
      </c>
      <c r="GU567" s="13"/>
      <c r="GV567" s="13">
        <f t="shared" si="1256"/>
        <v>0</v>
      </c>
      <c r="GW567" s="13"/>
      <c r="GX567" s="13">
        <f t="shared" si="1257"/>
        <v>0</v>
      </c>
      <c r="GY567" s="13"/>
      <c r="GZ567" s="13">
        <f t="shared" si="1130"/>
        <v>60</v>
      </c>
      <c r="HA567" s="8">
        <f t="shared" si="1131"/>
        <v>5</v>
      </c>
      <c r="HB567" s="104">
        <f t="shared" si="1132"/>
        <v>275</v>
      </c>
      <c r="HC567" s="8">
        <v>156</v>
      </c>
      <c r="HD567" s="8" t="s">
        <v>555</v>
      </c>
      <c r="HE567" s="66" t="s">
        <v>993</v>
      </c>
      <c r="HF567" s="69">
        <f t="shared" si="1137"/>
        <v>60</v>
      </c>
      <c r="HG567" s="8"/>
      <c r="HH567" s="13">
        <f>HI567</f>
        <v>280</v>
      </c>
      <c r="HI567" s="69">
        <f t="shared" ref="HI567:HI622" si="1268">GL567</f>
        <v>280</v>
      </c>
      <c r="HJ567" s="13">
        <f t="shared" si="1258"/>
        <v>0</v>
      </c>
      <c r="HK567" s="13">
        <f t="shared" si="1196"/>
        <v>0</v>
      </c>
      <c r="HL567" s="13">
        <f t="shared" si="1259"/>
        <v>0</v>
      </c>
      <c r="HM567" s="13"/>
      <c r="HN567" s="13">
        <f t="shared" si="1260"/>
        <v>0</v>
      </c>
      <c r="HO567" s="13"/>
      <c r="HP567" s="13">
        <f t="shared" si="1261"/>
        <v>0</v>
      </c>
      <c r="HQ567" s="13"/>
      <c r="HR567" s="13">
        <f t="shared" si="1262"/>
        <v>0</v>
      </c>
      <c r="HS567" s="13"/>
      <c r="HT567" s="13">
        <f t="shared" si="1263"/>
        <v>0</v>
      </c>
      <c r="HU567" s="13"/>
      <c r="HV567" s="13">
        <f t="shared" si="1134"/>
        <v>60</v>
      </c>
      <c r="HW567" s="8">
        <f t="shared" si="1135"/>
        <v>5</v>
      </c>
      <c r="HX567" s="104">
        <f t="shared" si="1136"/>
        <v>275</v>
      </c>
    </row>
    <row r="568" spans="1:232" s="25" customFormat="1">
      <c r="A568" s="64">
        <v>155</v>
      </c>
      <c r="B568" s="40" t="s">
        <v>556</v>
      </c>
      <c r="C568" s="40">
        <v>70916</v>
      </c>
      <c r="D568" s="64">
        <v>96</v>
      </c>
      <c r="E568" s="40"/>
      <c r="F568" s="65">
        <v>577</v>
      </c>
      <c r="G568" s="64">
        <v>577</v>
      </c>
      <c r="H568" s="42"/>
      <c r="I568" s="42"/>
      <c r="J568" s="42"/>
      <c r="K568" s="65">
        <v>0</v>
      </c>
      <c r="L568" s="65">
        <v>96</v>
      </c>
      <c r="M568" s="64">
        <v>8</v>
      </c>
      <c r="N568" s="64">
        <v>569</v>
      </c>
      <c r="O568" s="8">
        <v>155</v>
      </c>
      <c r="P568" s="8" t="s">
        <v>556</v>
      </c>
      <c r="Q568" s="66" t="s">
        <v>994</v>
      </c>
      <c r="R568" s="8">
        <f t="shared" si="1174"/>
        <v>96</v>
      </c>
      <c r="S568" s="8"/>
      <c r="T568" s="13">
        <f>U568</f>
        <v>577</v>
      </c>
      <c r="U568" s="8">
        <f t="shared" si="1182"/>
        <v>577</v>
      </c>
      <c r="V568" s="13">
        <f t="shared" si="1175"/>
        <v>0</v>
      </c>
      <c r="W568" s="13">
        <f t="shared" si="1176"/>
        <v>0</v>
      </c>
      <c r="X568" s="13"/>
      <c r="Y568" s="13">
        <f t="shared" si="1267"/>
        <v>0</v>
      </c>
      <c r="Z568" s="13">
        <f t="shared" si="1177"/>
        <v>96</v>
      </c>
      <c r="AA568" s="8">
        <f t="shared" si="1218"/>
        <v>8</v>
      </c>
      <c r="AB568" s="8">
        <f t="shared" si="1219"/>
        <v>569</v>
      </c>
      <c r="AC568" s="8">
        <v>155</v>
      </c>
      <c r="AD568" s="8" t="s">
        <v>556</v>
      </c>
      <c r="AE568" s="66" t="s">
        <v>994</v>
      </c>
      <c r="AF568" s="8">
        <f t="shared" si="1226"/>
        <v>96</v>
      </c>
      <c r="AG568" s="8"/>
      <c r="AH568" s="13">
        <f>AI568</f>
        <v>577</v>
      </c>
      <c r="AI568" s="8">
        <f t="shared" si="1227"/>
        <v>577</v>
      </c>
      <c r="AJ568" s="13"/>
      <c r="AK568" s="13"/>
      <c r="AL568" s="13"/>
      <c r="AM568" s="13">
        <f t="shared" si="1228"/>
        <v>0</v>
      </c>
      <c r="AN568" s="13"/>
      <c r="AO568" s="13">
        <f t="shared" si="1229"/>
        <v>0</v>
      </c>
      <c r="AP568" s="13">
        <v>21</v>
      </c>
      <c r="AQ568" s="13">
        <f t="shared" si="1230"/>
        <v>252</v>
      </c>
      <c r="AR568" s="13">
        <f t="shared" si="1231"/>
        <v>-156</v>
      </c>
      <c r="AS568" s="8">
        <f t="shared" si="1232"/>
        <v>-13</v>
      </c>
      <c r="AT568" s="8">
        <f t="shared" si="1265"/>
        <v>590</v>
      </c>
      <c r="AU568" s="8">
        <v>155</v>
      </c>
      <c r="AV568" s="8" t="s">
        <v>556</v>
      </c>
      <c r="AW568" s="66" t="s">
        <v>994</v>
      </c>
      <c r="AX568" s="8">
        <f t="shared" si="1178"/>
        <v>-156</v>
      </c>
      <c r="AY568" s="8"/>
      <c r="AZ568" s="13">
        <v>601</v>
      </c>
      <c r="BA568" s="8">
        <f>AH568</f>
        <v>577</v>
      </c>
      <c r="BB568" s="13">
        <f t="shared" si="1184"/>
        <v>24</v>
      </c>
      <c r="BC568" s="13">
        <f t="shared" si="1185"/>
        <v>288</v>
      </c>
      <c r="BD568" s="13">
        <v>10</v>
      </c>
      <c r="BE568" s="13">
        <f t="shared" si="1179"/>
        <v>120</v>
      </c>
      <c r="BF568" s="13"/>
      <c r="BG568" s="13">
        <f t="shared" si="1180"/>
        <v>0</v>
      </c>
      <c r="BH568" s="13"/>
      <c r="BI568" s="13">
        <f t="shared" si="1181"/>
        <v>0</v>
      </c>
      <c r="BJ568" s="13">
        <f t="shared" si="1198"/>
        <v>12</v>
      </c>
      <c r="BK568" s="8">
        <f t="shared" si="1220"/>
        <v>1</v>
      </c>
      <c r="BL568" s="8">
        <f t="shared" si="1221"/>
        <v>600</v>
      </c>
      <c r="BM568" s="8">
        <v>155</v>
      </c>
      <c r="BN568" s="8" t="s">
        <v>556</v>
      </c>
      <c r="BO568" s="66" t="s">
        <v>994</v>
      </c>
      <c r="BP568" s="8">
        <f t="shared" si="1110"/>
        <v>12</v>
      </c>
      <c r="BQ568" s="8"/>
      <c r="BR568" s="13">
        <v>608</v>
      </c>
      <c r="BS568" s="8">
        <f t="shared" si="1215"/>
        <v>601</v>
      </c>
      <c r="BT568" s="13">
        <f t="shared" si="1138"/>
        <v>7</v>
      </c>
      <c r="BU568" s="13">
        <f t="shared" si="1186"/>
        <v>84</v>
      </c>
      <c r="BV568" s="13">
        <f t="shared" si="1144"/>
        <v>0</v>
      </c>
      <c r="BW568" s="13"/>
      <c r="BX568" s="13">
        <f t="shared" si="1144"/>
        <v>0</v>
      </c>
      <c r="BY568" s="13"/>
      <c r="BZ568" s="13"/>
      <c r="CA568" s="13">
        <f t="shared" si="1213"/>
        <v>0</v>
      </c>
      <c r="CB568" s="13">
        <f t="shared" si="1199"/>
        <v>96</v>
      </c>
      <c r="CC568" s="8">
        <f t="shared" si="1222"/>
        <v>8</v>
      </c>
      <c r="CD568" s="8">
        <f t="shared" si="1223"/>
        <v>600</v>
      </c>
      <c r="CE568" s="8">
        <v>155</v>
      </c>
      <c r="CF568" s="8" t="s">
        <v>556</v>
      </c>
      <c r="CG568" s="66" t="s">
        <v>994</v>
      </c>
      <c r="CH568" s="8">
        <f t="shared" si="1112"/>
        <v>96</v>
      </c>
      <c r="CI568" s="8"/>
      <c r="CJ568" s="13">
        <v>610</v>
      </c>
      <c r="CK568" s="8">
        <f t="shared" si="1216"/>
        <v>608</v>
      </c>
      <c r="CL568" s="13">
        <f t="shared" si="1233"/>
        <v>2</v>
      </c>
      <c r="CM568" s="13">
        <f t="shared" si="1234"/>
        <v>24</v>
      </c>
      <c r="CN568" s="13">
        <f t="shared" si="1235"/>
        <v>0</v>
      </c>
      <c r="CO568" s="13"/>
      <c r="CP568" s="13">
        <f t="shared" si="1236"/>
        <v>0</v>
      </c>
      <c r="CQ568" s="13"/>
      <c r="CR568" s="13"/>
      <c r="CS568" s="13">
        <f t="shared" si="1237"/>
        <v>0</v>
      </c>
      <c r="CT568" s="13">
        <f t="shared" si="1238"/>
        <v>120</v>
      </c>
      <c r="CU568" s="8">
        <f t="shared" si="1239"/>
        <v>10</v>
      </c>
      <c r="CV568" s="8">
        <f t="shared" si="1266"/>
        <v>600</v>
      </c>
      <c r="CW568" s="8">
        <v>155</v>
      </c>
      <c r="CX568" s="8" t="s">
        <v>556</v>
      </c>
      <c r="CY568" s="66" t="s">
        <v>994</v>
      </c>
      <c r="CZ568" s="8">
        <f t="shared" si="1115"/>
        <v>120</v>
      </c>
      <c r="DA568" s="8"/>
      <c r="DB568" s="13">
        <v>619</v>
      </c>
      <c r="DC568" s="8">
        <f t="shared" si="1217"/>
        <v>610</v>
      </c>
      <c r="DD568" s="13">
        <f t="shared" si="1240"/>
        <v>9</v>
      </c>
      <c r="DE568" s="13">
        <f t="shared" si="1241"/>
        <v>108</v>
      </c>
      <c r="DF568" s="13">
        <f t="shared" si="1242"/>
        <v>0</v>
      </c>
      <c r="DG568" s="13"/>
      <c r="DH568" s="13">
        <f t="shared" si="1243"/>
        <v>0</v>
      </c>
      <c r="DI568" s="13"/>
      <c r="DJ568" s="13">
        <f t="shared" si="1244"/>
        <v>0</v>
      </c>
      <c r="DK568" s="13"/>
      <c r="DL568" s="13">
        <f t="shared" si="1245"/>
        <v>0</v>
      </c>
      <c r="DM568" s="13"/>
      <c r="DN568" s="13">
        <f t="shared" si="1245"/>
        <v>0</v>
      </c>
      <c r="DO568" s="13"/>
      <c r="DP568" s="13">
        <f t="shared" si="1151"/>
        <v>228</v>
      </c>
      <c r="DQ568" s="8">
        <f t="shared" si="1152"/>
        <v>19</v>
      </c>
      <c r="DR568" s="104">
        <f t="shared" si="1153"/>
        <v>600</v>
      </c>
      <c r="DS568" s="8">
        <v>155</v>
      </c>
      <c r="DT568" s="8" t="s">
        <v>556</v>
      </c>
      <c r="DU568" s="66" t="s">
        <v>994</v>
      </c>
      <c r="DV568" s="8">
        <f t="shared" si="1141"/>
        <v>228</v>
      </c>
      <c r="DW568" s="8"/>
      <c r="DX568" s="13">
        <v>621</v>
      </c>
      <c r="DY568" s="8">
        <f t="shared" si="1142"/>
        <v>619</v>
      </c>
      <c r="DZ568" s="13">
        <f t="shared" si="1246"/>
        <v>2</v>
      </c>
      <c r="EA568" s="13">
        <f t="shared" si="1194"/>
        <v>24</v>
      </c>
      <c r="EB568" s="13">
        <f t="shared" si="1247"/>
        <v>20</v>
      </c>
      <c r="EC568" s="13">
        <v>240</v>
      </c>
      <c r="ED568" s="13">
        <f t="shared" si="1248"/>
        <v>10</v>
      </c>
      <c r="EE568" s="13">
        <v>120</v>
      </c>
      <c r="EF568" s="13">
        <f t="shared" si="1249"/>
        <v>0</v>
      </c>
      <c r="EG568" s="13"/>
      <c r="EH568" s="13">
        <f t="shared" si="1250"/>
        <v>0</v>
      </c>
      <c r="EI568" s="13"/>
      <c r="EJ568" s="13">
        <f t="shared" si="1251"/>
        <v>0</v>
      </c>
      <c r="EK568" s="13"/>
      <c r="EL568" s="13">
        <f t="shared" si="1121"/>
        <v>-108</v>
      </c>
      <c r="EM568" s="8">
        <f t="shared" si="1122"/>
        <v>-9</v>
      </c>
      <c r="EN568" s="104">
        <f t="shared" si="1123"/>
        <v>630</v>
      </c>
      <c r="EO568" s="8">
        <v>155</v>
      </c>
      <c r="EP568" s="8" t="s">
        <v>556</v>
      </c>
      <c r="EQ568" s="66" t="s">
        <v>994</v>
      </c>
      <c r="ER568" s="8">
        <f t="shared" si="1116"/>
        <v>-108</v>
      </c>
      <c r="ES568" s="8"/>
      <c r="ET568" s="13">
        <v>632</v>
      </c>
      <c r="EU568" s="8">
        <f t="shared" si="1225"/>
        <v>621</v>
      </c>
      <c r="EV568" s="13">
        <f t="shared" si="1188"/>
        <v>11</v>
      </c>
      <c r="EW568" s="13">
        <f t="shared" si="1189"/>
        <v>132</v>
      </c>
      <c r="EX568" s="13">
        <f t="shared" si="1158"/>
        <v>0</v>
      </c>
      <c r="EY568" s="13"/>
      <c r="EZ568" s="13">
        <f t="shared" si="1124"/>
        <v>0</v>
      </c>
      <c r="FA568" s="13"/>
      <c r="FB568" s="13">
        <f t="shared" si="1159"/>
        <v>0</v>
      </c>
      <c r="FC568" s="13"/>
      <c r="FD568" s="13">
        <f t="shared" si="1160"/>
        <v>0</v>
      </c>
      <c r="FE568" s="13"/>
      <c r="FF568" s="13">
        <f t="shared" si="1161"/>
        <v>0</v>
      </c>
      <c r="FG568" s="13"/>
      <c r="FH568" s="13">
        <f t="shared" si="1202"/>
        <v>24</v>
      </c>
      <c r="FI568" s="8">
        <f t="shared" si="1203"/>
        <v>2</v>
      </c>
      <c r="FJ568" s="104">
        <f t="shared" si="1204"/>
        <v>630</v>
      </c>
      <c r="FK568" s="8">
        <v>155</v>
      </c>
      <c r="FL568" s="8" t="s">
        <v>556</v>
      </c>
      <c r="FM568" s="66" t="s">
        <v>994</v>
      </c>
      <c r="FN568" s="8">
        <f t="shared" si="1118"/>
        <v>24</v>
      </c>
      <c r="FO568" s="8"/>
      <c r="FP568" s="13">
        <v>632</v>
      </c>
      <c r="FQ568" s="8">
        <f t="shared" si="1114"/>
        <v>632</v>
      </c>
      <c r="FR568" s="13">
        <f t="shared" si="1190"/>
        <v>0</v>
      </c>
      <c r="FS568" s="13">
        <f t="shared" si="1191"/>
        <v>0</v>
      </c>
      <c r="FT568" s="13">
        <f t="shared" si="1162"/>
        <v>0</v>
      </c>
      <c r="FU568" s="13"/>
      <c r="FV568" s="13">
        <f t="shared" si="1125"/>
        <v>0</v>
      </c>
      <c r="FW568" s="13"/>
      <c r="FX568" s="13">
        <f t="shared" si="1163"/>
        <v>0</v>
      </c>
      <c r="FY568" s="13"/>
      <c r="FZ568" s="13">
        <f t="shared" si="1164"/>
        <v>0</v>
      </c>
      <c r="GA568" s="13"/>
      <c r="GB568" s="13">
        <f t="shared" si="1165"/>
        <v>0</v>
      </c>
      <c r="GC568" s="13"/>
      <c r="GD568" s="13">
        <f t="shared" si="1126"/>
        <v>24</v>
      </c>
      <c r="GE568" s="8">
        <f t="shared" si="1127"/>
        <v>2</v>
      </c>
      <c r="GF568" s="104">
        <f t="shared" si="1128"/>
        <v>630</v>
      </c>
      <c r="GG568" s="8">
        <v>155</v>
      </c>
      <c r="GH568" s="8" t="s">
        <v>556</v>
      </c>
      <c r="GI568" s="66" t="s">
        <v>994</v>
      </c>
      <c r="GJ568" s="8">
        <f t="shared" si="1119"/>
        <v>24</v>
      </c>
      <c r="GK568" s="8"/>
      <c r="GL568" s="13">
        <v>632</v>
      </c>
      <c r="GM568" s="69">
        <v>632</v>
      </c>
      <c r="GN568" s="13">
        <f t="shared" si="1252"/>
        <v>0</v>
      </c>
      <c r="GO568" s="13">
        <f t="shared" si="1195"/>
        <v>0</v>
      </c>
      <c r="GP568" s="13">
        <f t="shared" si="1253"/>
        <v>0</v>
      </c>
      <c r="GQ568" s="13"/>
      <c r="GR568" s="13">
        <f t="shared" si="1254"/>
        <v>0</v>
      </c>
      <c r="GS568" s="13"/>
      <c r="GT568" s="13">
        <f t="shared" si="1255"/>
        <v>0</v>
      </c>
      <c r="GU568" s="13"/>
      <c r="GV568" s="13">
        <f t="shared" si="1256"/>
        <v>0</v>
      </c>
      <c r="GW568" s="13"/>
      <c r="GX568" s="13">
        <f t="shared" si="1257"/>
        <v>0</v>
      </c>
      <c r="GY568" s="13"/>
      <c r="GZ568" s="13">
        <f t="shared" si="1130"/>
        <v>24</v>
      </c>
      <c r="HA568" s="8">
        <f t="shared" si="1131"/>
        <v>2</v>
      </c>
      <c r="HB568" s="104">
        <f t="shared" si="1132"/>
        <v>630</v>
      </c>
      <c r="HC568" s="8">
        <v>155</v>
      </c>
      <c r="HD568" s="8" t="s">
        <v>556</v>
      </c>
      <c r="HE568" s="66" t="s">
        <v>994</v>
      </c>
      <c r="HF568" s="69">
        <f t="shared" si="1137"/>
        <v>24</v>
      </c>
      <c r="HG568" s="8"/>
      <c r="HH568" s="13">
        <v>652</v>
      </c>
      <c r="HI568" s="69">
        <f t="shared" si="1268"/>
        <v>632</v>
      </c>
      <c r="HJ568" s="13">
        <f t="shared" si="1258"/>
        <v>20</v>
      </c>
      <c r="HK568" s="13">
        <f t="shared" si="1196"/>
        <v>240</v>
      </c>
      <c r="HL568" s="13">
        <f t="shared" si="1259"/>
        <v>0</v>
      </c>
      <c r="HM568" s="13"/>
      <c r="HN568" s="13">
        <f t="shared" si="1260"/>
        <v>0</v>
      </c>
      <c r="HO568" s="13"/>
      <c r="HP568" s="13">
        <f t="shared" si="1261"/>
        <v>20</v>
      </c>
      <c r="HQ568" s="13">
        <v>240</v>
      </c>
      <c r="HR568" s="13">
        <f t="shared" si="1262"/>
        <v>0</v>
      </c>
      <c r="HS568" s="13"/>
      <c r="HT568" s="13">
        <f t="shared" si="1263"/>
        <v>0</v>
      </c>
      <c r="HU568" s="13"/>
      <c r="HV568" s="13">
        <f t="shared" si="1134"/>
        <v>24</v>
      </c>
      <c r="HW568" s="8">
        <f t="shared" si="1135"/>
        <v>2</v>
      </c>
      <c r="HX568" s="104">
        <f t="shared" si="1136"/>
        <v>650</v>
      </c>
    </row>
    <row r="569" spans="1:232" s="25" customFormat="1">
      <c r="A569" s="64">
        <v>154</v>
      </c>
      <c r="B569" s="40" t="s">
        <v>557</v>
      </c>
      <c r="C569" s="40">
        <v>923</v>
      </c>
      <c r="D569" s="64">
        <v>0</v>
      </c>
      <c r="E569" s="40"/>
      <c r="F569" s="65">
        <v>190</v>
      </c>
      <c r="G569" s="64">
        <v>190</v>
      </c>
      <c r="H569" s="42"/>
      <c r="I569" s="42"/>
      <c r="J569" s="42"/>
      <c r="K569" s="65">
        <v>0</v>
      </c>
      <c r="L569" s="65">
        <v>0</v>
      </c>
      <c r="M569" s="64">
        <v>0</v>
      </c>
      <c r="N569" s="64">
        <v>190</v>
      </c>
      <c r="O569" s="8">
        <v>154</v>
      </c>
      <c r="P569" s="8" t="s">
        <v>557</v>
      </c>
      <c r="Q569" s="66" t="s">
        <v>995</v>
      </c>
      <c r="R569" s="8">
        <f t="shared" si="1174"/>
        <v>0</v>
      </c>
      <c r="S569" s="8"/>
      <c r="T569" s="13">
        <v>190</v>
      </c>
      <c r="U569" s="8">
        <f t="shared" si="1182"/>
        <v>190</v>
      </c>
      <c r="V569" s="13">
        <f t="shared" si="1175"/>
        <v>0</v>
      </c>
      <c r="W569" s="13">
        <f t="shared" si="1176"/>
        <v>0</v>
      </c>
      <c r="X569" s="13"/>
      <c r="Y569" s="13">
        <f t="shared" si="1267"/>
        <v>0</v>
      </c>
      <c r="Z569" s="13">
        <f t="shared" si="1177"/>
        <v>0</v>
      </c>
      <c r="AA569" s="8">
        <f t="shared" si="1218"/>
        <v>0</v>
      </c>
      <c r="AB569" s="8">
        <f t="shared" si="1219"/>
        <v>190</v>
      </c>
      <c r="AC569" s="8">
        <v>154</v>
      </c>
      <c r="AD569" s="8" t="s">
        <v>557</v>
      </c>
      <c r="AE569" s="66" t="s">
        <v>995</v>
      </c>
      <c r="AF569" s="8">
        <f t="shared" si="1226"/>
        <v>0</v>
      </c>
      <c r="AG569" s="8"/>
      <c r="AH569" s="13">
        <v>190</v>
      </c>
      <c r="AI569" s="8">
        <f t="shared" si="1227"/>
        <v>190</v>
      </c>
      <c r="AJ569" s="13"/>
      <c r="AK569" s="13"/>
      <c r="AL569" s="13"/>
      <c r="AM569" s="13">
        <f t="shared" si="1228"/>
        <v>0</v>
      </c>
      <c r="AN569" s="13"/>
      <c r="AO569" s="13">
        <f t="shared" si="1229"/>
        <v>0</v>
      </c>
      <c r="AP569" s="13"/>
      <c r="AQ569" s="13">
        <f t="shared" si="1230"/>
        <v>0</v>
      </c>
      <c r="AR569" s="13">
        <f t="shared" si="1231"/>
        <v>0</v>
      </c>
      <c r="AS569" s="8">
        <f t="shared" si="1232"/>
        <v>0</v>
      </c>
      <c r="AT569" s="8">
        <f t="shared" si="1265"/>
        <v>190</v>
      </c>
      <c r="AU569" s="8">
        <v>154</v>
      </c>
      <c r="AV569" s="8" t="s">
        <v>557</v>
      </c>
      <c r="AW569" s="66" t="s">
        <v>995</v>
      </c>
      <c r="AX569" s="8">
        <f t="shared" si="1178"/>
        <v>0</v>
      </c>
      <c r="AY569" s="8"/>
      <c r="AZ569" s="13">
        <v>194</v>
      </c>
      <c r="BA569" s="8">
        <f t="shared" si="1183"/>
        <v>190</v>
      </c>
      <c r="BB569" s="13">
        <f t="shared" si="1184"/>
        <v>4</v>
      </c>
      <c r="BC569" s="13">
        <f t="shared" si="1185"/>
        <v>48</v>
      </c>
      <c r="BD569" s="13"/>
      <c r="BE569" s="13">
        <f t="shared" si="1179"/>
        <v>0</v>
      </c>
      <c r="BF569" s="13"/>
      <c r="BG569" s="13">
        <f t="shared" si="1180"/>
        <v>0</v>
      </c>
      <c r="BH569" s="13"/>
      <c r="BI569" s="13">
        <f t="shared" si="1181"/>
        <v>0</v>
      </c>
      <c r="BJ569" s="13">
        <f t="shared" si="1198"/>
        <v>48</v>
      </c>
      <c r="BK569" s="8">
        <f t="shared" si="1220"/>
        <v>4</v>
      </c>
      <c r="BL569" s="8">
        <f t="shared" si="1221"/>
        <v>190</v>
      </c>
      <c r="BM569" s="8">
        <v>154</v>
      </c>
      <c r="BN569" s="8" t="s">
        <v>557</v>
      </c>
      <c r="BO569" s="66" t="s">
        <v>995</v>
      </c>
      <c r="BP569" s="8">
        <f t="shared" si="1110"/>
        <v>48</v>
      </c>
      <c r="BQ569" s="8"/>
      <c r="BR569" s="13">
        <v>196</v>
      </c>
      <c r="BS569" s="8">
        <f t="shared" si="1215"/>
        <v>194</v>
      </c>
      <c r="BT569" s="13">
        <f t="shared" si="1138"/>
        <v>2</v>
      </c>
      <c r="BU569" s="13">
        <f t="shared" si="1186"/>
        <v>24</v>
      </c>
      <c r="BV569" s="13">
        <f t="shared" si="1144"/>
        <v>0</v>
      </c>
      <c r="BW569" s="13"/>
      <c r="BX569" s="13">
        <f t="shared" si="1144"/>
        <v>0</v>
      </c>
      <c r="BY569" s="13"/>
      <c r="BZ569" s="13"/>
      <c r="CA569" s="13">
        <f t="shared" si="1213"/>
        <v>0</v>
      </c>
      <c r="CB569" s="13">
        <f t="shared" si="1199"/>
        <v>72</v>
      </c>
      <c r="CC569" s="8">
        <f t="shared" si="1222"/>
        <v>6</v>
      </c>
      <c r="CD569" s="8">
        <f t="shared" si="1223"/>
        <v>190</v>
      </c>
      <c r="CE569" s="8">
        <v>154</v>
      </c>
      <c r="CF569" s="8" t="s">
        <v>557</v>
      </c>
      <c r="CG569" s="66" t="s">
        <v>995</v>
      </c>
      <c r="CH569" s="8">
        <f t="shared" si="1112"/>
        <v>72</v>
      </c>
      <c r="CI569" s="8"/>
      <c r="CJ569" s="13">
        <v>199</v>
      </c>
      <c r="CK569" s="8">
        <f t="shared" si="1216"/>
        <v>196</v>
      </c>
      <c r="CL569" s="13">
        <f t="shared" si="1233"/>
        <v>3</v>
      </c>
      <c r="CM569" s="13">
        <f t="shared" si="1234"/>
        <v>36</v>
      </c>
      <c r="CN569" s="13">
        <f t="shared" si="1235"/>
        <v>16</v>
      </c>
      <c r="CO569" s="13">
        <v>192</v>
      </c>
      <c r="CP569" s="13">
        <f t="shared" si="1236"/>
        <v>0</v>
      </c>
      <c r="CQ569" s="13"/>
      <c r="CR569" s="13"/>
      <c r="CS569" s="13">
        <f t="shared" si="1237"/>
        <v>0</v>
      </c>
      <c r="CT569" s="13">
        <f t="shared" si="1238"/>
        <v>-84</v>
      </c>
      <c r="CU569" s="8">
        <f t="shared" si="1239"/>
        <v>-7</v>
      </c>
      <c r="CV569" s="8">
        <f t="shared" si="1266"/>
        <v>206</v>
      </c>
      <c r="CW569" s="8">
        <v>154</v>
      </c>
      <c r="CX569" s="8" t="s">
        <v>557</v>
      </c>
      <c r="CY569" s="66" t="s">
        <v>995</v>
      </c>
      <c r="CZ569" s="8">
        <f t="shared" si="1115"/>
        <v>-84</v>
      </c>
      <c r="DA569" s="8"/>
      <c r="DB569" s="13">
        <v>202</v>
      </c>
      <c r="DC569" s="8">
        <f t="shared" si="1217"/>
        <v>199</v>
      </c>
      <c r="DD569" s="13">
        <f t="shared" si="1240"/>
        <v>3</v>
      </c>
      <c r="DE569" s="13">
        <f t="shared" si="1241"/>
        <v>36</v>
      </c>
      <c r="DF569" s="13">
        <f t="shared" si="1242"/>
        <v>0</v>
      </c>
      <c r="DG569" s="13"/>
      <c r="DH569" s="13">
        <f t="shared" si="1243"/>
        <v>0</v>
      </c>
      <c r="DI569" s="13"/>
      <c r="DJ569" s="13">
        <f t="shared" si="1244"/>
        <v>0</v>
      </c>
      <c r="DK569" s="13"/>
      <c r="DL569" s="13">
        <f t="shared" si="1245"/>
        <v>0</v>
      </c>
      <c r="DM569" s="13"/>
      <c r="DN569" s="13">
        <f t="shared" si="1245"/>
        <v>0</v>
      </c>
      <c r="DO569" s="13"/>
      <c r="DP569" s="13">
        <f t="shared" si="1151"/>
        <v>-48</v>
      </c>
      <c r="DQ569" s="8">
        <f t="shared" si="1152"/>
        <v>-4</v>
      </c>
      <c r="DR569" s="104">
        <f t="shared" si="1153"/>
        <v>206</v>
      </c>
      <c r="DS569" s="8">
        <v>154</v>
      </c>
      <c r="DT569" s="8" t="s">
        <v>557</v>
      </c>
      <c r="DU569" s="66" t="s">
        <v>995</v>
      </c>
      <c r="DV569" s="8">
        <f t="shared" si="1141"/>
        <v>-48</v>
      </c>
      <c r="DW569" s="8"/>
      <c r="DX569" s="13">
        <v>210</v>
      </c>
      <c r="DY569" s="8">
        <f t="shared" si="1142"/>
        <v>202</v>
      </c>
      <c r="DZ569" s="13">
        <f t="shared" si="1246"/>
        <v>8</v>
      </c>
      <c r="EA569" s="13">
        <f t="shared" si="1194"/>
        <v>96</v>
      </c>
      <c r="EB569" s="13">
        <f t="shared" si="1247"/>
        <v>0</v>
      </c>
      <c r="EC569" s="13"/>
      <c r="ED569" s="13">
        <f t="shared" si="1248"/>
        <v>0</v>
      </c>
      <c r="EE569" s="13"/>
      <c r="EF569" s="13">
        <f t="shared" si="1249"/>
        <v>0</v>
      </c>
      <c r="EG569" s="13"/>
      <c r="EH569" s="13">
        <f t="shared" si="1250"/>
        <v>0</v>
      </c>
      <c r="EI569" s="13"/>
      <c r="EJ569" s="13">
        <f t="shared" si="1251"/>
        <v>0</v>
      </c>
      <c r="EK569" s="13"/>
      <c r="EL569" s="13">
        <f t="shared" si="1121"/>
        <v>48</v>
      </c>
      <c r="EM569" s="8">
        <f t="shared" si="1122"/>
        <v>4</v>
      </c>
      <c r="EN569" s="104">
        <f t="shared" si="1123"/>
        <v>206</v>
      </c>
      <c r="EO569" s="8">
        <v>154</v>
      </c>
      <c r="EP569" s="8" t="s">
        <v>557</v>
      </c>
      <c r="EQ569" s="66" t="s">
        <v>995</v>
      </c>
      <c r="ER569" s="8">
        <f t="shared" si="1116"/>
        <v>48</v>
      </c>
      <c r="ES569" s="8"/>
      <c r="ET569" s="13">
        <v>215</v>
      </c>
      <c r="EU569" s="8">
        <f t="shared" si="1225"/>
        <v>210</v>
      </c>
      <c r="EV569" s="13">
        <f t="shared" si="1188"/>
        <v>5</v>
      </c>
      <c r="EW569" s="13">
        <f t="shared" si="1189"/>
        <v>60</v>
      </c>
      <c r="EX569" s="13">
        <f t="shared" si="1158"/>
        <v>0</v>
      </c>
      <c r="EY569" s="13"/>
      <c r="EZ569" s="13">
        <f t="shared" si="1124"/>
        <v>0</v>
      </c>
      <c r="FA569" s="13"/>
      <c r="FB569" s="13">
        <f t="shared" si="1159"/>
        <v>0</v>
      </c>
      <c r="FC569" s="13"/>
      <c r="FD569" s="13">
        <f t="shared" si="1160"/>
        <v>0</v>
      </c>
      <c r="FE569" s="13"/>
      <c r="FF569" s="13">
        <f t="shared" si="1161"/>
        <v>0</v>
      </c>
      <c r="FG569" s="13"/>
      <c r="FH569" s="13">
        <f t="shared" si="1202"/>
        <v>108</v>
      </c>
      <c r="FI569" s="8">
        <f t="shared" si="1203"/>
        <v>9</v>
      </c>
      <c r="FJ569" s="104">
        <f t="shared" si="1204"/>
        <v>206</v>
      </c>
      <c r="FK569" s="8">
        <v>154</v>
      </c>
      <c r="FL569" s="8" t="s">
        <v>557</v>
      </c>
      <c r="FM569" s="66" t="s">
        <v>995</v>
      </c>
      <c r="FN569" s="8">
        <f t="shared" si="1118"/>
        <v>108</v>
      </c>
      <c r="FO569" s="8"/>
      <c r="FP569" s="13">
        <v>215</v>
      </c>
      <c r="FQ569" s="8">
        <f t="shared" si="1114"/>
        <v>215</v>
      </c>
      <c r="FR569" s="13">
        <f t="shared" si="1190"/>
        <v>0</v>
      </c>
      <c r="FS569" s="13">
        <f t="shared" si="1191"/>
        <v>0</v>
      </c>
      <c r="FT569" s="13">
        <f t="shared" si="1162"/>
        <v>0</v>
      </c>
      <c r="FU569" s="13"/>
      <c r="FV569" s="13">
        <f t="shared" si="1125"/>
        <v>0</v>
      </c>
      <c r="FW569" s="13"/>
      <c r="FX569" s="13">
        <f t="shared" si="1163"/>
        <v>0</v>
      </c>
      <c r="FY569" s="13"/>
      <c r="FZ569" s="13">
        <f t="shared" si="1164"/>
        <v>0</v>
      </c>
      <c r="GA569" s="13"/>
      <c r="GB569" s="13">
        <f t="shared" si="1165"/>
        <v>0</v>
      </c>
      <c r="GC569" s="13"/>
      <c r="GD569" s="13">
        <f t="shared" si="1126"/>
        <v>108</v>
      </c>
      <c r="GE569" s="8">
        <f t="shared" si="1127"/>
        <v>9</v>
      </c>
      <c r="GF569" s="104">
        <f t="shared" si="1128"/>
        <v>206</v>
      </c>
      <c r="GG569" s="8">
        <v>154</v>
      </c>
      <c r="GH569" s="8" t="s">
        <v>557</v>
      </c>
      <c r="GI569" s="66" t="s">
        <v>995</v>
      </c>
      <c r="GJ569" s="8">
        <f t="shared" si="1119"/>
        <v>108</v>
      </c>
      <c r="GK569" s="8"/>
      <c r="GL569" s="13">
        <v>215</v>
      </c>
      <c r="GM569" s="69">
        <v>215</v>
      </c>
      <c r="GN569" s="13">
        <f t="shared" si="1252"/>
        <v>0</v>
      </c>
      <c r="GO569" s="13">
        <f t="shared" si="1195"/>
        <v>0</v>
      </c>
      <c r="GP569" s="13">
        <f t="shared" si="1253"/>
        <v>0</v>
      </c>
      <c r="GQ569" s="13"/>
      <c r="GR569" s="13">
        <f t="shared" si="1254"/>
        <v>0</v>
      </c>
      <c r="GS569" s="13"/>
      <c r="GT569" s="13">
        <f t="shared" si="1255"/>
        <v>0</v>
      </c>
      <c r="GU569" s="13"/>
      <c r="GV569" s="13">
        <f t="shared" si="1256"/>
        <v>0</v>
      </c>
      <c r="GW569" s="13"/>
      <c r="GX569" s="13">
        <f t="shared" si="1257"/>
        <v>0</v>
      </c>
      <c r="GY569" s="13"/>
      <c r="GZ569" s="13">
        <f t="shared" si="1130"/>
        <v>108</v>
      </c>
      <c r="HA569" s="8">
        <f t="shared" si="1131"/>
        <v>9</v>
      </c>
      <c r="HB569" s="104">
        <f t="shared" si="1132"/>
        <v>206</v>
      </c>
      <c r="HC569" s="8">
        <v>154</v>
      </c>
      <c r="HD569" s="8" t="s">
        <v>557</v>
      </c>
      <c r="HE569" s="66" t="s">
        <v>995</v>
      </c>
      <c r="HF569" s="69">
        <f t="shared" si="1137"/>
        <v>108</v>
      </c>
      <c r="HG569" s="8"/>
      <c r="HH569" s="13">
        <v>215</v>
      </c>
      <c r="HI569" s="69">
        <f t="shared" si="1268"/>
        <v>215</v>
      </c>
      <c r="HJ569" s="13">
        <f t="shared" si="1258"/>
        <v>0</v>
      </c>
      <c r="HK569" s="13">
        <f t="shared" si="1196"/>
        <v>0</v>
      </c>
      <c r="HL569" s="13">
        <f t="shared" si="1259"/>
        <v>0</v>
      </c>
      <c r="HM569" s="13"/>
      <c r="HN569" s="13">
        <f t="shared" si="1260"/>
        <v>0</v>
      </c>
      <c r="HO569" s="13"/>
      <c r="HP569" s="13">
        <f t="shared" si="1261"/>
        <v>0</v>
      </c>
      <c r="HQ569" s="13"/>
      <c r="HR569" s="13">
        <f t="shared" si="1262"/>
        <v>0</v>
      </c>
      <c r="HS569" s="13"/>
      <c r="HT569" s="13">
        <f t="shared" si="1263"/>
        <v>0</v>
      </c>
      <c r="HU569" s="13"/>
      <c r="HV569" s="13">
        <f t="shared" si="1134"/>
        <v>108</v>
      </c>
      <c r="HW569" s="8">
        <f t="shared" si="1135"/>
        <v>9</v>
      </c>
      <c r="HX569" s="104">
        <f t="shared" si="1136"/>
        <v>206</v>
      </c>
    </row>
    <row r="570" spans="1:232" s="25" customFormat="1">
      <c r="A570" s="64">
        <v>368</v>
      </c>
      <c r="B570" s="40" t="s">
        <v>558</v>
      </c>
      <c r="C570" s="40">
        <v>100528</v>
      </c>
      <c r="D570" s="64">
        <v>0</v>
      </c>
      <c r="E570" s="40"/>
      <c r="F570" s="65">
        <v>392</v>
      </c>
      <c r="G570" s="64">
        <v>392</v>
      </c>
      <c r="H570" s="42"/>
      <c r="I570" s="42"/>
      <c r="J570" s="42"/>
      <c r="K570" s="65">
        <v>0</v>
      </c>
      <c r="L570" s="65">
        <v>0</v>
      </c>
      <c r="M570" s="64">
        <v>0</v>
      </c>
      <c r="N570" s="64">
        <v>392</v>
      </c>
      <c r="O570" s="8">
        <v>368</v>
      </c>
      <c r="P570" s="8" t="s">
        <v>558</v>
      </c>
      <c r="Q570" s="66" t="s">
        <v>996</v>
      </c>
      <c r="R570" s="8">
        <f t="shared" si="1174"/>
        <v>0</v>
      </c>
      <c r="S570" s="8"/>
      <c r="T570" s="13">
        <v>392</v>
      </c>
      <c r="U570" s="8">
        <f t="shared" si="1182"/>
        <v>392</v>
      </c>
      <c r="V570" s="13">
        <f t="shared" si="1175"/>
        <v>0</v>
      </c>
      <c r="W570" s="13">
        <f t="shared" si="1176"/>
        <v>0</v>
      </c>
      <c r="X570" s="13"/>
      <c r="Y570" s="13">
        <f t="shared" si="1267"/>
        <v>0</v>
      </c>
      <c r="Z570" s="13">
        <f t="shared" si="1177"/>
        <v>0</v>
      </c>
      <c r="AA570" s="8">
        <f t="shared" si="1218"/>
        <v>0</v>
      </c>
      <c r="AB570" s="8">
        <f t="shared" si="1219"/>
        <v>392</v>
      </c>
      <c r="AC570" s="8">
        <v>368</v>
      </c>
      <c r="AD570" s="8" t="s">
        <v>558</v>
      </c>
      <c r="AE570" s="66" t="s">
        <v>996</v>
      </c>
      <c r="AF570" s="8">
        <f t="shared" si="1226"/>
        <v>0</v>
      </c>
      <c r="AG570" s="8"/>
      <c r="AH570" s="13">
        <v>392</v>
      </c>
      <c r="AI570" s="8">
        <f t="shared" si="1227"/>
        <v>392</v>
      </c>
      <c r="AJ570" s="13"/>
      <c r="AK570" s="13"/>
      <c r="AL570" s="13">
        <v>10</v>
      </c>
      <c r="AM570" s="13">
        <f t="shared" si="1228"/>
        <v>120</v>
      </c>
      <c r="AN570" s="13">
        <v>10</v>
      </c>
      <c r="AO570" s="13">
        <f t="shared" si="1229"/>
        <v>120</v>
      </c>
      <c r="AP570" s="13">
        <v>10</v>
      </c>
      <c r="AQ570" s="13">
        <f t="shared" si="1230"/>
        <v>120</v>
      </c>
      <c r="AR570" s="13">
        <f t="shared" si="1231"/>
        <v>-360</v>
      </c>
      <c r="AS570" s="8">
        <f t="shared" si="1232"/>
        <v>-30</v>
      </c>
      <c r="AT570" s="8">
        <f t="shared" si="1265"/>
        <v>422</v>
      </c>
      <c r="AU570" s="8">
        <v>368</v>
      </c>
      <c r="AV570" s="8" t="s">
        <v>558</v>
      </c>
      <c r="AW570" s="66" t="s">
        <v>996</v>
      </c>
      <c r="AX570" s="8">
        <f t="shared" si="1178"/>
        <v>-360</v>
      </c>
      <c r="AY570" s="8"/>
      <c r="AZ570" s="13">
        <v>438</v>
      </c>
      <c r="BA570" s="8">
        <f t="shared" si="1183"/>
        <v>392</v>
      </c>
      <c r="BB570" s="13">
        <f t="shared" si="1184"/>
        <v>46</v>
      </c>
      <c r="BC570" s="13">
        <f t="shared" si="1185"/>
        <v>552</v>
      </c>
      <c r="BD570" s="13"/>
      <c r="BE570" s="13">
        <f t="shared" si="1179"/>
        <v>0</v>
      </c>
      <c r="BF570" s="13"/>
      <c r="BG570" s="13">
        <f t="shared" si="1180"/>
        <v>0</v>
      </c>
      <c r="BH570" s="13"/>
      <c r="BI570" s="13">
        <f t="shared" si="1181"/>
        <v>0</v>
      </c>
      <c r="BJ570" s="13">
        <f t="shared" si="1198"/>
        <v>192</v>
      </c>
      <c r="BK570" s="8">
        <f t="shared" si="1220"/>
        <v>16</v>
      </c>
      <c r="BL570" s="8">
        <f t="shared" si="1221"/>
        <v>422</v>
      </c>
      <c r="BM570" s="8">
        <v>368</v>
      </c>
      <c r="BN570" s="8" t="s">
        <v>558</v>
      </c>
      <c r="BO570" s="66" t="s">
        <v>996</v>
      </c>
      <c r="BP570" s="8">
        <f t="shared" si="1110"/>
        <v>192</v>
      </c>
      <c r="BQ570" s="8"/>
      <c r="BR570" s="13">
        <v>444</v>
      </c>
      <c r="BS570" s="8">
        <f t="shared" si="1215"/>
        <v>438</v>
      </c>
      <c r="BT570" s="13">
        <f t="shared" si="1138"/>
        <v>6</v>
      </c>
      <c r="BU570" s="13">
        <f t="shared" si="1186"/>
        <v>72</v>
      </c>
      <c r="BV570" s="13">
        <f t="shared" si="1144"/>
        <v>0</v>
      </c>
      <c r="BW570" s="13"/>
      <c r="BX570" s="13">
        <f t="shared" si="1144"/>
        <v>15</v>
      </c>
      <c r="BY570" s="13">
        <v>180</v>
      </c>
      <c r="BZ570" s="13"/>
      <c r="CA570" s="13">
        <f t="shared" si="1213"/>
        <v>0</v>
      </c>
      <c r="CB570" s="13">
        <f t="shared" si="1199"/>
        <v>84</v>
      </c>
      <c r="CC570" s="8">
        <f t="shared" si="1222"/>
        <v>7</v>
      </c>
      <c r="CD570" s="8">
        <f t="shared" si="1223"/>
        <v>437</v>
      </c>
      <c r="CE570" s="8">
        <v>368</v>
      </c>
      <c r="CF570" s="8" t="s">
        <v>558</v>
      </c>
      <c r="CG570" s="66" t="s">
        <v>996</v>
      </c>
      <c r="CH570" s="8">
        <f t="shared" si="1112"/>
        <v>84</v>
      </c>
      <c r="CI570" s="8"/>
      <c r="CJ570" s="13">
        <v>451</v>
      </c>
      <c r="CK570" s="8">
        <f t="shared" si="1216"/>
        <v>444</v>
      </c>
      <c r="CL570" s="13">
        <f t="shared" si="1233"/>
        <v>7</v>
      </c>
      <c r="CM570" s="13">
        <f t="shared" si="1234"/>
        <v>84</v>
      </c>
      <c r="CN570" s="13">
        <f t="shared" si="1235"/>
        <v>10</v>
      </c>
      <c r="CO570" s="13">
        <v>120</v>
      </c>
      <c r="CP570" s="13">
        <f t="shared" si="1236"/>
        <v>0</v>
      </c>
      <c r="CQ570" s="13"/>
      <c r="CR570" s="13"/>
      <c r="CS570" s="13">
        <f t="shared" si="1237"/>
        <v>0</v>
      </c>
      <c r="CT570" s="13">
        <f t="shared" si="1238"/>
        <v>48</v>
      </c>
      <c r="CU570" s="8">
        <f t="shared" si="1239"/>
        <v>4</v>
      </c>
      <c r="CV570" s="8">
        <f t="shared" si="1266"/>
        <v>447</v>
      </c>
      <c r="CW570" s="8">
        <v>368</v>
      </c>
      <c r="CX570" s="8" t="s">
        <v>558</v>
      </c>
      <c r="CY570" s="66" t="s">
        <v>996</v>
      </c>
      <c r="CZ570" s="8">
        <f t="shared" si="1115"/>
        <v>48</v>
      </c>
      <c r="DA570" s="8"/>
      <c r="DB570" s="13">
        <v>460</v>
      </c>
      <c r="DC570" s="8">
        <f t="shared" si="1217"/>
        <v>451</v>
      </c>
      <c r="DD570" s="13">
        <f t="shared" si="1240"/>
        <v>9</v>
      </c>
      <c r="DE570" s="13">
        <f t="shared" si="1241"/>
        <v>108</v>
      </c>
      <c r="DF570" s="13">
        <f t="shared" si="1242"/>
        <v>0</v>
      </c>
      <c r="DG570" s="13"/>
      <c r="DH570" s="13">
        <f t="shared" si="1243"/>
        <v>0</v>
      </c>
      <c r="DI570" s="13"/>
      <c r="DJ570" s="13">
        <f t="shared" si="1244"/>
        <v>0</v>
      </c>
      <c r="DK570" s="13"/>
      <c r="DL570" s="13">
        <f t="shared" si="1245"/>
        <v>10</v>
      </c>
      <c r="DM570" s="13">
        <v>120</v>
      </c>
      <c r="DN570" s="13">
        <f t="shared" si="1245"/>
        <v>0</v>
      </c>
      <c r="DO570" s="13"/>
      <c r="DP570" s="13">
        <f t="shared" si="1151"/>
        <v>36</v>
      </c>
      <c r="DQ570" s="8">
        <f t="shared" si="1152"/>
        <v>3</v>
      </c>
      <c r="DR570" s="104">
        <f t="shared" si="1153"/>
        <v>457</v>
      </c>
      <c r="DS570" s="8">
        <v>368</v>
      </c>
      <c r="DT570" s="8" t="s">
        <v>558</v>
      </c>
      <c r="DU570" s="66" t="s">
        <v>996</v>
      </c>
      <c r="DV570" s="8">
        <f t="shared" si="1141"/>
        <v>36</v>
      </c>
      <c r="DW570" s="8"/>
      <c r="DX570" s="13">
        <v>468</v>
      </c>
      <c r="DY570" s="8">
        <f t="shared" si="1142"/>
        <v>460</v>
      </c>
      <c r="DZ570" s="13">
        <f t="shared" si="1246"/>
        <v>8</v>
      </c>
      <c r="EA570" s="13">
        <f t="shared" si="1194"/>
        <v>96</v>
      </c>
      <c r="EB570" s="13">
        <f t="shared" si="1247"/>
        <v>0</v>
      </c>
      <c r="EC570" s="13"/>
      <c r="ED570" s="13">
        <f t="shared" si="1248"/>
        <v>0</v>
      </c>
      <c r="EE570" s="13"/>
      <c r="EF570" s="13">
        <f t="shared" si="1249"/>
        <v>0</v>
      </c>
      <c r="EG570" s="13"/>
      <c r="EH570" s="13">
        <f t="shared" si="1250"/>
        <v>0</v>
      </c>
      <c r="EI570" s="13"/>
      <c r="EJ570" s="13">
        <f t="shared" si="1251"/>
        <v>0</v>
      </c>
      <c r="EK570" s="13"/>
      <c r="EL570" s="13">
        <f t="shared" si="1121"/>
        <v>132</v>
      </c>
      <c r="EM570" s="8">
        <f t="shared" si="1122"/>
        <v>11</v>
      </c>
      <c r="EN570" s="104">
        <f t="shared" si="1123"/>
        <v>457</v>
      </c>
      <c r="EO570" s="8">
        <v>368</v>
      </c>
      <c r="EP570" s="8" t="s">
        <v>558</v>
      </c>
      <c r="EQ570" s="66" t="s">
        <v>996</v>
      </c>
      <c r="ER570" s="8">
        <f t="shared" si="1116"/>
        <v>132</v>
      </c>
      <c r="ES570" s="8"/>
      <c r="ET570" s="13">
        <v>474</v>
      </c>
      <c r="EU570" s="8">
        <f t="shared" si="1225"/>
        <v>468</v>
      </c>
      <c r="EV570" s="13">
        <f t="shared" si="1188"/>
        <v>6</v>
      </c>
      <c r="EW570" s="13">
        <f t="shared" si="1189"/>
        <v>72</v>
      </c>
      <c r="EX570" s="13">
        <f t="shared" si="1158"/>
        <v>0</v>
      </c>
      <c r="EY570" s="13"/>
      <c r="EZ570" s="13">
        <f t="shared" si="1124"/>
        <v>15</v>
      </c>
      <c r="FA570" s="13">
        <v>180</v>
      </c>
      <c r="FB570" s="13">
        <f t="shared" si="1159"/>
        <v>0</v>
      </c>
      <c r="FC570" s="13"/>
      <c r="FD570" s="13">
        <f t="shared" si="1160"/>
        <v>0</v>
      </c>
      <c r="FE570" s="13"/>
      <c r="FF570" s="13">
        <f t="shared" si="1161"/>
        <v>0</v>
      </c>
      <c r="FG570" s="13"/>
      <c r="FH570" s="13">
        <f t="shared" si="1202"/>
        <v>24</v>
      </c>
      <c r="FI570" s="8">
        <f t="shared" si="1203"/>
        <v>2</v>
      </c>
      <c r="FJ570" s="104">
        <f t="shared" si="1204"/>
        <v>472</v>
      </c>
      <c r="FK570" s="8">
        <v>368</v>
      </c>
      <c r="FL570" s="8" t="s">
        <v>558</v>
      </c>
      <c r="FM570" s="66" t="s">
        <v>996</v>
      </c>
      <c r="FN570" s="8">
        <f t="shared" si="1118"/>
        <v>24</v>
      </c>
      <c r="FO570" s="8"/>
      <c r="FP570" s="13">
        <v>474</v>
      </c>
      <c r="FQ570" s="8">
        <f t="shared" si="1114"/>
        <v>474</v>
      </c>
      <c r="FR570" s="13">
        <f t="shared" si="1190"/>
        <v>0</v>
      </c>
      <c r="FS570" s="13">
        <f t="shared" si="1191"/>
        <v>0</v>
      </c>
      <c r="FT570" s="13">
        <f t="shared" si="1162"/>
        <v>0</v>
      </c>
      <c r="FU570" s="13"/>
      <c r="FV570" s="13">
        <f t="shared" si="1125"/>
        <v>5</v>
      </c>
      <c r="FW570" s="13">
        <v>60</v>
      </c>
      <c r="FX570" s="13">
        <f t="shared" si="1163"/>
        <v>0</v>
      </c>
      <c r="FY570" s="13"/>
      <c r="FZ570" s="13">
        <f t="shared" si="1164"/>
        <v>0</v>
      </c>
      <c r="GA570" s="13"/>
      <c r="GB570" s="13">
        <f t="shared" si="1165"/>
        <v>0</v>
      </c>
      <c r="GC570" s="13"/>
      <c r="GD570" s="13">
        <f t="shared" si="1126"/>
        <v>-36</v>
      </c>
      <c r="GE570" s="8">
        <f t="shared" si="1127"/>
        <v>-3</v>
      </c>
      <c r="GF570" s="104">
        <f t="shared" si="1128"/>
        <v>477</v>
      </c>
      <c r="GG570" s="8">
        <v>368</v>
      </c>
      <c r="GH570" s="8" t="s">
        <v>558</v>
      </c>
      <c r="GI570" s="66" t="s">
        <v>996</v>
      </c>
      <c r="GJ570" s="8">
        <f t="shared" si="1119"/>
        <v>-36</v>
      </c>
      <c r="GK570" s="8"/>
      <c r="GL570" s="13">
        <v>474</v>
      </c>
      <c r="GM570" s="69">
        <v>474</v>
      </c>
      <c r="GN570" s="13">
        <f t="shared" si="1252"/>
        <v>0</v>
      </c>
      <c r="GO570" s="13">
        <f t="shared" si="1195"/>
        <v>0</v>
      </c>
      <c r="GP570" s="13">
        <f t="shared" si="1253"/>
        <v>0</v>
      </c>
      <c r="GQ570" s="13"/>
      <c r="GR570" s="13">
        <f t="shared" si="1254"/>
        <v>5</v>
      </c>
      <c r="GS570" s="13">
        <v>60</v>
      </c>
      <c r="GT570" s="13">
        <f t="shared" si="1255"/>
        <v>0</v>
      </c>
      <c r="GU570" s="13"/>
      <c r="GV570" s="13">
        <f t="shared" si="1256"/>
        <v>0</v>
      </c>
      <c r="GW570" s="13"/>
      <c r="GX570" s="13">
        <f t="shared" si="1257"/>
        <v>0</v>
      </c>
      <c r="GY570" s="13"/>
      <c r="GZ570" s="13">
        <f t="shared" si="1130"/>
        <v>-96</v>
      </c>
      <c r="HA570" s="8">
        <f t="shared" si="1131"/>
        <v>-8</v>
      </c>
      <c r="HB570" s="104">
        <f t="shared" si="1132"/>
        <v>482</v>
      </c>
      <c r="HC570" s="8">
        <v>368</v>
      </c>
      <c r="HD570" s="8" t="s">
        <v>558</v>
      </c>
      <c r="HE570" s="66" t="s">
        <v>996</v>
      </c>
      <c r="HF570" s="69">
        <f t="shared" si="1137"/>
        <v>-96</v>
      </c>
      <c r="HG570" s="8"/>
      <c r="HH570" s="13">
        <v>485</v>
      </c>
      <c r="HI570" s="69">
        <f t="shared" si="1268"/>
        <v>474</v>
      </c>
      <c r="HJ570" s="13">
        <f t="shared" si="1258"/>
        <v>11</v>
      </c>
      <c r="HK570" s="13">
        <f t="shared" si="1196"/>
        <v>132</v>
      </c>
      <c r="HL570" s="13">
        <f t="shared" si="1259"/>
        <v>0</v>
      </c>
      <c r="HM570" s="13"/>
      <c r="HN570" s="13">
        <f t="shared" si="1260"/>
        <v>0</v>
      </c>
      <c r="HO570" s="13"/>
      <c r="HP570" s="13">
        <f t="shared" si="1261"/>
        <v>0</v>
      </c>
      <c r="HQ570" s="13"/>
      <c r="HR570" s="13">
        <f t="shared" si="1262"/>
        <v>0</v>
      </c>
      <c r="HS570" s="13"/>
      <c r="HT570" s="13">
        <f t="shared" si="1263"/>
        <v>0</v>
      </c>
      <c r="HU570" s="13"/>
      <c r="HV570" s="13">
        <f t="shared" si="1134"/>
        <v>36</v>
      </c>
      <c r="HW570" s="8">
        <f t="shared" si="1135"/>
        <v>3</v>
      </c>
      <c r="HX570" s="104">
        <f t="shared" si="1136"/>
        <v>482</v>
      </c>
    </row>
    <row r="571" spans="1:232" s="25" customFormat="1">
      <c r="A571" s="64">
        <v>153</v>
      </c>
      <c r="B571" s="40" t="s">
        <v>559</v>
      </c>
      <c r="C571" s="40">
        <v>110533</v>
      </c>
      <c r="D571" s="64">
        <v>0</v>
      </c>
      <c r="E571" s="40"/>
      <c r="F571" s="65">
        <v>83</v>
      </c>
      <c r="G571" s="64">
        <v>83</v>
      </c>
      <c r="H571" s="42"/>
      <c r="I571" s="42"/>
      <c r="J571" s="42"/>
      <c r="K571" s="65">
        <v>0</v>
      </c>
      <c r="L571" s="65">
        <v>0</v>
      </c>
      <c r="M571" s="64">
        <v>0</v>
      </c>
      <c r="N571" s="64">
        <v>83</v>
      </c>
      <c r="O571" s="8">
        <v>153</v>
      </c>
      <c r="P571" s="8" t="s">
        <v>559</v>
      </c>
      <c r="Q571" s="66" t="s">
        <v>997</v>
      </c>
      <c r="R571" s="8">
        <f t="shared" si="1174"/>
        <v>0</v>
      </c>
      <c r="S571" s="8"/>
      <c r="T571" s="13">
        <f>U571</f>
        <v>83</v>
      </c>
      <c r="U571" s="8">
        <f t="shared" si="1182"/>
        <v>83</v>
      </c>
      <c r="V571" s="13">
        <f t="shared" si="1175"/>
        <v>0</v>
      </c>
      <c r="W571" s="13">
        <f t="shared" si="1176"/>
        <v>0</v>
      </c>
      <c r="X571" s="13"/>
      <c r="Y571" s="13">
        <f t="shared" si="1267"/>
        <v>0</v>
      </c>
      <c r="Z571" s="13">
        <f t="shared" si="1177"/>
        <v>0</v>
      </c>
      <c r="AA571" s="8">
        <f t="shared" si="1218"/>
        <v>0</v>
      </c>
      <c r="AB571" s="8">
        <f t="shared" si="1219"/>
        <v>83</v>
      </c>
      <c r="AC571" s="8">
        <v>153</v>
      </c>
      <c r="AD571" s="8" t="s">
        <v>559</v>
      </c>
      <c r="AE571" s="66" t="s">
        <v>997</v>
      </c>
      <c r="AF571" s="8">
        <f t="shared" si="1226"/>
        <v>0</v>
      </c>
      <c r="AG571" s="8"/>
      <c r="AH571" s="13">
        <f>AI571</f>
        <v>83</v>
      </c>
      <c r="AI571" s="8">
        <f t="shared" si="1227"/>
        <v>83</v>
      </c>
      <c r="AJ571" s="13"/>
      <c r="AK571" s="13"/>
      <c r="AL571" s="13"/>
      <c r="AM571" s="13">
        <f t="shared" si="1228"/>
        <v>0</v>
      </c>
      <c r="AN571" s="13"/>
      <c r="AO571" s="13">
        <f t="shared" si="1229"/>
        <v>0</v>
      </c>
      <c r="AP571" s="13"/>
      <c r="AQ571" s="13">
        <f t="shared" si="1230"/>
        <v>0</v>
      </c>
      <c r="AR571" s="13">
        <f t="shared" si="1231"/>
        <v>0</v>
      </c>
      <c r="AS571" s="8">
        <f t="shared" si="1232"/>
        <v>0</v>
      </c>
      <c r="AT571" s="8">
        <f t="shared" si="1265"/>
        <v>83</v>
      </c>
      <c r="AU571" s="8">
        <v>153</v>
      </c>
      <c r="AV571" s="8" t="s">
        <v>559</v>
      </c>
      <c r="AW571" s="66" t="s">
        <v>997</v>
      </c>
      <c r="AX571" s="8">
        <f t="shared" si="1178"/>
        <v>0</v>
      </c>
      <c r="AY571" s="8"/>
      <c r="AZ571" s="13">
        <f>BA571</f>
        <v>83</v>
      </c>
      <c r="BA571" s="8">
        <f t="shared" si="1183"/>
        <v>83</v>
      </c>
      <c r="BB571" s="13">
        <f t="shared" si="1184"/>
        <v>0</v>
      </c>
      <c r="BC571" s="13">
        <f t="shared" si="1185"/>
        <v>0</v>
      </c>
      <c r="BD571" s="13"/>
      <c r="BE571" s="13">
        <f t="shared" si="1179"/>
        <v>0</v>
      </c>
      <c r="BF571" s="13"/>
      <c r="BG571" s="13">
        <f t="shared" si="1180"/>
        <v>0</v>
      </c>
      <c r="BH571" s="13"/>
      <c r="BI571" s="13">
        <f t="shared" si="1181"/>
        <v>0</v>
      </c>
      <c r="BJ571" s="13">
        <f t="shared" si="1198"/>
        <v>0</v>
      </c>
      <c r="BK571" s="8">
        <f t="shared" si="1220"/>
        <v>0</v>
      </c>
      <c r="BL571" s="8">
        <f t="shared" si="1221"/>
        <v>83</v>
      </c>
      <c r="BM571" s="8">
        <v>153</v>
      </c>
      <c r="BN571" s="8" t="s">
        <v>559</v>
      </c>
      <c r="BO571" s="66" t="s">
        <v>997</v>
      </c>
      <c r="BP571" s="8">
        <f t="shared" si="1110"/>
        <v>0</v>
      </c>
      <c r="BQ571" s="8"/>
      <c r="BR571" s="13">
        <f>BS571</f>
        <v>83</v>
      </c>
      <c r="BS571" s="8">
        <f t="shared" si="1215"/>
        <v>83</v>
      </c>
      <c r="BT571" s="13">
        <f t="shared" si="1138"/>
        <v>0</v>
      </c>
      <c r="BU571" s="13">
        <f t="shared" si="1186"/>
        <v>0</v>
      </c>
      <c r="BV571" s="13">
        <f t="shared" si="1144"/>
        <v>0</v>
      </c>
      <c r="BW571" s="13"/>
      <c r="BX571" s="13">
        <f t="shared" si="1144"/>
        <v>0</v>
      </c>
      <c r="BY571" s="13"/>
      <c r="BZ571" s="13"/>
      <c r="CA571" s="13">
        <f t="shared" si="1213"/>
        <v>0</v>
      </c>
      <c r="CB571" s="13">
        <f t="shared" si="1199"/>
        <v>0</v>
      </c>
      <c r="CC571" s="8">
        <f t="shared" si="1222"/>
        <v>0</v>
      </c>
      <c r="CD571" s="8">
        <f t="shared" si="1223"/>
        <v>83</v>
      </c>
      <c r="CE571" s="8">
        <v>153</v>
      </c>
      <c r="CF571" s="8" t="s">
        <v>559</v>
      </c>
      <c r="CG571" s="66" t="s">
        <v>997</v>
      </c>
      <c r="CH571" s="8">
        <f t="shared" si="1112"/>
        <v>0</v>
      </c>
      <c r="CI571" s="8"/>
      <c r="CJ571" s="13">
        <f>CK571</f>
        <v>83</v>
      </c>
      <c r="CK571" s="8">
        <f t="shared" si="1216"/>
        <v>83</v>
      </c>
      <c r="CL571" s="13">
        <f t="shared" si="1233"/>
        <v>0</v>
      </c>
      <c r="CM571" s="13">
        <f t="shared" si="1234"/>
        <v>0</v>
      </c>
      <c r="CN571" s="13">
        <f t="shared" si="1235"/>
        <v>0</v>
      </c>
      <c r="CO571" s="13"/>
      <c r="CP571" s="13">
        <f t="shared" si="1236"/>
        <v>0</v>
      </c>
      <c r="CQ571" s="13"/>
      <c r="CR571" s="13"/>
      <c r="CS571" s="13">
        <f t="shared" si="1237"/>
        <v>0</v>
      </c>
      <c r="CT571" s="13">
        <f t="shared" si="1238"/>
        <v>0</v>
      </c>
      <c r="CU571" s="8">
        <f t="shared" si="1239"/>
        <v>0</v>
      </c>
      <c r="CV571" s="8">
        <f t="shared" si="1266"/>
        <v>83</v>
      </c>
      <c r="CW571" s="8">
        <v>153</v>
      </c>
      <c r="CX571" s="8" t="s">
        <v>559</v>
      </c>
      <c r="CY571" s="66" t="s">
        <v>997</v>
      </c>
      <c r="CZ571" s="8">
        <f t="shared" si="1115"/>
        <v>0</v>
      </c>
      <c r="DA571" s="8"/>
      <c r="DB571" s="13">
        <f>DC571</f>
        <v>83</v>
      </c>
      <c r="DC571" s="8">
        <f t="shared" si="1217"/>
        <v>83</v>
      </c>
      <c r="DD571" s="13">
        <f t="shared" si="1240"/>
        <v>0</v>
      </c>
      <c r="DE571" s="13">
        <f t="shared" si="1241"/>
        <v>0</v>
      </c>
      <c r="DF571" s="13">
        <f t="shared" si="1242"/>
        <v>0</v>
      </c>
      <c r="DG571" s="13"/>
      <c r="DH571" s="13">
        <f t="shared" si="1243"/>
        <v>0</v>
      </c>
      <c r="DI571" s="13"/>
      <c r="DJ571" s="13">
        <f t="shared" si="1244"/>
        <v>0</v>
      </c>
      <c r="DK571" s="13"/>
      <c r="DL571" s="13">
        <f t="shared" si="1245"/>
        <v>0</v>
      </c>
      <c r="DM571" s="13"/>
      <c r="DN571" s="13">
        <f t="shared" si="1245"/>
        <v>0</v>
      </c>
      <c r="DO571" s="13"/>
      <c r="DP571" s="13">
        <f t="shared" si="1151"/>
        <v>0</v>
      </c>
      <c r="DQ571" s="8">
        <f t="shared" si="1152"/>
        <v>0</v>
      </c>
      <c r="DR571" s="104">
        <f t="shared" si="1153"/>
        <v>83</v>
      </c>
      <c r="DS571" s="8">
        <v>153</v>
      </c>
      <c r="DT571" s="8" t="s">
        <v>559</v>
      </c>
      <c r="DU571" s="66" t="s">
        <v>997</v>
      </c>
      <c r="DV571" s="8">
        <f t="shared" si="1141"/>
        <v>0</v>
      </c>
      <c r="DW571" s="8"/>
      <c r="DX571" s="13">
        <f>DY571</f>
        <v>83</v>
      </c>
      <c r="DY571" s="8">
        <f t="shared" si="1142"/>
        <v>83</v>
      </c>
      <c r="DZ571" s="13">
        <f t="shared" si="1246"/>
        <v>0</v>
      </c>
      <c r="EA571" s="13">
        <f t="shared" si="1194"/>
        <v>0</v>
      </c>
      <c r="EB571" s="13">
        <f t="shared" si="1247"/>
        <v>0</v>
      </c>
      <c r="EC571" s="13"/>
      <c r="ED571" s="13">
        <f t="shared" si="1248"/>
        <v>0</v>
      </c>
      <c r="EE571" s="13"/>
      <c r="EF571" s="13">
        <f t="shared" si="1249"/>
        <v>0</v>
      </c>
      <c r="EG571" s="13"/>
      <c r="EH571" s="13">
        <f t="shared" si="1250"/>
        <v>0</v>
      </c>
      <c r="EI571" s="13"/>
      <c r="EJ571" s="13">
        <f t="shared" si="1251"/>
        <v>0</v>
      </c>
      <c r="EK571" s="13"/>
      <c r="EL571" s="13">
        <f t="shared" si="1121"/>
        <v>0</v>
      </c>
      <c r="EM571" s="8">
        <f t="shared" si="1122"/>
        <v>0</v>
      </c>
      <c r="EN571" s="104">
        <f t="shared" si="1123"/>
        <v>83</v>
      </c>
      <c r="EO571" s="8">
        <v>153</v>
      </c>
      <c r="EP571" s="8" t="s">
        <v>559</v>
      </c>
      <c r="EQ571" s="66" t="s">
        <v>997</v>
      </c>
      <c r="ER571" s="8">
        <f t="shared" si="1116"/>
        <v>0</v>
      </c>
      <c r="ES571" s="8"/>
      <c r="ET571" s="13">
        <f>EU571</f>
        <v>83</v>
      </c>
      <c r="EU571" s="8">
        <f t="shared" si="1225"/>
        <v>83</v>
      </c>
      <c r="EV571" s="13">
        <f t="shared" si="1188"/>
        <v>0</v>
      </c>
      <c r="EW571" s="13">
        <f t="shared" si="1189"/>
        <v>0</v>
      </c>
      <c r="EX571" s="13">
        <f t="shared" si="1158"/>
        <v>0</v>
      </c>
      <c r="EY571" s="13"/>
      <c r="EZ571" s="13">
        <f t="shared" si="1124"/>
        <v>0</v>
      </c>
      <c r="FA571" s="13"/>
      <c r="FB571" s="13">
        <f t="shared" si="1159"/>
        <v>0</v>
      </c>
      <c r="FC571" s="13"/>
      <c r="FD571" s="13">
        <f t="shared" si="1160"/>
        <v>0</v>
      </c>
      <c r="FE571" s="13"/>
      <c r="FF571" s="13">
        <f t="shared" si="1161"/>
        <v>0</v>
      </c>
      <c r="FG571" s="13"/>
      <c r="FH571" s="13">
        <f t="shared" si="1202"/>
        <v>0</v>
      </c>
      <c r="FI571" s="8">
        <f t="shared" si="1203"/>
        <v>0</v>
      </c>
      <c r="FJ571" s="104">
        <f t="shared" si="1204"/>
        <v>83</v>
      </c>
      <c r="FK571" s="8">
        <v>153</v>
      </c>
      <c r="FL571" s="8" t="s">
        <v>559</v>
      </c>
      <c r="FM571" s="66" t="s">
        <v>997</v>
      </c>
      <c r="FN571" s="8">
        <f t="shared" si="1118"/>
        <v>0</v>
      </c>
      <c r="FO571" s="8"/>
      <c r="FP571" s="13">
        <f>FQ571</f>
        <v>83</v>
      </c>
      <c r="FQ571" s="8">
        <f t="shared" si="1114"/>
        <v>83</v>
      </c>
      <c r="FR571" s="13">
        <f t="shared" si="1190"/>
        <v>0</v>
      </c>
      <c r="FS571" s="13">
        <f t="shared" si="1191"/>
        <v>0</v>
      </c>
      <c r="FT571" s="13">
        <f t="shared" si="1162"/>
        <v>0</v>
      </c>
      <c r="FU571" s="13"/>
      <c r="FV571" s="13">
        <f t="shared" si="1125"/>
        <v>0</v>
      </c>
      <c r="FW571" s="13"/>
      <c r="FX571" s="13">
        <f t="shared" si="1163"/>
        <v>0</v>
      </c>
      <c r="FY571" s="13"/>
      <c r="FZ571" s="13">
        <f t="shared" si="1164"/>
        <v>0</v>
      </c>
      <c r="GA571" s="13"/>
      <c r="GB571" s="13">
        <f t="shared" si="1165"/>
        <v>0</v>
      </c>
      <c r="GC571" s="13"/>
      <c r="GD571" s="13">
        <f t="shared" si="1126"/>
        <v>0</v>
      </c>
      <c r="GE571" s="8">
        <f t="shared" si="1127"/>
        <v>0</v>
      </c>
      <c r="GF571" s="104">
        <f t="shared" si="1128"/>
        <v>83</v>
      </c>
      <c r="GG571" s="8">
        <v>153</v>
      </c>
      <c r="GH571" s="8" t="s">
        <v>559</v>
      </c>
      <c r="GI571" s="66" t="s">
        <v>997</v>
      </c>
      <c r="GJ571" s="8">
        <f t="shared" si="1119"/>
        <v>0</v>
      </c>
      <c r="GK571" s="8"/>
      <c r="GL571" s="13">
        <f>GM571</f>
        <v>83</v>
      </c>
      <c r="GM571" s="69">
        <v>83</v>
      </c>
      <c r="GN571" s="13">
        <f t="shared" si="1252"/>
        <v>0</v>
      </c>
      <c r="GO571" s="13">
        <f t="shared" si="1195"/>
        <v>0</v>
      </c>
      <c r="GP571" s="13">
        <f t="shared" si="1253"/>
        <v>0</v>
      </c>
      <c r="GQ571" s="13"/>
      <c r="GR571" s="13">
        <f t="shared" si="1254"/>
        <v>0</v>
      </c>
      <c r="GS571" s="13"/>
      <c r="GT571" s="13">
        <f t="shared" si="1255"/>
        <v>0</v>
      </c>
      <c r="GU571" s="13"/>
      <c r="GV571" s="13">
        <f t="shared" si="1256"/>
        <v>0</v>
      </c>
      <c r="GW571" s="13"/>
      <c r="GX571" s="13">
        <f t="shared" si="1257"/>
        <v>0</v>
      </c>
      <c r="GY571" s="13"/>
      <c r="GZ571" s="13">
        <f t="shared" si="1130"/>
        <v>0</v>
      </c>
      <c r="HA571" s="8">
        <f t="shared" si="1131"/>
        <v>0</v>
      </c>
      <c r="HB571" s="104">
        <f t="shared" si="1132"/>
        <v>83</v>
      </c>
      <c r="HC571" s="8">
        <v>153</v>
      </c>
      <c r="HD571" s="8" t="s">
        <v>559</v>
      </c>
      <c r="HE571" s="66" t="s">
        <v>997</v>
      </c>
      <c r="HF571" s="69">
        <f t="shared" si="1137"/>
        <v>0</v>
      </c>
      <c r="HG571" s="8"/>
      <c r="HH571" s="13">
        <f>HI571</f>
        <v>83</v>
      </c>
      <c r="HI571" s="69">
        <f t="shared" si="1268"/>
        <v>83</v>
      </c>
      <c r="HJ571" s="13">
        <f t="shared" si="1258"/>
        <v>0</v>
      </c>
      <c r="HK571" s="13">
        <f t="shared" si="1196"/>
        <v>0</v>
      </c>
      <c r="HL571" s="13">
        <f t="shared" si="1259"/>
        <v>0</v>
      </c>
      <c r="HM571" s="13"/>
      <c r="HN571" s="13">
        <f t="shared" si="1260"/>
        <v>0</v>
      </c>
      <c r="HO571" s="13"/>
      <c r="HP571" s="13">
        <f t="shared" si="1261"/>
        <v>0</v>
      </c>
      <c r="HQ571" s="13"/>
      <c r="HR571" s="13">
        <f t="shared" si="1262"/>
        <v>0</v>
      </c>
      <c r="HS571" s="13"/>
      <c r="HT571" s="13">
        <f t="shared" si="1263"/>
        <v>0</v>
      </c>
      <c r="HU571" s="13"/>
      <c r="HV571" s="13">
        <f t="shared" si="1134"/>
        <v>0</v>
      </c>
      <c r="HW571" s="8">
        <f t="shared" si="1135"/>
        <v>0</v>
      </c>
      <c r="HX571" s="104">
        <f t="shared" si="1136"/>
        <v>83</v>
      </c>
    </row>
    <row r="572" spans="1:232" s="25" customFormat="1">
      <c r="A572" s="64">
        <v>151</v>
      </c>
      <c r="B572" s="40" t="s">
        <v>560</v>
      </c>
      <c r="C572" s="40">
        <v>10063</v>
      </c>
      <c r="D572" s="64">
        <v>0</v>
      </c>
      <c r="E572" s="40"/>
      <c r="F572" s="65">
        <v>99930</v>
      </c>
      <c r="G572" s="64">
        <v>99930</v>
      </c>
      <c r="H572" s="42"/>
      <c r="I572" s="42"/>
      <c r="J572" s="42"/>
      <c r="K572" s="65">
        <v>0</v>
      </c>
      <c r="L572" s="65">
        <v>0</v>
      </c>
      <c r="M572" s="64">
        <v>0</v>
      </c>
      <c r="N572" s="40"/>
      <c r="O572" s="8">
        <v>151</v>
      </c>
      <c r="P572" s="8" t="s">
        <v>560</v>
      </c>
      <c r="Q572" s="66" t="s">
        <v>998</v>
      </c>
      <c r="R572" s="8">
        <f t="shared" si="1174"/>
        <v>0</v>
      </c>
      <c r="S572" s="8"/>
      <c r="T572" s="13">
        <f>U572</f>
        <v>99930</v>
      </c>
      <c r="U572" s="8">
        <f t="shared" si="1182"/>
        <v>99930</v>
      </c>
      <c r="V572" s="13">
        <f t="shared" si="1175"/>
        <v>0</v>
      </c>
      <c r="W572" s="13">
        <f t="shared" si="1176"/>
        <v>0</v>
      </c>
      <c r="X572" s="13"/>
      <c r="Y572" s="13">
        <f t="shared" si="1267"/>
        <v>0</v>
      </c>
      <c r="Z572" s="13">
        <f t="shared" si="1177"/>
        <v>0</v>
      </c>
      <c r="AA572" s="8">
        <f t="shared" si="1218"/>
        <v>0</v>
      </c>
      <c r="AB572" s="8"/>
      <c r="AC572" s="8">
        <v>151</v>
      </c>
      <c r="AD572" s="8" t="s">
        <v>560</v>
      </c>
      <c r="AE572" s="66" t="s">
        <v>998</v>
      </c>
      <c r="AF572" s="8">
        <f t="shared" si="1226"/>
        <v>0</v>
      </c>
      <c r="AG572" s="8"/>
      <c r="AH572" s="13">
        <v>99973</v>
      </c>
      <c r="AI572" s="8">
        <v>99973</v>
      </c>
      <c r="AJ572" s="13"/>
      <c r="AK572" s="13"/>
      <c r="AL572" s="13"/>
      <c r="AM572" s="13">
        <f t="shared" si="1228"/>
        <v>0</v>
      </c>
      <c r="AN572" s="13"/>
      <c r="AO572" s="13">
        <f t="shared" si="1229"/>
        <v>0</v>
      </c>
      <c r="AP572" s="13"/>
      <c r="AQ572" s="13">
        <f t="shared" si="1230"/>
        <v>0</v>
      </c>
      <c r="AR572" s="13">
        <f t="shared" si="1231"/>
        <v>0</v>
      </c>
      <c r="AS572" s="8">
        <f t="shared" si="1232"/>
        <v>0</v>
      </c>
      <c r="AT572" s="8">
        <v>99973</v>
      </c>
      <c r="AU572" s="8">
        <v>151</v>
      </c>
      <c r="AV572" s="8" t="s">
        <v>560</v>
      </c>
      <c r="AW572" s="66" t="s">
        <v>998</v>
      </c>
      <c r="AX572" s="8">
        <f t="shared" si="1178"/>
        <v>0</v>
      </c>
      <c r="AY572" s="8"/>
      <c r="AZ572" s="13">
        <v>99954</v>
      </c>
      <c r="BA572" s="8">
        <v>99954</v>
      </c>
      <c r="BB572" s="13">
        <f t="shared" si="1184"/>
        <v>0</v>
      </c>
      <c r="BC572" s="13">
        <f t="shared" si="1185"/>
        <v>0</v>
      </c>
      <c r="BD572" s="13"/>
      <c r="BE572" s="13">
        <f t="shared" si="1179"/>
        <v>0</v>
      </c>
      <c r="BF572" s="13"/>
      <c r="BG572" s="13">
        <f t="shared" si="1180"/>
        <v>0</v>
      </c>
      <c r="BH572" s="13"/>
      <c r="BI572" s="13">
        <f t="shared" si="1181"/>
        <v>0</v>
      </c>
      <c r="BJ572" s="13">
        <f t="shared" si="1198"/>
        <v>0</v>
      </c>
      <c r="BK572" s="8">
        <f t="shared" si="1220"/>
        <v>0</v>
      </c>
      <c r="BL572" s="8">
        <v>99954</v>
      </c>
      <c r="BM572" s="8">
        <v>151</v>
      </c>
      <c r="BN572" s="8" t="s">
        <v>560</v>
      </c>
      <c r="BO572" s="66" t="s">
        <v>998</v>
      </c>
      <c r="BP572" s="8">
        <f t="shared" si="1110"/>
        <v>0</v>
      </c>
      <c r="BQ572" s="8"/>
      <c r="BR572" s="13">
        <v>99960</v>
      </c>
      <c r="BS572" s="8">
        <v>99954</v>
      </c>
      <c r="BT572" s="13">
        <f t="shared" si="1138"/>
        <v>6</v>
      </c>
      <c r="BU572" s="13">
        <f t="shared" si="1186"/>
        <v>72</v>
      </c>
      <c r="BV572" s="13">
        <f t="shared" si="1144"/>
        <v>0</v>
      </c>
      <c r="BW572" s="13"/>
      <c r="BX572" s="13">
        <f t="shared" si="1144"/>
        <v>6</v>
      </c>
      <c r="BY572" s="13">
        <v>72</v>
      </c>
      <c r="BZ572" s="13"/>
      <c r="CA572" s="13">
        <f t="shared" si="1213"/>
        <v>0</v>
      </c>
      <c r="CB572" s="13">
        <f t="shared" si="1199"/>
        <v>0</v>
      </c>
      <c r="CC572" s="8">
        <f t="shared" si="1222"/>
        <v>0</v>
      </c>
      <c r="CD572" s="8">
        <v>99960</v>
      </c>
      <c r="CE572" s="8">
        <v>151</v>
      </c>
      <c r="CF572" s="8" t="s">
        <v>560</v>
      </c>
      <c r="CG572" s="66" t="s">
        <v>998</v>
      </c>
      <c r="CH572" s="8">
        <f t="shared" si="1112"/>
        <v>0</v>
      </c>
      <c r="CI572" s="8"/>
      <c r="CJ572" s="13">
        <v>99961</v>
      </c>
      <c r="CK572" s="8">
        <v>99960</v>
      </c>
      <c r="CL572" s="13">
        <f t="shared" si="1233"/>
        <v>1</v>
      </c>
      <c r="CM572" s="13">
        <f t="shared" si="1234"/>
        <v>12</v>
      </c>
      <c r="CN572" s="13">
        <f t="shared" si="1235"/>
        <v>0</v>
      </c>
      <c r="CO572" s="13"/>
      <c r="CP572" s="13">
        <f t="shared" si="1236"/>
        <v>0</v>
      </c>
      <c r="CQ572" s="13"/>
      <c r="CR572" s="13"/>
      <c r="CS572" s="13">
        <f t="shared" si="1237"/>
        <v>0</v>
      </c>
      <c r="CT572" s="13">
        <f t="shared" si="1238"/>
        <v>12</v>
      </c>
      <c r="CU572" s="8">
        <f t="shared" si="1239"/>
        <v>1</v>
      </c>
      <c r="CV572" s="8">
        <v>99960</v>
      </c>
      <c r="CW572" s="8">
        <v>151</v>
      </c>
      <c r="CX572" s="8" t="s">
        <v>560</v>
      </c>
      <c r="CY572" s="66" t="s">
        <v>998</v>
      </c>
      <c r="CZ572" s="8">
        <f t="shared" si="1115"/>
        <v>12</v>
      </c>
      <c r="DA572" s="8"/>
      <c r="DB572" s="13">
        <v>99966</v>
      </c>
      <c r="DC572" s="8">
        <v>99961</v>
      </c>
      <c r="DD572" s="13">
        <f t="shared" si="1240"/>
        <v>5</v>
      </c>
      <c r="DE572" s="13">
        <f t="shared" si="1241"/>
        <v>60</v>
      </c>
      <c r="DF572" s="13">
        <f t="shared" si="1242"/>
        <v>0</v>
      </c>
      <c r="DG572" s="13"/>
      <c r="DH572" s="13">
        <f t="shared" si="1243"/>
        <v>0</v>
      </c>
      <c r="DI572" s="13"/>
      <c r="DJ572" s="13">
        <f t="shared" si="1244"/>
        <v>0</v>
      </c>
      <c r="DK572" s="13"/>
      <c r="DL572" s="13">
        <f t="shared" si="1245"/>
        <v>0</v>
      </c>
      <c r="DM572" s="13"/>
      <c r="DN572" s="13">
        <f t="shared" si="1245"/>
        <v>0</v>
      </c>
      <c r="DO572" s="13"/>
      <c r="DP572" s="13">
        <f t="shared" si="1151"/>
        <v>72</v>
      </c>
      <c r="DQ572" s="8">
        <f t="shared" si="1152"/>
        <v>6</v>
      </c>
      <c r="DR572" s="104">
        <f t="shared" si="1153"/>
        <v>99960</v>
      </c>
      <c r="DS572" s="8">
        <v>151</v>
      </c>
      <c r="DT572" s="8" t="s">
        <v>560</v>
      </c>
      <c r="DU572" s="66" t="s">
        <v>998</v>
      </c>
      <c r="DV572" s="8">
        <f t="shared" si="1141"/>
        <v>72</v>
      </c>
      <c r="DW572" s="8"/>
      <c r="DX572" s="13">
        <v>99970</v>
      </c>
      <c r="DY572" s="8">
        <f t="shared" si="1142"/>
        <v>99966</v>
      </c>
      <c r="DZ572" s="13">
        <f t="shared" si="1246"/>
        <v>4</v>
      </c>
      <c r="EA572" s="13">
        <f t="shared" si="1194"/>
        <v>48</v>
      </c>
      <c r="EB572" s="13">
        <f t="shared" si="1247"/>
        <v>0</v>
      </c>
      <c r="EC572" s="13"/>
      <c r="ED572" s="13">
        <f t="shared" si="1248"/>
        <v>0</v>
      </c>
      <c r="EE572" s="13"/>
      <c r="EF572" s="13">
        <f t="shared" si="1249"/>
        <v>0</v>
      </c>
      <c r="EG572" s="13"/>
      <c r="EH572" s="13">
        <f t="shared" si="1250"/>
        <v>0</v>
      </c>
      <c r="EI572" s="13"/>
      <c r="EJ572" s="13">
        <f t="shared" si="1251"/>
        <v>0</v>
      </c>
      <c r="EK572" s="13"/>
      <c r="EL572" s="13">
        <f t="shared" si="1121"/>
        <v>120</v>
      </c>
      <c r="EM572" s="8">
        <f t="shared" si="1122"/>
        <v>10</v>
      </c>
      <c r="EN572" s="104">
        <f t="shared" si="1123"/>
        <v>99960</v>
      </c>
      <c r="EO572" s="8">
        <v>151</v>
      </c>
      <c r="EP572" s="8" t="s">
        <v>560</v>
      </c>
      <c r="EQ572" s="66" t="s">
        <v>998</v>
      </c>
      <c r="ER572" s="8">
        <f t="shared" si="1116"/>
        <v>120</v>
      </c>
      <c r="ES572" s="8"/>
      <c r="ET572" s="13">
        <v>99974</v>
      </c>
      <c r="EU572" s="8">
        <f t="shared" si="1225"/>
        <v>99970</v>
      </c>
      <c r="EV572" s="13">
        <f t="shared" si="1188"/>
        <v>4</v>
      </c>
      <c r="EW572" s="13">
        <f t="shared" si="1189"/>
        <v>48</v>
      </c>
      <c r="EX572" s="13">
        <f t="shared" si="1158"/>
        <v>0</v>
      </c>
      <c r="EY572" s="13"/>
      <c r="EZ572" s="13">
        <f t="shared" si="1124"/>
        <v>0</v>
      </c>
      <c r="FA572" s="13"/>
      <c r="FB572" s="13">
        <f t="shared" si="1159"/>
        <v>0</v>
      </c>
      <c r="FC572" s="13"/>
      <c r="FD572" s="13">
        <f t="shared" si="1160"/>
        <v>0</v>
      </c>
      <c r="FE572" s="13"/>
      <c r="FF572" s="13">
        <f t="shared" si="1161"/>
        <v>0</v>
      </c>
      <c r="FG572" s="13"/>
      <c r="FH572" s="13">
        <f t="shared" si="1202"/>
        <v>168</v>
      </c>
      <c r="FI572" s="8">
        <f t="shared" si="1203"/>
        <v>14</v>
      </c>
      <c r="FJ572" s="104">
        <f t="shared" si="1204"/>
        <v>99960</v>
      </c>
      <c r="FK572" s="8">
        <v>151</v>
      </c>
      <c r="FL572" s="8" t="s">
        <v>560</v>
      </c>
      <c r="FM572" s="66" t="s">
        <v>998</v>
      </c>
      <c r="FN572" s="8">
        <f t="shared" si="1118"/>
        <v>168</v>
      </c>
      <c r="FO572" s="8"/>
      <c r="FP572" s="13">
        <v>99974</v>
      </c>
      <c r="FQ572" s="8">
        <f t="shared" si="1114"/>
        <v>99974</v>
      </c>
      <c r="FR572" s="13">
        <f t="shared" si="1190"/>
        <v>0</v>
      </c>
      <c r="FS572" s="13">
        <f t="shared" si="1191"/>
        <v>0</v>
      </c>
      <c r="FT572" s="13">
        <f t="shared" si="1162"/>
        <v>0</v>
      </c>
      <c r="FU572" s="13"/>
      <c r="FV572" s="13">
        <f t="shared" si="1125"/>
        <v>0</v>
      </c>
      <c r="FW572" s="13"/>
      <c r="FX572" s="13">
        <f t="shared" si="1163"/>
        <v>0</v>
      </c>
      <c r="FY572" s="13"/>
      <c r="FZ572" s="13">
        <f t="shared" si="1164"/>
        <v>0</v>
      </c>
      <c r="GA572" s="13"/>
      <c r="GB572" s="13">
        <f t="shared" si="1165"/>
        <v>0</v>
      </c>
      <c r="GC572" s="13"/>
      <c r="GD572" s="13">
        <f t="shared" si="1126"/>
        <v>168</v>
      </c>
      <c r="GE572" s="8">
        <f t="shared" si="1127"/>
        <v>14</v>
      </c>
      <c r="GF572" s="104">
        <f t="shared" si="1128"/>
        <v>99960</v>
      </c>
      <c r="GG572" s="8">
        <v>151</v>
      </c>
      <c r="GH572" s="8" t="s">
        <v>560</v>
      </c>
      <c r="GI572" s="66" t="s">
        <v>998</v>
      </c>
      <c r="GJ572" s="8">
        <f t="shared" si="1119"/>
        <v>168</v>
      </c>
      <c r="GK572" s="8"/>
      <c r="GL572" s="13">
        <v>99974</v>
      </c>
      <c r="GM572" s="69">
        <v>99974</v>
      </c>
      <c r="GN572" s="13">
        <f t="shared" si="1252"/>
        <v>0</v>
      </c>
      <c r="GO572" s="13">
        <f t="shared" si="1195"/>
        <v>0</v>
      </c>
      <c r="GP572" s="13">
        <f t="shared" si="1253"/>
        <v>0</v>
      </c>
      <c r="GQ572" s="13"/>
      <c r="GR572" s="13">
        <f t="shared" si="1254"/>
        <v>0</v>
      </c>
      <c r="GS572" s="13"/>
      <c r="GT572" s="13">
        <f t="shared" si="1255"/>
        <v>0</v>
      </c>
      <c r="GU572" s="13"/>
      <c r="GV572" s="13">
        <f t="shared" si="1256"/>
        <v>0</v>
      </c>
      <c r="GW572" s="13"/>
      <c r="GX572" s="13">
        <f t="shared" si="1257"/>
        <v>0</v>
      </c>
      <c r="GY572" s="13"/>
      <c r="GZ572" s="13">
        <f t="shared" si="1130"/>
        <v>168</v>
      </c>
      <c r="HA572" s="8">
        <f t="shared" si="1131"/>
        <v>14</v>
      </c>
      <c r="HB572" s="104">
        <f t="shared" si="1132"/>
        <v>99960</v>
      </c>
      <c r="HC572" s="8">
        <v>151</v>
      </c>
      <c r="HD572" s="8" t="s">
        <v>560</v>
      </c>
      <c r="HE572" s="66" t="s">
        <v>998</v>
      </c>
      <c r="HF572" s="69">
        <f t="shared" si="1137"/>
        <v>168</v>
      </c>
      <c r="HG572" s="8"/>
      <c r="HH572" s="13">
        <v>99974</v>
      </c>
      <c r="HI572" s="69">
        <f t="shared" si="1268"/>
        <v>99974</v>
      </c>
      <c r="HJ572" s="13">
        <f t="shared" si="1258"/>
        <v>0</v>
      </c>
      <c r="HK572" s="13">
        <f t="shared" si="1196"/>
        <v>0</v>
      </c>
      <c r="HL572" s="13">
        <f t="shared" si="1259"/>
        <v>0</v>
      </c>
      <c r="HM572" s="13"/>
      <c r="HN572" s="13">
        <f t="shared" si="1260"/>
        <v>0</v>
      </c>
      <c r="HO572" s="13"/>
      <c r="HP572" s="13">
        <f t="shared" si="1261"/>
        <v>0</v>
      </c>
      <c r="HQ572" s="13"/>
      <c r="HR572" s="13">
        <f t="shared" si="1262"/>
        <v>0</v>
      </c>
      <c r="HS572" s="13"/>
      <c r="HT572" s="13">
        <f t="shared" si="1263"/>
        <v>10</v>
      </c>
      <c r="HU572" s="13">
        <v>120</v>
      </c>
      <c r="HV572" s="13">
        <f t="shared" si="1134"/>
        <v>48</v>
      </c>
      <c r="HW572" s="8">
        <f t="shared" si="1135"/>
        <v>4</v>
      </c>
      <c r="HX572" s="104">
        <f t="shared" si="1136"/>
        <v>99970</v>
      </c>
    </row>
    <row r="573" spans="1:232" s="25" customFormat="1">
      <c r="A573" s="64">
        <v>150</v>
      </c>
      <c r="B573" s="40" t="s">
        <v>561</v>
      </c>
      <c r="C573" s="40">
        <v>7219507</v>
      </c>
      <c r="D573" s="64">
        <v>1656</v>
      </c>
      <c r="E573" s="40"/>
      <c r="F573" s="65">
        <v>178</v>
      </c>
      <c r="G573" s="64">
        <v>178</v>
      </c>
      <c r="H573" s="42"/>
      <c r="I573" s="42"/>
      <c r="J573" s="42"/>
      <c r="K573" s="65">
        <v>0</v>
      </c>
      <c r="L573" s="65">
        <v>1656</v>
      </c>
      <c r="M573" s="64">
        <v>138</v>
      </c>
      <c r="N573" s="64">
        <v>40</v>
      </c>
      <c r="O573" s="8">
        <v>150</v>
      </c>
      <c r="P573" s="8" t="s">
        <v>561</v>
      </c>
      <c r="Q573" s="66" t="s">
        <v>999</v>
      </c>
      <c r="R573" s="8">
        <f t="shared" si="1174"/>
        <v>1656</v>
      </c>
      <c r="S573" s="8"/>
      <c r="T573" s="13">
        <f>U573</f>
        <v>178</v>
      </c>
      <c r="U573" s="8">
        <f t="shared" si="1182"/>
        <v>178</v>
      </c>
      <c r="V573" s="13">
        <f t="shared" si="1175"/>
        <v>0</v>
      </c>
      <c r="W573" s="13">
        <f t="shared" si="1176"/>
        <v>0</v>
      </c>
      <c r="X573" s="13"/>
      <c r="Y573" s="13">
        <f t="shared" si="1267"/>
        <v>0</v>
      </c>
      <c r="Z573" s="13">
        <f t="shared" si="1177"/>
        <v>1656</v>
      </c>
      <c r="AA573" s="8">
        <f t="shared" si="1218"/>
        <v>138</v>
      </c>
      <c r="AB573" s="8">
        <f t="shared" ref="AB573:AB621" si="1269">T573-AA573</f>
        <v>40</v>
      </c>
      <c r="AC573" s="8">
        <v>150</v>
      </c>
      <c r="AD573" s="8" t="s">
        <v>561</v>
      </c>
      <c r="AE573" s="66" t="s">
        <v>999</v>
      </c>
      <c r="AF573" s="8">
        <f t="shared" si="1226"/>
        <v>1656</v>
      </c>
      <c r="AG573" s="8"/>
      <c r="AH573" s="13">
        <f>AI573</f>
        <v>178</v>
      </c>
      <c r="AI573" s="8">
        <f t="shared" ref="AI573:AI608" si="1270">T573</f>
        <v>178</v>
      </c>
      <c r="AJ573" s="13"/>
      <c r="AK573" s="13"/>
      <c r="AL573" s="13"/>
      <c r="AM573" s="13">
        <f t="shared" si="1228"/>
        <v>0</v>
      </c>
      <c r="AN573" s="13"/>
      <c r="AO573" s="13">
        <f t="shared" si="1229"/>
        <v>0</v>
      </c>
      <c r="AP573" s="13"/>
      <c r="AQ573" s="13">
        <f t="shared" si="1230"/>
        <v>0</v>
      </c>
      <c r="AR573" s="13">
        <f t="shared" si="1231"/>
        <v>1656</v>
      </c>
      <c r="AS573" s="8">
        <f t="shared" si="1232"/>
        <v>138</v>
      </c>
      <c r="AT573" s="8">
        <f t="shared" ref="AT573:AT621" si="1271">AH573-AS573</f>
        <v>40</v>
      </c>
      <c r="AU573" s="8">
        <v>150</v>
      </c>
      <c r="AV573" s="8" t="s">
        <v>561</v>
      </c>
      <c r="AW573" s="66" t="s">
        <v>999</v>
      </c>
      <c r="AX573" s="8">
        <f t="shared" si="1178"/>
        <v>1656</v>
      </c>
      <c r="AY573" s="8"/>
      <c r="AZ573" s="13">
        <f>BA573</f>
        <v>178</v>
      </c>
      <c r="BA573" s="8">
        <f t="shared" si="1183"/>
        <v>178</v>
      </c>
      <c r="BB573" s="13">
        <f t="shared" si="1184"/>
        <v>0</v>
      </c>
      <c r="BC573" s="13">
        <f t="shared" si="1185"/>
        <v>0</v>
      </c>
      <c r="BD573" s="13"/>
      <c r="BE573" s="13">
        <f t="shared" si="1179"/>
        <v>0</v>
      </c>
      <c r="BF573" s="13"/>
      <c r="BG573" s="13">
        <f t="shared" si="1180"/>
        <v>0</v>
      </c>
      <c r="BH573" s="13"/>
      <c r="BI573" s="13">
        <f t="shared" si="1181"/>
        <v>0</v>
      </c>
      <c r="BJ573" s="13">
        <f t="shared" si="1198"/>
        <v>1656</v>
      </c>
      <c r="BK573" s="8">
        <f t="shared" si="1220"/>
        <v>138</v>
      </c>
      <c r="BL573" s="8">
        <f t="shared" ref="BL573:BL598" si="1272">AZ573-BK573</f>
        <v>40</v>
      </c>
      <c r="BM573" s="8">
        <v>150</v>
      </c>
      <c r="BN573" s="8" t="s">
        <v>561</v>
      </c>
      <c r="BO573" s="66" t="s">
        <v>999</v>
      </c>
      <c r="BP573" s="8">
        <f t="shared" si="1110"/>
        <v>1656</v>
      </c>
      <c r="BQ573" s="8"/>
      <c r="BR573" s="13">
        <f>BS573</f>
        <v>178</v>
      </c>
      <c r="BS573" s="8">
        <f>AZ573</f>
        <v>178</v>
      </c>
      <c r="BT573" s="13">
        <f t="shared" si="1138"/>
        <v>0</v>
      </c>
      <c r="BU573" s="13">
        <f t="shared" si="1186"/>
        <v>0</v>
      </c>
      <c r="BV573" s="13">
        <f t="shared" si="1144"/>
        <v>0</v>
      </c>
      <c r="BW573" s="13"/>
      <c r="BX573" s="13">
        <f t="shared" si="1144"/>
        <v>0</v>
      </c>
      <c r="BY573" s="13"/>
      <c r="BZ573" s="13"/>
      <c r="CA573" s="13">
        <f t="shared" si="1213"/>
        <v>0</v>
      </c>
      <c r="CB573" s="13">
        <f t="shared" si="1199"/>
        <v>1656</v>
      </c>
      <c r="CC573" s="8">
        <f t="shared" si="1222"/>
        <v>138</v>
      </c>
      <c r="CD573" s="8">
        <f t="shared" ref="CD573:CD598" si="1273">BR573-CC573</f>
        <v>40</v>
      </c>
      <c r="CE573" s="8">
        <v>150</v>
      </c>
      <c r="CF573" s="8" t="s">
        <v>561</v>
      </c>
      <c r="CG573" s="66" t="s">
        <v>999</v>
      </c>
      <c r="CH573" s="8">
        <f t="shared" si="1112"/>
        <v>1656</v>
      </c>
      <c r="CI573" s="8"/>
      <c r="CJ573" s="13">
        <f>CK573</f>
        <v>178</v>
      </c>
      <c r="CK573" s="8">
        <f>BR573</f>
        <v>178</v>
      </c>
      <c r="CL573" s="13">
        <f t="shared" si="1233"/>
        <v>0</v>
      </c>
      <c r="CM573" s="13">
        <f t="shared" si="1234"/>
        <v>0</v>
      </c>
      <c r="CN573" s="13">
        <f t="shared" si="1235"/>
        <v>0</v>
      </c>
      <c r="CO573" s="13"/>
      <c r="CP573" s="13">
        <f t="shared" si="1236"/>
        <v>0</v>
      </c>
      <c r="CQ573" s="13"/>
      <c r="CR573" s="13"/>
      <c r="CS573" s="13">
        <f t="shared" si="1237"/>
        <v>0</v>
      </c>
      <c r="CT573" s="13">
        <f t="shared" si="1238"/>
        <v>1656</v>
      </c>
      <c r="CU573" s="8">
        <f t="shared" si="1239"/>
        <v>138</v>
      </c>
      <c r="CV573" s="8">
        <f>CJ573-CU573</f>
        <v>40</v>
      </c>
      <c r="CW573" s="8">
        <v>150</v>
      </c>
      <c r="CX573" s="8" t="s">
        <v>561</v>
      </c>
      <c r="CY573" s="66" t="s">
        <v>999</v>
      </c>
      <c r="CZ573" s="8">
        <f t="shared" si="1115"/>
        <v>1656</v>
      </c>
      <c r="DA573" s="8"/>
      <c r="DB573" s="13">
        <f>DC573</f>
        <v>178</v>
      </c>
      <c r="DC573" s="8">
        <f>CJ573</f>
        <v>178</v>
      </c>
      <c r="DD573" s="13">
        <f t="shared" si="1240"/>
        <v>0</v>
      </c>
      <c r="DE573" s="13">
        <f t="shared" si="1241"/>
        <v>0</v>
      </c>
      <c r="DF573" s="13">
        <f t="shared" si="1242"/>
        <v>0</v>
      </c>
      <c r="DG573" s="13"/>
      <c r="DH573" s="13">
        <f t="shared" si="1243"/>
        <v>0</v>
      </c>
      <c r="DI573" s="13"/>
      <c r="DJ573" s="13">
        <f t="shared" si="1244"/>
        <v>0</v>
      </c>
      <c r="DK573" s="13"/>
      <c r="DL573" s="13">
        <f t="shared" si="1245"/>
        <v>0</v>
      </c>
      <c r="DM573" s="13"/>
      <c r="DN573" s="13">
        <f t="shared" si="1245"/>
        <v>0</v>
      </c>
      <c r="DO573" s="13"/>
      <c r="DP573" s="13">
        <f t="shared" si="1151"/>
        <v>1656</v>
      </c>
      <c r="DQ573" s="8">
        <f t="shared" si="1152"/>
        <v>138</v>
      </c>
      <c r="DR573" s="104">
        <f t="shared" si="1153"/>
        <v>40</v>
      </c>
      <c r="DS573" s="8">
        <v>150</v>
      </c>
      <c r="DT573" s="8" t="s">
        <v>561</v>
      </c>
      <c r="DU573" s="66" t="s">
        <v>999</v>
      </c>
      <c r="DV573" s="8">
        <f t="shared" si="1141"/>
        <v>1656</v>
      </c>
      <c r="DW573" s="8"/>
      <c r="DX573" s="13">
        <f>DY573</f>
        <v>178</v>
      </c>
      <c r="DY573" s="8">
        <f t="shared" si="1142"/>
        <v>178</v>
      </c>
      <c r="DZ573" s="13">
        <f t="shared" si="1246"/>
        <v>0</v>
      </c>
      <c r="EA573" s="13">
        <f t="shared" si="1194"/>
        <v>0</v>
      </c>
      <c r="EB573" s="13">
        <f t="shared" si="1247"/>
        <v>0</v>
      </c>
      <c r="EC573" s="13"/>
      <c r="ED573" s="13">
        <f t="shared" si="1248"/>
        <v>0</v>
      </c>
      <c r="EE573" s="13"/>
      <c r="EF573" s="13">
        <f t="shared" si="1249"/>
        <v>0</v>
      </c>
      <c r="EG573" s="13"/>
      <c r="EH573" s="13">
        <f t="shared" si="1250"/>
        <v>0</v>
      </c>
      <c r="EI573" s="13"/>
      <c r="EJ573" s="13">
        <f t="shared" si="1251"/>
        <v>0</v>
      </c>
      <c r="EK573" s="13"/>
      <c r="EL573" s="13">
        <f t="shared" si="1121"/>
        <v>1656</v>
      </c>
      <c r="EM573" s="8">
        <f t="shared" si="1122"/>
        <v>138</v>
      </c>
      <c r="EN573" s="104">
        <f t="shared" si="1123"/>
        <v>40</v>
      </c>
      <c r="EO573" s="8">
        <v>150</v>
      </c>
      <c r="EP573" s="8" t="s">
        <v>561</v>
      </c>
      <c r="EQ573" s="66" t="s">
        <v>999</v>
      </c>
      <c r="ER573" s="8">
        <f t="shared" si="1116"/>
        <v>1656</v>
      </c>
      <c r="ES573" s="8"/>
      <c r="ET573" s="13">
        <f>EU573</f>
        <v>178</v>
      </c>
      <c r="EU573" s="8">
        <f t="shared" si="1225"/>
        <v>178</v>
      </c>
      <c r="EV573" s="13">
        <f t="shared" si="1188"/>
        <v>0</v>
      </c>
      <c r="EW573" s="13">
        <f t="shared" si="1189"/>
        <v>0</v>
      </c>
      <c r="EX573" s="13">
        <f t="shared" si="1158"/>
        <v>0</v>
      </c>
      <c r="EY573" s="13"/>
      <c r="EZ573" s="13">
        <f t="shared" si="1124"/>
        <v>0</v>
      </c>
      <c r="FA573" s="13"/>
      <c r="FB573" s="13">
        <f t="shared" si="1159"/>
        <v>0</v>
      </c>
      <c r="FC573" s="13"/>
      <c r="FD573" s="13">
        <f t="shared" si="1160"/>
        <v>0</v>
      </c>
      <c r="FE573" s="13"/>
      <c r="FF573" s="13">
        <f t="shared" si="1161"/>
        <v>0</v>
      </c>
      <c r="FG573" s="13"/>
      <c r="FH573" s="13">
        <f t="shared" si="1202"/>
        <v>1656</v>
      </c>
      <c r="FI573" s="8">
        <f t="shared" si="1203"/>
        <v>138</v>
      </c>
      <c r="FJ573" s="104">
        <f t="shared" si="1204"/>
        <v>40</v>
      </c>
      <c r="FK573" s="8">
        <v>150</v>
      </c>
      <c r="FL573" s="8" t="s">
        <v>561</v>
      </c>
      <c r="FM573" s="66" t="s">
        <v>999</v>
      </c>
      <c r="FN573" s="8">
        <f t="shared" si="1118"/>
        <v>1656</v>
      </c>
      <c r="FO573" s="8"/>
      <c r="FP573" s="13">
        <f>FQ573</f>
        <v>178</v>
      </c>
      <c r="FQ573" s="8">
        <f t="shared" si="1114"/>
        <v>178</v>
      </c>
      <c r="FR573" s="13">
        <f t="shared" si="1190"/>
        <v>0</v>
      </c>
      <c r="FS573" s="13">
        <f t="shared" si="1191"/>
        <v>0</v>
      </c>
      <c r="FT573" s="13">
        <f t="shared" si="1162"/>
        <v>0</v>
      </c>
      <c r="FU573" s="13"/>
      <c r="FV573" s="13">
        <f t="shared" si="1125"/>
        <v>0</v>
      </c>
      <c r="FW573" s="13"/>
      <c r="FX573" s="13">
        <f t="shared" si="1163"/>
        <v>0</v>
      </c>
      <c r="FY573" s="13"/>
      <c r="FZ573" s="13">
        <f t="shared" si="1164"/>
        <v>0</v>
      </c>
      <c r="GA573" s="13"/>
      <c r="GB573" s="13">
        <f t="shared" si="1165"/>
        <v>0</v>
      </c>
      <c r="GC573" s="13"/>
      <c r="GD573" s="13">
        <f t="shared" si="1126"/>
        <v>1656</v>
      </c>
      <c r="GE573" s="8">
        <f t="shared" si="1127"/>
        <v>138</v>
      </c>
      <c r="GF573" s="104">
        <f t="shared" si="1128"/>
        <v>40</v>
      </c>
      <c r="GG573" s="8">
        <v>150</v>
      </c>
      <c r="GH573" s="8" t="s">
        <v>561</v>
      </c>
      <c r="GI573" s="66" t="s">
        <v>999</v>
      </c>
      <c r="GJ573" s="8">
        <f t="shared" si="1119"/>
        <v>1656</v>
      </c>
      <c r="GK573" s="8"/>
      <c r="GL573" s="13">
        <f>GM573</f>
        <v>178</v>
      </c>
      <c r="GM573" s="69">
        <v>178</v>
      </c>
      <c r="GN573" s="13">
        <f t="shared" si="1252"/>
        <v>0</v>
      </c>
      <c r="GO573" s="13">
        <f t="shared" si="1195"/>
        <v>0</v>
      </c>
      <c r="GP573" s="13">
        <f t="shared" si="1253"/>
        <v>0</v>
      </c>
      <c r="GQ573" s="13"/>
      <c r="GR573" s="13">
        <f t="shared" si="1254"/>
        <v>0</v>
      </c>
      <c r="GS573" s="13"/>
      <c r="GT573" s="13">
        <f t="shared" si="1255"/>
        <v>0</v>
      </c>
      <c r="GU573" s="13"/>
      <c r="GV573" s="13">
        <f t="shared" si="1256"/>
        <v>0</v>
      </c>
      <c r="GW573" s="13"/>
      <c r="GX573" s="13">
        <f t="shared" si="1257"/>
        <v>0</v>
      </c>
      <c r="GY573" s="13"/>
      <c r="GZ573" s="13">
        <f t="shared" si="1130"/>
        <v>1656</v>
      </c>
      <c r="HA573" s="8">
        <f t="shared" si="1131"/>
        <v>138</v>
      </c>
      <c r="HB573" s="104">
        <f t="shared" si="1132"/>
        <v>40</v>
      </c>
      <c r="HC573" s="8">
        <v>150</v>
      </c>
      <c r="HD573" s="8" t="s">
        <v>561</v>
      </c>
      <c r="HE573" s="66" t="s">
        <v>999</v>
      </c>
      <c r="HF573" s="69">
        <f t="shared" si="1137"/>
        <v>1656</v>
      </c>
      <c r="HG573" s="8"/>
      <c r="HH573" s="13">
        <f>HI573</f>
        <v>178</v>
      </c>
      <c r="HI573" s="69">
        <f t="shared" si="1268"/>
        <v>178</v>
      </c>
      <c r="HJ573" s="13">
        <f t="shared" si="1258"/>
        <v>0</v>
      </c>
      <c r="HK573" s="13">
        <f t="shared" si="1196"/>
        <v>0</v>
      </c>
      <c r="HL573" s="13">
        <f t="shared" si="1259"/>
        <v>0</v>
      </c>
      <c r="HM573" s="13"/>
      <c r="HN573" s="13">
        <f t="shared" si="1260"/>
        <v>0</v>
      </c>
      <c r="HO573" s="13"/>
      <c r="HP573" s="13">
        <f t="shared" si="1261"/>
        <v>0</v>
      </c>
      <c r="HQ573" s="13"/>
      <c r="HR573" s="13">
        <f t="shared" si="1262"/>
        <v>0</v>
      </c>
      <c r="HS573" s="13"/>
      <c r="HT573" s="13">
        <f t="shared" si="1263"/>
        <v>0</v>
      </c>
      <c r="HU573" s="13"/>
      <c r="HV573" s="13">
        <f t="shared" si="1134"/>
        <v>1656</v>
      </c>
      <c r="HW573" s="8">
        <f t="shared" si="1135"/>
        <v>138</v>
      </c>
      <c r="HX573" s="104">
        <f t="shared" si="1136"/>
        <v>40</v>
      </c>
    </row>
    <row r="574" spans="1:232" s="25" customFormat="1">
      <c r="A574" s="64">
        <v>143</v>
      </c>
      <c r="B574" s="40" t="s">
        <v>562</v>
      </c>
      <c r="C574" s="40">
        <v>113667</v>
      </c>
      <c r="D574" s="64">
        <v>0</v>
      </c>
      <c r="E574" s="40"/>
      <c r="F574" s="65">
        <v>203</v>
      </c>
      <c r="G574" s="64">
        <v>203</v>
      </c>
      <c r="H574" s="42"/>
      <c r="I574" s="42"/>
      <c r="J574" s="42"/>
      <c r="K574" s="65">
        <v>0</v>
      </c>
      <c r="L574" s="65">
        <v>0</v>
      </c>
      <c r="M574" s="64">
        <v>0</v>
      </c>
      <c r="N574" s="64">
        <v>203</v>
      </c>
      <c r="O574" s="8">
        <v>143</v>
      </c>
      <c r="P574" s="8" t="s">
        <v>562</v>
      </c>
      <c r="Q574" s="66" t="s">
        <v>1000</v>
      </c>
      <c r="R574" s="8">
        <f t="shared" si="1174"/>
        <v>0</v>
      </c>
      <c r="S574" s="8"/>
      <c r="T574" s="13">
        <v>203</v>
      </c>
      <c r="U574" s="8">
        <f t="shared" si="1182"/>
        <v>203</v>
      </c>
      <c r="V574" s="13">
        <f t="shared" si="1175"/>
        <v>0</v>
      </c>
      <c r="W574" s="13">
        <f t="shared" si="1176"/>
        <v>0</v>
      </c>
      <c r="X574" s="13"/>
      <c r="Y574" s="13">
        <f t="shared" si="1267"/>
        <v>0</v>
      </c>
      <c r="Z574" s="13">
        <f t="shared" si="1177"/>
        <v>0</v>
      </c>
      <c r="AA574" s="8">
        <f t="shared" si="1218"/>
        <v>0</v>
      </c>
      <c r="AB574" s="8">
        <f t="shared" si="1269"/>
        <v>203</v>
      </c>
      <c r="AC574" s="8">
        <v>143</v>
      </c>
      <c r="AD574" s="8" t="s">
        <v>562</v>
      </c>
      <c r="AE574" s="66" t="s">
        <v>1000</v>
      </c>
      <c r="AF574" s="8">
        <f t="shared" si="1226"/>
        <v>0</v>
      </c>
      <c r="AG574" s="8"/>
      <c r="AH574" s="13">
        <v>203</v>
      </c>
      <c r="AI574" s="8">
        <f t="shared" si="1270"/>
        <v>203</v>
      </c>
      <c r="AJ574" s="13"/>
      <c r="AK574" s="13"/>
      <c r="AL574" s="13">
        <v>1</v>
      </c>
      <c r="AM574" s="13">
        <f t="shared" si="1228"/>
        <v>12</v>
      </c>
      <c r="AN574" s="13"/>
      <c r="AO574" s="13">
        <f t="shared" si="1229"/>
        <v>0</v>
      </c>
      <c r="AP574" s="13">
        <v>2</v>
      </c>
      <c r="AQ574" s="13">
        <f t="shared" si="1230"/>
        <v>24</v>
      </c>
      <c r="AR574" s="13">
        <f t="shared" si="1231"/>
        <v>-36</v>
      </c>
      <c r="AS574" s="8">
        <f t="shared" si="1232"/>
        <v>-3</v>
      </c>
      <c r="AT574" s="8">
        <f t="shared" si="1271"/>
        <v>206</v>
      </c>
      <c r="AU574" s="8">
        <v>143</v>
      </c>
      <c r="AV574" s="8" t="s">
        <v>562</v>
      </c>
      <c r="AW574" s="66" t="s">
        <v>1000</v>
      </c>
      <c r="AX574" s="8">
        <f t="shared" si="1178"/>
        <v>-36</v>
      </c>
      <c r="AY574" s="8"/>
      <c r="AZ574" s="13">
        <v>205</v>
      </c>
      <c r="BA574" s="8">
        <f t="shared" si="1183"/>
        <v>203</v>
      </c>
      <c r="BB574" s="13">
        <f t="shared" si="1184"/>
        <v>2</v>
      </c>
      <c r="BC574" s="13">
        <f t="shared" si="1185"/>
        <v>24</v>
      </c>
      <c r="BD574" s="13"/>
      <c r="BE574" s="13">
        <f t="shared" si="1179"/>
        <v>0</v>
      </c>
      <c r="BF574" s="13"/>
      <c r="BG574" s="13">
        <f t="shared" si="1180"/>
        <v>0</v>
      </c>
      <c r="BH574" s="13"/>
      <c r="BI574" s="13">
        <f t="shared" si="1181"/>
        <v>0</v>
      </c>
      <c r="BJ574" s="13">
        <f t="shared" si="1198"/>
        <v>-12</v>
      </c>
      <c r="BK574" s="8">
        <f t="shared" si="1220"/>
        <v>-1</v>
      </c>
      <c r="BL574" s="8">
        <f t="shared" si="1272"/>
        <v>206</v>
      </c>
      <c r="BM574" s="8">
        <v>143</v>
      </c>
      <c r="BN574" s="8" t="s">
        <v>562</v>
      </c>
      <c r="BO574" s="66" t="s">
        <v>1000</v>
      </c>
      <c r="BP574" s="8">
        <f t="shared" ref="BP574:BP621" si="1274">BJ574</f>
        <v>-12</v>
      </c>
      <c r="BQ574" s="8"/>
      <c r="BR574" s="13">
        <v>207</v>
      </c>
      <c r="BS574" s="8">
        <f>AZ574</f>
        <v>205</v>
      </c>
      <c r="BT574" s="13">
        <f t="shared" si="1138"/>
        <v>2</v>
      </c>
      <c r="BU574" s="13">
        <f t="shared" si="1186"/>
        <v>24</v>
      </c>
      <c r="BV574" s="13">
        <f t="shared" si="1144"/>
        <v>0</v>
      </c>
      <c r="BW574" s="13"/>
      <c r="BX574" s="13">
        <f t="shared" si="1144"/>
        <v>0</v>
      </c>
      <c r="BY574" s="13"/>
      <c r="BZ574" s="13"/>
      <c r="CA574" s="13">
        <f t="shared" si="1213"/>
        <v>0</v>
      </c>
      <c r="CB574" s="13">
        <f t="shared" si="1199"/>
        <v>12</v>
      </c>
      <c r="CC574" s="8">
        <f t="shared" si="1222"/>
        <v>1</v>
      </c>
      <c r="CD574" s="8">
        <f t="shared" si="1273"/>
        <v>206</v>
      </c>
      <c r="CE574" s="8">
        <v>143</v>
      </c>
      <c r="CF574" s="8" t="s">
        <v>562</v>
      </c>
      <c r="CG574" s="66" t="s">
        <v>1000</v>
      </c>
      <c r="CH574" s="8">
        <f t="shared" ref="CH574:CH620" si="1275">CB574</f>
        <v>12</v>
      </c>
      <c r="CI574" s="8"/>
      <c r="CJ574" s="13">
        <v>209</v>
      </c>
      <c r="CK574" s="8">
        <f>BR574</f>
        <v>207</v>
      </c>
      <c r="CL574" s="13">
        <f t="shared" si="1233"/>
        <v>2</v>
      </c>
      <c r="CM574" s="13">
        <f t="shared" si="1234"/>
        <v>24</v>
      </c>
      <c r="CN574" s="13">
        <f t="shared" si="1235"/>
        <v>4</v>
      </c>
      <c r="CO574" s="13">
        <v>48</v>
      </c>
      <c r="CP574" s="13">
        <f t="shared" si="1236"/>
        <v>0</v>
      </c>
      <c r="CQ574" s="13"/>
      <c r="CR574" s="13"/>
      <c r="CS574" s="13">
        <f t="shared" si="1237"/>
        <v>0</v>
      </c>
      <c r="CT574" s="13">
        <f t="shared" si="1238"/>
        <v>-12</v>
      </c>
      <c r="CU574" s="8">
        <f t="shared" si="1239"/>
        <v>-1</v>
      </c>
      <c r="CV574" s="8">
        <f>CJ574-CU574</f>
        <v>210</v>
      </c>
      <c r="CW574" s="8">
        <v>143</v>
      </c>
      <c r="CX574" s="8" t="s">
        <v>562</v>
      </c>
      <c r="CY574" s="66" t="s">
        <v>1000</v>
      </c>
      <c r="CZ574" s="8">
        <f t="shared" si="1115"/>
        <v>-12</v>
      </c>
      <c r="DA574" s="8"/>
      <c r="DB574" s="13">
        <v>214</v>
      </c>
      <c r="DC574" s="8">
        <f>CJ574</f>
        <v>209</v>
      </c>
      <c r="DD574" s="13">
        <f t="shared" si="1240"/>
        <v>5</v>
      </c>
      <c r="DE574" s="13">
        <f t="shared" si="1241"/>
        <v>60</v>
      </c>
      <c r="DF574" s="13">
        <f t="shared" si="1242"/>
        <v>0</v>
      </c>
      <c r="DG574" s="13"/>
      <c r="DH574" s="13">
        <f t="shared" si="1243"/>
        <v>0</v>
      </c>
      <c r="DI574" s="13"/>
      <c r="DJ574" s="13">
        <f t="shared" si="1244"/>
        <v>0</v>
      </c>
      <c r="DK574" s="13"/>
      <c r="DL574" s="13">
        <f t="shared" si="1245"/>
        <v>0</v>
      </c>
      <c r="DM574" s="13"/>
      <c r="DN574" s="13">
        <f t="shared" si="1245"/>
        <v>0</v>
      </c>
      <c r="DO574" s="13"/>
      <c r="DP574" s="13">
        <f t="shared" si="1151"/>
        <v>48</v>
      </c>
      <c r="DQ574" s="8">
        <f t="shared" si="1152"/>
        <v>4</v>
      </c>
      <c r="DR574" s="104">
        <f t="shared" si="1153"/>
        <v>210</v>
      </c>
      <c r="DS574" s="8">
        <v>143</v>
      </c>
      <c r="DT574" s="8" t="s">
        <v>562</v>
      </c>
      <c r="DU574" s="66" t="s">
        <v>1000</v>
      </c>
      <c r="DV574" s="8">
        <f t="shared" si="1141"/>
        <v>48</v>
      </c>
      <c r="DW574" s="8"/>
      <c r="DX574" s="13">
        <v>217</v>
      </c>
      <c r="DY574" s="8">
        <f t="shared" si="1142"/>
        <v>214</v>
      </c>
      <c r="DZ574" s="13">
        <f t="shared" si="1246"/>
        <v>3</v>
      </c>
      <c r="EA574" s="13">
        <f t="shared" si="1194"/>
        <v>36</v>
      </c>
      <c r="EB574" s="13">
        <f t="shared" si="1247"/>
        <v>0</v>
      </c>
      <c r="EC574" s="13"/>
      <c r="ED574" s="13">
        <f t="shared" si="1248"/>
        <v>0</v>
      </c>
      <c r="EE574" s="13"/>
      <c r="EF574" s="13">
        <f t="shared" si="1249"/>
        <v>5</v>
      </c>
      <c r="EG574" s="13">
        <v>60</v>
      </c>
      <c r="EH574" s="13">
        <f t="shared" si="1250"/>
        <v>0</v>
      </c>
      <c r="EI574" s="13"/>
      <c r="EJ574" s="13">
        <f t="shared" si="1251"/>
        <v>0</v>
      </c>
      <c r="EK574" s="13"/>
      <c r="EL574" s="13">
        <f t="shared" si="1121"/>
        <v>24</v>
      </c>
      <c r="EM574" s="8">
        <f t="shared" si="1122"/>
        <v>2</v>
      </c>
      <c r="EN574" s="104">
        <f t="shared" si="1123"/>
        <v>215</v>
      </c>
      <c r="EO574" s="8">
        <v>143</v>
      </c>
      <c r="EP574" s="8" t="s">
        <v>562</v>
      </c>
      <c r="EQ574" s="66" t="s">
        <v>1000</v>
      </c>
      <c r="ER574" s="8">
        <f t="shared" si="1116"/>
        <v>24</v>
      </c>
      <c r="ES574" s="8"/>
      <c r="ET574" s="13">
        <v>219</v>
      </c>
      <c r="EU574" s="8">
        <f t="shared" si="1225"/>
        <v>217</v>
      </c>
      <c r="EV574" s="13">
        <f t="shared" si="1188"/>
        <v>2</v>
      </c>
      <c r="EW574" s="13">
        <f t="shared" si="1189"/>
        <v>24</v>
      </c>
      <c r="EX574" s="13">
        <f t="shared" si="1158"/>
        <v>0</v>
      </c>
      <c r="EY574" s="13"/>
      <c r="EZ574" s="13">
        <f t="shared" si="1124"/>
        <v>0</v>
      </c>
      <c r="FA574" s="13"/>
      <c r="FB574" s="13">
        <f t="shared" si="1159"/>
        <v>0</v>
      </c>
      <c r="FC574" s="13"/>
      <c r="FD574" s="13">
        <f t="shared" si="1160"/>
        <v>0</v>
      </c>
      <c r="FE574" s="13"/>
      <c r="FF574" s="13">
        <f t="shared" si="1161"/>
        <v>0</v>
      </c>
      <c r="FG574" s="13"/>
      <c r="FH574" s="13">
        <f t="shared" si="1202"/>
        <v>48</v>
      </c>
      <c r="FI574" s="8">
        <f t="shared" si="1203"/>
        <v>4</v>
      </c>
      <c r="FJ574" s="104">
        <f t="shared" si="1204"/>
        <v>215</v>
      </c>
      <c r="FK574" s="8">
        <v>143</v>
      </c>
      <c r="FL574" s="8" t="s">
        <v>562</v>
      </c>
      <c r="FM574" s="66" t="s">
        <v>1000</v>
      </c>
      <c r="FN574" s="8">
        <f t="shared" si="1118"/>
        <v>48</v>
      </c>
      <c r="FO574" s="8"/>
      <c r="FP574" s="13">
        <v>219</v>
      </c>
      <c r="FQ574" s="8">
        <f t="shared" ref="FQ574:FQ622" si="1276">ET574</f>
        <v>219</v>
      </c>
      <c r="FR574" s="13">
        <f t="shared" si="1190"/>
        <v>0</v>
      </c>
      <c r="FS574" s="13">
        <f t="shared" si="1191"/>
        <v>0</v>
      </c>
      <c r="FT574" s="13">
        <f t="shared" si="1162"/>
        <v>0</v>
      </c>
      <c r="FU574" s="13"/>
      <c r="FV574" s="13">
        <f t="shared" si="1125"/>
        <v>0</v>
      </c>
      <c r="FW574" s="13"/>
      <c r="FX574" s="13">
        <f t="shared" si="1163"/>
        <v>0</v>
      </c>
      <c r="FY574" s="13"/>
      <c r="FZ574" s="13">
        <f t="shared" si="1164"/>
        <v>8</v>
      </c>
      <c r="GA574" s="13">
        <v>96</v>
      </c>
      <c r="GB574" s="13">
        <f t="shared" si="1165"/>
        <v>0</v>
      </c>
      <c r="GC574" s="13"/>
      <c r="GD574" s="13">
        <f t="shared" si="1126"/>
        <v>-48</v>
      </c>
      <c r="GE574" s="8">
        <f t="shared" si="1127"/>
        <v>-4</v>
      </c>
      <c r="GF574" s="104">
        <f t="shared" si="1128"/>
        <v>223</v>
      </c>
      <c r="GG574" s="8">
        <v>143</v>
      </c>
      <c r="GH574" s="8" t="s">
        <v>562</v>
      </c>
      <c r="GI574" s="66" t="s">
        <v>1000</v>
      </c>
      <c r="GJ574" s="8">
        <f t="shared" si="1119"/>
        <v>-48</v>
      </c>
      <c r="GK574" s="8"/>
      <c r="GL574" s="13">
        <v>219</v>
      </c>
      <c r="GM574" s="69">
        <v>219</v>
      </c>
      <c r="GN574" s="13">
        <f t="shared" si="1252"/>
        <v>0</v>
      </c>
      <c r="GO574" s="13">
        <f t="shared" si="1195"/>
        <v>0</v>
      </c>
      <c r="GP574" s="13">
        <f t="shared" si="1253"/>
        <v>0</v>
      </c>
      <c r="GQ574" s="13"/>
      <c r="GR574" s="13">
        <f t="shared" si="1254"/>
        <v>0</v>
      </c>
      <c r="GS574" s="13"/>
      <c r="GT574" s="13">
        <f t="shared" si="1255"/>
        <v>0</v>
      </c>
      <c r="GU574" s="13"/>
      <c r="GV574" s="13">
        <f t="shared" si="1256"/>
        <v>0</v>
      </c>
      <c r="GW574" s="13"/>
      <c r="GX574" s="13">
        <f t="shared" si="1257"/>
        <v>0</v>
      </c>
      <c r="GY574" s="13"/>
      <c r="GZ574" s="13">
        <f t="shared" si="1130"/>
        <v>-48</v>
      </c>
      <c r="HA574" s="8">
        <f t="shared" si="1131"/>
        <v>-4</v>
      </c>
      <c r="HB574" s="104">
        <f t="shared" si="1132"/>
        <v>223</v>
      </c>
      <c r="HC574" s="8">
        <v>143</v>
      </c>
      <c r="HD574" s="8" t="s">
        <v>562</v>
      </c>
      <c r="HE574" s="66" t="s">
        <v>1000</v>
      </c>
      <c r="HF574" s="69">
        <f t="shared" si="1137"/>
        <v>-48</v>
      </c>
      <c r="HG574" s="8"/>
      <c r="HH574" s="13">
        <v>222</v>
      </c>
      <c r="HI574" s="69">
        <f t="shared" si="1268"/>
        <v>219</v>
      </c>
      <c r="HJ574" s="13">
        <f t="shared" si="1258"/>
        <v>3</v>
      </c>
      <c r="HK574" s="13">
        <f t="shared" si="1196"/>
        <v>36</v>
      </c>
      <c r="HL574" s="13">
        <f t="shared" si="1259"/>
        <v>0</v>
      </c>
      <c r="HM574" s="13"/>
      <c r="HN574" s="13">
        <f t="shared" si="1260"/>
        <v>0</v>
      </c>
      <c r="HO574" s="13"/>
      <c r="HP574" s="13">
        <f t="shared" si="1261"/>
        <v>2</v>
      </c>
      <c r="HQ574" s="13">
        <v>24</v>
      </c>
      <c r="HR574" s="13">
        <f t="shared" si="1262"/>
        <v>0</v>
      </c>
      <c r="HS574" s="13"/>
      <c r="HT574" s="13">
        <f t="shared" si="1263"/>
        <v>0</v>
      </c>
      <c r="HU574" s="13"/>
      <c r="HV574" s="13">
        <f t="shared" si="1134"/>
        <v>-36</v>
      </c>
      <c r="HW574" s="8">
        <f t="shared" si="1135"/>
        <v>-3</v>
      </c>
      <c r="HX574" s="104">
        <f t="shared" si="1136"/>
        <v>225</v>
      </c>
    </row>
    <row r="575" spans="1:232" s="25" customFormat="1">
      <c r="A575" s="64">
        <v>152</v>
      </c>
      <c r="B575" s="40" t="s">
        <v>563</v>
      </c>
      <c r="C575" s="40">
        <v>17913</v>
      </c>
      <c r="D575" s="64">
        <v>0</v>
      </c>
      <c r="E575" s="40"/>
      <c r="F575" s="65">
        <v>532</v>
      </c>
      <c r="G575" s="64">
        <v>532</v>
      </c>
      <c r="H575" s="42"/>
      <c r="I575" s="42"/>
      <c r="J575" s="42"/>
      <c r="K575" s="65">
        <v>0</v>
      </c>
      <c r="L575" s="65">
        <v>0</v>
      </c>
      <c r="M575" s="64">
        <v>0</v>
      </c>
      <c r="N575" s="64">
        <v>532</v>
      </c>
      <c r="O575" s="8">
        <v>152</v>
      </c>
      <c r="P575" s="8" t="s">
        <v>563</v>
      </c>
      <c r="Q575" s="66" t="s">
        <v>1001</v>
      </c>
      <c r="R575" s="8">
        <f t="shared" si="1174"/>
        <v>0</v>
      </c>
      <c r="S575" s="8"/>
      <c r="T575" s="13">
        <v>532</v>
      </c>
      <c r="U575" s="8">
        <f t="shared" si="1182"/>
        <v>532</v>
      </c>
      <c r="V575" s="13">
        <f t="shared" si="1175"/>
        <v>0</v>
      </c>
      <c r="W575" s="13">
        <f t="shared" si="1176"/>
        <v>0</v>
      </c>
      <c r="X575" s="13"/>
      <c r="Y575" s="13">
        <f t="shared" si="1267"/>
        <v>0</v>
      </c>
      <c r="Z575" s="13">
        <f t="shared" si="1177"/>
        <v>0</v>
      </c>
      <c r="AA575" s="8">
        <f t="shared" si="1218"/>
        <v>0</v>
      </c>
      <c r="AB575" s="8">
        <f t="shared" si="1269"/>
        <v>532</v>
      </c>
      <c r="AC575" s="8">
        <v>152</v>
      </c>
      <c r="AD575" s="8" t="s">
        <v>563</v>
      </c>
      <c r="AE575" s="66" t="s">
        <v>1001</v>
      </c>
      <c r="AF575" s="8">
        <f t="shared" si="1226"/>
        <v>0</v>
      </c>
      <c r="AG575" s="8"/>
      <c r="AH575" s="13">
        <v>532</v>
      </c>
      <c r="AI575" s="8">
        <f t="shared" si="1270"/>
        <v>532</v>
      </c>
      <c r="AJ575" s="13"/>
      <c r="AK575" s="13"/>
      <c r="AL575" s="13">
        <v>5</v>
      </c>
      <c r="AM575" s="13">
        <f t="shared" si="1228"/>
        <v>60</v>
      </c>
      <c r="AN575" s="13">
        <v>5</v>
      </c>
      <c r="AO575" s="13">
        <f t="shared" si="1229"/>
        <v>60</v>
      </c>
      <c r="AP575" s="13">
        <v>10</v>
      </c>
      <c r="AQ575" s="13">
        <f t="shared" si="1230"/>
        <v>120</v>
      </c>
      <c r="AR575" s="13">
        <f t="shared" si="1231"/>
        <v>-240</v>
      </c>
      <c r="AS575" s="8">
        <f t="shared" si="1232"/>
        <v>-20</v>
      </c>
      <c r="AT575" s="8">
        <f t="shared" si="1271"/>
        <v>552</v>
      </c>
      <c r="AU575" s="8">
        <v>152</v>
      </c>
      <c r="AV575" s="8" t="s">
        <v>563</v>
      </c>
      <c r="AW575" s="66" t="s">
        <v>1001</v>
      </c>
      <c r="AX575" s="8">
        <f t="shared" si="1178"/>
        <v>-240</v>
      </c>
      <c r="AY575" s="8"/>
      <c r="AZ575" s="13">
        <v>564</v>
      </c>
      <c r="BA575" s="8">
        <f t="shared" si="1183"/>
        <v>532</v>
      </c>
      <c r="BB575" s="13">
        <f t="shared" si="1184"/>
        <v>32</v>
      </c>
      <c r="BC575" s="13">
        <f t="shared" si="1185"/>
        <v>384</v>
      </c>
      <c r="BD575" s="13">
        <v>10</v>
      </c>
      <c r="BE575" s="13">
        <f t="shared" si="1179"/>
        <v>120</v>
      </c>
      <c r="BF575" s="13"/>
      <c r="BG575" s="13">
        <f t="shared" si="1180"/>
        <v>0</v>
      </c>
      <c r="BH575" s="13"/>
      <c r="BI575" s="13">
        <f t="shared" si="1181"/>
        <v>0</v>
      </c>
      <c r="BJ575" s="13">
        <f t="shared" si="1198"/>
        <v>24</v>
      </c>
      <c r="BK575" s="8">
        <f t="shared" si="1220"/>
        <v>2</v>
      </c>
      <c r="BL575" s="8">
        <f t="shared" si="1272"/>
        <v>562</v>
      </c>
      <c r="BM575" s="8">
        <v>152</v>
      </c>
      <c r="BN575" s="8" t="s">
        <v>563</v>
      </c>
      <c r="BO575" s="66" t="s">
        <v>1001</v>
      </c>
      <c r="BP575" s="8">
        <f t="shared" si="1274"/>
        <v>24</v>
      </c>
      <c r="BQ575" s="8"/>
      <c r="BR575" s="13">
        <v>572</v>
      </c>
      <c r="BS575" s="8">
        <f>AZ575</f>
        <v>564</v>
      </c>
      <c r="BT575" s="13">
        <f t="shared" si="1138"/>
        <v>8</v>
      </c>
      <c r="BU575" s="13">
        <f t="shared" si="1186"/>
        <v>96</v>
      </c>
      <c r="BV575" s="13">
        <f t="shared" si="1144"/>
        <v>0</v>
      </c>
      <c r="BW575" s="13"/>
      <c r="BX575" s="13">
        <f t="shared" si="1144"/>
        <v>6</v>
      </c>
      <c r="BY575" s="13">
        <v>72</v>
      </c>
      <c r="BZ575" s="13"/>
      <c r="CA575" s="13">
        <f t="shared" si="1213"/>
        <v>0</v>
      </c>
      <c r="CB575" s="13">
        <f t="shared" si="1199"/>
        <v>48</v>
      </c>
      <c r="CC575" s="8">
        <f t="shared" si="1222"/>
        <v>4</v>
      </c>
      <c r="CD575" s="8">
        <f t="shared" si="1273"/>
        <v>568</v>
      </c>
      <c r="CE575" s="8">
        <v>152</v>
      </c>
      <c r="CF575" s="8" t="s">
        <v>563</v>
      </c>
      <c r="CG575" s="66" t="s">
        <v>1001</v>
      </c>
      <c r="CH575" s="8">
        <f t="shared" si="1275"/>
        <v>48</v>
      </c>
      <c r="CI575" s="8"/>
      <c r="CJ575" s="13">
        <v>599</v>
      </c>
      <c r="CK575" s="8">
        <f>BR575</f>
        <v>572</v>
      </c>
      <c r="CL575" s="13">
        <f t="shared" si="1233"/>
        <v>27</v>
      </c>
      <c r="CM575" s="13">
        <f t="shared" si="1234"/>
        <v>324</v>
      </c>
      <c r="CN575" s="13">
        <f t="shared" si="1235"/>
        <v>6</v>
      </c>
      <c r="CO575" s="13">
        <v>72</v>
      </c>
      <c r="CP575" s="13">
        <f t="shared" si="1236"/>
        <v>0</v>
      </c>
      <c r="CQ575" s="13"/>
      <c r="CR575" s="13"/>
      <c r="CS575" s="13">
        <f t="shared" si="1237"/>
        <v>0</v>
      </c>
      <c r="CT575" s="13">
        <f t="shared" si="1238"/>
        <v>300</v>
      </c>
      <c r="CU575" s="8">
        <f t="shared" si="1239"/>
        <v>25</v>
      </c>
      <c r="CV575" s="8">
        <f>CJ575-CU575</f>
        <v>574</v>
      </c>
      <c r="CW575" s="8">
        <v>152</v>
      </c>
      <c r="CX575" s="8" t="s">
        <v>563</v>
      </c>
      <c r="CY575" s="66" t="s">
        <v>1001</v>
      </c>
      <c r="CZ575" s="8">
        <f t="shared" si="1115"/>
        <v>300</v>
      </c>
      <c r="DA575" s="8"/>
      <c r="DB575" s="13">
        <v>608</v>
      </c>
      <c r="DC575" s="8">
        <f>CJ575</f>
        <v>599</v>
      </c>
      <c r="DD575" s="13">
        <f t="shared" si="1240"/>
        <v>9</v>
      </c>
      <c r="DE575" s="13">
        <f t="shared" si="1241"/>
        <v>108</v>
      </c>
      <c r="DF575" s="13">
        <f t="shared" si="1242"/>
        <v>0</v>
      </c>
      <c r="DG575" s="13"/>
      <c r="DH575" s="13">
        <f t="shared" si="1243"/>
        <v>0</v>
      </c>
      <c r="DI575" s="13"/>
      <c r="DJ575" s="13">
        <f t="shared" si="1244"/>
        <v>6</v>
      </c>
      <c r="DK575" s="13">
        <v>72</v>
      </c>
      <c r="DL575" s="13">
        <f t="shared" si="1245"/>
        <v>0</v>
      </c>
      <c r="DM575" s="13"/>
      <c r="DN575" s="13">
        <f t="shared" si="1245"/>
        <v>0</v>
      </c>
      <c r="DO575" s="13"/>
      <c r="DP575" s="13">
        <f t="shared" si="1151"/>
        <v>336</v>
      </c>
      <c r="DQ575" s="8">
        <f t="shared" si="1152"/>
        <v>28</v>
      </c>
      <c r="DR575" s="104">
        <f t="shared" si="1153"/>
        <v>580</v>
      </c>
      <c r="DS575" s="8">
        <v>152</v>
      </c>
      <c r="DT575" s="8" t="s">
        <v>563</v>
      </c>
      <c r="DU575" s="66" t="s">
        <v>1001</v>
      </c>
      <c r="DV575" s="8">
        <f t="shared" si="1141"/>
        <v>336</v>
      </c>
      <c r="DW575" s="8"/>
      <c r="DX575" s="13">
        <v>618</v>
      </c>
      <c r="DY575" s="8">
        <f>DB575</f>
        <v>608</v>
      </c>
      <c r="DZ575" s="13">
        <f t="shared" si="1246"/>
        <v>10</v>
      </c>
      <c r="EA575" s="13">
        <f t="shared" si="1194"/>
        <v>120</v>
      </c>
      <c r="EB575" s="13">
        <f t="shared" si="1247"/>
        <v>0</v>
      </c>
      <c r="EC575" s="13"/>
      <c r="ED575" s="13">
        <f t="shared" si="1248"/>
        <v>0</v>
      </c>
      <c r="EE575" s="13"/>
      <c r="EF575" s="13">
        <f t="shared" si="1249"/>
        <v>0</v>
      </c>
      <c r="EG575" s="13"/>
      <c r="EH575" s="13">
        <f t="shared" si="1250"/>
        <v>10</v>
      </c>
      <c r="EI575" s="13">
        <v>120</v>
      </c>
      <c r="EJ575" s="13">
        <f t="shared" si="1251"/>
        <v>0</v>
      </c>
      <c r="EK575" s="13"/>
      <c r="EL575" s="13">
        <f t="shared" si="1121"/>
        <v>336</v>
      </c>
      <c r="EM575" s="8">
        <f t="shared" si="1122"/>
        <v>28</v>
      </c>
      <c r="EN575" s="104">
        <f t="shared" si="1123"/>
        <v>590</v>
      </c>
      <c r="EO575" s="8">
        <v>152</v>
      </c>
      <c r="EP575" s="8" t="s">
        <v>563</v>
      </c>
      <c r="EQ575" s="66" t="s">
        <v>1001</v>
      </c>
      <c r="ER575" s="8">
        <f t="shared" si="1116"/>
        <v>336</v>
      </c>
      <c r="ES575" s="8"/>
      <c r="ET575" s="13">
        <v>628</v>
      </c>
      <c r="EU575" s="8">
        <f t="shared" si="1225"/>
        <v>618</v>
      </c>
      <c r="EV575" s="13">
        <f t="shared" si="1188"/>
        <v>10</v>
      </c>
      <c r="EW575" s="13">
        <f t="shared" si="1189"/>
        <v>120</v>
      </c>
      <c r="EX575" s="13">
        <f t="shared" si="1158"/>
        <v>0</v>
      </c>
      <c r="EY575" s="13"/>
      <c r="EZ575" s="13">
        <f t="shared" si="1124"/>
        <v>0</v>
      </c>
      <c r="FA575" s="13"/>
      <c r="FB575" s="13">
        <f t="shared" si="1159"/>
        <v>0</v>
      </c>
      <c r="FC575" s="13"/>
      <c r="FD575" s="13">
        <f t="shared" si="1160"/>
        <v>40</v>
      </c>
      <c r="FE575" s="13">
        <v>480</v>
      </c>
      <c r="FF575" s="13">
        <f t="shared" si="1161"/>
        <v>0</v>
      </c>
      <c r="FG575" s="13"/>
      <c r="FH575" s="13">
        <f t="shared" si="1202"/>
        <v>-24</v>
      </c>
      <c r="FI575" s="8">
        <f t="shared" si="1203"/>
        <v>-2</v>
      </c>
      <c r="FJ575" s="104">
        <f t="shared" si="1204"/>
        <v>630</v>
      </c>
      <c r="FK575" s="8">
        <v>152</v>
      </c>
      <c r="FL575" s="8" t="s">
        <v>563</v>
      </c>
      <c r="FM575" s="66" t="s">
        <v>1001</v>
      </c>
      <c r="FN575" s="8">
        <f t="shared" si="1118"/>
        <v>-24</v>
      </c>
      <c r="FO575" s="8"/>
      <c r="FP575" s="13">
        <v>628</v>
      </c>
      <c r="FQ575" s="8">
        <f t="shared" si="1276"/>
        <v>628</v>
      </c>
      <c r="FR575" s="13">
        <f t="shared" si="1190"/>
        <v>0</v>
      </c>
      <c r="FS575" s="13">
        <f t="shared" si="1191"/>
        <v>0</v>
      </c>
      <c r="FT575" s="13">
        <f t="shared" si="1162"/>
        <v>0</v>
      </c>
      <c r="FU575" s="13"/>
      <c r="FV575" s="13">
        <f t="shared" si="1125"/>
        <v>0</v>
      </c>
      <c r="FW575" s="13"/>
      <c r="FX575" s="13">
        <f t="shared" si="1163"/>
        <v>10</v>
      </c>
      <c r="FY575" s="13">
        <v>120</v>
      </c>
      <c r="FZ575" s="13">
        <f t="shared" si="1164"/>
        <v>0</v>
      </c>
      <c r="GA575" s="13"/>
      <c r="GB575" s="13">
        <f t="shared" si="1165"/>
        <v>0</v>
      </c>
      <c r="GC575" s="13"/>
      <c r="GD575" s="13">
        <f t="shared" si="1126"/>
        <v>-144</v>
      </c>
      <c r="GE575" s="8">
        <f t="shared" si="1127"/>
        <v>-12</v>
      </c>
      <c r="GF575" s="104">
        <f t="shared" si="1128"/>
        <v>640</v>
      </c>
      <c r="GG575" s="8">
        <v>152</v>
      </c>
      <c r="GH575" s="8" t="s">
        <v>563</v>
      </c>
      <c r="GI575" s="66" t="s">
        <v>1001</v>
      </c>
      <c r="GJ575" s="8">
        <f t="shared" si="1119"/>
        <v>-144</v>
      </c>
      <c r="GK575" s="8"/>
      <c r="GL575" s="13">
        <v>648</v>
      </c>
      <c r="GM575" s="69">
        <v>628</v>
      </c>
      <c r="GN575" s="13">
        <f t="shared" si="1252"/>
        <v>20</v>
      </c>
      <c r="GO575" s="13">
        <f t="shared" si="1195"/>
        <v>240</v>
      </c>
      <c r="GP575" s="13">
        <f t="shared" si="1253"/>
        <v>0</v>
      </c>
      <c r="GQ575" s="13"/>
      <c r="GR575" s="13">
        <f t="shared" si="1254"/>
        <v>10</v>
      </c>
      <c r="GS575" s="13">
        <v>120</v>
      </c>
      <c r="GT575" s="13">
        <f t="shared" si="1255"/>
        <v>0</v>
      </c>
      <c r="GU575" s="13"/>
      <c r="GV575" s="13">
        <f t="shared" si="1256"/>
        <v>0</v>
      </c>
      <c r="GW575" s="13"/>
      <c r="GX575" s="13">
        <f t="shared" si="1257"/>
        <v>0</v>
      </c>
      <c r="GY575" s="13"/>
      <c r="GZ575" s="13">
        <f t="shared" si="1130"/>
        <v>-24</v>
      </c>
      <c r="HA575" s="8">
        <f t="shared" si="1131"/>
        <v>-2</v>
      </c>
      <c r="HB575" s="104">
        <f t="shared" si="1132"/>
        <v>650</v>
      </c>
      <c r="HC575" s="8">
        <v>152</v>
      </c>
      <c r="HD575" s="8" t="s">
        <v>563</v>
      </c>
      <c r="HE575" s="66" t="s">
        <v>1001</v>
      </c>
      <c r="HF575" s="69">
        <f t="shared" si="1137"/>
        <v>-24</v>
      </c>
      <c r="HG575" s="8"/>
      <c r="HH575" s="13">
        <v>660</v>
      </c>
      <c r="HI575" s="69">
        <f t="shared" si="1268"/>
        <v>648</v>
      </c>
      <c r="HJ575" s="13">
        <f t="shared" si="1258"/>
        <v>12</v>
      </c>
      <c r="HK575" s="13">
        <f t="shared" si="1196"/>
        <v>144</v>
      </c>
      <c r="HL575" s="13">
        <f t="shared" si="1259"/>
        <v>0</v>
      </c>
      <c r="HM575" s="13"/>
      <c r="HN575" s="13">
        <f t="shared" si="1260"/>
        <v>0</v>
      </c>
      <c r="HO575" s="13"/>
      <c r="HP575" s="13">
        <f t="shared" si="1261"/>
        <v>5</v>
      </c>
      <c r="HQ575" s="13">
        <v>60</v>
      </c>
      <c r="HR575" s="13">
        <f t="shared" si="1262"/>
        <v>0</v>
      </c>
      <c r="HS575" s="13"/>
      <c r="HT575" s="13">
        <f t="shared" si="1263"/>
        <v>0</v>
      </c>
      <c r="HU575" s="13"/>
      <c r="HV575" s="13">
        <f t="shared" si="1134"/>
        <v>60</v>
      </c>
      <c r="HW575" s="8">
        <f t="shared" si="1135"/>
        <v>5</v>
      </c>
      <c r="HX575" s="104">
        <f t="shared" si="1136"/>
        <v>655</v>
      </c>
    </row>
    <row r="576" spans="1:232" s="25" customFormat="1">
      <c r="A576" s="64">
        <v>149</v>
      </c>
      <c r="B576" s="40" t="s">
        <v>564</v>
      </c>
      <c r="C576" s="40">
        <v>71216</v>
      </c>
      <c r="D576" s="64">
        <v>924</v>
      </c>
      <c r="E576" s="40"/>
      <c r="F576" s="65">
        <v>360</v>
      </c>
      <c r="G576" s="64">
        <v>360</v>
      </c>
      <c r="H576" s="42"/>
      <c r="I576" s="64"/>
      <c r="J576" s="40"/>
      <c r="K576" s="65">
        <v>0</v>
      </c>
      <c r="L576" s="65">
        <v>924</v>
      </c>
      <c r="M576" s="64">
        <v>77</v>
      </c>
      <c r="N576" s="64">
        <v>283</v>
      </c>
      <c r="O576" s="8">
        <v>149</v>
      </c>
      <c r="P576" s="8" t="s">
        <v>564</v>
      </c>
      <c r="Q576" s="66" t="s">
        <v>1002</v>
      </c>
      <c r="R576" s="8">
        <f t="shared" si="1174"/>
        <v>924</v>
      </c>
      <c r="S576" s="8"/>
      <c r="T576" s="13">
        <f t="shared" ref="T576:T581" si="1277">U576</f>
        <v>360</v>
      </c>
      <c r="U576" s="8">
        <f t="shared" si="1182"/>
        <v>360</v>
      </c>
      <c r="V576" s="13">
        <f t="shared" si="1175"/>
        <v>0</v>
      </c>
      <c r="W576" s="13">
        <f t="shared" si="1176"/>
        <v>0</v>
      </c>
      <c r="X576" s="13"/>
      <c r="Y576" s="13">
        <f t="shared" si="1267"/>
        <v>0</v>
      </c>
      <c r="Z576" s="13">
        <f t="shared" si="1177"/>
        <v>924</v>
      </c>
      <c r="AA576" s="8">
        <f t="shared" si="1218"/>
        <v>77</v>
      </c>
      <c r="AB576" s="8">
        <f t="shared" si="1269"/>
        <v>283</v>
      </c>
      <c r="AC576" s="8">
        <v>149</v>
      </c>
      <c r="AD576" s="8" t="s">
        <v>564</v>
      </c>
      <c r="AE576" s="66" t="s">
        <v>1002</v>
      </c>
      <c r="AF576" s="8">
        <f t="shared" si="1226"/>
        <v>924</v>
      </c>
      <c r="AG576" s="8"/>
      <c r="AH576" s="13">
        <f t="shared" ref="AH576:AH581" si="1278">AI576</f>
        <v>360</v>
      </c>
      <c r="AI576" s="8">
        <f t="shared" si="1270"/>
        <v>360</v>
      </c>
      <c r="AJ576" s="13"/>
      <c r="AK576" s="13"/>
      <c r="AL576" s="13"/>
      <c r="AM576" s="13">
        <f t="shared" si="1228"/>
        <v>0</v>
      </c>
      <c r="AN576" s="13"/>
      <c r="AO576" s="13">
        <f t="shared" si="1229"/>
        <v>0</v>
      </c>
      <c r="AP576" s="13">
        <v>30</v>
      </c>
      <c r="AQ576" s="13">
        <f t="shared" si="1230"/>
        <v>360</v>
      </c>
      <c r="AR576" s="13">
        <f t="shared" si="1231"/>
        <v>564</v>
      </c>
      <c r="AS576" s="8">
        <f t="shared" si="1232"/>
        <v>47</v>
      </c>
      <c r="AT576" s="8">
        <f t="shared" si="1271"/>
        <v>313</v>
      </c>
      <c r="AU576" s="8">
        <v>149</v>
      </c>
      <c r="AV576" s="8" t="s">
        <v>564</v>
      </c>
      <c r="AW576" s="66" t="s">
        <v>1002</v>
      </c>
      <c r="AX576" s="8">
        <f t="shared" si="1178"/>
        <v>564</v>
      </c>
      <c r="AY576" s="8"/>
      <c r="AZ576" s="13">
        <v>24</v>
      </c>
      <c r="BA576" s="8">
        <v>0</v>
      </c>
      <c r="BB576" s="13">
        <f t="shared" si="1184"/>
        <v>24</v>
      </c>
      <c r="BC576" s="13">
        <f t="shared" si="1185"/>
        <v>288</v>
      </c>
      <c r="BD576" s="13"/>
      <c r="BE576" s="13">
        <f t="shared" si="1179"/>
        <v>0</v>
      </c>
      <c r="BF576" s="13"/>
      <c r="BG576" s="13">
        <f t="shared" si="1180"/>
        <v>0</v>
      </c>
      <c r="BH576" s="13"/>
      <c r="BI576" s="13">
        <f t="shared" si="1181"/>
        <v>0</v>
      </c>
      <c r="BJ576" s="13">
        <f t="shared" si="1198"/>
        <v>852</v>
      </c>
      <c r="BK576" s="8">
        <f t="shared" si="1220"/>
        <v>71</v>
      </c>
      <c r="BL576" s="8">
        <v>313</v>
      </c>
      <c r="BM576" s="8">
        <v>149</v>
      </c>
      <c r="BN576" s="8" t="s">
        <v>564</v>
      </c>
      <c r="BO576" s="66" t="s">
        <v>1002</v>
      </c>
      <c r="BP576" s="8">
        <f t="shared" si="1274"/>
        <v>852</v>
      </c>
      <c r="BQ576" s="8"/>
      <c r="BR576" s="13">
        <v>28</v>
      </c>
      <c r="BS576" s="8">
        <v>24</v>
      </c>
      <c r="BT576" s="13">
        <f t="shared" si="1138"/>
        <v>4</v>
      </c>
      <c r="BU576" s="13">
        <f t="shared" si="1186"/>
        <v>48</v>
      </c>
      <c r="BV576" s="13">
        <f t="shared" si="1144"/>
        <v>0</v>
      </c>
      <c r="BW576" s="13"/>
      <c r="BX576" s="13">
        <f t="shared" si="1144"/>
        <v>21</v>
      </c>
      <c r="BY576" s="13">
        <v>252</v>
      </c>
      <c r="BZ576" s="13"/>
      <c r="CA576" s="13">
        <f t="shared" si="1213"/>
        <v>0</v>
      </c>
      <c r="CB576" s="13">
        <f t="shared" si="1199"/>
        <v>648</v>
      </c>
      <c r="CC576" s="8">
        <f t="shared" si="1222"/>
        <v>54</v>
      </c>
      <c r="CD576" s="8">
        <v>334</v>
      </c>
      <c r="CE576" s="8">
        <v>149</v>
      </c>
      <c r="CF576" s="8" t="s">
        <v>564</v>
      </c>
      <c r="CG576" s="66" t="s">
        <v>1002</v>
      </c>
      <c r="CH576" s="8">
        <f t="shared" si="1275"/>
        <v>648</v>
      </c>
      <c r="CI576" s="8"/>
      <c r="CJ576" s="13">
        <v>43</v>
      </c>
      <c r="CK576" s="8">
        <v>28</v>
      </c>
      <c r="CL576" s="13">
        <f t="shared" si="1233"/>
        <v>15</v>
      </c>
      <c r="CM576" s="13">
        <f t="shared" si="1234"/>
        <v>180</v>
      </c>
      <c r="CN576" s="13">
        <f t="shared" si="1235"/>
        <v>26</v>
      </c>
      <c r="CO576" s="13">
        <v>312</v>
      </c>
      <c r="CP576" s="13">
        <f t="shared" si="1236"/>
        <v>0</v>
      </c>
      <c r="CQ576" s="13"/>
      <c r="CR576" s="13"/>
      <c r="CS576" s="13">
        <f t="shared" si="1237"/>
        <v>0</v>
      </c>
      <c r="CT576" s="13">
        <f t="shared" si="1238"/>
        <v>516</v>
      </c>
      <c r="CU576" s="8">
        <f t="shared" si="1239"/>
        <v>43</v>
      </c>
      <c r="CV576" s="8">
        <v>334</v>
      </c>
      <c r="CW576" s="8">
        <v>149</v>
      </c>
      <c r="CX576" s="8" t="s">
        <v>564</v>
      </c>
      <c r="CY576" s="66" t="s">
        <v>1002</v>
      </c>
      <c r="CZ576" s="8">
        <f t="shared" si="1115"/>
        <v>516</v>
      </c>
      <c r="DA576" s="8"/>
      <c r="DB576" s="13">
        <v>54</v>
      </c>
      <c r="DC576" s="8">
        <v>43</v>
      </c>
      <c r="DD576" s="13">
        <f t="shared" si="1240"/>
        <v>11</v>
      </c>
      <c r="DE576" s="13">
        <f t="shared" si="1241"/>
        <v>132</v>
      </c>
      <c r="DF576" s="13">
        <f t="shared" si="1242"/>
        <v>0</v>
      </c>
      <c r="DG576" s="13"/>
      <c r="DH576" s="13">
        <f t="shared" si="1243"/>
        <v>0</v>
      </c>
      <c r="DI576" s="13"/>
      <c r="DJ576" s="13">
        <f t="shared" si="1244"/>
        <v>0</v>
      </c>
      <c r="DK576" s="13"/>
      <c r="DL576" s="13">
        <f t="shared" si="1245"/>
        <v>0</v>
      </c>
      <c r="DM576" s="13"/>
      <c r="DN576" s="13">
        <f t="shared" si="1245"/>
        <v>0</v>
      </c>
      <c r="DO576" s="13"/>
      <c r="DP576" s="13">
        <f t="shared" si="1151"/>
        <v>648</v>
      </c>
      <c r="DQ576" s="8">
        <f t="shared" si="1152"/>
        <v>54</v>
      </c>
      <c r="DR576" s="104">
        <f t="shared" si="1153"/>
        <v>0</v>
      </c>
      <c r="DS576" s="8">
        <v>149</v>
      </c>
      <c r="DT576" s="8" t="s">
        <v>564</v>
      </c>
      <c r="DU576" s="66" t="s">
        <v>1002</v>
      </c>
      <c r="DV576" s="8">
        <f t="shared" si="1141"/>
        <v>648</v>
      </c>
      <c r="DW576" s="8"/>
      <c r="DX576" s="13">
        <v>60</v>
      </c>
      <c r="DY576" s="8">
        <f t="shared" ref="DY576:DY622" si="1279">DB576</f>
        <v>54</v>
      </c>
      <c r="DZ576" s="13">
        <f t="shared" si="1246"/>
        <v>6</v>
      </c>
      <c r="EA576" s="13">
        <f t="shared" si="1194"/>
        <v>72</v>
      </c>
      <c r="EB576" s="13">
        <f t="shared" si="1247"/>
        <v>0</v>
      </c>
      <c r="EC576" s="13"/>
      <c r="ED576" s="13">
        <f t="shared" si="1248"/>
        <v>0</v>
      </c>
      <c r="EE576" s="13"/>
      <c r="EF576" s="13">
        <f t="shared" si="1249"/>
        <v>0</v>
      </c>
      <c r="EG576" s="13"/>
      <c r="EH576" s="13">
        <f t="shared" si="1250"/>
        <v>25</v>
      </c>
      <c r="EI576" s="13">
        <v>300</v>
      </c>
      <c r="EJ576" s="13">
        <f t="shared" si="1251"/>
        <v>10</v>
      </c>
      <c r="EK576" s="13">
        <v>120</v>
      </c>
      <c r="EL576" s="13">
        <f t="shared" si="1121"/>
        <v>300</v>
      </c>
      <c r="EM576" s="8">
        <f t="shared" si="1122"/>
        <v>25</v>
      </c>
      <c r="EN576" s="104">
        <f t="shared" si="1123"/>
        <v>35</v>
      </c>
      <c r="EO576" s="8">
        <v>149</v>
      </c>
      <c r="EP576" s="8" t="s">
        <v>564</v>
      </c>
      <c r="EQ576" s="66" t="s">
        <v>1002</v>
      </c>
      <c r="ER576" s="8">
        <f t="shared" si="1116"/>
        <v>300</v>
      </c>
      <c r="ES576" s="8"/>
      <c r="ET576" s="13">
        <v>69</v>
      </c>
      <c r="EU576" s="8">
        <f t="shared" si="1225"/>
        <v>60</v>
      </c>
      <c r="EV576" s="13">
        <f t="shared" si="1188"/>
        <v>9</v>
      </c>
      <c r="EW576" s="13">
        <f t="shared" si="1189"/>
        <v>108</v>
      </c>
      <c r="EX576" s="13">
        <f t="shared" si="1158"/>
        <v>0</v>
      </c>
      <c r="EY576" s="13"/>
      <c r="EZ576" s="13">
        <f t="shared" si="1124"/>
        <v>0</v>
      </c>
      <c r="FA576" s="13"/>
      <c r="FB576" s="13">
        <f t="shared" si="1159"/>
        <v>0</v>
      </c>
      <c r="FC576" s="13"/>
      <c r="FD576" s="13">
        <f t="shared" si="1160"/>
        <v>0</v>
      </c>
      <c r="FE576" s="13"/>
      <c r="FF576" s="13">
        <f t="shared" si="1161"/>
        <v>0</v>
      </c>
      <c r="FG576" s="13"/>
      <c r="FH576" s="13">
        <f t="shared" si="1202"/>
        <v>408</v>
      </c>
      <c r="FI576" s="8">
        <f t="shared" si="1203"/>
        <v>34</v>
      </c>
      <c r="FJ576" s="104">
        <f t="shared" si="1204"/>
        <v>35</v>
      </c>
      <c r="FK576" s="8">
        <v>149</v>
      </c>
      <c r="FL576" s="8" t="s">
        <v>564</v>
      </c>
      <c r="FM576" s="66" t="s">
        <v>1002</v>
      </c>
      <c r="FN576" s="8">
        <f t="shared" si="1118"/>
        <v>408</v>
      </c>
      <c r="FO576" s="8"/>
      <c r="FP576" s="13">
        <v>69</v>
      </c>
      <c r="FQ576" s="8">
        <f t="shared" si="1276"/>
        <v>69</v>
      </c>
      <c r="FR576" s="13">
        <f t="shared" si="1190"/>
        <v>0</v>
      </c>
      <c r="FS576" s="13">
        <f t="shared" si="1191"/>
        <v>0</v>
      </c>
      <c r="FT576" s="13">
        <f t="shared" si="1162"/>
        <v>0</v>
      </c>
      <c r="FU576" s="13"/>
      <c r="FV576" s="13">
        <f t="shared" si="1125"/>
        <v>0</v>
      </c>
      <c r="FW576" s="13"/>
      <c r="FX576" s="13">
        <f t="shared" si="1163"/>
        <v>0</v>
      </c>
      <c r="FY576" s="13"/>
      <c r="FZ576" s="13">
        <f t="shared" si="1164"/>
        <v>25</v>
      </c>
      <c r="GA576" s="13">
        <v>300</v>
      </c>
      <c r="GB576" s="13">
        <f t="shared" si="1165"/>
        <v>0</v>
      </c>
      <c r="GC576" s="13"/>
      <c r="GD576" s="13">
        <f t="shared" si="1126"/>
        <v>108</v>
      </c>
      <c r="GE576" s="8">
        <f t="shared" si="1127"/>
        <v>9</v>
      </c>
      <c r="GF576" s="104">
        <f t="shared" si="1128"/>
        <v>60</v>
      </c>
      <c r="GG576" s="8">
        <v>149</v>
      </c>
      <c r="GH576" s="8" t="s">
        <v>564</v>
      </c>
      <c r="GI576" s="66" t="s">
        <v>1002</v>
      </c>
      <c r="GJ576" s="8">
        <f t="shared" si="1119"/>
        <v>108</v>
      </c>
      <c r="GK576" s="8"/>
      <c r="GL576" s="13">
        <v>69</v>
      </c>
      <c r="GM576" s="69">
        <v>69</v>
      </c>
      <c r="GN576" s="13">
        <f t="shared" si="1252"/>
        <v>0</v>
      </c>
      <c r="GO576" s="13">
        <f t="shared" si="1195"/>
        <v>0</v>
      </c>
      <c r="GP576" s="13">
        <f t="shared" si="1253"/>
        <v>6</v>
      </c>
      <c r="GQ576" s="13">
        <v>72</v>
      </c>
      <c r="GR576" s="13">
        <f t="shared" si="1254"/>
        <v>0</v>
      </c>
      <c r="GS576" s="13"/>
      <c r="GT576" s="13">
        <f t="shared" si="1255"/>
        <v>0</v>
      </c>
      <c r="GU576" s="13"/>
      <c r="GV576" s="13">
        <f t="shared" si="1256"/>
        <v>0</v>
      </c>
      <c r="GW576" s="13"/>
      <c r="GX576" s="13">
        <f t="shared" si="1257"/>
        <v>0</v>
      </c>
      <c r="GY576" s="13"/>
      <c r="GZ576" s="13">
        <f t="shared" si="1130"/>
        <v>36</v>
      </c>
      <c r="HA576" s="8">
        <f t="shared" si="1131"/>
        <v>3</v>
      </c>
      <c r="HB576" s="104">
        <f t="shared" si="1132"/>
        <v>66</v>
      </c>
      <c r="HC576" s="8">
        <v>149</v>
      </c>
      <c r="HD576" s="8" t="s">
        <v>564</v>
      </c>
      <c r="HE576" s="66" t="s">
        <v>1002</v>
      </c>
      <c r="HF576" s="69">
        <f t="shared" si="1137"/>
        <v>36</v>
      </c>
      <c r="HG576" s="8"/>
      <c r="HH576" s="13">
        <v>84</v>
      </c>
      <c r="HI576" s="69">
        <f t="shared" si="1268"/>
        <v>69</v>
      </c>
      <c r="HJ576" s="13">
        <f t="shared" si="1258"/>
        <v>15</v>
      </c>
      <c r="HK576" s="13">
        <f t="shared" si="1196"/>
        <v>180</v>
      </c>
      <c r="HL576" s="13">
        <f t="shared" si="1259"/>
        <v>0</v>
      </c>
      <c r="HM576" s="13"/>
      <c r="HN576" s="13">
        <f t="shared" si="1260"/>
        <v>0</v>
      </c>
      <c r="HO576" s="13"/>
      <c r="HP576" s="13">
        <f t="shared" si="1261"/>
        <v>15</v>
      </c>
      <c r="HQ576" s="13">
        <v>180</v>
      </c>
      <c r="HR576" s="13">
        <f t="shared" si="1262"/>
        <v>0</v>
      </c>
      <c r="HS576" s="13"/>
      <c r="HT576" s="13">
        <f t="shared" si="1263"/>
        <v>0</v>
      </c>
      <c r="HU576" s="13"/>
      <c r="HV576" s="13">
        <f t="shared" si="1134"/>
        <v>36</v>
      </c>
      <c r="HW576" s="8">
        <f t="shared" si="1135"/>
        <v>3</v>
      </c>
      <c r="HX576" s="104">
        <f t="shared" si="1136"/>
        <v>81</v>
      </c>
    </row>
    <row r="577" spans="1:232" s="25" customFormat="1">
      <c r="A577" s="64">
        <v>306</v>
      </c>
      <c r="B577" s="40" t="s">
        <v>565</v>
      </c>
      <c r="C577" s="40"/>
      <c r="D577" s="64">
        <v>0</v>
      </c>
      <c r="E577" s="40"/>
      <c r="F577" s="65">
        <v>206</v>
      </c>
      <c r="G577" s="64">
        <v>206</v>
      </c>
      <c r="H577" s="42"/>
      <c r="I577" s="42"/>
      <c r="J577" s="42"/>
      <c r="K577" s="65">
        <v>0</v>
      </c>
      <c r="L577" s="65">
        <v>0</v>
      </c>
      <c r="M577" s="64">
        <v>0</v>
      </c>
      <c r="N577" s="64">
        <v>206</v>
      </c>
      <c r="O577" s="8">
        <v>306</v>
      </c>
      <c r="P577" s="8" t="s">
        <v>565</v>
      </c>
      <c r="Q577" s="66"/>
      <c r="R577" s="8">
        <f t="shared" si="1174"/>
        <v>0</v>
      </c>
      <c r="S577" s="8"/>
      <c r="T577" s="13">
        <f t="shared" si="1277"/>
        <v>206</v>
      </c>
      <c r="U577" s="8">
        <f t="shared" si="1182"/>
        <v>206</v>
      </c>
      <c r="V577" s="13">
        <f t="shared" si="1175"/>
        <v>0</v>
      </c>
      <c r="W577" s="13">
        <f t="shared" si="1176"/>
        <v>0</v>
      </c>
      <c r="X577" s="13"/>
      <c r="Y577" s="13">
        <f t="shared" si="1267"/>
        <v>0</v>
      </c>
      <c r="Z577" s="13">
        <f t="shared" si="1177"/>
        <v>0</v>
      </c>
      <c r="AA577" s="8">
        <f t="shared" si="1218"/>
        <v>0</v>
      </c>
      <c r="AB577" s="8">
        <f t="shared" si="1269"/>
        <v>206</v>
      </c>
      <c r="AC577" s="8">
        <v>306</v>
      </c>
      <c r="AD577" s="8" t="s">
        <v>565</v>
      </c>
      <c r="AE577" s="66"/>
      <c r="AF577" s="8">
        <f t="shared" si="1226"/>
        <v>0</v>
      </c>
      <c r="AG577" s="8"/>
      <c r="AH577" s="13">
        <f t="shared" si="1278"/>
        <v>206</v>
      </c>
      <c r="AI577" s="8">
        <f t="shared" si="1270"/>
        <v>206</v>
      </c>
      <c r="AJ577" s="13"/>
      <c r="AK577" s="13"/>
      <c r="AL577" s="13"/>
      <c r="AM577" s="13">
        <f t="shared" si="1228"/>
        <v>0</v>
      </c>
      <c r="AN577" s="13"/>
      <c r="AO577" s="13">
        <f t="shared" si="1229"/>
        <v>0</v>
      </c>
      <c r="AP577" s="13"/>
      <c r="AQ577" s="13">
        <f t="shared" si="1230"/>
        <v>0</v>
      </c>
      <c r="AR577" s="13">
        <f t="shared" si="1231"/>
        <v>0</v>
      </c>
      <c r="AS577" s="8">
        <f t="shared" si="1232"/>
        <v>0</v>
      </c>
      <c r="AT577" s="8">
        <f t="shared" si="1271"/>
        <v>206</v>
      </c>
      <c r="AU577" s="8">
        <v>306</v>
      </c>
      <c r="AV577" s="8" t="s">
        <v>565</v>
      </c>
      <c r="AW577" s="66"/>
      <c r="AX577" s="8">
        <f t="shared" si="1178"/>
        <v>0</v>
      </c>
      <c r="AY577" s="8"/>
      <c r="AZ577" s="13">
        <f>BA577</f>
        <v>206</v>
      </c>
      <c r="BA577" s="8">
        <f t="shared" si="1183"/>
        <v>206</v>
      </c>
      <c r="BB577" s="13">
        <f t="shared" si="1184"/>
        <v>0</v>
      </c>
      <c r="BC577" s="13">
        <f t="shared" si="1185"/>
        <v>0</v>
      </c>
      <c r="BD577" s="13"/>
      <c r="BE577" s="13">
        <f t="shared" si="1179"/>
        <v>0</v>
      </c>
      <c r="BF577" s="13"/>
      <c r="BG577" s="13">
        <f t="shared" si="1180"/>
        <v>0</v>
      </c>
      <c r="BH577" s="13"/>
      <c r="BI577" s="13">
        <f t="shared" si="1181"/>
        <v>0</v>
      </c>
      <c r="BJ577" s="13">
        <f t="shared" si="1198"/>
        <v>0</v>
      </c>
      <c r="BK577" s="8">
        <f t="shared" si="1220"/>
        <v>0</v>
      </c>
      <c r="BL577" s="8">
        <f t="shared" si="1272"/>
        <v>206</v>
      </c>
      <c r="BM577" s="8">
        <v>306</v>
      </c>
      <c r="BN577" s="8" t="s">
        <v>565</v>
      </c>
      <c r="BO577" s="66"/>
      <c r="BP577" s="8">
        <f t="shared" si="1274"/>
        <v>0</v>
      </c>
      <c r="BQ577" s="8"/>
      <c r="BR577" s="13">
        <f>BS577</f>
        <v>206</v>
      </c>
      <c r="BS577" s="8">
        <f t="shared" ref="BS577:BS592" si="1280">AZ577</f>
        <v>206</v>
      </c>
      <c r="BT577" s="13">
        <f t="shared" si="1138"/>
        <v>0</v>
      </c>
      <c r="BU577" s="13">
        <f t="shared" si="1186"/>
        <v>0</v>
      </c>
      <c r="BV577" s="13">
        <f t="shared" si="1144"/>
        <v>0</v>
      </c>
      <c r="BW577" s="13"/>
      <c r="BX577" s="13">
        <f t="shared" si="1144"/>
        <v>0</v>
      </c>
      <c r="BY577" s="13"/>
      <c r="BZ577" s="13"/>
      <c r="CA577" s="13">
        <f t="shared" si="1213"/>
        <v>0</v>
      </c>
      <c r="CB577" s="13">
        <f t="shared" si="1199"/>
        <v>0</v>
      </c>
      <c r="CC577" s="8">
        <f t="shared" si="1222"/>
        <v>0</v>
      </c>
      <c r="CD577" s="8">
        <f t="shared" si="1273"/>
        <v>206</v>
      </c>
      <c r="CE577" s="8">
        <v>306</v>
      </c>
      <c r="CF577" s="8" t="s">
        <v>565</v>
      </c>
      <c r="CG577" s="66"/>
      <c r="CH577" s="8">
        <f t="shared" si="1275"/>
        <v>0</v>
      </c>
      <c r="CI577" s="8"/>
      <c r="CJ577" s="13">
        <v>206</v>
      </c>
      <c r="CK577" s="8">
        <f t="shared" ref="CK577:CK592" si="1281">BR577</f>
        <v>206</v>
      </c>
      <c r="CL577" s="13">
        <f t="shared" si="1233"/>
        <v>0</v>
      </c>
      <c r="CM577" s="13">
        <f t="shared" si="1234"/>
        <v>0</v>
      </c>
      <c r="CN577" s="13">
        <f t="shared" si="1235"/>
        <v>0</v>
      </c>
      <c r="CO577" s="13"/>
      <c r="CP577" s="13">
        <f t="shared" si="1236"/>
        <v>0</v>
      </c>
      <c r="CQ577" s="13"/>
      <c r="CR577" s="13"/>
      <c r="CS577" s="13">
        <f t="shared" si="1237"/>
        <v>0</v>
      </c>
      <c r="CT577" s="13">
        <f t="shared" si="1238"/>
        <v>0</v>
      </c>
      <c r="CU577" s="8">
        <f t="shared" si="1239"/>
        <v>0</v>
      </c>
      <c r="CV577" s="8">
        <f t="shared" ref="CV577:CV598" si="1282">CJ577-CU577</f>
        <v>206</v>
      </c>
      <c r="CW577" s="8">
        <v>306</v>
      </c>
      <c r="CX577" s="8" t="s">
        <v>565</v>
      </c>
      <c r="CY577" s="66"/>
      <c r="CZ577" s="8">
        <f t="shared" si="1115"/>
        <v>0</v>
      </c>
      <c r="DA577" s="8"/>
      <c r="DB577" s="13">
        <v>206</v>
      </c>
      <c r="DC577" s="8">
        <f t="shared" ref="DC577:DC592" si="1283">CJ577</f>
        <v>206</v>
      </c>
      <c r="DD577" s="13">
        <f t="shared" si="1240"/>
        <v>0</v>
      </c>
      <c r="DE577" s="13">
        <f t="shared" si="1241"/>
        <v>0</v>
      </c>
      <c r="DF577" s="13">
        <f t="shared" si="1242"/>
        <v>0</v>
      </c>
      <c r="DG577" s="13"/>
      <c r="DH577" s="13">
        <f t="shared" si="1243"/>
        <v>0</v>
      </c>
      <c r="DI577" s="13"/>
      <c r="DJ577" s="13">
        <f t="shared" si="1244"/>
        <v>0</v>
      </c>
      <c r="DK577" s="13"/>
      <c r="DL577" s="13">
        <f t="shared" si="1245"/>
        <v>0</v>
      </c>
      <c r="DM577" s="13"/>
      <c r="DN577" s="13">
        <f t="shared" si="1245"/>
        <v>0</v>
      </c>
      <c r="DO577" s="13"/>
      <c r="DP577" s="13">
        <f t="shared" si="1151"/>
        <v>0</v>
      </c>
      <c r="DQ577" s="8">
        <f t="shared" si="1152"/>
        <v>0</v>
      </c>
      <c r="DR577" s="104">
        <f t="shared" si="1153"/>
        <v>206</v>
      </c>
      <c r="DS577" s="8">
        <v>306</v>
      </c>
      <c r="DT577" s="8" t="s">
        <v>565</v>
      </c>
      <c r="DU577" s="66"/>
      <c r="DV577" s="8">
        <f t="shared" si="1141"/>
        <v>0</v>
      </c>
      <c r="DW577" s="8"/>
      <c r="DX577" s="13">
        <v>206</v>
      </c>
      <c r="DY577" s="8">
        <f t="shared" si="1279"/>
        <v>206</v>
      </c>
      <c r="DZ577" s="13">
        <f t="shared" si="1246"/>
        <v>0</v>
      </c>
      <c r="EA577" s="13">
        <f t="shared" si="1194"/>
        <v>0</v>
      </c>
      <c r="EB577" s="13">
        <f t="shared" si="1247"/>
        <v>0</v>
      </c>
      <c r="EC577" s="13"/>
      <c r="ED577" s="13">
        <f t="shared" si="1248"/>
        <v>0</v>
      </c>
      <c r="EE577" s="13"/>
      <c r="EF577" s="13">
        <f t="shared" si="1249"/>
        <v>0</v>
      </c>
      <c r="EG577" s="13"/>
      <c r="EH577" s="13">
        <f t="shared" si="1250"/>
        <v>0</v>
      </c>
      <c r="EI577" s="13"/>
      <c r="EJ577" s="13">
        <f t="shared" si="1251"/>
        <v>0</v>
      </c>
      <c r="EK577" s="13"/>
      <c r="EL577" s="13">
        <f t="shared" si="1121"/>
        <v>0</v>
      </c>
      <c r="EM577" s="8">
        <f t="shared" si="1122"/>
        <v>0</v>
      </c>
      <c r="EN577" s="104">
        <f t="shared" si="1123"/>
        <v>206</v>
      </c>
      <c r="EO577" s="8">
        <v>306</v>
      </c>
      <c r="EP577" s="8" t="s">
        <v>565</v>
      </c>
      <c r="EQ577" s="66"/>
      <c r="ER577" s="8">
        <f t="shared" si="1116"/>
        <v>0</v>
      </c>
      <c r="ES577" s="8"/>
      <c r="ET577" s="13">
        <f>EU577</f>
        <v>206</v>
      </c>
      <c r="EU577" s="8">
        <f t="shared" si="1225"/>
        <v>206</v>
      </c>
      <c r="EV577" s="13">
        <f t="shared" si="1188"/>
        <v>0</v>
      </c>
      <c r="EW577" s="13">
        <f t="shared" si="1189"/>
        <v>0</v>
      </c>
      <c r="EX577" s="13">
        <f t="shared" si="1158"/>
        <v>0</v>
      </c>
      <c r="EY577" s="13"/>
      <c r="EZ577" s="13">
        <f t="shared" si="1124"/>
        <v>0</v>
      </c>
      <c r="FA577" s="13"/>
      <c r="FB577" s="13">
        <f t="shared" si="1159"/>
        <v>0</v>
      </c>
      <c r="FC577" s="13"/>
      <c r="FD577" s="13">
        <f t="shared" si="1160"/>
        <v>0</v>
      </c>
      <c r="FE577" s="13"/>
      <c r="FF577" s="13">
        <f t="shared" si="1161"/>
        <v>0</v>
      </c>
      <c r="FG577" s="13"/>
      <c r="FH577" s="13">
        <f t="shared" si="1202"/>
        <v>0</v>
      </c>
      <c r="FI577" s="8">
        <f t="shared" si="1203"/>
        <v>0</v>
      </c>
      <c r="FJ577" s="104">
        <f t="shared" si="1204"/>
        <v>206</v>
      </c>
      <c r="FK577" s="8">
        <v>306</v>
      </c>
      <c r="FL577" s="8" t="s">
        <v>565</v>
      </c>
      <c r="FM577" s="66"/>
      <c r="FN577" s="8">
        <f t="shared" si="1118"/>
        <v>0</v>
      </c>
      <c r="FO577" s="8"/>
      <c r="FP577" s="13">
        <f>FQ577</f>
        <v>206</v>
      </c>
      <c r="FQ577" s="8">
        <f t="shared" si="1276"/>
        <v>206</v>
      </c>
      <c r="FR577" s="13">
        <f t="shared" si="1190"/>
        <v>0</v>
      </c>
      <c r="FS577" s="13">
        <f t="shared" si="1191"/>
        <v>0</v>
      </c>
      <c r="FT577" s="13">
        <f t="shared" si="1162"/>
        <v>0</v>
      </c>
      <c r="FU577" s="13"/>
      <c r="FV577" s="13">
        <f t="shared" si="1125"/>
        <v>0</v>
      </c>
      <c r="FW577" s="13"/>
      <c r="FX577" s="13">
        <f t="shared" si="1163"/>
        <v>0</v>
      </c>
      <c r="FY577" s="13"/>
      <c r="FZ577" s="13">
        <f t="shared" si="1164"/>
        <v>0</v>
      </c>
      <c r="GA577" s="13"/>
      <c r="GB577" s="13">
        <f t="shared" si="1165"/>
        <v>0</v>
      </c>
      <c r="GC577" s="13"/>
      <c r="GD577" s="13">
        <f t="shared" si="1126"/>
        <v>0</v>
      </c>
      <c r="GE577" s="8">
        <f t="shared" si="1127"/>
        <v>0</v>
      </c>
      <c r="GF577" s="104">
        <f t="shared" si="1128"/>
        <v>206</v>
      </c>
      <c r="GG577" s="8">
        <v>306</v>
      </c>
      <c r="GH577" s="8" t="s">
        <v>565</v>
      </c>
      <c r="GI577" s="66"/>
      <c r="GJ577" s="8">
        <f t="shared" si="1119"/>
        <v>0</v>
      </c>
      <c r="GK577" s="8"/>
      <c r="GL577" s="13">
        <f>GM577</f>
        <v>206</v>
      </c>
      <c r="GM577" s="69">
        <v>206</v>
      </c>
      <c r="GN577" s="13">
        <f t="shared" si="1252"/>
        <v>0</v>
      </c>
      <c r="GO577" s="13">
        <f t="shared" si="1195"/>
        <v>0</v>
      </c>
      <c r="GP577" s="13">
        <f t="shared" si="1253"/>
        <v>0</v>
      </c>
      <c r="GQ577" s="13"/>
      <c r="GR577" s="13">
        <f t="shared" si="1254"/>
        <v>0</v>
      </c>
      <c r="GS577" s="13"/>
      <c r="GT577" s="13">
        <f t="shared" si="1255"/>
        <v>0</v>
      </c>
      <c r="GU577" s="13"/>
      <c r="GV577" s="13">
        <f t="shared" si="1256"/>
        <v>0</v>
      </c>
      <c r="GW577" s="13"/>
      <c r="GX577" s="13">
        <f t="shared" si="1257"/>
        <v>0</v>
      </c>
      <c r="GY577" s="13"/>
      <c r="GZ577" s="13">
        <f t="shared" si="1130"/>
        <v>0</v>
      </c>
      <c r="HA577" s="8">
        <f t="shared" si="1131"/>
        <v>0</v>
      </c>
      <c r="HB577" s="104">
        <f t="shared" si="1132"/>
        <v>206</v>
      </c>
      <c r="HC577" s="8">
        <v>306</v>
      </c>
      <c r="HD577" s="8" t="s">
        <v>565</v>
      </c>
      <c r="HE577" s="66"/>
      <c r="HF577" s="69">
        <f t="shared" si="1137"/>
        <v>0</v>
      </c>
      <c r="HG577" s="8"/>
      <c r="HH577" s="13">
        <f>HI577</f>
        <v>206</v>
      </c>
      <c r="HI577" s="69">
        <f t="shared" si="1268"/>
        <v>206</v>
      </c>
      <c r="HJ577" s="13">
        <f t="shared" si="1258"/>
        <v>0</v>
      </c>
      <c r="HK577" s="13">
        <f t="shared" si="1196"/>
        <v>0</v>
      </c>
      <c r="HL577" s="13">
        <f t="shared" si="1259"/>
        <v>0</v>
      </c>
      <c r="HM577" s="13"/>
      <c r="HN577" s="13">
        <f t="shared" si="1260"/>
        <v>0</v>
      </c>
      <c r="HO577" s="13"/>
      <c r="HP577" s="13">
        <f t="shared" si="1261"/>
        <v>0</v>
      </c>
      <c r="HQ577" s="13"/>
      <c r="HR577" s="13">
        <f t="shared" si="1262"/>
        <v>0</v>
      </c>
      <c r="HS577" s="13"/>
      <c r="HT577" s="13">
        <f t="shared" si="1263"/>
        <v>0</v>
      </c>
      <c r="HU577" s="13"/>
      <c r="HV577" s="13">
        <f t="shared" si="1134"/>
        <v>0</v>
      </c>
      <c r="HW577" s="8">
        <f t="shared" si="1135"/>
        <v>0</v>
      </c>
      <c r="HX577" s="104">
        <f t="shared" si="1136"/>
        <v>206</v>
      </c>
    </row>
    <row r="578" spans="1:232" s="25" customFormat="1">
      <c r="A578" s="64">
        <v>305</v>
      </c>
      <c r="B578" s="40" t="s">
        <v>566</v>
      </c>
      <c r="C578" s="40"/>
      <c r="D578" s="64">
        <v>3192</v>
      </c>
      <c r="E578" s="40"/>
      <c r="F578" s="65">
        <v>689</v>
      </c>
      <c r="G578" s="64">
        <v>689</v>
      </c>
      <c r="H578" s="42"/>
      <c r="I578" s="42"/>
      <c r="J578" s="42"/>
      <c r="K578" s="65">
        <v>0</v>
      </c>
      <c r="L578" s="65">
        <v>3192</v>
      </c>
      <c r="M578" s="64">
        <v>266</v>
      </c>
      <c r="N578" s="64">
        <v>423</v>
      </c>
      <c r="O578" s="8">
        <v>305</v>
      </c>
      <c r="P578" s="8" t="s">
        <v>566</v>
      </c>
      <c r="Q578" s="66"/>
      <c r="R578" s="8">
        <f t="shared" si="1174"/>
        <v>3192</v>
      </c>
      <c r="S578" s="8"/>
      <c r="T578" s="13">
        <f t="shared" si="1277"/>
        <v>689</v>
      </c>
      <c r="U578" s="8">
        <f t="shared" si="1182"/>
        <v>689</v>
      </c>
      <c r="V578" s="13">
        <f t="shared" si="1175"/>
        <v>0</v>
      </c>
      <c r="W578" s="13">
        <f t="shared" si="1176"/>
        <v>0</v>
      </c>
      <c r="X578" s="13"/>
      <c r="Y578" s="13">
        <f t="shared" si="1267"/>
        <v>0</v>
      </c>
      <c r="Z578" s="13">
        <f t="shared" si="1177"/>
        <v>3192</v>
      </c>
      <c r="AA578" s="8">
        <f t="shared" si="1218"/>
        <v>266</v>
      </c>
      <c r="AB578" s="8">
        <f t="shared" si="1269"/>
        <v>423</v>
      </c>
      <c r="AC578" s="8">
        <v>305</v>
      </c>
      <c r="AD578" s="8" t="s">
        <v>566</v>
      </c>
      <c r="AE578" s="66"/>
      <c r="AF578" s="8">
        <f t="shared" si="1226"/>
        <v>3192</v>
      </c>
      <c r="AG578" s="8"/>
      <c r="AH578" s="13">
        <f t="shared" si="1278"/>
        <v>689</v>
      </c>
      <c r="AI578" s="8">
        <f t="shared" si="1270"/>
        <v>689</v>
      </c>
      <c r="AJ578" s="13"/>
      <c r="AK578" s="13"/>
      <c r="AL578" s="13">
        <v>10</v>
      </c>
      <c r="AM578" s="13">
        <f t="shared" si="1228"/>
        <v>120</v>
      </c>
      <c r="AN578" s="13">
        <v>3</v>
      </c>
      <c r="AO578" s="13">
        <f t="shared" si="1229"/>
        <v>36</v>
      </c>
      <c r="AP578" s="13">
        <v>3</v>
      </c>
      <c r="AQ578" s="13">
        <f t="shared" si="1230"/>
        <v>36</v>
      </c>
      <c r="AR578" s="13">
        <f t="shared" si="1231"/>
        <v>3000</v>
      </c>
      <c r="AS578" s="8">
        <f t="shared" si="1232"/>
        <v>250</v>
      </c>
      <c r="AT578" s="8">
        <f t="shared" si="1271"/>
        <v>439</v>
      </c>
      <c r="AU578" s="8">
        <v>305</v>
      </c>
      <c r="AV578" s="8" t="s">
        <v>566</v>
      </c>
      <c r="AW578" s="66"/>
      <c r="AX578" s="8">
        <f t="shared" si="1178"/>
        <v>3000</v>
      </c>
      <c r="AY578" s="8"/>
      <c r="AZ578" s="13">
        <f>BA578</f>
        <v>689</v>
      </c>
      <c r="BA578" s="8">
        <f t="shared" si="1183"/>
        <v>689</v>
      </c>
      <c r="BB578" s="13">
        <f t="shared" si="1184"/>
        <v>0</v>
      </c>
      <c r="BC578" s="13">
        <f t="shared" si="1185"/>
        <v>0</v>
      </c>
      <c r="BD578" s="13"/>
      <c r="BE578" s="13">
        <f t="shared" si="1179"/>
        <v>0</v>
      </c>
      <c r="BF578" s="13"/>
      <c r="BG578" s="13">
        <f t="shared" si="1180"/>
        <v>0</v>
      </c>
      <c r="BH578" s="13"/>
      <c r="BI578" s="13">
        <f t="shared" si="1181"/>
        <v>0</v>
      </c>
      <c r="BJ578" s="13">
        <f t="shared" si="1198"/>
        <v>3000</v>
      </c>
      <c r="BK578" s="8">
        <f t="shared" si="1220"/>
        <v>250</v>
      </c>
      <c r="BL578" s="8">
        <f t="shared" si="1272"/>
        <v>439</v>
      </c>
      <c r="BM578" s="8">
        <v>305</v>
      </c>
      <c r="BN578" s="8" t="s">
        <v>566</v>
      </c>
      <c r="BO578" s="66"/>
      <c r="BP578" s="8">
        <f t="shared" si="1274"/>
        <v>3000</v>
      </c>
      <c r="BQ578" s="8"/>
      <c r="BR578" s="13">
        <f>BS578</f>
        <v>689</v>
      </c>
      <c r="BS578" s="8">
        <f t="shared" si="1280"/>
        <v>689</v>
      </c>
      <c r="BT578" s="13">
        <f t="shared" si="1138"/>
        <v>0</v>
      </c>
      <c r="BU578" s="13">
        <f t="shared" si="1186"/>
        <v>0</v>
      </c>
      <c r="BV578" s="13">
        <f t="shared" si="1144"/>
        <v>3</v>
      </c>
      <c r="BW578" s="13">
        <v>36</v>
      </c>
      <c r="BX578" s="13">
        <f t="shared" si="1144"/>
        <v>0</v>
      </c>
      <c r="BY578" s="13"/>
      <c r="BZ578" s="13"/>
      <c r="CA578" s="13">
        <f t="shared" si="1213"/>
        <v>0</v>
      </c>
      <c r="CB578" s="13">
        <f t="shared" si="1199"/>
        <v>2964</v>
      </c>
      <c r="CC578" s="8">
        <f t="shared" si="1222"/>
        <v>247</v>
      </c>
      <c r="CD578" s="8">
        <f t="shared" si="1273"/>
        <v>442</v>
      </c>
      <c r="CE578" s="8">
        <v>305</v>
      </c>
      <c r="CF578" s="8" t="s">
        <v>566</v>
      </c>
      <c r="CG578" s="66"/>
      <c r="CH578" s="8">
        <f t="shared" si="1275"/>
        <v>2964</v>
      </c>
      <c r="CI578" s="8"/>
      <c r="CJ578" s="13">
        <f>CK578</f>
        <v>689</v>
      </c>
      <c r="CK578" s="8">
        <f t="shared" si="1281"/>
        <v>689</v>
      </c>
      <c r="CL578" s="13">
        <f t="shared" si="1233"/>
        <v>0</v>
      </c>
      <c r="CM578" s="13">
        <f t="shared" si="1234"/>
        <v>0</v>
      </c>
      <c r="CN578" s="13">
        <f t="shared" si="1235"/>
        <v>5</v>
      </c>
      <c r="CO578" s="13">
        <v>60</v>
      </c>
      <c r="CP578" s="13">
        <f t="shared" si="1236"/>
        <v>0</v>
      </c>
      <c r="CQ578" s="13"/>
      <c r="CR578" s="13"/>
      <c r="CS578" s="13">
        <f t="shared" si="1237"/>
        <v>0</v>
      </c>
      <c r="CT578" s="13">
        <f t="shared" si="1238"/>
        <v>2904</v>
      </c>
      <c r="CU578" s="8">
        <f t="shared" si="1239"/>
        <v>242</v>
      </c>
      <c r="CV578" s="8">
        <f t="shared" si="1282"/>
        <v>447</v>
      </c>
      <c r="CW578" s="8">
        <v>305</v>
      </c>
      <c r="CX578" s="8" t="s">
        <v>566</v>
      </c>
      <c r="CY578" s="66"/>
      <c r="CZ578" s="8">
        <f t="shared" si="1115"/>
        <v>2904</v>
      </c>
      <c r="DA578" s="8"/>
      <c r="DB578" s="13">
        <f>DC578</f>
        <v>689</v>
      </c>
      <c r="DC578" s="8">
        <f t="shared" si="1283"/>
        <v>689</v>
      </c>
      <c r="DD578" s="13">
        <f t="shared" si="1240"/>
        <v>0</v>
      </c>
      <c r="DE578" s="13">
        <f t="shared" si="1241"/>
        <v>0</v>
      </c>
      <c r="DF578" s="13">
        <f t="shared" si="1242"/>
        <v>0</v>
      </c>
      <c r="DG578" s="13"/>
      <c r="DH578" s="13">
        <f t="shared" si="1243"/>
        <v>0</v>
      </c>
      <c r="DI578" s="13"/>
      <c r="DJ578" s="13">
        <f t="shared" si="1244"/>
        <v>0</v>
      </c>
      <c r="DK578" s="13"/>
      <c r="DL578" s="13">
        <f t="shared" si="1245"/>
        <v>0</v>
      </c>
      <c r="DM578" s="13"/>
      <c r="DN578" s="13">
        <f t="shared" si="1245"/>
        <v>0</v>
      </c>
      <c r="DO578" s="13"/>
      <c r="DP578" s="13">
        <f t="shared" si="1151"/>
        <v>2904</v>
      </c>
      <c r="DQ578" s="8">
        <f t="shared" si="1152"/>
        <v>242</v>
      </c>
      <c r="DR578" s="104">
        <f t="shared" si="1153"/>
        <v>447</v>
      </c>
      <c r="DS578" s="8">
        <v>305</v>
      </c>
      <c r="DT578" s="8" t="s">
        <v>566</v>
      </c>
      <c r="DU578" s="66"/>
      <c r="DV578" s="8">
        <f t="shared" si="1141"/>
        <v>2904</v>
      </c>
      <c r="DW578" s="8"/>
      <c r="DX578" s="13">
        <f>DY578</f>
        <v>689</v>
      </c>
      <c r="DY578" s="8">
        <f t="shared" si="1279"/>
        <v>689</v>
      </c>
      <c r="DZ578" s="13">
        <f t="shared" si="1246"/>
        <v>0</v>
      </c>
      <c r="EA578" s="13">
        <f t="shared" si="1194"/>
        <v>0</v>
      </c>
      <c r="EB578" s="13">
        <f t="shared" si="1247"/>
        <v>0</v>
      </c>
      <c r="EC578" s="13"/>
      <c r="ED578" s="13">
        <f t="shared" si="1248"/>
        <v>0</v>
      </c>
      <c r="EE578" s="13"/>
      <c r="EF578" s="13">
        <f t="shared" si="1249"/>
        <v>0</v>
      </c>
      <c r="EG578" s="13"/>
      <c r="EH578" s="13">
        <f t="shared" si="1250"/>
        <v>0</v>
      </c>
      <c r="EI578" s="13"/>
      <c r="EJ578" s="13">
        <f t="shared" si="1251"/>
        <v>6</v>
      </c>
      <c r="EK578" s="13">
        <v>72</v>
      </c>
      <c r="EL578" s="13">
        <f t="shared" si="1121"/>
        <v>2832</v>
      </c>
      <c r="EM578" s="8">
        <f t="shared" si="1122"/>
        <v>236</v>
      </c>
      <c r="EN578" s="104">
        <f t="shared" si="1123"/>
        <v>453</v>
      </c>
      <c r="EO578" s="8">
        <v>305</v>
      </c>
      <c r="EP578" s="8" t="s">
        <v>566</v>
      </c>
      <c r="EQ578" s="66"/>
      <c r="ER578" s="8">
        <f t="shared" si="1116"/>
        <v>2832</v>
      </c>
      <c r="ES578" s="8"/>
      <c r="ET578" s="13">
        <f>EU578</f>
        <v>689</v>
      </c>
      <c r="EU578" s="8">
        <f t="shared" si="1225"/>
        <v>689</v>
      </c>
      <c r="EV578" s="13">
        <f t="shared" si="1188"/>
        <v>0</v>
      </c>
      <c r="EW578" s="13">
        <f t="shared" si="1189"/>
        <v>0</v>
      </c>
      <c r="EX578" s="13">
        <f t="shared" si="1158"/>
        <v>15</v>
      </c>
      <c r="EY578" s="13">
        <v>180</v>
      </c>
      <c r="EZ578" s="13">
        <f t="shared" si="1124"/>
        <v>0</v>
      </c>
      <c r="FA578" s="13"/>
      <c r="FB578" s="13">
        <f t="shared" si="1159"/>
        <v>0</v>
      </c>
      <c r="FC578" s="13"/>
      <c r="FD578" s="13">
        <f t="shared" si="1160"/>
        <v>0</v>
      </c>
      <c r="FE578" s="13"/>
      <c r="FF578" s="13">
        <f t="shared" si="1161"/>
        <v>0</v>
      </c>
      <c r="FG578" s="13"/>
      <c r="FH578" s="13">
        <f t="shared" si="1202"/>
        <v>2652</v>
      </c>
      <c r="FI578" s="8">
        <f t="shared" si="1203"/>
        <v>221</v>
      </c>
      <c r="FJ578" s="104">
        <f t="shared" si="1204"/>
        <v>468</v>
      </c>
      <c r="FK578" s="8">
        <v>305</v>
      </c>
      <c r="FL578" s="8" t="s">
        <v>566</v>
      </c>
      <c r="FM578" s="66"/>
      <c r="FN578" s="8">
        <f t="shared" si="1118"/>
        <v>2652</v>
      </c>
      <c r="FO578" s="8"/>
      <c r="FP578" s="13">
        <f>FQ578</f>
        <v>689</v>
      </c>
      <c r="FQ578" s="8">
        <f t="shared" si="1276"/>
        <v>689</v>
      </c>
      <c r="FR578" s="13">
        <f t="shared" si="1190"/>
        <v>0</v>
      </c>
      <c r="FS578" s="13">
        <f t="shared" si="1191"/>
        <v>0</v>
      </c>
      <c r="FT578" s="13">
        <f t="shared" si="1162"/>
        <v>0</v>
      </c>
      <c r="FU578" s="13"/>
      <c r="FV578" s="13">
        <f t="shared" si="1125"/>
        <v>0</v>
      </c>
      <c r="FW578" s="13"/>
      <c r="FX578" s="13">
        <f t="shared" si="1163"/>
        <v>0</v>
      </c>
      <c r="FY578" s="13"/>
      <c r="FZ578" s="13">
        <f t="shared" si="1164"/>
        <v>0</v>
      </c>
      <c r="GA578" s="13"/>
      <c r="GB578" s="13">
        <f t="shared" si="1165"/>
        <v>0</v>
      </c>
      <c r="GC578" s="13"/>
      <c r="GD578" s="13">
        <f t="shared" si="1126"/>
        <v>2652</v>
      </c>
      <c r="GE578" s="8">
        <f t="shared" si="1127"/>
        <v>221</v>
      </c>
      <c r="GF578" s="104">
        <f t="shared" si="1128"/>
        <v>468</v>
      </c>
      <c r="GG578" s="8">
        <v>305</v>
      </c>
      <c r="GH578" s="8" t="s">
        <v>566</v>
      </c>
      <c r="GI578" s="66"/>
      <c r="GJ578" s="8">
        <f t="shared" si="1119"/>
        <v>2652</v>
      </c>
      <c r="GK578" s="8"/>
      <c r="GL578" s="13">
        <f>GM578</f>
        <v>689</v>
      </c>
      <c r="GM578" s="69">
        <v>689</v>
      </c>
      <c r="GN578" s="13">
        <f t="shared" si="1252"/>
        <v>0</v>
      </c>
      <c r="GO578" s="13">
        <f t="shared" si="1195"/>
        <v>0</v>
      </c>
      <c r="GP578" s="13">
        <f t="shared" si="1253"/>
        <v>14</v>
      </c>
      <c r="GQ578" s="13">
        <v>168</v>
      </c>
      <c r="GR578" s="13">
        <f t="shared" si="1254"/>
        <v>0</v>
      </c>
      <c r="GS578" s="13"/>
      <c r="GT578" s="13">
        <f t="shared" si="1255"/>
        <v>0</v>
      </c>
      <c r="GU578" s="13"/>
      <c r="GV578" s="13">
        <f t="shared" si="1256"/>
        <v>0</v>
      </c>
      <c r="GW578" s="13"/>
      <c r="GX578" s="13">
        <f t="shared" si="1257"/>
        <v>0</v>
      </c>
      <c r="GY578" s="13"/>
      <c r="GZ578" s="13">
        <f t="shared" si="1130"/>
        <v>2484</v>
      </c>
      <c r="HA578" s="8">
        <f t="shared" si="1131"/>
        <v>207</v>
      </c>
      <c r="HB578" s="104">
        <f t="shared" si="1132"/>
        <v>482</v>
      </c>
      <c r="HC578" s="8">
        <v>305</v>
      </c>
      <c r="HD578" s="8" t="s">
        <v>566</v>
      </c>
      <c r="HE578" s="66"/>
      <c r="HF578" s="69">
        <f t="shared" si="1137"/>
        <v>2484</v>
      </c>
      <c r="HG578" s="8"/>
      <c r="HH578" s="13">
        <f>HI578</f>
        <v>689</v>
      </c>
      <c r="HI578" s="69">
        <f t="shared" si="1268"/>
        <v>689</v>
      </c>
      <c r="HJ578" s="13">
        <f t="shared" si="1258"/>
        <v>0</v>
      </c>
      <c r="HK578" s="13">
        <f t="shared" si="1196"/>
        <v>0</v>
      </c>
      <c r="HL578" s="13">
        <f t="shared" si="1259"/>
        <v>0</v>
      </c>
      <c r="HM578" s="13"/>
      <c r="HN578" s="13">
        <f t="shared" si="1260"/>
        <v>0</v>
      </c>
      <c r="HO578" s="13"/>
      <c r="HP578" s="13">
        <f t="shared" si="1261"/>
        <v>0</v>
      </c>
      <c r="HQ578" s="13"/>
      <c r="HR578" s="13">
        <f t="shared" si="1262"/>
        <v>0</v>
      </c>
      <c r="HS578" s="13"/>
      <c r="HT578" s="13">
        <f t="shared" si="1263"/>
        <v>6</v>
      </c>
      <c r="HU578" s="13">
        <v>72</v>
      </c>
      <c r="HV578" s="13">
        <f t="shared" si="1134"/>
        <v>2412</v>
      </c>
      <c r="HW578" s="8">
        <f t="shared" si="1135"/>
        <v>201</v>
      </c>
      <c r="HX578" s="104">
        <f t="shared" si="1136"/>
        <v>488</v>
      </c>
    </row>
    <row r="579" spans="1:232" s="25" customFormat="1">
      <c r="A579" s="64">
        <v>525</v>
      </c>
      <c r="B579" s="40" t="s">
        <v>567</v>
      </c>
      <c r="C579" s="40" t="s">
        <v>341</v>
      </c>
      <c r="D579" s="64">
        <v>1488</v>
      </c>
      <c r="E579" s="40"/>
      <c r="F579" s="65">
        <v>124</v>
      </c>
      <c r="G579" s="64">
        <v>124</v>
      </c>
      <c r="H579" s="42"/>
      <c r="I579" s="42"/>
      <c r="J579" s="42"/>
      <c r="K579" s="65">
        <v>0</v>
      </c>
      <c r="L579" s="65">
        <v>1488</v>
      </c>
      <c r="M579" s="64">
        <v>124</v>
      </c>
      <c r="N579" s="64">
        <v>0</v>
      </c>
      <c r="O579" s="8">
        <v>525</v>
      </c>
      <c r="P579" s="8" t="s">
        <v>567</v>
      </c>
      <c r="Q579" s="66" t="s">
        <v>341</v>
      </c>
      <c r="R579" s="8">
        <f t="shared" si="1174"/>
        <v>1488</v>
      </c>
      <c r="S579" s="8"/>
      <c r="T579" s="13">
        <f t="shared" si="1277"/>
        <v>124</v>
      </c>
      <c r="U579" s="8">
        <f t="shared" si="1182"/>
        <v>124</v>
      </c>
      <c r="V579" s="13">
        <f t="shared" si="1175"/>
        <v>0</v>
      </c>
      <c r="W579" s="13">
        <f t="shared" si="1176"/>
        <v>0</v>
      </c>
      <c r="X579" s="13"/>
      <c r="Y579" s="13">
        <f t="shared" si="1267"/>
        <v>0</v>
      </c>
      <c r="Z579" s="13">
        <f t="shared" si="1177"/>
        <v>1488</v>
      </c>
      <c r="AA579" s="8">
        <f t="shared" si="1218"/>
        <v>124</v>
      </c>
      <c r="AB579" s="8">
        <f t="shared" si="1269"/>
        <v>0</v>
      </c>
      <c r="AC579" s="8">
        <v>525</v>
      </c>
      <c r="AD579" s="8" t="s">
        <v>567</v>
      </c>
      <c r="AE579" s="66" t="s">
        <v>341</v>
      </c>
      <c r="AF579" s="8">
        <f t="shared" si="1226"/>
        <v>1488</v>
      </c>
      <c r="AG579" s="8"/>
      <c r="AH579" s="13">
        <f t="shared" si="1278"/>
        <v>124</v>
      </c>
      <c r="AI579" s="8">
        <f t="shared" si="1270"/>
        <v>124</v>
      </c>
      <c r="AJ579" s="13"/>
      <c r="AK579" s="13"/>
      <c r="AL579" s="13"/>
      <c r="AM579" s="13">
        <f t="shared" si="1228"/>
        <v>0</v>
      </c>
      <c r="AN579" s="13"/>
      <c r="AO579" s="13">
        <f t="shared" si="1229"/>
        <v>0</v>
      </c>
      <c r="AP579" s="13"/>
      <c r="AQ579" s="13">
        <f t="shared" si="1230"/>
        <v>0</v>
      </c>
      <c r="AR579" s="13">
        <f t="shared" si="1231"/>
        <v>1488</v>
      </c>
      <c r="AS579" s="8">
        <f t="shared" si="1232"/>
        <v>124</v>
      </c>
      <c r="AT579" s="8">
        <f t="shared" si="1271"/>
        <v>0</v>
      </c>
      <c r="AU579" s="8">
        <v>525</v>
      </c>
      <c r="AV579" s="8" t="s">
        <v>567</v>
      </c>
      <c r="AW579" s="66" t="s">
        <v>341</v>
      </c>
      <c r="AX579" s="8">
        <f t="shared" si="1178"/>
        <v>1488</v>
      </c>
      <c r="AY579" s="8"/>
      <c r="AZ579" s="13">
        <v>130</v>
      </c>
      <c r="BA579" s="8">
        <f t="shared" si="1183"/>
        <v>124</v>
      </c>
      <c r="BB579" s="13">
        <f t="shared" si="1184"/>
        <v>6</v>
      </c>
      <c r="BC579" s="13">
        <f t="shared" si="1185"/>
        <v>72</v>
      </c>
      <c r="BD579" s="13"/>
      <c r="BE579" s="13">
        <f t="shared" si="1179"/>
        <v>0</v>
      </c>
      <c r="BF579" s="13"/>
      <c r="BG579" s="13">
        <f t="shared" si="1180"/>
        <v>0</v>
      </c>
      <c r="BH579" s="13"/>
      <c r="BI579" s="13">
        <f t="shared" si="1181"/>
        <v>0</v>
      </c>
      <c r="BJ579" s="13">
        <f t="shared" si="1198"/>
        <v>1560</v>
      </c>
      <c r="BK579" s="8">
        <f t="shared" si="1220"/>
        <v>130</v>
      </c>
      <c r="BL579" s="8">
        <f t="shared" si="1272"/>
        <v>0</v>
      </c>
      <c r="BM579" s="8">
        <v>525</v>
      </c>
      <c r="BN579" s="8" t="s">
        <v>567</v>
      </c>
      <c r="BO579" s="66" t="s">
        <v>341</v>
      </c>
      <c r="BP579" s="8">
        <f t="shared" si="1274"/>
        <v>1560</v>
      </c>
      <c r="BQ579" s="8"/>
      <c r="BR579" s="13">
        <v>130</v>
      </c>
      <c r="BS579" s="8">
        <f t="shared" si="1280"/>
        <v>130</v>
      </c>
      <c r="BT579" s="13">
        <f t="shared" si="1138"/>
        <v>0</v>
      </c>
      <c r="BU579" s="13">
        <f t="shared" si="1186"/>
        <v>0</v>
      </c>
      <c r="BV579" s="13">
        <f t="shared" si="1144"/>
        <v>0</v>
      </c>
      <c r="BW579" s="13"/>
      <c r="BX579" s="13">
        <f t="shared" si="1144"/>
        <v>0</v>
      </c>
      <c r="BY579" s="13"/>
      <c r="BZ579" s="13"/>
      <c r="CA579" s="13">
        <f t="shared" si="1213"/>
        <v>0</v>
      </c>
      <c r="CB579" s="13">
        <f t="shared" si="1199"/>
        <v>1560</v>
      </c>
      <c r="CC579" s="8">
        <f t="shared" si="1222"/>
        <v>130</v>
      </c>
      <c r="CD579" s="8">
        <f t="shared" si="1273"/>
        <v>0</v>
      </c>
      <c r="CE579" s="8">
        <v>525</v>
      </c>
      <c r="CF579" s="8" t="s">
        <v>567</v>
      </c>
      <c r="CG579" s="66" t="s">
        <v>341</v>
      </c>
      <c r="CH579" s="8">
        <f t="shared" si="1275"/>
        <v>1560</v>
      </c>
      <c r="CI579" s="8"/>
      <c r="CJ579" s="13">
        <v>130</v>
      </c>
      <c r="CK579" s="8">
        <f t="shared" si="1281"/>
        <v>130</v>
      </c>
      <c r="CL579" s="13">
        <f t="shared" si="1233"/>
        <v>0</v>
      </c>
      <c r="CM579" s="13">
        <f t="shared" si="1234"/>
        <v>0</v>
      </c>
      <c r="CN579" s="13">
        <f t="shared" si="1235"/>
        <v>0</v>
      </c>
      <c r="CO579" s="13"/>
      <c r="CP579" s="13">
        <f t="shared" si="1236"/>
        <v>0</v>
      </c>
      <c r="CQ579" s="13"/>
      <c r="CR579" s="13"/>
      <c r="CS579" s="13">
        <f t="shared" si="1237"/>
        <v>0</v>
      </c>
      <c r="CT579" s="13">
        <f t="shared" si="1238"/>
        <v>1560</v>
      </c>
      <c r="CU579" s="8">
        <f t="shared" si="1239"/>
        <v>130</v>
      </c>
      <c r="CV579" s="8">
        <f t="shared" si="1282"/>
        <v>0</v>
      </c>
      <c r="CW579" s="8">
        <v>525</v>
      </c>
      <c r="CX579" s="8" t="s">
        <v>567</v>
      </c>
      <c r="CY579" s="66" t="s">
        <v>341</v>
      </c>
      <c r="CZ579" s="8">
        <f t="shared" si="1115"/>
        <v>1560</v>
      </c>
      <c r="DA579" s="8"/>
      <c r="DB579" s="13">
        <v>130</v>
      </c>
      <c r="DC579" s="8">
        <f t="shared" si="1283"/>
        <v>130</v>
      </c>
      <c r="DD579" s="13">
        <f t="shared" si="1240"/>
        <v>0</v>
      </c>
      <c r="DE579" s="13">
        <f t="shared" si="1241"/>
        <v>0</v>
      </c>
      <c r="DF579" s="13">
        <f t="shared" si="1242"/>
        <v>0</v>
      </c>
      <c r="DG579" s="13"/>
      <c r="DH579" s="13">
        <f t="shared" si="1243"/>
        <v>0</v>
      </c>
      <c r="DI579" s="13"/>
      <c r="DJ579" s="13">
        <f t="shared" si="1244"/>
        <v>0</v>
      </c>
      <c r="DK579" s="13"/>
      <c r="DL579" s="13">
        <f t="shared" si="1245"/>
        <v>0</v>
      </c>
      <c r="DM579" s="13"/>
      <c r="DN579" s="13">
        <f t="shared" si="1245"/>
        <v>0</v>
      </c>
      <c r="DO579" s="13"/>
      <c r="DP579" s="13">
        <f t="shared" si="1151"/>
        <v>1560</v>
      </c>
      <c r="DQ579" s="8">
        <f t="shared" si="1152"/>
        <v>130</v>
      </c>
      <c r="DR579" s="104">
        <f t="shared" si="1153"/>
        <v>0</v>
      </c>
      <c r="DS579" s="8">
        <v>525</v>
      </c>
      <c r="DT579" s="8" t="s">
        <v>567</v>
      </c>
      <c r="DU579" s="66" t="s">
        <v>341</v>
      </c>
      <c r="DV579" s="8">
        <f t="shared" si="1141"/>
        <v>1560</v>
      </c>
      <c r="DW579" s="8"/>
      <c r="DX579" s="13">
        <v>130</v>
      </c>
      <c r="DY579" s="8">
        <f t="shared" si="1279"/>
        <v>130</v>
      </c>
      <c r="DZ579" s="13">
        <f t="shared" si="1246"/>
        <v>0</v>
      </c>
      <c r="EA579" s="13">
        <f t="shared" si="1194"/>
        <v>0</v>
      </c>
      <c r="EB579" s="13">
        <f t="shared" si="1247"/>
        <v>0</v>
      </c>
      <c r="EC579" s="13"/>
      <c r="ED579" s="13">
        <f t="shared" si="1248"/>
        <v>0</v>
      </c>
      <c r="EE579" s="13"/>
      <c r="EF579" s="13">
        <f t="shared" si="1249"/>
        <v>0</v>
      </c>
      <c r="EG579" s="13"/>
      <c r="EH579" s="13">
        <f t="shared" si="1250"/>
        <v>0</v>
      </c>
      <c r="EI579" s="13"/>
      <c r="EJ579" s="13">
        <f t="shared" si="1251"/>
        <v>0</v>
      </c>
      <c r="EK579" s="13"/>
      <c r="EL579" s="13">
        <f t="shared" si="1121"/>
        <v>1560</v>
      </c>
      <c r="EM579" s="8">
        <f t="shared" si="1122"/>
        <v>130</v>
      </c>
      <c r="EN579" s="104">
        <f t="shared" si="1123"/>
        <v>0</v>
      </c>
      <c r="EO579" s="8">
        <v>525</v>
      </c>
      <c r="EP579" s="8" t="s">
        <v>567</v>
      </c>
      <c r="EQ579" s="66" t="s">
        <v>341</v>
      </c>
      <c r="ER579" s="8">
        <f t="shared" si="1116"/>
        <v>1560</v>
      </c>
      <c r="ES579" s="8"/>
      <c r="ET579" s="13">
        <f>EU579</f>
        <v>130</v>
      </c>
      <c r="EU579" s="8">
        <f t="shared" si="1225"/>
        <v>130</v>
      </c>
      <c r="EV579" s="13">
        <f t="shared" si="1188"/>
        <v>0</v>
      </c>
      <c r="EW579" s="13">
        <f t="shared" si="1189"/>
        <v>0</v>
      </c>
      <c r="EX579" s="13">
        <f t="shared" si="1158"/>
        <v>0</v>
      </c>
      <c r="EY579" s="13"/>
      <c r="EZ579" s="13">
        <f t="shared" si="1124"/>
        <v>0</v>
      </c>
      <c r="FA579" s="13"/>
      <c r="FB579" s="13">
        <f t="shared" si="1159"/>
        <v>6</v>
      </c>
      <c r="FC579" s="13">
        <v>72</v>
      </c>
      <c r="FD579" s="13">
        <f t="shared" si="1160"/>
        <v>0</v>
      </c>
      <c r="FE579" s="13"/>
      <c r="FF579" s="13">
        <f t="shared" si="1161"/>
        <v>0</v>
      </c>
      <c r="FG579" s="13"/>
      <c r="FH579" s="13">
        <f t="shared" si="1202"/>
        <v>1488</v>
      </c>
      <c r="FI579" s="8">
        <f t="shared" si="1203"/>
        <v>124</v>
      </c>
      <c r="FJ579" s="104">
        <f t="shared" si="1204"/>
        <v>6</v>
      </c>
      <c r="FK579" s="8">
        <v>525</v>
      </c>
      <c r="FL579" s="8" t="s">
        <v>567</v>
      </c>
      <c r="FM579" s="66" t="s">
        <v>341</v>
      </c>
      <c r="FN579" s="8">
        <f t="shared" si="1118"/>
        <v>1488</v>
      </c>
      <c r="FO579" s="8"/>
      <c r="FP579" s="13">
        <f>FQ579</f>
        <v>130</v>
      </c>
      <c r="FQ579" s="8">
        <f t="shared" si="1276"/>
        <v>130</v>
      </c>
      <c r="FR579" s="13">
        <f t="shared" si="1190"/>
        <v>0</v>
      </c>
      <c r="FS579" s="13">
        <f t="shared" si="1191"/>
        <v>0</v>
      </c>
      <c r="FT579" s="13">
        <f t="shared" si="1162"/>
        <v>0</v>
      </c>
      <c r="FU579" s="13"/>
      <c r="FV579" s="13">
        <f t="shared" si="1125"/>
        <v>0</v>
      </c>
      <c r="FW579" s="13"/>
      <c r="FX579" s="13">
        <f t="shared" si="1163"/>
        <v>0</v>
      </c>
      <c r="FY579" s="13"/>
      <c r="FZ579" s="13">
        <f t="shared" si="1164"/>
        <v>0</v>
      </c>
      <c r="GA579" s="13"/>
      <c r="GB579" s="13">
        <f t="shared" si="1165"/>
        <v>0</v>
      </c>
      <c r="GC579" s="13"/>
      <c r="GD579" s="13">
        <f t="shared" si="1126"/>
        <v>1488</v>
      </c>
      <c r="GE579" s="8">
        <f t="shared" si="1127"/>
        <v>124</v>
      </c>
      <c r="GF579" s="104">
        <f t="shared" si="1128"/>
        <v>6</v>
      </c>
      <c r="GG579" s="8">
        <v>525</v>
      </c>
      <c r="GH579" s="8" t="s">
        <v>567</v>
      </c>
      <c r="GI579" s="66" t="s">
        <v>341</v>
      </c>
      <c r="GJ579" s="8">
        <f t="shared" si="1119"/>
        <v>1488</v>
      </c>
      <c r="GK579" s="8"/>
      <c r="GL579" s="13">
        <f>GM579</f>
        <v>130</v>
      </c>
      <c r="GM579" s="69">
        <v>130</v>
      </c>
      <c r="GN579" s="13">
        <f t="shared" si="1252"/>
        <v>0</v>
      </c>
      <c r="GO579" s="13">
        <f t="shared" si="1195"/>
        <v>0</v>
      </c>
      <c r="GP579" s="13">
        <f t="shared" si="1253"/>
        <v>0</v>
      </c>
      <c r="GQ579" s="13"/>
      <c r="GR579" s="13">
        <f t="shared" si="1254"/>
        <v>0</v>
      </c>
      <c r="GS579" s="13"/>
      <c r="GT579" s="13">
        <f t="shared" si="1255"/>
        <v>0</v>
      </c>
      <c r="GU579" s="13"/>
      <c r="GV579" s="13">
        <f t="shared" si="1256"/>
        <v>0</v>
      </c>
      <c r="GW579" s="13"/>
      <c r="GX579" s="13">
        <f t="shared" si="1257"/>
        <v>0</v>
      </c>
      <c r="GY579" s="13"/>
      <c r="GZ579" s="13">
        <f t="shared" si="1130"/>
        <v>1488</v>
      </c>
      <c r="HA579" s="8">
        <f t="shared" si="1131"/>
        <v>124</v>
      </c>
      <c r="HB579" s="104">
        <f t="shared" si="1132"/>
        <v>6</v>
      </c>
      <c r="HC579" s="8">
        <v>525</v>
      </c>
      <c r="HD579" s="8" t="s">
        <v>567</v>
      </c>
      <c r="HE579" s="66" t="s">
        <v>341</v>
      </c>
      <c r="HF579" s="69">
        <f t="shared" si="1137"/>
        <v>1488</v>
      </c>
      <c r="HG579" s="8"/>
      <c r="HH579" s="13">
        <f>HI579</f>
        <v>130</v>
      </c>
      <c r="HI579" s="69">
        <f t="shared" si="1268"/>
        <v>130</v>
      </c>
      <c r="HJ579" s="13">
        <f t="shared" si="1258"/>
        <v>0</v>
      </c>
      <c r="HK579" s="13">
        <f t="shared" si="1196"/>
        <v>0</v>
      </c>
      <c r="HL579" s="13">
        <f t="shared" si="1259"/>
        <v>0</v>
      </c>
      <c r="HM579" s="13"/>
      <c r="HN579" s="13">
        <f t="shared" si="1260"/>
        <v>0</v>
      </c>
      <c r="HO579" s="13"/>
      <c r="HP579" s="13">
        <f t="shared" si="1261"/>
        <v>0</v>
      </c>
      <c r="HQ579" s="13"/>
      <c r="HR579" s="13">
        <f t="shared" si="1262"/>
        <v>0</v>
      </c>
      <c r="HS579" s="13"/>
      <c r="HT579" s="13">
        <f t="shared" si="1263"/>
        <v>0</v>
      </c>
      <c r="HU579" s="13"/>
      <c r="HV579" s="13">
        <f t="shared" si="1134"/>
        <v>1488</v>
      </c>
      <c r="HW579" s="8">
        <f t="shared" si="1135"/>
        <v>124</v>
      </c>
      <c r="HX579" s="104">
        <f t="shared" si="1136"/>
        <v>6</v>
      </c>
    </row>
    <row r="580" spans="1:232" s="25" customFormat="1">
      <c r="A580" s="64">
        <v>304</v>
      </c>
      <c r="B580" s="40" t="s">
        <v>568</v>
      </c>
      <c r="C580" s="40">
        <v>271304</v>
      </c>
      <c r="D580" s="64">
        <v>0</v>
      </c>
      <c r="E580" s="40"/>
      <c r="F580" s="65">
        <v>527</v>
      </c>
      <c r="G580" s="64">
        <v>527</v>
      </c>
      <c r="H580" s="42"/>
      <c r="I580" s="42"/>
      <c r="J580" s="42"/>
      <c r="K580" s="65">
        <v>0</v>
      </c>
      <c r="L580" s="65">
        <v>0</v>
      </c>
      <c r="M580" s="64">
        <v>0</v>
      </c>
      <c r="N580" s="64">
        <v>527</v>
      </c>
      <c r="O580" s="8">
        <v>304</v>
      </c>
      <c r="P580" s="8" t="s">
        <v>568</v>
      </c>
      <c r="Q580" s="66" t="s">
        <v>1003</v>
      </c>
      <c r="R580" s="8">
        <f t="shared" si="1174"/>
        <v>0</v>
      </c>
      <c r="S580" s="8"/>
      <c r="T580" s="13">
        <f t="shared" si="1277"/>
        <v>527</v>
      </c>
      <c r="U580" s="8">
        <f t="shared" si="1182"/>
        <v>527</v>
      </c>
      <c r="V580" s="13">
        <f t="shared" si="1175"/>
        <v>0</v>
      </c>
      <c r="W580" s="13">
        <f t="shared" si="1176"/>
        <v>0</v>
      </c>
      <c r="X580" s="13"/>
      <c r="Y580" s="13">
        <f t="shared" si="1267"/>
        <v>0</v>
      </c>
      <c r="Z580" s="13">
        <f t="shared" si="1177"/>
        <v>0</v>
      </c>
      <c r="AA580" s="8">
        <f t="shared" si="1218"/>
        <v>0</v>
      </c>
      <c r="AB580" s="8">
        <f t="shared" si="1269"/>
        <v>527</v>
      </c>
      <c r="AC580" s="8">
        <v>304</v>
      </c>
      <c r="AD580" s="8" t="s">
        <v>568</v>
      </c>
      <c r="AE580" s="66" t="s">
        <v>1003</v>
      </c>
      <c r="AF580" s="8">
        <f t="shared" si="1226"/>
        <v>0</v>
      </c>
      <c r="AG580" s="8"/>
      <c r="AH580" s="13">
        <f t="shared" si="1278"/>
        <v>527</v>
      </c>
      <c r="AI580" s="8">
        <f t="shared" si="1270"/>
        <v>527</v>
      </c>
      <c r="AJ580" s="13"/>
      <c r="AK580" s="13"/>
      <c r="AL580" s="13"/>
      <c r="AM580" s="13">
        <f t="shared" si="1228"/>
        <v>0</v>
      </c>
      <c r="AN580" s="13"/>
      <c r="AO580" s="13">
        <f t="shared" si="1229"/>
        <v>0</v>
      </c>
      <c r="AP580" s="13"/>
      <c r="AQ580" s="13">
        <f t="shared" si="1230"/>
        <v>0</v>
      </c>
      <c r="AR580" s="13">
        <f t="shared" si="1231"/>
        <v>0</v>
      </c>
      <c r="AS580" s="8">
        <f t="shared" si="1232"/>
        <v>0</v>
      </c>
      <c r="AT580" s="8">
        <f t="shared" si="1271"/>
        <v>527</v>
      </c>
      <c r="AU580" s="8">
        <v>304</v>
      </c>
      <c r="AV580" s="8" t="s">
        <v>568</v>
      </c>
      <c r="AW580" s="66" t="s">
        <v>1003</v>
      </c>
      <c r="AX580" s="8">
        <f t="shared" si="1178"/>
        <v>0</v>
      </c>
      <c r="AY580" s="8"/>
      <c r="AZ580" s="13">
        <v>538</v>
      </c>
      <c r="BA580" s="8">
        <f t="shared" si="1183"/>
        <v>527</v>
      </c>
      <c r="BB580" s="13">
        <f t="shared" si="1184"/>
        <v>11</v>
      </c>
      <c r="BC580" s="13">
        <f t="shared" si="1185"/>
        <v>132</v>
      </c>
      <c r="BD580" s="13"/>
      <c r="BE580" s="13">
        <f t="shared" si="1179"/>
        <v>0</v>
      </c>
      <c r="BF580" s="13"/>
      <c r="BG580" s="13">
        <f t="shared" si="1180"/>
        <v>0</v>
      </c>
      <c r="BH580" s="13"/>
      <c r="BI580" s="13">
        <f t="shared" si="1181"/>
        <v>0</v>
      </c>
      <c r="BJ580" s="13">
        <f t="shared" si="1198"/>
        <v>132</v>
      </c>
      <c r="BK580" s="8">
        <f t="shared" si="1220"/>
        <v>11</v>
      </c>
      <c r="BL580" s="8">
        <f t="shared" si="1272"/>
        <v>527</v>
      </c>
      <c r="BM580" s="8">
        <v>304</v>
      </c>
      <c r="BN580" s="8" t="s">
        <v>568</v>
      </c>
      <c r="BO580" s="66" t="s">
        <v>1003</v>
      </c>
      <c r="BP580" s="8">
        <f t="shared" si="1274"/>
        <v>132</v>
      </c>
      <c r="BQ580" s="8"/>
      <c r="BR580" s="13">
        <v>544</v>
      </c>
      <c r="BS580" s="8">
        <f t="shared" si="1280"/>
        <v>538</v>
      </c>
      <c r="BT580" s="13">
        <f t="shared" si="1138"/>
        <v>6</v>
      </c>
      <c r="BU580" s="13">
        <f t="shared" si="1186"/>
        <v>72</v>
      </c>
      <c r="BV580" s="13">
        <f t="shared" si="1144"/>
        <v>0</v>
      </c>
      <c r="BW580" s="13"/>
      <c r="BX580" s="13">
        <f t="shared" si="1144"/>
        <v>0</v>
      </c>
      <c r="BY580" s="13"/>
      <c r="BZ580" s="13"/>
      <c r="CA580" s="13">
        <f t="shared" si="1213"/>
        <v>0</v>
      </c>
      <c r="CB580" s="13">
        <f t="shared" si="1199"/>
        <v>204</v>
      </c>
      <c r="CC580" s="8">
        <f t="shared" si="1222"/>
        <v>17</v>
      </c>
      <c r="CD580" s="8">
        <f t="shared" si="1273"/>
        <v>527</v>
      </c>
      <c r="CE580" s="8">
        <v>304</v>
      </c>
      <c r="CF580" s="8" t="s">
        <v>568</v>
      </c>
      <c r="CG580" s="66" t="s">
        <v>1003</v>
      </c>
      <c r="CH580" s="8">
        <f t="shared" si="1275"/>
        <v>204</v>
      </c>
      <c r="CI580" s="8"/>
      <c r="CJ580" s="13">
        <v>544</v>
      </c>
      <c r="CK580" s="8">
        <f t="shared" si="1281"/>
        <v>544</v>
      </c>
      <c r="CL580" s="13">
        <f t="shared" si="1233"/>
        <v>0</v>
      </c>
      <c r="CM580" s="13">
        <f t="shared" si="1234"/>
        <v>0</v>
      </c>
      <c r="CN580" s="13">
        <f t="shared" si="1235"/>
        <v>0</v>
      </c>
      <c r="CO580" s="13"/>
      <c r="CP580" s="13">
        <f t="shared" si="1236"/>
        <v>0</v>
      </c>
      <c r="CQ580" s="13"/>
      <c r="CR580" s="13"/>
      <c r="CS580" s="13">
        <f t="shared" si="1237"/>
        <v>0</v>
      </c>
      <c r="CT580" s="13">
        <f t="shared" si="1238"/>
        <v>204</v>
      </c>
      <c r="CU580" s="8">
        <f t="shared" si="1239"/>
        <v>17</v>
      </c>
      <c r="CV580" s="8">
        <f t="shared" si="1282"/>
        <v>527</v>
      </c>
      <c r="CW580" s="8">
        <v>304</v>
      </c>
      <c r="CX580" s="8" t="s">
        <v>568</v>
      </c>
      <c r="CY580" s="66" t="s">
        <v>1003</v>
      </c>
      <c r="CZ580" s="8">
        <f t="shared" si="1115"/>
        <v>204</v>
      </c>
      <c r="DA580" s="8"/>
      <c r="DB580" s="13">
        <v>544</v>
      </c>
      <c r="DC580" s="8">
        <f t="shared" si="1283"/>
        <v>544</v>
      </c>
      <c r="DD580" s="13">
        <f t="shared" si="1240"/>
        <v>0</v>
      </c>
      <c r="DE580" s="13">
        <f t="shared" si="1241"/>
        <v>0</v>
      </c>
      <c r="DF580" s="13">
        <f t="shared" si="1242"/>
        <v>0</v>
      </c>
      <c r="DG580" s="13"/>
      <c r="DH580" s="13">
        <f t="shared" si="1243"/>
        <v>0</v>
      </c>
      <c r="DI580" s="13"/>
      <c r="DJ580" s="13">
        <f t="shared" si="1244"/>
        <v>0</v>
      </c>
      <c r="DK580" s="13"/>
      <c r="DL580" s="13">
        <f t="shared" si="1245"/>
        <v>0</v>
      </c>
      <c r="DM580" s="13"/>
      <c r="DN580" s="13">
        <f t="shared" si="1245"/>
        <v>0</v>
      </c>
      <c r="DO580" s="13"/>
      <c r="DP580" s="13">
        <f t="shared" si="1151"/>
        <v>204</v>
      </c>
      <c r="DQ580" s="8">
        <f t="shared" si="1152"/>
        <v>17</v>
      </c>
      <c r="DR580" s="104">
        <f t="shared" si="1153"/>
        <v>527</v>
      </c>
      <c r="DS580" s="8">
        <v>304</v>
      </c>
      <c r="DT580" s="8" t="s">
        <v>568</v>
      </c>
      <c r="DU580" s="66" t="s">
        <v>1003</v>
      </c>
      <c r="DV580" s="8">
        <f t="shared" si="1141"/>
        <v>204</v>
      </c>
      <c r="DW580" s="8"/>
      <c r="DX580" s="13">
        <v>544</v>
      </c>
      <c r="DY580" s="8">
        <f t="shared" si="1279"/>
        <v>544</v>
      </c>
      <c r="DZ580" s="13">
        <f t="shared" si="1246"/>
        <v>0</v>
      </c>
      <c r="EA580" s="13">
        <f t="shared" si="1194"/>
        <v>0</v>
      </c>
      <c r="EB580" s="13">
        <f t="shared" si="1247"/>
        <v>0</v>
      </c>
      <c r="EC580" s="13"/>
      <c r="ED580" s="13">
        <f t="shared" si="1248"/>
        <v>0</v>
      </c>
      <c r="EE580" s="13"/>
      <c r="EF580" s="13">
        <f t="shared" si="1249"/>
        <v>0</v>
      </c>
      <c r="EG580" s="13"/>
      <c r="EH580" s="13">
        <f t="shared" si="1250"/>
        <v>0</v>
      </c>
      <c r="EI580" s="13"/>
      <c r="EJ580" s="13">
        <f t="shared" si="1251"/>
        <v>0</v>
      </c>
      <c r="EK580" s="13"/>
      <c r="EL580" s="13">
        <f t="shared" si="1121"/>
        <v>204</v>
      </c>
      <c r="EM580" s="8">
        <f t="shared" si="1122"/>
        <v>17</v>
      </c>
      <c r="EN580" s="104">
        <f t="shared" si="1123"/>
        <v>527</v>
      </c>
      <c r="EO580" s="8">
        <v>304</v>
      </c>
      <c r="EP580" s="8" t="s">
        <v>568</v>
      </c>
      <c r="EQ580" s="66" t="s">
        <v>1003</v>
      </c>
      <c r="ER580" s="8">
        <f t="shared" si="1116"/>
        <v>204</v>
      </c>
      <c r="ES580" s="8"/>
      <c r="ET580" s="13">
        <f>EU580</f>
        <v>544</v>
      </c>
      <c r="EU580" s="8">
        <f t="shared" si="1225"/>
        <v>544</v>
      </c>
      <c r="EV580" s="13">
        <f t="shared" si="1188"/>
        <v>0</v>
      </c>
      <c r="EW580" s="13">
        <f t="shared" si="1189"/>
        <v>0</v>
      </c>
      <c r="EX580" s="13">
        <f t="shared" si="1158"/>
        <v>0</v>
      </c>
      <c r="EY580" s="13"/>
      <c r="EZ580" s="13">
        <f t="shared" si="1124"/>
        <v>0</v>
      </c>
      <c r="FA580" s="13"/>
      <c r="FB580" s="13">
        <f t="shared" si="1159"/>
        <v>0</v>
      </c>
      <c r="FC580" s="13"/>
      <c r="FD580" s="13">
        <f t="shared" si="1160"/>
        <v>0</v>
      </c>
      <c r="FE580" s="13"/>
      <c r="FF580" s="13">
        <f t="shared" si="1161"/>
        <v>0</v>
      </c>
      <c r="FG580" s="13"/>
      <c r="FH580" s="13">
        <f t="shared" si="1202"/>
        <v>204</v>
      </c>
      <c r="FI580" s="8">
        <f t="shared" si="1203"/>
        <v>17</v>
      </c>
      <c r="FJ580" s="104">
        <f t="shared" si="1204"/>
        <v>527</v>
      </c>
      <c r="FK580" s="8">
        <v>304</v>
      </c>
      <c r="FL580" s="8" t="s">
        <v>568</v>
      </c>
      <c r="FM580" s="66" t="s">
        <v>1003</v>
      </c>
      <c r="FN580" s="8">
        <f t="shared" si="1118"/>
        <v>204</v>
      </c>
      <c r="FO580" s="8"/>
      <c r="FP580" s="13">
        <f>FQ580</f>
        <v>544</v>
      </c>
      <c r="FQ580" s="8">
        <f t="shared" si="1276"/>
        <v>544</v>
      </c>
      <c r="FR580" s="13">
        <f t="shared" si="1190"/>
        <v>0</v>
      </c>
      <c r="FS580" s="13">
        <f t="shared" si="1191"/>
        <v>0</v>
      </c>
      <c r="FT580" s="13">
        <f t="shared" si="1162"/>
        <v>0</v>
      </c>
      <c r="FU580" s="13"/>
      <c r="FV580" s="13">
        <f t="shared" si="1125"/>
        <v>0</v>
      </c>
      <c r="FW580" s="13"/>
      <c r="FX580" s="13">
        <f t="shared" si="1163"/>
        <v>0</v>
      </c>
      <c r="FY580" s="13"/>
      <c r="FZ580" s="13">
        <f t="shared" si="1164"/>
        <v>0</v>
      </c>
      <c r="GA580" s="13"/>
      <c r="GB580" s="13">
        <f t="shared" si="1165"/>
        <v>0</v>
      </c>
      <c r="GC580" s="13"/>
      <c r="GD580" s="13">
        <f t="shared" si="1126"/>
        <v>204</v>
      </c>
      <c r="GE580" s="8">
        <f t="shared" si="1127"/>
        <v>17</v>
      </c>
      <c r="GF580" s="104">
        <f t="shared" si="1128"/>
        <v>527</v>
      </c>
      <c r="GG580" s="8">
        <v>304</v>
      </c>
      <c r="GH580" s="8" t="s">
        <v>568</v>
      </c>
      <c r="GI580" s="66" t="s">
        <v>1003</v>
      </c>
      <c r="GJ580" s="8">
        <f t="shared" si="1119"/>
        <v>204</v>
      </c>
      <c r="GK580" s="8"/>
      <c r="GL580" s="13">
        <f>GM580</f>
        <v>544</v>
      </c>
      <c r="GM580" s="69">
        <v>544</v>
      </c>
      <c r="GN580" s="13">
        <f t="shared" si="1252"/>
        <v>0</v>
      </c>
      <c r="GO580" s="13">
        <f t="shared" si="1195"/>
        <v>0</v>
      </c>
      <c r="GP580" s="13">
        <f t="shared" si="1253"/>
        <v>0</v>
      </c>
      <c r="GQ580" s="13"/>
      <c r="GR580" s="13">
        <f t="shared" si="1254"/>
        <v>0</v>
      </c>
      <c r="GS580" s="13"/>
      <c r="GT580" s="13">
        <f t="shared" si="1255"/>
        <v>0</v>
      </c>
      <c r="GU580" s="13"/>
      <c r="GV580" s="13">
        <f t="shared" si="1256"/>
        <v>0</v>
      </c>
      <c r="GW580" s="13"/>
      <c r="GX580" s="13">
        <f t="shared" si="1257"/>
        <v>0</v>
      </c>
      <c r="GY580" s="13"/>
      <c r="GZ580" s="13">
        <f t="shared" si="1130"/>
        <v>204</v>
      </c>
      <c r="HA580" s="8">
        <f t="shared" si="1131"/>
        <v>17</v>
      </c>
      <c r="HB580" s="104">
        <f t="shared" si="1132"/>
        <v>527</v>
      </c>
      <c r="HC580" s="8">
        <v>304</v>
      </c>
      <c r="HD580" s="8" t="s">
        <v>568</v>
      </c>
      <c r="HE580" s="66" t="s">
        <v>1003</v>
      </c>
      <c r="HF580" s="69">
        <f t="shared" si="1137"/>
        <v>204</v>
      </c>
      <c r="HG580" s="8"/>
      <c r="HH580" s="13">
        <f>HI580</f>
        <v>544</v>
      </c>
      <c r="HI580" s="69">
        <f t="shared" si="1268"/>
        <v>544</v>
      </c>
      <c r="HJ580" s="13">
        <f t="shared" si="1258"/>
        <v>0</v>
      </c>
      <c r="HK580" s="13">
        <f t="shared" si="1196"/>
        <v>0</v>
      </c>
      <c r="HL580" s="13">
        <f t="shared" si="1259"/>
        <v>0</v>
      </c>
      <c r="HM580" s="13"/>
      <c r="HN580" s="13">
        <f t="shared" si="1260"/>
        <v>0</v>
      </c>
      <c r="HO580" s="13"/>
      <c r="HP580" s="13">
        <f t="shared" si="1261"/>
        <v>0</v>
      </c>
      <c r="HQ580" s="13"/>
      <c r="HR580" s="13">
        <f t="shared" si="1262"/>
        <v>0</v>
      </c>
      <c r="HS580" s="13"/>
      <c r="HT580" s="13">
        <f t="shared" si="1263"/>
        <v>0</v>
      </c>
      <c r="HU580" s="13"/>
      <c r="HV580" s="13">
        <f t="shared" si="1134"/>
        <v>204</v>
      </c>
      <c r="HW580" s="8">
        <f t="shared" si="1135"/>
        <v>17</v>
      </c>
      <c r="HX580" s="104">
        <f t="shared" si="1136"/>
        <v>527</v>
      </c>
    </row>
    <row r="581" spans="1:232" s="25" customFormat="1">
      <c r="A581" s="64">
        <v>303</v>
      </c>
      <c r="B581" s="40" t="s">
        <v>569</v>
      </c>
      <c r="C581" s="40">
        <v>271360</v>
      </c>
      <c r="D581" s="64">
        <v>492</v>
      </c>
      <c r="E581" s="40"/>
      <c r="F581" s="65">
        <v>371</v>
      </c>
      <c r="G581" s="64">
        <v>371</v>
      </c>
      <c r="H581" s="42"/>
      <c r="I581" s="42"/>
      <c r="J581" s="42"/>
      <c r="K581" s="65">
        <v>0</v>
      </c>
      <c r="L581" s="65">
        <v>492</v>
      </c>
      <c r="M581" s="64">
        <v>41</v>
      </c>
      <c r="N581" s="64">
        <v>330</v>
      </c>
      <c r="O581" s="8">
        <v>303</v>
      </c>
      <c r="P581" s="8" t="s">
        <v>569</v>
      </c>
      <c r="Q581" s="66" t="s">
        <v>1004</v>
      </c>
      <c r="R581" s="8">
        <f t="shared" si="1174"/>
        <v>492</v>
      </c>
      <c r="S581" s="8"/>
      <c r="T581" s="13">
        <f t="shared" si="1277"/>
        <v>371</v>
      </c>
      <c r="U581" s="8">
        <f t="shared" si="1182"/>
        <v>371</v>
      </c>
      <c r="V581" s="13">
        <f t="shared" si="1175"/>
        <v>0</v>
      </c>
      <c r="W581" s="13">
        <f t="shared" si="1176"/>
        <v>0</v>
      </c>
      <c r="X581" s="13"/>
      <c r="Y581" s="13">
        <f t="shared" si="1267"/>
        <v>0</v>
      </c>
      <c r="Z581" s="13">
        <f t="shared" si="1177"/>
        <v>492</v>
      </c>
      <c r="AA581" s="8">
        <f t="shared" si="1218"/>
        <v>41</v>
      </c>
      <c r="AB581" s="8">
        <f t="shared" si="1269"/>
        <v>330</v>
      </c>
      <c r="AC581" s="8">
        <v>303</v>
      </c>
      <c r="AD581" s="8" t="s">
        <v>569</v>
      </c>
      <c r="AE581" s="66" t="s">
        <v>1004</v>
      </c>
      <c r="AF581" s="8">
        <f t="shared" si="1226"/>
        <v>492</v>
      </c>
      <c r="AG581" s="8"/>
      <c r="AH581" s="13">
        <f t="shared" si="1278"/>
        <v>371</v>
      </c>
      <c r="AI581" s="8">
        <f t="shared" si="1270"/>
        <v>371</v>
      </c>
      <c r="AJ581" s="13"/>
      <c r="AK581" s="13"/>
      <c r="AL581" s="13">
        <v>20</v>
      </c>
      <c r="AM581" s="13">
        <f t="shared" si="1228"/>
        <v>240</v>
      </c>
      <c r="AN581" s="13"/>
      <c r="AO581" s="13">
        <f t="shared" si="1229"/>
        <v>0</v>
      </c>
      <c r="AP581" s="13">
        <v>10</v>
      </c>
      <c r="AQ581" s="13">
        <f t="shared" si="1230"/>
        <v>120</v>
      </c>
      <c r="AR581" s="13">
        <f t="shared" si="1231"/>
        <v>132</v>
      </c>
      <c r="AS581" s="8">
        <f t="shared" si="1232"/>
        <v>11</v>
      </c>
      <c r="AT581" s="8">
        <f t="shared" si="1271"/>
        <v>360</v>
      </c>
      <c r="AU581" s="8">
        <v>303</v>
      </c>
      <c r="AV581" s="8" t="s">
        <v>569</v>
      </c>
      <c r="AW581" s="66" t="s">
        <v>1004</v>
      </c>
      <c r="AX581" s="8">
        <f t="shared" si="1178"/>
        <v>132</v>
      </c>
      <c r="AY581" s="8"/>
      <c r="AZ581" s="13">
        <v>388</v>
      </c>
      <c r="BA581" s="8">
        <f t="shared" si="1183"/>
        <v>371</v>
      </c>
      <c r="BB581" s="13">
        <f t="shared" si="1184"/>
        <v>17</v>
      </c>
      <c r="BC581" s="13">
        <f t="shared" si="1185"/>
        <v>204</v>
      </c>
      <c r="BD581" s="13"/>
      <c r="BE581" s="13">
        <f t="shared" si="1179"/>
        <v>0</v>
      </c>
      <c r="BF581" s="13"/>
      <c r="BG581" s="13">
        <f t="shared" si="1180"/>
        <v>0</v>
      </c>
      <c r="BH581" s="13"/>
      <c r="BI581" s="13">
        <f t="shared" si="1181"/>
        <v>0</v>
      </c>
      <c r="BJ581" s="13">
        <f t="shared" si="1198"/>
        <v>336</v>
      </c>
      <c r="BK581" s="8">
        <f t="shared" si="1220"/>
        <v>28</v>
      </c>
      <c r="BL581" s="8">
        <f t="shared" si="1272"/>
        <v>360</v>
      </c>
      <c r="BM581" s="8">
        <v>303</v>
      </c>
      <c r="BN581" s="8" t="s">
        <v>569</v>
      </c>
      <c r="BO581" s="66" t="s">
        <v>1004</v>
      </c>
      <c r="BP581" s="8">
        <f t="shared" si="1274"/>
        <v>336</v>
      </c>
      <c r="BQ581" s="8"/>
      <c r="BR581" s="13">
        <v>393</v>
      </c>
      <c r="BS581" s="8">
        <f t="shared" si="1280"/>
        <v>388</v>
      </c>
      <c r="BT581" s="13">
        <f t="shared" si="1138"/>
        <v>5</v>
      </c>
      <c r="BU581" s="13">
        <f t="shared" si="1186"/>
        <v>60</v>
      </c>
      <c r="BV581" s="13">
        <f t="shared" si="1144"/>
        <v>0</v>
      </c>
      <c r="BW581" s="13"/>
      <c r="BX581" s="13">
        <f t="shared" si="1144"/>
        <v>0</v>
      </c>
      <c r="BY581" s="13"/>
      <c r="BZ581" s="13"/>
      <c r="CA581" s="13">
        <f t="shared" si="1213"/>
        <v>0</v>
      </c>
      <c r="CB581" s="13">
        <f t="shared" si="1199"/>
        <v>396</v>
      </c>
      <c r="CC581" s="8">
        <f t="shared" si="1222"/>
        <v>33</v>
      </c>
      <c r="CD581" s="8">
        <f t="shared" si="1273"/>
        <v>360</v>
      </c>
      <c r="CE581" s="8">
        <v>303</v>
      </c>
      <c r="CF581" s="8" t="s">
        <v>569</v>
      </c>
      <c r="CG581" s="66" t="s">
        <v>1004</v>
      </c>
      <c r="CH581" s="8">
        <f t="shared" si="1275"/>
        <v>396</v>
      </c>
      <c r="CI581" s="8"/>
      <c r="CJ581" s="13">
        <v>398</v>
      </c>
      <c r="CK581" s="8">
        <f t="shared" si="1281"/>
        <v>393</v>
      </c>
      <c r="CL581" s="13">
        <f t="shared" si="1233"/>
        <v>5</v>
      </c>
      <c r="CM581" s="13">
        <f t="shared" si="1234"/>
        <v>60</v>
      </c>
      <c r="CN581" s="13">
        <f t="shared" si="1235"/>
        <v>10</v>
      </c>
      <c r="CO581" s="13">
        <v>120</v>
      </c>
      <c r="CP581" s="13">
        <f t="shared" si="1236"/>
        <v>0</v>
      </c>
      <c r="CQ581" s="13"/>
      <c r="CR581" s="13"/>
      <c r="CS581" s="13">
        <f t="shared" si="1237"/>
        <v>0</v>
      </c>
      <c r="CT581" s="13">
        <f t="shared" si="1238"/>
        <v>336</v>
      </c>
      <c r="CU581" s="8">
        <f t="shared" si="1239"/>
        <v>28</v>
      </c>
      <c r="CV581" s="8">
        <f t="shared" si="1282"/>
        <v>370</v>
      </c>
      <c r="CW581" s="8">
        <v>303</v>
      </c>
      <c r="CX581" s="8" t="s">
        <v>569</v>
      </c>
      <c r="CY581" s="66" t="s">
        <v>1004</v>
      </c>
      <c r="CZ581" s="8">
        <f t="shared" ref="CZ581:CZ622" si="1284">CT581</f>
        <v>336</v>
      </c>
      <c r="DA581" s="8"/>
      <c r="DB581" s="13">
        <v>405</v>
      </c>
      <c r="DC581" s="8">
        <f t="shared" si="1283"/>
        <v>398</v>
      </c>
      <c r="DD581" s="13">
        <f t="shared" si="1240"/>
        <v>7</v>
      </c>
      <c r="DE581" s="13">
        <f t="shared" si="1241"/>
        <v>84</v>
      </c>
      <c r="DF581" s="13">
        <f t="shared" si="1242"/>
        <v>0</v>
      </c>
      <c r="DG581" s="13"/>
      <c r="DH581" s="13">
        <f t="shared" si="1243"/>
        <v>0</v>
      </c>
      <c r="DI581" s="13"/>
      <c r="DJ581" s="13">
        <f t="shared" si="1244"/>
        <v>10</v>
      </c>
      <c r="DK581" s="13">
        <v>120</v>
      </c>
      <c r="DL581" s="13">
        <f t="shared" si="1245"/>
        <v>0</v>
      </c>
      <c r="DM581" s="13"/>
      <c r="DN581" s="13">
        <f t="shared" si="1245"/>
        <v>0</v>
      </c>
      <c r="DO581" s="13"/>
      <c r="DP581" s="13">
        <f t="shared" si="1151"/>
        <v>300</v>
      </c>
      <c r="DQ581" s="8">
        <f t="shared" si="1152"/>
        <v>25</v>
      </c>
      <c r="DR581" s="104">
        <f t="shared" si="1153"/>
        <v>380</v>
      </c>
      <c r="DS581" s="8">
        <v>303</v>
      </c>
      <c r="DT581" s="8" t="s">
        <v>569</v>
      </c>
      <c r="DU581" s="66" t="s">
        <v>1004</v>
      </c>
      <c r="DV581" s="8">
        <f t="shared" si="1141"/>
        <v>300</v>
      </c>
      <c r="DW581" s="8"/>
      <c r="DX581" s="13">
        <v>410</v>
      </c>
      <c r="DY581" s="8">
        <f t="shared" si="1279"/>
        <v>405</v>
      </c>
      <c r="DZ581" s="13">
        <f t="shared" si="1246"/>
        <v>5</v>
      </c>
      <c r="EA581" s="13">
        <f t="shared" si="1194"/>
        <v>60</v>
      </c>
      <c r="EB581" s="13">
        <f t="shared" si="1247"/>
        <v>0</v>
      </c>
      <c r="EC581" s="13"/>
      <c r="ED581" s="13">
        <f t="shared" si="1248"/>
        <v>0</v>
      </c>
      <c r="EE581" s="13"/>
      <c r="EF581" s="13">
        <f t="shared" si="1249"/>
        <v>0</v>
      </c>
      <c r="EG581" s="13"/>
      <c r="EH581" s="13">
        <f t="shared" si="1250"/>
        <v>0</v>
      </c>
      <c r="EI581" s="13"/>
      <c r="EJ581" s="13">
        <f t="shared" si="1251"/>
        <v>0</v>
      </c>
      <c r="EK581" s="13"/>
      <c r="EL581" s="13">
        <f t="shared" si="1121"/>
        <v>360</v>
      </c>
      <c r="EM581" s="8">
        <f t="shared" si="1122"/>
        <v>30</v>
      </c>
      <c r="EN581" s="104">
        <f t="shared" si="1123"/>
        <v>380</v>
      </c>
      <c r="EO581" s="8">
        <v>303</v>
      </c>
      <c r="EP581" s="8" t="s">
        <v>569</v>
      </c>
      <c r="EQ581" s="66" t="s">
        <v>1004</v>
      </c>
      <c r="ER581" s="8">
        <f t="shared" ref="ER581:ER622" si="1285">EL581</f>
        <v>360</v>
      </c>
      <c r="ES581" s="8"/>
      <c r="ET581" s="13">
        <v>413</v>
      </c>
      <c r="EU581" s="8">
        <f t="shared" si="1225"/>
        <v>410</v>
      </c>
      <c r="EV581" s="13">
        <f t="shared" si="1188"/>
        <v>3</v>
      </c>
      <c r="EW581" s="13">
        <f t="shared" si="1189"/>
        <v>36</v>
      </c>
      <c r="EX581" s="13">
        <f t="shared" si="1158"/>
        <v>0</v>
      </c>
      <c r="EY581" s="13"/>
      <c r="EZ581" s="13">
        <f t="shared" si="1124"/>
        <v>0</v>
      </c>
      <c r="FA581" s="13"/>
      <c r="FB581" s="13">
        <f t="shared" si="1159"/>
        <v>0</v>
      </c>
      <c r="FC581" s="13"/>
      <c r="FD581" s="13">
        <f t="shared" si="1160"/>
        <v>0</v>
      </c>
      <c r="FE581" s="13"/>
      <c r="FF581" s="13">
        <f t="shared" si="1161"/>
        <v>0</v>
      </c>
      <c r="FG581" s="13"/>
      <c r="FH581" s="13">
        <f t="shared" si="1202"/>
        <v>396</v>
      </c>
      <c r="FI581" s="8">
        <f t="shared" si="1203"/>
        <v>33</v>
      </c>
      <c r="FJ581" s="104">
        <f t="shared" si="1204"/>
        <v>380</v>
      </c>
      <c r="FK581" s="8">
        <v>303</v>
      </c>
      <c r="FL581" s="8" t="s">
        <v>569</v>
      </c>
      <c r="FM581" s="66" t="s">
        <v>1004</v>
      </c>
      <c r="FN581" s="8">
        <f t="shared" ref="FN581:FN621" si="1286">FH581</f>
        <v>396</v>
      </c>
      <c r="FO581" s="8"/>
      <c r="FP581" s="13">
        <v>413</v>
      </c>
      <c r="FQ581" s="8">
        <f t="shared" si="1276"/>
        <v>413</v>
      </c>
      <c r="FR581" s="13">
        <f t="shared" si="1190"/>
        <v>0</v>
      </c>
      <c r="FS581" s="13">
        <f t="shared" si="1191"/>
        <v>0</v>
      </c>
      <c r="FT581" s="13">
        <f t="shared" si="1162"/>
        <v>0</v>
      </c>
      <c r="FU581" s="13"/>
      <c r="FV581" s="13">
        <f t="shared" si="1125"/>
        <v>10</v>
      </c>
      <c r="FW581" s="13">
        <v>120</v>
      </c>
      <c r="FX581" s="13">
        <f t="shared" si="1163"/>
        <v>0</v>
      </c>
      <c r="FY581" s="13"/>
      <c r="FZ581" s="13">
        <f t="shared" si="1164"/>
        <v>0</v>
      </c>
      <c r="GA581" s="13"/>
      <c r="GB581" s="13">
        <f t="shared" si="1165"/>
        <v>0</v>
      </c>
      <c r="GC581" s="13"/>
      <c r="GD581" s="13">
        <f t="shared" si="1126"/>
        <v>276</v>
      </c>
      <c r="GE581" s="8">
        <f t="shared" si="1127"/>
        <v>23</v>
      </c>
      <c r="GF581" s="104">
        <f t="shared" si="1128"/>
        <v>390</v>
      </c>
      <c r="GG581" s="8">
        <v>303</v>
      </c>
      <c r="GH581" s="8" t="s">
        <v>569</v>
      </c>
      <c r="GI581" s="66" t="s">
        <v>1004</v>
      </c>
      <c r="GJ581" s="8">
        <f t="shared" ref="GJ581:GJ622" si="1287">GD581</f>
        <v>276</v>
      </c>
      <c r="GK581" s="8"/>
      <c r="GL581" s="13">
        <v>413</v>
      </c>
      <c r="GM581" s="69">
        <v>413</v>
      </c>
      <c r="GN581" s="13">
        <f t="shared" si="1252"/>
        <v>0</v>
      </c>
      <c r="GO581" s="13">
        <f t="shared" si="1195"/>
        <v>0</v>
      </c>
      <c r="GP581" s="13">
        <f t="shared" si="1253"/>
        <v>0</v>
      </c>
      <c r="GQ581" s="13"/>
      <c r="GR581" s="13">
        <f t="shared" si="1254"/>
        <v>0</v>
      </c>
      <c r="GS581" s="13"/>
      <c r="GT581" s="13">
        <f t="shared" si="1255"/>
        <v>0</v>
      </c>
      <c r="GU581" s="13"/>
      <c r="GV581" s="13">
        <f t="shared" si="1256"/>
        <v>0</v>
      </c>
      <c r="GW581" s="13"/>
      <c r="GX581" s="13">
        <f t="shared" si="1257"/>
        <v>0</v>
      </c>
      <c r="GY581" s="13"/>
      <c r="GZ581" s="13">
        <f t="shared" si="1130"/>
        <v>276</v>
      </c>
      <c r="HA581" s="8">
        <f t="shared" si="1131"/>
        <v>23</v>
      </c>
      <c r="HB581" s="104">
        <f t="shared" si="1132"/>
        <v>390</v>
      </c>
      <c r="HC581" s="8">
        <v>303</v>
      </c>
      <c r="HD581" s="8" t="s">
        <v>569</v>
      </c>
      <c r="HE581" s="66" t="s">
        <v>1004</v>
      </c>
      <c r="HF581" s="69">
        <f t="shared" si="1137"/>
        <v>276</v>
      </c>
      <c r="HG581" s="8"/>
      <c r="HH581" s="13">
        <v>413</v>
      </c>
      <c r="HI581" s="69">
        <f t="shared" si="1268"/>
        <v>413</v>
      </c>
      <c r="HJ581" s="13">
        <f t="shared" si="1258"/>
        <v>0</v>
      </c>
      <c r="HK581" s="13">
        <f t="shared" si="1196"/>
        <v>0</v>
      </c>
      <c r="HL581" s="13">
        <f t="shared" si="1259"/>
        <v>0</v>
      </c>
      <c r="HM581" s="13"/>
      <c r="HN581" s="13">
        <f t="shared" si="1260"/>
        <v>0</v>
      </c>
      <c r="HO581" s="13"/>
      <c r="HP581" s="13">
        <f t="shared" si="1261"/>
        <v>0</v>
      </c>
      <c r="HQ581" s="13"/>
      <c r="HR581" s="13">
        <f t="shared" si="1262"/>
        <v>0</v>
      </c>
      <c r="HS581" s="13"/>
      <c r="HT581" s="13">
        <f t="shared" si="1263"/>
        <v>4</v>
      </c>
      <c r="HU581" s="13">
        <v>48</v>
      </c>
      <c r="HV581" s="13">
        <f t="shared" si="1134"/>
        <v>228</v>
      </c>
      <c r="HW581" s="8">
        <f t="shared" si="1135"/>
        <v>19</v>
      </c>
      <c r="HX581" s="104">
        <f t="shared" si="1136"/>
        <v>394</v>
      </c>
    </row>
    <row r="582" spans="1:232" s="25" customFormat="1">
      <c r="A582" s="64">
        <v>301</v>
      </c>
      <c r="B582" s="40" t="s">
        <v>570</v>
      </c>
      <c r="C582" s="40">
        <v>20901</v>
      </c>
      <c r="D582" s="64">
        <v>0</v>
      </c>
      <c r="E582" s="40"/>
      <c r="F582" s="65">
        <v>15</v>
      </c>
      <c r="G582" s="64">
        <v>15</v>
      </c>
      <c r="H582" s="42"/>
      <c r="I582" s="42"/>
      <c r="J582" s="42"/>
      <c r="K582" s="65">
        <v>0</v>
      </c>
      <c r="L582" s="65">
        <v>0</v>
      </c>
      <c r="M582" s="64">
        <v>0</v>
      </c>
      <c r="N582" s="64">
        <v>15</v>
      </c>
      <c r="O582" s="8">
        <v>301</v>
      </c>
      <c r="P582" s="8" t="s">
        <v>570</v>
      </c>
      <c r="Q582" s="66" t="s">
        <v>1005</v>
      </c>
      <c r="R582" s="8">
        <f t="shared" si="1174"/>
        <v>0</v>
      </c>
      <c r="S582" s="8"/>
      <c r="T582" s="13">
        <v>15</v>
      </c>
      <c r="U582" s="8">
        <f t="shared" si="1182"/>
        <v>15</v>
      </c>
      <c r="V582" s="13">
        <f t="shared" si="1175"/>
        <v>0</v>
      </c>
      <c r="W582" s="13">
        <f t="shared" si="1176"/>
        <v>0</v>
      </c>
      <c r="X582" s="13"/>
      <c r="Y582" s="13">
        <f t="shared" si="1267"/>
        <v>0</v>
      </c>
      <c r="Z582" s="13">
        <f t="shared" si="1177"/>
        <v>0</v>
      </c>
      <c r="AA582" s="8">
        <f t="shared" si="1218"/>
        <v>0</v>
      </c>
      <c r="AB582" s="8">
        <f t="shared" si="1269"/>
        <v>15</v>
      </c>
      <c r="AC582" s="8">
        <v>301</v>
      </c>
      <c r="AD582" s="8" t="s">
        <v>570</v>
      </c>
      <c r="AE582" s="66" t="s">
        <v>1005</v>
      </c>
      <c r="AF582" s="8">
        <f t="shared" si="1226"/>
        <v>0</v>
      </c>
      <c r="AG582" s="8"/>
      <c r="AH582" s="13">
        <v>15</v>
      </c>
      <c r="AI582" s="8">
        <f t="shared" si="1270"/>
        <v>15</v>
      </c>
      <c r="AJ582" s="13"/>
      <c r="AK582" s="13"/>
      <c r="AL582" s="13">
        <v>3</v>
      </c>
      <c r="AM582" s="13">
        <f t="shared" si="1228"/>
        <v>36</v>
      </c>
      <c r="AN582" s="13">
        <v>3</v>
      </c>
      <c r="AO582" s="13">
        <f t="shared" si="1229"/>
        <v>36</v>
      </c>
      <c r="AP582" s="13">
        <v>3</v>
      </c>
      <c r="AQ582" s="13">
        <f t="shared" si="1230"/>
        <v>36</v>
      </c>
      <c r="AR582" s="13">
        <f t="shared" si="1231"/>
        <v>-108</v>
      </c>
      <c r="AS582" s="8">
        <f t="shared" si="1232"/>
        <v>-9</v>
      </c>
      <c r="AT582" s="8">
        <f t="shared" si="1271"/>
        <v>24</v>
      </c>
      <c r="AU582" s="8">
        <v>301</v>
      </c>
      <c r="AV582" s="8" t="s">
        <v>570</v>
      </c>
      <c r="AW582" s="66" t="s">
        <v>1005</v>
      </c>
      <c r="AX582" s="8">
        <f t="shared" si="1178"/>
        <v>-108</v>
      </c>
      <c r="AY582" s="8"/>
      <c r="AZ582" s="13">
        <v>27</v>
      </c>
      <c r="BA582" s="8">
        <f t="shared" si="1183"/>
        <v>15</v>
      </c>
      <c r="BB582" s="13">
        <f t="shared" si="1184"/>
        <v>12</v>
      </c>
      <c r="BC582" s="13">
        <f t="shared" si="1185"/>
        <v>144</v>
      </c>
      <c r="BD582" s="13">
        <v>3</v>
      </c>
      <c r="BE582" s="13">
        <f t="shared" si="1179"/>
        <v>36</v>
      </c>
      <c r="BF582" s="13"/>
      <c r="BG582" s="13">
        <f t="shared" si="1180"/>
        <v>0</v>
      </c>
      <c r="BH582" s="13"/>
      <c r="BI582" s="13">
        <f t="shared" si="1181"/>
        <v>0</v>
      </c>
      <c r="BJ582" s="13">
        <f t="shared" si="1198"/>
        <v>0</v>
      </c>
      <c r="BK582" s="8">
        <f t="shared" si="1220"/>
        <v>0</v>
      </c>
      <c r="BL582" s="8">
        <f t="shared" si="1272"/>
        <v>27</v>
      </c>
      <c r="BM582" s="8">
        <v>301</v>
      </c>
      <c r="BN582" s="8" t="s">
        <v>570</v>
      </c>
      <c r="BO582" s="66" t="s">
        <v>1005</v>
      </c>
      <c r="BP582" s="8">
        <f t="shared" si="1274"/>
        <v>0</v>
      </c>
      <c r="BQ582" s="8"/>
      <c r="BR582" s="13">
        <v>29</v>
      </c>
      <c r="BS582" s="8">
        <f t="shared" si="1280"/>
        <v>27</v>
      </c>
      <c r="BT582" s="13">
        <f t="shared" si="1138"/>
        <v>2</v>
      </c>
      <c r="BU582" s="13">
        <f t="shared" si="1186"/>
        <v>24</v>
      </c>
      <c r="BV582" s="13">
        <f t="shared" si="1144"/>
        <v>0</v>
      </c>
      <c r="BW582" s="13"/>
      <c r="BX582" s="13">
        <f t="shared" si="1144"/>
        <v>5</v>
      </c>
      <c r="BY582" s="13">
        <v>60</v>
      </c>
      <c r="BZ582" s="13"/>
      <c r="CA582" s="13">
        <f t="shared" si="1213"/>
        <v>0</v>
      </c>
      <c r="CB582" s="13">
        <f t="shared" si="1199"/>
        <v>-36</v>
      </c>
      <c r="CC582" s="8">
        <f t="shared" si="1222"/>
        <v>-3</v>
      </c>
      <c r="CD582" s="8">
        <f t="shared" si="1273"/>
        <v>32</v>
      </c>
      <c r="CE582" s="8">
        <v>301</v>
      </c>
      <c r="CF582" s="8" t="s">
        <v>570</v>
      </c>
      <c r="CG582" s="66" t="s">
        <v>1005</v>
      </c>
      <c r="CH582" s="8">
        <f t="shared" si="1275"/>
        <v>-36</v>
      </c>
      <c r="CI582" s="8"/>
      <c r="CJ582" s="13">
        <v>38</v>
      </c>
      <c r="CK582" s="8">
        <f t="shared" si="1281"/>
        <v>29</v>
      </c>
      <c r="CL582" s="13">
        <f t="shared" si="1233"/>
        <v>9</v>
      </c>
      <c r="CM582" s="13">
        <f t="shared" si="1234"/>
        <v>108</v>
      </c>
      <c r="CN582" s="13">
        <f t="shared" si="1235"/>
        <v>4</v>
      </c>
      <c r="CO582" s="13">
        <v>48</v>
      </c>
      <c r="CP582" s="13">
        <f t="shared" si="1236"/>
        <v>0</v>
      </c>
      <c r="CQ582" s="13"/>
      <c r="CR582" s="13"/>
      <c r="CS582" s="13">
        <f t="shared" si="1237"/>
        <v>0</v>
      </c>
      <c r="CT582" s="13">
        <f t="shared" si="1238"/>
        <v>24</v>
      </c>
      <c r="CU582" s="8">
        <f t="shared" si="1239"/>
        <v>2</v>
      </c>
      <c r="CV582" s="8">
        <f t="shared" si="1282"/>
        <v>36</v>
      </c>
      <c r="CW582" s="8">
        <v>301</v>
      </c>
      <c r="CX582" s="8" t="s">
        <v>570</v>
      </c>
      <c r="CY582" s="66" t="s">
        <v>1005</v>
      </c>
      <c r="CZ582" s="8">
        <f t="shared" si="1284"/>
        <v>24</v>
      </c>
      <c r="DA582" s="8"/>
      <c r="DB582" s="13">
        <v>45</v>
      </c>
      <c r="DC582" s="8">
        <f t="shared" si="1283"/>
        <v>38</v>
      </c>
      <c r="DD582" s="13">
        <f t="shared" si="1240"/>
        <v>7</v>
      </c>
      <c r="DE582" s="13">
        <f t="shared" si="1241"/>
        <v>84</v>
      </c>
      <c r="DF582" s="13">
        <f t="shared" si="1242"/>
        <v>0</v>
      </c>
      <c r="DG582" s="13"/>
      <c r="DH582" s="13">
        <f t="shared" si="1243"/>
        <v>0</v>
      </c>
      <c r="DI582" s="13"/>
      <c r="DJ582" s="13">
        <f t="shared" si="1244"/>
        <v>4</v>
      </c>
      <c r="DK582" s="13">
        <v>48</v>
      </c>
      <c r="DL582" s="13">
        <f t="shared" si="1245"/>
        <v>0</v>
      </c>
      <c r="DM582" s="13"/>
      <c r="DN582" s="13">
        <f t="shared" si="1245"/>
        <v>0</v>
      </c>
      <c r="DO582" s="13"/>
      <c r="DP582" s="13">
        <f t="shared" si="1151"/>
        <v>60</v>
      </c>
      <c r="DQ582" s="8">
        <f t="shared" si="1152"/>
        <v>5</v>
      </c>
      <c r="DR582" s="104">
        <f t="shared" si="1153"/>
        <v>40</v>
      </c>
      <c r="DS582" s="8">
        <v>301</v>
      </c>
      <c r="DT582" s="8" t="s">
        <v>570</v>
      </c>
      <c r="DU582" s="66" t="s">
        <v>1005</v>
      </c>
      <c r="DV582" s="8">
        <f t="shared" si="1141"/>
        <v>60</v>
      </c>
      <c r="DW582" s="8"/>
      <c r="DX582" s="13">
        <v>48</v>
      </c>
      <c r="DY582" s="8">
        <f t="shared" si="1279"/>
        <v>45</v>
      </c>
      <c r="DZ582" s="13">
        <f t="shared" si="1246"/>
        <v>3</v>
      </c>
      <c r="EA582" s="13">
        <f t="shared" si="1194"/>
        <v>36</v>
      </c>
      <c r="EB582" s="13">
        <f t="shared" si="1247"/>
        <v>0</v>
      </c>
      <c r="EC582" s="13"/>
      <c r="ED582" s="13">
        <f t="shared" si="1248"/>
        <v>6</v>
      </c>
      <c r="EE582" s="13">
        <v>72</v>
      </c>
      <c r="EF582" s="13">
        <f t="shared" si="1249"/>
        <v>0</v>
      </c>
      <c r="EG582" s="13"/>
      <c r="EH582" s="13">
        <f t="shared" si="1250"/>
        <v>0</v>
      </c>
      <c r="EI582" s="13"/>
      <c r="EJ582" s="13">
        <f t="shared" si="1251"/>
        <v>0</v>
      </c>
      <c r="EK582" s="13"/>
      <c r="EL582" s="13">
        <f t="shared" ref="EL582:EL622" si="1288">DV582+EA582-EG582-EI582-EK582-EC582-EE582</f>
        <v>24</v>
      </c>
      <c r="EM582" s="8">
        <f t="shared" ref="EM582:EM622" si="1289">EL582/12</f>
        <v>2</v>
      </c>
      <c r="EN582" s="104">
        <f t="shared" ref="EN582:EN622" si="1290">DX582-EM582</f>
        <v>46</v>
      </c>
      <c r="EO582" s="8">
        <v>301</v>
      </c>
      <c r="EP582" s="8" t="s">
        <v>570</v>
      </c>
      <c r="EQ582" s="66" t="s">
        <v>1005</v>
      </c>
      <c r="ER582" s="8">
        <f t="shared" si="1285"/>
        <v>24</v>
      </c>
      <c r="ES582" s="8"/>
      <c r="ET582" s="13">
        <v>51</v>
      </c>
      <c r="EU582" s="8">
        <f t="shared" si="1225"/>
        <v>48</v>
      </c>
      <c r="EV582" s="13">
        <f t="shared" si="1188"/>
        <v>3</v>
      </c>
      <c r="EW582" s="13">
        <f t="shared" si="1189"/>
        <v>36</v>
      </c>
      <c r="EX582" s="13">
        <f t="shared" si="1158"/>
        <v>0</v>
      </c>
      <c r="EY582" s="13"/>
      <c r="EZ582" s="13">
        <f t="shared" ref="EZ582:EZ621" si="1291">FA582/12</f>
        <v>0</v>
      </c>
      <c r="FA582" s="13"/>
      <c r="FB582" s="13">
        <f t="shared" si="1159"/>
        <v>4</v>
      </c>
      <c r="FC582" s="13">
        <v>48</v>
      </c>
      <c r="FD582" s="13">
        <f t="shared" si="1160"/>
        <v>0</v>
      </c>
      <c r="FE582" s="13"/>
      <c r="FF582" s="13">
        <f t="shared" si="1161"/>
        <v>0</v>
      </c>
      <c r="FG582" s="13"/>
      <c r="FH582" s="13">
        <f t="shared" si="1202"/>
        <v>12</v>
      </c>
      <c r="FI582" s="8">
        <f t="shared" si="1203"/>
        <v>1</v>
      </c>
      <c r="FJ582" s="104">
        <f t="shared" si="1204"/>
        <v>50</v>
      </c>
      <c r="FK582" s="8">
        <v>301</v>
      </c>
      <c r="FL582" s="8" t="s">
        <v>570</v>
      </c>
      <c r="FM582" s="66" t="s">
        <v>1005</v>
      </c>
      <c r="FN582" s="8">
        <f t="shared" si="1286"/>
        <v>12</v>
      </c>
      <c r="FO582" s="8"/>
      <c r="FP582" s="13">
        <v>51</v>
      </c>
      <c r="FQ582" s="8">
        <f t="shared" si="1276"/>
        <v>51</v>
      </c>
      <c r="FR582" s="13">
        <f t="shared" si="1190"/>
        <v>0</v>
      </c>
      <c r="FS582" s="13">
        <f t="shared" si="1191"/>
        <v>0</v>
      </c>
      <c r="FT582" s="13">
        <f t="shared" si="1162"/>
        <v>0</v>
      </c>
      <c r="FU582" s="13"/>
      <c r="FV582" s="13">
        <f t="shared" ref="FV582:FV621" si="1292">FW582/12</f>
        <v>0</v>
      </c>
      <c r="FW582" s="13"/>
      <c r="FX582" s="13">
        <f t="shared" si="1163"/>
        <v>0</v>
      </c>
      <c r="FY582" s="13"/>
      <c r="FZ582" s="13">
        <f t="shared" si="1164"/>
        <v>3</v>
      </c>
      <c r="GA582" s="13">
        <v>36</v>
      </c>
      <c r="GB582" s="13">
        <f t="shared" si="1165"/>
        <v>0</v>
      </c>
      <c r="GC582" s="13"/>
      <c r="GD582" s="13">
        <f t="shared" ref="GD582:GD622" si="1293">FN582+FS582-FY582-GA582-GC582-FU582-FW582</f>
        <v>-24</v>
      </c>
      <c r="GE582" s="8">
        <f t="shared" ref="GE582:GE622" si="1294">GD582/12</f>
        <v>-2</v>
      </c>
      <c r="GF582" s="104">
        <f t="shared" ref="GF582:GF622" si="1295">FP582-GE582</f>
        <v>53</v>
      </c>
      <c r="GG582" s="8">
        <v>301</v>
      </c>
      <c r="GH582" s="8" t="s">
        <v>570</v>
      </c>
      <c r="GI582" s="66" t="s">
        <v>1005</v>
      </c>
      <c r="GJ582" s="8">
        <f t="shared" si="1287"/>
        <v>-24</v>
      </c>
      <c r="GK582" s="8"/>
      <c r="GL582" s="13">
        <v>51</v>
      </c>
      <c r="GM582" s="69">
        <v>51</v>
      </c>
      <c r="GN582" s="13">
        <f t="shared" si="1252"/>
        <v>0</v>
      </c>
      <c r="GO582" s="13">
        <f t="shared" si="1195"/>
        <v>0</v>
      </c>
      <c r="GP582" s="13">
        <f t="shared" si="1253"/>
        <v>0</v>
      </c>
      <c r="GQ582" s="13"/>
      <c r="GR582" s="13">
        <f t="shared" si="1254"/>
        <v>4</v>
      </c>
      <c r="GS582" s="13">
        <v>48</v>
      </c>
      <c r="GT582" s="13">
        <f t="shared" si="1255"/>
        <v>0</v>
      </c>
      <c r="GU582" s="13"/>
      <c r="GV582" s="13">
        <f t="shared" si="1256"/>
        <v>0</v>
      </c>
      <c r="GW582" s="13"/>
      <c r="GX582" s="13">
        <f t="shared" si="1257"/>
        <v>0</v>
      </c>
      <c r="GY582" s="13"/>
      <c r="GZ582" s="13">
        <f t="shared" ref="GZ582:GZ622" si="1296">GJ582+GO582-GU582-GW582-GY582-GQ582-GS582</f>
        <v>-72</v>
      </c>
      <c r="HA582" s="8">
        <f t="shared" ref="HA582:HA622" si="1297">GZ582/12</f>
        <v>-6</v>
      </c>
      <c r="HB582" s="104">
        <f t="shared" ref="HB582:HB622" si="1298">GL582-HA582</f>
        <v>57</v>
      </c>
      <c r="HC582" s="8">
        <v>301</v>
      </c>
      <c r="HD582" s="8" t="s">
        <v>570</v>
      </c>
      <c r="HE582" s="66" t="s">
        <v>1005</v>
      </c>
      <c r="HF582" s="69">
        <f t="shared" si="1137"/>
        <v>-72</v>
      </c>
      <c r="HG582" s="8"/>
      <c r="HH582" s="13">
        <v>55</v>
      </c>
      <c r="HI582" s="69">
        <f t="shared" si="1268"/>
        <v>51</v>
      </c>
      <c r="HJ582" s="13">
        <f t="shared" si="1258"/>
        <v>4</v>
      </c>
      <c r="HK582" s="13">
        <f t="shared" si="1196"/>
        <v>48</v>
      </c>
      <c r="HL582" s="13">
        <f t="shared" si="1259"/>
        <v>0</v>
      </c>
      <c r="HM582" s="13"/>
      <c r="HN582" s="13">
        <f t="shared" si="1260"/>
        <v>0</v>
      </c>
      <c r="HO582" s="13"/>
      <c r="HP582" s="13">
        <f t="shared" si="1261"/>
        <v>2</v>
      </c>
      <c r="HQ582" s="13">
        <v>24</v>
      </c>
      <c r="HR582" s="13">
        <f t="shared" si="1262"/>
        <v>0</v>
      </c>
      <c r="HS582" s="13"/>
      <c r="HT582" s="13">
        <f t="shared" si="1263"/>
        <v>0</v>
      </c>
      <c r="HU582" s="13"/>
      <c r="HV582" s="13">
        <f t="shared" ref="HV582:HV622" si="1299">HF582+HK582-HQ582-HS582-HU582-HM582-HO582</f>
        <v>-48</v>
      </c>
      <c r="HW582" s="8">
        <f t="shared" ref="HW582:HW622" si="1300">HV582/12</f>
        <v>-4</v>
      </c>
      <c r="HX582" s="104">
        <f t="shared" ref="HX582:HX622" si="1301">HH582-HW582</f>
        <v>59</v>
      </c>
    </row>
    <row r="583" spans="1:232" s="25" customFormat="1">
      <c r="A583" s="64">
        <v>300</v>
      </c>
      <c r="B583" s="40" t="s">
        <v>571</v>
      </c>
      <c r="C583" s="40">
        <v>30931</v>
      </c>
      <c r="D583" s="64">
        <v>84</v>
      </c>
      <c r="E583" s="40"/>
      <c r="F583" s="65">
        <v>157</v>
      </c>
      <c r="G583" s="64">
        <v>157</v>
      </c>
      <c r="H583" s="42"/>
      <c r="I583" s="42"/>
      <c r="J583" s="42"/>
      <c r="K583" s="65">
        <v>0</v>
      </c>
      <c r="L583" s="65">
        <v>84</v>
      </c>
      <c r="M583" s="64">
        <v>7</v>
      </c>
      <c r="N583" s="64">
        <v>150</v>
      </c>
      <c r="O583" s="8">
        <v>300</v>
      </c>
      <c r="P583" s="8" t="s">
        <v>571</v>
      </c>
      <c r="Q583" s="66" t="s">
        <v>1006</v>
      </c>
      <c r="R583" s="8">
        <f t="shared" si="1174"/>
        <v>84</v>
      </c>
      <c r="S583" s="8"/>
      <c r="T583" s="13">
        <f t="shared" ref="T583:T588" si="1302">U583</f>
        <v>157</v>
      </c>
      <c r="U583" s="8">
        <f t="shared" si="1182"/>
        <v>157</v>
      </c>
      <c r="V583" s="13">
        <f t="shared" si="1175"/>
        <v>0</v>
      </c>
      <c r="W583" s="13">
        <f t="shared" si="1176"/>
        <v>0</v>
      </c>
      <c r="X583" s="13"/>
      <c r="Y583" s="13">
        <f t="shared" si="1267"/>
        <v>0</v>
      </c>
      <c r="Z583" s="13">
        <f t="shared" si="1177"/>
        <v>84</v>
      </c>
      <c r="AA583" s="8">
        <f t="shared" si="1218"/>
        <v>7</v>
      </c>
      <c r="AB583" s="8">
        <f t="shared" si="1269"/>
        <v>150</v>
      </c>
      <c r="AC583" s="8">
        <v>300</v>
      </c>
      <c r="AD583" s="8" t="s">
        <v>571</v>
      </c>
      <c r="AE583" s="66" t="s">
        <v>1006</v>
      </c>
      <c r="AF583" s="8">
        <f t="shared" si="1226"/>
        <v>84</v>
      </c>
      <c r="AG583" s="8"/>
      <c r="AH583" s="13">
        <f t="shared" ref="AH583:AH588" si="1303">AI583</f>
        <v>157</v>
      </c>
      <c r="AI583" s="8">
        <f t="shared" si="1270"/>
        <v>157</v>
      </c>
      <c r="AJ583" s="13"/>
      <c r="AK583" s="13"/>
      <c r="AL583" s="13"/>
      <c r="AM583" s="13">
        <f t="shared" si="1228"/>
        <v>0</v>
      </c>
      <c r="AN583" s="13"/>
      <c r="AO583" s="13">
        <f t="shared" si="1229"/>
        <v>0</v>
      </c>
      <c r="AP583" s="13"/>
      <c r="AQ583" s="13">
        <f t="shared" si="1230"/>
        <v>0</v>
      </c>
      <c r="AR583" s="13">
        <f t="shared" si="1231"/>
        <v>84</v>
      </c>
      <c r="AS583" s="8">
        <f t="shared" si="1232"/>
        <v>7</v>
      </c>
      <c r="AT583" s="8">
        <f t="shared" si="1271"/>
        <v>150</v>
      </c>
      <c r="AU583" s="8">
        <v>300</v>
      </c>
      <c r="AV583" s="8" t="s">
        <v>571</v>
      </c>
      <c r="AW583" s="66" t="s">
        <v>1006</v>
      </c>
      <c r="AX583" s="8">
        <f t="shared" si="1178"/>
        <v>84</v>
      </c>
      <c r="AY583" s="8"/>
      <c r="AZ583" s="13">
        <v>173</v>
      </c>
      <c r="BA583" s="8">
        <f t="shared" si="1183"/>
        <v>157</v>
      </c>
      <c r="BB583" s="13">
        <f t="shared" si="1184"/>
        <v>16</v>
      </c>
      <c r="BC583" s="13">
        <f t="shared" si="1185"/>
        <v>192</v>
      </c>
      <c r="BD583" s="13"/>
      <c r="BE583" s="13">
        <f t="shared" si="1179"/>
        <v>0</v>
      </c>
      <c r="BF583" s="13"/>
      <c r="BG583" s="13">
        <f t="shared" si="1180"/>
        <v>0</v>
      </c>
      <c r="BH583" s="13"/>
      <c r="BI583" s="13">
        <f t="shared" si="1181"/>
        <v>0</v>
      </c>
      <c r="BJ583" s="13">
        <f t="shared" si="1198"/>
        <v>276</v>
      </c>
      <c r="BK583" s="8">
        <f t="shared" si="1220"/>
        <v>23</v>
      </c>
      <c r="BL583" s="8">
        <f t="shared" si="1272"/>
        <v>150</v>
      </c>
      <c r="BM583" s="8">
        <v>300</v>
      </c>
      <c r="BN583" s="8" t="s">
        <v>571</v>
      </c>
      <c r="BO583" s="66" t="s">
        <v>1006</v>
      </c>
      <c r="BP583" s="8">
        <f t="shared" si="1274"/>
        <v>276</v>
      </c>
      <c r="BQ583" s="8"/>
      <c r="BR583" s="13">
        <v>177</v>
      </c>
      <c r="BS583" s="8">
        <f t="shared" si="1280"/>
        <v>173</v>
      </c>
      <c r="BT583" s="13">
        <f t="shared" si="1138"/>
        <v>4</v>
      </c>
      <c r="BU583" s="13">
        <f t="shared" si="1186"/>
        <v>48</v>
      </c>
      <c r="BV583" s="13">
        <f t="shared" si="1144"/>
        <v>0</v>
      </c>
      <c r="BW583" s="13"/>
      <c r="BX583" s="13">
        <f t="shared" si="1144"/>
        <v>0</v>
      </c>
      <c r="BY583" s="13"/>
      <c r="BZ583" s="13"/>
      <c r="CA583" s="13">
        <f t="shared" si="1213"/>
        <v>0</v>
      </c>
      <c r="CB583" s="13">
        <f t="shared" si="1199"/>
        <v>324</v>
      </c>
      <c r="CC583" s="8">
        <f t="shared" si="1222"/>
        <v>27</v>
      </c>
      <c r="CD583" s="8">
        <f t="shared" si="1273"/>
        <v>150</v>
      </c>
      <c r="CE583" s="8">
        <v>300</v>
      </c>
      <c r="CF583" s="8" t="s">
        <v>571</v>
      </c>
      <c r="CG583" s="66" t="s">
        <v>1006</v>
      </c>
      <c r="CH583" s="8">
        <f t="shared" si="1275"/>
        <v>324</v>
      </c>
      <c r="CI583" s="8"/>
      <c r="CJ583" s="13">
        <v>178</v>
      </c>
      <c r="CK583" s="8">
        <f t="shared" si="1281"/>
        <v>177</v>
      </c>
      <c r="CL583" s="13">
        <f t="shared" si="1233"/>
        <v>1</v>
      </c>
      <c r="CM583" s="13">
        <f t="shared" si="1234"/>
        <v>12</v>
      </c>
      <c r="CN583" s="13">
        <f t="shared" si="1235"/>
        <v>0</v>
      </c>
      <c r="CO583" s="13"/>
      <c r="CP583" s="13">
        <f t="shared" si="1236"/>
        <v>0</v>
      </c>
      <c r="CQ583" s="13"/>
      <c r="CR583" s="13"/>
      <c r="CS583" s="13">
        <f t="shared" si="1237"/>
        <v>0</v>
      </c>
      <c r="CT583" s="13">
        <f t="shared" si="1238"/>
        <v>336</v>
      </c>
      <c r="CU583" s="8">
        <f t="shared" si="1239"/>
        <v>28</v>
      </c>
      <c r="CV583" s="8">
        <f t="shared" si="1282"/>
        <v>150</v>
      </c>
      <c r="CW583" s="8">
        <v>300</v>
      </c>
      <c r="CX583" s="8" t="s">
        <v>571</v>
      </c>
      <c r="CY583" s="66" t="s">
        <v>1006</v>
      </c>
      <c r="CZ583" s="8">
        <f t="shared" si="1284"/>
        <v>336</v>
      </c>
      <c r="DA583" s="8"/>
      <c r="DB583" s="13">
        <v>180</v>
      </c>
      <c r="DC583" s="8">
        <f t="shared" si="1283"/>
        <v>178</v>
      </c>
      <c r="DD583" s="13">
        <f t="shared" si="1240"/>
        <v>2</v>
      </c>
      <c r="DE583" s="13">
        <f t="shared" si="1241"/>
        <v>24</v>
      </c>
      <c r="DF583" s="13">
        <f t="shared" si="1242"/>
        <v>0</v>
      </c>
      <c r="DG583" s="13"/>
      <c r="DH583" s="13">
        <f t="shared" si="1243"/>
        <v>0</v>
      </c>
      <c r="DI583" s="13"/>
      <c r="DJ583" s="13">
        <f t="shared" si="1244"/>
        <v>0</v>
      </c>
      <c r="DK583" s="13"/>
      <c r="DL583" s="13">
        <f t="shared" si="1245"/>
        <v>0</v>
      </c>
      <c r="DM583" s="13"/>
      <c r="DN583" s="13">
        <f t="shared" si="1245"/>
        <v>0</v>
      </c>
      <c r="DO583" s="13"/>
      <c r="DP583" s="13">
        <f t="shared" si="1151"/>
        <v>360</v>
      </c>
      <c r="DQ583" s="8">
        <f t="shared" si="1152"/>
        <v>30</v>
      </c>
      <c r="DR583" s="104">
        <f t="shared" si="1153"/>
        <v>150</v>
      </c>
      <c r="DS583" s="8">
        <v>300</v>
      </c>
      <c r="DT583" s="8" t="s">
        <v>571</v>
      </c>
      <c r="DU583" s="66" t="s">
        <v>1006</v>
      </c>
      <c r="DV583" s="8">
        <f t="shared" si="1141"/>
        <v>360</v>
      </c>
      <c r="DW583" s="8"/>
      <c r="DX583" s="13">
        <v>181</v>
      </c>
      <c r="DY583" s="8">
        <f t="shared" si="1279"/>
        <v>180</v>
      </c>
      <c r="DZ583" s="13">
        <f t="shared" si="1246"/>
        <v>1</v>
      </c>
      <c r="EA583" s="13">
        <f t="shared" si="1194"/>
        <v>12</v>
      </c>
      <c r="EB583" s="13">
        <f t="shared" si="1247"/>
        <v>0</v>
      </c>
      <c r="EC583" s="13"/>
      <c r="ED583" s="13">
        <f t="shared" si="1248"/>
        <v>0</v>
      </c>
      <c r="EE583" s="13"/>
      <c r="EF583" s="13">
        <f t="shared" si="1249"/>
        <v>0</v>
      </c>
      <c r="EG583" s="13"/>
      <c r="EH583" s="13">
        <f t="shared" si="1250"/>
        <v>0</v>
      </c>
      <c r="EI583" s="13"/>
      <c r="EJ583" s="13">
        <f t="shared" si="1251"/>
        <v>0</v>
      </c>
      <c r="EK583" s="13"/>
      <c r="EL583" s="13">
        <f t="shared" si="1288"/>
        <v>372</v>
      </c>
      <c r="EM583" s="8">
        <f t="shared" si="1289"/>
        <v>31</v>
      </c>
      <c r="EN583" s="104">
        <f t="shared" si="1290"/>
        <v>150</v>
      </c>
      <c r="EO583" s="8">
        <v>300</v>
      </c>
      <c r="EP583" s="8" t="s">
        <v>571</v>
      </c>
      <c r="EQ583" s="66" t="s">
        <v>1006</v>
      </c>
      <c r="ER583" s="8">
        <f t="shared" si="1285"/>
        <v>372</v>
      </c>
      <c r="ES583" s="8"/>
      <c r="ET583" s="13">
        <v>183</v>
      </c>
      <c r="EU583" s="8">
        <f t="shared" si="1225"/>
        <v>181</v>
      </c>
      <c r="EV583" s="13">
        <f t="shared" si="1188"/>
        <v>2</v>
      </c>
      <c r="EW583" s="13">
        <f t="shared" si="1189"/>
        <v>24</v>
      </c>
      <c r="EX583" s="13">
        <f t="shared" si="1158"/>
        <v>0</v>
      </c>
      <c r="EY583" s="13"/>
      <c r="EZ583" s="13">
        <f t="shared" si="1291"/>
        <v>0</v>
      </c>
      <c r="FA583" s="13"/>
      <c r="FB583" s="13">
        <f t="shared" si="1159"/>
        <v>0</v>
      </c>
      <c r="FC583" s="13"/>
      <c r="FD583" s="13">
        <f t="shared" si="1160"/>
        <v>0</v>
      </c>
      <c r="FE583" s="13"/>
      <c r="FF583" s="13">
        <f t="shared" si="1161"/>
        <v>0</v>
      </c>
      <c r="FG583" s="13"/>
      <c r="FH583" s="13">
        <f t="shared" si="1202"/>
        <v>396</v>
      </c>
      <c r="FI583" s="8">
        <f t="shared" si="1203"/>
        <v>33</v>
      </c>
      <c r="FJ583" s="104">
        <f t="shared" si="1204"/>
        <v>150</v>
      </c>
      <c r="FK583" s="8">
        <v>300</v>
      </c>
      <c r="FL583" s="8" t="s">
        <v>571</v>
      </c>
      <c r="FM583" s="66" t="s">
        <v>1006</v>
      </c>
      <c r="FN583" s="8">
        <f t="shared" si="1286"/>
        <v>396</v>
      </c>
      <c r="FO583" s="8"/>
      <c r="FP583" s="13">
        <v>183</v>
      </c>
      <c r="FQ583" s="8">
        <f t="shared" si="1276"/>
        <v>183</v>
      </c>
      <c r="FR583" s="13">
        <f t="shared" si="1190"/>
        <v>0</v>
      </c>
      <c r="FS583" s="13">
        <f t="shared" si="1191"/>
        <v>0</v>
      </c>
      <c r="FT583" s="13">
        <f t="shared" si="1162"/>
        <v>0</v>
      </c>
      <c r="FU583" s="13"/>
      <c r="FV583" s="13">
        <f t="shared" si="1292"/>
        <v>0</v>
      </c>
      <c r="FW583" s="13"/>
      <c r="FX583" s="13">
        <f t="shared" si="1163"/>
        <v>0</v>
      </c>
      <c r="FY583" s="13"/>
      <c r="FZ583" s="13">
        <f t="shared" si="1164"/>
        <v>0</v>
      </c>
      <c r="GA583" s="13"/>
      <c r="GB583" s="13">
        <f t="shared" si="1165"/>
        <v>0</v>
      </c>
      <c r="GC583" s="13"/>
      <c r="GD583" s="13">
        <f t="shared" si="1293"/>
        <v>396</v>
      </c>
      <c r="GE583" s="8">
        <f t="shared" si="1294"/>
        <v>33</v>
      </c>
      <c r="GF583" s="104">
        <f t="shared" si="1295"/>
        <v>150</v>
      </c>
      <c r="GG583" s="8">
        <v>300</v>
      </c>
      <c r="GH583" s="8" t="s">
        <v>571</v>
      </c>
      <c r="GI583" s="66" t="s">
        <v>1006</v>
      </c>
      <c r="GJ583" s="8">
        <f t="shared" si="1287"/>
        <v>396</v>
      </c>
      <c r="GK583" s="8"/>
      <c r="GL583" s="13">
        <v>183</v>
      </c>
      <c r="GM583" s="69">
        <v>183</v>
      </c>
      <c r="GN583" s="13">
        <f t="shared" si="1252"/>
        <v>0</v>
      </c>
      <c r="GO583" s="13">
        <f t="shared" si="1195"/>
        <v>0</v>
      </c>
      <c r="GP583" s="13">
        <f t="shared" si="1253"/>
        <v>0</v>
      </c>
      <c r="GQ583" s="13"/>
      <c r="GR583" s="13">
        <f t="shared" si="1254"/>
        <v>0</v>
      </c>
      <c r="GS583" s="13"/>
      <c r="GT583" s="13">
        <f t="shared" si="1255"/>
        <v>0</v>
      </c>
      <c r="GU583" s="13"/>
      <c r="GV583" s="13">
        <f t="shared" si="1256"/>
        <v>0</v>
      </c>
      <c r="GW583" s="13"/>
      <c r="GX583" s="13">
        <f t="shared" si="1257"/>
        <v>0</v>
      </c>
      <c r="GY583" s="13"/>
      <c r="GZ583" s="13">
        <f t="shared" si="1296"/>
        <v>396</v>
      </c>
      <c r="HA583" s="8">
        <f t="shared" si="1297"/>
        <v>33</v>
      </c>
      <c r="HB583" s="104">
        <f t="shared" si="1298"/>
        <v>150</v>
      </c>
      <c r="HC583" s="8">
        <v>300</v>
      </c>
      <c r="HD583" s="8" t="s">
        <v>571</v>
      </c>
      <c r="HE583" s="66" t="s">
        <v>1006</v>
      </c>
      <c r="HF583" s="69">
        <f t="shared" ref="HF583:HF622" si="1304">SUM(GZ583)</f>
        <v>396</v>
      </c>
      <c r="HG583" s="8"/>
      <c r="HH583" s="13">
        <v>183</v>
      </c>
      <c r="HI583" s="69">
        <f t="shared" si="1268"/>
        <v>183</v>
      </c>
      <c r="HJ583" s="13">
        <f t="shared" si="1258"/>
        <v>0</v>
      </c>
      <c r="HK583" s="13">
        <f t="shared" si="1196"/>
        <v>0</v>
      </c>
      <c r="HL583" s="13">
        <f t="shared" si="1259"/>
        <v>0</v>
      </c>
      <c r="HM583" s="13"/>
      <c r="HN583" s="13">
        <f t="shared" si="1260"/>
        <v>0</v>
      </c>
      <c r="HO583" s="13"/>
      <c r="HP583" s="13">
        <f t="shared" si="1261"/>
        <v>0</v>
      </c>
      <c r="HQ583" s="13"/>
      <c r="HR583" s="13">
        <f t="shared" si="1262"/>
        <v>0</v>
      </c>
      <c r="HS583" s="13"/>
      <c r="HT583" s="13">
        <f t="shared" si="1263"/>
        <v>0</v>
      </c>
      <c r="HU583" s="13"/>
      <c r="HV583" s="13">
        <f t="shared" si="1299"/>
        <v>396</v>
      </c>
      <c r="HW583" s="8">
        <f t="shared" si="1300"/>
        <v>33</v>
      </c>
      <c r="HX583" s="104">
        <f t="shared" si="1301"/>
        <v>150</v>
      </c>
    </row>
    <row r="584" spans="1:232" s="25" customFormat="1">
      <c r="A584" s="64">
        <v>509</v>
      </c>
      <c r="B584" s="40" t="s">
        <v>572</v>
      </c>
      <c r="C584" s="40">
        <v>55557</v>
      </c>
      <c r="D584" s="64">
        <v>0</v>
      </c>
      <c r="E584" s="40"/>
      <c r="F584" s="65">
        <v>121</v>
      </c>
      <c r="G584" s="64">
        <v>121</v>
      </c>
      <c r="H584" s="42"/>
      <c r="I584" s="42"/>
      <c r="J584" s="42"/>
      <c r="K584" s="65">
        <v>0</v>
      </c>
      <c r="L584" s="65">
        <v>0</v>
      </c>
      <c r="M584" s="64">
        <v>0</v>
      </c>
      <c r="N584" s="64">
        <v>121</v>
      </c>
      <c r="O584" s="8">
        <v>509</v>
      </c>
      <c r="P584" s="8" t="s">
        <v>572</v>
      </c>
      <c r="Q584" s="66" t="s">
        <v>1007</v>
      </c>
      <c r="R584" s="8">
        <f t="shared" si="1174"/>
        <v>0</v>
      </c>
      <c r="S584" s="8"/>
      <c r="T584" s="13">
        <f t="shared" si="1302"/>
        <v>121</v>
      </c>
      <c r="U584" s="8">
        <f t="shared" si="1182"/>
        <v>121</v>
      </c>
      <c r="V584" s="13">
        <f t="shared" si="1175"/>
        <v>0</v>
      </c>
      <c r="W584" s="13">
        <f t="shared" si="1176"/>
        <v>0</v>
      </c>
      <c r="X584" s="13"/>
      <c r="Y584" s="13">
        <f t="shared" si="1267"/>
        <v>0</v>
      </c>
      <c r="Z584" s="13">
        <f t="shared" si="1177"/>
        <v>0</v>
      </c>
      <c r="AA584" s="8">
        <f t="shared" si="1218"/>
        <v>0</v>
      </c>
      <c r="AB584" s="8">
        <f t="shared" si="1269"/>
        <v>121</v>
      </c>
      <c r="AC584" s="8">
        <v>509</v>
      </c>
      <c r="AD584" s="8" t="s">
        <v>572</v>
      </c>
      <c r="AE584" s="66" t="s">
        <v>1007</v>
      </c>
      <c r="AF584" s="8">
        <f t="shared" si="1226"/>
        <v>0</v>
      </c>
      <c r="AG584" s="8"/>
      <c r="AH584" s="13">
        <f t="shared" si="1303"/>
        <v>121</v>
      </c>
      <c r="AI584" s="8">
        <f t="shared" si="1270"/>
        <v>121</v>
      </c>
      <c r="AJ584" s="13"/>
      <c r="AK584" s="13"/>
      <c r="AL584" s="13"/>
      <c r="AM584" s="13">
        <f t="shared" si="1228"/>
        <v>0</v>
      </c>
      <c r="AN584" s="13"/>
      <c r="AO584" s="13">
        <f t="shared" si="1229"/>
        <v>0</v>
      </c>
      <c r="AP584" s="13">
        <v>4</v>
      </c>
      <c r="AQ584" s="13">
        <f t="shared" si="1230"/>
        <v>48</v>
      </c>
      <c r="AR584" s="13">
        <f t="shared" si="1231"/>
        <v>-48</v>
      </c>
      <c r="AS584" s="8">
        <f t="shared" si="1232"/>
        <v>-4</v>
      </c>
      <c r="AT584" s="8">
        <f t="shared" si="1271"/>
        <v>125</v>
      </c>
      <c r="AU584" s="8">
        <v>509</v>
      </c>
      <c r="AV584" s="8" t="s">
        <v>572</v>
      </c>
      <c r="AW584" s="66" t="s">
        <v>1007</v>
      </c>
      <c r="AX584" s="8">
        <f t="shared" si="1178"/>
        <v>-48</v>
      </c>
      <c r="AY584" s="8"/>
      <c r="AZ584" s="13">
        <v>129</v>
      </c>
      <c r="BA584" s="8">
        <f t="shared" si="1183"/>
        <v>121</v>
      </c>
      <c r="BB584" s="13">
        <f t="shared" si="1184"/>
        <v>8</v>
      </c>
      <c r="BC584" s="13">
        <f t="shared" si="1185"/>
        <v>96</v>
      </c>
      <c r="BD584" s="13">
        <v>2</v>
      </c>
      <c r="BE584" s="13">
        <f t="shared" si="1179"/>
        <v>24</v>
      </c>
      <c r="BF584" s="13"/>
      <c r="BG584" s="13">
        <f t="shared" si="1180"/>
        <v>0</v>
      </c>
      <c r="BH584" s="13"/>
      <c r="BI584" s="13">
        <f t="shared" si="1181"/>
        <v>0</v>
      </c>
      <c r="BJ584" s="13">
        <f t="shared" si="1198"/>
        <v>24</v>
      </c>
      <c r="BK584" s="8">
        <f t="shared" si="1220"/>
        <v>2</v>
      </c>
      <c r="BL584" s="8">
        <f t="shared" si="1272"/>
        <v>127</v>
      </c>
      <c r="BM584" s="8">
        <v>509</v>
      </c>
      <c r="BN584" s="8" t="s">
        <v>572</v>
      </c>
      <c r="BO584" s="66" t="s">
        <v>1007</v>
      </c>
      <c r="BP584" s="8">
        <f t="shared" si="1274"/>
        <v>24</v>
      </c>
      <c r="BQ584" s="8"/>
      <c r="BR584" s="13">
        <v>134</v>
      </c>
      <c r="BS584" s="8">
        <f t="shared" si="1280"/>
        <v>129</v>
      </c>
      <c r="BT584" s="13">
        <f t="shared" si="1138"/>
        <v>5</v>
      </c>
      <c r="BU584" s="13">
        <f t="shared" si="1186"/>
        <v>60</v>
      </c>
      <c r="BV584" s="13">
        <f t="shared" si="1144"/>
        <v>6</v>
      </c>
      <c r="BW584" s="13">
        <v>72</v>
      </c>
      <c r="BX584" s="13">
        <f t="shared" si="1144"/>
        <v>0</v>
      </c>
      <c r="BY584" s="13"/>
      <c r="BZ584" s="13"/>
      <c r="CA584" s="13">
        <f t="shared" si="1213"/>
        <v>0</v>
      </c>
      <c r="CB584" s="13">
        <f t="shared" si="1199"/>
        <v>12</v>
      </c>
      <c r="CC584" s="8">
        <f t="shared" si="1222"/>
        <v>1</v>
      </c>
      <c r="CD584" s="8">
        <f t="shared" si="1273"/>
        <v>133</v>
      </c>
      <c r="CE584" s="8">
        <v>509</v>
      </c>
      <c r="CF584" s="8" t="s">
        <v>572</v>
      </c>
      <c r="CG584" s="66" t="s">
        <v>1007</v>
      </c>
      <c r="CH584" s="8">
        <f t="shared" si="1275"/>
        <v>12</v>
      </c>
      <c r="CI584" s="8"/>
      <c r="CJ584" s="13">
        <v>140</v>
      </c>
      <c r="CK584" s="8">
        <f t="shared" si="1281"/>
        <v>134</v>
      </c>
      <c r="CL584" s="13">
        <f t="shared" si="1233"/>
        <v>6</v>
      </c>
      <c r="CM584" s="13">
        <f t="shared" si="1234"/>
        <v>72</v>
      </c>
      <c r="CN584" s="13">
        <f t="shared" si="1235"/>
        <v>4</v>
      </c>
      <c r="CO584" s="13">
        <v>48</v>
      </c>
      <c r="CP584" s="13">
        <f t="shared" si="1236"/>
        <v>0</v>
      </c>
      <c r="CQ584" s="13"/>
      <c r="CR584" s="13"/>
      <c r="CS584" s="13">
        <f t="shared" si="1237"/>
        <v>0</v>
      </c>
      <c r="CT584" s="13">
        <f t="shared" si="1238"/>
        <v>36</v>
      </c>
      <c r="CU584" s="8">
        <f t="shared" si="1239"/>
        <v>3</v>
      </c>
      <c r="CV584" s="8">
        <f t="shared" si="1282"/>
        <v>137</v>
      </c>
      <c r="CW584" s="8">
        <v>509</v>
      </c>
      <c r="CX584" s="8" t="s">
        <v>572</v>
      </c>
      <c r="CY584" s="66" t="s">
        <v>1007</v>
      </c>
      <c r="CZ584" s="8">
        <f t="shared" si="1284"/>
        <v>36</v>
      </c>
      <c r="DA584" s="8"/>
      <c r="DB584" s="13">
        <v>145</v>
      </c>
      <c r="DC584" s="8">
        <f t="shared" si="1283"/>
        <v>140</v>
      </c>
      <c r="DD584" s="13">
        <f t="shared" si="1240"/>
        <v>5</v>
      </c>
      <c r="DE584" s="13">
        <f t="shared" si="1241"/>
        <v>60</v>
      </c>
      <c r="DF584" s="13">
        <f t="shared" si="1242"/>
        <v>0</v>
      </c>
      <c r="DG584" s="13"/>
      <c r="DH584" s="13">
        <f t="shared" si="1243"/>
        <v>0</v>
      </c>
      <c r="DI584" s="13"/>
      <c r="DJ584" s="13">
        <f t="shared" si="1244"/>
        <v>5</v>
      </c>
      <c r="DK584" s="13">
        <v>60</v>
      </c>
      <c r="DL584" s="13">
        <f t="shared" si="1245"/>
        <v>0</v>
      </c>
      <c r="DM584" s="13"/>
      <c r="DN584" s="13">
        <f t="shared" si="1245"/>
        <v>0</v>
      </c>
      <c r="DO584" s="13"/>
      <c r="DP584" s="13">
        <f t="shared" si="1151"/>
        <v>36</v>
      </c>
      <c r="DQ584" s="8">
        <f t="shared" si="1152"/>
        <v>3</v>
      </c>
      <c r="DR584" s="104">
        <f t="shared" si="1153"/>
        <v>142</v>
      </c>
      <c r="DS584" s="8">
        <v>509</v>
      </c>
      <c r="DT584" s="8" t="s">
        <v>572</v>
      </c>
      <c r="DU584" s="66" t="s">
        <v>1007</v>
      </c>
      <c r="DV584" s="8">
        <f t="shared" si="1141"/>
        <v>36</v>
      </c>
      <c r="DW584" s="8"/>
      <c r="DX584" s="13">
        <v>149</v>
      </c>
      <c r="DY584" s="8">
        <f t="shared" si="1279"/>
        <v>145</v>
      </c>
      <c r="DZ584" s="13">
        <f t="shared" si="1246"/>
        <v>4</v>
      </c>
      <c r="EA584" s="13">
        <f t="shared" si="1194"/>
        <v>48</v>
      </c>
      <c r="EB584" s="13">
        <f t="shared" si="1247"/>
        <v>0</v>
      </c>
      <c r="EC584" s="13"/>
      <c r="ED584" s="13">
        <f t="shared" si="1248"/>
        <v>0</v>
      </c>
      <c r="EE584" s="13"/>
      <c r="EF584" s="13">
        <f t="shared" si="1249"/>
        <v>0</v>
      </c>
      <c r="EG584" s="13"/>
      <c r="EH584" s="13">
        <f t="shared" si="1250"/>
        <v>0</v>
      </c>
      <c r="EI584" s="13"/>
      <c r="EJ584" s="13">
        <f t="shared" si="1251"/>
        <v>0</v>
      </c>
      <c r="EK584" s="13"/>
      <c r="EL584" s="13">
        <f t="shared" si="1288"/>
        <v>84</v>
      </c>
      <c r="EM584" s="8">
        <f t="shared" si="1289"/>
        <v>7</v>
      </c>
      <c r="EN584" s="104">
        <f t="shared" si="1290"/>
        <v>142</v>
      </c>
      <c r="EO584" s="8">
        <v>509</v>
      </c>
      <c r="EP584" s="8" t="s">
        <v>572</v>
      </c>
      <c r="EQ584" s="66" t="s">
        <v>1007</v>
      </c>
      <c r="ER584" s="8">
        <f t="shared" si="1285"/>
        <v>84</v>
      </c>
      <c r="ES584" s="8"/>
      <c r="ET584" s="13">
        <v>154</v>
      </c>
      <c r="EU584" s="8">
        <f t="shared" si="1225"/>
        <v>149</v>
      </c>
      <c r="EV584" s="13">
        <f t="shared" si="1188"/>
        <v>5</v>
      </c>
      <c r="EW584" s="13">
        <f t="shared" si="1189"/>
        <v>60</v>
      </c>
      <c r="EX584" s="13">
        <f t="shared" si="1158"/>
        <v>4</v>
      </c>
      <c r="EY584" s="13">
        <v>48</v>
      </c>
      <c r="EZ584" s="13">
        <f t="shared" si="1291"/>
        <v>0</v>
      </c>
      <c r="FA584" s="13"/>
      <c r="FB584" s="13">
        <f t="shared" si="1159"/>
        <v>6</v>
      </c>
      <c r="FC584" s="13">
        <v>72</v>
      </c>
      <c r="FD584" s="13">
        <f t="shared" si="1160"/>
        <v>0</v>
      </c>
      <c r="FE584" s="13"/>
      <c r="FF584" s="13">
        <f t="shared" si="1161"/>
        <v>0</v>
      </c>
      <c r="FG584" s="13"/>
      <c r="FH584" s="13">
        <f t="shared" si="1202"/>
        <v>24</v>
      </c>
      <c r="FI584" s="8">
        <f t="shared" si="1203"/>
        <v>2</v>
      </c>
      <c r="FJ584" s="104">
        <f t="shared" si="1204"/>
        <v>152</v>
      </c>
      <c r="FK584" s="8">
        <v>509</v>
      </c>
      <c r="FL584" s="8" t="s">
        <v>572</v>
      </c>
      <c r="FM584" s="66" t="s">
        <v>1007</v>
      </c>
      <c r="FN584" s="8">
        <f t="shared" si="1286"/>
        <v>24</v>
      </c>
      <c r="FO584" s="8"/>
      <c r="FP584" s="13">
        <v>154</v>
      </c>
      <c r="FQ584" s="8">
        <f t="shared" si="1276"/>
        <v>154</v>
      </c>
      <c r="FR584" s="13">
        <f t="shared" si="1190"/>
        <v>0</v>
      </c>
      <c r="FS584" s="13">
        <f t="shared" si="1191"/>
        <v>0</v>
      </c>
      <c r="FT584" s="13">
        <f t="shared" si="1162"/>
        <v>0</v>
      </c>
      <c r="FU584" s="13"/>
      <c r="FV584" s="13">
        <f t="shared" si="1292"/>
        <v>0</v>
      </c>
      <c r="FW584" s="13"/>
      <c r="FX584" s="13">
        <f t="shared" si="1163"/>
        <v>0</v>
      </c>
      <c r="FY584" s="13"/>
      <c r="FZ584" s="13">
        <f t="shared" si="1164"/>
        <v>6</v>
      </c>
      <c r="GA584" s="13">
        <v>72</v>
      </c>
      <c r="GB584" s="13">
        <f t="shared" si="1165"/>
        <v>0</v>
      </c>
      <c r="GC584" s="13"/>
      <c r="GD584" s="13">
        <f t="shared" si="1293"/>
        <v>-48</v>
      </c>
      <c r="GE584" s="8">
        <f t="shared" si="1294"/>
        <v>-4</v>
      </c>
      <c r="GF584" s="104">
        <f t="shared" si="1295"/>
        <v>158</v>
      </c>
      <c r="GG584" s="8">
        <v>509</v>
      </c>
      <c r="GH584" s="8" t="s">
        <v>572</v>
      </c>
      <c r="GI584" s="66" t="s">
        <v>1007</v>
      </c>
      <c r="GJ584" s="8">
        <f t="shared" si="1287"/>
        <v>-48</v>
      </c>
      <c r="GK584" s="8"/>
      <c r="GL584" s="13">
        <v>154</v>
      </c>
      <c r="GM584" s="69">
        <v>154</v>
      </c>
      <c r="GN584" s="13">
        <f t="shared" si="1252"/>
        <v>0</v>
      </c>
      <c r="GO584" s="13">
        <f t="shared" si="1195"/>
        <v>0</v>
      </c>
      <c r="GP584" s="13">
        <f t="shared" si="1253"/>
        <v>0</v>
      </c>
      <c r="GQ584" s="13"/>
      <c r="GR584" s="13">
        <f t="shared" si="1254"/>
        <v>4</v>
      </c>
      <c r="GS584" s="13">
        <v>48</v>
      </c>
      <c r="GT584" s="13">
        <f t="shared" si="1255"/>
        <v>0</v>
      </c>
      <c r="GU584" s="13"/>
      <c r="GV584" s="13">
        <f t="shared" si="1256"/>
        <v>0</v>
      </c>
      <c r="GW584" s="13"/>
      <c r="GX584" s="13">
        <f t="shared" si="1257"/>
        <v>0</v>
      </c>
      <c r="GY584" s="13"/>
      <c r="GZ584" s="13">
        <f t="shared" si="1296"/>
        <v>-96</v>
      </c>
      <c r="HA584" s="8">
        <f t="shared" si="1297"/>
        <v>-8</v>
      </c>
      <c r="HB584" s="104">
        <f t="shared" si="1298"/>
        <v>162</v>
      </c>
      <c r="HC584" s="8">
        <v>509</v>
      </c>
      <c r="HD584" s="8" t="s">
        <v>572</v>
      </c>
      <c r="HE584" s="66" t="s">
        <v>1007</v>
      </c>
      <c r="HF584" s="69">
        <f t="shared" si="1304"/>
        <v>-96</v>
      </c>
      <c r="HG584" s="8"/>
      <c r="HH584" s="13">
        <v>160</v>
      </c>
      <c r="HI584" s="69">
        <f t="shared" si="1268"/>
        <v>154</v>
      </c>
      <c r="HJ584" s="13">
        <f t="shared" si="1258"/>
        <v>6</v>
      </c>
      <c r="HK584" s="13">
        <f t="shared" si="1196"/>
        <v>72</v>
      </c>
      <c r="HL584" s="13">
        <f t="shared" si="1259"/>
        <v>0</v>
      </c>
      <c r="HM584" s="13"/>
      <c r="HN584" s="13">
        <f t="shared" si="1260"/>
        <v>0</v>
      </c>
      <c r="HO584" s="13"/>
      <c r="HP584" s="13">
        <f t="shared" si="1261"/>
        <v>4</v>
      </c>
      <c r="HQ584" s="13">
        <v>48</v>
      </c>
      <c r="HR584" s="13">
        <f t="shared" si="1262"/>
        <v>0</v>
      </c>
      <c r="HS584" s="13"/>
      <c r="HT584" s="13">
        <f t="shared" si="1263"/>
        <v>0</v>
      </c>
      <c r="HU584" s="13"/>
      <c r="HV584" s="13">
        <f t="shared" si="1299"/>
        <v>-72</v>
      </c>
      <c r="HW584" s="8">
        <f t="shared" si="1300"/>
        <v>-6</v>
      </c>
      <c r="HX584" s="104">
        <f t="shared" si="1301"/>
        <v>166</v>
      </c>
    </row>
    <row r="585" spans="1:232" s="25" customFormat="1">
      <c r="A585" s="64">
        <v>299</v>
      </c>
      <c r="B585" s="40" t="s">
        <v>573</v>
      </c>
      <c r="C585" s="40"/>
      <c r="D585" s="64">
        <v>0</v>
      </c>
      <c r="E585" s="40"/>
      <c r="F585" s="65">
        <v>56</v>
      </c>
      <c r="G585" s="64">
        <v>56</v>
      </c>
      <c r="H585" s="42"/>
      <c r="I585" s="42"/>
      <c r="J585" s="42"/>
      <c r="K585" s="65">
        <v>0</v>
      </c>
      <c r="L585" s="65">
        <v>0</v>
      </c>
      <c r="M585" s="64">
        <v>0</v>
      </c>
      <c r="N585" s="64">
        <v>56</v>
      </c>
      <c r="O585" s="8">
        <v>299</v>
      </c>
      <c r="P585" s="8" t="s">
        <v>573</v>
      </c>
      <c r="Q585" s="66"/>
      <c r="R585" s="8">
        <f t="shared" si="1174"/>
        <v>0</v>
      </c>
      <c r="S585" s="8"/>
      <c r="T585" s="13">
        <f t="shared" si="1302"/>
        <v>56</v>
      </c>
      <c r="U585" s="8">
        <f t="shared" si="1182"/>
        <v>56</v>
      </c>
      <c r="V585" s="13">
        <f t="shared" si="1175"/>
        <v>0</v>
      </c>
      <c r="W585" s="13">
        <f t="shared" si="1176"/>
        <v>0</v>
      </c>
      <c r="X585" s="13"/>
      <c r="Y585" s="13">
        <f t="shared" si="1267"/>
        <v>0</v>
      </c>
      <c r="Z585" s="13">
        <f t="shared" si="1177"/>
        <v>0</v>
      </c>
      <c r="AA585" s="8">
        <f t="shared" si="1218"/>
        <v>0</v>
      </c>
      <c r="AB585" s="8">
        <f t="shared" si="1269"/>
        <v>56</v>
      </c>
      <c r="AC585" s="8">
        <v>299</v>
      </c>
      <c r="AD585" s="8" t="s">
        <v>573</v>
      </c>
      <c r="AE585" s="66"/>
      <c r="AF585" s="8">
        <f t="shared" si="1226"/>
        <v>0</v>
      </c>
      <c r="AG585" s="8"/>
      <c r="AH585" s="13">
        <f t="shared" si="1303"/>
        <v>56</v>
      </c>
      <c r="AI585" s="8">
        <f t="shared" si="1270"/>
        <v>56</v>
      </c>
      <c r="AJ585" s="13"/>
      <c r="AK585" s="13"/>
      <c r="AL585" s="13"/>
      <c r="AM585" s="13">
        <f t="shared" si="1228"/>
        <v>0</v>
      </c>
      <c r="AN585" s="13"/>
      <c r="AO585" s="13">
        <f t="shared" si="1229"/>
        <v>0</v>
      </c>
      <c r="AP585" s="13"/>
      <c r="AQ585" s="13">
        <f t="shared" si="1230"/>
        <v>0</v>
      </c>
      <c r="AR585" s="13">
        <f t="shared" si="1231"/>
        <v>0</v>
      </c>
      <c r="AS585" s="8">
        <f t="shared" si="1232"/>
        <v>0</v>
      </c>
      <c r="AT585" s="8">
        <f t="shared" si="1271"/>
        <v>56</v>
      </c>
      <c r="AU585" s="8">
        <v>299</v>
      </c>
      <c r="AV585" s="8" t="s">
        <v>573</v>
      </c>
      <c r="AW585" s="66"/>
      <c r="AX585" s="8">
        <f t="shared" si="1178"/>
        <v>0</v>
      </c>
      <c r="AY585" s="8"/>
      <c r="AZ585" s="13">
        <f>BA585</f>
        <v>56</v>
      </c>
      <c r="BA585" s="8">
        <f t="shared" si="1183"/>
        <v>56</v>
      </c>
      <c r="BB585" s="13">
        <f t="shared" si="1184"/>
        <v>0</v>
      </c>
      <c r="BC585" s="13">
        <f t="shared" si="1185"/>
        <v>0</v>
      </c>
      <c r="BD585" s="13"/>
      <c r="BE585" s="13">
        <f t="shared" si="1179"/>
        <v>0</v>
      </c>
      <c r="BF585" s="13"/>
      <c r="BG585" s="13">
        <f t="shared" si="1180"/>
        <v>0</v>
      </c>
      <c r="BH585" s="13"/>
      <c r="BI585" s="13">
        <f t="shared" si="1181"/>
        <v>0</v>
      </c>
      <c r="BJ585" s="13">
        <f t="shared" si="1198"/>
        <v>0</v>
      </c>
      <c r="BK585" s="8">
        <f t="shared" si="1220"/>
        <v>0</v>
      </c>
      <c r="BL585" s="8">
        <f t="shared" si="1272"/>
        <v>56</v>
      </c>
      <c r="BM585" s="8">
        <v>299</v>
      </c>
      <c r="BN585" s="8" t="s">
        <v>573</v>
      </c>
      <c r="BO585" s="66"/>
      <c r="BP585" s="8">
        <f t="shared" si="1274"/>
        <v>0</v>
      </c>
      <c r="BQ585" s="8"/>
      <c r="BR585" s="13">
        <f>BS585</f>
        <v>56</v>
      </c>
      <c r="BS585" s="8">
        <f t="shared" si="1280"/>
        <v>56</v>
      </c>
      <c r="BT585" s="13">
        <f t="shared" si="1138"/>
        <v>0</v>
      </c>
      <c r="BU585" s="13">
        <f t="shared" si="1186"/>
        <v>0</v>
      </c>
      <c r="BV585" s="13">
        <f t="shared" si="1144"/>
        <v>0</v>
      </c>
      <c r="BW585" s="13"/>
      <c r="BX585" s="13">
        <f t="shared" si="1144"/>
        <v>0</v>
      </c>
      <c r="BY585" s="13"/>
      <c r="BZ585" s="13"/>
      <c r="CA585" s="13">
        <f t="shared" si="1213"/>
        <v>0</v>
      </c>
      <c r="CB585" s="13">
        <f t="shared" si="1199"/>
        <v>0</v>
      </c>
      <c r="CC585" s="8">
        <f t="shared" si="1222"/>
        <v>0</v>
      </c>
      <c r="CD585" s="8">
        <f t="shared" si="1273"/>
        <v>56</v>
      </c>
      <c r="CE585" s="8">
        <v>299</v>
      </c>
      <c r="CF585" s="8" t="s">
        <v>573</v>
      </c>
      <c r="CG585" s="66"/>
      <c r="CH585" s="8">
        <f t="shared" si="1275"/>
        <v>0</v>
      </c>
      <c r="CI585" s="8"/>
      <c r="CJ585" s="13">
        <f>CK585</f>
        <v>56</v>
      </c>
      <c r="CK585" s="8">
        <f t="shared" si="1281"/>
        <v>56</v>
      </c>
      <c r="CL585" s="13">
        <f t="shared" si="1233"/>
        <v>0</v>
      </c>
      <c r="CM585" s="13">
        <f t="shared" si="1234"/>
        <v>0</v>
      </c>
      <c r="CN585" s="13">
        <f t="shared" si="1235"/>
        <v>0</v>
      </c>
      <c r="CO585" s="13"/>
      <c r="CP585" s="13">
        <f t="shared" si="1236"/>
        <v>0</v>
      </c>
      <c r="CQ585" s="13"/>
      <c r="CR585" s="13"/>
      <c r="CS585" s="13">
        <f t="shared" si="1237"/>
        <v>0</v>
      </c>
      <c r="CT585" s="13">
        <f t="shared" si="1238"/>
        <v>0</v>
      </c>
      <c r="CU585" s="8">
        <f t="shared" si="1239"/>
        <v>0</v>
      </c>
      <c r="CV585" s="8">
        <f t="shared" si="1282"/>
        <v>56</v>
      </c>
      <c r="CW585" s="8">
        <v>299</v>
      </c>
      <c r="CX585" s="8" t="s">
        <v>573</v>
      </c>
      <c r="CY585" s="66"/>
      <c r="CZ585" s="8">
        <f t="shared" si="1284"/>
        <v>0</v>
      </c>
      <c r="DA585" s="8"/>
      <c r="DB585" s="13">
        <f>DC585</f>
        <v>56</v>
      </c>
      <c r="DC585" s="8">
        <f t="shared" si="1283"/>
        <v>56</v>
      </c>
      <c r="DD585" s="13">
        <f t="shared" si="1240"/>
        <v>0</v>
      </c>
      <c r="DE585" s="13">
        <f t="shared" si="1241"/>
        <v>0</v>
      </c>
      <c r="DF585" s="13">
        <f t="shared" si="1242"/>
        <v>0</v>
      </c>
      <c r="DG585" s="13"/>
      <c r="DH585" s="13">
        <f t="shared" si="1243"/>
        <v>0</v>
      </c>
      <c r="DI585" s="13"/>
      <c r="DJ585" s="13">
        <f t="shared" si="1244"/>
        <v>0</v>
      </c>
      <c r="DK585" s="13"/>
      <c r="DL585" s="13">
        <f t="shared" si="1245"/>
        <v>0</v>
      </c>
      <c r="DM585" s="13"/>
      <c r="DN585" s="13">
        <f t="shared" si="1245"/>
        <v>0</v>
      </c>
      <c r="DO585" s="13"/>
      <c r="DP585" s="13">
        <f t="shared" si="1151"/>
        <v>0</v>
      </c>
      <c r="DQ585" s="8">
        <f t="shared" si="1152"/>
        <v>0</v>
      </c>
      <c r="DR585" s="104">
        <f t="shared" si="1153"/>
        <v>56</v>
      </c>
      <c r="DS585" s="8">
        <v>299</v>
      </c>
      <c r="DT585" s="8" t="s">
        <v>573</v>
      </c>
      <c r="DU585" s="66"/>
      <c r="DV585" s="8">
        <f t="shared" si="1141"/>
        <v>0</v>
      </c>
      <c r="DW585" s="8"/>
      <c r="DX585" s="13">
        <f>DY585</f>
        <v>56</v>
      </c>
      <c r="DY585" s="8">
        <f t="shared" si="1279"/>
        <v>56</v>
      </c>
      <c r="DZ585" s="13">
        <f t="shared" si="1246"/>
        <v>0</v>
      </c>
      <c r="EA585" s="13">
        <f t="shared" si="1194"/>
        <v>0</v>
      </c>
      <c r="EB585" s="13">
        <f t="shared" si="1247"/>
        <v>0</v>
      </c>
      <c r="EC585" s="13"/>
      <c r="ED585" s="13">
        <f t="shared" si="1248"/>
        <v>0</v>
      </c>
      <c r="EE585" s="13"/>
      <c r="EF585" s="13">
        <f t="shared" si="1249"/>
        <v>0</v>
      </c>
      <c r="EG585" s="13"/>
      <c r="EH585" s="13">
        <f t="shared" si="1250"/>
        <v>0</v>
      </c>
      <c r="EI585" s="13"/>
      <c r="EJ585" s="13">
        <f t="shared" si="1251"/>
        <v>0</v>
      </c>
      <c r="EK585" s="13"/>
      <c r="EL585" s="13">
        <f t="shared" si="1288"/>
        <v>0</v>
      </c>
      <c r="EM585" s="8">
        <f t="shared" si="1289"/>
        <v>0</v>
      </c>
      <c r="EN585" s="104">
        <f t="shared" si="1290"/>
        <v>56</v>
      </c>
      <c r="EO585" s="8">
        <v>299</v>
      </c>
      <c r="EP585" s="8" t="s">
        <v>573</v>
      </c>
      <c r="EQ585" s="66"/>
      <c r="ER585" s="8">
        <f t="shared" si="1285"/>
        <v>0</v>
      </c>
      <c r="ES585" s="8"/>
      <c r="ET585" s="13">
        <f>EU585</f>
        <v>56</v>
      </c>
      <c r="EU585" s="8">
        <f t="shared" si="1225"/>
        <v>56</v>
      </c>
      <c r="EV585" s="13">
        <f t="shared" si="1188"/>
        <v>0</v>
      </c>
      <c r="EW585" s="13">
        <f t="shared" si="1189"/>
        <v>0</v>
      </c>
      <c r="EX585" s="13">
        <f t="shared" si="1158"/>
        <v>0</v>
      </c>
      <c r="EY585" s="13"/>
      <c r="EZ585" s="13">
        <f t="shared" si="1291"/>
        <v>0</v>
      </c>
      <c r="FA585" s="13"/>
      <c r="FB585" s="13">
        <f t="shared" si="1159"/>
        <v>0</v>
      </c>
      <c r="FC585" s="13"/>
      <c r="FD585" s="13">
        <f t="shared" si="1160"/>
        <v>0</v>
      </c>
      <c r="FE585" s="13"/>
      <c r="FF585" s="13">
        <f t="shared" si="1161"/>
        <v>0</v>
      </c>
      <c r="FG585" s="13"/>
      <c r="FH585" s="13">
        <f t="shared" si="1202"/>
        <v>0</v>
      </c>
      <c r="FI585" s="8">
        <f t="shared" si="1203"/>
        <v>0</v>
      </c>
      <c r="FJ585" s="104">
        <f t="shared" si="1204"/>
        <v>56</v>
      </c>
      <c r="FK585" s="8">
        <v>299</v>
      </c>
      <c r="FL585" s="8" t="s">
        <v>573</v>
      </c>
      <c r="FM585" s="66"/>
      <c r="FN585" s="8">
        <f t="shared" si="1286"/>
        <v>0</v>
      </c>
      <c r="FO585" s="8"/>
      <c r="FP585" s="13">
        <f>FQ585</f>
        <v>56</v>
      </c>
      <c r="FQ585" s="8">
        <f t="shared" si="1276"/>
        <v>56</v>
      </c>
      <c r="FR585" s="13">
        <f t="shared" si="1190"/>
        <v>0</v>
      </c>
      <c r="FS585" s="13">
        <f t="shared" si="1191"/>
        <v>0</v>
      </c>
      <c r="FT585" s="13">
        <f t="shared" si="1162"/>
        <v>0</v>
      </c>
      <c r="FU585" s="13"/>
      <c r="FV585" s="13">
        <f t="shared" si="1292"/>
        <v>0</v>
      </c>
      <c r="FW585" s="13"/>
      <c r="FX585" s="13">
        <f t="shared" si="1163"/>
        <v>0</v>
      </c>
      <c r="FY585" s="13"/>
      <c r="FZ585" s="13">
        <f t="shared" si="1164"/>
        <v>0</v>
      </c>
      <c r="GA585" s="13"/>
      <c r="GB585" s="13">
        <f t="shared" si="1165"/>
        <v>0</v>
      </c>
      <c r="GC585" s="13"/>
      <c r="GD585" s="13">
        <f t="shared" si="1293"/>
        <v>0</v>
      </c>
      <c r="GE585" s="8">
        <f t="shared" si="1294"/>
        <v>0</v>
      </c>
      <c r="GF585" s="104">
        <f t="shared" si="1295"/>
        <v>56</v>
      </c>
      <c r="GG585" s="8">
        <v>299</v>
      </c>
      <c r="GH585" s="8" t="s">
        <v>573</v>
      </c>
      <c r="GI585" s="66"/>
      <c r="GJ585" s="8">
        <f t="shared" si="1287"/>
        <v>0</v>
      </c>
      <c r="GK585" s="8"/>
      <c r="GL585" s="13">
        <f>GM585</f>
        <v>56</v>
      </c>
      <c r="GM585" s="69">
        <v>56</v>
      </c>
      <c r="GN585" s="13">
        <f t="shared" si="1252"/>
        <v>0</v>
      </c>
      <c r="GO585" s="13">
        <f t="shared" si="1195"/>
        <v>0</v>
      </c>
      <c r="GP585" s="13">
        <f t="shared" si="1253"/>
        <v>0</v>
      </c>
      <c r="GQ585" s="13"/>
      <c r="GR585" s="13">
        <f t="shared" si="1254"/>
        <v>0</v>
      </c>
      <c r="GS585" s="13"/>
      <c r="GT585" s="13">
        <f t="shared" si="1255"/>
        <v>0</v>
      </c>
      <c r="GU585" s="13"/>
      <c r="GV585" s="13">
        <f t="shared" si="1256"/>
        <v>0</v>
      </c>
      <c r="GW585" s="13"/>
      <c r="GX585" s="13">
        <f t="shared" si="1257"/>
        <v>0</v>
      </c>
      <c r="GY585" s="13"/>
      <c r="GZ585" s="13">
        <f t="shared" si="1296"/>
        <v>0</v>
      </c>
      <c r="HA585" s="8">
        <f t="shared" si="1297"/>
        <v>0</v>
      </c>
      <c r="HB585" s="104">
        <f t="shared" si="1298"/>
        <v>56</v>
      </c>
      <c r="HC585" s="8">
        <v>299</v>
      </c>
      <c r="HD585" s="8" t="s">
        <v>573</v>
      </c>
      <c r="HE585" s="66"/>
      <c r="HF585" s="69">
        <f t="shared" si="1304"/>
        <v>0</v>
      </c>
      <c r="HG585" s="8"/>
      <c r="HH585" s="13">
        <f>HI585</f>
        <v>56</v>
      </c>
      <c r="HI585" s="69">
        <f t="shared" si="1268"/>
        <v>56</v>
      </c>
      <c r="HJ585" s="13">
        <f t="shared" si="1258"/>
        <v>0</v>
      </c>
      <c r="HK585" s="13">
        <f t="shared" si="1196"/>
        <v>0</v>
      </c>
      <c r="HL585" s="13">
        <f t="shared" si="1259"/>
        <v>0</v>
      </c>
      <c r="HM585" s="13"/>
      <c r="HN585" s="13">
        <f t="shared" si="1260"/>
        <v>0</v>
      </c>
      <c r="HO585" s="13"/>
      <c r="HP585" s="13">
        <f t="shared" si="1261"/>
        <v>0</v>
      </c>
      <c r="HQ585" s="13"/>
      <c r="HR585" s="13">
        <f t="shared" si="1262"/>
        <v>0</v>
      </c>
      <c r="HS585" s="13"/>
      <c r="HT585" s="13">
        <f t="shared" si="1263"/>
        <v>0</v>
      </c>
      <c r="HU585" s="13"/>
      <c r="HV585" s="13">
        <f t="shared" si="1299"/>
        <v>0</v>
      </c>
      <c r="HW585" s="8">
        <f t="shared" si="1300"/>
        <v>0</v>
      </c>
      <c r="HX585" s="104">
        <f t="shared" si="1301"/>
        <v>56</v>
      </c>
    </row>
    <row r="586" spans="1:232" s="25" customFormat="1">
      <c r="A586" s="64">
        <v>432</v>
      </c>
      <c r="B586" s="40" t="s">
        <v>574</v>
      </c>
      <c r="C586" s="40">
        <v>71350</v>
      </c>
      <c r="D586" s="64">
        <v>2280</v>
      </c>
      <c r="E586" s="40"/>
      <c r="F586" s="65">
        <v>303</v>
      </c>
      <c r="G586" s="64">
        <v>303</v>
      </c>
      <c r="H586" s="42"/>
      <c r="I586" s="42"/>
      <c r="J586" s="42"/>
      <c r="K586" s="65">
        <v>0</v>
      </c>
      <c r="L586" s="65">
        <v>2280</v>
      </c>
      <c r="M586" s="64">
        <v>190</v>
      </c>
      <c r="N586" s="64">
        <v>113</v>
      </c>
      <c r="O586" s="8">
        <v>432</v>
      </c>
      <c r="P586" s="8" t="s">
        <v>574</v>
      </c>
      <c r="Q586" s="66" t="s">
        <v>1008</v>
      </c>
      <c r="R586" s="8">
        <f t="shared" si="1174"/>
        <v>2280</v>
      </c>
      <c r="S586" s="8"/>
      <c r="T586" s="13">
        <f t="shared" si="1302"/>
        <v>303</v>
      </c>
      <c r="U586" s="8">
        <f t="shared" si="1182"/>
        <v>303</v>
      </c>
      <c r="V586" s="13">
        <f t="shared" si="1175"/>
        <v>0</v>
      </c>
      <c r="W586" s="13">
        <f t="shared" si="1176"/>
        <v>0</v>
      </c>
      <c r="X586" s="13"/>
      <c r="Y586" s="13">
        <f t="shared" si="1267"/>
        <v>0</v>
      </c>
      <c r="Z586" s="13">
        <f t="shared" si="1177"/>
        <v>2280</v>
      </c>
      <c r="AA586" s="8">
        <f t="shared" si="1218"/>
        <v>190</v>
      </c>
      <c r="AB586" s="8">
        <f t="shared" si="1269"/>
        <v>113</v>
      </c>
      <c r="AC586" s="8">
        <v>432</v>
      </c>
      <c r="AD586" s="8" t="s">
        <v>574</v>
      </c>
      <c r="AE586" s="66" t="s">
        <v>1008</v>
      </c>
      <c r="AF586" s="8">
        <f t="shared" si="1226"/>
        <v>2280</v>
      </c>
      <c r="AG586" s="8"/>
      <c r="AH586" s="13">
        <f t="shared" si="1303"/>
        <v>303</v>
      </c>
      <c r="AI586" s="8">
        <f t="shared" si="1270"/>
        <v>303</v>
      </c>
      <c r="AJ586" s="13"/>
      <c r="AK586" s="13"/>
      <c r="AL586" s="13"/>
      <c r="AM586" s="13">
        <f t="shared" si="1228"/>
        <v>0</v>
      </c>
      <c r="AN586" s="13"/>
      <c r="AO586" s="13">
        <f t="shared" si="1229"/>
        <v>0</v>
      </c>
      <c r="AP586" s="13"/>
      <c r="AQ586" s="13">
        <f t="shared" si="1230"/>
        <v>0</v>
      </c>
      <c r="AR586" s="13">
        <f t="shared" si="1231"/>
        <v>2280</v>
      </c>
      <c r="AS586" s="8">
        <f t="shared" si="1232"/>
        <v>190</v>
      </c>
      <c r="AT586" s="8">
        <f t="shared" si="1271"/>
        <v>113</v>
      </c>
      <c r="AU586" s="8">
        <v>432</v>
      </c>
      <c r="AV586" s="8" t="s">
        <v>574</v>
      </c>
      <c r="AW586" s="66" t="s">
        <v>1008</v>
      </c>
      <c r="AX586" s="8">
        <f t="shared" si="1178"/>
        <v>2280</v>
      </c>
      <c r="AY586" s="8"/>
      <c r="AZ586" s="13">
        <v>315</v>
      </c>
      <c r="BA586" s="8">
        <f t="shared" si="1183"/>
        <v>303</v>
      </c>
      <c r="BB586" s="13">
        <f t="shared" si="1184"/>
        <v>12</v>
      </c>
      <c r="BC586" s="13">
        <f t="shared" si="1185"/>
        <v>144</v>
      </c>
      <c r="BD586" s="13"/>
      <c r="BE586" s="13">
        <f t="shared" si="1179"/>
        <v>0</v>
      </c>
      <c r="BF586" s="13"/>
      <c r="BG586" s="13">
        <f t="shared" si="1180"/>
        <v>0</v>
      </c>
      <c r="BH586" s="13"/>
      <c r="BI586" s="13">
        <f t="shared" si="1181"/>
        <v>0</v>
      </c>
      <c r="BJ586" s="13">
        <f t="shared" si="1198"/>
        <v>2424</v>
      </c>
      <c r="BK586" s="8">
        <f t="shared" si="1220"/>
        <v>202</v>
      </c>
      <c r="BL586" s="8">
        <f t="shared" si="1272"/>
        <v>113</v>
      </c>
      <c r="BM586" s="8">
        <v>432</v>
      </c>
      <c r="BN586" s="8" t="s">
        <v>574</v>
      </c>
      <c r="BO586" s="66" t="s">
        <v>1008</v>
      </c>
      <c r="BP586" s="8">
        <f t="shared" si="1274"/>
        <v>2424</v>
      </c>
      <c r="BQ586" s="8"/>
      <c r="BR586" s="13">
        <v>315</v>
      </c>
      <c r="BS586" s="8">
        <f t="shared" si="1280"/>
        <v>315</v>
      </c>
      <c r="BT586" s="13">
        <f t="shared" si="1138"/>
        <v>0</v>
      </c>
      <c r="BU586" s="13">
        <f t="shared" si="1186"/>
        <v>0</v>
      </c>
      <c r="BV586" s="13">
        <f t="shared" si="1144"/>
        <v>0</v>
      </c>
      <c r="BW586" s="13"/>
      <c r="BX586" s="13">
        <f t="shared" si="1144"/>
        <v>0</v>
      </c>
      <c r="BY586" s="13"/>
      <c r="BZ586" s="13"/>
      <c r="CA586" s="13">
        <f t="shared" si="1213"/>
        <v>0</v>
      </c>
      <c r="CB586" s="13">
        <f t="shared" si="1199"/>
        <v>2424</v>
      </c>
      <c r="CC586" s="8">
        <f t="shared" si="1222"/>
        <v>202</v>
      </c>
      <c r="CD586" s="8">
        <f t="shared" si="1273"/>
        <v>113</v>
      </c>
      <c r="CE586" s="8">
        <v>432</v>
      </c>
      <c r="CF586" s="8" t="s">
        <v>574</v>
      </c>
      <c r="CG586" s="66" t="s">
        <v>1008</v>
      </c>
      <c r="CH586" s="8">
        <f t="shared" si="1275"/>
        <v>2424</v>
      </c>
      <c r="CI586" s="8"/>
      <c r="CJ586" s="13">
        <v>315</v>
      </c>
      <c r="CK586" s="8">
        <f t="shared" si="1281"/>
        <v>315</v>
      </c>
      <c r="CL586" s="13">
        <f t="shared" si="1233"/>
        <v>0</v>
      </c>
      <c r="CM586" s="13">
        <f t="shared" si="1234"/>
        <v>0</v>
      </c>
      <c r="CN586" s="13">
        <f t="shared" si="1235"/>
        <v>0</v>
      </c>
      <c r="CO586" s="13"/>
      <c r="CP586" s="13">
        <f t="shared" si="1236"/>
        <v>0</v>
      </c>
      <c r="CQ586" s="13"/>
      <c r="CR586" s="13"/>
      <c r="CS586" s="13">
        <f t="shared" si="1237"/>
        <v>0</v>
      </c>
      <c r="CT586" s="13">
        <f t="shared" si="1238"/>
        <v>2424</v>
      </c>
      <c r="CU586" s="8">
        <f t="shared" si="1239"/>
        <v>202</v>
      </c>
      <c r="CV586" s="8">
        <f t="shared" si="1282"/>
        <v>113</v>
      </c>
      <c r="CW586" s="8">
        <v>432</v>
      </c>
      <c r="CX586" s="8" t="s">
        <v>574</v>
      </c>
      <c r="CY586" s="66" t="s">
        <v>1008</v>
      </c>
      <c r="CZ586" s="8">
        <f t="shared" si="1284"/>
        <v>2424</v>
      </c>
      <c r="DA586" s="8"/>
      <c r="DB586" s="13">
        <v>315</v>
      </c>
      <c r="DC586" s="8">
        <f t="shared" si="1283"/>
        <v>315</v>
      </c>
      <c r="DD586" s="13">
        <f t="shared" si="1240"/>
        <v>0</v>
      </c>
      <c r="DE586" s="13">
        <f t="shared" si="1241"/>
        <v>0</v>
      </c>
      <c r="DF586" s="13">
        <f t="shared" si="1242"/>
        <v>0</v>
      </c>
      <c r="DG586" s="13"/>
      <c r="DH586" s="13">
        <f t="shared" si="1243"/>
        <v>0</v>
      </c>
      <c r="DI586" s="13"/>
      <c r="DJ586" s="13">
        <f t="shared" si="1244"/>
        <v>0</v>
      </c>
      <c r="DK586" s="13"/>
      <c r="DL586" s="13">
        <f t="shared" si="1245"/>
        <v>85</v>
      </c>
      <c r="DM586" s="13">
        <v>1020</v>
      </c>
      <c r="DN586" s="13">
        <f t="shared" si="1245"/>
        <v>0</v>
      </c>
      <c r="DO586" s="13"/>
      <c r="DP586" s="13">
        <f t="shared" si="1151"/>
        <v>1404</v>
      </c>
      <c r="DQ586" s="8">
        <f t="shared" si="1152"/>
        <v>117</v>
      </c>
      <c r="DR586" s="104">
        <f t="shared" si="1153"/>
        <v>198</v>
      </c>
      <c r="DS586" s="8">
        <v>432</v>
      </c>
      <c r="DT586" s="8" t="s">
        <v>574</v>
      </c>
      <c r="DU586" s="66" t="s">
        <v>1008</v>
      </c>
      <c r="DV586" s="8">
        <f t="shared" si="1141"/>
        <v>1404</v>
      </c>
      <c r="DW586" s="8"/>
      <c r="DX586" s="13">
        <v>315</v>
      </c>
      <c r="DY586" s="8">
        <f t="shared" si="1279"/>
        <v>315</v>
      </c>
      <c r="DZ586" s="13">
        <f t="shared" si="1246"/>
        <v>0</v>
      </c>
      <c r="EA586" s="13">
        <f t="shared" si="1194"/>
        <v>0</v>
      </c>
      <c r="EB586" s="13">
        <f t="shared" si="1247"/>
        <v>0</v>
      </c>
      <c r="EC586" s="13"/>
      <c r="ED586" s="13">
        <f t="shared" si="1248"/>
        <v>0</v>
      </c>
      <c r="EE586" s="13"/>
      <c r="EF586" s="13">
        <f t="shared" si="1249"/>
        <v>0</v>
      </c>
      <c r="EG586" s="13"/>
      <c r="EH586" s="13">
        <f t="shared" si="1250"/>
        <v>0</v>
      </c>
      <c r="EI586" s="13"/>
      <c r="EJ586" s="13">
        <f t="shared" si="1251"/>
        <v>0</v>
      </c>
      <c r="EK586" s="13"/>
      <c r="EL586" s="13">
        <f t="shared" si="1288"/>
        <v>1404</v>
      </c>
      <c r="EM586" s="8">
        <f t="shared" si="1289"/>
        <v>117</v>
      </c>
      <c r="EN586" s="104">
        <f t="shared" si="1290"/>
        <v>198</v>
      </c>
      <c r="EO586" s="8">
        <v>432</v>
      </c>
      <c r="EP586" s="8" t="s">
        <v>574</v>
      </c>
      <c r="EQ586" s="66" t="s">
        <v>1008</v>
      </c>
      <c r="ER586" s="8">
        <f t="shared" si="1285"/>
        <v>1404</v>
      </c>
      <c r="ES586" s="8"/>
      <c r="ET586" s="13">
        <f>EU586</f>
        <v>315</v>
      </c>
      <c r="EU586" s="8">
        <f t="shared" si="1225"/>
        <v>315</v>
      </c>
      <c r="EV586" s="13">
        <f t="shared" si="1188"/>
        <v>0</v>
      </c>
      <c r="EW586" s="13">
        <f t="shared" si="1189"/>
        <v>0</v>
      </c>
      <c r="EX586" s="13">
        <f t="shared" si="1158"/>
        <v>0</v>
      </c>
      <c r="EY586" s="13"/>
      <c r="EZ586" s="13">
        <f t="shared" si="1291"/>
        <v>0</v>
      </c>
      <c r="FA586" s="13"/>
      <c r="FB586" s="13">
        <f t="shared" si="1159"/>
        <v>0</v>
      </c>
      <c r="FC586" s="13"/>
      <c r="FD586" s="13">
        <f t="shared" si="1160"/>
        <v>0</v>
      </c>
      <c r="FE586" s="13"/>
      <c r="FF586" s="13">
        <f t="shared" si="1161"/>
        <v>0</v>
      </c>
      <c r="FG586" s="13"/>
      <c r="FH586" s="13">
        <f t="shared" si="1202"/>
        <v>1404</v>
      </c>
      <c r="FI586" s="8">
        <f t="shared" si="1203"/>
        <v>117</v>
      </c>
      <c r="FJ586" s="104">
        <f t="shared" si="1204"/>
        <v>198</v>
      </c>
      <c r="FK586" s="8">
        <v>432</v>
      </c>
      <c r="FL586" s="8" t="s">
        <v>574</v>
      </c>
      <c r="FM586" s="66" t="s">
        <v>1008</v>
      </c>
      <c r="FN586" s="8">
        <f t="shared" si="1286"/>
        <v>1404</v>
      </c>
      <c r="FO586" s="8"/>
      <c r="FP586" s="13">
        <f>FQ586</f>
        <v>315</v>
      </c>
      <c r="FQ586" s="8">
        <f t="shared" si="1276"/>
        <v>315</v>
      </c>
      <c r="FR586" s="13">
        <f t="shared" si="1190"/>
        <v>0</v>
      </c>
      <c r="FS586" s="13">
        <f t="shared" si="1191"/>
        <v>0</v>
      </c>
      <c r="FT586" s="13">
        <f t="shared" si="1162"/>
        <v>0</v>
      </c>
      <c r="FU586" s="13"/>
      <c r="FV586" s="13">
        <f t="shared" si="1292"/>
        <v>0</v>
      </c>
      <c r="FW586" s="13"/>
      <c r="FX586" s="13">
        <f t="shared" si="1163"/>
        <v>0</v>
      </c>
      <c r="FY586" s="13"/>
      <c r="FZ586" s="13">
        <f t="shared" si="1164"/>
        <v>0</v>
      </c>
      <c r="GA586" s="13"/>
      <c r="GB586" s="13">
        <f t="shared" si="1165"/>
        <v>0</v>
      </c>
      <c r="GC586" s="13"/>
      <c r="GD586" s="13">
        <f t="shared" si="1293"/>
        <v>1404</v>
      </c>
      <c r="GE586" s="8">
        <f t="shared" si="1294"/>
        <v>117</v>
      </c>
      <c r="GF586" s="104">
        <f t="shared" si="1295"/>
        <v>198</v>
      </c>
      <c r="GG586" s="8">
        <v>432</v>
      </c>
      <c r="GH586" s="8" t="s">
        <v>574</v>
      </c>
      <c r="GI586" s="66" t="s">
        <v>1008</v>
      </c>
      <c r="GJ586" s="8">
        <f t="shared" si="1287"/>
        <v>1404</v>
      </c>
      <c r="GK586" s="8"/>
      <c r="GL586" s="13">
        <f>GM586</f>
        <v>315</v>
      </c>
      <c r="GM586" s="69">
        <v>315</v>
      </c>
      <c r="GN586" s="13">
        <f t="shared" si="1252"/>
        <v>0</v>
      </c>
      <c r="GO586" s="13">
        <f t="shared" si="1195"/>
        <v>0</v>
      </c>
      <c r="GP586" s="13">
        <f t="shared" si="1253"/>
        <v>0</v>
      </c>
      <c r="GQ586" s="13"/>
      <c r="GR586" s="13">
        <f t="shared" si="1254"/>
        <v>0</v>
      </c>
      <c r="GS586" s="13"/>
      <c r="GT586" s="13">
        <f t="shared" si="1255"/>
        <v>0</v>
      </c>
      <c r="GU586" s="13"/>
      <c r="GV586" s="13">
        <f t="shared" si="1256"/>
        <v>0</v>
      </c>
      <c r="GW586" s="13"/>
      <c r="GX586" s="13">
        <f t="shared" si="1257"/>
        <v>0</v>
      </c>
      <c r="GY586" s="13"/>
      <c r="GZ586" s="13">
        <f t="shared" si="1296"/>
        <v>1404</v>
      </c>
      <c r="HA586" s="8">
        <f t="shared" si="1297"/>
        <v>117</v>
      </c>
      <c r="HB586" s="104">
        <f t="shared" si="1298"/>
        <v>198</v>
      </c>
      <c r="HC586" s="8">
        <v>432</v>
      </c>
      <c r="HD586" s="8" t="s">
        <v>574</v>
      </c>
      <c r="HE586" s="66" t="s">
        <v>1008</v>
      </c>
      <c r="HF586" s="69">
        <f t="shared" si="1304"/>
        <v>1404</v>
      </c>
      <c r="HG586" s="8"/>
      <c r="HH586" s="13">
        <f>HI586</f>
        <v>315</v>
      </c>
      <c r="HI586" s="69">
        <f t="shared" si="1268"/>
        <v>315</v>
      </c>
      <c r="HJ586" s="13">
        <f t="shared" si="1258"/>
        <v>0</v>
      </c>
      <c r="HK586" s="13">
        <f t="shared" si="1196"/>
        <v>0</v>
      </c>
      <c r="HL586" s="13">
        <f t="shared" si="1259"/>
        <v>0</v>
      </c>
      <c r="HM586" s="13"/>
      <c r="HN586" s="13">
        <f t="shared" si="1260"/>
        <v>0</v>
      </c>
      <c r="HO586" s="13"/>
      <c r="HP586" s="13">
        <f t="shared" si="1261"/>
        <v>0</v>
      </c>
      <c r="HQ586" s="13"/>
      <c r="HR586" s="13">
        <f t="shared" si="1262"/>
        <v>0</v>
      </c>
      <c r="HS586" s="13"/>
      <c r="HT586" s="13">
        <f t="shared" si="1263"/>
        <v>0</v>
      </c>
      <c r="HU586" s="13"/>
      <c r="HV586" s="13">
        <f t="shared" si="1299"/>
        <v>1404</v>
      </c>
      <c r="HW586" s="8">
        <f t="shared" si="1300"/>
        <v>117</v>
      </c>
      <c r="HX586" s="104">
        <f t="shared" si="1301"/>
        <v>198</v>
      </c>
    </row>
    <row r="587" spans="1:232" s="25" customFormat="1">
      <c r="A587" s="64">
        <v>297</v>
      </c>
      <c r="B587" s="40" t="s">
        <v>575</v>
      </c>
      <c r="C587" s="40">
        <v>271387</v>
      </c>
      <c r="D587" s="64">
        <v>948</v>
      </c>
      <c r="E587" s="40"/>
      <c r="F587" s="65">
        <v>244</v>
      </c>
      <c r="G587" s="64">
        <v>244</v>
      </c>
      <c r="H587" s="42"/>
      <c r="I587" s="42"/>
      <c r="J587" s="42"/>
      <c r="K587" s="65">
        <v>0</v>
      </c>
      <c r="L587" s="65">
        <v>948</v>
      </c>
      <c r="M587" s="64">
        <v>79</v>
      </c>
      <c r="N587" s="64">
        <v>165</v>
      </c>
      <c r="O587" s="8">
        <v>297</v>
      </c>
      <c r="P587" s="8" t="s">
        <v>575</v>
      </c>
      <c r="Q587" s="66" t="s">
        <v>1009</v>
      </c>
      <c r="R587" s="8">
        <f t="shared" si="1174"/>
        <v>948</v>
      </c>
      <c r="S587" s="8"/>
      <c r="T587" s="13">
        <f t="shared" si="1302"/>
        <v>244</v>
      </c>
      <c r="U587" s="8">
        <f t="shared" si="1182"/>
        <v>244</v>
      </c>
      <c r="V587" s="13">
        <f t="shared" si="1175"/>
        <v>0</v>
      </c>
      <c r="W587" s="13">
        <f t="shared" si="1176"/>
        <v>0</v>
      </c>
      <c r="X587" s="13"/>
      <c r="Y587" s="13">
        <f t="shared" si="1267"/>
        <v>0</v>
      </c>
      <c r="Z587" s="13">
        <f t="shared" si="1177"/>
        <v>948</v>
      </c>
      <c r="AA587" s="8">
        <f t="shared" si="1218"/>
        <v>79</v>
      </c>
      <c r="AB587" s="8">
        <f t="shared" si="1269"/>
        <v>165</v>
      </c>
      <c r="AC587" s="8">
        <v>297</v>
      </c>
      <c r="AD587" s="8" t="s">
        <v>575</v>
      </c>
      <c r="AE587" s="66" t="s">
        <v>1009</v>
      </c>
      <c r="AF587" s="8">
        <f t="shared" si="1226"/>
        <v>948</v>
      </c>
      <c r="AG587" s="8"/>
      <c r="AH587" s="13">
        <f t="shared" si="1303"/>
        <v>244</v>
      </c>
      <c r="AI587" s="8">
        <f t="shared" si="1270"/>
        <v>244</v>
      </c>
      <c r="AJ587" s="13"/>
      <c r="AK587" s="13"/>
      <c r="AL587" s="13"/>
      <c r="AM587" s="13">
        <f t="shared" si="1228"/>
        <v>0</v>
      </c>
      <c r="AN587" s="13"/>
      <c r="AO587" s="13">
        <f t="shared" si="1229"/>
        <v>0</v>
      </c>
      <c r="AP587" s="13">
        <v>22</v>
      </c>
      <c r="AQ587" s="13">
        <f t="shared" si="1230"/>
        <v>264</v>
      </c>
      <c r="AR587" s="13">
        <f t="shared" si="1231"/>
        <v>684</v>
      </c>
      <c r="AS587" s="8">
        <f t="shared" si="1232"/>
        <v>57</v>
      </c>
      <c r="AT587" s="8">
        <f t="shared" si="1271"/>
        <v>187</v>
      </c>
      <c r="AU587" s="8">
        <v>297</v>
      </c>
      <c r="AV587" s="8" t="s">
        <v>575</v>
      </c>
      <c r="AW587" s="66" t="s">
        <v>1009</v>
      </c>
      <c r="AX587" s="8">
        <f t="shared" si="1178"/>
        <v>684</v>
      </c>
      <c r="AY587" s="8"/>
      <c r="AZ587" s="13">
        <v>246</v>
      </c>
      <c r="BA587" s="8">
        <f t="shared" si="1183"/>
        <v>244</v>
      </c>
      <c r="BB587" s="13">
        <f t="shared" si="1184"/>
        <v>2</v>
      </c>
      <c r="BC587" s="13">
        <f t="shared" si="1185"/>
        <v>24</v>
      </c>
      <c r="BD587" s="13"/>
      <c r="BE587" s="13">
        <f t="shared" si="1179"/>
        <v>0</v>
      </c>
      <c r="BF587" s="13"/>
      <c r="BG587" s="13">
        <f t="shared" si="1180"/>
        <v>0</v>
      </c>
      <c r="BH587" s="13"/>
      <c r="BI587" s="13">
        <f t="shared" si="1181"/>
        <v>0</v>
      </c>
      <c r="BJ587" s="13">
        <f t="shared" si="1198"/>
        <v>708</v>
      </c>
      <c r="BK587" s="8">
        <f t="shared" si="1220"/>
        <v>59</v>
      </c>
      <c r="BL587" s="8">
        <f t="shared" si="1272"/>
        <v>187</v>
      </c>
      <c r="BM587" s="8">
        <v>297</v>
      </c>
      <c r="BN587" s="8" t="s">
        <v>575</v>
      </c>
      <c r="BO587" s="66" t="s">
        <v>1009</v>
      </c>
      <c r="BP587" s="8">
        <f t="shared" si="1274"/>
        <v>708</v>
      </c>
      <c r="BQ587" s="8"/>
      <c r="BR587" s="13">
        <v>250</v>
      </c>
      <c r="BS587" s="8">
        <f t="shared" si="1280"/>
        <v>246</v>
      </c>
      <c r="BT587" s="13">
        <f t="shared" ref="BT587:BT622" si="1305">BR587-BS587</f>
        <v>4</v>
      </c>
      <c r="BU587" s="13">
        <f t="shared" si="1186"/>
        <v>48</v>
      </c>
      <c r="BV587" s="13">
        <f t="shared" si="1144"/>
        <v>0</v>
      </c>
      <c r="BW587" s="13"/>
      <c r="BX587" s="13">
        <f t="shared" si="1144"/>
        <v>0</v>
      </c>
      <c r="BY587" s="13"/>
      <c r="BZ587" s="13"/>
      <c r="CA587" s="13">
        <f t="shared" si="1213"/>
        <v>0</v>
      </c>
      <c r="CB587" s="13">
        <f t="shared" si="1199"/>
        <v>756</v>
      </c>
      <c r="CC587" s="8">
        <f t="shared" si="1222"/>
        <v>63</v>
      </c>
      <c r="CD587" s="8">
        <f t="shared" si="1273"/>
        <v>187</v>
      </c>
      <c r="CE587" s="8">
        <v>297</v>
      </c>
      <c r="CF587" s="8" t="s">
        <v>575</v>
      </c>
      <c r="CG587" s="66" t="s">
        <v>1009</v>
      </c>
      <c r="CH587" s="8">
        <f t="shared" si="1275"/>
        <v>756</v>
      </c>
      <c r="CI587" s="8"/>
      <c r="CJ587" s="13">
        <v>261</v>
      </c>
      <c r="CK587" s="8">
        <f t="shared" si="1281"/>
        <v>250</v>
      </c>
      <c r="CL587" s="13">
        <f t="shared" si="1233"/>
        <v>11</v>
      </c>
      <c r="CM587" s="13">
        <f t="shared" si="1234"/>
        <v>132</v>
      </c>
      <c r="CN587" s="13">
        <f t="shared" si="1235"/>
        <v>0</v>
      </c>
      <c r="CO587" s="13"/>
      <c r="CP587" s="13">
        <f t="shared" si="1236"/>
        <v>0</v>
      </c>
      <c r="CQ587" s="13"/>
      <c r="CR587" s="13"/>
      <c r="CS587" s="13">
        <f t="shared" si="1237"/>
        <v>0</v>
      </c>
      <c r="CT587" s="13">
        <f t="shared" si="1238"/>
        <v>888</v>
      </c>
      <c r="CU587" s="8">
        <f t="shared" si="1239"/>
        <v>74</v>
      </c>
      <c r="CV587" s="8">
        <f t="shared" si="1282"/>
        <v>187</v>
      </c>
      <c r="CW587" s="8">
        <v>297</v>
      </c>
      <c r="CX587" s="8" t="s">
        <v>575</v>
      </c>
      <c r="CY587" s="66" t="s">
        <v>1009</v>
      </c>
      <c r="CZ587" s="8">
        <f t="shared" si="1284"/>
        <v>888</v>
      </c>
      <c r="DA587" s="8"/>
      <c r="DB587" s="13">
        <v>263</v>
      </c>
      <c r="DC587" s="8">
        <f t="shared" si="1283"/>
        <v>261</v>
      </c>
      <c r="DD587" s="13">
        <f t="shared" si="1240"/>
        <v>2</v>
      </c>
      <c r="DE587" s="13">
        <f t="shared" si="1241"/>
        <v>24</v>
      </c>
      <c r="DF587" s="13">
        <f t="shared" si="1242"/>
        <v>0</v>
      </c>
      <c r="DG587" s="13"/>
      <c r="DH587" s="13">
        <f t="shared" si="1243"/>
        <v>0</v>
      </c>
      <c r="DI587" s="13"/>
      <c r="DJ587" s="13">
        <f t="shared" si="1244"/>
        <v>0</v>
      </c>
      <c r="DK587" s="13"/>
      <c r="DL587" s="13">
        <f t="shared" si="1245"/>
        <v>0</v>
      </c>
      <c r="DM587" s="13"/>
      <c r="DN587" s="13">
        <f t="shared" si="1245"/>
        <v>0</v>
      </c>
      <c r="DO587" s="13"/>
      <c r="DP587" s="13">
        <f t="shared" si="1151"/>
        <v>912</v>
      </c>
      <c r="DQ587" s="8">
        <f t="shared" si="1152"/>
        <v>76</v>
      </c>
      <c r="DR587" s="104">
        <f t="shared" si="1153"/>
        <v>187</v>
      </c>
      <c r="DS587" s="8">
        <v>297</v>
      </c>
      <c r="DT587" s="8" t="s">
        <v>575</v>
      </c>
      <c r="DU587" s="66" t="s">
        <v>1009</v>
      </c>
      <c r="DV587" s="8">
        <f t="shared" ref="DV587:DV622" si="1306">DP587</f>
        <v>912</v>
      </c>
      <c r="DW587" s="8"/>
      <c r="DX587" s="13">
        <v>264</v>
      </c>
      <c r="DY587" s="8">
        <f t="shared" si="1279"/>
        <v>263</v>
      </c>
      <c r="DZ587" s="13">
        <f t="shared" si="1246"/>
        <v>1</v>
      </c>
      <c r="EA587" s="13">
        <f t="shared" si="1194"/>
        <v>12</v>
      </c>
      <c r="EB587" s="13">
        <f t="shared" si="1247"/>
        <v>0</v>
      </c>
      <c r="EC587" s="13"/>
      <c r="ED587" s="13">
        <f t="shared" si="1248"/>
        <v>0</v>
      </c>
      <c r="EE587" s="13"/>
      <c r="EF587" s="13">
        <f t="shared" si="1249"/>
        <v>0</v>
      </c>
      <c r="EG587" s="13"/>
      <c r="EH587" s="13">
        <f t="shared" si="1250"/>
        <v>0</v>
      </c>
      <c r="EI587" s="13"/>
      <c r="EJ587" s="13">
        <f t="shared" si="1251"/>
        <v>0</v>
      </c>
      <c r="EK587" s="13"/>
      <c r="EL587" s="13">
        <f t="shared" si="1288"/>
        <v>924</v>
      </c>
      <c r="EM587" s="8">
        <f t="shared" si="1289"/>
        <v>77</v>
      </c>
      <c r="EN587" s="104">
        <f t="shared" si="1290"/>
        <v>187</v>
      </c>
      <c r="EO587" s="8">
        <v>297</v>
      </c>
      <c r="EP587" s="8" t="s">
        <v>575</v>
      </c>
      <c r="EQ587" s="66" t="s">
        <v>1009</v>
      </c>
      <c r="ER587" s="8">
        <f t="shared" si="1285"/>
        <v>924</v>
      </c>
      <c r="ES587" s="8"/>
      <c r="ET587" s="13">
        <v>266</v>
      </c>
      <c r="EU587" s="8">
        <f t="shared" si="1225"/>
        <v>264</v>
      </c>
      <c r="EV587" s="13">
        <f t="shared" si="1188"/>
        <v>2</v>
      </c>
      <c r="EW587" s="13">
        <f t="shared" si="1189"/>
        <v>24</v>
      </c>
      <c r="EX587" s="13">
        <f t="shared" si="1158"/>
        <v>0</v>
      </c>
      <c r="EY587" s="13"/>
      <c r="EZ587" s="13">
        <f t="shared" si="1291"/>
        <v>0</v>
      </c>
      <c r="FA587" s="13"/>
      <c r="FB587" s="13">
        <f t="shared" si="1159"/>
        <v>0</v>
      </c>
      <c r="FC587" s="13"/>
      <c r="FD587" s="13">
        <f t="shared" si="1160"/>
        <v>0</v>
      </c>
      <c r="FE587" s="13"/>
      <c r="FF587" s="13">
        <f t="shared" si="1161"/>
        <v>0</v>
      </c>
      <c r="FG587" s="13"/>
      <c r="FH587" s="13">
        <f t="shared" si="1202"/>
        <v>948</v>
      </c>
      <c r="FI587" s="8">
        <f t="shared" si="1203"/>
        <v>79</v>
      </c>
      <c r="FJ587" s="104">
        <f t="shared" si="1204"/>
        <v>187</v>
      </c>
      <c r="FK587" s="8">
        <v>297</v>
      </c>
      <c r="FL587" s="8" t="s">
        <v>575</v>
      </c>
      <c r="FM587" s="66" t="s">
        <v>1009</v>
      </c>
      <c r="FN587" s="8">
        <f t="shared" si="1286"/>
        <v>948</v>
      </c>
      <c r="FO587" s="8"/>
      <c r="FP587" s="13">
        <v>266</v>
      </c>
      <c r="FQ587" s="8">
        <f t="shared" si="1276"/>
        <v>266</v>
      </c>
      <c r="FR587" s="13">
        <f t="shared" si="1190"/>
        <v>0</v>
      </c>
      <c r="FS587" s="13">
        <f t="shared" si="1191"/>
        <v>0</v>
      </c>
      <c r="FT587" s="13">
        <f t="shared" si="1162"/>
        <v>23</v>
      </c>
      <c r="FU587" s="13">
        <v>276</v>
      </c>
      <c r="FV587" s="13">
        <f t="shared" si="1292"/>
        <v>0</v>
      </c>
      <c r="FW587" s="13"/>
      <c r="FX587" s="13">
        <f t="shared" si="1163"/>
        <v>0</v>
      </c>
      <c r="FY587" s="13"/>
      <c r="FZ587" s="13">
        <f t="shared" si="1164"/>
        <v>0</v>
      </c>
      <c r="GA587" s="13"/>
      <c r="GB587" s="13">
        <f t="shared" si="1165"/>
        <v>0</v>
      </c>
      <c r="GC587" s="13"/>
      <c r="GD587" s="13">
        <f t="shared" si="1293"/>
        <v>672</v>
      </c>
      <c r="GE587" s="8">
        <f t="shared" si="1294"/>
        <v>56</v>
      </c>
      <c r="GF587" s="104">
        <f t="shared" si="1295"/>
        <v>210</v>
      </c>
      <c r="GG587" s="8">
        <v>297</v>
      </c>
      <c r="GH587" s="8" t="s">
        <v>575</v>
      </c>
      <c r="GI587" s="66" t="s">
        <v>1009</v>
      </c>
      <c r="GJ587" s="8">
        <f t="shared" si="1287"/>
        <v>672</v>
      </c>
      <c r="GK587" s="8"/>
      <c r="GL587" s="13">
        <v>266</v>
      </c>
      <c r="GM587" s="69">
        <v>266</v>
      </c>
      <c r="GN587" s="13">
        <f t="shared" si="1252"/>
        <v>0</v>
      </c>
      <c r="GO587" s="13">
        <f t="shared" si="1195"/>
        <v>0</v>
      </c>
      <c r="GP587" s="13">
        <f t="shared" si="1253"/>
        <v>0</v>
      </c>
      <c r="GQ587" s="13"/>
      <c r="GR587" s="13">
        <f t="shared" si="1254"/>
        <v>0</v>
      </c>
      <c r="GS587" s="13"/>
      <c r="GT587" s="13">
        <f t="shared" si="1255"/>
        <v>0</v>
      </c>
      <c r="GU587" s="13"/>
      <c r="GV587" s="13">
        <f t="shared" si="1256"/>
        <v>0</v>
      </c>
      <c r="GW587" s="13"/>
      <c r="GX587" s="13">
        <f t="shared" si="1257"/>
        <v>0</v>
      </c>
      <c r="GY587" s="13"/>
      <c r="GZ587" s="13">
        <f t="shared" si="1296"/>
        <v>672</v>
      </c>
      <c r="HA587" s="8">
        <f t="shared" si="1297"/>
        <v>56</v>
      </c>
      <c r="HB587" s="104">
        <f t="shared" si="1298"/>
        <v>210</v>
      </c>
      <c r="HC587" s="8">
        <v>297</v>
      </c>
      <c r="HD587" s="8" t="s">
        <v>575</v>
      </c>
      <c r="HE587" s="66" t="s">
        <v>1009</v>
      </c>
      <c r="HF587" s="69">
        <f t="shared" si="1304"/>
        <v>672</v>
      </c>
      <c r="HG587" s="8"/>
      <c r="HH587" s="13">
        <v>266</v>
      </c>
      <c r="HI587" s="69">
        <f t="shared" si="1268"/>
        <v>266</v>
      </c>
      <c r="HJ587" s="13">
        <f t="shared" si="1258"/>
        <v>0</v>
      </c>
      <c r="HK587" s="13">
        <f t="shared" si="1196"/>
        <v>0</v>
      </c>
      <c r="HL587" s="13">
        <f t="shared" si="1259"/>
        <v>0</v>
      </c>
      <c r="HM587" s="13"/>
      <c r="HN587" s="13">
        <f t="shared" si="1260"/>
        <v>0</v>
      </c>
      <c r="HO587" s="13"/>
      <c r="HP587" s="13">
        <f t="shared" si="1261"/>
        <v>0</v>
      </c>
      <c r="HQ587" s="13"/>
      <c r="HR587" s="13">
        <f t="shared" si="1262"/>
        <v>0</v>
      </c>
      <c r="HS587" s="13"/>
      <c r="HT587" s="13">
        <f t="shared" si="1263"/>
        <v>15</v>
      </c>
      <c r="HU587" s="13">
        <v>180</v>
      </c>
      <c r="HV587" s="13">
        <f t="shared" si="1299"/>
        <v>492</v>
      </c>
      <c r="HW587" s="8">
        <f t="shared" si="1300"/>
        <v>41</v>
      </c>
      <c r="HX587" s="104">
        <f t="shared" si="1301"/>
        <v>225</v>
      </c>
    </row>
    <row r="588" spans="1:232" s="25" customFormat="1">
      <c r="A588" s="64">
        <v>323</v>
      </c>
      <c r="B588" s="40" t="s">
        <v>576</v>
      </c>
      <c r="C588" s="40">
        <v>271336</v>
      </c>
      <c r="D588" s="64">
        <v>792</v>
      </c>
      <c r="E588" s="40"/>
      <c r="F588" s="65">
        <v>209</v>
      </c>
      <c r="G588" s="64">
        <v>209</v>
      </c>
      <c r="H588" s="42"/>
      <c r="I588" s="42"/>
      <c r="J588" s="42"/>
      <c r="K588" s="65">
        <v>0</v>
      </c>
      <c r="L588" s="65">
        <v>792</v>
      </c>
      <c r="M588" s="64">
        <v>66</v>
      </c>
      <c r="N588" s="64">
        <v>143</v>
      </c>
      <c r="O588" s="8">
        <v>323</v>
      </c>
      <c r="P588" s="8" t="s">
        <v>576</v>
      </c>
      <c r="Q588" s="66" t="s">
        <v>1010</v>
      </c>
      <c r="R588" s="8">
        <f t="shared" si="1174"/>
        <v>792</v>
      </c>
      <c r="S588" s="8"/>
      <c r="T588" s="13">
        <f t="shared" si="1302"/>
        <v>209</v>
      </c>
      <c r="U588" s="8">
        <f t="shared" si="1182"/>
        <v>209</v>
      </c>
      <c r="V588" s="13">
        <f t="shared" si="1175"/>
        <v>0</v>
      </c>
      <c r="W588" s="13">
        <f t="shared" si="1176"/>
        <v>0</v>
      </c>
      <c r="X588" s="13"/>
      <c r="Y588" s="13">
        <f t="shared" si="1267"/>
        <v>0</v>
      </c>
      <c r="Z588" s="13">
        <f t="shared" si="1177"/>
        <v>792</v>
      </c>
      <c r="AA588" s="8">
        <f t="shared" si="1218"/>
        <v>66</v>
      </c>
      <c r="AB588" s="8">
        <f t="shared" si="1269"/>
        <v>143</v>
      </c>
      <c r="AC588" s="8">
        <v>323</v>
      </c>
      <c r="AD588" s="8" t="s">
        <v>576</v>
      </c>
      <c r="AE588" s="66" t="s">
        <v>1010</v>
      </c>
      <c r="AF588" s="8">
        <f t="shared" si="1226"/>
        <v>792</v>
      </c>
      <c r="AG588" s="8"/>
      <c r="AH588" s="13">
        <f t="shared" si="1303"/>
        <v>209</v>
      </c>
      <c r="AI588" s="8">
        <f t="shared" si="1270"/>
        <v>209</v>
      </c>
      <c r="AJ588" s="13"/>
      <c r="AK588" s="13"/>
      <c r="AL588" s="13"/>
      <c r="AM588" s="13">
        <f t="shared" si="1228"/>
        <v>0</v>
      </c>
      <c r="AN588" s="13"/>
      <c r="AO588" s="13">
        <f t="shared" si="1229"/>
        <v>0</v>
      </c>
      <c r="AP588" s="13"/>
      <c r="AQ588" s="13">
        <f t="shared" si="1230"/>
        <v>0</v>
      </c>
      <c r="AR588" s="13">
        <f t="shared" si="1231"/>
        <v>792</v>
      </c>
      <c r="AS588" s="8">
        <f t="shared" si="1232"/>
        <v>66</v>
      </c>
      <c r="AT588" s="8">
        <f t="shared" si="1271"/>
        <v>143</v>
      </c>
      <c r="AU588" s="8">
        <v>323</v>
      </c>
      <c r="AV588" s="8" t="s">
        <v>576</v>
      </c>
      <c r="AW588" s="66" t="s">
        <v>1010</v>
      </c>
      <c r="AX588" s="8">
        <f t="shared" si="1178"/>
        <v>792</v>
      </c>
      <c r="AY588" s="8"/>
      <c r="AZ588" s="13">
        <v>217</v>
      </c>
      <c r="BA588" s="8">
        <f t="shared" si="1183"/>
        <v>209</v>
      </c>
      <c r="BB588" s="13">
        <f t="shared" si="1184"/>
        <v>8</v>
      </c>
      <c r="BC588" s="13">
        <f t="shared" si="1185"/>
        <v>96</v>
      </c>
      <c r="BD588" s="13"/>
      <c r="BE588" s="13">
        <f t="shared" si="1179"/>
        <v>0</v>
      </c>
      <c r="BF588" s="13"/>
      <c r="BG588" s="13">
        <f t="shared" si="1180"/>
        <v>0</v>
      </c>
      <c r="BH588" s="13"/>
      <c r="BI588" s="13">
        <f t="shared" si="1181"/>
        <v>0</v>
      </c>
      <c r="BJ588" s="13">
        <f t="shared" si="1198"/>
        <v>888</v>
      </c>
      <c r="BK588" s="8">
        <f t="shared" si="1220"/>
        <v>74</v>
      </c>
      <c r="BL588" s="8">
        <f t="shared" si="1272"/>
        <v>143</v>
      </c>
      <c r="BM588" s="8">
        <v>323</v>
      </c>
      <c r="BN588" s="8" t="s">
        <v>576</v>
      </c>
      <c r="BO588" s="66" t="s">
        <v>1010</v>
      </c>
      <c r="BP588" s="8">
        <f t="shared" si="1274"/>
        <v>888</v>
      </c>
      <c r="BQ588" s="8"/>
      <c r="BR588" s="13">
        <v>222</v>
      </c>
      <c r="BS588" s="8">
        <f t="shared" si="1280"/>
        <v>217</v>
      </c>
      <c r="BT588" s="13">
        <f t="shared" si="1305"/>
        <v>5</v>
      </c>
      <c r="BU588" s="13">
        <f t="shared" si="1186"/>
        <v>60</v>
      </c>
      <c r="BV588" s="13">
        <f t="shared" ref="BV588:BX621" si="1307">BW588/12</f>
        <v>0</v>
      </c>
      <c r="BW588" s="13"/>
      <c r="BX588" s="13">
        <f t="shared" si="1307"/>
        <v>0</v>
      </c>
      <c r="BY588" s="13"/>
      <c r="BZ588" s="13"/>
      <c r="CA588" s="13">
        <f t="shared" si="1213"/>
        <v>0</v>
      </c>
      <c r="CB588" s="13">
        <f t="shared" si="1199"/>
        <v>948</v>
      </c>
      <c r="CC588" s="8">
        <f t="shared" si="1222"/>
        <v>79</v>
      </c>
      <c r="CD588" s="8">
        <f t="shared" si="1273"/>
        <v>143</v>
      </c>
      <c r="CE588" s="8">
        <v>323</v>
      </c>
      <c r="CF588" s="8" t="s">
        <v>576</v>
      </c>
      <c r="CG588" s="66" t="s">
        <v>1010</v>
      </c>
      <c r="CH588" s="8">
        <f t="shared" si="1275"/>
        <v>948</v>
      </c>
      <c r="CI588" s="8"/>
      <c r="CJ588" s="13">
        <v>224</v>
      </c>
      <c r="CK588" s="8">
        <f t="shared" si="1281"/>
        <v>222</v>
      </c>
      <c r="CL588" s="13">
        <f t="shared" si="1233"/>
        <v>2</v>
      </c>
      <c r="CM588" s="13">
        <f t="shared" si="1234"/>
        <v>24</v>
      </c>
      <c r="CN588" s="13">
        <f t="shared" si="1235"/>
        <v>25</v>
      </c>
      <c r="CO588" s="13">
        <v>300</v>
      </c>
      <c r="CP588" s="13">
        <f t="shared" si="1236"/>
        <v>0</v>
      </c>
      <c r="CQ588" s="13"/>
      <c r="CR588" s="13"/>
      <c r="CS588" s="13">
        <f t="shared" si="1237"/>
        <v>0</v>
      </c>
      <c r="CT588" s="13">
        <f t="shared" si="1238"/>
        <v>672</v>
      </c>
      <c r="CU588" s="8">
        <f t="shared" si="1239"/>
        <v>56</v>
      </c>
      <c r="CV588" s="8">
        <f t="shared" si="1282"/>
        <v>168</v>
      </c>
      <c r="CW588" s="8">
        <v>323</v>
      </c>
      <c r="CX588" s="8" t="s">
        <v>576</v>
      </c>
      <c r="CY588" s="66" t="s">
        <v>1010</v>
      </c>
      <c r="CZ588" s="8">
        <f t="shared" si="1284"/>
        <v>672</v>
      </c>
      <c r="DA588" s="8"/>
      <c r="DB588" s="13">
        <v>226</v>
      </c>
      <c r="DC588" s="8">
        <f t="shared" si="1283"/>
        <v>224</v>
      </c>
      <c r="DD588" s="13">
        <f t="shared" si="1240"/>
        <v>2</v>
      </c>
      <c r="DE588" s="13">
        <f t="shared" si="1241"/>
        <v>24</v>
      </c>
      <c r="DF588" s="13">
        <f t="shared" si="1242"/>
        <v>0</v>
      </c>
      <c r="DG588" s="13"/>
      <c r="DH588" s="13">
        <f t="shared" si="1243"/>
        <v>0</v>
      </c>
      <c r="DI588" s="13"/>
      <c r="DJ588" s="13">
        <f t="shared" si="1244"/>
        <v>0</v>
      </c>
      <c r="DK588" s="13"/>
      <c r="DL588" s="13">
        <f t="shared" si="1245"/>
        <v>0</v>
      </c>
      <c r="DM588" s="13"/>
      <c r="DN588" s="13">
        <f t="shared" si="1245"/>
        <v>0</v>
      </c>
      <c r="DO588" s="13"/>
      <c r="DP588" s="13">
        <f t="shared" ref="DP588:DP622" si="1308">CZ588+DE588-DK588-DM588-DO588-DG588-DI588</f>
        <v>696</v>
      </c>
      <c r="DQ588" s="8">
        <f t="shared" ref="DQ588:DQ622" si="1309">DP588/12</f>
        <v>58</v>
      </c>
      <c r="DR588" s="104">
        <f t="shared" ref="DR588:DR622" si="1310">DB588-DQ588</f>
        <v>168</v>
      </c>
      <c r="DS588" s="8">
        <v>323</v>
      </c>
      <c r="DT588" s="8" t="s">
        <v>576</v>
      </c>
      <c r="DU588" s="66" t="s">
        <v>1010</v>
      </c>
      <c r="DV588" s="8">
        <f t="shared" si="1306"/>
        <v>696</v>
      </c>
      <c r="DW588" s="8"/>
      <c r="DX588" s="13">
        <v>230</v>
      </c>
      <c r="DY588" s="8">
        <f t="shared" si="1279"/>
        <v>226</v>
      </c>
      <c r="DZ588" s="13">
        <f t="shared" si="1246"/>
        <v>4</v>
      </c>
      <c r="EA588" s="13">
        <f t="shared" si="1194"/>
        <v>48</v>
      </c>
      <c r="EB588" s="13">
        <f t="shared" si="1247"/>
        <v>0</v>
      </c>
      <c r="EC588" s="13"/>
      <c r="ED588" s="13">
        <f t="shared" si="1248"/>
        <v>0</v>
      </c>
      <c r="EE588" s="13"/>
      <c r="EF588" s="13">
        <f t="shared" si="1249"/>
        <v>0</v>
      </c>
      <c r="EG588" s="13"/>
      <c r="EH588" s="13">
        <f t="shared" si="1250"/>
        <v>0</v>
      </c>
      <c r="EI588" s="13"/>
      <c r="EJ588" s="13">
        <f t="shared" si="1251"/>
        <v>0</v>
      </c>
      <c r="EK588" s="13"/>
      <c r="EL588" s="13">
        <f t="shared" si="1288"/>
        <v>744</v>
      </c>
      <c r="EM588" s="8">
        <f t="shared" si="1289"/>
        <v>62</v>
      </c>
      <c r="EN588" s="104">
        <f t="shared" si="1290"/>
        <v>168</v>
      </c>
      <c r="EO588" s="8">
        <v>323</v>
      </c>
      <c r="EP588" s="8" t="s">
        <v>576</v>
      </c>
      <c r="EQ588" s="66" t="s">
        <v>1010</v>
      </c>
      <c r="ER588" s="8">
        <f t="shared" si="1285"/>
        <v>744</v>
      </c>
      <c r="ES588" s="8"/>
      <c r="ET588" s="13">
        <v>234</v>
      </c>
      <c r="EU588" s="8">
        <f t="shared" si="1225"/>
        <v>230</v>
      </c>
      <c r="EV588" s="13">
        <f t="shared" si="1188"/>
        <v>4</v>
      </c>
      <c r="EW588" s="13">
        <f t="shared" si="1189"/>
        <v>48</v>
      </c>
      <c r="EX588" s="13">
        <f>EY588/12</f>
        <v>0</v>
      </c>
      <c r="EY588" s="13"/>
      <c r="EZ588" s="13">
        <f t="shared" si="1291"/>
        <v>0</v>
      </c>
      <c r="FA588" s="13"/>
      <c r="FB588" s="13">
        <f t="shared" ref="FB588:FB621" si="1311">FC588/12</f>
        <v>0</v>
      </c>
      <c r="FC588" s="13"/>
      <c r="FD588" s="13">
        <f t="shared" ref="FD588:FD621" si="1312">FE588/12</f>
        <v>0</v>
      </c>
      <c r="FE588" s="13"/>
      <c r="FF588" s="13">
        <f t="shared" ref="FF588:FF621" si="1313">FG588/12</f>
        <v>0</v>
      </c>
      <c r="FG588" s="13"/>
      <c r="FH588" s="13">
        <f t="shared" si="1202"/>
        <v>792</v>
      </c>
      <c r="FI588" s="8">
        <f t="shared" si="1203"/>
        <v>66</v>
      </c>
      <c r="FJ588" s="104">
        <f t="shared" si="1204"/>
        <v>168</v>
      </c>
      <c r="FK588" s="8">
        <v>323</v>
      </c>
      <c r="FL588" s="8" t="s">
        <v>576</v>
      </c>
      <c r="FM588" s="66" t="s">
        <v>1010</v>
      </c>
      <c r="FN588" s="8">
        <f t="shared" si="1286"/>
        <v>792</v>
      </c>
      <c r="FO588" s="8"/>
      <c r="FP588" s="13">
        <v>234</v>
      </c>
      <c r="FQ588" s="8">
        <f t="shared" si="1276"/>
        <v>234</v>
      </c>
      <c r="FR588" s="13">
        <f t="shared" si="1190"/>
        <v>0</v>
      </c>
      <c r="FS588" s="13">
        <f t="shared" si="1191"/>
        <v>0</v>
      </c>
      <c r="FT588" s="13">
        <f>FU588/12</f>
        <v>0</v>
      </c>
      <c r="FU588" s="13"/>
      <c r="FV588" s="13">
        <f t="shared" si="1292"/>
        <v>0</v>
      </c>
      <c r="FW588" s="13"/>
      <c r="FX588" s="13">
        <f t="shared" ref="FX588:FX621" si="1314">FY588/12</f>
        <v>0</v>
      </c>
      <c r="FY588" s="13"/>
      <c r="FZ588" s="13">
        <f t="shared" ref="FZ588:FZ621" si="1315">GA588/12</f>
        <v>0</v>
      </c>
      <c r="GA588" s="13"/>
      <c r="GB588" s="13">
        <f t="shared" ref="GB588:GB621" si="1316">GC588/12</f>
        <v>0</v>
      </c>
      <c r="GC588" s="13"/>
      <c r="GD588" s="13">
        <f t="shared" si="1293"/>
        <v>792</v>
      </c>
      <c r="GE588" s="8">
        <f t="shared" si="1294"/>
        <v>66</v>
      </c>
      <c r="GF588" s="104">
        <f t="shared" si="1295"/>
        <v>168</v>
      </c>
      <c r="GG588" s="8">
        <v>323</v>
      </c>
      <c r="GH588" s="8" t="s">
        <v>576</v>
      </c>
      <c r="GI588" s="66" t="s">
        <v>1010</v>
      </c>
      <c r="GJ588" s="8">
        <f t="shared" si="1287"/>
        <v>792</v>
      </c>
      <c r="GK588" s="8"/>
      <c r="GL588" s="13">
        <v>234</v>
      </c>
      <c r="GM588" s="69">
        <v>234</v>
      </c>
      <c r="GN588" s="13">
        <f t="shared" si="1252"/>
        <v>0</v>
      </c>
      <c r="GO588" s="13">
        <f t="shared" si="1195"/>
        <v>0</v>
      </c>
      <c r="GP588" s="13">
        <f t="shared" si="1253"/>
        <v>33</v>
      </c>
      <c r="GQ588" s="13">
        <v>396</v>
      </c>
      <c r="GR588" s="13">
        <f t="shared" si="1254"/>
        <v>0</v>
      </c>
      <c r="GS588" s="13"/>
      <c r="GT588" s="13">
        <f t="shared" si="1255"/>
        <v>0</v>
      </c>
      <c r="GU588" s="13"/>
      <c r="GV588" s="13">
        <f t="shared" si="1256"/>
        <v>0</v>
      </c>
      <c r="GW588" s="13"/>
      <c r="GX588" s="13">
        <f t="shared" si="1257"/>
        <v>0</v>
      </c>
      <c r="GY588" s="13"/>
      <c r="GZ588" s="13">
        <f t="shared" si="1296"/>
        <v>396</v>
      </c>
      <c r="HA588" s="8">
        <f t="shared" si="1297"/>
        <v>33</v>
      </c>
      <c r="HB588" s="104">
        <f t="shared" si="1298"/>
        <v>201</v>
      </c>
      <c r="HC588" s="8">
        <v>323</v>
      </c>
      <c r="HD588" s="8" t="s">
        <v>576</v>
      </c>
      <c r="HE588" s="66" t="s">
        <v>1010</v>
      </c>
      <c r="HF588" s="69">
        <f t="shared" si="1304"/>
        <v>396</v>
      </c>
      <c r="HG588" s="8"/>
      <c r="HH588" s="13">
        <v>234</v>
      </c>
      <c r="HI588" s="69">
        <f t="shared" si="1268"/>
        <v>234</v>
      </c>
      <c r="HJ588" s="13">
        <f t="shared" si="1258"/>
        <v>0</v>
      </c>
      <c r="HK588" s="13">
        <f t="shared" si="1196"/>
        <v>0</v>
      </c>
      <c r="HL588" s="13">
        <f t="shared" si="1259"/>
        <v>0</v>
      </c>
      <c r="HM588" s="13"/>
      <c r="HN588" s="13">
        <f t="shared" si="1260"/>
        <v>0</v>
      </c>
      <c r="HO588" s="13"/>
      <c r="HP588" s="13">
        <f t="shared" si="1261"/>
        <v>14</v>
      </c>
      <c r="HQ588" s="13">
        <v>168</v>
      </c>
      <c r="HR588" s="13">
        <f t="shared" si="1262"/>
        <v>0</v>
      </c>
      <c r="HS588" s="13"/>
      <c r="HT588" s="13">
        <f t="shared" si="1263"/>
        <v>0</v>
      </c>
      <c r="HU588" s="13"/>
      <c r="HV588" s="13">
        <f t="shared" si="1299"/>
        <v>228</v>
      </c>
      <c r="HW588" s="8">
        <f t="shared" si="1300"/>
        <v>19</v>
      </c>
      <c r="HX588" s="104">
        <f t="shared" si="1301"/>
        <v>215</v>
      </c>
    </row>
    <row r="589" spans="1:232" s="25" customFormat="1">
      <c r="A589" s="64">
        <v>288</v>
      </c>
      <c r="B589" s="40" t="s">
        <v>577</v>
      </c>
      <c r="C589" s="40">
        <v>271363</v>
      </c>
      <c r="D589" s="64">
        <v>0</v>
      </c>
      <c r="E589" s="40"/>
      <c r="F589" s="65">
        <v>273</v>
      </c>
      <c r="G589" s="64">
        <v>273</v>
      </c>
      <c r="H589" s="42"/>
      <c r="I589" s="42"/>
      <c r="J589" s="42"/>
      <c r="K589" s="65">
        <v>0</v>
      </c>
      <c r="L589" s="65">
        <v>0</v>
      </c>
      <c r="M589" s="64">
        <v>0</v>
      </c>
      <c r="N589" s="64">
        <v>273</v>
      </c>
      <c r="O589" s="8">
        <v>288</v>
      </c>
      <c r="P589" s="8" t="s">
        <v>577</v>
      </c>
      <c r="Q589" s="66" t="s">
        <v>1011</v>
      </c>
      <c r="R589" s="8">
        <f t="shared" ref="R589:R621" si="1317">L589</f>
        <v>0</v>
      </c>
      <c r="S589" s="8"/>
      <c r="T589" s="13">
        <v>273</v>
      </c>
      <c r="U589" s="8">
        <f t="shared" si="1182"/>
        <v>273</v>
      </c>
      <c r="V589" s="13">
        <f t="shared" ref="V589:V621" si="1318">T589-U589</f>
        <v>0</v>
      </c>
      <c r="W589" s="13">
        <f t="shared" ref="W589:W621" si="1319">V589*12</f>
        <v>0</v>
      </c>
      <c r="X589" s="13"/>
      <c r="Y589" s="13">
        <f t="shared" si="1267"/>
        <v>0</v>
      </c>
      <c r="Z589" s="13">
        <f t="shared" ref="Z589:Z621" si="1320">R589+W589-Y589</f>
        <v>0</v>
      </c>
      <c r="AA589" s="8">
        <f t="shared" si="1218"/>
        <v>0</v>
      </c>
      <c r="AB589" s="8">
        <f t="shared" si="1269"/>
        <v>273</v>
      </c>
      <c r="AC589" s="8">
        <v>288</v>
      </c>
      <c r="AD589" s="8" t="s">
        <v>577</v>
      </c>
      <c r="AE589" s="66" t="s">
        <v>1011</v>
      </c>
      <c r="AF589" s="8">
        <f t="shared" si="1226"/>
        <v>0</v>
      </c>
      <c r="AG589" s="8"/>
      <c r="AH589" s="13">
        <v>273</v>
      </c>
      <c r="AI589" s="8">
        <f t="shared" si="1270"/>
        <v>273</v>
      </c>
      <c r="AJ589" s="13"/>
      <c r="AK589" s="13"/>
      <c r="AL589" s="13">
        <v>1</v>
      </c>
      <c r="AM589" s="13">
        <f t="shared" si="1228"/>
        <v>12</v>
      </c>
      <c r="AN589" s="13">
        <v>1</v>
      </c>
      <c r="AO589" s="13">
        <f t="shared" si="1229"/>
        <v>12</v>
      </c>
      <c r="AP589" s="13">
        <v>1</v>
      </c>
      <c r="AQ589" s="13">
        <f t="shared" si="1230"/>
        <v>12</v>
      </c>
      <c r="AR589" s="13">
        <f t="shared" si="1231"/>
        <v>-36</v>
      </c>
      <c r="AS589" s="8">
        <f t="shared" si="1232"/>
        <v>-3</v>
      </c>
      <c r="AT589" s="8">
        <f t="shared" si="1271"/>
        <v>276</v>
      </c>
      <c r="AU589" s="8">
        <v>288</v>
      </c>
      <c r="AV589" s="8" t="s">
        <v>577</v>
      </c>
      <c r="AW589" s="66" t="s">
        <v>1011</v>
      </c>
      <c r="AX589" s="8">
        <f t="shared" ref="AX589:AX621" si="1321">AR589</f>
        <v>-36</v>
      </c>
      <c r="AY589" s="8"/>
      <c r="AZ589" s="13">
        <v>276</v>
      </c>
      <c r="BA589" s="8">
        <f t="shared" si="1183"/>
        <v>273</v>
      </c>
      <c r="BB589" s="13">
        <f t="shared" si="1184"/>
        <v>3</v>
      </c>
      <c r="BC589" s="13">
        <f t="shared" si="1185"/>
        <v>36</v>
      </c>
      <c r="BD589" s="13">
        <v>2</v>
      </c>
      <c r="BE589" s="13">
        <f t="shared" ref="BE589:BE621" si="1322">BD589*12</f>
        <v>24</v>
      </c>
      <c r="BF589" s="13"/>
      <c r="BG589" s="13">
        <f t="shared" ref="BG589:BG621" si="1323">BF589*12</f>
        <v>0</v>
      </c>
      <c r="BH589" s="13"/>
      <c r="BI589" s="13">
        <f t="shared" ref="BI589:BI622" si="1324">BH589*12</f>
        <v>0</v>
      </c>
      <c r="BJ589" s="13">
        <f t="shared" si="1198"/>
        <v>-24</v>
      </c>
      <c r="BK589" s="8">
        <f t="shared" si="1220"/>
        <v>-2</v>
      </c>
      <c r="BL589" s="8">
        <f t="shared" si="1272"/>
        <v>278</v>
      </c>
      <c r="BM589" s="8">
        <v>288</v>
      </c>
      <c r="BN589" s="8" t="s">
        <v>577</v>
      </c>
      <c r="BO589" s="66" t="s">
        <v>1011</v>
      </c>
      <c r="BP589" s="8">
        <f t="shared" si="1274"/>
        <v>-24</v>
      </c>
      <c r="BQ589" s="8"/>
      <c r="BR589" s="13">
        <v>279</v>
      </c>
      <c r="BS589" s="8">
        <f t="shared" si="1280"/>
        <v>276</v>
      </c>
      <c r="BT589" s="13">
        <f t="shared" si="1305"/>
        <v>3</v>
      </c>
      <c r="BU589" s="13">
        <f t="shared" si="1186"/>
        <v>36</v>
      </c>
      <c r="BV589" s="13">
        <f t="shared" si="1307"/>
        <v>0</v>
      </c>
      <c r="BW589" s="13"/>
      <c r="BX589" s="13">
        <f t="shared" si="1307"/>
        <v>2</v>
      </c>
      <c r="BY589" s="13">
        <v>24</v>
      </c>
      <c r="BZ589" s="13"/>
      <c r="CA589" s="13">
        <f t="shared" si="1213"/>
        <v>0</v>
      </c>
      <c r="CB589" s="13">
        <f t="shared" si="1199"/>
        <v>-12</v>
      </c>
      <c r="CC589" s="8">
        <f t="shared" si="1222"/>
        <v>-1</v>
      </c>
      <c r="CD589" s="8">
        <f t="shared" si="1273"/>
        <v>280</v>
      </c>
      <c r="CE589" s="8">
        <v>288</v>
      </c>
      <c r="CF589" s="8" t="s">
        <v>577</v>
      </c>
      <c r="CG589" s="66" t="s">
        <v>1011</v>
      </c>
      <c r="CH589" s="8">
        <f t="shared" si="1275"/>
        <v>-12</v>
      </c>
      <c r="CI589" s="8"/>
      <c r="CJ589" s="13">
        <v>281</v>
      </c>
      <c r="CK589" s="8">
        <f t="shared" si="1281"/>
        <v>279</v>
      </c>
      <c r="CL589" s="13">
        <f t="shared" si="1233"/>
        <v>2</v>
      </c>
      <c r="CM589" s="13">
        <f t="shared" si="1234"/>
        <v>24</v>
      </c>
      <c r="CN589" s="13">
        <f t="shared" si="1235"/>
        <v>2</v>
      </c>
      <c r="CO589" s="13">
        <v>24</v>
      </c>
      <c r="CP589" s="13">
        <f t="shared" si="1236"/>
        <v>0</v>
      </c>
      <c r="CQ589" s="13"/>
      <c r="CR589" s="13"/>
      <c r="CS589" s="13">
        <f t="shared" si="1237"/>
        <v>0</v>
      </c>
      <c r="CT589" s="13">
        <f t="shared" si="1238"/>
        <v>-12</v>
      </c>
      <c r="CU589" s="8">
        <f t="shared" si="1239"/>
        <v>-1</v>
      </c>
      <c r="CV589" s="8">
        <f t="shared" si="1282"/>
        <v>282</v>
      </c>
      <c r="CW589" s="8">
        <v>288</v>
      </c>
      <c r="CX589" s="8" t="s">
        <v>577</v>
      </c>
      <c r="CY589" s="66" t="s">
        <v>1011</v>
      </c>
      <c r="CZ589" s="8">
        <f t="shared" si="1284"/>
        <v>-12</v>
      </c>
      <c r="DA589" s="8"/>
      <c r="DB589" s="13">
        <v>282</v>
      </c>
      <c r="DC589" s="8">
        <f t="shared" si="1283"/>
        <v>281</v>
      </c>
      <c r="DD589" s="13">
        <f t="shared" si="1240"/>
        <v>1</v>
      </c>
      <c r="DE589" s="13">
        <f t="shared" si="1241"/>
        <v>12</v>
      </c>
      <c r="DF589" s="13">
        <f t="shared" si="1242"/>
        <v>0</v>
      </c>
      <c r="DG589" s="13"/>
      <c r="DH589" s="13">
        <f t="shared" si="1243"/>
        <v>0</v>
      </c>
      <c r="DI589" s="13"/>
      <c r="DJ589" s="13">
        <f t="shared" si="1244"/>
        <v>0</v>
      </c>
      <c r="DK589" s="13"/>
      <c r="DL589" s="13">
        <f t="shared" si="1245"/>
        <v>2</v>
      </c>
      <c r="DM589" s="13">
        <v>24</v>
      </c>
      <c r="DN589" s="13">
        <f t="shared" si="1245"/>
        <v>0</v>
      </c>
      <c r="DO589" s="13"/>
      <c r="DP589" s="13">
        <f t="shared" si="1308"/>
        <v>-24</v>
      </c>
      <c r="DQ589" s="8">
        <f t="shared" si="1309"/>
        <v>-2</v>
      </c>
      <c r="DR589" s="104">
        <f t="shared" si="1310"/>
        <v>284</v>
      </c>
      <c r="DS589" s="8">
        <v>288</v>
      </c>
      <c r="DT589" s="8" t="s">
        <v>577</v>
      </c>
      <c r="DU589" s="66" t="s">
        <v>1011</v>
      </c>
      <c r="DV589" s="8">
        <f t="shared" si="1306"/>
        <v>-24</v>
      </c>
      <c r="DW589" s="8"/>
      <c r="DX589" s="13">
        <v>286</v>
      </c>
      <c r="DY589" s="8">
        <f t="shared" si="1279"/>
        <v>282</v>
      </c>
      <c r="DZ589" s="13">
        <f t="shared" si="1246"/>
        <v>4</v>
      </c>
      <c r="EA589" s="13">
        <f t="shared" si="1194"/>
        <v>48</v>
      </c>
      <c r="EB589" s="13">
        <f t="shared" si="1247"/>
        <v>0</v>
      </c>
      <c r="EC589" s="13"/>
      <c r="ED589" s="13">
        <f t="shared" si="1248"/>
        <v>3</v>
      </c>
      <c r="EE589" s="13">
        <v>36</v>
      </c>
      <c r="EF589" s="13">
        <f t="shared" si="1249"/>
        <v>0</v>
      </c>
      <c r="EG589" s="13"/>
      <c r="EH589" s="13">
        <f t="shared" si="1250"/>
        <v>0</v>
      </c>
      <c r="EI589" s="13"/>
      <c r="EJ589" s="13">
        <f t="shared" si="1251"/>
        <v>0</v>
      </c>
      <c r="EK589" s="13"/>
      <c r="EL589" s="13">
        <f t="shared" si="1288"/>
        <v>-12</v>
      </c>
      <c r="EM589" s="8">
        <f t="shared" si="1289"/>
        <v>-1</v>
      </c>
      <c r="EN589" s="104">
        <f t="shared" si="1290"/>
        <v>287</v>
      </c>
      <c r="EO589" s="8">
        <v>288</v>
      </c>
      <c r="EP589" s="8" t="s">
        <v>577</v>
      </c>
      <c r="EQ589" s="66" t="s">
        <v>1011</v>
      </c>
      <c r="ER589" s="8">
        <f t="shared" si="1285"/>
        <v>-12</v>
      </c>
      <c r="ES589" s="8"/>
      <c r="ET589" s="13">
        <v>288</v>
      </c>
      <c r="EU589" s="8">
        <f t="shared" si="1225"/>
        <v>286</v>
      </c>
      <c r="EV589" s="13">
        <f t="shared" si="1188"/>
        <v>2</v>
      </c>
      <c r="EW589" s="13">
        <f t="shared" si="1189"/>
        <v>24</v>
      </c>
      <c r="EX589" s="13">
        <f>EY589/12</f>
        <v>0</v>
      </c>
      <c r="EY589" s="13"/>
      <c r="EZ589" s="13">
        <f t="shared" si="1291"/>
        <v>0</v>
      </c>
      <c r="FA589" s="13"/>
      <c r="FB589" s="13">
        <f t="shared" si="1311"/>
        <v>0</v>
      </c>
      <c r="FC589" s="13"/>
      <c r="FD589" s="13">
        <f t="shared" si="1312"/>
        <v>2</v>
      </c>
      <c r="FE589" s="13">
        <v>24</v>
      </c>
      <c r="FF589" s="13">
        <f t="shared" si="1313"/>
        <v>0</v>
      </c>
      <c r="FG589" s="13"/>
      <c r="FH589" s="13">
        <f t="shared" si="1202"/>
        <v>-12</v>
      </c>
      <c r="FI589" s="8">
        <f t="shared" si="1203"/>
        <v>-1</v>
      </c>
      <c r="FJ589" s="104">
        <f t="shared" si="1204"/>
        <v>289</v>
      </c>
      <c r="FK589" s="8">
        <v>288</v>
      </c>
      <c r="FL589" s="8" t="s">
        <v>577</v>
      </c>
      <c r="FM589" s="66" t="s">
        <v>1011</v>
      </c>
      <c r="FN589" s="8">
        <f t="shared" si="1286"/>
        <v>-12</v>
      </c>
      <c r="FO589" s="8"/>
      <c r="FP589" s="13">
        <v>288</v>
      </c>
      <c r="FQ589" s="8">
        <f t="shared" si="1276"/>
        <v>288</v>
      </c>
      <c r="FR589" s="13">
        <f t="shared" si="1190"/>
        <v>0</v>
      </c>
      <c r="FS589" s="13">
        <f t="shared" si="1191"/>
        <v>0</v>
      </c>
      <c r="FT589" s="13">
        <f>FU589/12</f>
        <v>0</v>
      </c>
      <c r="FU589" s="13"/>
      <c r="FV589" s="13">
        <f t="shared" si="1292"/>
        <v>0</v>
      </c>
      <c r="FW589" s="13"/>
      <c r="FX589" s="13">
        <f t="shared" si="1314"/>
        <v>3</v>
      </c>
      <c r="FY589" s="13">
        <v>36</v>
      </c>
      <c r="FZ589" s="13">
        <f t="shared" si="1315"/>
        <v>0</v>
      </c>
      <c r="GA589" s="13"/>
      <c r="GB589" s="13">
        <f t="shared" si="1316"/>
        <v>0</v>
      </c>
      <c r="GC589" s="13"/>
      <c r="GD589" s="13">
        <f t="shared" si="1293"/>
        <v>-48</v>
      </c>
      <c r="GE589" s="8">
        <f t="shared" si="1294"/>
        <v>-4</v>
      </c>
      <c r="GF589" s="104">
        <f t="shared" si="1295"/>
        <v>292</v>
      </c>
      <c r="GG589" s="8">
        <v>288</v>
      </c>
      <c r="GH589" s="8" t="s">
        <v>577</v>
      </c>
      <c r="GI589" s="66" t="s">
        <v>1011</v>
      </c>
      <c r="GJ589" s="8">
        <f t="shared" si="1287"/>
        <v>-48</v>
      </c>
      <c r="GK589" s="8"/>
      <c r="GL589" s="13">
        <v>288</v>
      </c>
      <c r="GM589" s="69">
        <v>288</v>
      </c>
      <c r="GN589" s="13">
        <f t="shared" si="1252"/>
        <v>0</v>
      </c>
      <c r="GO589" s="13">
        <f t="shared" si="1195"/>
        <v>0</v>
      </c>
      <c r="GP589" s="13">
        <f t="shared" si="1253"/>
        <v>3</v>
      </c>
      <c r="GQ589" s="13">
        <v>36</v>
      </c>
      <c r="GR589" s="13">
        <f t="shared" si="1254"/>
        <v>0</v>
      </c>
      <c r="GS589" s="13"/>
      <c r="GT589" s="13">
        <f t="shared" si="1255"/>
        <v>0</v>
      </c>
      <c r="GU589" s="13"/>
      <c r="GV589" s="13">
        <f t="shared" si="1256"/>
        <v>0</v>
      </c>
      <c r="GW589" s="13"/>
      <c r="GX589" s="13">
        <f t="shared" si="1257"/>
        <v>0</v>
      </c>
      <c r="GY589" s="13"/>
      <c r="GZ589" s="13">
        <f t="shared" si="1296"/>
        <v>-84</v>
      </c>
      <c r="HA589" s="8">
        <f t="shared" si="1297"/>
        <v>-7</v>
      </c>
      <c r="HB589" s="104">
        <f t="shared" si="1298"/>
        <v>295</v>
      </c>
      <c r="HC589" s="8">
        <v>288</v>
      </c>
      <c r="HD589" s="8" t="s">
        <v>577</v>
      </c>
      <c r="HE589" s="66" t="s">
        <v>1011</v>
      </c>
      <c r="HF589" s="69">
        <f t="shared" si="1304"/>
        <v>-84</v>
      </c>
      <c r="HG589" s="8"/>
      <c r="HH589" s="13">
        <v>292</v>
      </c>
      <c r="HI589" s="69">
        <f t="shared" si="1268"/>
        <v>288</v>
      </c>
      <c r="HJ589" s="13">
        <f t="shared" si="1258"/>
        <v>4</v>
      </c>
      <c r="HK589" s="13">
        <f t="shared" si="1196"/>
        <v>48</v>
      </c>
      <c r="HL589" s="13">
        <f t="shared" si="1259"/>
        <v>0</v>
      </c>
      <c r="HM589" s="13"/>
      <c r="HN589" s="13">
        <f t="shared" si="1260"/>
        <v>0</v>
      </c>
      <c r="HO589" s="13"/>
      <c r="HP589" s="13">
        <f t="shared" si="1261"/>
        <v>0</v>
      </c>
      <c r="HQ589" s="13"/>
      <c r="HR589" s="13">
        <f t="shared" si="1262"/>
        <v>2</v>
      </c>
      <c r="HS589" s="13">
        <v>24</v>
      </c>
      <c r="HT589" s="13">
        <f t="shared" si="1263"/>
        <v>0</v>
      </c>
      <c r="HU589" s="13"/>
      <c r="HV589" s="13">
        <f t="shared" si="1299"/>
        <v>-60</v>
      </c>
      <c r="HW589" s="8">
        <f t="shared" si="1300"/>
        <v>-5</v>
      </c>
      <c r="HX589" s="104">
        <f t="shared" si="1301"/>
        <v>297</v>
      </c>
    </row>
    <row r="590" spans="1:232" s="25" customFormat="1">
      <c r="A590" s="64">
        <v>287</v>
      </c>
      <c r="B590" s="40" t="s">
        <v>578</v>
      </c>
      <c r="C590" s="40">
        <v>271358</v>
      </c>
      <c r="D590" s="64">
        <v>1272</v>
      </c>
      <c r="E590" s="40"/>
      <c r="F590" s="65">
        <v>290</v>
      </c>
      <c r="G590" s="64">
        <v>290</v>
      </c>
      <c r="H590" s="42"/>
      <c r="I590" s="42"/>
      <c r="J590" s="42"/>
      <c r="K590" s="65">
        <v>0</v>
      </c>
      <c r="L590" s="65">
        <v>1272</v>
      </c>
      <c r="M590" s="64">
        <v>106</v>
      </c>
      <c r="N590" s="64">
        <v>184</v>
      </c>
      <c r="O590" s="8">
        <v>287</v>
      </c>
      <c r="P590" s="8" t="s">
        <v>578</v>
      </c>
      <c r="Q590" s="66" t="s">
        <v>1012</v>
      </c>
      <c r="R590" s="8">
        <f t="shared" si="1317"/>
        <v>1272</v>
      </c>
      <c r="S590" s="8"/>
      <c r="T590" s="13">
        <f>U590</f>
        <v>290</v>
      </c>
      <c r="U590" s="8">
        <f t="shared" ref="U590:U621" si="1325">F590</f>
        <v>290</v>
      </c>
      <c r="V590" s="13">
        <f t="shared" si="1318"/>
        <v>0</v>
      </c>
      <c r="W590" s="13">
        <f t="shared" si="1319"/>
        <v>0</v>
      </c>
      <c r="X590" s="13"/>
      <c r="Y590" s="13">
        <f t="shared" si="1267"/>
        <v>0</v>
      </c>
      <c r="Z590" s="13">
        <f t="shared" si="1320"/>
        <v>1272</v>
      </c>
      <c r="AA590" s="8">
        <f t="shared" si="1218"/>
        <v>106</v>
      </c>
      <c r="AB590" s="8">
        <f t="shared" si="1269"/>
        <v>184</v>
      </c>
      <c r="AC590" s="8">
        <v>287</v>
      </c>
      <c r="AD590" s="8" t="s">
        <v>578</v>
      </c>
      <c r="AE590" s="66" t="s">
        <v>1012</v>
      </c>
      <c r="AF590" s="8">
        <f t="shared" si="1226"/>
        <v>1272</v>
      </c>
      <c r="AG590" s="8"/>
      <c r="AH590" s="13">
        <f>AI590</f>
        <v>290</v>
      </c>
      <c r="AI590" s="8">
        <f t="shared" si="1270"/>
        <v>290</v>
      </c>
      <c r="AJ590" s="13"/>
      <c r="AK590" s="13"/>
      <c r="AL590" s="13"/>
      <c r="AM590" s="13">
        <f t="shared" si="1228"/>
        <v>0</v>
      </c>
      <c r="AN590" s="13"/>
      <c r="AO590" s="13">
        <f t="shared" si="1229"/>
        <v>0</v>
      </c>
      <c r="AP590" s="13">
        <v>16</v>
      </c>
      <c r="AQ590" s="13">
        <f t="shared" si="1230"/>
        <v>192</v>
      </c>
      <c r="AR590" s="13">
        <f t="shared" si="1231"/>
        <v>1080</v>
      </c>
      <c r="AS590" s="8">
        <f t="shared" si="1232"/>
        <v>90</v>
      </c>
      <c r="AT590" s="8">
        <f t="shared" si="1271"/>
        <v>200</v>
      </c>
      <c r="AU590" s="8">
        <v>287</v>
      </c>
      <c r="AV590" s="8" t="s">
        <v>578</v>
      </c>
      <c r="AW590" s="66" t="s">
        <v>1012</v>
      </c>
      <c r="AX590" s="8">
        <f t="shared" si="1321"/>
        <v>1080</v>
      </c>
      <c r="AY590" s="8"/>
      <c r="AZ590" s="13">
        <v>297</v>
      </c>
      <c r="BA590" s="8">
        <f t="shared" ref="BA590:BA622" si="1326">AH590</f>
        <v>290</v>
      </c>
      <c r="BB590" s="13">
        <f t="shared" ref="BB590:BB622" si="1327">AZ590-BA590</f>
        <v>7</v>
      </c>
      <c r="BC590" s="13">
        <f t="shared" ref="BC590:BC622" si="1328">BB590*12</f>
        <v>84</v>
      </c>
      <c r="BD590" s="13"/>
      <c r="BE590" s="13">
        <f t="shared" si="1322"/>
        <v>0</v>
      </c>
      <c r="BF590" s="13"/>
      <c r="BG590" s="13">
        <f t="shared" si="1323"/>
        <v>0</v>
      </c>
      <c r="BH590" s="13"/>
      <c r="BI590" s="13">
        <f t="shared" si="1324"/>
        <v>0</v>
      </c>
      <c r="BJ590" s="13">
        <f t="shared" si="1198"/>
        <v>1164</v>
      </c>
      <c r="BK590" s="8">
        <f t="shared" si="1220"/>
        <v>97</v>
      </c>
      <c r="BL590" s="8">
        <f t="shared" si="1272"/>
        <v>200</v>
      </c>
      <c r="BM590" s="8">
        <v>287</v>
      </c>
      <c r="BN590" s="8" t="s">
        <v>578</v>
      </c>
      <c r="BO590" s="66" t="s">
        <v>1012</v>
      </c>
      <c r="BP590" s="8">
        <f t="shared" si="1274"/>
        <v>1164</v>
      </c>
      <c r="BQ590" s="8"/>
      <c r="BR590" s="13">
        <v>301</v>
      </c>
      <c r="BS590" s="8">
        <f t="shared" si="1280"/>
        <v>297</v>
      </c>
      <c r="BT590" s="13">
        <f t="shared" si="1305"/>
        <v>4</v>
      </c>
      <c r="BU590" s="13">
        <f t="shared" ref="BU590:BU622" si="1329">BT590*12</f>
        <v>48</v>
      </c>
      <c r="BV590" s="13">
        <f t="shared" si="1307"/>
        <v>0</v>
      </c>
      <c r="BW590" s="13"/>
      <c r="BX590" s="13">
        <f t="shared" si="1307"/>
        <v>0</v>
      </c>
      <c r="BY590" s="13"/>
      <c r="BZ590" s="13"/>
      <c r="CA590" s="13">
        <f t="shared" si="1213"/>
        <v>0</v>
      </c>
      <c r="CB590" s="13">
        <f t="shared" si="1199"/>
        <v>1212</v>
      </c>
      <c r="CC590" s="8">
        <f t="shared" si="1222"/>
        <v>101</v>
      </c>
      <c r="CD590" s="8">
        <f t="shared" si="1273"/>
        <v>200</v>
      </c>
      <c r="CE590" s="8">
        <v>287</v>
      </c>
      <c r="CF590" s="8" t="s">
        <v>578</v>
      </c>
      <c r="CG590" s="66" t="s">
        <v>1012</v>
      </c>
      <c r="CH590" s="8">
        <f t="shared" si="1275"/>
        <v>1212</v>
      </c>
      <c r="CI590" s="8"/>
      <c r="CJ590" s="13">
        <v>306</v>
      </c>
      <c r="CK590" s="8">
        <f t="shared" si="1281"/>
        <v>301</v>
      </c>
      <c r="CL590" s="13">
        <f t="shared" si="1233"/>
        <v>5</v>
      </c>
      <c r="CM590" s="13">
        <f t="shared" si="1234"/>
        <v>60</v>
      </c>
      <c r="CN590" s="13">
        <f t="shared" si="1235"/>
        <v>0</v>
      </c>
      <c r="CO590" s="13"/>
      <c r="CP590" s="13">
        <f t="shared" si="1236"/>
        <v>0</v>
      </c>
      <c r="CQ590" s="13"/>
      <c r="CR590" s="13"/>
      <c r="CS590" s="13">
        <f t="shared" si="1237"/>
        <v>0</v>
      </c>
      <c r="CT590" s="13">
        <f t="shared" si="1238"/>
        <v>1272</v>
      </c>
      <c r="CU590" s="8">
        <f t="shared" si="1239"/>
        <v>106</v>
      </c>
      <c r="CV590" s="8">
        <f t="shared" si="1282"/>
        <v>200</v>
      </c>
      <c r="CW590" s="8">
        <v>287</v>
      </c>
      <c r="CX590" s="8" t="s">
        <v>578</v>
      </c>
      <c r="CY590" s="66" t="s">
        <v>1012</v>
      </c>
      <c r="CZ590" s="8">
        <f t="shared" si="1284"/>
        <v>1272</v>
      </c>
      <c r="DA590" s="8"/>
      <c r="DB590" s="13">
        <v>310</v>
      </c>
      <c r="DC590" s="8">
        <f t="shared" si="1283"/>
        <v>306</v>
      </c>
      <c r="DD590" s="13">
        <f t="shared" si="1240"/>
        <v>4</v>
      </c>
      <c r="DE590" s="13">
        <f t="shared" si="1241"/>
        <v>48</v>
      </c>
      <c r="DF590" s="13">
        <f t="shared" si="1242"/>
        <v>0</v>
      </c>
      <c r="DG590" s="13"/>
      <c r="DH590" s="13">
        <f t="shared" si="1243"/>
        <v>0</v>
      </c>
      <c r="DI590" s="13"/>
      <c r="DJ590" s="13">
        <f t="shared" si="1244"/>
        <v>0</v>
      </c>
      <c r="DK590" s="13"/>
      <c r="DL590" s="13">
        <f t="shared" si="1245"/>
        <v>0</v>
      </c>
      <c r="DM590" s="13"/>
      <c r="DN590" s="13">
        <f t="shared" si="1245"/>
        <v>0</v>
      </c>
      <c r="DO590" s="13"/>
      <c r="DP590" s="13">
        <f t="shared" si="1308"/>
        <v>1320</v>
      </c>
      <c r="DQ590" s="8">
        <f t="shared" si="1309"/>
        <v>110</v>
      </c>
      <c r="DR590" s="104">
        <f t="shared" si="1310"/>
        <v>200</v>
      </c>
      <c r="DS590" s="8">
        <v>287</v>
      </c>
      <c r="DT590" s="8" t="s">
        <v>578</v>
      </c>
      <c r="DU590" s="66" t="s">
        <v>1012</v>
      </c>
      <c r="DV590" s="8">
        <f t="shared" si="1306"/>
        <v>1320</v>
      </c>
      <c r="DW590" s="8"/>
      <c r="DX590" s="13">
        <v>312</v>
      </c>
      <c r="DY590" s="8">
        <f t="shared" si="1279"/>
        <v>310</v>
      </c>
      <c r="DZ590" s="13">
        <f t="shared" si="1246"/>
        <v>2</v>
      </c>
      <c r="EA590" s="13">
        <f t="shared" si="1194"/>
        <v>24</v>
      </c>
      <c r="EB590" s="13"/>
      <c r="EC590" s="13"/>
      <c r="ED590" s="13">
        <f t="shared" si="1248"/>
        <v>0</v>
      </c>
      <c r="EE590" s="13"/>
      <c r="EF590" s="13">
        <f t="shared" si="1249"/>
        <v>0</v>
      </c>
      <c r="EG590" s="13"/>
      <c r="EH590" s="13">
        <f t="shared" si="1250"/>
        <v>0</v>
      </c>
      <c r="EI590" s="13"/>
      <c r="EJ590" s="13">
        <f t="shared" si="1251"/>
        <v>100</v>
      </c>
      <c r="EK590" s="13">
        <v>1200</v>
      </c>
      <c r="EL590" s="13">
        <f t="shared" si="1288"/>
        <v>144</v>
      </c>
      <c r="EM590" s="8">
        <f t="shared" si="1289"/>
        <v>12</v>
      </c>
      <c r="EN590" s="104">
        <f t="shared" si="1290"/>
        <v>300</v>
      </c>
      <c r="EO590" s="8">
        <v>287</v>
      </c>
      <c r="EP590" s="8" t="s">
        <v>578</v>
      </c>
      <c r="EQ590" s="66" t="s">
        <v>1012</v>
      </c>
      <c r="ER590" s="8">
        <f t="shared" si="1285"/>
        <v>144</v>
      </c>
      <c r="ES590" s="8"/>
      <c r="ET590" s="13">
        <v>315</v>
      </c>
      <c r="EU590" s="8">
        <f t="shared" si="1225"/>
        <v>312</v>
      </c>
      <c r="EV590" s="13">
        <f t="shared" si="1188"/>
        <v>3</v>
      </c>
      <c r="EW590" s="13">
        <f t="shared" si="1189"/>
        <v>36</v>
      </c>
      <c r="EX590" s="13"/>
      <c r="EY590" s="13"/>
      <c r="EZ590" s="13">
        <f t="shared" si="1291"/>
        <v>0</v>
      </c>
      <c r="FA590" s="13"/>
      <c r="FB590" s="13">
        <f t="shared" si="1311"/>
        <v>0</v>
      </c>
      <c r="FC590" s="13"/>
      <c r="FD590" s="13">
        <f t="shared" si="1312"/>
        <v>0</v>
      </c>
      <c r="FE590" s="13"/>
      <c r="FF590" s="13">
        <f t="shared" si="1313"/>
        <v>0</v>
      </c>
      <c r="FG590" s="13"/>
      <c r="FH590" s="13">
        <f t="shared" si="1202"/>
        <v>180</v>
      </c>
      <c r="FI590" s="8">
        <f t="shared" si="1203"/>
        <v>15</v>
      </c>
      <c r="FJ590" s="104">
        <f t="shared" si="1204"/>
        <v>300</v>
      </c>
      <c r="FK590" s="8">
        <v>287</v>
      </c>
      <c r="FL590" s="8" t="s">
        <v>578</v>
      </c>
      <c r="FM590" s="66" t="s">
        <v>1012</v>
      </c>
      <c r="FN590" s="8">
        <f t="shared" si="1286"/>
        <v>180</v>
      </c>
      <c r="FO590" s="8"/>
      <c r="FP590" s="13">
        <v>315</v>
      </c>
      <c r="FQ590" s="8">
        <f t="shared" si="1276"/>
        <v>315</v>
      </c>
      <c r="FR590" s="13">
        <f t="shared" si="1190"/>
        <v>0</v>
      </c>
      <c r="FS590" s="13">
        <f t="shared" si="1191"/>
        <v>0</v>
      </c>
      <c r="FT590" s="13"/>
      <c r="FU590" s="13"/>
      <c r="FV590" s="13">
        <f t="shared" si="1292"/>
        <v>0</v>
      </c>
      <c r="FW590" s="13"/>
      <c r="FX590" s="13">
        <f t="shared" si="1314"/>
        <v>0</v>
      </c>
      <c r="FY590" s="13"/>
      <c r="FZ590" s="13">
        <f t="shared" si="1315"/>
        <v>0</v>
      </c>
      <c r="GA590" s="13"/>
      <c r="GB590" s="13">
        <f t="shared" si="1316"/>
        <v>0</v>
      </c>
      <c r="GC590" s="13"/>
      <c r="GD590" s="13">
        <f t="shared" si="1293"/>
        <v>180</v>
      </c>
      <c r="GE590" s="8">
        <f t="shared" si="1294"/>
        <v>15</v>
      </c>
      <c r="GF590" s="104">
        <f t="shared" si="1295"/>
        <v>300</v>
      </c>
      <c r="GG590" s="8">
        <v>287</v>
      </c>
      <c r="GH590" s="8" t="s">
        <v>578</v>
      </c>
      <c r="GI590" s="66" t="s">
        <v>1012</v>
      </c>
      <c r="GJ590" s="8">
        <f t="shared" si="1287"/>
        <v>180</v>
      </c>
      <c r="GK590" s="8"/>
      <c r="GL590" s="13">
        <v>315</v>
      </c>
      <c r="GM590" s="69">
        <v>315</v>
      </c>
      <c r="GN590" s="13">
        <f t="shared" si="1252"/>
        <v>0</v>
      </c>
      <c r="GO590" s="13">
        <f t="shared" si="1195"/>
        <v>0</v>
      </c>
      <c r="GP590" s="13"/>
      <c r="GQ590" s="13"/>
      <c r="GR590" s="13">
        <f t="shared" si="1254"/>
        <v>0</v>
      </c>
      <c r="GS590" s="13"/>
      <c r="GT590" s="13">
        <f t="shared" si="1255"/>
        <v>0</v>
      </c>
      <c r="GU590" s="13"/>
      <c r="GV590" s="13">
        <f t="shared" si="1256"/>
        <v>0</v>
      </c>
      <c r="GW590" s="13"/>
      <c r="GX590" s="13">
        <f t="shared" si="1257"/>
        <v>0</v>
      </c>
      <c r="GY590" s="13"/>
      <c r="GZ590" s="13">
        <f t="shared" si="1296"/>
        <v>180</v>
      </c>
      <c r="HA590" s="8">
        <f t="shared" si="1297"/>
        <v>15</v>
      </c>
      <c r="HB590" s="104">
        <f t="shared" si="1298"/>
        <v>300</v>
      </c>
      <c r="HC590" s="8">
        <v>287</v>
      </c>
      <c r="HD590" s="8" t="s">
        <v>578</v>
      </c>
      <c r="HE590" s="66" t="s">
        <v>1012</v>
      </c>
      <c r="HF590" s="69">
        <f t="shared" si="1304"/>
        <v>180</v>
      </c>
      <c r="HG590" s="8"/>
      <c r="HH590" s="13">
        <v>315</v>
      </c>
      <c r="HI590" s="69">
        <f t="shared" si="1268"/>
        <v>315</v>
      </c>
      <c r="HJ590" s="13">
        <f t="shared" si="1258"/>
        <v>0</v>
      </c>
      <c r="HK590" s="13">
        <f t="shared" si="1196"/>
        <v>0</v>
      </c>
      <c r="HL590" s="13"/>
      <c r="HM590" s="13"/>
      <c r="HN590" s="13">
        <f t="shared" si="1260"/>
        <v>0</v>
      </c>
      <c r="HO590" s="13"/>
      <c r="HP590" s="13">
        <f t="shared" si="1261"/>
        <v>0</v>
      </c>
      <c r="HQ590" s="13"/>
      <c r="HR590" s="13">
        <f t="shared" si="1262"/>
        <v>0</v>
      </c>
      <c r="HS590" s="13"/>
      <c r="HT590" s="13">
        <f t="shared" si="1263"/>
        <v>0</v>
      </c>
      <c r="HU590" s="13"/>
      <c r="HV590" s="13">
        <f t="shared" si="1299"/>
        <v>180</v>
      </c>
      <c r="HW590" s="8">
        <f t="shared" si="1300"/>
        <v>15</v>
      </c>
      <c r="HX590" s="104">
        <f t="shared" si="1301"/>
        <v>300</v>
      </c>
    </row>
    <row r="591" spans="1:232" s="25" customFormat="1">
      <c r="A591" s="64">
        <v>296</v>
      </c>
      <c r="B591" s="40" t="s">
        <v>579</v>
      </c>
      <c r="C591" s="40" t="s">
        <v>341</v>
      </c>
      <c r="D591" s="64">
        <v>0</v>
      </c>
      <c r="E591" s="40"/>
      <c r="F591" s="65">
        <v>117</v>
      </c>
      <c r="G591" s="64">
        <v>117</v>
      </c>
      <c r="H591" s="42"/>
      <c r="I591" s="42"/>
      <c r="J591" s="42"/>
      <c r="K591" s="65">
        <v>0</v>
      </c>
      <c r="L591" s="65">
        <v>0</v>
      </c>
      <c r="M591" s="64">
        <v>0</v>
      </c>
      <c r="N591" s="64">
        <v>117</v>
      </c>
      <c r="O591" s="8">
        <v>296</v>
      </c>
      <c r="P591" s="8" t="s">
        <v>579</v>
      </c>
      <c r="Q591" s="66" t="s">
        <v>341</v>
      </c>
      <c r="R591" s="8">
        <f t="shared" si="1317"/>
        <v>0</v>
      </c>
      <c r="S591" s="8"/>
      <c r="T591" s="13">
        <f>U591</f>
        <v>117</v>
      </c>
      <c r="U591" s="8">
        <f t="shared" si="1325"/>
        <v>117</v>
      </c>
      <c r="V591" s="13">
        <f t="shared" si="1318"/>
        <v>0</v>
      </c>
      <c r="W591" s="13">
        <f t="shared" si="1319"/>
        <v>0</v>
      </c>
      <c r="X591" s="13"/>
      <c r="Y591" s="13">
        <f t="shared" si="1267"/>
        <v>0</v>
      </c>
      <c r="Z591" s="13">
        <f t="shared" si="1320"/>
        <v>0</v>
      </c>
      <c r="AA591" s="8">
        <f t="shared" si="1218"/>
        <v>0</v>
      </c>
      <c r="AB591" s="8">
        <f t="shared" si="1269"/>
        <v>117</v>
      </c>
      <c r="AC591" s="8">
        <v>296</v>
      </c>
      <c r="AD591" s="8" t="s">
        <v>579</v>
      </c>
      <c r="AE591" s="66" t="s">
        <v>341</v>
      </c>
      <c r="AF591" s="8">
        <f t="shared" si="1226"/>
        <v>0</v>
      </c>
      <c r="AG591" s="8"/>
      <c r="AH591" s="13">
        <f>AI591</f>
        <v>117</v>
      </c>
      <c r="AI591" s="8">
        <f t="shared" si="1270"/>
        <v>117</v>
      </c>
      <c r="AJ591" s="13"/>
      <c r="AK591" s="13"/>
      <c r="AL591" s="13"/>
      <c r="AM591" s="13">
        <f t="shared" si="1228"/>
        <v>0</v>
      </c>
      <c r="AN591" s="13"/>
      <c r="AO591" s="13">
        <f t="shared" si="1229"/>
        <v>0</v>
      </c>
      <c r="AP591" s="13">
        <v>1</v>
      </c>
      <c r="AQ591" s="13">
        <f t="shared" si="1230"/>
        <v>12</v>
      </c>
      <c r="AR591" s="13">
        <f t="shared" si="1231"/>
        <v>-12</v>
      </c>
      <c r="AS591" s="8">
        <f t="shared" si="1232"/>
        <v>-1</v>
      </c>
      <c r="AT591" s="8">
        <f t="shared" si="1271"/>
        <v>118</v>
      </c>
      <c r="AU591" s="8">
        <v>296</v>
      </c>
      <c r="AV591" s="8" t="s">
        <v>579</v>
      </c>
      <c r="AW591" s="66" t="s">
        <v>341</v>
      </c>
      <c r="AX591" s="8">
        <f t="shared" si="1321"/>
        <v>-12</v>
      </c>
      <c r="AY591" s="8"/>
      <c r="AZ591" s="13">
        <v>118</v>
      </c>
      <c r="BA591" s="8">
        <f t="shared" si="1326"/>
        <v>117</v>
      </c>
      <c r="BB591" s="13">
        <f t="shared" si="1327"/>
        <v>1</v>
      </c>
      <c r="BC591" s="13">
        <f t="shared" si="1328"/>
        <v>12</v>
      </c>
      <c r="BD591" s="13"/>
      <c r="BE591" s="13">
        <f t="shared" si="1322"/>
        <v>0</v>
      </c>
      <c r="BF591" s="13"/>
      <c r="BG591" s="13">
        <f t="shared" si="1323"/>
        <v>0</v>
      </c>
      <c r="BH591" s="13"/>
      <c r="BI591" s="13">
        <f t="shared" si="1324"/>
        <v>0</v>
      </c>
      <c r="BJ591" s="13">
        <f t="shared" si="1198"/>
        <v>0</v>
      </c>
      <c r="BK591" s="8">
        <f t="shared" si="1220"/>
        <v>0</v>
      </c>
      <c r="BL591" s="8">
        <f t="shared" si="1272"/>
        <v>118</v>
      </c>
      <c r="BM591" s="8">
        <v>296</v>
      </c>
      <c r="BN591" s="8" t="s">
        <v>579</v>
      </c>
      <c r="BO591" s="66" t="s">
        <v>341</v>
      </c>
      <c r="BP591" s="8">
        <f t="shared" si="1274"/>
        <v>0</v>
      </c>
      <c r="BQ591" s="8"/>
      <c r="BR591" s="13">
        <v>118</v>
      </c>
      <c r="BS591" s="8">
        <f t="shared" si="1280"/>
        <v>118</v>
      </c>
      <c r="BT591" s="13">
        <f t="shared" si="1305"/>
        <v>0</v>
      </c>
      <c r="BU591" s="13">
        <f t="shared" si="1329"/>
        <v>0</v>
      </c>
      <c r="BV591" s="13">
        <f t="shared" si="1307"/>
        <v>0</v>
      </c>
      <c r="BW591" s="13"/>
      <c r="BX591" s="13">
        <f t="shared" si="1307"/>
        <v>0</v>
      </c>
      <c r="BY591" s="13"/>
      <c r="BZ591" s="13"/>
      <c r="CA591" s="13">
        <f t="shared" si="1213"/>
        <v>0</v>
      </c>
      <c r="CB591" s="13">
        <f t="shared" si="1199"/>
        <v>0</v>
      </c>
      <c r="CC591" s="8">
        <f t="shared" si="1222"/>
        <v>0</v>
      </c>
      <c r="CD591" s="8">
        <f t="shared" si="1273"/>
        <v>118</v>
      </c>
      <c r="CE591" s="8">
        <v>296</v>
      </c>
      <c r="CF591" s="8" t="s">
        <v>579</v>
      </c>
      <c r="CG591" s="66" t="s">
        <v>341</v>
      </c>
      <c r="CH591" s="8">
        <f t="shared" si="1275"/>
        <v>0</v>
      </c>
      <c r="CI591" s="8"/>
      <c r="CJ591" s="13">
        <v>118</v>
      </c>
      <c r="CK591" s="8">
        <f t="shared" si="1281"/>
        <v>118</v>
      </c>
      <c r="CL591" s="13">
        <f t="shared" si="1233"/>
        <v>0</v>
      </c>
      <c r="CM591" s="13">
        <f t="shared" si="1234"/>
        <v>0</v>
      </c>
      <c r="CN591" s="13">
        <f t="shared" si="1235"/>
        <v>0</v>
      </c>
      <c r="CO591" s="13"/>
      <c r="CP591" s="13">
        <f t="shared" si="1236"/>
        <v>0</v>
      </c>
      <c r="CQ591" s="13"/>
      <c r="CR591" s="13"/>
      <c r="CS591" s="13">
        <f t="shared" si="1237"/>
        <v>0</v>
      </c>
      <c r="CT591" s="13">
        <f t="shared" si="1238"/>
        <v>0</v>
      </c>
      <c r="CU591" s="8">
        <f t="shared" si="1239"/>
        <v>0</v>
      </c>
      <c r="CV591" s="8">
        <f t="shared" si="1282"/>
        <v>118</v>
      </c>
      <c r="CW591" s="8">
        <v>296</v>
      </c>
      <c r="CX591" s="8" t="s">
        <v>579</v>
      </c>
      <c r="CY591" s="66" t="s">
        <v>341</v>
      </c>
      <c r="CZ591" s="8">
        <f t="shared" si="1284"/>
        <v>0</v>
      </c>
      <c r="DA591" s="8"/>
      <c r="DB591" s="13">
        <v>119</v>
      </c>
      <c r="DC591" s="8">
        <f t="shared" si="1283"/>
        <v>118</v>
      </c>
      <c r="DD591" s="13">
        <f t="shared" si="1240"/>
        <v>1</v>
      </c>
      <c r="DE591" s="13">
        <f t="shared" si="1241"/>
        <v>12</v>
      </c>
      <c r="DF591" s="13">
        <f t="shared" si="1242"/>
        <v>0</v>
      </c>
      <c r="DG591" s="13"/>
      <c r="DH591" s="13">
        <f t="shared" si="1243"/>
        <v>0</v>
      </c>
      <c r="DI591" s="13"/>
      <c r="DJ591" s="13">
        <f t="shared" si="1244"/>
        <v>0</v>
      </c>
      <c r="DK591" s="13"/>
      <c r="DL591" s="13">
        <f t="shared" si="1245"/>
        <v>0</v>
      </c>
      <c r="DM591" s="13"/>
      <c r="DN591" s="13">
        <f t="shared" si="1245"/>
        <v>0</v>
      </c>
      <c r="DO591" s="13"/>
      <c r="DP591" s="13">
        <f t="shared" si="1308"/>
        <v>12</v>
      </c>
      <c r="DQ591" s="8">
        <f t="shared" si="1309"/>
        <v>1</v>
      </c>
      <c r="DR591" s="104">
        <f t="shared" si="1310"/>
        <v>118</v>
      </c>
      <c r="DS591" s="8">
        <v>296</v>
      </c>
      <c r="DT591" s="8" t="s">
        <v>579</v>
      </c>
      <c r="DU591" s="66" t="s">
        <v>341</v>
      </c>
      <c r="DV591" s="8">
        <f t="shared" si="1306"/>
        <v>12</v>
      </c>
      <c r="DW591" s="8"/>
      <c r="DX591" s="13">
        <v>119</v>
      </c>
      <c r="DY591" s="8">
        <f t="shared" si="1279"/>
        <v>119</v>
      </c>
      <c r="DZ591" s="13">
        <f t="shared" si="1246"/>
        <v>0</v>
      </c>
      <c r="EA591" s="13">
        <f t="shared" si="1194"/>
        <v>0</v>
      </c>
      <c r="EB591" s="13">
        <f t="shared" si="1247"/>
        <v>0</v>
      </c>
      <c r="EC591" s="13"/>
      <c r="ED591" s="13">
        <f t="shared" si="1248"/>
        <v>0</v>
      </c>
      <c r="EE591" s="13"/>
      <c r="EF591" s="13">
        <f t="shared" si="1249"/>
        <v>0</v>
      </c>
      <c r="EG591" s="13"/>
      <c r="EH591" s="13">
        <f t="shared" si="1250"/>
        <v>0</v>
      </c>
      <c r="EI591" s="13"/>
      <c r="EJ591" s="13">
        <f t="shared" si="1251"/>
        <v>2</v>
      </c>
      <c r="EK591" s="13">
        <v>24</v>
      </c>
      <c r="EL591" s="13">
        <f t="shared" si="1288"/>
        <v>-12</v>
      </c>
      <c r="EM591" s="8">
        <f t="shared" si="1289"/>
        <v>-1</v>
      </c>
      <c r="EN591" s="104">
        <f t="shared" si="1290"/>
        <v>120</v>
      </c>
      <c r="EO591" s="8">
        <v>296</v>
      </c>
      <c r="EP591" s="8" t="s">
        <v>579</v>
      </c>
      <c r="EQ591" s="66" t="s">
        <v>341</v>
      </c>
      <c r="ER591" s="8">
        <f t="shared" si="1285"/>
        <v>-12</v>
      </c>
      <c r="ES591" s="8"/>
      <c r="ET591" s="13">
        <v>120</v>
      </c>
      <c r="EU591" s="8">
        <f t="shared" si="1225"/>
        <v>119</v>
      </c>
      <c r="EV591" s="13">
        <f t="shared" si="1188"/>
        <v>1</v>
      </c>
      <c r="EW591" s="13">
        <f t="shared" si="1189"/>
        <v>12</v>
      </c>
      <c r="EX591" s="13">
        <f t="shared" ref="EX591:EX621" si="1330">EY591/12</f>
        <v>0</v>
      </c>
      <c r="EY591" s="13"/>
      <c r="EZ591" s="13">
        <f t="shared" si="1291"/>
        <v>0</v>
      </c>
      <c r="FA591" s="13"/>
      <c r="FB591" s="13">
        <f t="shared" si="1311"/>
        <v>0</v>
      </c>
      <c r="FC591" s="13"/>
      <c r="FD591" s="13">
        <f t="shared" si="1312"/>
        <v>0</v>
      </c>
      <c r="FE591" s="13"/>
      <c r="FF591" s="13">
        <f t="shared" si="1313"/>
        <v>0</v>
      </c>
      <c r="FG591" s="13"/>
      <c r="FH591" s="13">
        <f t="shared" si="1202"/>
        <v>0</v>
      </c>
      <c r="FI591" s="8">
        <f t="shared" si="1203"/>
        <v>0</v>
      </c>
      <c r="FJ591" s="104">
        <f t="shared" si="1204"/>
        <v>120</v>
      </c>
      <c r="FK591" s="8">
        <v>296</v>
      </c>
      <c r="FL591" s="8" t="s">
        <v>579</v>
      </c>
      <c r="FM591" s="66" t="s">
        <v>341</v>
      </c>
      <c r="FN591" s="8">
        <f t="shared" si="1286"/>
        <v>0</v>
      </c>
      <c r="FO591" s="8"/>
      <c r="FP591" s="13">
        <v>120</v>
      </c>
      <c r="FQ591" s="8">
        <f t="shared" si="1276"/>
        <v>120</v>
      </c>
      <c r="FR591" s="13">
        <f t="shared" si="1190"/>
        <v>0</v>
      </c>
      <c r="FS591" s="13">
        <f t="shared" si="1191"/>
        <v>0</v>
      </c>
      <c r="FT591" s="13">
        <f t="shared" ref="FT591:FT621" si="1331">FU591/12</f>
        <v>0</v>
      </c>
      <c r="FU591" s="13"/>
      <c r="FV591" s="13">
        <f t="shared" si="1292"/>
        <v>0</v>
      </c>
      <c r="FW591" s="13"/>
      <c r="FX591" s="13">
        <f t="shared" si="1314"/>
        <v>0</v>
      </c>
      <c r="FY591" s="13"/>
      <c r="FZ591" s="13">
        <f t="shared" si="1315"/>
        <v>1</v>
      </c>
      <c r="GA591" s="13">
        <v>12</v>
      </c>
      <c r="GB591" s="13">
        <f t="shared" si="1316"/>
        <v>0</v>
      </c>
      <c r="GC591" s="13"/>
      <c r="GD591" s="13">
        <f t="shared" si="1293"/>
        <v>-12</v>
      </c>
      <c r="GE591" s="8">
        <f t="shared" si="1294"/>
        <v>-1</v>
      </c>
      <c r="GF591" s="104">
        <f t="shared" si="1295"/>
        <v>121</v>
      </c>
      <c r="GG591" s="8">
        <v>296</v>
      </c>
      <c r="GH591" s="8" t="s">
        <v>579</v>
      </c>
      <c r="GI591" s="66" t="s">
        <v>341</v>
      </c>
      <c r="GJ591" s="8">
        <f t="shared" si="1287"/>
        <v>-12</v>
      </c>
      <c r="GK591" s="8"/>
      <c r="GL591" s="13">
        <v>120</v>
      </c>
      <c r="GM591" s="69">
        <v>120</v>
      </c>
      <c r="GN591" s="13">
        <f t="shared" si="1252"/>
        <v>0</v>
      </c>
      <c r="GO591" s="13">
        <f t="shared" si="1195"/>
        <v>0</v>
      </c>
      <c r="GP591" s="13">
        <f t="shared" ref="GP591:GP621" si="1332">GQ591/12</f>
        <v>0</v>
      </c>
      <c r="GQ591" s="13"/>
      <c r="GR591" s="13">
        <f t="shared" si="1254"/>
        <v>0</v>
      </c>
      <c r="GS591" s="13"/>
      <c r="GT591" s="13">
        <f t="shared" si="1255"/>
        <v>0</v>
      </c>
      <c r="GU591" s="13"/>
      <c r="GV591" s="13">
        <f t="shared" si="1256"/>
        <v>0</v>
      </c>
      <c r="GW591" s="13"/>
      <c r="GX591" s="13">
        <f t="shared" si="1257"/>
        <v>0</v>
      </c>
      <c r="GY591" s="13"/>
      <c r="GZ591" s="13">
        <f t="shared" si="1296"/>
        <v>-12</v>
      </c>
      <c r="HA591" s="8">
        <f t="shared" si="1297"/>
        <v>-1</v>
      </c>
      <c r="HB591" s="104">
        <f t="shared" si="1298"/>
        <v>121</v>
      </c>
      <c r="HC591" s="8">
        <v>296</v>
      </c>
      <c r="HD591" s="8" t="s">
        <v>579</v>
      </c>
      <c r="HE591" s="66" t="s">
        <v>341</v>
      </c>
      <c r="HF591" s="69">
        <f t="shared" si="1304"/>
        <v>-12</v>
      </c>
      <c r="HG591" s="8"/>
      <c r="HH591" s="13">
        <v>122</v>
      </c>
      <c r="HI591" s="69">
        <f t="shared" si="1268"/>
        <v>120</v>
      </c>
      <c r="HJ591" s="13">
        <f t="shared" si="1258"/>
        <v>2</v>
      </c>
      <c r="HK591" s="13">
        <f t="shared" si="1196"/>
        <v>24</v>
      </c>
      <c r="HL591" s="13">
        <f t="shared" ref="HL591:HL621" si="1333">HM591/12</f>
        <v>0</v>
      </c>
      <c r="HM591" s="13"/>
      <c r="HN591" s="13">
        <f t="shared" si="1260"/>
        <v>0</v>
      </c>
      <c r="HO591" s="13"/>
      <c r="HP591" s="13">
        <f t="shared" si="1261"/>
        <v>0</v>
      </c>
      <c r="HQ591" s="13"/>
      <c r="HR591" s="13">
        <f t="shared" si="1262"/>
        <v>0</v>
      </c>
      <c r="HS591" s="13"/>
      <c r="HT591" s="13">
        <f t="shared" si="1263"/>
        <v>0</v>
      </c>
      <c r="HU591" s="13"/>
      <c r="HV591" s="13">
        <f t="shared" si="1299"/>
        <v>12</v>
      </c>
      <c r="HW591" s="8">
        <f t="shared" si="1300"/>
        <v>1</v>
      </c>
      <c r="HX591" s="104">
        <f t="shared" si="1301"/>
        <v>121</v>
      </c>
    </row>
    <row r="592" spans="1:232" s="25" customFormat="1">
      <c r="A592" s="64">
        <v>295</v>
      </c>
      <c r="B592" s="40" t="s">
        <v>580</v>
      </c>
      <c r="C592" s="40">
        <v>72079</v>
      </c>
      <c r="D592" s="64">
        <v>0</v>
      </c>
      <c r="E592" s="40"/>
      <c r="F592" s="65">
        <v>80</v>
      </c>
      <c r="G592" s="64">
        <v>80</v>
      </c>
      <c r="H592" s="42"/>
      <c r="I592" s="42"/>
      <c r="J592" s="42"/>
      <c r="K592" s="65">
        <v>0</v>
      </c>
      <c r="L592" s="65">
        <v>0</v>
      </c>
      <c r="M592" s="64">
        <v>0</v>
      </c>
      <c r="N592" s="64">
        <v>80</v>
      </c>
      <c r="O592" s="8">
        <v>295</v>
      </c>
      <c r="P592" s="8" t="s">
        <v>580</v>
      </c>
      <c r="Q592" s="66" t="s">
        <v>1013</v>
      </c>
      <c r="R592" s="8">
        <f t="shared" si="1317"/>
        <v>0</v>
      </c>
      <c r="S592" s="8"/>
      <c r="T592" s="13">
        <v>80</v>
      </c>
      <c r="U592" s="8">
        <f t="shared" si="1325"/>
        <v>80</v>
      </c>
      <c r="V592" s="13">
        <f t="shared" si="1318"/>
        <v>0</v>
      </c>
      <c r="W592" s="13">
        <f t="shared" si="1319"/>
        <v>0</v>
      </c>
      <c r="X592" s="13"/>
      <c r="Y592" s="13">
        <f t="shared" si="1267"/>
        <v>0</v>
      </c>
      <c r="Z592" s="13">
        <f t="shared" si="1320"/>
        <v>0</v>
      </c>
      <c r="AA592" s="8">
        <f t="shared" si="1218"/>
        <v>0</v>
      </c>
      <c r="AB592" s="8">
        <f t="shared" si="1269"/>
        <v>80</v>
      </c>
      <c r="AC592" s="8">
        <v>295</v>
      </c>
      <c r="AD592" s="8" t="s">
        <v>580</v>
      </c>
      <c r="AE592" s="66" t="s">
        <v>1013</v>
      </c>
      <c r="AF592" s="8">
        <f t="shared" si="1226"/>
        <v>0</v>
      </c>
      <c r="AG592" s="8"/>
      <c r="AH592" s="13">
        <v>80</v>
      </c>
      <c r="AI592" s="8">
        <f t="shared" si="1270"/>
        <v>80</v>
      </c>
      <c r="AJ592" s="13"/>
      <c r="AK592" s="13"/>
      <c r="AL592" s="13"/>
      <c r="AM592" s="13">
        <f t="shared" si="1228"/>
        <v>0</v>
      </c>
      <c r="AN592" s="13"/>
      <c r="AO592" s="13">
        <f t="shared" si="1229"/>
        <v>0</v>
      </c>
      <c r="AP592" s="13"/>
      <c r="AQ592" s="13">
        <f t="shared" si="1230"/>
        <v>0</v>
      </c>
      <c r="AR592" s="13">
        <f t="shared" si="1231"/>
        <v>0</v>
      </c>
      <c r="AS592" s="8">
        <f t="shared" si="1232"/>
        <v>0</v>
      </c>
      <c r="AT592" s="8">
        <f t="shared" si="1271"/>
        <v>80</v>
      </c>
      <c r="AU592" s="8">
        <v>295</v>
      </c>
      <c r="AV592" s="8" t="s">
        <v>580</v>
      </c>
      <c r="AW592" s="66" t="s">
        <v>1013</v>
      </c>
      <c r="AX592" s="8">
        <f t="shared" si="1321"/>
        <v>0</v>
      </c>
      <c r="AY592" s="8"/>
      <c r="AZ592" s="13">
        <v>80</v>
      </c>
      <c r="BA592" s="8">
        <f t="shared" si="1326"/>
        <v>80</v>
      </c>
      <c r="BB592" s="13">
        <f t="shared" si="1327"/>
        <v>0</v>
      </c>
      <c r="BC592" s="13">
        <f t="shared" si="1328"/>
        <v>0</v>
      </c>
      <c r="BD592" s="13"/>
      <c r="BE592" s="13">
        <f t="shared" si="1322"/>
        <v>0</v>
      </c>
      <c r="BF592" s="13"/>
      <c r="BG592" s="13">
        <f t="shared" si="1323"/>
        <v>0</v>
      </c>
      <c r="BH592" s="13"/>
      <c r="BI592" s="13">
        <f t="shared" si="1324"/>
        <v>0</v>
      </c>
      <c r="BJ592" s="13">
        <f t="shared" si="1198"/>
        <v>0</v>
      </c>
      <c r="BK592" s="8">
        <f t="shared" si="1220"/>
        <v>0</v>
      </c>
      <c r="BL592" s="8">
        <f t="shared" si="1272"/>
        <v>80</v>
      </c>
      <c r="BM592" s="8">
        <v>295</v>
      </c>
      <c r="BN592" s="8" t="s">
        <v>580</v>
      </c>
      <c r="BO592" s="66" t="s">
        <v>1013</v>
      </c>
      <c r="BP592" s="8">
        <f t="shared" si="1274"/>
        <v>0</v>
      </c>
      <c r="BQ592" s="8"/>
      <c r="BR592" s="13">
        <v>81</v>
      </c>
      <c r="BS592" s="8">
        <f t="shared" si="1280"/>
        <v>80</v>
      </c>
      <c r="BT592" s="13">
        <f t="shared" si="1305"/>
        <v>1</v>
      </c>
      <c r="BU592" s="13">
        <f t="shared" si="1329"/>
        <v>12</v>
      </c>
      <c r="BV592" s="13">
        <f t="shared" si="1307"/>
        <v>0</v>
      </c>
      <c r="BW592" s="13"/>
      <c r="BX592" s="13">
        <f t="shared" si="1307"/>
        <v>0</v>
      </c>
      <c r="BY592" s="13"/>
      <c r="BZ592" s="13"/>
      <c r="CA592" s="13">
        <f t="shared" si="1213"/>
        <v>0</v>
      </c>
      <c r="CB592" s="13">
        <f t="shared" si="1199"/>
        <v>12</v>
      </c>
      <c r="CC592" s="8">
        <f t="shared" si="1222"/>
        <v>1</v>
      </c>
      <c r="CD592" s="8">
        <f t="shared" si="1273"/>
        <v>80</v>
      </c>
      <c r="CE592" s="8">
        <v>295</v>
      </c>
      <c r="CF592" s="8" t="s">
        <v>580</v>
      </c>
      <c r="CG592" s="66" t="s">
        <v>1013</v>
      </c>
      <c r="CH592" s="8">
        <f t="shared" si="1275"/>
        <v>12</v>
      </c>
      <c r="CI592" s="8"/>
      <c r="CJ592" s="13">
        <v>83</v>
      </c>
      <c r="CK592" s="8">
        <f t="shared" si="1281"/>
        <v>81</v>
      </c>
      <c r="CL592" s="13">
        <f t="shared" si="1233"/>
        <v>2</v>
      </c>
      <c r="CM592" s="13">
        <f t="shared" si="1234"/>
        <v>24</v>
      </c>
      <c r="CN592" s="13">
        <f t="shared" si="1235"/>
        <v>0</v>
      </c>
      <c r="CO592" s="13"/>
      <c r="CP592" s="13">
        <f t="shared" si="1236"/>
        <v>0</v>
      </c>
      <c r="CQ592" s="13"/>
      <c r="CR592" s="13"/>
      <c r="CS592" s="13">
        <f t="shared" si="1237"/>
        <v>0</v>
      </c>
      <c r="CT592" s="13">
        <f t="shared" si="1238"/>
        <v>36</v>
      </c>
      <c r="CU592" s="8">
        <f t="shared" si="1239"/>
        <v>3</v>
      </c>
      <c r="CV592" s="8">
        <f t="shared" si="1282"/>
        <v>80</v>
      </c>
      <c r="CW592" s="8">
        <v>295</v>
      </c>
      <c r="CX592" s="8" t="s">
        <v>580</v>
      </c>
      <c r="CY592" s="66" t="s">
        <v>1013</v>
      </c>
      <c r="CZ592" s="8">
        <f t="shared" si="1284"/>
        <v>36</v>
      </c>
      <c r="DA592" s="8"/>
      <c r="DB592" s="13">
        <v>84</v>
      </c>
      <c r="DC592" s="8">
        <f t="shared" si="1283"/>
        <v>83</v>
      </c>
      <c r="DD592" s="13">
        <f t="shared" si="1240"/>
        <v>1</v>
      </c>
      <c r="DE592" s="13">
        <f t="shared" si="1241"/>
        <v>12</v>
      </c>
      <c r="DF592" s="13">
        <f t="shared" si="1242"/>
        <v>0</v>
      </c>
      <c r="DG592" s="13"/>
      <c r="DH592" s="13">
        <f t="shared" si="1243"/>
        <v>0</v>
      </c>
      <c r="DI592" s="13"/>
      <c r="DJ592" s="13">
        <f t="shared" si="1244"/>
        <v>5</v>
      </c>
      <c r="DK592" s="13">
        <v>60</v>
      </c>
      <c r="DL592" s="13">
        <f t="shared" si="1245"/>
        <v>0</v>
      </c>
      <c r="DM592" s="13"/>
      <c r="DN592" s="13">
        <f t="shared" si="1245"/>
        <v>0</v>
      </c>
      <c r="DO592" s="13"/>
      <c r="DP592" s="13">
        <f t="shared" si="1308"/>
        <v>-12</v>
      </c>
      <c r="DQ592" s="8">
        <f t="shared" si="1309"/>
        <v>-1</v>
      </c>
      <c r="DR592" s="104">
        <f t="shared" si="1310"/>
        <v>85</v>
      </c>
      <c r="DS592" s="8">
        <v>295</v>
      </c>
      <c r="DT592" s="8" t="s">
        <v>580</v>
      </c>
      <c r="DU592" s="66" t="s">
        <v>1013</v>
      </c>
      <c r="DV592" s="8">
        <f t="shared" si="1306"/>
        <v>-12</v>
      </c>
      <c r="DW592" s="8"/>
      <c r="DX592" s="13">
        <v>89</v>
      </c>
      <c r="DY592" s="8">
        <f t="shared" si="1279"/>
        <v>84</v>
      </c>
      <c r="DZ592" s="13">
        <f t="shared" si="1246"/>
        <v>5</v>
      </c>
      <c r="EA592" s="13">
        <f t="shared" si="1194"/>
        <v>60</v>
      </c>
      <c r="EB592" s="13">
        <f t="shared" si="1247"/>
        <v>0</v>
      </c>
      <c r="EC592" s="13"/>
      <c r="ED592" s="13">
        <f t="shared" si="1248"/>
        <v>0</v>
      </c>
      <c r="EE592" s="13"/>
      <c r="EF592" s="13">
        <f t="shared" si="1249"/>
        <v>0</v>
      </c>
      <c r="EG592" s="13"/>
      <c r="EH592" s="13">
        <f t="shared" si="1250"/>
        <v>0</v>
      </c>
      <c r="EI592" s="13"/>
      <c r="EJ592" s="13">
        <f t="shared" si="1251"/>
        <v>0</v>
      </c>
      <c r="EK592" s="13"/>
      <c r="EL592" s="13">
        <f t="shared" si="1288"/>
        <v>48</v>
      </c>
      <c r="EM592" s="8">
        <f t="shared" si="1289"/>
        <v>4</v>
      </c>
      <c r="EN592" s="104">
        <f t="shared" si="1290"/>
        <v>85</v>
      </c>
      <c r="EO592" s="8">
        <v>295</v>
      </c>
      <c r="EP592" s="8" t="s">
        <v>580</v>
      </c>
      <c r="EQ592" s="66" t="s">
        <v>1013</v>
      </c>
      <c r="ER592" s="8">
        <f t="shared" si="1285"/>
        <v>48</v>
      </c>
      <c r="ES592" s="8"/>
      <c r="ET592" s="13">
        <v>94</v>
      </c>
      <c r="EU592" s="8">
        <f t="shared" si="1225"/>
        <v>89</v>
      </c>
      <c r="EV592" s="13">
        <f t="shared" si="1188"/>
        <v>5</v>
      </c>
      <c r="EW592" s="13">
        <f t="shared" si="1189"/>
        <v>60</v>
      </c>
      <c r="EX592" s="13">
        <f t="shared" si="1330"/>
        <v>0</v>
      </c>
      <c r="EY592" s="13"/>
      <c r="EZ592" s="13">
        <f t="shared" si="1291"/>
        <v>0</v>
      </c>
      <c r="FA592" s="13"/>
      <c r="FB592" s="13">
        <f t="shared" si="1311"/>
        <v>0</v>
      </c>
      <c r="FC592" s="13"/>
      <c r="FD592" s="13">
        <f t="shared" si="1312"/>
        <v>0</v>
      </c>
      <c r="FE592" s="13"/>
      <c r="FF592" s="13">
        <f t="shared" si="1313"/>
        <v>0</v>
      </c>
      <c r="FG592" s="13"/>
      <c r="FH592" s="13">
        <f t="shared" si="1202"/>
        <v>108</v>
      </c>
      <c r="FI592" s="8">
        <f t="shared" si="1203"/>
        <v>9</v>
      </c>
      <c r="FJ592" s="104">
        <f t="shared" si="1204"/>
        <v>85</v>
      </c>
      <c r="FK592" s="8">
        <v>295</v>
      </c>
      <c r="FL592" s="8" t="s">
        <v>580</v>
      </c>
      <c r="FM592" s="66" t="s">
        <v>1013</v>
      </c>
      <c r="FN592" s="8">
        <f t="shared" si="1286"/>
        <v>108</v>
      </c>
      <c r="FO592" s="8"/>
      <c r="FP592" s="13">
        <v>94</v>
      </c>
      <c r="FQ592" s="8">
        <f t="shared" si="1276"/>
        <v>94</v>
      </c>
      <c r="FR592" s="13">
        <f t="shared" si="1190"/>
        <v>0</v>
      </c>
      <c r="FS592" s="13">
        <f t="shared" si="1191"/>
        <v>0</v>
      </c>
      <c r="FT592" s="13">
        <f t="shared" si="1331"/>
        <v>0</v>
      </c>
      <c r="FU592" s="13"/>
      <c r="FV592" s="13">
        <f t="shared" si="1292"/>
        <v>0</v>
      </c>
      <c r="FW592" s="13"/>
      <c r="FX592" s="13">
        <f t="shared" si="1314"/>
        <v>0</v>
      </c>
      <c r="FY592" s="13"/>
      <c r="FZ592" s="13">
        <f t="shared" si="1315"/>
        <v>0</v>
      </c>
      <c r="GA592" s="13"/>
      <c r="GB592" s="13">
        <f t="shared" si="1316"/>
        <v>5</v>
      </c>
      <c r="GC592" s="13">
        <v>60</v>
      </c>
      <c r="GD592" s="13">
        <f t="shared" si="1293"/>
        <v>48</v>
      </c>
      <c r="GE592" s="8">
        <f t="shared" si="1294"/>
        <v>4</v>
      </c>
      <c r="GF592" s="104">
        <f t="shared" si="1295"/>
        <v>90</v>
      </c>
      <c r="GG592" s="8">
        <v>295</v>
      </c>
      <c r="GH592" s="8" t="s">
        <v>580</v>
      </c>
      <c r="GI592" s="66" t="s">
        <v>1013</v>
      </c>
      <c r="GJ592" s="8">
        <f t="shared" si="1287"/>
        <v>48</v>
      </c>
      <c r="GK592" s="8"/>
      <c r="GL592" s="13">
        <v>94</v>
      </c>
      <c r="GM592" s="69">
        <v>94</v>
      </c>
      <c r="GN592" s="13">
        <f t="shared" si="1252"/>
        <v>0</v>
      </c>
      <c r="GO592" s="13">
        <f t="shared" si="1195"/>
        <v>0</v>
      </c>
      <c r="GP592" s="13">
        <f t="shared" si="1332"/>
        <v>0</v>
      </c>
      <c r="GQ592" s="13"/>
      <c r="GR592" s="13">
        <f t="shared" si="1254"/>
        <v>5</v>
      </c>
      <c r="GS592" s="13">
        <v>60</v>
      </c>
      <c r="GT592" s="13">
        <f t="shared" si="1255"/>
        <v>0</v>
      </c>
      <c r="GU592" s="13"/>
      <c r="GV592" s="13">
        <f t="shared" si="1256"/>
        <v>0</v>
      </c>
      <c r="GW592" s="13"/>
      <c r="GX592" s="13">
        <f t="shared" si="1257"/>
        <v>0</v>
      </c>
      <c r="GY592" s="13"/>
      <c r="GZ592" s="13">
        <f t="shared" si="1296"/>
        <v>-12</v>
      </c>
      <c r="HA592" s="8">
        <f t="shared" si="1297"/>
        <v>-1</v>
      </c>
      <c r="HB592" s="104">
        <f t="shared" si="1298"/>
        <v>95</v>
      </c>
      <c r="HC592" s="8">
        <v>295</v>
      </c>
      <c r="HD592" s="8" t="s">
        <v>580</v>
      </c>
      <c r="HE592" s="66" t="s">
        <v>1013</v>
      </c>
      <c r="HF592" s="69">
        <f t="shared" si="1304"/>
        <v>-12</v>
      </c>
      <c r="HG592" s="8"/>
      <c r="HH592" s="13">
        <v>95</v>
      </c>
      <c r="HI592" s="69">
        <f t="shared" si="1268"/>
        <v>94</v>
      </c>
      <c r="HJ592" s="13">
        <f t="shared" si="1258"/>
        <v>1</v>
      </c>
      <c r="HK592" s="13">
        <f t="shared" si="1196"/>
        <v>12</v>
      </c>
      <c r="HL592" s="13">
        <f t="shared" si="1333"/>
        <v>0</v>
      </c>
      <c r="HM592" s="13"/>
      <c r="HN592" s="13">
        <f t="shared" si="1260"/>
        <v>0</v>
      </c>
      <c r="HO592" s="13"/>
      <c r="HP592" s="13">
        <f t="shared" si="1261"/>
        <v>0</v>
      </c>
      <c r="HQ592" s="13"/>
      <c r="HR592" s="13">
        <f t="shared" si="1262"/>
        <v>0</v>
      </c>
      <c r="HS592" s="13"/>
      <c r="HT592" s="13">
        <f t="shared" si="1263"/>
        <v>0</v>
      </c>
      <c r="HU592" s="13"/>
      <c r="HV592" s="13">
        <f t="shared" si="1299"/>
        <v>0</v>
      </c>
      <c r="HW592" s="8">
        <f t="shared" si="1300"/>
        <v>0</v>
      </c>
      <c r="HX592" s="104">
        <f t="shared" si="1301"/>
        <v>95</v>
      </c>
    </row>
    <row r="593" spans="1:232" s="25" customFormat="1">
      <c r="A593" s="64">
        <v>574</v>
      </c>
      <c r="B593" s="40" t="s">
        <v>581</v>
      </c>
      <c r="C593" s="40">
        <v>695547</v>
      </c>
      <c r="D593" s="64">
        <v>48</v>
      </c>
      <c r="E593" s="40"/>
      <c r="F593" s="65">
        <v>30</v>
      </c>
      <c r="G593" s="64">
        <v>30</v>
      </c>
      <c r="H593" s="42"/>
      <c r="I593" s="42"/>
      <c r="J593" s="42"/>
      <c r="K593" s="65">
        <v>0</v>
      </c>
      <c r="L593" s="65">
        <v>48</v>
      </c>
      <c r="M593" s="64">
        <v>4</v>
      </c>
      <c r="N593" s="64">
        <v>26</v>
      </c>
      <c r="O593" s="8">
        <v>574</v>
      </c>
      <c r="P593" s="8" t="s">
        <v>581</v>
      </c>
      <c r="Q593" s="66" t="s">
        <v>1014</v>
      </c>
      <c r="R593" s="8">
        <f t="shared" si="1317"/>
        <v>48</v>
      </c>
      <c r="S593" s="8"/>
      <c r="T593" s="13">
        <f>U593</f>
        <v>30</v>
      </c>
      <c r="U593" s="8">
        <f t="shared" si="1325"/>
        <v>30</v>
      </c>
      <c r="V593" s="13">
        <f t="shared" si="1318"/>
        <v>0</v>
      </c>
      <c r="W593" s="13">
        <f t="shared" si="1319"/>
        <v>0</v>
      </c>
      <c r="X593" s="13"/>
      <c r="Y593" s="13">
        <f t="shared" si="1267"/>
        <v>0</v>
      </c>
      <c r="Z593" s="13">
        <f t="shared" si="1320"/>
        <v>48</v>
      </c>
      <c r="AA593" s="8">
        <f t="shared" si="1218"/>
        <v>4</v>
      </c>
      <c r="AB593" s="8">
        <f t="shared" si="1269"/>
        <v>26</v>
      </c>
      <c r="AC593" s="8">
        <v>574</v>
      </c>
      <c r="AD593" s="8" t="s">
        <v>581</v>
      </c>
      <c r="AE593" s="66" t="s">
        <v>1014</v>
      </c>
      <c r="AF593" s="8">
        <f t="shared" si="1226"/>
        <v>48</v>
      </c>
      <c r="AG593" s="8"/>
      <c r="AH593" s="13">
        <v>44</v>
      </c>
      <c r="AI593" s="8">
        <f t="shared" si="1270"/>
        <v>30</v>
      </c>
      <c r="AJ593" s="13">
        <v>14</v>
      </c>
      <c r="AK593" s="13">
        <v>168</v>
      </c>
      <c r="AL593" s="13"/>
      <c r="AM593" s="13">
        <f t="shared" si="1228"/>
        <v>0</v>
      </c>
      <c r="AN593" s="13"/>
      <c r="AO593" s="13">
        <f t="shared" si="1229"/>
        <v>0</v>
      </c>
      <c r="AP593" s="13"/>
      <c r="AQ593" s="13">
        <f t="shared" si="1230"/>
        <v>0</v>
      </c>
      <c r="AR593" s="13">
        <f t="shared" si="1231"/>
        <v>216</v>
      </c>
      <c r="AS593" s="8">
        <f t="shared" si="1232"/>
        <v>18</v>
      </c>
      <c r="AT593" s="8">
        <f t="shared" si="1271"/>
        <v>26</v>
      </c>
      <c r="AU593" s="8">
        <v>574</v>
      </c>
      <c r="AV593" s="8" t="s">
        <v>581</v>
      </c>
      <c r="AW593" s="66" t="s">
        <v>1014</v>
      </c>
      <c r="AX593" s="8">
        <f t="shared" si="1321"/>
        <v>216</v>
      </c>
      <c r="AY593" s="8"/>
      <c r="AZ593" s="13">
        <v>1</v>
      </c>
      <c r="BA593" s="8">
        <v>0</v>
      </c>
      <c r="BB593" s="13">
        <f t="shared" si="1327"/>
        <v>1</v>
      </c>
      <c r="BC593" s="13">
        <f t="shared" si="1328"/>
        <v>12</v>
      </c>
      <c r="BD593" s="13">
        <v>18</v>
      </c>
      <c r="BE593" s="13">
        <f t="shared" si="1322"/>
        <v>216</v>
      </c>
      <c r="BF593" s="13"/>
      <c r="BG593" s="13">
        <f t="shared" si="1323"/>
        <v>0</v>
      </c>
      <c r="BH593" s="13"/>
      <c r="BI593" s="13">
        <f t="shared" si="1324"/>
        <v>0</v>
      </c>
      <c r="BJ593" s="13">
        <f t="shared" si="1198"/>
        <v>12</v>
      </c>
      <c r="BK593" s="8">
        <f t="shared" si="1220"/>
        <v>1</v>
      </c>
      <c r="BL593" s="8">
        <f t="shared" si="1272"/>
        <v>0</v>
      </c>
      <c r="BM593" s="8">
        <v>574</v>
      </c>
      <c r="BN593" s="8" t="s">
        <v>581</v>
      </c>
      <c r="BO593" s="66" t="s">
        <v>1014</v>
      </c>
      <c r="BP593" s="8">
        <f t="shared" si="1274"/>
        <v>12</v>
      </c>
      <c r="BQ593" s="8"/>
      <c r="BR593" s="13">
        <v>3</v>
      </c>
      <c r="BS593" s="8">
        <v>1</v>
      </c>
      <c r="BT593" s="13">
        <f t="shared" si="1305"/>
        <v>2</v>
      </c>
      <c r="BU593" s="13">
        <f t="shared" si="1329"/>
        <v>24</v>
      </c>
      <c r="BV593" s="13">
        <f t="shared" si="1307"/>
        <v>0</v>
      </c>
      <c r="BW593" s="13"/>
      <c r="BX593" s="13">
        <f t="shared" si="1307"/>
        <v>0</v>
      </c>
      <c r="BY593" s="13"/>
      <c r="BZ593" s="13"/>
      <c r="CA593" s="13">
        <f t="shared" si="1213"/>
        <v>0</v>
      </c>
      <c r="CB593" s="13">
        <f t="shared" si="1199"/>
        <v>36</v>
      </c>
      <c r="CC593" s="8">
        <f t="shared" si="1222"/>
        <v>3</v>
      </c>
      <c r="CD593" s="8">
        <v>3</v>
      </c>
      <c r="CE593" s="8">
        <v>574</v>
      </c>
      <c r="CF593" s="8" t="s">
        <v>581</v>
      </c>
      <c r="CG593" s="66" t="s">
        <v>1014</v>
      </c>
      <c r="CH593" s="8">
        <f t="shared" si="1275"/>
        <v>36</v>
      </c>
      <c r="CI593" s="8"/>
      <c r="CJ593" s="13">
        <v>4</v>
      </c>
      <c r="CK593" s="8">
        <v>3</v>
      </c>
      <c r="CL593" s="13">
        <f t="shared" si="1233"/>
        <v>1</v>
      </c>
      <c r="CM593" s="13">
        <f t="shared" si="1234"/>
        <v>12</v>
      </c>
      <c r="CN593" s="13">
        <f t="shared" si="1235"/>
        <v>0</v>
      </c>
      <c r="CO593" s="13"/>
      <c r="CP593" s="13">
        <f t="shared" si="1236"/>
        <v>0</v>
      </c>
      <c r="CQ593" s="13"/>
      <c r="CR593" s="13"/>
      <c r="CS593" s="13">
        <f t="shared" si="1237"/>
        <v>0</v>
      </c>
      <c r="CT593" s="13">
        <f t="shared" si="1238"/>
        <v>48</v>
      </c>
      <c r="CU593" s="8">
        <f t="shared" si="1239"/>
        <v>4</v>
      </c>
      <c r="CV593" s="8">
        <f t="shared" si="1282"/>
        <v>0</v>
      </c>
      <c r="CW593" s="8">
        <v>574</v>
      </c>
      <c r="CX593" s="8" t="s">
        <v>581</v>
      </c>
      <c r="CY593" s="66" t="s">
        <v>1014</v>
      </c>
      <c r="CZ593" s="8">
        <f t="shared" si="1284"/>
        <v>48</v>
      </c>
      <c r="DA593" s="8"/>
      <c r="DB593" s="13">
        <v>6</v>
      </c>
      <c r="DC593" s="8">
        <v>4</v>
      </c>
      <c r="DD593" s="13">
        <f t="shared" si="1240"/>
        <v>2</v>
      </c>
      <c r="DE593" s="13">
        <f t="shared" si="1241"/>
        <v>24</v>
      </c>
      <c r="DF593" s="13">
        <f t="shared" si="1242"/>
        <v>0</v>
      </c>
      <c r="DG593" s="13"/>
      <c r="DH593" s="13">
        <f t="shared" si="1243"/>
        <v>4</v>
      </c>
      <c r="DI593" s="13">
        <v>48</v>
      </c>
      <c r="DJ593" s="13">
        <f t="shared" si="1244"/>
        <v>0</v>
      </c>
      <c r="DK593" s="13"/>
      <c r="DL593" s="13">
        <f t="shared" si="1245"/>
        <v>0</v>
      </c>
      <c r="DM593" s="13"/>
      <c r="DN593" s="13">
        <f t="shared" si="1245"/>
        <v>0</v>
      </c>
      <c r="DO593" s="13"/>
      <c r="DP593" s="13">
        <f t="shared" si="1308"/>
        <v>24</v>
      </c>
      <c r="DQ593" s="8">
        <f t="shared" si="1309"/>
        <v>2</v>
      </c>
      <c r="DR593" s="104">
        <f t="shared" si="1310"/>
        <v>4</v>
      </c>
      <c r="DS593" s="8">
        <v>574</v>
      </c>
      <c r="DT593" s="8" t="s">
        <v>581</v>
      </c>
      <c r="DU593" s="66" t="s">
        <v>1014</v>
      </c>
      <c r="DV593" s="8">
        <f t="shared" si="1306"/>
        <v>24</v>
      </c>
      <c r="DW593" s="8"/>
      <c r="DX593" s="13">
        <v>7</v>
      </c>
      <c r="DY593" s="8">
        <f t="shared" si="1279"/>
        <v>6</v>
      </c>
      <c r="DZ593" s="13">
        <f t="shared" si="1246"/>
        <v>1</v>
      </c>
      <c r="EA593" s="13">
        <f t="shared" si="1194"/>
        <v>12</v>
      </c>
      <c r="EB593" s="13">
        <f t="shared" si="1247"/>
        <v>0</v>
      </c>
      <c r="EC593" s="13"/>
      <c r="ED593" s="13">
        <f t="shared" si="1248"/>
        <v>0</v>
      </c>
      <c r="EE593" s="13"/>
      <c r="EF593" s="13">
        <f t="shared" si="1249"/>
        <v>0</v>
      </c>
      <c r="EG593" s="13"/>
      <c r="EH593" s="13">
        <f t="shared" si="1250"/>
        <v>0</v>
      </c>
      <c r="EI593" s="13"/>
      <c r="EJ593" s="13">
        <f t="shared" si="1251"/>
        <v>0</v>
      </c>
      <c r="EK593" s="13"/>
      <c r="EL593" s="13">
        <f t="shared" si="1288"/>
        <v>36</v>
      </c>
      <c r="EM593" s="8">
        <f t="shared" si="1289"/>
        <v>3</v>
      </c>
      <c r="EN593" s="104">
        <f t="shared" si="1290"/>
        <v>4</v>
      </c>
      <c r="EO593" s="8">
        <v>574</v>
      </c>
      <c r="EP593" s="8" t="s">
        <v>581</v>
      </c>
      <c r="EQ593" s="66" t="s">
        <v>1014</v>
      </c>
      <c r="ER593" s="8">
        <f t="shared" si="1285"/>
        <v>36</v>
      </c>
      <c r="ES593" s="8"/>
      <c r="ET593" s="13">
        <v>8</v>
      </c>
      <c r="EU593" s="8">
        <f t="shared" si="1225"/>
        <v>7</v>
      </c>
      <c r="EV593" s="13">
        <f t="shared" si="1188"/>
        <v>1</v>
      </c>
      <c r="EW593" s="13">
        <f t="shared" si="1189"/>
        <v>12</v>
      </c>
      <c r="EX593" s="13">
        <f t="shared" si="1330"/>
        <v>0</v>
      </c>
      <c r="EY593" s="13"/>
      <c r="EZ593" s="13">
        <f t="shared" si="1291"/>
        <v>0</v>
      </c>
      <c r="FA593" s="13"/>
      <c r="FB593" s="13">
        <f t="shared" si="1311"/>
        <v>0</v>
      </c>
      <c r="FC593" s="13"/>
      <c r="FD593" s="13">
        <f t="shared" si="1312"/>
        <v>0</v>
      </c>
      <c r="FE593" s="13"/>
      <c r="FF593" s="13">
        <f t="shared" si="1313"/>
        <v>0</v>
      </c>
      <c r="FG593" s="13"/>
      <c r="FH593" s="13">
        <f t="shared" si="1202"/>
        <v>48</v>
      </c>
      <c r="FI593" s="8">
        <f t="shared" si="1203"/>
        <v>4</v>
      </c>
      <c r="FJ593" s="104">
        <f t="shared" si="1204"/>
        <v>4</v>
      </c>
      <c r="FK593" s="8">
        <v>574</v>
      </c>
      <c r="FL593" s="8" t="s">
        <v>581</v>
      </c>
      <c r="FM593" s="66" t="s">
        <v>1014</v>
      </c>
      <c r="FN593" s="8">
        <f t="shared" si="1286"/>
        <v>48</v>
      </c>
      <c r="FO593" s="8"/>
      <c r="FP593" s="13">
        <v>8</v>
      </c>
      <c r="FQ593" s="8">
        <f t="shared" si="1276"/>
        <v>8</v>
      </c>
      <c r="FR593" s="13">
        <f t="shared" si="1190"/>
        <v>0</v>
      </c>
      <c r="FS593" s="13">
        <f t="shared" si="1191"/>
        <v>0</v>
      </c>
      <c r="FT593" s="13">
        <f t="shared" si="1331"/>
        <v>0</v>
      </c>
      <c r="FU593" s="13"/>
      <c r="FV593" s="13">
        <f t="shared" si="1292"/>
        <v>0</v>
      </c>
      <c r="FW593" s="13"/>
      <c r="FX593" s="13">
        <f t="shared" si="1314"/>
        <v>4</v>
      </c>
      <c r="FY593" s="13">
        <v>48</v>
      </c>
      <c r="FZ593" s="13">
        <f t="shared" si="1315"/>
        <v>0</v>
      </c>
      <c r="GA593" s="13"/>
      <c r="GB593" s="13">
        <f t="shared" si="1316"/>
        <v>0</v>
      </c>
      <c r="GC593" s="13"/>
      <c r="GD593" s="13">
        <f t="shared" si="1293"/>
        <v>0</v>
      </c>
      <c r="GE593" s="8">
        <f t="shared" si="1294"/>
        <v>0</v>
      </c>
      <c r="GF593" s="104">
        <f t="shared" si="1295"/>
        <v>8</v>
      </c>
      <c r="GG593" s="8">
        <v>574</v>
      </c>
      <c r="GH593" s="8" t="s">
        <v>581</v>
      </c>
      <c r="GI593" s="66" t="s">
        <v>1014</v>
      </c>
      <c r="GJ593" s="8">
        <f t="shared" si="1287"/>
        <v>0</v>
      </c>
      <c r="GK593" s="8"/>
      <c r="GL593" s="13">
        <v>8</v>
      </c>
      <c r="GM593" s="69">
        <v>8</v>
      </c>
      <c r="GN593" s="13">
        <f t="shared" si="1252"/>
        <v>0</v>
      </c>
      <c r="GO593" s="13">
        <f t="shared" si="1195"/>
        <v>0</v>
      </c>
      <c r="GP593" s="13">
        <f t="shared" si="1332"/>
        <v>0</v>
      </c>
      <c r="GQ593" s="13"/>
      <c r="GR593" s="13">
        <f t="shared" si="1254"/>
        <v>0</v>
      </c>
      <c r="GS593" s="13"/>
      <c r="GT593" s="13">
        <f t="shared" si="1255"/>
        <v>0</v>
      </c>
      <c r="GU593" s="13"/>
      <c r="GV593" s="13">
        <f t="shared" si="1256"/>
        <v>0</v>
      </c>
      <c r="GW593" s="13"/>
      <c r="GX593" s="13">
        <f t="shared" si="1257"/>
        <v>0</v>
      </c>
      <c r="GY593" s="13"/>
      <c r="GZ593" s="13">
        <f t="shared" si="1296"/>
        <v>0</v>
      </c>
      <c r="HA593" s="8">
        <f t="shared" si="1297"/>
        <v>0</v>
      </c>
      <c r="HB593" s="104">
        <f t="shared" si="1298"/>
        <v>8</v>
      </c>
      <c r="HC593" s="8">
        <v>574</v>
      </c>
      <c r="HD593" s="8" t="s">
        <v>581</v>
      </c>
      <c r="HE593" s="66" t="s">
        <v>1014</v>
      </c>
      <c r="HF593" s="69">
        <f t="shared" si="1304"/>
        <v>0</v>
      </c>
      <c r="HG593" s="8"/>
      <c r="HH593" s="13">
        <v>8</v>
      </c>
      <c r="HI593" s="69">
        <f t="shared" si="1268"/>
        <v>8</v>
      </c>
      <c r="HJ593" s="13">
        <f t="shared" si="1258"/>
        <v>0</v>
      </c>
      <c r="HK593" s="13">
        <f t="shared" si="1196"/>
        <v>0</v>
      </c>
      <c r="HL593" s="13">
        <f t="shared" si="1333"/>
        <v>0</v>
      </c>
      <c r="HM593" s="13"/>
      <c r="HN593" s="13">
        <f t="shared" si="1260"/>
        <v>0</v>
      </c>
      <c r="HO593" s="13"/>
      <c r="HP593" s="13">
        <f t="shared" si="1261"/>
        <v>0</v>
      </c>
      <c r="HQ593" s="13"/>
      <c r="HR593" s="13">
        <f t="shared" si="1262"/>
        <v>0</v>
      </c>
      <c r="HS593" s="13"/>
      <c r="HT593" s="13">
        <f t="shared" si="1263"/>
        <v>0</v>
      </c>
      <c r="HU593" s="13"/>
      <c r="HV593" s="13">
        <f t="shared" si="1299"/>
        <v>0</v>
      </c>
      <c r="HW593" s="8">
        <f t="shared" si="1300"/>
        <v>0</v>
      </c>
      <c r="HX593" s="104">
        <f t="shared" si="1301"/>
        <v>8</v>
      </c>
    </row>
    <row r="594" spans="1:232" s="25" customFormat="1">
      <c r="A594" s="64">
        <v>285</v>
      </c>
      <c r="B594" s="40" t="s">
        <v>582</v>
      </c>
      <c r="C594" s="40">
        <v>271362</v>
      </c>
      <c r="D594" s="64">
        <v>864</v>
      </c>
      <c r="E594" s="40"/>
      <c r="F594" s="65">
        <v>251</v>
      </c>
      <c r="G594" s="64">
        <v>251</v>
      </c>
      <c r="H594" s="42"/>
      <c r="I594" s="42"/>
      <c r="J594" s="42"/>
      <c r="K594" s="65">
        <v>0</v>
      </c>
      <c r="L594" s="65">
        <v>864</v>
      </c>
      <c r="M594" s="64">
        <v>72</v>
      </c>
      <c r="N594" s="64">
        <v>179</v>
      </c>
      <c r="O594" s="8">
        <v>285</v>
      </c>
      <c r="P594" s="8" t="s">
        <v>582</v>
      </c>
      <c r="Q594" s="66" t="s">
        <v>1015</v>
      </c>
      <c r="R594" s="8">
        <f t="shared" si="1317"/>
        <v>864</v>
      </c>
      <c r="S594" s="8"/>
      <c r="T594" s="13">
        <f>U594</f>
        <v>251</v>
      </c>
      <c r="U594" s="8">
        <f t="shared" si="1325"/>
        <v>251</v>
      </c>
      <c r="V594" s="13">
        <f t="shared" si="1318"/>
        <v>0</v>
      </c>
      <c r="W594" s="13">
        <f t="shared" si="1319"/>
        <v>0</v>
      </c>
      <c r="X594" s="13"/>
      <c r="Y594" s="13">
        <f t="shared" si="1267"/>
        <v>0</v>
      </c>
      <c r="Z594" s="13">
        <f t="shared" si="1320"/>
        <v>864</v>
      </c>
      <c r="AA594" s="8">
        <f t="shared" si="1218"/>
        <v>72</v>
      </c>
      <c r="AB594" s="8">
        <f t="shared" si="1269"/>
        <v>179</v>
      </c>
      <c r="AC594" s="8">
        <v>285</v>
      </c>
      <c r="AD594" s="8" t="s">
        <v>582</v>
      </c>
      <c r="AE594" s="66" t="s">
        <v>1015</v>
      </c>
      <c r="AF594" s="8">
        <f t="shared" si="1226"/>
        <v>864</v>
      </c>
      <c r="AG594" s="8"/>
      <c r="AH594" s="13">
        <f>AI594</f>
        <v>251</v>
      </c>
      <c r="AI594" s="8">
        <f t="shared" si="1270"/>
        <v>251</v>
      </c>
      <c r="AJ594" s="13"/>
      <c r="AK594" s="13"/>
      <c r="AL594" s="13"/>
      <c r="AM594" s="13">
        <f t="shared" si="1228"/>
        <v>0</v>
      </c>
      <c r="AN594" s="13">
        <v>2</v>
      </c>
      <c r="AO594" s="13">
        <f t="shared" si="1229"/>
        <v>24</v>
      </c>
      <c r="AP594" s="13">
        <v>42</v>
      </c>
      <c r="AQ594" s="13">
        <f t="shared" si="1230"/>
        <v>504</v>
      </c>
      <c r="AR594" s="13">
        <f t="shared" si="1231"/>
        <v>336</v>
      </c>
      <c r="AS594" s="8">
        <f t="shared" si="1232"/>
        <v>28</v>
      </c>
      <c r="AT594" s="8">
        <f t="shared" si="1271"/>
        <v>223</v>
      </c>
      <c r="AU594" s="8">
        <v>285</v>
      </c>
      <c r="AV594" s="8" t="s">
        <v>582</v>
      </c>
      <c r="AW594" s="66" t="s">
        <v>1015</v>
      </c>
      <c r="AX594" s="8">
        <f t="shared" si="1321"/>
        <v>336</v>
      </c>
      <c r="AY594" s="8"/>
      <c r="AZ594" s="13">
        <v>270</v>
      </c>
      <c r="BA594" s="8">
        <f t="shared" si="1326"/>
        <v>251</v>
      </c>
      <c r="BB594" s="13">
        <f t="shared" si="1327"/>
        <v>19</v>
      </c>
      <c r="BC594" s="13">
        <f t="shared" si="1328"/>
        <v>228</v>
      </c>
      <c r="BD594" s="13">
        <v>4</v>
      </c>
      <c r="BE594" s="13">
        <f t="shared" si="1322"/>
        <v>48</v>
      </c>
      <c r="BF594" s="13"/>
      <c r="BG594" s="13">
        <f t="shared" si="1323"/>
        <v>0</v>
      </c>
      <c r="BH594" s="13"/>
      <c r="BI594" s="13">
        <f t="shared" si="1324"/>
        <v>0</v>
      </c>
      <c r="BJ594" s="13">
        <f t="shared" si="1198"/>
        <v>516</v>
      </c>
      <c r="BK594" s="8">
        <f t="shared" si="1220"/>
        <v>43</v>
      </c>
      <c r="BL594" s="8">
        <f t="shared" si="1272"/>
        <v>227</v>
      </c>
      <c r="BM594" s="8">
        <v>285</v>
      </c>
      <c r="BN594" s="8" t="s">
        <v>582</v>
      </c>
      <c r="BO594" s="66" t="s">
        <v>1015</v>
      </c>
      <c r="BP594" s="8">
        <f t="shared" si="1274"/>
        <v>516</v>
      </c>
      <c r="BQ594" s="8"/>
      <c r="BR594" s="13">
        <v>274</v>
      </c>
      <c r="BS594" s="8">
        <f>AZ594</f>
        <v>270</v>
      </c>
      <c r="BT594" s="13">
        <f t="shared" si="1305"/>
        <v>4</v>
      </c>
      <c r="BU594" s="13">
        <f t="shared" si="1329"/>
        <v>48</v>
      </c>
      <c r="BV594" s="13">
        <f t="shared" si="1307"/>
        <v>0</v>
      </c>
      <c r="BW594" s="13"/>
      <c r="BX594" s="13">
        <f t="shared" si="1307"/>
        <v>0</v>
      </c>
      <c r="BY594" s="13"/>
      <c r="BZ594" s="13"/>
      <c r="CA594" s="13">
        <f t="shared" si="1213"/>
        <v>0</v>
      </c>
      <c r="CB594" s="13">
        <f t="shared" si="1199"/>
        <v>564</v>
      </c>
      <c r="CC594" s="8">
        <f t="shared" si="1222"/>
        <v>47</v>
      </c>
      <c r="CD594" s="8">
        <f t="shared" si="1273"/>
        <v>227</v>
      </c>
      <c r="CE594" s="8">
        <v>285</v>
      </c>
      <c r="CF594" s="8" t="s">
        <v>582</v>
      </c>
      <c r="CG594" s="66" t="s">
        <v>1015</v>
      </c>
      <c r="CH594" s="8">
        <f t="shared" si="1275"/>
        <v>564</v>
      </c>
      <c r="CI594" s="8"/>
      <c r="CJ594" s="13">
        <v>277</v>
      </c>
      <c r="CK594" s="8">
        <f t="shared" ref="CK594:CK607" si="1334">BR594</f>
        <v>274</v>
      </c>
      <c r="CL594" s="13">
        <f t="shared" si="1233"/>
        <v>3</v>
      </c>
      <c r="CM594" s="13">
        <f t="shared" si="1234"/>
        <v>36</v>
      </c>
      <c r="CN594" s="13">
        <f t="shared" si="1235"/>
        <v>0</v>
      </c>
      <c r="CO594" s="13"/>
      <c r="CP594" s="13">
        <f t="shared" si="1236"/>
        <v>0</v>
      </c>
      <c r="CQ594" s="13"/>
      <c r="CR594" s="13"/>
      <c r="CS594" s="13">
        <f t="shared" si="1237"/>
        <v>0</v>
      </c>
      <c r="CT594" s="13">
        <f t="shared" si="1238"/>
        <v>600</v>
      </c>
      <c r="CU594" s="8">
        <f t="shared" si="1239"/>
        <v>50</v>
      </c>
      <c r="CV594" s="8">
        <f t="shared" si="1282"/>
        <v>227</v>
      </c>
      <c r="CW594" s="8">
        <v>285</v>
      </c>
      <c r="CX594" s="8" t="s">
        <v>582</v>
      </c>
      <c r="CY594" s="66" t="s">
        <v>1015</v>
      </c>
      <c r="CZ594" s="8">
        <f t="shared" si="1284"/>
        <v>600</v>
      </c>
      <c r="DA594" s="8"/>
      <c r="DB594" s="13">
        <v>280</v>
      </c>
      <c r="DC594" s="8">
        <f t="shared" ref="DC594:DC607" si="1335">CJ594</f>
        <v>277</v>
      </c>
      <c r="DD594" s="13">
        <f t="shared" si="1240"/>
        <v>3</v>
      </c>
      <c r="DE594" s="13">
        <f t="shared" si="1241"/>
        <v>36</v>
      </c>
      <c r="DF594" s="13">
        <f t="shared" si="1242"/>
        <v>0</v>
      </c>
      <c r="DG594" s="13"/>
      <c r="DH594" s="13">
        <f t="shared" si="1243"/>
        <v>0</v>
      </c>
      <c r="DI594" s="13"/>
      <c r="DJ594" s="13">
        <f t="shared" si="1244"/>
        <v>0</v>
      </c>
      <c r="DK594" s="13"/>
      <c r="DL594" s="13">
        <f t="shared" si="1245"/>
        <v>0</v>
      </c>
      <c r="DM594" s="13"/>
      <c r="DN594" s="13">
        <f t="shared" si="1245"/>
        <v>0</v>
      </c>
      <c r="DO594" s="13"/>
      <c r="DP594" s="13">
        <f t="shared" si="1308"/>
        <v>636</v>
      </c>
      <c r="DQ594" s="8">
        <f t="shared" si="1309"/>
        <v>53</v>
      </c>
      <c r="DR594" s="104">
        <f t="shared" si="1310"/>
        <v>227</v>
      </c>
      <c r="DS594" s="8">
        <v>285</v>
      </c>
      <c r="DT594" s="8" t="s">
        <v>582</v>
      </c>
      <c r="DU594" s="66" t="s">
        <v>1015</v>
      </c>
      <c r="DV594" s="8">
        <f t="shared" si="1306"/>
        <v>636</v>
      </c>
      <c r="DW594" s="8"/>
      <c r="DX594" s="13">
        <v>283</v>
      </c>
      <c r="DY594" s="8">
        <f t="shared" si="1279"/>
        <v>280</v>
      </c>
      <c r="DZ594" s="13">
        <f t="shared" si="1246"/>
        <v>3</v>
      </c>
      <c r="EA594" s="13">
        <f t="shared" si="1194"/>
        <v>36</v>
      </c>
      <c r="EB594" s="13">
        <f t="shared" si="1247"/>
        <v>0</v>
      </c>
      <c r="EC594" s="13"/>
      <c r="ED594" s="13">
        <f t="shared" si="1248"/>
        <v>0</v>
      </c>
      <c r="EE594" s="13"/>
      <c r="EF594" s="13">
        <f t="shared" si="1249"/>
        <v>0</v>
      </c>
      <c r="EG594" s="13"/>
      <c r="EH594" s="13">
        <f t="shared" si="1250"/>
        <v>0</v>
      </c>
      <c r="EI594" s="13"/>
      <c r="EJ594" s="13">
        <f t="shared" si="1251"/>
        <v>0</v>
      </c>
      <c r="EK594" s="13"/>
      <c r="EL594" s="13">
        <f t="shared" si="1288"/>
        <v>672</v>
      </c>
      <c r="EM594" s="8">
        <f t="shared" si="1289"/>
        <v>56</v>
      </c>
      <c r="EN594" s="104">
        <f t="shared" si="1290"/>
        <v>227</v>
      </c>
      <c r="EO594" s="8">
        <v>285</v>
      </c>
      <c r="EP594" s="8" t="s">
        <v>582</v>
      </c>
      <c r="EQ594" s="66" t="s">
        <v>1015</v>
      </c>
      <c r="ER594" s="8">
        <f t="shared" si="1285"/>
        <v>672</v>
      </c>
      <c r="ES594" s="8"/>
      <c r="ET594" s="13">
        <v>286</v>
      </c>
      <c r="EU594" s="8">
        <f t="shared" si="1225"/>
        <v>283</v>
      </c>
      <c r="EV594" s="13">
        <f t="shared" ref="EV594:EV622" si="1336">ET594-EU594</f>
        <v>3</v>
      </c>
      <c r="EW594" s="13">
        <f t="shared" ref="EW594:EW622" si="1337">EV594*12</f>
        <v>36</v>
      </c>
      <c r="EX594" s="13">
        <f t="shared" si="1330"/>
        <v>0</v>
      </c>
      <c r="EY594" s="13"/>
      <c r="EZ594" s="13">
        <f t="shared" si="1291"/>
        <v>0</v>
      </c>
      <c r="FA594" s="13"/>
      <c r="FB594" s="13">
        <f t="shared" si="1311"/>
        <v>0</v>
      </c>
      <c r="FC594" s="13"/>
      <c r="FD594" s="13">
        <f t="shared" si="1312"/>
        <v>0</v>
      </c>
      <c r="FE594" s="13"/>
      <c r="FF594" s="13">
        <f t="shared" si="1313"/>
        <v>0</v>
      </c>
      <c r="FG594" s="13"/>
      <c r="FH594" s="13">
        <f t="shared" si="1202"/>
        <v>708</v>
      </c>
      <c r="FI594" s="8">
        <f t="shared" si="1203"/>
        <v>59</v>
      </c>
      <c r="FJ594" s="104">
        <f t="shared" si="1204"/>
        <v>227</v>
      </c>
      <c r="FK594" s="8">
        <v>285</v>
      </c>
      <c r="FL594" s="8" t="s">
        <v>582</v>
      </c>
      <c r="FM594" s="66" t="s">
        <v>1015</v>
      </c>
      <c r="FN594" s="8">
        <f t="shared" si="1286"/>
        <v>708</v>
      </c>
      <c r="FO594" s="8"/>
      <c r="FP594" s="13">
        <v>286</v>
      </c>
      <c r="FQ594" s="8">
        <f t="shared" si="1276"/>
        <v>286</v>
      </c>
      <c r="FR594" s="13">
        <f t="shared" ref="FR594:FR622" si="1338">FP594-FQ594</f>
        <v>0</v>
      </c>
      <c r="FS594" s="13">
        <f t="shared" ref="FS594:FS622" si="1339">FR594*12</f>
        <v>0</v>
      </c>
      <c r="FT594" s="13">
        <f t="shared" si="1331"/>
        <v>0</v>
      </c>
      <c r="FU594" s="13"/>
      <c r="FV594" s="13">
        <f t="shared" si="1292"/>
        <v>0</v>
      </c>
      <c r="FW594" s="13"/>
      <c r="FX594" s="13">
        <f t="shared" si="1314"/>
        <v>0</v>
      </c>
      <c r="FY594" s="13"/>
      <c r="FZ594" s="13">
        <f t="shared" si="1315"/>
        <v>0</v>
      </c>
      <c r="GA594" s="13"/>
      <c r="GB594" s="13">
        <f t="shared" si="1316"/>
        <v>0</v>
      </c>
      <c r="GC594" s="13"/>
      <c r="GD594" s="13">
        <f t="shared" si="1293"/>
        <v>708</v>
      </c>
      <c r="GE594" s="8">
        <f t="shared" si="1294"/>
        <v>59</v>
      </c>
      <c r="GF594" s="104">
        <f t="shared" si="1295"/>
        <v>227</v>
      </c>
      <c r="GG594" s="8">
        <v>285</v>
      </c>
      <c r="GH594" s="8" t="s">
        <v>582</v>
      </c>
      <c r="GI594" s="66" t="s">
        <v>1015</v>
      </c>
      <c r="GJ594" s="8">
        <f t="shared" si="1287"/>
        <v>708</v>
      </c>
      <c r="GK594" s="8"/>
      <c r="GL594" s="13">
        <v>286</v>
      </c>
      <c r="GM594" s="69">
        <v>286</v>
      </c>
      <c r="GN594" s="13">
        <f t="shared" si="1252"/>
        <v>0</v>
      </c>
      <c r="GO594" s="13">
        <f t="shared" si="1195"/>
        <v>0</v>
      </c>
      <c r="GP594" s="13">
        <f t="shared" si="1332"/>
        <v>0</v>
      </c>
      <c r="GQ594" s="13"/>
      <c r="GR594" s="13">
        <f t="shared" si="1254"/>
        <v>0</v>
      </c>
      <c r="GS594" s="13"/>
      <c r="GT594" s="13">
        <f t="shared" si="1255"/>
        <v>0</v>
      </c>
      <c r="GU594" s="13"/>
      <c r="GV594" s="13">
        <f t="shared" si="1256"/>
        <v>0</v>
      </c>
      <c r="GW594" s="13"/>
      <c r="GX594" s="13">
        <f t="shared" si="1257"/>
        <v>0</v>
      </c>
      <c r="GY594" s="13"/>
      <c r="GZ594" s="13">
        <f t="shared" si="1296"/>
        <v>708</v>
      </c>
      <c r="HA594" s="8">
        <f t="shared" si="1297"/>
        <v>59</v>
      </c>
      <c r="HB594" s="104">
        <f t="shared" si="1298"/>
        <v>227</v>
      </c>
      <c r="HC594" s="8">
        <v>285</v>
      </c>
      <c r="HD594" s="8" t="s">
        <v>582</v>
      </c>
      <c r="HE594" s="66" t="s">
        <v>1015</v>
      </c>
      <c r="HF594" s="69">
        <f t="shared" si="1304"/>
        <v>708</v>
      </c>
      <c r="HG594" s="8"/>
      <c r="HH594" s="13">
        <v>286</v>
      </c>
      <c r="HI594" s="69">
        <f t="shared" si="1268"/>
        <v>286</v>
      </c>
      <c r="HJ594" s="13">
        <f t="shared" si="1258"/>
        <v>0</v>
      </c>
      <c r="HK594" s="13">
        <f t="shared" si="1196"/>
        <v>0</v>
      </c>
      <c r="HL594" s="13">
        <f t="shared" si="1333"/>
        <v>0</v>
      </c>
      <c r="HM594" s="13"/>
      <c r="HN594" s="13">
        <f t="shared" si="1260"/>
        <v>0</v>
      </c>
      <c r="HO594" s="13"/>
      <c r="HP594" s="13">
        <f t="shared" si="1261"/>
        <v>0</v>
      </c>
      <c r="HQ594" s="13"/>
      <c r="HR594" s="13">
        <f t="shared" si="1262"/>
        <v>0</v>
      </c>
      <c r="HS594" s="13"/>
      <c r="HT594" s="13">
        <f t="shared" si="1263"/>
        <v>0</v>
      </c>
      <c r="HU594" s="13"/>
      <c r="HV594" s="13">
        <f t="shared" si="1299"/>
        <v>708</v>
      </c>
      <c r="HW594" s="8">
        <f t="shared" si="1300"/>
        <v>59</v>
      </c>
      <c r="HX594" s="104">
        <f t="shared" si="1301"/>
        <v>227</v>
      </c>
    </row>
    <row r="595" spans="1:232" s="25" customFormat="1">
      <c r="A595" s="64">
        <v>459</v>
      </c>
      <c r="B595" s="40" t="s">
        <v>583</v>
      </c>
      <c r="C595" s="40" t="s">
        <v>341</v>
      </c>
      <c r="D595" s="64">
        <v>12</v>
      </c>
      <c r="E595" s="40"/>
      <c r="F595" s="65">
        <v>190</v>
      </c>
      <c r="G595" s="64">
        <v>190</v>
      </c>
      <c r="H595" s="42"/>
      <c r="I595" s="42"/>
      <c r="J595" s="42"/>
      <c r="K595" s="65">
        <v>0</v>
      </c>
      <c r="L595" s="65">
        <v>12</v>
      </c>
      <c r="M595" s="64">
        <v>1</v>
      </c>
      <c r="N595" s="64">
        <v>189</v>
      </c>
      <c r="O595" s="8">
        <v>459</v>
      </c>
      <c r="P595" s="8" t="s">
        <v>583</v>
      </c>
      <c r="Q595" s="66" t="s">
        <v>341</v>
      </c>
      <c r="R595" s="8">
        <f t="shared" si="1317"/>
        <v>12</v>
      </c>
      <c r="S595" s="8"/>
      <c r="T595" s="13">
        <f>U595</f>
        <v>190</v>
      </c>
      <c r="U595" s="8">
        <f t="shared" si="1325"/>
        <v>190</v>
      </c>
      <c r="V595" s="13">
        <f t="shared" si="1318"/>
        <v>0</v>
      </c>
      <c r="W595" s="13">
        <f t="shared" si="1319"/>
        <v>0</v>
      </c>
      <c r="X595" s="13"/>
      <c r="Y595" s="13">
        <f t="shared" si="1267"/>
        <v>0</v>
      </c>
      <c r="Z595" s="13">
        <f t="shared" si="1320"/>
        <v>12</v>
      </c>
      <c r="AA595" s="8">
        <f t="shared" si="1218"/>
        <v>1</v>
      </c>
      <c r="AB595" s="8">
        <f t="shared" si="1269"/>
        <v>189</v>
      </c>
      <c r="AC595" s="8">
        <v>459</v>
      </c>
      <c r="AD595" s="8" t="s">
        <v>583</v>
      </c>
      <c r="AE595" s="66" t="s">
        <v>341</v>
      </c>
      <c r="AF595" s="8">
        <f t="shared" si="1226"/>
        <v>12</v>
      </c>
      <c r="AG595" s="8"/>
      <c r="AH595" s="13">
        <f>AI595</f>
        <v>190</v>
      </c>
      <c r="AI595" s="8">
        <f t="shared" si="1270"/>
        <v>190</v>
      </c>
      <c r="AJ595" s="13"/>
      <c r="AK595" s="13"/>
      <c r="AL595" s="13"/>
      <c r="AM595" s="13">
        <f t="shared" si="1228"/>
        <v>0</v>
      </c>
      <c r="AN595" s="13"/>
      <c r="AO595" s="13">
        <f t="shared" si="1229"/>
        <v>0</v>
      </c>
      <c r="AP595" s="13"/>
      <c r="AQ595" s="13">
        <f t="shared" si="1230"/>
        <v>0</v>
      </c>
      <c r="AR595" s="13">
        <f t="shared" si="1231"/>
        <v>12</v>
      </c>
      <c r="AS595" s="8">
        <f t="shared" si="1232"/>
        <v>1</v>
      </c>
      <c r="AT595" s="8">
        <f t="shared" si="1271"/>
        <v>189</v>
      </c>
      <c r="AU595" s="8">
        <v>459</v>
      </c>
      <c r="AV595" s="8" t="s">
        <v>583</v>
      </c>
      <c r="AW595" s="66" t="s">
        <v>341</v>
      </c>
      <c r="AX595" s="8">
        <f t="shared" si="1321"/>
        <v>12</v>
      </c>
      <c r="AY595" s="8"/>
      <c r="AZ595" s="13">
        <v>194</v>
      </c>
      <c r="BA595" s="8">
        <f t="shared" si="1326"/>
        <v>190</v>
      </c>
      <c r="BB595" s="13">
        <f t="shared" si="1327"/>
        <v>4</v>
      </c>
      <c r="BC595" s="13">
        <f t="shared" si="1328"/>
        <v>48</v>
      </c>
      <c r="BD595" s="13"/>
      <c r="BE595" s="13">
        <f t="shared" si="1322"/>
        <v>0</v>
      </c>
      <c r="BF595" s="13"/>
      <c r="BG595" s="13">
        <f t="shared" si="1323"/>
        <v>0</v>
      </c>
      <c r="BH595" s="13"/>
      <c r="BI595" s="13">
        <f t="shared" si="1324"/>
        <v>0</v>
      </c>
      <c r="BJ595" s="13">
        <f t="shared" si="1198"/>
        <v>60</v>
      </c>
      <c r="BK595" s="8">
        <f t="shared" si="1220"/>
        <v>5</v>
      </c>
      <c r="BL595" s="8">
        <f t="shared" si="1272"/>
        <v>189</v>
      </c>
      <c r="BM595" s="8">
        <v>459</v>
      </c>
      <c r="BN595" s="8" t="s">
        <v>583</v>
      </c>
      <c r="BO595" s="66" t="s">
        <v>341</v>
      </c>
      <c r="BP595" s="8">
        <f t="shared" si="1274"/>
        <v>60</v>
      </c>
      <c r="BQ595" s="8"/>
      <c r="BR595" s="13">
        <v>197</v>
      </c>
      <c r="BS595" s="8">
        <f>AZ595</f>
        <v>194</v>
      </c>
      <c r="BT595" s="13">
        <f t="shared" si="1305"/>
        <v>3</v>
      </c>
      <c r="BU595" s="13">
        <f t="shared" si="1329"/>
        <v>36</v>
      </c>
      <c r="BV595" s="13">
        <f t="shared" si="1307"/>
        <v>5</v>
      </c>
      <c r="BW595" s="13">
        <v>60</v>
      </c>
      <c r="BX595" s="13">
        <f t="shared" si="1307"/>
        <v>0</v>
      </c>
      <c r="BY595" s="13"/>
      <c r="BZ595" s="13"/>
      <c r="CA595" s="13">
        <f t="shared" si="1213"/>
        <v>0</v>
      </c>
      <c r="CB595" s="13">
        <f t="shared" si="1199"/>
        <v>36</v>
      </c>
      <c r="CC595" s="8">
        <f t="shared" si="1222"/>
        <v>3</v>
      </c>
      <c r="CD595" s="8">
        <f t="shared" si="1273"/>
        <v>194</v>
      </c>
      <c r="CE595" s="8">
        <v>459</v>
      </c>
      <c r="CF595" s="8" t="s">
        <v>583</v>
      </c>
      <c r="CG595" s="66" t="s">
        <v>341</v>
      </c>
      <c r="CH595" s="8">
        <f t="shared" si="1275"/>
        <v>36</v>
      </c>
      <c r="CI595" s="8"/>
      <c r="CJ595" s="13">
        <v>197</v>
      </c>
      <c r="CK595" s="8">
        <f t="shared" si="1334"/>
        <v>197</v>
      </c>
      <c r="CL595" s="13">
        <f t="shared" si="1233"/>
        <v>0</v>
      </c>
      <c r="CM595" s="13">
        <f t="shared" si="1234"/>
        <v>0</v>
      </c>
      <c r="CN595" s="13">
        <f t="shared" si="1235"/>
        <v>0</v>
      </c>
      <c r="CO595" s="13"/>
      <c r="CP595" s="13">
        <f t="shared" si="1236"/>
        <v>0</v>
      </c>
      <c r="CQ595" s="13"/>
      <c r="CR595" s="13"/>
      <c r="CS595" s="13">
        <f t="shared" si="1237"/>
        <v>0</v>
      </c>
      <c r="CT595" s="13">
        <f t="shared" si="1238"/>
        <v>36</v>
      </c>
      <c r="CU595" s="8">
        <f t="shared" si="1239"/>
        <v>3</v>
      </c>
      <c r="CV595" s="8">
        <f t="shared" si="1282"/>
        <v>194</v>
      </c>
      <c r="CW595" s="8">
        <v>459</v>
      </c>
      <c r="CX595" s="8" t="s">
        <v>583</v>
      </c>
      <c r="CY595" s="66" t="s">
        <v>341</v>
      </c>
      <c r="CZ595" s="8">
        <f t="shared" si="1284"/>
        <v>36</v>
      </c>
      <c r="DA595" s="8"/>
      <c r="DB595" s="13">
        <v>198</v>
      </c>
      <c r="DC595" s="8">
        <f t="shared" si="1335"/>
        <v>197</v>
      </c>
      <c r="DD595" s="13">
        <f t="shared" si="1240"/>
        <v>1</v>
      </c>
      <c r="DE595" s="13">
        <f t="shared" si="1241"/>
        <v>12</v>
      </c>
      <c r="DF595" s="13">
        <f t="shared" si="1242"/>
        <v>0</v>
      </c>
      <c r="DG595" s="13"/>
      <c r="DH595" s="13">
        <f t="shared" si="1243"/>
        <v>0</v>
      </c>
      <c r="DI595" s="13"/>
      <c r="DJ595" s="13">
        <f t="shared" si="1244"/>
        <v>0</v>
      </c>
      <c r="DK595" s="13"/>
      <c r="DL595" s="13">
        <f t="shared" si="1245"/>
        <v>0</v>
      </c>
      <c r="DM595" s="13"/>
      <c r="DN595" s="13">
        <f t="shared" si="1245"/>
        <v>0</v>
      </c>
      <c r="DO595" s="13"/>
      <c r="DP595" s="13">
        <f t="shared" si="1308"/>
        <v>48</v>
      </c>
      <c r="DQ595" s="8">
        <f t="shared" si="1309"/>
        <v>4</v>
      </c>
      <c r="DR595" s="104">
        <f t="shared" si="1310"/>
        <v>194</v>
      </c>
      <c r="DS595" s="8">
        <v>459</v>
      </c>
      <c r="DT595" s="8" t="s">
        <v>583</v>
      </c>
      <c r="DU595" s="66" t="s">
        <v>341</v>
      </c>
      <c r="DV595" s="8">
        <f t="shared" si="1306"/>
        <v>48</v>
      </c>
      <c r="DW595" s="8"/>
      <c r="DX595" s="13">
        <v>199</v>
      </c>
      <c r="DY595" s="8">
        <f t="shared" si="1279"/>
        <v>198</v>
      </c>
      <c r="DZ595" s="13">
        <f t="shared" si="1246"/>
        <v>1</v>
      </c>
      <c r="EA595" s="13">
        <f t="shared" ref="EA595:EA620" si="1340">DZ595*12</f>
        <v>12</v>
      </c>
      <c r="EB595" s="13">
        <f t="shared" si="1247"/>
        <v>0</v>
      </c>
      <c r="EC595" s="13"/>
      <c r="ED595" s="13">
        <f t="shared" si="1248"/>
        <v>0</v>
      </c>
      <c r="EE595" s="13"/>
      <c r="EF595" s="13">
        <f t="shared" si="1249"/>
        <v>0</v>
      </c>
      <c r="EG595" s="13"/>
      <c r="EH595" s="13">
        <f t="shared" si="1250"/>
        <v>0</v>
      </c>
      <c r="EI595" s="13"/>
      <c r="EJ595" s="13">
        <f t="shared" si="1251"/>
        <v>0</v>
      </c>
      <c r="EK595" s="13"/>
      <c r="EL595" s="13">
        <f t="shared" si="1288"/>
        <v>60</v>
      </c>
      <c r="EM595" s="8">
        <f t="shared" si="1289"/>
        <v>5</v>
      </c>
      <c r="EN595" s="104">
        <f t="shared" si="1290"/>
        <v>194</v>
      </c>
      <c r="EO595" s="8">
        <v>459</v>
      </c>
      <c r="EP595" s="8" t="s">
        <v>583</v>
      </c>
      <c r="EQ595" s="66" t="s">
        <v>341</v>
      </c>
      <c r="ER595" s="8">
        <f t="shared" si="1285"/>
        <v>60</v>
      </c>
      <c r="ES595" s="8"/>
      <c r="ET595" s="13">
        <v>200</v>
      </c>
      <c r="EU595" s="8">
        <f t="shared" si="1225"/>
        <v>199</v>
      </c>
      <c r="EV595" s="13">
        <f t="shared" si="1336"/>
        <v>1</v>
      </c>
      <c r="EW595" s="13">
        <f t="shared" si="1337"/>
        <v>12</v>
      </c>
      <c r="EX595" s="13">
        <f t="shared" si="1330"/>
        <v>0</v>
      </c>
      <c r="EY595" s="13"/>
      <c r="EZ595" s="13">
        <f t="shared" si="1291"/>
        <v>0</v>
      </c>
      <c r="FA595" s="13"/>
      <c r="FB595" s="13">
        <f t="shared" si="1311"/>
        <v>0</v>
      </c>
      <c r="FC595" s="13"/>
      <c r="FD595" s="13">
        <f t="shared" si="1312"/>
        <v>0</v>
      </c>
      <c r="FE595" s="13"/>
      <c r="FF595" s="13">
        <f t="shared" si="1313"/>
        <v>0</v>
      </c>
      <c r="FG595" s="13"/>
      <c r="FH595" s="13">
        <f t="shared" si="1202"/>
        <v>72</v>
      </c>
      <c r="FI595" s="8">
        <f t="shared" si="1203"/>
        <v>6</v>
      </c>
      <c r="FJ595" s="104">
        <f t="shared" si="1204"/>
        <v>194</v>
      </c>
      <c r="FK595" s="8">
        <v>459</v>
      </c>
      <c r="FL595" s="8" t="s">
        <v>583</v>
      </c>
      <c r="FM595" s="66" t="s">
        <v>341</v>
      </c>
      <c r="FN595" s="8">
        <f t="shared" si="1286"/>
        <v>72</v>
      </c>
      <c r="FO595" s="8"/>
      <c r="FP595" s="13">
        <v>200</v>
      </c>
      <c r="FQ595" s="8">
        <f t="shared" si="1276"/>
        <v>200</v>
      </c>
      <c r="FR595" s="13">
        <f t="shared" si="1338"/>
        <v>0</v>
      </c>
      <c r="FS595" s="13">
        <f t="shared" si="1339"/>
        <v>0</v>
      </c>
      <c r="FT595" s="13">
        <f t="shared" si="1331"/>
        <v>0</v>
      </c>
      <c r="FU595" s="13"/>
      <c r="FV595" s="13">
        <f t="shared" si="1292"/>
        <v>0</v>
      </c>
      <c r="FW595" s="13"/>
      <c r="FX595" s="13">
        <f t="shared" si="1314"/>
        <v>0</v>
      </c>
      <c r="FY595" s="13"/>
      <c r="FZ595" s="13">
        <f t="shared" si="1315"/>
        <v>0</v>
      </c>
      <c r="GA595" s="13"/>
      <c r="GB595" s="13">
        <f t="shared" si="1316"/>
        <v>0</v>
      </c>
      <c r="GC595" s="13"/>
      <c r="GD595" s="13">
        <f t="shared" si="1293"/>
        <v>72</v>
      </c>
      <c r="GE595" s="8">
        <f t="shared" si="1294"/>
        <v>6</v>
      </c>
      <c r="GF595" s="104">
        <f t="shared" si="1295"/>
        <v>194</v>
      </c>
      <c r="GG595" s="8">
        <v>459</v>
      </c>
      <c r="GH595" s="8" t="s">
        <v>583</v>
      </c>
      <c r="GI595" s="66" t="s">
        <v>341</v>
      </c>
      <c r="GJ595" s="8">
        <f t="shared" si="1287"/>
        <v>72</v>
      </c>
      <c r="GK595" s="8"/>
      <c r="GL595" s="13">
        <v>200</v>
      </c>
      <c r="GM595" s="69">
        <v>200</v>
      </c>
      <c r="GN595" s="13">
        <f t="shared" si="1252"/>
        <v>0</v>
      </c>
      <c r="GO595" s="13">
        <f t="shared" ref="GO595:GO622" si="1341">GN595*12</f>
        <v>0</v>
      </c>
      <c r="GP595" s="13">
        <f t="shared" si="1332"/>
        <v>0</v>
      </c>
      <c r="GQ595" s="13"/>
      <c r="GR595" s="13">
        <f t="shared" si="1254"/>
        <v>0</v>
      </c>
      <c r="GS595" s="13"/>
      <c r="GT595" s="13">
        <f t="shared" si="1255"/>
        <v>0</v>
      </c>
      <c r="GU595" s="13"/>
      <c r="GV595" s="13">
        <f t="shared" si="1256"/>
        <v>0</v>
      </c>
      <c r="GW595" s="13"/>
      <c r="GX595" s="13">
        <f t="shared" si="1257"/>
        <v>0</v>
      </c>
      <c r="GY595" s="13"/>
      <c r="GZ595" s="13">
        <f t="shared" si="1296"/>
        <v>72</v>
      </c>
      <c r="HA595" s="8">
        <f t="shared" si="1297"/>
        <v>6</v>
      </c>
      <c r="HB595" s="104">
        <f t="shared" si="1298"/>
        <v>194</v>
      </c>
      <c r="HC595" s="8">
        <v>459</v>
      </c>
      <c r="HD595" s="8" t="s">
        <v>583</v>
      </c>
      <c r="HE595" s="66" t="s">
        <v>341</v>
      </c>
      <c r="HF595" s="69">
        <f t="shared" si="1304"/>
        <v>72</v>
      </c>
      <c r="HG595" s="8"/>
      <c r="HH595" s="13">
        <v>200</v>
      </c>
      <c r="HI595" s="69">
        <f t="shared" si="1268"/>
        <v>200</v>
      </c>
      <c r="HJ595" s="13">
        <f t="shared" si="1258"/>
        <v>0</v>
      </c>
      <c r="HK595" s="13">
        <f t="shared" ref="HK595:HK622" si="1342">HJ595*12</f>
        <v>0</v>
      </c>
      <c r="HL595" s="13">
        <f t="shared" si="1333"/>
        <v>0</v>
      </c>
      <c r="HM595" s="13"/>
      <c r="HN595" s="13">
        <f t="shared" si="1260"/>
        <v>0</v>
      </c>
      <c r="HO595" s="13"/>
      <c r="HP595" s="13">
        <f t="shared" si="1261"/>
        <v>0</v>
      </c>
      <c r="HQ595" s="13"/>
      <c r="HR595" s="13">
        <f t="shared" si="1262"/>
        <v>0</v>
      </c>
      <c r="HS595" s="13"/>
      <c r="HT595" s="13">
        <f t="shared" si="1263"/>
        <v>0</v>
      </c>
      <c r="HU595" s="13"/>
      <c r="HV595" s="13">
        <f t="shared" si="1299"/>
        <v>72</v>
      </c>
      <c r="HW595" s="8">
        <f t="shared" si="1300"/>
        <v>6</v>
      </c>
      <c r="HX595" s="104">
        <f t="shared" si="1301"/>
        <v>194</v>
      </c>
    </row>
    <row r="596" spans="1:232" s="25" customFormat="1">
      <c r="A596" s="64">
        <v>284</v>
      </c>
      <c r="B596" s="40" t="s">
        <v>584</v>
      </c>
      <c r="C596" s="40">
        <v>271339</v>
      </c>
      <c r="D596" s="64">
        <v>24</v>
      </c>
      <c r="E596" s="40"/>
      <c r="F596" s="65">
        <v>140</v>
      </c>
      <c r="G596" s="64">
        <v>140</v>
      </c>
      <c r="H596" s="42"/>
      <c r="I596" s="42"/>
      <c r="J596" s="42"/>
      <c r="K596" s="65">
        <v>0</v>
      </c>
      <c r="L596" s="65">
        <v>24</v>
      </c>
      <c r="M596" s="64">
        <v>2</v>
      </c>
      <c r="N596" s="64">
        <v>138</v>
      </c>
      <c r="O596" s="8">
        <v>284</v>
      </c>
      <c r="P596" s="8" t="s">
        <v>584</v>
      </c>
      <c r="Q596" s="66" t="s">
        <v>1016</v>
      </c>
      <c r="R596" s="8">
        <f t="shared" si="1317"/>
        <v>24</v>
      </c>
      <c r="S596" s="8"/>
      <c r="T596" s="13">
        <f>U596</f>
        <v>140</v>
      </c>
      <c r="U596" s="8">
        <f t="shared" si="1325"/>
        <v>140</v>
      </c>
      <c r="V596" s="13">
        <f t="shared" si="1318"/>
        <v>0</v>
      </c>
      <c r="W596" s="13">
        <f t="shared" si="1319"/>
        <v>0</v>
      </c>
      <c r="X596" s="13"/>
      <c r="Y596" s="13">
        <f t="shared" si="1267"/>
        <v>0</v>
      </c>
      <c r="Z596" s="13">
        <f t="shared" si="1320"/>
        <v>24</v>
      </c>
      <c r="AA596" s="8">
        <f t="shared" si="1218"/>
        <v>2</v>
      </c>
      <c r="AB596" s="8">
        <f t="shared" si="1269"/>
        <v>138</v>
      </c>
      <c r="AC596" s="8">
        <v>284</v>
      </c>
      <c r="AD596" s="8" t="s">
        <v>584</v>
      </c>
      <c r="AE596" s="66" t="s">
        <v>1016</v>
      </c>
      <c r="AF596" s="8">
        <f t="shared" si="1226"/>
        <v>24</v>
      </c>
      <c r="AG596" s="8"/>
      <c r="AH596" s="13">
        <f>AI596</f>
        <v>140</v>
      </c>
      <c r="AI596" s="8">
        <f t="shared" si="1270"/>
        <v>140</v>
      </c>
      <c r="AJ596" s="13"/>
      <c r="AK596" s="13"/>
      <c r="AL596" s="13"/>
      <c r="AM596" s="13">
        <f t="shared" si="1228"/>
        <v>0</v>
      </c>
      <c r="AN596" s="13"/>
      <c r="AO596" s="13">
        <f t="shared" si="1229"/>
        <v>0</v>
      </c>
      <c r="AP596" s="13">
        <v>2</v>
      </c>
      <c r="AQ596" s="13">
        <f t="shared" si="1230"/>
        <v>24</v>
      </c>
      <c r="AR596" s="13">
        <f t="shared" si="1231"/>
        <v>0</v>
      </c>
      <c r="AS596" s="8">
        <f t="shared" si="1232"/>
        <v>0</v>
      </c>
      <c r="AT596" s="8">
        <f t="shared" si="1271"/>
        <v>140</v>
      </c>
      <c r="AU596" s="8">
        <v>284</v>
      </c>
      <c r="AV596" s="8" t="s">
        <v>584</v>
      </c>
      <c r="AW596" s="66" t="s">
        <v>1016</v>
      </c>
      <c r="AX596" s="8">
        <f t="shared" si="1321"/>
        <v>0</v>
      </c>
      <c r="AY596" s="8"/>
      <c r="AZ596" s="13">
        <v>147</v>
      </c>
      <c r="BA596" s="8">
        <f t="shared" si="1326"/>
        <v>140</v>
      </c>
      <c r="BB596" s="13">
        <f t="shared" si="1327"/>
        <v>7</v>
      </c>
      <c r="BC596" s="13">
        <f t="shared" si="1328"/>
        <v>84</v>
      </c>
      <c r="BD596" s="13"/>
      <c r="BE596" s="13">
        <f t="shared" si="1322"/>
        <v>0</v>
      </c>
      <c r="BF596" s="13"/>
      <c r="BG596" s="13">
        <f t="shared" si="1323"/>
        <v>0</v>
      </c>
      <c r="BH596" s="13"/>
      <c r="BI596" s="13">
        <f t="shared" si="1324"/>
        <v>0</v>
      </c>
      <c r="BJ596" s="13">
        <f t="shared" si="1198"/>
        <v>84</v>
      </c>
      <c r="BK596" s="8">
        <f t="shared" si="1220"/>
        <v>7</v>
      </c>
      <c r="BL596" s="8">
        <f t="shared" si="1272"/>
        <v>140</v>
      </c>
      <c r="BM596" s="8">
        <v>284</v>
      </c>
      <c r="BN596" s="8" t="s">
        <v>584</v>
      </c>
      <c r="BO596" s="66" t="s">
        <v>1016</v>
      </c>
      <c r="BP596" s="8">
        <f t="shared" si="1274"/>
        <v>84</v>
      </c>
      <c r="BQ596" s="8"/>
      <c r="BR596" s="13">
        <v>149</v>
      </c>
      <c r="BS596" s="8">
        <f>AZ596</f>
        <v>147</v>
      </c>
      <c r="BT596" s="13">
        <f t="shared" si="1305"/>
        <v>2</v>
      </c>
      <c r="BU596" s="13">
        <f t="shared" si="1329"/>
        <v>24</v>
      </c>
      <c r="BV596" s="13">
        <f t="shared" si="1307"/>
        <v>0</v>
      </c>
      <c r="BW596" s="13"/>
      <c r="BX596" s="13">
        <f t="shared" si="1307"/>
        <v>0</v>
      </c>
      <c r="BY596" s="13"/>
      <c r="BZ596" s="13"/>
      <c r="CA596" s="13">
        <f t="shared" si="1213"/>
        <v>0</v>
      </c>
      <c r="CB596" s="13">
        <f t="shared" si="1199"/>
        <v>108</v>
      </c>
      <c r="CC596" s="8">
        <f t="shared" si="1222"/>
        <v>9</v>
      </c>
      <c r="CD596" s="8">
        <f t="shared" si="1273"/>
        <v>140</v>
      </c>
      <c r="CE596" s="8">
        <v>284</v>
      </c>
      <c r="CF596" s="8" t="s">
        <v>584</v>
      </c>
      <c r="CG596" s="66" t="s">
        <v>1016</v>
      </c>
      <c r="CH596" s="8">
        <f t="shared" si="1275"/>
        <v>108</v>
      </c>
      <c r="CI596" s="8"/>
      <c r="CJ596" s="13">
        <v>148</v>
      </c>
      <c r="CK596" s="8">
        <f t="shared" si="1334"/>
        <v>149</v>
      </c>
      <c r="CL596" s="13">
        <f t="shared" si="1233"/>
        <v>-1</v>
      </c>
      <c r="CM596" s="13">
        <f t="shared" si="1234"/>
        <v>-12</v>
      </c>
      <c r="CN596" s="13">
        <f t="shared" si="1235"/>
        <v>0</v>
      </c>
      <c r="CO596" s="13"/>
      <c r="CP596" s="13">
        <f t="shared" si="1236"/>
        <v>0</v>
      </c>
      <c r="CQ596" s="13"/>
      <c r="CR596" s="13"/>
      <c r="CS596" s="13">
        <f t="shared" si="1237"/>
        <v>0</v>
      </c>
      <c r="CT596" s="13">
        <f t="shared" si="1238"/>
        <v>96</v>
      </c>
      <c r="CU596" s="8">
        <f t="shared" si="1239"/>
        <v>8</v>
      </c>
      <c r="CV596" s="8">
        <f t="shared" si="1282"/>
        <v>140</v>
      </c>
      <c r="CW596" s="8">
        <v>284</v>
      </c>
      <c r="CX596" s="8" t="s">
        <v>584</v>
      </c>
      <c r="CY596" s="66" t="s">
        <v>1016</v>
      </c>
      <c r="CZ596" s="8">
        <f t="shared" si="1284"/>
        <v>96</v>
      </c>
      <c r="DA596" s="8"/>
      <c r="DB596" s="13">
        <v>148</v>
      </c>
      <c r="DC596" s="8">
        <f t="shared" si="1335"/>
        <v>148</v>
      </c>
      <c r="DD596" s="13">
        <f t="shared" si="1240"/>
        <v>0</v>
      </c>
      <c r="DE596" s="13">
        <f t="shared" si="1241"/>
        <v>0</v>
      </c>
      <c r="DF596" s="13">
        <f t="shared" si="1242"/>
        <v>0</v>
      </c>
      <c r="DG596" s="13"/>
      <c r="DH596" s="13">
        <f t="shared" si="1243"/>
        <v>0</v>
      </c>
      <c r="DI596" s="13"/>
      <c r="DJ596" s="13">
        <f t="shared" si="1244"/>
        <v>0</v>
      </c>
      <c r="DK596" s="13"/>
      <c r="DL596" s="13">
        <f t="shared" si="1245"/>
        <v>0</v>
      </c>
      <c r="DM596" s="13"/>
      <c r="DN596" s="13">
        <f t="shared" si="1245"/>
        <v>0</v>
      </c>
      <c r="DO596" s="13"/>
      <c r="DP596" s="13">
        <f t="shared" si="1308"/>
        <v>96</v>
      </c>
      <c r="DQ596" s="8">
        <f t="shared" si="1309"/>
        <v>8</v>
      </c>
      <c r="DR596" s="104">
        <f t="shared" si="1310"/>
        <v>140</v>
      </c>
      <c r="DS596" s="8">
        <v>284</v>
      </c>
      <c r="DT596" s="8" t="s">
        <v>584</v>
      </c>
      <c r="DU596" s="66" t="s">
        <v>1016</v>
      </c>
      <c r="DV596" s="8">
        <f t="shared" si="1306"/>
        <v>96</v>
      </c>
      <c r="DW596" s="8"/>
      <c r="DX596" s="13">
        <v>148</v>
      </c>
      <c r="DY596" s="8">
        <f t="shared" si="1279"/>
        <v>148</v>
      </c>
      <c r="DZ596" s="13">
        <f t="shared" si="1246"/>
        <v>0</v>
      </c>
      <c r="EA596" s="13">
        <f t="shared" si="1340"/>
        <v>0</v>
      </c>
      <c r="EB596" s="13">
        <f t="shared" si="1247"/>
        <v>0</v>
      </c>
      <c r="EC596" s="13"/>
      <c r="ED596" s="13">
        <f t="shared" si="1248"/>
        <v>0</v>
      </c>
      <c r="EE596" s="13"/>
      <c r="EF596" s="13">
        <f t="shared" si="1249"/>
        <v>0</v>
      </c>
      <c r="EG596" s="13"/>
      <c r="EH596" s="13">
        <f t="shared" si="1250"/>
        <v>0</v>
      </c>
      <c r="EI596" s="13"/>
      <c r="EJ596" s="13">
        <f t="shared" si="1251"/>
        <v>0</v>
      </c>
      <c r="EK596" s="13"/>
      <c r="EL596" s="13">
        <f t="shared" si="1288"/>
        <v>96</v>
      </c>
      <c r="EM596" s="8">
        <f t="shared" si="1289"/>
        <v>8</v>
      </c>
      <c r="EN596" s="104">
        <f t="shared" si="1290"/>
        <v>140</v>
      </c>
      <c r="EO596" s="8">
        <v>284</v>
      </c>
      <c r="EP596" s="8" t="s">
        <v>584</v>
      </c>
      <c r="EQ596" s="66" t="s">
        <v>1016</v>
      </c>
      <c r="ER596" s="8">
        <f t="shared" si="1285"/>
        <v>96</v>
      </c>
      <c r="ES596" s="8"/>
      <c r="ET596" s="13">
        <f>EU596</f>
        <v>148</v>
      </c>
      <c r="EU596" s="8">
        <f t="shared" si="1225"/>
        <v>148</v>
      </c>
      <c r="EV596" s="13">
        <f t="shared" si="1336"/>
        <v>0</v>
      </c>
      <c r="EW596" s="13">
        <f t="shared" si="1337"/>
        <v>0</v>
      </c>
      <c r="EX596" s="13">
        <f t="shared" si="1330"/>
        <v>0</v>
      </c>
      <c r="EY596" s="13"/>
      <c r="EZ596" s="13">
        <f t="shared" si="1291"/>
        <v>0</v>
      </c>
      <c r="FA596" s="13"/>
      <c r="FB596" s="13">
        <f t="shared" si="1311"/>
        <v>0</v>
      </c>
      <c r="FC596" s="13"/>
      <c r="FD596" s="13">
        <f t="shared" si="1312"/>
        <v>0</v>
      </c>
      <c r="FE596" s="13"/>
      <c r="FF596" s="13">
        <f t="shared" si="1313"/>
        <v>0</v>
      </c>
      <c r="FG596" s="13"/>
      <c r="FH596" s="13">
        <f t="shared" si="1202"/>
        <v>96</v>
      </c>
      <c r="FI596" s="8">
        <f t="shared" si="1203"/>
        <v>8</v>
      </c>
      <c r="FJ596" s="104">
        <f t="shared" si="1204"/>
        <v>140</v>
      </c>
      <c r="FK596" s="8">
        <v>284</v>
      </c>
      <c r="FL596" s="8" t="s">
        <v>584</v>
      </c>
      <c r="FM596" s="66" t="s">
        <v>1016</v>
      </c>
      <c r="FN596" s="8">
        <f t="shared" si="1286"/>
        <v>96</v>
      </c>
      <c r="FO596" s="8"/>
      <c r="FP596" s="13">
        <f>FQ596</f>
        <v>148</v>
      </c>
      <c r="FQ596" s="8">
        <f t="shared" si="1276"/>
        <v>148</v>
      </c>
      <c r="FR596" s="13">
        <f t="shared" si="1338"/>
        <v>0</v>
      </c>
      <c r="FS596" s="13">
        <f t="shared" si="1339"/>
        <v>0</v>
      </c>
      <c r="FT596" s="13">
        <f t="shared" si="1331"/>
        <v>0</v>
      </c>
      <c r="FU596" s="13"/>
      <c r="FV596" s="13">
        <f t="shared" si="1292"/>
        <v>0</v>
      </c>
      <c r="FW596" s="13"/>
      <c r="FX596" s="13">
        <f t="shared" si="1314"/>
        <v>0</v>
      </c>
      <c r="FY596" s="13"/>
      <c r="FZ596" s="13">
        <f t="shared" si="1315"/>
        <v>0</v>
      </c>
      <c r="GA596" s="13"/>
      <c r="GB596" s="13">
        <f t="shared" si="1316"/>
        <v>0</v>
      </c>
      <c r="GC596" s="13"/>
      <c r="GD596" s="13">
        <f t="shared" si="1293"/>
        <v>96</v>
      </c>
      <c r="GE596" s="8">
        <f t="shared" si="1294"/>
        <v>8</v>
      </c>
      <c r="GF596" s="104">
        <f t="shared" si="1295"/>
        <v>140</v>
      </c>
      <c r="GG596" s="8">
        <v>284</v>
      </c>
      <c r="GH596" s="8" t="s">
        <v>584</v>
      </c>
      <c r="GI596" s="66" t="s">
        <v>1016</v>
      </c>
      <c r="GJ596" s="8">
        <f t="shared" si="1287"/>
        <v>96</v>
      </c>
      <c r="GK596" s="8"/>
      <c r="GL596" s="13">
        <f>GM596</f>
        <v>148</v>
      </c>
      <c r="GM596" s="69">
        <v>148</v>
      </c>
      <c r="GN596" s="13">
        <f t="shared" si="1252"/>
        <v>0</v>
      </c>
      <c r="GO596" s="13">
        <f t="shared" si="1341"/>
        <v>0</v>
      </c>
      <c r="GP596" s="13">
        <f t="shared" si="1332"/>
        <v>0</v>
      </c>
      <c r="GQ596" s="13"/>
      <c r="GR596" s="13">
        <f t="shared" si="1254"/>
        <v>0</v>
      </c>
      <c r="GS596" s="13"/>
      <c r="GT596" s="13">
        <f t="shared" si="1255"/>
        <v>10</v>
      </c>
      <c r="GU596" s="13">
        <v>120</v>
      </c>
      <c r="GV596" s="13">
        <f t="shared" si="1256"/>
        <v>0</v>
      </c>
      <c r="GW596" s="13"/>
      <c r="GX596" s="13">
        <f t="shared" si="1257"/>
        <v>0</v>
      </c>
      <c r="GY596" s="13"/>
      <c r="GZ596" s="13">
        <f t="shared" si="1296"/>
        <v>-24</v>
      </c>
      <c r="HA596" s="8">
        <f t="shared" si="1297"/>
        <v>-2</v>
      </c>
      <c r="HB596" s="104">
        <f t="shared" si="1298"/>
        <v>150</v>
      </c>
      <c r="HC596" s="8">
        <v>284</v>
      </c>
      <c r="HD596" s="8" t="s">
        <v>584</v>
      </c>
      <c r="HE596" s="66" t="s">
        <v>1016</v>
      </c>
      <c r="HF596" s="69">
        <f t="shared" si="1304"/>
        <v>-24</v>
      </c>
      <c r="HG596" s="8"/>
      <c r="HH596" s="13">
        <v>150</v>
      </c>
      <c r="HI596" s="69">
        <f t="shared" si="1268"/>
        <v>148</v>
      </c>
      <c r="HJ596" s="13">
        <f t="shared" si="1258"/>
        <v>2</v>
      </c>
      <c r="HK596" s="13">
        <f t="shared" si="1342"/>
        <v>24</v>
      </c>
      <c r="HL596" s="13">
        <f t="shared" si="1333"/>
        <v>0</v>
      </c>
      <c r="HM596" s="13"/>
      <c r="HN596" s="13">
        <f t="shared" si="1260"/>
        <v>0</v>
      </c>
      <c r="HO596" s="13"/>
      <c r="HP596" s="13">
        <f t="shared" si="1261"/>
        <v>0</v>
      </c>
      <c r="HQ596" s="13"/>
      <c r="HR596" s="13">
        <f t="shared" si="1262"/>
        <v>0</v>
      </c>
      <c r="HS596" s="13"/>
      <c r="HT596" s="13">
        <f t="shared" si="1263"/>
        <v>0</v>
      </c>
      <c r="HU596" s="13"/>
      <c r="HV596" s="13">
        <f t="shared" si="1299"/>
        <v>0</v>
      </c>
      <c r="HW596" s="8">
        <f t="shared" si="1300"/>
        <v>0</v>
      </c>
      <c r="HX596" s="104">
        <f t="shared" si="1301"/>
        <v>150</v>
      </c>
    </row>
    <row r="597" spans="1:232" s="25" customFormat="1">
      <c r="A597" s="64">
        <v>577</v>
      </c>
      <c r="B597" s="40" t="s">
        <v>585</v>
      </c>
      <c r="C597" s="40">
        <v>21011361</v>
      </c>
      <c r="D597" s="64">
        <v>24</v>
      </c>
      <c r="E597" s="40"/>
      <c r="F597" s="65">
        <v>55</v>
      </c>
      <c r="G597" s="64">
        <v>55</v>
      </c>
      <c r="H597" s="42"/>
      <c r="I597" s="42"/>
      <c r="J597" s="42"/>
      <c r="K597" s="65">
        <v>0</v>
      </c>
      <c r="L597" s="65">
        <v>24</v>
      </c>
      <c r="M597" s="64">
        <v>2</v>
      </c>
      <c r="N597" s="64">
        <v>53</v>
      </c>
      <c r="O597" s="8">
        <v>577</v>
      </c>
      <c r="P597" s="8" t="s">
        <v>585</v>
      </c>
      <c r="Q597" s="66" t="s">
        <v>1017</v>
      </c>
      <c r="R597" s="8">
        <f t="shared" si="1317"/>
        <v>24</v>
      </c>
      <c r="S597" s="8"/>
      <c r="T597" s="13">
        <f>U597</f>
        <v>55</v>
      </c>
      <c r="U597" s="8">
        <f t="shared" si="1325"/>
        <v>55</v>
      </c>
      <c r="V597" s="13">
        <f t="shared" si="1318"/>
        <v>0</v>
      </c>
      <c r="W597" s="13">
        <f t="shared" si="1319"/>
        <v>0</v>
      </c>
      <c r="X597" s="13"/>
      <c r="Y597" s="13">
        <f t="shared" si="1267"/>
        <v>0</v>
      </c>
      <c r="Z597" s="13">
        <f t="shared" si="1320"/>
        <v>24</v>
      </c>
      <c r="AA597" s="8">
        <f t="shared" si="1218"/>
        <v>2</v>
      </c>
      <c r="AB597" s="8">
        <f t="shared" si="1269"/>
        <v>53</v>
      </c>
      <c r="AC597" s="8">
        <v>577</v>
      </c>
      <c r="AD597" s="8" t="s">
        <v>585</v>
      </c>
      <c r="AE597" s="66" t="s">
        <v>1017</v>
      </c>
      <c r="AF597" s="8">
        <f t="shared" si="1226"/>
        <v>24</v>
      </c>
      <c r="AG597" s="8"/>
      <c r="AH597" s="13">
        <f>AI597</f>
        <v>55</v>
      </c>
      <c r="AI597" s="8">
        <f t="shared" si="1270"/>
        <v>55</v>
      </c>
      <c r="AJ597" s="13"/>
      <c r="AK597" s="13"/>
      <c r="AL597" s="13">
        <v>5</v>
      </c>
      <c r="AM597" s="13">
        <f t="shared" si="1228"/>
        <v>60</v>
      </c>
      <c r="AN597" s="13">
        <v>5</v>
      </c>
      <c r="AO597" s="13">
        <f t="shared" si="1229"/>
        <v>60</v>
      </c>
      <c r="AP597" s="13">
        <v>6</v>
      </c>
      <c r="AQ597" s="13">
        <f t="shared" si="1230"/>
        <v>72</v>
      </c>
      <c r="AR597" s="13">
        <f t="shared" si="1231"/>
        <v>-168</v>
      </c>
      <c r="AS597" s="8">
        <f t="shared" si="1232"/>
        <v>-14</v>
      </c>
      <c r="AT597" s="8">
        <f t="shared" si="1271"/>
        <v>69</v>
      </c>
      <c r="AU597" s="8">
        <v>577</v>
      </c>
      <c r="AV597" s="8" t="s">
        <v>585</v>
      </c>
      <c r="AW597" s="66" t="s">
        <v>1017</v>
      </c>
      <c r="AX597" s="8">
        <f t="shared" si="1321"/>
        <v>-168</v>
      </c>
      <c r="AY597" s="8"/>
      <c r="AZ597" s="13">
        <v>67</v>
      </c>
      <c r="BA597" s="8">
        <f t="shared" si="1326"/>
        <v>55</v>
      </c>
      <c r="BB597" s="13">
        <f t="shared" si="1327"/>
        <v>12</v>
      </c>
      <c r="BC597" s="13">
        <f t="shared" si="1328"/>
        <v>144</v>
      </c>
      <c r="BD597" s="13"/>
      <c r="BE597" s="13">
        <f t="shared" si="1322"/>
        <v>0</v>
      </c>
      <c r="BF597" s="13"/>
      <c r="BG597" s="13">
        <f t="shared" si="1323"/>
        <v>0</v>
      </c>
      <c r="BH597" s="13"/>
      <c r="BI597" s="13">
        <f t="shared" si="1324"/>
        <v>0</v>
      </c>
      <c r="BJ597" s="13">
        <f t="shared" si="1198"/>
        <v>-24</v>
      </c>
      <c r="BK597" s="8">
        <f t="shared" si="1220"/>
        <v>-2</v>
      </c>
      <c r="BL597" s="8">
        <f t="shared" si="1272"/>
        <v>69</v>
      </c>
      <c r="BM597" s="8">
        <v>577</v>
      </c>
      <c r="BN597" s="8" t="s">
        <v>585</v>
      </c>
      <c r="BO597" s="66" t="s">
        <v>1017</v>
      </c>
      <c r="BP597" s="8">
        <f t="shared" si="1274"/>
        <v>-24</v>
      </c>
      <c r="BQ597" s="8"/>
      <c r="BR597" s="13">
        <v>69</v>
      </c>
      <c r="BS597" s="8">
        <f>AZ597</f>
        <v>67</v>
      </c>
      <c r="BT597" s="13">
        <f t="shared" si="1305"/>
        <v>2</v>
      </c>
      <c r="BU597" s="13">
        <f t="shared" si="1329"/>
        <v>24</v>
      </c>
      <c r="BV597" s="13">
        <f t="shared" si="1307"/>
        <v>0</v>
      </c>
      <c r="BW597" s="13"/>
      <c r="BX597" s="13">
        <f t="shared" si="1307"/>
        <v>0</v>
      </c>
      <c r="BY597" s="13"/>
      <c r="BZ597" s="13"/>
      <c r="CA597" s="13">
        <f t="shared" si="1213"/>
        <v>0</v>
      </c>
      <c r="CB597" s="13">
        <f t="shared" si="1199"/>
        <v>0</v>
      </c>
      <c r="CC597" s="8">
        <f t="shared" si="1222"/>
        <v>0</v>
      </c>
      <c r="CD597" s="8">
        <f t="shared" si="1273"/>
        <v>69</v>
      </c>
      <c r="CE597" s="8">
        <v>577</v>
      </c>
      <c r="CF597" s="8" t="s">
        <v>585</v>
      </c>
      <c r="CG597" s="66" t="s">
        <v>1017</v>
      </c>
      <c r="CH597" s="8">
        <f t="shared" si="1275"/>
        <v>0</v>
      </c>
      <c r="CI597" s="8"/>
      <c r="CJ597" s="13">
        <v>75</v>
      </c>
      <c r="CK597" s="8">
        <f t="shared" si="1334"/>
        <v>69</v>
      </c>
      <c r="CL597" s="13">
        <f t="shared" si="1233"/>
        <v>6</v>
      </c>
      <c r="CM597" s="13">
        <f t="shared" si="1234"/>
        <v>72</v>
      </c>
      <c r="CN597" s="13">
        <f t="shared" si="1235"/>
        <v>0</v>
      </c>
      <c r="CO597" s="13"/>
      <c r="CP597" s="13">
        <f t="shared" si="1236"/>
        <v>0</v>
      </c>
      <c r="CQ597" s="13"/>
      <c r="CR597" s="13"/>
      <c r="CS597" s="13">
        <f t="shared" si="1237"/>
        <v>0</v>
      </c>
      <c r="CT597" s="13">
        <f t="shared" si="1238"/>
        <v>72</v>
      </c>
      <c r="CU597" s="8">
        <f t="shared" si="1239"/>
        <v>6</v>
      </c>
      <c r="CV597" s="8">
        <f t="shared" si="1282"/>
        <v>69</v>
      </c>
      <c r="CW597" s="8">
        <v>577</v>
      </c>
      <c r="CX597" s="8" t="s">
        <v>585</v>
      </c>
      <c r="CY597" s="66" t="s">
        <v>1017</v>
      </c>
      <c r="CZ597" s="8">
        <f t="shared" si="1284"/>
        <v>72</v>
      </c>
      <c r="DA597" s="8"/>
      <c r="DB597" s="13">
        <v>78</v>
      </c>
      <c r="DC597" s="8">
        <f t="shared" si="1335"/>
        <v>75</v>
      </c>
      <c r="DD597" s="13">
        <f t="shared" si="1240"/>
        <v>3</v>
      </c>
      <c r="DE597" s="13">
        <f t="shared" si="1241"/>
        <v>36</v>
      </c>
      <c r="DF597" s="13">
        <f t="shared" si="1242"/>
        <v>5</v>
      </c>
      <c r="DG597" s="13">
        <v>60</v>
      </c>
      <c r="DH597" s="13">
        <f t="shared" si="1243"/>
        <v>0</v>
      </c>
      <c r="DI597" s="13"/>
      <c r="DJ597" s="13">
        <f t="shared" si="1244"/>
        <v>0</v>
      </c>
      <c r="DK597" s="13"/>
      <c r="DL597" s="13">
        <f t="shared" si="1245"/>
        <v>0</v>
      </c>
      <c r="DM597" s="13"/>
      <c r="DN597" s="13">
        <f t="shared" si="1245"/>
        <v>0</v>
      </c>
      <c r="DO597" s="13"/>
      <c r="DP597" s="13">
        <f t="shared" si="1308"/>
        <v>48</v>
      </c>
      <c r="DQ597" s="8">
        <f t="shared" si="1309"/>
        <v>4</v>
      </c>
      <c r="DR597" s="104">
        <f t="shared" si="1310"/>
        <v>74</v>
      </c>
      <c r="DS597" s="8">
        <v>577</v>
      </c>
      <c r="DT597" s="8" t="s">
        <v>585</v>
      </c>
      <c r="DU597" s="66" t="s">
        <v>1017</v>
      </c>
      <c r="DV597" s="8">
        <f t="shared" si="1306"/>
        <v>48</v>
      </c>
      <c r="DW597" s="8"/>
      <c r="DX597" s="13">
        <v>80</v>
      </c>
      <c r="DY597" s="8">
        <f t="shared" si="1279"/>
        <v>78</v>
      </c>
      <c r="DZ597" s="13">
        <f t="shared" si="1246"/>
        <v>2</v>
      </c>
      <c r="EA597" s="13">
        <f t="shared" si="1340"/>
        <v>24</v>
      </c>
      <c r="EB597" s="13">
        <f t="shared" si="1247"/>
        <v>0</v>
      </c>
      <c r="EC597" s="13"/>
      <c r="ED597" s="13">
        <f t="shared" si="1248"/>
        <v>0</v>
      </c>
      <c r="EE597" s="13"/>
      <c r="EF597" s="13">
        <f t="shared" si="1249"/>
        <v>5</v>
      </c>
      <c r="EG597" s="13">
        <v>60</v>
      </c>
      <c r="EH597" s="13">
        <f t="shared" si="1250"/>
        <v>0</v>
      </c>
      <c r="EI597" s="13"/>
      <c r="EJ597" s="13">
        <f t="shared" si="1251"/>
        <v>0</v>
      </c>
      <c r="EK597" s="13"/>
      <c r="EL597" s="13">
        <f t="shared" si="1288"/>
        <v>12</v>
      </c>
      <c r="EM597" s="8">
        <f t="shared" si="1289"/>
        <v>1</v>
      </c>
      <c r="EN597" s="104">
        <f t="shared" si="1290"/>
        <v>79</v>
      </c>
      <c r="EO597" s="8">
        <v>577</v>
      </c>
      <c r="EP597" s="8" t="s">
        <v>585</v>
      </c>
      <c r="EQ597" s="66" t="s">
        <v>1017</v>
      </c>
      <c r="ER597" s="8">
        <f t="shared" si="1285"/>
        <v>12</v>
      </c>
      <c r="ES597" s="8"/>
      <c r="ET597" s="13">
        <v>83</v>
      </c>
      <c r="EU597" s="8">
        <f t="shared" si="1225"/>
        <v>80</v>
      </c>
      <c r="EV597" s="13">
        <f t="shared" si="1336"/>
        <v>3</v>
      </c>
      <c r="EW597" s="13">
        <f t="shared" si="1337"/>
        <v>36</v>
      </c>
      <c r="EX597" s="13">
        <f t="shared" si="1330"/>
        <v>0</v>
      </c>
      <c r="EY597" s="13"/>
      <c r="EZ597" s="13">
        <f t="shared" si="1291"/>
        <v>0</v>
      </c>
      <c r="FA597" s="13"/>
      <c r="FB597" s="13">
        <f t="shared" si="1311"/>
        <v>0</v>
      </c>
      <c r="FC597" s="13"/>
      <c r="FD597" s="13">
        <f t="shared" si="1312"/>
        <v>0</v>
      </c>
      <c r="FE597" s="13"/>
      <c r="FF597" s="13">
        <f t="shared" si="1313"/>
        <v>0</v>
      </c>
      <c r="FG597" s="13"/>
      <c r="FH597" s="13">
        <f t="shared" si="1202"/>
        <v>48</v>
      </c>
      <c r="FI597" s="8">
        <f t="shared" si="1203"/>
        <v>4</v>
      </c>
      <c r="FJ597" s="104">
        <f t="shared" si="1204"/>
        <v>79</v>
      </c>
      <c r="FK597" s="8">
        <v>577</v>
      </c>
      <c r="FL597" s="8" t="s">
        <v>585</v>
      </c>
      <c r="FM597" s="66" t="s">
        <v>1017</v>
      </c>
      <c r="FN597" s="8">
        <f t="shared" si="1286"/>
        <v>48</v>
      </c>
      <c r="FO597" s="8"/>
      <c r="FP597" s="13">
        <v>83</v>
      </c>
      <c r="FQ597" s="8">
        <f t="shared" si="1276"/>
        <v>83</v>
      </c>
      <c r="FR597" s="13">
        <f t="shared" si="1338"/>
        <v>0</v>
      </c>
      <c r="FS597" s="13">
        <f t="shared" si="1339"/>
        <v>0</v>
      </c>
      <c r="FT597" s="13">
        <f t="shared" si="1331"/>
        <v>5</v>
      </c>
      <c r="FU597" s="13">
        <v>60</v>
      </c>
      <c r="FV597" s="13">
        <f t="shared" si="1292"/>
        <v>0</v>
      </c>
      <c r="FW597" s="13"/>
      <c r="FX597" s="13">
        <f t="shared" si="1314"/>
        <v>0</v>
      </c>
      <c r="FY597" s="13"/>
      <c r="FZ597" s="13">
        <f t="shared" si="1315"/>
        <v>0</v>
      </c>
      <c r="GA597" s="13"/>
      <c r="GB597" s="13">
        <f t="shared" si="1316"/>
        <v>5</v>
      </c>
      <c r="GC597" s="13">
        <v>60</v>
      </c>
      <c r="GD597" s="13">
        <f t="shared" si="1293"/>
        <v>-72</v>
      </c>
      <c r="GE597" s="8">
        <f t="shared" si="1294"/>
        <v>-6</v>
      </c>
      <c r="GF597" s="104">
        <f t="shared" si="1295"/>
        <v>89</v>
      </c>
      <c r="GG597" s="8">
        <v>577</v>
      </c>
      <c r="GH597" s="8" t="s">
        <v>585</v>
      </c>
      <c r="GI597" s="66" t="s">
        <v>1017</v>
      </c>
      <c r="GJ597" s="8">
        <f t="shared" si="1287"/>
        <v>-72</v>
      </c>
      <c r="GK597" s="8"/>
      <c r="GL597" s="13">
        <v>83</v>
      </c>
      <c r="GM597" s="69">
        <v>83</v>
      </c>
      <c r="GN597" s="13">
        <f t="shared" si="1252"/>
        <v>0</v>
      </c>
      <c r="GO597" s="13">
        <f t="shared" si="1341"/>
        <v>0</v>
      </c>
      <c r="GP597" s="13">
        <f t="shared" si="1332"/>
        <v>0</v>
      </c>
      <c r="GQ597" s="13"/>
      <c r="GR597" s="13">
        <f t="shared" si="1254"/>
        <v>5</v>
      </c>
      <c r="GS597" s="13">
        <v>60</v>
      </c>
      <c r="GT597" s="13">
        <f t="shared" si="1255"/>
        <v>0</v>
      </c>
      <c r="GU597" s="13"/>
      <c r="GV597" s="13">
        <f t="shared" si="1256"/>
        <v>0</v>
      </c>
      <c r="GW597" s="13"/>
      <c r="GX597" s="13">
        <f t="shared" si="1257"/>
        <v>0</v>
      </c>
      <c r="GY597" s="13"/>
      <c r="GZ597" s="13">
        <f t="shared" si="1296"/>
        <v>-132</v>
      </c>
      <c r="HA597" s="8">
        <f t="shared" si="1297"/>
        <v>-11</v>
      </c>
      <c r="HB597" s="104">
        <f t="shared" si="1298"/>
        <v>94</v>
      </c>
      <c r="HC597" s="8">
        <v>577</v>
      </c>
      <c r="HD597" s="8" t="s">
        <v>585</v>
      </c>
      <c r="HE597" s="66" t="s">
        <v>1017</v>
      </c>
      <c r="HF597" s="69">
        <f t="shared" si="1304"/>
        <v>-132</v>
      </c>
      <c r="HG597" s="8"/>
      <c r="HH597" s="13">
        <v>90</v>
      </c>
      <c r="HI597" s="69">
        <f t="shared" si="1268"/>
        <v>83</v>
      </c>
      <c r="HJ597" s="13">
        <f t="shared" si="1258"/>
        <v>7</v>
      </c>
      <c r="HK597" s="13">
        <f t="shared" si="1342"/>
        <v>84</v>
      </c>
      <c r="HL597" s="13">
        <f t="shared" si="1333"/>
        <v>0</v>
      </c>
      <c r="HM597" s="13"/>
      <c r="HN597" s="13">
        <f t="shared" si="1260"/>
        <v>0</v>
      </c>
      <c r="HO597" s="13"/>
      <c r="HP597" s="13">
        <f t="shared" si="1261"/>
        <v>0</v>
      </c>
      <c r="HQ597" s="13"/>
      <c r="HR597" s="13">
        <f t="shared" si="1262"/>
        <v>5</v>
      </c>
      <c r="HS597" s="13">
        <v>60</v>
      </c>
      <c r="HT597" s="13">
        <f t="shared" si="1263"/>
        <v>0</v>
      </c>
      <c r="HU597" s="13"/>
      <c r="HV597" s="13">
        <f t="shared" si="1299"/>
        <v>-108</v>
      </c>
      <c r="HW597" s="8">
        <f t="shared" si="1300"/>
        <v>-9</v>
      </c>
      <c r="HX597" s="104">
        <f t="shared" si="1301"/>
        <v>99</v>
      </c>
    </row>
    <row r="598" spans="1:232" s="25" customFormat="1">
      <c r="A598" s="64">
        <v>517</v>
      </c>
      <c r="B598" s="40" t="s">
        <v>586</v>
      </c>
      <c r="C598" s="40">
        <v>40777</v>
      </c>
      <c r="D598" s="64">
        <v>0</v>
      </c>
      <c r="E598" s="40"/>
      <c r="F598" s="65">
        <v>30</v>
      </c>
      <c r="G598" s="64">
        <v>30</v>
      </c>
      <c r="H598" s="42"/>
      <c r="I598" s="42"/>
      <c r="J598" s="42"/>
      <c r="K598" s="65">
        <v>0</v>
      </c>
      <c r="L598" s="65">
        <v>0</v>
      </c>
      <c r="M598" s="64">
        <v>0</v>
      </c>
      <c r="N598" s="64">
        <v>30</v>
      </c>
      <c r="O598" s="8">
        <v>517</v>
      </c>
      <c r="P598" s="8" t="s">
        <v>586</v>
      </c>
      <c r="Q598" s="66" t="s">
        <v>1018</v>
      </c>
      <c r="R598" s="8">
        <f t="shared" si="1317"/>
        <v>0</v>
      </c>
      <c r="S598" s="8"/>
      <c r="T598" s="13">
        <v>30</v>
      </c>
      <c r="U598" s="8">
        <f t="shared" si="1325"/>
        <v>30</v>
      </c>
      <c r="V598" s="13">
        <f t="shared" si="1318"/>
        <v>0</v>
      </c>
      <c r="W598" s="13">
        <f t="shared" si="1319"/>
        <v>0</v>
      </c>
      <c r="X598" s="13"/>
      <c r="Y598" s="13">
        <f t="shared" si="1267"/>
        <v>0</v>
      </c>
      <c r="Z598" s="13">
        <f t="shared" si="1320"/>
        <v>0</v>
      </c>
      <c r="AA598" s="8">
        <f t="shared" si="1218"/>
        <v>0</v>
      </c>
      <c r="AB598" s="8">
        <f t="shared" si="1269"/>
        <v>30</v>
      </c>
      <c r="AC598" s="8">
        <v>517</v>
      </c>
      <c r="AD598" s="8" t="s">
        <v>586</v>
      </c>
      <c r="AE598" s="66" t="s">
        <v>1018</v>
      </c>
      <c r="AF598" s="8">
        <f t="shared" si="1226"/>
        <v>0</v>
      </c>
      <c r="AG598" s="8"/>
      <c r="AH598" s="13">
        <v>30</v>
      </c>
      <c r="AI598" s="8">
        <f t="shared" si="1270"/>
        <v>30</v>
      </c>
      <c r="AJ598" s="13"/>
      <c r="AK598" s="13"/>
      <c r="AL598" s="13"/>
      <c r="AM598" s="13">
        <f t="shared" si="1228"/>
        <v>0</v>
      </c>
      <c r="AN598" s="13"/>
      <c r="AO598" s="13">
        <f t="shared" si="1229"/>
        <v>0</v>
      </c>
      <c r="AP598" s="13">
        <v>8</v>
      </c>
      <c r="AQ598" s="13">
        <f t="shared" si="1230"/>
        <v>96</v>
      </c>
      <c r="AR598" s="13">
        <f t="shared" si="1231"/>
        <v>-96</v>
      </c>
      <c r="AS598" s="8">
        <f t="shared" si="1232"/>
        <v>-8</v>
      </c>
      <c r="AT598" s="8">
        <f t="shared" si="1271"/>
        <v>38</v>
      </c>
      <c r="AU598" s="8">
        <v>517</v>
      </c>
      <c r="AV598" s="8" t="s">
        <v>586</v>
      </c>
      <c r="AW598" s="66" t="s">
        <v>1018</v>
      </c>
      <c r="AX598" s="8">
        <f t="shared" si="1321"/>
        <v>-96</v>
      </c>
      <c r="AY598" s="8"/>
      <c r="AZ598" s="13">
        <v>30</v>
      </c>
      <c r="BA598" s="8">
        <f t="shared" si="1326"/>
        <v>30</v>
      </c>
      <c r="BB598" s="13">
        <f t="shared" si="1327"/>
        <v>0</v>
      </c>
      <c r="BC598" s="13">
        <f t="shared" si="1328"/>
        <v>0</v>
      </c>
      <c r="BD598" s="13"/>
      <c r="BE598" s="13">
        <f t="shared" si="1322"/>
        <v>0</v>
      </c>
      <c r="BF598" s="13"/>
      <c r="BG598" s="13">
        <f t="shared" si="1323"/>
        <v>0</v>
      </c>
      <c r="BH598" s="13"/>
      <c r="BI598" s="13">
        <f t="shared" si="1324"/>
        <v>0</v>
      </c>
      <c r="BJ598" s="13">
        <f t="shared" si="1198"/>
        <v>-96</v>
      </c>
      <c r="BK598" s="8">
        <f t="shared" si="1220"/>
        <v>-8</v>
      </c>
      <c r="BL598" s="8">
        <f t="shared" si="1272"/>
        <v>38</v>
      </c>
      <c r="BM598" s="8">
        <v>517</v>
      </c>
      <c r="BN598" s="8" t="s">
        <v>586</v>
      </c>
      <c r="BO598" s="66" t="s">
        <v>1018</v>
      </c>
      <c r="BP598" s="8">
        <f t="shared" si="1274"/>
        <v>-96</v>
      </c>
      <c r="BQ598" s="8"/>
      <c r="BR598" s="13">
        <v>32</v>
      </c>
      <c r="BS598" s="8">
        <f>AZ598</f>
        <v>30</v>
      </c>
      <c r="BT598" s="13">
        <f t="shared" si="1305"/>
        <v>2</v>
      </c>
      <c r="BU598" s="13">
        <f t="shared" si="1329"/>
        <v>24</v>
      </c>
      <c r="BV598" s="13">
        <f t="shared" si="1307"/>
        <v>0</v>
      </c>
      <c r="BW598" s="13"/>
      <c r="BX598" s="13">
        <f t="shared" si="1307"/>
        <v>1</v>
      </c>
      <c r="BY598" s="13">
        <v>12</v>
      </c>
      <c r="BZ598" s="13"/>
      <c r="CA598" s="13">
        <f t="shared" si="1213"/>
        <v>0</v>
      </c>
      <c r="CB598" s="13">
        <f t="shared" si="1199"/>
        <v>-84</v>
      </c>
      <c r="CC598" s="8">
        <f t="shared" si="1222"/>
        <v>-7</v>
      </c>
      <c r="CD598" s="8">
        <f t="shared" si="1273"/>
        <v>39</v>
      </c>
      <c r="CE598" s="8">
        <v>517</v>
      </c>
      <c r="CF598" s="8" t="s">
        <v>586</v>
      </c>
      <c r="CG598" s="66" t="s">
        <v>1018</v>
      </c>
      <c r="CH598" s="8">
        <f t="shared" si="1275"/>
        <v>-84</v>
      </c>
      <c r="CI598" s="8"/>
      <c r="CJ598" s="13">
        <v>34</v>
      </c>
      <c r="CK598" s="8">
        <f t="shared" si="1334"/>
        <v>32</v>
      </c>
      <c r="CL598" s="13">
        <f t="shared" si="1233"/>
        <v>2</v>
      </c>
      <c r="CM598" s="13">
        <f t="shared" si="1234"/>
        <v>24</v>
      </c>
      <c r="CN598" s="13">
        <f t="shared" si="1235"/>
        <v>0</v>
      </c>
      <c r="CO598" s="13"/>
      <c r="CP598" s="13">
        <f t="shared" si="1236"/>
        <v>0</v>
      </c>
      <c r="CQ598" s="13"/>
      <c r="CR598" s="13"/>
      <c r="CS598" s="13">
        <f t="shared" si="1237"/>
        <v>0</v>
      </c>
      <c r="CT598" s="13">
        <f t="shared" si="1238"/>
        <v>-60</v>
      </c>
      <c r="CU598" s="8">
        <f t="shared" si="1239"/>
        <v>-5</v>
      </c>
      <c r="CV598" s="8">
        <f t="shared" si="1282"/>
        <v>39</v>
      </c>
      <c r="CW598" s="8">
        <v>517</v>
      </c>
      <c r="CX598" s="8" t="s">
        <v>586</v>
      </c>
      <c r="CY598" s="66" t="s">
        <v>1018</v>
      </c>
      <c r="CZ598" s="8">
        <f t="shared" si="1284"/>
        <v>-60</v>
      </c>
      <c r="DA598" s="8"/>
      <c r="DB598" s="13">
        <v>36</v>
      </c>
      <c r="DC598" s="8">
        <f t="shared" si="1335"/>
        <v>34</v>
      </c>
      <c r="DD598" s="13">
        <f t="shared" si="1240"/>
        <v>2</v>
      </c>
      <c r="DE598" s="13">
        <f t="shared" si="1241"/>
        <v>24</v>
      </c>
      <c r="DF598" s="13">
        <f t="shared" si="1242"/>
        <v>0</v>
      </c>
      <c r="DG598" s="13"/>
      <c r="DH598" s="13">
        <f t="shared" si="1243"/>
        <v>0</v>
      </c>
      <c r="DI598" s="13"/>
      <c r="DJ598" s="13">
        <f t="shared" si="1244"/>
        <v>0</v>
      </c>
      <c r="DK598" s="13"/>
      <c r="DL598" s="13">
        <f t="shared" si="1245"/>
        <v>0</v>
      </c>
      <c r="DM598" s="13"/>
      <c r="DN598" s="13">
        <f t="shared" si="1245"/>
        <v>0</v>
      </c>
      <c r="DO598" s="13"/>
      <c r="DP598" s="13">
        <f t="shared" si="1308"/>
        <v>-36</v>
      </c>
      <c r="DQ598" s="8">
        <f t="shared" si="1309"/>
        <v>-3</v>
      </c>
      <c r="DR598" s="104">
        <f t="shared" si="1310"/>
        <v>39</v>
      </c>
      <c r="DS598" s="8">
        <v>517</v>
      </c>
      <c r="DT598" s="8" t="s">
        <v>586</v>
      </c>
      <c r="DU598" s="66" t="s">
        <v>1018</v>
      </c>
      <c r="DV598" s="8">
        <f t="shared" si="1306"/>
        <v>-36</v>
      </c>
      <c r="DW598" s="8"/>
      <c r="DX598" s="13">
        <v>39</v>
      </c>
      <c r="DY598" s="8">
        <f t="shared" si="1279"/>
        <v>36</v>
      </c>
      <c r="DZ598" s="13">
        <f t="shared" si="1246"/>
        <v>3</v>
      </c>
      <c r="EA598" s="13">
        <f t="shared" si="1340"/>
        <v>36</v>
      </c>
      <c r="EB598" s="13">
        <f t="shared" si="1247"/>
        <v>0</v>
      </c>
      <c r="EC598" s="13"/>
      <c r="ED598" s="13">
        <f t="shared" si="1248"/>
        <v>0</v>
      </c>
      <c r="EE598" s="13"/>
      <c r="EF598" s="13">
        <f t="shared" si="1249"/>
        <v>2</v>
      </c>
      <c r="EG598" s="13">
        <v>24</v>
      </c>
      <c r="EH598" s="13">
        <f t="shared" si="1250"/>
        <v>0</v>
      </c>
      <c r="EI598" s="13"/>
      <c r="EJ598" s="13">
        <f t="shared" si="1251"/>
        <v>0</v>
      </c>
      <c r="EK598" s="13"/>
      <c r="EL598" s="13">
        <f t="shared" si="1288"/>
        <v>-24</v>
      </c>
      <c r="EM598" s="8">
        <f t="shared" si="1289"/>
        <v>-2</v>
      </c>
      <c r="EN598" s="104">
        <f t="shared" si="1290"/>
        <v>41</v>
      </c>
      <c r="EO598" s="8">
        <v>517</v>
      </c>
      <c r="EP598" s="8" t="s">
        <v>586</v>
      </c>
      <c r="EQ598" s="66" t="s">
        <v>1018</v>
      </c>
      <c r="ER598" s="8">
        <f t="shared" si="1285"/>
        <v>-24</v>
      </c>
      <c r="ES598" s="8"/>
      <c r="ET598" s="13">
        <v>42</v>
      </c>
      <c r="EU598" s="8">
        <f t="shared" si="1225"/>
        <v>39</v>
      </c>
      <c r="EV598" s="13">
        <f t="shared" si="1336"/>
        <v>3</v>
      </c>
      <c r="EW598" s="13">
        <f t="shared" si="1337"/>
        <v>36</v>
      </c>
      <c r="EX598" s="13">
        <f t="shared" si="1330"/>
        <v>0</v>
      </c>
      <c r="EY598" s="13"/>
      <c r="EZ598" s="13">
        <f t="shared" si="1291"/>
        <v>0</v>
      </c>
      <c r="FA598" s="13"/>
      <c r="FB598" s="13">
        <f t="shared" si="1311"/>
        <v>0</v>
      </c>
      <c r="FC598" s="13"/>
      <c r="FD598" s="13">
        <f t="shared" si="1312"/>
        <v>0</v>
      </c>
      <c r="FE598" s="13"/>
      <c r="FF598" s="13">
        <f t="shared" si="1313"/>
        <v>0</v>
      </c>
      <c r="FG598" s="13"/>
      <c r="FH598" s="13">
        <f t="shared" si="1202"/>
        <v>12</v>
      </c>
      <c r="FI598" s="8">
        <f t="shared" si="1203"/>
        <v>1</v>
      </c>
      <c r="FJ598" s="104">
        <f t="shared" si="1204"/>
        <v>41</v>
      </c>
      <c r="FK598" s="8">
        <v>517</v>
      </c>
      <c r="FL598" s="8" t="s">
        <v>586</v>
      </c>
      <c r="FM598" s="66" t="s">
        <v>1018</v>
      </c>
      <c r="FN598" s="8">
        <f t="shared" si="1286"/>
        <v>12</v>
      </c>
      <c r="FO598" s="8"/>
      <c r="FP598" s="13">
        <v>42</v>
      </c>
      <c r="FQ598" s="8">
        <f t="shared" si="1276"/>
        <v>42</v>
      </c>
      <c r="FR598" s="13">
        <f t="shared" si="1338"/>
        <v>0</v>
      </c>
      <c r="FS598" s="13">
        <f t="shared" si="1339"/>
        <v>0</v>
      </c>
      <c r="FT598" s="13">
        <f t="shared" si="1331"/>
        <v>0</v>
      </c>
      <c r="FU598" s="13"/>
      <c r="FV598" s="13">
        <f t="shared" si="1292"/>
        <v>0</v>
      </c>
      <c r="FW598" s="13"/>
      <c r="FX598" s="13">
        <f t="shared" si="1314"/>
        <v>0</v>
      </c>
      <c r="FY598" s="13"/>
      <c r="FZ598" s="13">
        <f t="shared" si="1315"/>
        <v>0</v>
      </c>
      <c r="GA598" s="13"/>
      <c r="GB598" s="13">
        <f t="shared" si="1316"/>
        <v>0</v>
      </c>
      <c r="GC598" s="13"/>
      <c r="GD598" s="13">
        <f t="shared" si="1293"/>
        <v>12</v>
      </c>
      <c r="GE598" s="8">
        <f t="shared" si="1294"/>
        <v>1</v>
      </c>
      <c r="GF598" s="104">
        <f t="shared" si="1295"/>
        <v>41</v>
      </c>
      <c r="GG598" s="8">
        <v>517</v>
      </c>
      <c r="GH598" s="8" t="s">
        <v>586</v>
      </c>
      <c r="GI598" s="66" t="s">
        <v>1018</v>
      </c>
      <c r="GJ598" s="8">
        <f t="shared" si="1287"/>
        <v>12</v>
      </c>
      <c r="GK598" s="8"/>
      <c r="GL598" s="13">
        <v>42</v>
      </c>
      <c r="GM598" s="69">
        <v>42</v>
      </c>
      <c r="GN598" s="13">
        <f t="shared" si="1252"/>
        <v>0</v>
      </c>
      <c r="GO598" s="13">
        <f t="shared" si="1341"/>
        <v>0</v>
      </c>
      <c r="GP598" s="13">
        <f t="shared" si="1332"/>
        <v>10</v>
      </c>
      <c r="GQ598" s="13">
        <v>120</v>
      </c>
      <c r="GR598" s="13">
        <f t="shared" si="1254"/>
        <v>0</v>
      </c>
      <c r="GS598" s="13"/>
      <c r="GT598" s="13">
        <f t="shared" si="1255"/>
        <v>0</v>
      </c>
      <c r="GU598" s="13"/>
      <c r="GV598" s="13">
        <f t="shared" si="1256"/>
        <v>0</v>
      </c>
      <c r="GW598" s="13"/>
      <c r="GX598" s="13">
        <f t="shared" si="1257"/>
        <v>0</v>
      </c>
      <c r="GY598" s="13"/>
      <c r="GZ598" s="13">
        <f t="shared" si="1296"/>
        <v>-108</v>
      </c>
      <c r="HA598" s="8">
        <f t="shared" si="1297"/>
        <v>-9</v>
      </c>
      <c r="HB598" s="104">
        <f t="shared" si="1298"/>
        <v>51</v>
      </c>
      <c r="HC598" s="8">
        <v>517</v>
      </c>
      <c r="HD598" s="8" t="s">
        <v>586</v>
      </c>
      <c r="HE598" s="66" t="s">
        <v>1018</v>
      </c>
      <c r="HF598" s="69">
        <f t="shared" si="1304"/>
        <v>-108</v>
      </c>
      <c r="HG598" s="8"/>
      <c r="HH598" s="13">
        <v>46</v>
      </c>
      <c r="HI598" s="69">
        <f t="shared" si="1268"/>
        <v>42</v>
      </c>
      <c r="HJ598" s="13">
        <f t="shared" si="1258"/>
        <v>4</v>
      </c>
      <c r="HK598" s="13">
        <f t="shared" si="1342"/>
        <v>48</v>
      </c>
      <c r="HL598" s="13">
        <f t="shared" si="1333"/>
        <v>0</v>
      </c>
      <c r="HM598" s="13"/>
      <c r="HN598" s="13">
        <f t="shared" si="1260"/>
        <v>0</v>
      </c>
      <c r="HO598" s="13"/>
      <c r="HP598" s="13">
        <f t="shared" si="1261"/>
        <v>0</v>
      </c>
      <c r="HQ598" s="13"/>
      <c r="HR598" s="13">
        <f t="shared" si="1262"/>
        <v>0</v>
      </c>
      <c r="HS598" s="13"/>
      <c r="HT598" s="13">
        <f t="shared" si="1263"/>
        <v>0</v>
      </c>
      <c r="HU598" s="13"/>
      <c r="HV598" s="13">
        <f t="shared" si="1299"/>
        <v>-60</v>
      </c>
      <c r="HW598" s="8">
        <f t="shared" si="1300"/>
        <v>-5</v>
      </c>
      <c r="HX598" s="104">
        <f t="shared" si="1301"/>
        <v>51</v>
      </c>
    </row>
    <row r="599" spans="1:232" s="25" customFormat="1">
      <c r="A599" s="64">
        <v>439</v>
      </c>
      <c r="B599" s="40" t="s">
        <v>587</v>
      </c>
      <c r="C599" s="40"/>
      <c r="D599" s="64">
        <v>0</v>
      </c>
      <c r="E599" s="40"/>
      <c r="F599" s="65">
        <v>34</v>
      </c>
      <c r="G599" s="64">
        <v>34</v>
      </c>
      <c r="H599" s="42"/>
      <c r="I599" s="42"/>
      <c r="J599" s="42"/>
      <c r="K599" s="65">
        <v>0</v>
      </c>
      <c r="L599" s="65">
        <v>0</v>
      </c>
      <c r="M599" s="64">
        <v>0</v>
      </c>
      <c r="N599" s="64">
        <v>34</v>
      </c>
      <c r="O599" s="8">
        <v>439</v>
      </c>
      <c r="P599" s="8" t="s">
        <v>587</v>
      </c>
      <c r="Q599" s="66"/>
      <c r="R599" s="8">
        <f t="shared" si="1317"/>
        <v>0</v>
      </c>
      <c r="S599" s="8"/>
      <c r="T599" s="13">
        <f>U599</f>
        <v>34</v>
      </c>
      <c r="U599" s="8">
        <f t="shared" si="1325"/>
        <v>34</v>
      </c>
      <c r="V599" s="13">
        <f t="shared" si="1318"/>
        <v>0</v>
      </c>
      <c r="W599" s="13">
        <f t="shared" si="1319"/>
        <v>0</v>
      </c>
      <c r="X599" s="13"/>
      <c r="Y599" s="13">
        <f t="shared" si="1267"/>
        <v>0</v>
      </c>
      <c r="Z599" s="13">
        <f t="shared" si="1320"/>
        <v>0</v>
      </c>
      <c r="AA599" s="8">
        <f t="shared" si="1218"/>
        <v>0</v>
      </c>
      <c r="AB599" s="8">
        <f t="shared" si="1269"/>
        <v>34</v>
      </c>
      <c r="AC599" s="8">
        <v>439</v>
      </c>
      <c r="AD599" s="8" t="s">
        <v>587</v>
      </c>
      <c r="AE599" s="66"/>
      <c r="AF599" s="8">
        <f t="shared" si="1226"/>
        <v>0</v>
      </c>
      <c r="AG599" s="8"/>
      <c r="AH599" s="13">
        <v>34</v>
      </c>
      <c r="AI599" s="8">
        <f t="shared" si="1270"/>
        <v>34</v>
      </c>
      <c r="AJ599" s="13"/>
      <c r="AK599" s="13"/>
      <c r="AL599" s="13"/>
      <c r="AM599" s="13">
        <f t="shared" si="1228"/>
        <v>0</v>
      </c>
      <c r="AN599" s="13">
        <v>10</v>
      </c>
      <c r="AO599" s="13">
        <f t="shared" si="1229"/>
        <v>120</v>
      </c>
      <c r="AP599" s="13"/>
      <c r="AQ599" s="13">
        <f t="shared" si="1230"/>
        <v>0</v>
      </c>
      <c r="AR599" s="13">
        <f t="shared" si="1231"/>
        <v>-120</v>
      </c>
      <c r="AS599" s="8">
        <f t="shared" si="1232"/>
        <v>-10</v>
      </c>
      <c r="AT599" s="8">
        <f t="shared" si="1271"/>
        <v>44</v>
      </c>
      <c r="AU599" s="8">
        <v>439</v>
      </c>
      <c r="AV599" s="8" t="s">
        <v>587</v>
      </c>
      <c r="AW599" s="66"/>
      <c r="AX599" s="8">
        <f t="shared" si="1321"/>
        <v>-120</v>
      </c>
      <c r="AY599" s="8"/>
      <c r="AZ599" s="13">
        <v>44</v>
      </c>
      <c r="BA599" s="8">
        <v>34</v>
      </c>
      <c r="BB599" s="13">
        <f t="shared" si="1327"/>
        <v>10</v>
      </c>
      <c r="BC599" s="13">
        <f t="shared" si="1328"/>
        <v>120</v>
      </c>
      <c r="BD599" s="13"/>
      <c r="BE599" s="13">
        <f t="shared" si="1322"/>
        <v>0</v>
      </c>
      <c r="BF599" s="13"/>
      <c r="BG599" s="13">
        <f t="shared" si="1323"/>
        <v>0</v>
      </c>
      <c r="BH599" s="13"/>
      <c r="BI599" s="13">
        <f t="shared" si="1324"/>
        <v>0</v>
      </c>
      <c r="BJ599" s="13">
        <f t="shared" si="1198"/>
        <v>0</v>
      </c>
      <c r="BK599" s="8">
        <f t="shared" si="1220"/>
        <v>0</v>
      </c>
      <c r="BL599" s="8">
        <v>34</v>
      </c>
      <c r="BM599" s="8">
        <v>439</v>
      </c>
      <c r="BN599" s="8" t="s">
        <v>587</v>
      </c>
      <c r="BO599" s="66"/>
      <c r="BP599" s="8">
        <f t="shared" si="1274"/>
        <v>0</v>
      </c>
      <c r="BQ599" s="8"/>
      <c r="BR599" s="13">
        <v>44</v>
      </c>
      <c r="BS599" s="8">
        <v>44</v>
      </c>
      <c r="BT599" s="13">
        <f t="shared" si="1305"/>
        <v>0</v>
      </c>
      <c r="BU599" s="13">
        <f t="shared" si="1329"/>
        <v>0</v>
      </c>
      <c r="BV599" s="13">
        <f t="shared" si="1307"/>
        <v>0</v>
      </c>
      <c r="BW599" s="13"/>
      <c r="BX599" s="13">
        <f t="shared" si="1307"/>
        <v>0</v>
      </c>
      <c r="BY599" s="13"/>
      <c r="BZ599" s="13"/>
      <c r="CA599" s="13">
        <f t="shared" si="1213"/>
        <v>0</v>
      </c>
      <c r="CB599" s="13">
        <f t="shared" si="1199"/>
        <v>0</v>
      </c>
      <c r="CC599" s="8">
        <f t="shared" si="1222"/>
        <v>0</v>
      </c>
      <c r="CD599" s="8">
        <v>34</v>
      </c>
      <c r="CE599" s="8">
        <v>439</v>
      </c>
      <c r="CF599" s="8" t="s">
        <v>587</v>
      </c>
      <c r="CG599" s="66"/>
      <c r="CH599" s="8">
        <f t="shared" si="1275"/>
        <v>0</v>
      </c>
      <c r="CI599" s="8"/>
      <c r="CJ599" s="13">
        <v>45</v>
      </c>
      <c r="CK599" s="8">
        <f t="shared" si="1334"/>
        <v>44</v>
      </c>
      <c r="CL599" s="13">
        <f t="shared" si="1233"/>
        <v>1</v>
      </c>
      <c r="CM599" s="13">
        <f t="shared" si="1234"/>
        <v>12</v>
      </c>
      <c r="CN599" s="13">
        <f t="shared" si="1235"/>
        <v>1</v>
      </c>
      <c r="CO599" s="13">
        <v>12</v>
      </c>
      <c r="CP599" s="13">
        <f t="shared" si="1236"/>
        <v>0</v>
      </c>
      <c r="CQ599" s="13"/>
      <c r="CR599" s="13"/>
      <c r="CS599" s="13">
        <f t="shared" si="1237"/>
        <v>0</v>
      </c>
      <c r="CT599" s="13">
        <f t="shared" si="1238"/>
        <v>0</v>
      </c>
      <c r="CU599" s="8">
        <f t="shared" si="1239"/>
        <v>0</v>
      </c>
      <c r="CV599" s="8">
        <v>34</v>
      </c>
      <c r="CW599" s="8">
        <v>439</v>
      </c>
      <c r="CX599" s="8" t="s">
        <v>587</v>
      </c>
      <c r="CY599" s="66"/>
      <c r="CZ599" s="8">
        <f t="shared" si="1284"/>
        <v>0</v>
      </c>
      <c r="DA599" s="8"/>
      <c r="DB599" s="13">
        <v>45</v>
      </c>
      <c r="DC599" s="8">
        <f t="shared" si="1335"/>
        <v>45</v>
      </c>
      <c r="DD599" s="13">
        <f t="shared" si="1240"/>
        <v>0</v>
      </c>
      <c r="DE599" s="13">
        <f t="shared" si="1241"/>
        <v>0</v>
      </c>
      <c r="DF599" s="13">
        <f t="shared" si="1242"/>
        <v>0</v>
      </c>
      <c r="DG599" s="13"/>
      <c r="DH599" s="13">
        <f t="shared" si="1243"/>
        <v>0</v>
      </c>
      <c r="DI599" s="13"/>
      <c r="DJ599" s="13">
        <f t="shared" si="1244"/>
        <v>0</v>
      </c>
      <c r="DK599" s="13"/>
      <c r="DL599" s="13">
        <f t="shared" si="1245"/>
        <v>0</v>
      </c>
      <c r="DM599" s="13"/>
      <c r="DN599" s="13">
        <f t="shared" si="1245"/>
        <v>0</v>
      </c>
      <c r="DO599" s="13"/>
      <c r="DP599" s="13">
        <f t="shared" si="1308"/>
        <v>0</v>
      </c>
      <c r="DQ599" s="8">
        <f t="shared" si="1309"/>
        <v>0</v>
      </c>
      <c r="DR599" s="104">
        <f t="shared" si="1310"/>
        <v>45</v>
      </c>
      <c r="DS599" s="8">
        <v>439</v>
      </c>
      <c r="DT599" s="8" t="s">
        <v>587</v>
      </c>
      <c r="DU599" s="66"/>
      <c r="DV599" s="8">
        <f t="shared" si="1306"/>
        <v>0</v>
      </c>
      <c r="DW599" s="8"/>
      <c r="DX599" s="13">
        <v>46</v>
      </c>
      <c r="DY599" s="8">
        <f t="shared" si="1279"/>
        <v>45</v>
      </c>
      <c r="DZ599" s="13">
        <f t="shared" si="1246"/>
        <v>1</v>
      </c>
      <c r="EA599" s="13">
        <f t="shared" si="1340"/>
        <v>12</v>
      </c>
      <c r="EB599" s="13">
        <f t="shared" si="1247"/>
        <v>0</v>
      </c>
      <c r="EC599" s="13"/>
      <c r="ED599" s="13">
        <f t="shared" si="1248"/>
        <v>0</v>
      </c>
      <c r="EE599" s="13"/>
      <c r="EF599" s="13">
        <f t="shared" si="1249"/>
        <v>0</v>
      </c>
      <c r="EG599" s="13"/>
      <c r="EH599" s="13">
        <f t="shared" si="1250"/>
        <v>0</v>
      </c>
      <c r="EI599" s="13"/>
      <c r="EJ599" s="13">
        <f t="shared" si="1251"/>
        <v>0</v>
      </c>
      <c r="EK599" s="13"/>
      <c r="EL599" s="13">
        <f t="shared" si="1288"/>
        <v>12</v>
      </c>
      <c r="EM599" s="8">
        <f t="shared" si="1289"/>
        <v>1</v>
      </c>
      <c r="EN599" s="104">
        <f t="shared" si="1290"/>
        <v>45</v>
      </c>
      <c r="EO599" s="8">
        <v>439</v>
      </c>
      <c r="EP599" s="8" t="s">
        <v>587</v>
      </c>
      <c r="EQ599" s="66"/>
      <c r="ER599" s="8">
        <f t="shared" si="1285"/>
        <v>12</v>
      </c>
      <c r="ES599" s="8"/>
      <c r="ET599" s="13">
        <v>47</v>
      </c>
      <c r="EU599" s="8">
        <f t="shared" si="1225"/>
        <v>46</v>
      </c>
      <c r="EV599" s="13">
        <f t="shared" si="1336"/>
        <v>1</v>
      </c>
      <c r="EW599" s="13">
        <f t="shared" si="1337"/>
        <v>12</v>
      </c>
      <c r="EX599" s="13">
        <f t="shared" si="1330"/>
        <v>0</v>
      </c>
      <c r="EY599" s="13"/>
      <c r="EZ599" s="13">
        <f t="shared" si="1291"/>
        <v>0</v>
      </c>
      <c r="FA599" s="13"/>
      <c r="FB599" s="13">
        <f t="shared" si="1311"/>
        <v>0</v>
      </c>
      <c r="FC599" s="13"/>
      <c r="FD599" s="13">
        <f t="shared" si="1312"/>
        <v>0</v>
      </c>
      <c r="FE599" s="13"/>
      <c r="FF599" s="13">
        <f t="shared" si="1313"/>
        <v>0</v>
      </c>
      <c r="FG599" s="13"/>
      <c r="FH599" s="13">
        <f t="shared" si="1202"/>
        <v>24</v>
      </c>
      <c r="FI599" s="8">
        <f t="shared" si="1203"/>
        <v>2</v>
      </c>
      <c r="FJ599" s="104">
        <f t="shared" si="1204"/>
        <v>45</v>
      </c>
      <c r="FK599" s="8">
        <v>439</v>
      </c>
      <c r="FL599" s="8" t="s">
        <v>587</v>
      </c>
      <c r="FM599" s="66"/>
      <c r="FN599" s="8">
        <f t="shared" si="1286"/>
        <v>24</v>
      </c>
      <c r="FO599" s="8"/>
      <c r="FP599" s="13">
        <v>47</v>
      </c>
      <c r="FQ599" s="8">
        <f t="shared" si="1276"/>
        <v>47</v>
      </c>
      <c r="FR599" s="13">
        <f t="shared" si="1338"/>
        <v>0</v>
      </c>
      <c r="FS599" s="13">
        <f t="shared" si="1339"/>
        <v>0</v>
      </c>
      <c r="FT599" s="13">
        <f t="shared" si="1331"/>
        <v>0</v>
      </c>
      <c r="FU599" s="13"/>
      <c r="FV599" s="13">
        <f t="shared" si="1292"/>
        <v>0</v>
      </c>
      <c r="FW599" s="13"/>
      <c r="FX599" s="13">
        <f t="shared" si="1314"/>
        <v>0</v>
      </c>
      <c r="FY599" s="13"/>
      <c r="FZ599" s="13">
        <f t="shared" si="1315"/>
        <v>0</v>
      </c>
      <c r="GA599" s="13"/>
      <c r="GB599" s="13">
        <f t="shared" si="1316"/>
        <v>0</v>
      </c>
      <c r="GC599" s="13"/>
      <c r="GD599" s="13">
        <f t="shared" si="1293"/>
        <v>24</v>
      </c>
      <c r="GE599" s="8">
        <f t="shared" si="1294"/>
        <v>2</v>
      </c>
      <c r="GF599" s="104">
        <f t="shared" si="1295"/>
        <v>45</v>
      </c>
      <c r="GG599" s="8">
        <v>439</v>
      </c>
      <c r="GH599" s="8" t="s">
        <v>587</v>
      </c>
      <c r="GI599" s="66"/>
      <c r="GJ599" s="8">
        <f t="shared" si="1287"/>
        <v>24</v>
      </c>
      <c r="GK599" s="8"/>
      <c r="GL599" s="13">
        <v>47</v>
      </c>
      <c r="GM599" s="69">
        <v>47</v>
      </c>
      <c r="GN599" s="13">
        <f t="shared" si="1252"/>
        <v>0</v>
      </c>
      <c r="GO599" s="13">
        <f t="shared" si="1341"/>
        <v>0</v>
      </c>
      <c r="GP599" s="13">
        <f t="shared" si="1332"/>
        <v>0</v>
      </c>
      <c r="GQ599" s="13"/>
      <c r="GR599" s="13">
        <f t="shared" si="1254"/>
        <v>0</v>
      </c>
      <c r="GS599" s="13"/>
      <c r="GT599" s="13">
        <f t="shared" si="1255"/>
        <v>0</v>
      </c>
      <c r="GU599" s="13"/>
      <c r="GV599" s="13">
        <f t="shared" si="1256"/>
        <v>0</v>
      </c>
      <c r="GW599" s="13"/>
      <c r="GX599" s="13">
        <f t="shared" si="1257"/>
        <v>0</v>
      </c>
      <c r="GY599" s="13"/>
      <c r="GZ599" s="13">
        <f t="shared" si="1296"/>
        <v>24</v>
      </c>
      <c r="HA599" s="8">
        <f t="shared" si="1297"/>
        <v>2</v>
      </c>
      <c r="HB599" s="104">
        <f t="shared" si="1298"/>
        <v>45</v>
      </c>
      <c r="HC599" s="8">
        <v>439</v>
      </c>
      <c r="HD599" s="8" t="s">
        <v>587</v>
      </c>
      <c r="HE599" s="66"/>
      <c r="HF599" s="69">
        <f t="shared" si="1304"/>
        <v>24</v>
      </c>
      <c r="HG599" s="8"/>
      <c r="HH599" s="13">
        <v>47</v>
      </c>
      <c r="HI599" s="69">
        <f t="shared" si="1268"/>
        <v>47</v>
      </c>
      <c r="HJ599" s="13">
        <f t="shared" si="1258"/>
        <v>0</v>
      </c>
      <c r="HK599" s="13">
        <f t="shared" si="1342"/>
        <v>0</v>
      </c>
      <c r="HL599" s="13">
        <f t="shared" si="1333"/>
        <v>0</v>
      </c>
      <c r="HM599" s="13"/>
      <c r="HN599" s="13">
        <f t="shared" si="1260"/>
        <v>0</v>
      </c>
      <c r="HO599" s="13"/>
      <c r="HP599" s="13">
        <f t="shared" si="1261"/>
        <v>0</v>
      </c>
      <c r="HQ599" s="13"/>
      <c r="HR599" s="13">
        <f t="shared" si="1262"/>
        <v>0</v>
      </c>
      <c r="HS599" s="13"/>
      <c r="HT599" s="13">
        <f t="shared" si="1263"/>
        <v>0</v>
      </c>
      <c r="HU599" s="13"/>
      <c r="HV599" s="13">
        <f t="shared" si="1299"/>
        <v>24</v>
      </c>
      <c r="HW599" s="8">
        <f t="shared" si="1300"/>
        <v>2</v>
      </c>
      <c r="HX599" s="104">
        <f t="shared" si="1301"/>
        <v>45</v>
      </c>
    </row>
    <row r="600" spans="1:232" s="25" customFormat="1">
      <c r="A600" s="64">
        <v>555</v>
      </c>
      <c r="B600" s="40" t="s">
        <v>588</v>
      </c>
      <c r="C600" s="40"/>
      <c r="D600" s="64">
        <v>0</v>
      </c>
      <c r="E600" s="40"/>
      <c r="F600" s="65">
        <v>60</v>
      </c>
      <c r="G600" s="64">
        <v>60</v>
      </c>
      <c r="H600" s="42"/>
      <c r="I600" s="42"/>
      <c r="J600" s="42"/>
      <c r="K600" s="65">
        <v>0</v>
      </c>
      <c r="L600" s="13">
        <f t="shared" ref="L600" si="1343">D600+I600-K600</f>
        <v>0</v>
      </c>
      <c r="M600" s="8">
        <f t="shared" ref="M600" si="1344">L600/12</f>
        <v>0</v>
      </c>
      <c r="N600" s="8">
        <f t="shared" ref="N600" si="1345">F600-M600</f>
        <v>60</v>
      </c>
      <c r="O600" s="8">
        <v>555</v>
      </c>
      <c r="P600" s="8" t="s">
        <v>588</v>
      </c>
      <c r="Q600" s="66"/>
      <c r="R600" s="8">
        <f t="shared" si="1317"/>
        <v>0</v>
      </c>
      <c r="S600" s="8"/>
      <c r="T600" s="13">
        <f>U600</f>
        <v>60</v>
      </c>
      <c r="U600" s="8">
        <f t="shared" si="1325"/>
        <v>60</v>
      </c>
      <c r="V600" s="13">
        <f t="shared" si="1318"/>
        <v>0</v>
      </c>
      <c r="W600" s="13">
        <f t="shared" si="1319"/>
        <v>0</v>
      </c>
      <c r="X600" s="13"/>
      <c r="Y600" s="13">
        <f t="shared" si="1267"/>
        <v>0</v>
      </c>
      <c r="Z600" s="13">
        <f t="shared" si="1320"/>
        <v>0</v>
      </c>
      <c r="AA600" s="8">
        <f t="shared" si="1218"/>
        <v>0</v>
      </c>
      <c r="AB600" s="8">
        <f t="shared" si="1269"/>
        <v>60</v>
      </c>
      <c r="AC600" s="8">
        <v>555</v>
      </c>
      <c r="AD600" s="8" t="s">
        <v>588</v>
      </c>
      <c r="AE600" s="66"/>
      <c r="AF600" s="8">
        <f t="shared" si="1226"/>
        <v>0</v>
      </c>
      <c r="AG600" s="8"/>
      <c r="AH600" s="13">
        <f>AI600</f>
        <v>60</v>
      </c>
      <c r="AI600" s="8">
        <f t="shared" si="1270"/>
        <v>60</v>
      </c>
      <c r="AJ600" s="13"/>
      <c r="AK600" s="13"/>
      <c r="AL600" s="13"/>
      <c r="AM600" s="13">
        <f t="shared" si="1228"/>
        <v>0</v>
      </c>
      <c r="AN600" s="13"/>
      <c r="AO600" s="13">
        <f t="shared" si="1229"/>
        <v>0</v>
      </c>
      <c r="AP600" s="13"/>
      <c r="AQ600" s="13">
        <f t="shared" si="1230"/>
        <v>0</v>
      </c>
      <c r="AR600" s="13">
        <f t="shared" si="1231"/>
        <v>0</v>
      </c>
      <c r="AS600" s="8">
        <f t="shared" si="1232"/>
        <v>0</v>
      </c>
      <c r="AT600" s="8">
        <f t="shared" si="1271"/>
        <v>60</v>
      </c>
      <c r="AU600" s="8">
        <v>555</v>
      </c>
      <c r="AV600" s="8" t="s">
        <v>588</v>
      </c>
      <c r="AW600" s="66"/>
      <c r="AX600" s="8">
        <f t="shared" si="1321"/>
        <v>0</v>
      </c>
      <c r="AY600" s="8"/>
      <c r="AZ600" s="13">
        <f>BA600</f>
        <v>60</v>
      </c>
      <c r="BA600" s="8">
        <f t="shared" si="1326"/>
        <v>60</v>
      </c>
      <c r="BB600" s="13">
        <f t="shared" si="1327"/>
        <v>0</v>
      </c>
      <c r="BC600" s="13">
        <f t="shared" si="1328"/>
        <v>0</v>
      </c>
      <c r="BD600" s="13"/>
      <c r="BE600" s="13">
        <f t="shared" si="1322"/>
        <v>0</v>
      </c>
      <c r="BF600" s="13"/>
      <c r="BG600" s="13">
        <f t="shared" si="1323"/>
        <v>0</v>
      </c>
      <c r="BH600" s="13"/>
      <c r="BI600" s="13">
        <f t="shared" si="1324"/>
        <v>0</v>
      </c>
      <c r="BJ600" s="13">
        <f t="shared" ref="BJ600:BJ622" si="1346">AX600+BC600-BE600-BG600-BI600</f>
        <v>0</v>
      </c>
      <c r="BK600" s="8">
        <f t="shared" si="1220"/>
        <v>0</v>
      </c>
      <c r="BL600" s="8">
        <f t="shared" ref="BL600:BL622" si="1347">AZ600-BK600</f>
        <v>60</v>
      </c>
      <c r="BM600" s="8">
        <v>555</v>
      </c>
      <c r="BN600" s="8" t="s">
        <v>588</v>
      </c>
      <c r="BO600" s="66"/>
      <c r="BP600" s="8">
        <f t="shared" si="1274"/>
        <v>0</v>
      </c>
      <c r="BQ600" s="8"/>
      <c r="BR600" s="13">
        <v>299</v>
      </c>
      <c r="BS600" s="8">
        <f t="shared" ref="BS600:BS606" si="1348">AZ600</f>
        <v>60</v>
      </c>
      <c r="BT600" s="13">
        <f t="shared" si="1305"/>
        <v>239</v>
      </c>
      <c r="BU600" s="13">
        <f t="shared" si="1329"/>
        <v>2868</v>
      </c>
      <c r="BV600" s="13">
        <f t="shared" si="1307"/>
        <v>0</v>
      </c>
      <c r="BW600" s="13"/>
      <c r="BX600" s="13">
        <f t="shared" si="1307"/>
        <v>0</v>
      </c>
      <c r="BY600" s="13"/>
      <c r="BZ600" s="13"/>
      <c r="CA600" s="13">
        <f t="shared" si="1213"/>
        <v>0</v>
      </c>
      <c r="CB600" s="13">
        <f t="shared" ref="CB600:CB622" si="1349">BP600+BU600-BW600-BY600-CA600</f>
        <v>2868</v>
      </c>
      <c r="CC600" s="8">
        <f t="shared" si="1222"/>
        <v>239</v>
      </c>
      <c r="CD600" s="8">
        <f t="shared" ref="CD600:CD622" si="1350">BR600-CC600</f>
        <v>60</v>
      </c>
      <c r="CE600" s="8">
        <v>555</v>
      </c>
      <c r="CF600" s="8" t="s">
        <v>588</v>
      </c>
      <c r="CG600" s="66"/>
      <c r="CH600" s="8">
        <f t="shared" si="1275"/>
        <v>2868</v>
      </c>
      <c r="CI600" s="8"/>
      <c r="CJ600" s="13">
        <v>299</v>
      </c>
      <c r="CK600" s="8">
        <f t="shared" si="1334"/>
        <v>299</v>
      </c>
      <c r="CL600" s="13">
        <f t="shared" si="1233"/>
        <v>0</v>
      </c>
      <c r="CM600" s="13">
        <f t="shared" si="1234"/>
        <v>0</v>
      </c>
      <c r="CN600" s="13">
        <f t="shared" si="1235"/>
        <v>0</v>
      </c>
      <c r="CO600" s="13"/>
      <c r="CP600" s="13">
        <f t="shared" si="1236"/>
        <v>0</v>
      </c>
      <c r="CQ600" s="13"/>
      <c r="CR600" s="13"/>
      <c r="CS600" s="13">
        <f t="shared" si="1237"/>
        <v>0</v>
      </c>
      <c r="CT600" s="13">
        <f t="shared" si="1238"/>
        <v>2868</v>
      </c>
      <c r="CU600" s="8">
        <f t="shared" si="1239"/>
        <v>239</v>
      </c>
      <c r="CV600" s="8">
        <f t="shared" ref="CV600:CV622" si="1351">CJ600-CU600</f>
        <v>60</v>
      </c>
      <c r="CW600" s="8">
        <v>555</v>
      </c>
      <c r="CX600" s="8" t="s">
        <v>588</v>
      </c>
      <c r="CY600" s="66"/>
      <c r="CZ600" s="8">
        <f t="shared" si="1284"/>
        <v>2868</v>
      </c>
      <c r="DA600" s="8"/>
      <c r="DB600" s="13">
        <v>341</v>
      </c>
      <c r="DC600" s="8">
        <f t="shared" si="1335"/>
        <v>299</v>
      </c>
      <c r="DD600" s="13">
        <f t="shared" si="1240"/>
        <v>42</v>
      </c>
      <c r="DE600" s="13">
        <f t="shared" si="1241"/>
        <v>504</v>
      </c>
      <c r="DF600" s="13">
        <f t="shared" si="1242"/>
        <v>0</v>
      </c>
      <c r="DG600" s="13"/>
      <c r="DH600" s="13">
        <f t="shared" si="1243"/>
        <v>0</v>
      </c>
      <c r="DI600" s="13"/>
      <c r="DJ600" s="13">
        <f t="shared" si="1244"/>
        <v>0</v>
      </c>
      <c r="DK600" s="13"/>
      <c r="DL600" s="13">
        <f t="shared" si="1245"/>
        <v>0</v>
      </c>
      <c r="DM600" s="13"/>
      <c r="DN600" s="13">
        <f t="shared" si="1245"/>
        <v>0</v>
      </c>
      <c r="DO600" s="13"/>
      <c r="DP600" s="13">
        <f t="shared" si="1308"/>
        <v>3372</v>
      </c>
      <c r="DQ600" s="8">
        <f t="shared" si="1309"/>
        <v>281</v>
      </c>
      <c r="DR600" s="104">
        <f t="shared" si="1310"/>
        <v>60</v>
      </c>
      <c r="DS600" s="8">
        <v>555</v>
      </c>
      <c r="DT600" s="8" t="s">
        <v>588</v>
      </c>
      <c r="DU600" s="66"/>
      <c r="DV600" s="8">
        <f t="shared" si="1306"/>
        <v>3372</v>
      </c>
      <c r="DW600" s="8"/>
      <c r="DX600" s="13">
        <v>346</v>
      </c>
      <c r="DY600" s="8">
        <f t="shared" si="1279"/>
        <v>341</v>
      </c>
      <c r="DZ600" s="13">
        <f t="shared" si="1246"/>
        <v>5</v>
      </c>
      <c r="EA600" s="13">
        <f t="shared" si="1340"/>
        <v>60</v>
      </c>
      <c r="EB600" s="13">
        <f t="shared" si="1247"/>
        <v>0</v>
      </c>
      <c r="EC600" s="13"/>
      <c r="ED600" s="13">
        <f t="shared" si="1248"/>
        <v>0</v>
      </c>
      <c r="EE600" s="13"/>
      <c r="EF600" s="13">
        <f t="shared" si="1249"/>
        <v>61</v>
      </c>
      <c r="EG600" s="13">
        <v>732</v>
      </c>
      <c r="EH600" s="13">
        <f t="shared" si="1250"/>
        <v>0</v>
      </c>
      <c r="EI600" s="13"/>
      <c r="EJ600" s="13">
        <f t="shared" si="1251"/>
        <v>0</v>
      </c>
      <c r="EK600" s="13"/>
      <c r="EL600" s="13">
        <f t="shared" si="1288"/>
        <v>2700</v>
      </c>
      <c r="EM600" s="8">
        <f t="shared" si="1289"/>
        <v>225</v>
      </c>
      <c r="EN600" s="104">
        <f t="shared" si="1290"/>
        <v>121</v>
      </c>
      <c r="EO600" s="8">
        <v>555</v>
      </c>
      <c r="EP600" s="8" t="s">
        <v>588</v>
      </c>
      <c r="EQ600" s="66"/>
      <c r="ER600" s="8">
        <f t="shared" si="1285"/>
        <v>2700</v>
      </c>
      <c r="ES600" s="8"/>
      <c r="ET600" s="13">
        <v>351</v>
      </c>
      <c r="EU600" s="8">
        <f t="shared" si="1225"/>
        <v>346</v>
      </c>
      <c r="EV600" s="13">
        <f t="shared" si="1336"/>
        <v>5</v>
      </c>
      <c r="EW600" s="13">
        <f t="shared" si="1337"/>
        <v>60</v>
      </c>
      <c r="EX600" s="13">
        <f t="shared" si="1330"/>
        <v>0</v>
      </c>
      <c r="EY600" s="13"/>
      <c r="EZ600" s="13">
        <f t="shared" si="1291"/>
        <v>0</v>
      </c>
      <c r="FA600" s="13"/>
      <c r="FB600" s="13">
        <f t="shared" si="1311"/>
        <v>0</v>
      </c>
      <c r="FC600" s="13"/>
      <c r="FD600" s="13">
        <f t="shared" si="1312"/>
        <v>0</v>
      </c>
      <c r="FE600" s="13"/>
      <c r="FF600" s="13">
        <f t="shared" si="1313"/>
        <v>0</v>
      </c>
      <c r="FG600" s="13"/>
      <c r="FH600" s="13">
        <f t="shared" si="1202"/>
        <v>2760</v>
      </c>
      <c r="FI600" s="8">
        <f t="shared" si="1203"/>
        <v>230</v>
      </c>
      <c r="FJ600" s="104">
        <f t="shared" si="1204"/>
        <v>121</v>
      </c>
      <c r="FK600" s="8">
        <v>555</v>
      </c>
      <c r="FL600" s="8" t="s">
        <v>588</v>
      </c>
      <c r="FM600" s="66"/>
      <c r="FN600" s="8">
        <f t="shared" si="1286"/>
        <v>2760</v>
      </c>
      <c r="FO600" s="8"/>
      <c r="FP600" s="13">
        <v>351</v>
      </c>
      <c r="FQ600" s="8">
        <f t="shared" si="1276"/>
        <v>351</v>
      </c>
      <c r="FR600" s="13">
        <f t="shared" si="1338"/>
        <v>0</v>
      </c>
      <c r="FS600" s="13">
        <f t="shared" si="1339"/>
        <v>0</v>
      </c>
      <c r="FT600" s="13">
        <f t="shared" si="1331"/>
        <v>0</v>
      </c>
      <c r="FU600" s="13"/>
      <c r="FV600" s="13">
        <f t="shared" si="1292"/>
        <v>0</v>
      </c>
      <c r="FW600" s="13"/>
      <c r="FX600" s="13">
        <f t="shared" si="1314"/>
        <v>0</v>
      </c>
      <c r="FY600" s="13"/>
      <c r="FZ600" s="13">
        <f t="shared" si="1315"/>
        <v>0</v>
      </c>
      <c r="GA600" s="13"/>
      <c r="GB600" s="13">
        <f t="shared" si="1316"/>
        <v>0</v>
      </c>
      <c r="GC600" s="13"/>
      <c r="GD600" s="13">
        <f t="shared" si="1293"/>
        <v>2760</v>
      </c>
      <c r="GE600" s="8">
        <f t="shared" si="1294"/>
        <v>230</v>
      </c>
      <c r="GF600" s="104">
        <f t="shared" si="1295"/>
        <v>121</v>
      </c>
      <c r="GG600" s="8">
        <v>555</v>
      </c>
      <c r="GH600" s="8" t="s">
        <v>588</v>
      </c>
      <c r="GI600" s="66"/>
      <c r="GJ600" s="8">
        <f t="shared" si="1287"/>
        <v>2760</v>
      </c>
      <c r="GK600" s="8"/>
      <c r="GL600" s="13">
        <v>351</v>
      </c>
      <c r="GM600" s="69">
        <v>351</v>
      </c>
      <c r="GN600" s="13">
        <f t="shared" si="1252"/>
        <v>0</v>
      </c>
      <c r="GO600" s="13">
        <f t="shared" si="1341"/>
        <v>0</v>
      </c>
      <c r="GP600" s="13">
        <f t="shared" si="1332"/>
        <v>0</v>
      </c>
      <c r="GQ600" s="13"/>
      <c r="GR600" s="13">
        <f t="shared" si="1254"/>
        <v>0</v>
      </c>
      <c r="GS600" s="13"/>
      <c r="GT600" s="13">
        <f t="shared" si="1255"/>
        <v>0</v>
      </c>
      <c r="GU600" s="13"/>
      <c r="GV600" s="13">
        <f t="shared" si="1256"/>
        <v>0</v>
      </c>
      <c r="GW600" s="13"/>
      <c r="GX600" s="13">
        <f t="shared" si="1257"/>
        <v>0</v>
      </c>
      <c r="GY600" s="13"/>
      <c r="GZ600" s="13">
        <f t="shared" si="1296"/>
        <v>2760</v>
      </c>
      <c r="HA600" s="8">
        <f t="shared" si="1297"/>
        <v>230</v>
      </c>
      <c r="HB600" s="104">
        <f t="shared" si="1298"/>
        <v>121</v>
      </c>
      <c r="HC600" s="8">
        <v>555</v>
      </c>
      <c r="HD600" s="8" t="s">
        <v>588</v>
      </c>
      <c r="HE600" s="66"/>
      <c r="HF600" s="69">
        <f t="shared" si="1304"/>
        <v>2760</v>
      </c>
      <c r="HG600" s="8"/>
      <c r="HH600" s="13">
        <v>351</v>
      </c>
      <c r="HI600" s="69">
        <f t="shared" si="1268"/>
        <v>351</v>
      </c>
      <c r="HJ600" s="13">
        <f t="shared" si="1258"/>
        <v>0</v>
      </c>
      <c r="HK600" s="13">
        <f t="shared" si="1342"/>
        <v>0</v>
      </c>
      <c r="HL600" s="13">
        <f t="shared" si="1333"/>
        <v>0</v>
      </c>
      <c r="HM600" s="13"/>
      <c r="HN600" s="13">
        <f t="shared" si="1260"/>
        <v>0</v>
      </c>
      <c r="HO600" s="13"/>
      <c r="HP600" s="13">
        <f t="shared" si="1261"/>
        <v>0</v>
      </c>
      <c r="HQ600" s="13"/>
      <c r="HR600" s="13">
        <f t="shared" si="1262"/>
        <v>0</v>
      </c>
      <c r="HS600" s="13"/>
      <c r="HT600" s="13">
        <f t="shared" si="1263"/>
        <v>100</v>
      </c>
      <c r="HU600" s="13">
        <v>1200</v>
      </c>
      <c r="HV600" s="13">
        <f t="shared" si="1299"/>
        <v>1560</v>
      </c>
      <c r="HW600" s="8">
        <f t="shared" si="1300"/>
        <v>130</v>
      </c>
      <c r="HX600" s="104">
        <f t="shared" si="1301"/>
        <v>221</v>
      </c>
    </row>
    <row r="601" spans="1:232" s="25" customFormat="1">
      <c r="A601" s="64">
        <v>438</v>
      </c>
      <c r="B601" s="40" t="s">
        <v>589</v>
      </c>
      <c r="C601" s="40">
        <v>62872</v>
      </c>
      <c r="D601" s="64">
        <v>0</v>
      </c>
      <c r="E601" s="40"/>
      <c r="F601" s="65">
        <v>160</v>
      </c>
      <c r="G601" s="64">
        <v>160</v>
      </c>
      <c r="H601" s="42"/>
      <c r="I601" s="42"/>
      <c r="J601" s="42"/>
      <c r="K601" s="65">
        <v>0</v>
      </c>
      <c r="L601" s="65">
        <v>0</v>
      </c>
      <c r="M601" s="64">
        <v>0</v>
      </c>
      <c r="N601" s="64">
        <v>160</v>
      </c>
      <c r="O601" s="8">
        <v>438</v>
      </c>
      <c r="P601" s="8" t="s">
        <v>589</v>
      </c>
      <c r="Q601" s="66" t="s">
        <v>1019</v>
      </c>
      <c r="R601" s="8">
        <f t="shared" si="1317"/>
        <v>0</v>
      </c>
      <c r="S601" s="8"/>
      <c r="T601" s="13">
        <f>U601</f>
        <v>160</v>
      </c>
      <c r="U601" s="8">
        <f t="shared" si="1325"/>
        <v>160</v>
      </c>
      <c r="V601" s="13">
        <f t="shared" si="1318"/>
        <v>0</v>
      </c>
      <c r="W601" s="13">
        <f t="shared" si="1319"/>
        <v>0</v>
      </c>
      <c r="X601" s="13"/>
      <c r="Y601" s="13">
        <f t="shared" si="1267"/>
        <v>0</v>
      </c>
      <c r="Z601" s="13">
        <f t="shared" si="1320"/>
        <v>0</v>
      </c>
      <c r="AA601" s="8">
        <f t="shared" si="1218"/>
        <v>0</v>
      </c>
      <c r="AB601" s="8">
        <f t="shared" si="1269"/>
        <v>160</v>
      </c>
      <c r="AC601" s="8">
        <v>438</v>
      </c>
      <c r="AD601" s="8" t="s">
        <v>589</v>
      </c>
      <c r="AE601" s="66" t="s">
        <v>1019</v>
      </c>
      <c r="AF601" s="8">
        <f t="shared" si="1226"/>
        <v>0</v>
      </c>
      <c r="AG601" s="8"/>
      <c r="AH601" s="13">
        <f>AI601</f>
        <v>160</v>
      </c>
      <c r="AI601" s="8">
        <f t="shared" si="1270"/>
        <v>160</v>
      </c>
      <c r="AJ601" s="13"/>
      <c r="AK601" s="13"/>
      <c r="AL601" s="13"/>
      <c r="AM601" s="13">
        <f t="shared" si="1228"/>
        <v>0</v>
      </c>
      <c r="AN601" s="13"/>
      <c r="AO601" s="13">
        <f t="shared" si="1229"/>
        <v>0</v>
      </c>
      <c r="AP601" s="13"/>
      <c r="AQ601" s="13">
        <f t="shared" si="1230"/>
        <v>0</v>
      </c>
      <c r="AR601" s="13">
        <f t="shared" si="1231"/>
        <v>0</v>
      </c>
      <c r="AS601" s="8">
        <f t="shared" si="1232"/>
        <v>0</v>
      </c>
      <c r="AT601" s="8">
        <f t="shared" si="1271"/>
        <v>160</v>
      </c>
      <c r="AU601" s="8">
        <v>438</v>
      </c>
      <c r="AV601" s="8" t="s">
        <v>589</v>
      </c>
      <c r="AW601" s="66" t="s">
        <v>1019</v>
      </c>
      <c r="AX601" s="8">
        <f t="shared" si="1321"/>
        <v>0</v>
      </c>
      <c r="AY601" s="8"/>
      <c r="AZ601" s="13">
        <v>181</v>
      </c>
      <c r="BA601" s="8">
        <f t="shared" si="1326"/>
        <v>160</v>
      </c>
      <c r="BB601" s="13">
        <f t="shared" si="1327"/>
        <v>21</v>
      </c>
      <c r="BC601" s="13">
        <f t="shared" si="1328"/>
        <v>252</v>
      </c>
      <c r="BD601" s="13"/>
      <c r="BE601" s="13">
        <f t="shared" si="1322"/>
        <v>0</v>
      </c>
      <c r="BF601" s="13"/>
      <c r="BG601" s="13">
        <f t="shared" si="1323"/>
        <v>0</v>
      </c>
      <c r="BH601" s="13"/>
      <c r="BI601" s="13">
        <f t="shared" si="1324"/>
        <v>0</v>
      </c>
      <c r="BJ601" s="13">
        <f t="shared" si="1346"/>
        <v>252</v>
      </c>
      <c r="BK601" s="8">
        <f t="shared" si="1220"/>
        <v>21</v>
      </c>
      <c r="BL601" s="8">
        <f t="shared" si="1347"/>
        <v>160</v>
      </c>
      <c r="BM601" s="8">
        <v>438</v>
      </c>
      <c r="BN601" s="8" t="s">
        <v>589</v>
      </c>
      <c r="BO601" s="66" t="s">
        <v>1019</v>
      </c>
      <c r="BP601" s="8">
        <f t="shared" si="1274"/>
        <v>252</v>
      </c>
      <c r="BQ601" s="8"/>
      <c r="BR601" s="13">
        <v>187</v>
      </c>
      <c r="BS601" s="8">
        <f t="shared" si="1348"/>
        <v>181</v>
      </c>
      <c r="BT601" s="13">
        <f t="shared" si="1305"/>
        <v>6</v>
      </c>
      <c r="BU601" s="13">
        <f t="shared" si="1329"/>
        <v>72</v>
      </c>
      <c r="BV601" s="13">
        <f t="shared" si="1307"/>
        <v>0</v>
      </c>
      <c r="BW601" s="13"/>
      <c r="BX601" s="13">
        <f t="shared" si="1307"/>
        <v>0</v>
      </c>
      <c r="BY601" s="13"/>
      <c r="BZ601" s="13"/>
      <c r="CA601" s="13">
        <f t="shared" si="1213"/>
        <v>0</v>
      </c>
      <c r="CB601" s="13">
        <f t="shared" si="1349"/>
        <v>324</v>
      </c>
      <c r="CC601" s="8">
        <f t="shared" si="1222"/>
        <v>27</v>
      </c>
      <c r="CD601" s="8">
        <f t="shared" si="1350"/>
        <v>160</v>
      </c>
      <c r="CE601" s="8">
        <v>438</v>
      </c>
      <c r="CF601" s="8" t="s">
        <v>589</v>
      </c>
      <c r="CG601" s="66" t="s">
        <v>1019</v>
      </c>
      <c r="CH601" s="8">
        <f t="shared" si="1275"/>
        <v>324</v>
      </c>
      <c r="CI601" s="8"/>
      <c r="CJ601" s="13">
        <v>192</v>
      </c>
      <c r="CK601" s="8">
        <f t="shared" si="1334"/>
        <v>187</v>
      </c>
      <c r="CL601" s="13">
        <f t="shared" si="1233"/>
        <v>5</v>
      </c>
      <c r="CM601" s="13">
        <f t="shared" si="1234"/>
        <v>60</v>
      </c>
      <c r="CN601" s="13">
        <f t="shared" si="1235"/>
        <v>0</v>
      </c>
      <c r="CO601" s="13"/>
      <c r="CP601" s="13">
        <f t="shared" si="1236"/>
        <v>0</v>
      </c>
      <c r="CQ601" s="13"/>
      <c r="CR601" s="13"/>
      <c r="CS601" s="13">
        <f t="shared" si="1237"/>
        <v>0</v>
      </c>
      <c r="CT601" s="13">
        <f t="shared" si="1238"/>
        <v>384</v>
      </c>
      <c r="CU601" s="8">
        <f t="shared" si="1239"/>
        <v>32</v>
      </c>
      <c r="CV601" s="8">
        <f t="shared" si="1351"/>
        <v>160</v>
      </c>
      <c r="CW601" s="8">
        <v>438</v>
      </c>
      <c r="CX601" s="8" t="s">
        <v>589</v>
      </c>
      <c r="CY601" s="66" t="s">
        <v>1019</v>
      </c>
      <c r="CZ601" s="8">
        <f t="shared" si="1284"/>
        <v>384</v>
      </c>
      <c r="DA601" s="8"/>
      <c r="DB601" s="13">
        <v>197</v>
      </c>
      <c r="DC601" s="8">
        <f t="shared" si="1335"/>
        <v>192</v>
      </c>
      <c r="DD601" s="13">
        <f t="shared" si="1240"/>
        <v>5</v>
      </c>
      <c r="DE601" s="13">
        <f t="shared" si="1241"/>
        <v>60</v>
      </c>
      <c r="DF601" s="13">
        <f t="shared" si="1242"/>
        <v>0</v>
      </c>
      <c r="DG601" s="13"/>
      <c r="DH601" s="13">
        <f t="shared" si="1243"/>
        <v>0</v>
      </c>
      <c r="DI601" s="13"/>
      <c r="DJ601" s="13">
        <f t="shared" si="1244"/>
        <v>0</v>
      </c>
      <c r="DK601" s="13"/>
      <c r="DL601" s="13">
        <f t="shared" si="1245"/>
        <v>0</v>
      </c>
      <c r="DM601" s="13"/>
      <c r="DN601" s="13">
        <f t="shared" si="1245"/>
        <v>0</v>
      </c>
      <c r="DO601" s="13"/>
      <c r="DP601" s="13">
        <f t="shared" si="1308"/>
        <v>444</v>
      </c>
      <c r="DQ601" s="8">
        <f t="shared" si="1309"/>
        <v>37</v>
      </c>
      <c r="DR601" s="104">
        <f t="shared" si="1310"/>
        <v>160</v>
      </c>
      <c r="DS601" s="8">
        <v>438</v>
      </c>
      <c r="DT601" s="8" t="s">
        <v>589</v>
      </c>
      <c r="DU601" s="66" t="s">
        <v>1019</v>
      </c>
      <c r="DV601" s="8">
        <f t="shared" si="1306"/>
        <v>444</v>
      </c>
      <c r="DW601" s="8"/>
      <c r="DX601" s="13">
        <v>199</v>
      </c>
      <c r="DY601" s="8">
        <f t="shared" si="1279"/>
        <v>197</v>
      </c>
      <c r="DZ601" s="13">
        <f t="shared" si="1246"/>
        <v>2</v>
      </c>
      <c r="EA601" s="13">
        <f t="shared" si="1340"/>
        <v>24</v>
      </c>
      <c r="EB601" s="13">
        <f t="shared" si="1247"/>
        <v>0</v>
      </c>
      <c r="EC601" s="13"/>
      <c r="ED601" s="13">
        <f t="shared" si="1248"/>
        <v>0</v>
      </c>
      <c r="EE601" s="13"/>
      <c r="EF601" s="13">
        <f t="shared" si="1249"/>
        <v>0</v>
      </c>
      <c r="EG601" s="13"/>
      <c r="EH601" s="13">
        <f t="shared" si="1250"/>
        <v>0</v>
      </c>
      <c r="EI601" s="13"/>
      <c r="EJ601" s="13">
        <f t="shared" si="1251"/>
        <v>0</v>
      </c>
      <c r="EK601" s="13"/>
      <c r="EL601" s="13">
        <f t="shared" si="1288"/>
        <v>468</v>
      </c>
      <c r="EM601" s="8">
        <f t="shared" si="1289"/>
        <v>39</v>
      </c>
      <c r="EN601" s="104">
        <f t="shared" si="1290"/>
        <v>160</v>
      </c>
      <c r="EO601" s="8">
        <v>438</v>
      </c>
      <c r="EP601" s="8" t="s">
        <v>589</v>
      </c>
      <c r="EQ601" s="66" t="s">
        <v>1019</v>
      </c>
      <c r="ER601" s="8">
        <f t="shared" si="1285"/>
        <v>468</v>
      </c>
      <c r="ES601" s="8"/>
      <c r="ET601" s="13">
        <v>200</v>
      </c>
      <c r="EU601" s="8">
        <f t="shared" si="1225"/>
        <v>199</v>
      </c>
      <c r="EV601" s="13">
        <f t="shared" si="1336"/>
        <v>1</v>
      </c>
      <c r="EW601" s="13">
        <f t="shared" si="1337"/>
        <v>12</v>
      </c>
      <c r="EX601" s="13">
        <f t="shared" si="1330"/>
        <v>0</v>
      </c>
      <c r="EY601" s="13"/>
      <c r="EZ601" s="13">
        <f t="shared" si="1291"/>
        <v>0</v>
      </c>
      <c r="FA601" s="13"/>
      <c r="FB601" s="13">
        <f t="shared" si="1311"/>
        <v>0</v>
      </c>
      <c r="FC601" s="13"/>
      <c r="FD601" s="13">
        <f t="shared" si="1312"/>
        <v>0</v>
      </c>
      <c r="FE601" s="13"/>
      <c r="FF601" s="13">
        <f t="shared" si="1313"/>
        <v>0</v>
      </c>
      <c r="FG601" s="13"/>
      <c r="FH601" s="13">
        <f t="shared" ref="FH601:FH622" si="1352">ER601+EW601-FC601-FE601-FG601-EY601-FA601</f>
        <v>480</v>
      </c>
      <c r="FI601" s="8">
        <f t="shared" ref="FI601:FI622" si="1353">FH601/12</f>
        <v>40</v>
      </c>
      <c r="FJ601" s="104">
        <f t="shared" ref="FJ601:FJ622" si="1354">ET601-FI601</f>
        <v>160</v>
      </c>
      <c r="FK601" s="8">
        <v>438</v>
      </c>
      <c r="FL601" s="8" t="s">
        <v>589</v>
      </c>
      <c r="FM601" s="66" t="s">
        <v>1019</v>
      </c>
      <c r="FN601" s="8">
        <f t="shared" si="1286"/>
        <v>480</v>
      </c>
      <c r="FO601" s="8"/>
      <c r="FP601" s="13">
        <v>200</v>
      </c>
      <c r="FQ601" s="8">
        <f t="shared" si="1276"/>
        <v>200</v>
      </c>
      <c r="FR601" s="13">
        <f t="shared" si="1338"/>
        <v>0</v>
      </c>
      <c r="FS601" s="13">
        <f t="shared" si="1339"/>
        <v>0</v>
      </c>
      <c r="FT601" s="13">
        <f t="shared" si="1331"/>
        <v>0</v>
      </c>
      <c r="FU601" s="13"/>
      <c r="FV601" s="13">
        <f t="shared" si="1292"/>
        <v>0</v>
      </c>
      <c r="FW601" s="13"/>
      <c r="FX601" s="13">
        <f t="shared" si="1314"/>
        <v>0</v>
      </c>
      <c r="FY601" s="13"/>
      <c r="FZ601" s="13">
        <f t="shared" si="1315"/>
        <v>0</v>
      </c>
      <c r="GA601" s="13"/>
      <c r="GB601" s="13">
        <f t="shared" si="1316"/>
        <v>0</v>
      </c>
      <c r="GC601" s="13"/>
      <c r="GD601" s="13">
        <f t="shared" si="1293"/>
        <v>480</v>
      </c>
      <c r="GE601" s="8">
        <f t="shared" si="1294"/>
        <v>40</v>
      </c>
      <c r="GF601" s="104">
        <f t="shared" si="1295"/>
        <v>160</v>
      </c>
      <c r="GG601" s="8">
        <v>438</v>
      </c>
      <c r="GH601" s="8" t="s">
        <v>589</v>
      </c>
      <c r="GI601" s="66" t="s">
        <v>1019</v>
      </c>
      <c r="GJ601" s="8">
        <f t="shared" si="1287"/>
        <v>480</v>
      </c>
      <c r="GK601" s="8"/>
      <c r="GL601" s="13">
        <v>200</v>
      </c>
      <c r="GM601" s="69">
        <v>200</v>
      </c>
      <c r="GN601" s="13">
        <f t="shared" si="1252"/>
        <v>0</v>
      </c>
      <c r="GO601" s="13">
        <f t="shared" si="1341"/>
        <v>0</v>
      </c>
      <c r="GP601" s="13">
        <f t="shared" si="1332"/>
        <v>0</v>
      </c>
      <c r="GQ601" s="13"/>
      <c r="GR601" s="13">
        <f t="shared" si="1254"/>
        <v>0</v>
      </c>
      <c r="GS601" s="13"/>
      <c r="GT601" s="13">
        <f t="shared" si="1255"/>
        <v>0</v>
      </c>
      <c r="GU601" s="13"/>
      <c r="GV601" s="13">
        <f t="shared" si="1256"/>
        <v>0</v>
      </c>
      <c r="GW601" s="13"/>
      <c r="GX601" s="13">
        <f t="shared" si="1257"/>
        <v>0</v>
      </c>
      <c r="GY601" s="13"/>
      <c r="GZ601" s="13">
        <f t="shared" si="1296"/>
        <v>480</v>
      </c>
      <c r="HA601" s="8">
        <f t="shared" si="1297"/>
        <v>40</v>
      </c>
      <c r="HB601" s="104">
        <f t="shared" si="1298"/>
        <v>160</v>
      </c>
      <c r="HC601" s="8">
        <v>438</v>
      </c>
      <c r="HD601" s="8" t="s">
        <v>589</v>
      </c>
      <c r="HE601" s="66" t="s">
        <v>1019</v>
      </c>
      <c r="HF601" s="69">
        <f t="shared" si="1304"/>
        <v>480</v>
      </c>
      <c r="HG601" s="8"/>
      <c r="HH601" s="13">
        <v>200</v>
      </c>
      <c r="HI601" s="69">
        <f t="shared" si="1268"/>
        <v>200</v>
      </c>
      <c r="HJ601" s="13">
        <f t="shared" si="1258"/>
        <v>0</v>
      </c>
      <c r="HK601" s="13">
        <f t="shared" si="1342"/>
        <v>0</v>
      </c>
      <c r="HL601" s="13">
        <f t="shared" si="1333"/>
        <v>0</v>
      </c>
      <c r="HM601" s="13"/>
      <c r="HN601" s="13">
        <f t="shared" si="1260"/>
        <v>0</v>
      </c>
      <c r="HO601" s="13"/>
      <c r="HP601" s="13">
        <f t="shared" si="1261"/>
        <v>0</v>
      </c>
      <c r="HQ601" s="13"/>
      <c r="HR601" s="13">
        <f t="shared" si="1262"/>
        <v>0</v>
      </c>
      <c r="HS601" s="13"/>
      <c r="HT601" s="13">
        <f t="shared" si="1263"/>
        <v>0</v>
      </c>
      <c r="HU601" s="13"/>
      <c r="HV601" s="13">
        <f t="shared" si="1299"/>
        <v>480</v>
      </c>
      <c r="HW601" s="8">
        <f t="shared" si="1300"/>
        <v>40</v>
      </c>
      <c r="HX601" s="104">
        <f t="shared" si="1301"/>
        <v>160</v>
      </c>
    </row>
    <row r="602" spans="1:232" s="25" customFormat="1">
      <c r="A602" s="64">
        <v>363</v>
      </c>
      <c r="B602" s="40" t="s">
        <v>590</v>
      </c>
      <c r="C602" s="40"/>
      <c r="D602" s="64">
        <v>0</v>
      </c>
      <c r="E602" s="40"/>
      <c r="F602" s="65">
        <v>124</v>
      </c>
      <c r="G602" s="64">
        <v>124</v>
      </c>
      <c r="H602" s="42"/>
      <c r="I602" s="42"/>
      <c r="J602" s="42"/>
      <c r="K602" s="65">
        <v>0</v>
      </c>
      <c r="L602" s="65">
        <v>0</v>
      </c>
      <c r="M602" s="64">
        <v>0</v>
      </c>
      <c r="N602" s="64">
        <v>124</v>
      </c>
      <c r="O602" s="8">
        <v>363</v>
      </c>
      <c r="P602" s="8" t="s">
        <v>590</v>
      </c>
      <c r="Q602" s="66"/>
      <c r="R602" s="8">
        <f t="shared" si="1317"/>
        <v>0</v>
      </c>
      <c r="S602" s="8"/>
      <c r="T602" s="13">
        <f>U602</f>
        <v>124</v>
      </c>
      <c r="U602" s="8">
        <f t="shared" si="1325"/>
        <v>124</v>
      </c>
      <c r="V602" s="13">
        <f t="shared" si="1318"/>
        <v>0</v>
      </c>
      <c r="W602" s="13">
        <f t="shared" si="1319"/>
        <v>0</v>
      </c>
      <c r="X602" s="13"/>
      <c r="Y602" s="13">
        <f t="shared" si="1267"/>
        <v>0</v>
      </c>
      <c r="Z602" s="13">
        <f t="shared" si="1320"/>
        <v>0</v>
      </c>
      <c r="AA602" s="8">
        <f t="shared" si="1218"/>
        <v>0</v>
      </c>
      <c r="AB602" s="8">
        <f t="shared" si="1269"/>
        <v>124</v>
      </c>
      <c r="AC602" s="8">
        <v>363</v>
      </c>
      <c r="AD602" s="8" t="s">
        <v>590</v>
      </c>
      <c r="AE602" s="66"/>
      <c r="AF602" s="8">
        <f t="shared" si="1226"/>
        <v>0</v>
      </c>
      <c r="AG602" s="8"/>
      <c r="AH602" s="13">
        <f>AI602</f>
        <v>124</v>
      </c>
      <c r="AI602" s="8">
        <f t="shared" si="1270"/>
        <v>124</v>
      </c>
      <c r="AJ602" s="13"/>
      <c r="AK602" s="13"/>
      <c r="AL602" s="13"/>
      <c r="AM602" s="13">
        <f t="shared" si="1228"/>
        <v>0</v>
      </c>
      <c r="AN602" s="13"/>
      <c r="AO602" s="13">
        <f t="shared" si="1229"/>
        <v>0</v>
      </c>
      <c r="AP602" s="13"/>
      <c r="AQ602" s="13">
        <f t="shared" si="1230"/>
        <v>0</v>
      </c>
      <c r="AR602" s="13">
        <f t="shared" si="1231"/>
        <v>0</v>
      </c>
      <c r="AS602" s="8">
        <f t="shared" si="1232"/>
        <v>0</v>
      </c>
      <c r="AT602" s="8">
        <f t="shared" si="1271"/>
        <v>124</v>
      </c>
      <c r="AU602" s="8">
        <v>363</v>
      </c>
      <c r="AV602" s="8" t="s">
        <v>590</v>
      </c>
      <c r="AW602" s="66"/>
      <c r="AX602" s="8">
        <f t="shared" si="1321"/>
        <v>0</v>
      </c>
      <c r="AY602" s="8"/>
      <c r="AZ602" s="13">
        <v>130</v>
      </c>
      <c r="BA602" s="8">
        <f t="shared" si="1326"/>
        <v>124</v>
      </c>
      <c r="BB602" s="13">
        <f t="shared" si="1327"/>
        <v>6</v>
      </c>
      <c r="BC602" s="13">
        <f t="shared" si="1328"/>
        <v>72</v>
      </c>
      <c r="BD602" s="13"/>
      <c r="BE602" s="13">
        <f t="shared" si="1322"/>
        <v>0</v>
      </c>
      <c r="BF602" s="13"/>
      <c r="BG602" s="13">
        <f t="shared" si="1323"/>
        <v>0</v>
      </c>
      <c r="BH602" s="13"/>
      <c r="BI602" s="13">
        <f t="shared" si="1324"/>
        <v>0</v>
      </c>
      <c r="BJ602" s="13">
        <f t="shared" si="1346"/>
        <v>72</v>
      </c>
      <c r="BK602" s="8">
        <f t="shared" si="1220"/>
        <v>6</v>
      </c>
      <c r="BL602" s="8">
        <f t="shared" si="1347"/>
        <v>124</v>
      </c>
      <c r="BM602" s="8">
        <v>363</v>
      </c>
      <c r="BN602" s="8" t="s">
        <v>590</v>
      </c>
      <c r="BO602" s="66"/>
      <c r="BP602" s="8">
        <f t="shared" si="1274"/>
        <v>72</v>
      </c>
      <c r="BQ602" s="8"/>
      <c r="BR602" s="13">
        <v>130</v>
      </c>
      <c r="BS602" s="8">
        <f t="shared" si="1348"/>
        <v>130</v>
      </c>
      <c r="BT602" s="13">
        <f t="shared" si="1305"/>
        <v>0</v>
      </c>
      <c r="BU602" s="13">
        <f t="shared" si="1329"/>
        <v>0</v>
      </c>
      <c r="BV602" s="13">
        <f t="shared" si="1307"/>
        <v>0</v>
      </c>
      <c r="BW602" s="13"/>
      <c r="BX602" s="13">
        <f t="shared" si="1307"/>
        <v>0</v>
      </c>
      <c r="BY602" s="13"/>
      <c r="BZ602" s="13"/>
      <c r="CA602" s="13">
        <f t="shared" si="1213"/>
        <v>0</v>
      </c>
      <c r="CB602" s="13">
        <f t="shared" si="1349"/>
        <v>72</v>
      </c>
      <c r="CC602" s="8">
        <f t="shared" si="1222"/>
        <v>6</v>
      </c>
      <c r="CD602" s="8">
        <f t="shared" si="1350"/>
        <v>124</v>
      </c>
      <c r="CE602" s="8">
        <v>363</v>
      </c>
      <c r="CF602" s="8" t="s">
        <v>590</v>
      </c>
      <c r="CG602" s="66"/>
      <c r="CH602" s="8">
        <f t="shared" si="1275"/>
        <v>72</v>
      </c>
      <c r="CI602" s="8"/>
      <c r="CJ602" s="13">
        <v>130</v>
      </c>
      <c r="CK602" s="8">
        <f t="shared" si="1334"/>
        <v>130</v>
      </c>
      <c r="CL602" s="13">
        <f t="shared" si="1233"/>
        <v>0</v>
      </c>
      <c r="CM602" s="13">
        <f t="shared" si="1234"/>
        <v>0</v>
      </c>
      <c r="CN602" s="13">
        <f t="shared" si="1235"/>
        <v>0</v>
      </c>
      <c r="CO602" s="13"/>
      <c r="CP602" s="13">
        <f t="shared" si="1236"/>
        <v>0</v>
      </c>
      <c r="CQ602" s="13"/>
      <c r="CR602" s="13"/>
      <c r="CS602" s="13">
        <f t="shared" si="1237"/>
        <v>0</v>
      </c>
      <c r="CT602" s="13">
        <f t="shared" si="1238"/>
        <v>72</v>
      </c>
      <c r="CU602" s="8">
        <f t="shared" si="1239"/>
        <v>6</v>
      </c>
      <c r="CV602" s="8">
        <f t="shared" si="1351"/>
        <v>124</v>
      </c>
      <c r="CW602" s="8">
        <v>363</v>
      </c>
      <c r="CX602" s="8" t="s">
        <v>590</v>
      </c>
      <c r="CY602" s="66"/>
      <c r="CZ602" s="8">
        <f t="shared" si="1284"/>
        <v>72</v>
      </c>
      <c r="DA602" s="8"/>
      <c r="DB602" s="13">
        <v>130</v>
      </c>
      <c r="DC602" s="8">
        <f t="shared" si="1335"/>
        <v>130</v>
      </c>
      <c r="DD602" s="13">
        <f t="shared" si="1240"/>
        <v>0</v>
      </c>
      <c r="DE602" s="13">
        <f t="shared" si="1241"/>
        <v>0</v>
      </c>
      <c r="DF602" s="13">
        <f t="shared" si="1242"/>
        <v>0</v>
      </c>
      <c r="DG602" s="13"/>
      <c r="DH602" s="13">
        <f t="shared" si="1243"/>
        <v>0</v>
      </c>
      <c r="DI602" s="13"/>
      <c r="DJ602" s="13">
        <f t="shared" si="1244"/>
        <v>0</v>
      </c>
      <c r="DK602" s="13"/>
      <c r="DL602" s="13">
        <f t="shared" si="1245"/>
        <v>0</v>
      </c>
      <c r="DM602" s="13"/>
      <c r="DN602" s="13">
        <f t="shared" si="1245"/>
        <v>0</v>
      </c>
      <c r="DO602" s="13"/>
      <c r="DP602" s="13">
        <f t="shared" si="1308"/>
        <v>72</v>
      </c>
      <c r="DQ602" s="8">
        <f t="shared" si="1309"/>
        <v>6</v>
      </c>
      <c r="DR602" s="104">
        <f t="shared" si="1310"/>
        <v>124</v>
      </c>
      <c r="DS602" s="8">
        <v>363</v>
      </c>
      <c r="DT602" s="8" t="s">
        <v>590</v>
      </c>
      <c r="DU602" s="66"/>
      <c r="DV602" s="8">
        <f t="shared" si="1306"/>
        <v>72</v>
      </c>
      <c r="DW602" s="8"/>
      <c r="DX602" s="13">
        <v>130</v>
      </c>
      <c r="DY602" s="8">
        <f t="shared" si="1279"/>
        <v>130</v>
      </c>
      <c r="DZ602" s="13">
        <f t="shared" si="1246"/>
        <v>0</v>
      </c>
      <c r="EA602" s="13">
        <f t="shared" si="1340"/>
        <v>0</v>
      </c>
      <c r="EB602" s="13">
        <f t="shared" si="1247"/>
        <v>0</v>
      </c>
      <c r="EC602" s="13"/>
      <c r="ED602" s="13">
        <f t="shared" si="1248"/>
        <v>0</v>
      </c>
      <c r="EE602" s="13"/>
      <c r="EF602" s="13">
        <f t="shared" si="1249"/>
        <v>0</v>
      </c>
      <c r="EG602" s="13"/>
      <c r="EH602" s="13">
        <f t="shared" si="1250"/>
        <v>0</v>
      </c>
      <c r="EI602" s="13"/>
      <c r="EJ602" s="13">
        <f t="shared" si="1251"/>
        <v>0</v>
      </c>
      <c r="EK602" s="13"/>
      <c r="EL602" s="13">
        <f t="shared" si="1288"/>
        <v>72</v>
      </c>
      <c r="EM602" s="8">
        <f t="shared" si="1289"/>
        <v>6</v>
      </c>
      <c r="EN602" s="104">
        <f t="shared" si="1290"/>
        <v>124</v>
      </c>
      <c r="EO602" s="8">
        <v>363</v>
      </c>
      <c r="EP602" s="8" t="s">
        <v>590</v>
      </c>
      <c r="EQ602" s="66"/>
      <c r="ER602" s="8">
        <f t="shared" si="1285"/>
        <v>72</v>
      </c>
      <c r="ES602" s="8"/>
      <c r="ET602" s="13">
        <v>131</v>
      </c>
      <c r="EU602" s="8">
        <f t="shared" si="1225"/>
        <v>130</v>
      </c>
      <c r="EV602" s="13">
        <f t="shared" si="1336"/>
        <v>1</v>
      </c>
      <c r="EW602" s="13">
        <f t="shared" si="1337"/>
        <v>12</v>
      </c>
      <c r="EX602" s="13">
        <f t="shared" si="1330"/>
        <v>6</v>
      </c>
      <c r="EY602" s="13">
        <v>72</v>
      </c>
      <c r="EZ602" s="13">
        <f t="shared" si="1291"/>
        <v>0</v>
      </c>
      <c r="FA602" s="13"/>
      <c r="FB602" s="13">
        <f t="shared" si="1311"/>
        <v>0</v>
      </c>
      <c r="FC602" s="13"/>
      <c r="FD602" s="13">
        <f t="shared" si="1312"/>
        <v>0</v>
      </c>
      <c r="FE602" s="13"/>
      <c r="FF602" s="13">
        <f t="shared" si="1313"/>
        <v>0</v>
      </c>
      <c r="FG602" s="13"/>
      <c r="FH602" s="13">
        <f t="shared" si="1352"/>
        <v>12</v>
      </c>
      <c r="FI602" s="8">
        <f t="shared" si="1353"/>
        <v>1</v>
      </c>
      <c r="FJ602" s="104">
        <f t="shared" si="1354"/>
        <v>130</v>
      </c>
      <c r="FK602" s="8">
        <v>363</v>
      </c>
      <c r="FL602" s="8" t="s">
        <v>590</v>
      </c>
      <c r="FM602" s="66"/>
      <c r="FN602" s="8">
        <f t="shared" si="1286"/>
        <v>12</v>
      </c>
      <c r="FO602" s="8"/>
      <c r="FP602" s="13">
        <v>131</v>
      </c>
      <c r="FQ602" s="8">
        <f t="shared" si="1276"/>
        <v>131</v>
      </c>
      <c r="FR602" s="13">
        <f t="shared" si="1338"/>
        <v>0</v>
      </c>
      <c r="FS602" s="13">
        <f t="shared" si="1339"/>
        <v>0</v>
      </c>
      <c r="FT602" s="13">
        <f t="shared" si="1331"/>
        <v>0</v>
      </c>
      <c r="FU602" s="13"/>
      <c r="FV602" s="13">
        <f t="shared" si="1292"/>
        <v>0</v>
      </c>
      <c r="FW602" s="13"/>
      <c r="FX602" s="13">
        <f t="shared" si="1314"/>
        <v>0</v>
      </c>
      <c r="FY602" s="13"/>
      <c r="FZ602" s="13">
        <f t="shared" si="1315"/>
        <v>0</v>
      </c>
      <c r="GA602" s="13"/>
      <c r="GB602" s="13">
        <f t="shared" si="1316"/>
        <v>0</v>
      </c>
      <c r="GC602" s="13"/>
      <c r="GD602" s="13">
        <f t="shared" si="1293"/>
        <v>12</v>
      </c>
      <c r="GE602" s="8">
        <f t="shared" si="1294"/>
        <v>1</v>
      </c>
      <c r="GF602" s="104">
        <f t="shared" si="1295"/>
        <v>130</v>
      </c>
      <c r="GG602" s="8">
        <v>363</v>
      </c>
      <c r="GH602" s="8" t="s">
        <v>590</v>
      </c>
      <c r="GI602" s="66"/>
      <c r="GJ602" s="8">
        <f t="shared" si="1287"/>
        <v>12</v>
      </c>
      <c r="GK602" s="8"/>
      <c r="GL602" s="13">
        <v>131</v>
      </c>
      <c r="GM602" s="69">
        <v>131</v>
      </c>
      <c r="GN602" s="13">
        <f t="shared" si="1252"/>
        <v>0</v>
      </c>
      <c r="GO602" s="13">
        <f t="shared" si="1341"/>
        <v>0</v>
      </c>
      <c r="GP602" s="13">
        <f t="shared" si="1332"/>
        <v>0</v>
      </c>
      <c r="GQ602" s="13"/>
      <c r="GR602" s="13">
        <f t="shared" si="1254"/>
        <v>0</v>
      </c>
      <c r="GS602" s="13"/>
      <c r="GT602" s="13">
        <f t="shared" si="1255"/>
        <v>0</v>
      </c>
      <c r="GU602" s="13"/>
      <c r="GV602" s="13">
        <f t="shared" si="1256"/>
        <v>0</v>
      </c>
      <c r="GW602" s="13"/>
      <c r="GX602" s="13">
        <f t="shared" si="1257"/>
        <v>0</v>
      </c>
      <c r="GY602" s="13"/>
      <c r="GZ602" s="13">
        <f t="shared" si="1296"/>
        <v>12</v>
      </c>
      <c r="HA602" s="8">
        <f t="shared" si="1297"/>
        <v>1</v>
      </c>
      <c r="HB602" s="104">
        <f t="shared" si="1298"/>
        <v>130</v>
      </c>
      <c r="HC602" s="8">
        <v>363</v>
      </c>
      <c r="HD602" s="8" t="s">
        <v>590</v>
      </c>
      <c r="HE602" s="66"/>
      <c r="HF602" s="69">
        <f t="shared" si="1304"/>
        <v>12</v>
      </c>
      <c r="HG602" s="8"/>
      <c r="HH602" s="13">
        <v>131</v>
      </c>
      <c r="HI602" s="69">
        <f t="shared" si="1268"/>
        <v>131</v>
      </c>
      <c r="HJ602" s="13">
        <f t="shared" si="1258"/>
        <v>0</v>
      </c>
      <c r="HK602" s="13">
        <f t="shared" si="1342"/>
        <v>0</v>
      </c>
      <c r="HL602" s="13">
        <f t="shared" si="1333"/>
        <v>0</v>
      </c>
      <c r="HM602" s="13"/>
      <c r="HN602" s="13">
        <f t="shared" si="1260"/>
        <v>0</v>
      </c>
      <c r="HO602" s="13"/>
      <c r="HP602" s="13">
        <f t="shared" si="1261"/>
        <v>0</v>
      </c>
      <c r="HQ602" s="13"/>
      <c r="HR602" s="13">
        <f t="shared" si="1262"/>
        <v>0</v>
      </c>
      <c r="HS602" s="13"/>
      <c r="HT602" s="13">
        <f t="shared" si="1263"/>
        <v>0</v>
      </c>
      <c r="HU602" s="13"/>
      <c r="HV602" s="13">
        <f t="shared" si="1299"/>
        <v>12</v>
      </c>
      <c r="HW602" s="8">
        <f t="shared" si="1300"/>
        <v>1</v>
      </c>
      <c r="HX602" s="104">
        <f t="shared" si="1301"/>
        <v>130</v>
      </c>
    </row>
    <row r="603" spans="1:232" s="25" customFormat="1">
      <c r="A603" s="64">
        <v>358</v>
      </c>
      <c r="B603" s="40" t="s">
        <v>591</v>
      </c>
      <c r="C603" s="40">
        <v>69771</v>
      </c>
      <c r="D603" s="64">
        <v>0</v>
      </c>
      <c r="E603" s="40"/>
      <c r="F603" s="65">
        <v>328</v>
      </c>
      <c r="G603" s="64">
        <v>328</v>
      </c>
      <c r="H603" s="42"/>
      <c r="I603" s="42"/>
      <c r="J603" s="42"/>
      <c r="K603" s="65">
        <v>0</v>
      </c>
      <c r="L603" s="65">
        <v>0</v>
      </c>
      <c r="M603" s="64">
        <v>0</v>
      </c>
      <c r="N603" s="64">
        <v>328</v>
      </c>
      <c r="O603" s="8">
        <v>358</v>
      </c>
      <c r="P603" s="8" t="s">
        <v>591</v>
      </c>
      <c r="Q603" s="66" t="s">
        <v>1020</v>
      </c>
      <c r="R603" s="8">
        <f t="shared" si="1317"/>
        <v>0</v>
      </c>
      <c r="S603" s="8"/>
      <c r="T603" s="13">
        <v>328</v>
      </c>
      <c r="U603" s="8">
        <f t="shared" si="1325"/>
        <v>328</v>
      </c>
      <c r="V603" s="13">
        <f t="shared" si="1318"/>
        <v>0</v>
      </c>
      <c r="W603" s="13">
        <f t="shared" si="1319"/>
        <v>0</v>
      </c>
      <c r="X603" s="13"/>
      <c r="Y603" s="13">
        <f t="shared" si="1267"/>
        <v>0</v>
      </c>
      <c r="Z603" s="13">
        <f t="shared" si="1320"/>
        <v>0</v>
      </c>
      <c r="AA603" s="8">
        <f t="shared" si="1218"/>
        <v>0</v>
      </c>
      <c r="AB603" s="8">
        <f t="shared" si="1269"/>
        <v>328</v>
      </c>
      <c r="AC603" s="8">
        <v>358</v>
      </c>
      <c r="AD603" s="8" t="s">
        <v>591</v>
      </c>
      <c r="AE603" s="66" t="s">
        <v>1020</v>
      </c>
      <c r="AF603" s="8">
        <f t="shared" si="1226"/>
        <v>0</v>
      </c>
      <c r="AG603" s="8"/>
      <c r="AH603" s="13">
        <v>328</v>
      </c>
      <c r="AI603" s="8">
        <f t="shared" si="1270"/>
        <v>328</v>
      </c>
      <c r="AJ603" s="13"/>
      <c r="AK603" s="13"/>
      <c r="AL603" s="13">
        <v>5</v>
      </c>
      <c r="AM603" s="13">
        <f t="shared" si="1228"/>
        <v>60</v>
      </c>
      <c r="AN603" s="13"/>
      <c r="AO603" s="13">
        <f t="shared" si="1229"/>
        <v>0</v>
      </c>
      <c r="AP603" s="13">
        <v>2</v>
      </c>
      <c r="AQ603" s="13">
        <f t="shared" si="1230"/>
        <v>24</v>
      </c>
      <c r="AR603" s="13">
        <f t="shared" si="1231"/>
        <v>-84</v>
      </c>
      <c r="AS603" s="8">
        <f t="shared" si="1232"/>
        <v>-7</v>
      </c>
      <c r="AT603" s="8">
        <f t="shared" si="1271"/>
        <v>335</v>
      </c>
      <c r="AU603" s="8">
        <v>358</v>
      </c>
      <c r="AV603" s="8" t="s">
        <v>591</v>
      </c>
      <c r="AW603" s="66" t="s">
        <v>1020</v>
      </c>
      <c r="AX603" s="8">
        <f t="shared" si="1321"/>
        <v>-84</v>
      </c>
      <c r="AY603" s="8"/>
      <c r="AZ603" s="13">
        <v>335</v>
      </c>
      <c r="BA603" s="8">
        <f t="shared" si="1326"/>
        <v>328</v>
      </c>
      <c r="BB603" s="13">
        <f t="shared" si="1327"/>
        <v>7</v>
      </c>
      <c r="BC603" s="13">
        <f t="shared" si="1328"/>
        <v>84</v>
      </c>
      <c r="BD603" s="13">
        <v>1</v>
      </c>
      <c r="BE603" s="13">
        <f t="shared" si="1322"/>
        <v>12</v>
      </c>
      <c r="BF603" s="13"/>
      <c r="BG603" s="13">
        <f t="shared" si="1323"/>
        <v>0</v>
      </c>
      <c r="BH603" s="13"/>
      <c r="BI603" s="13">
        <f t="shared" si="1324"/>
        <v>0</v>
      </c>
      <c r="BJ603" s="13">
        <f t="shared" si="1346"/>
        <v>-12</v>
      </c>
      <c r="BK603" s="8">
        <f t="shared" si="1220"/>
        <v>-1</v>
      </c>
      <c r="BL603" s="8">
        <f t="shared" si="1347"/>
        <v>336</v>
      </c>
      <c r="BM603" s="8">
        <v>358</v>
      </c>
      <c r="BN603" s="8" t="s">
        <v>591</v>
      </c>
      <c r="BO603" s="66" t="s">
        <v>1020</v>
      </c>
      <c r="BP603" s="8">
        <f t="shared" si="1274"/>
        <v>-12</v>
      </c>
      <c r="BQ603" s="8"/>
      <c r="BR603" s="13">
        <v>338</v>
      </c>
      <c r="BS603" s="8">
        <f t="shared" si="1348"/>
        <v>335</v>
      </c>
      <c r="BT603" s="13">
        <f t="shared" si="1305"/>
        <v>3</v>
      </c>
      <c r="BU603" s="13">
        <f t="shared" si="1329"/>
        <v>36</v>
      </c>
      <c r="BV603" s="13">
        <f t="shared" si="1307"/>
        <v>0</v>
      </c>
      <c r="BW603" s="13"/>
      <c r="BX603" s="13">
        <f t="shared" si="1307"/>
        <v>3</v>
      </c>
      <c r="BY603" s="13">
        <v>36</v>
      </c>
      <c r="BZ603" s="13"/>
      <c r="CA603" s="13">
        <f t="shared" si="1213"/>
        <v>0</v>
      </c>
      <c r="CB603" s="13">
        <f t="shared" si="1349"/>
        <v>-12</v>
      </c>
      <c r="CC603" s="8">
        <f t="shared" si="1222"/>
        <v>-1</v>
      </c>
      <c r="CD603" s="8">
        <f t="shared" si="1350"/>
        <v>339</v>
      </c>
      <c r="CE603" s="8">
        <v>358</v>
      </c>
      <c r="CF603" s="8" t="s">
        <v>591</v>
      </c>
      <c r="CG603" s="66" t="s">
        <v>1020</v>
      </c>
      <c r="CH603" s="8">
        <f t="shared" si="1275"/>
        <v>-12</v>
      </c>
      <c r="CI603" s="8"/>
      <c r="CJ603" s="13">
        <v>340</v>
      </c>
      <c r="CK603" s="8">
        <f t="shared" si="1334"/>
        <v>338</v>
      </c>
      <c r="CL603" s="13">
        <f t="shared" si="1233"/>
        <v>2</v>
      </c>
      <c r="CM603" s="13">
        <f t="shared" si="1234"/>
        <v>24</v>
      </c>
      <c r="CN603" s="13">
        <f t="shared" si="1235"/>
        <v>6</v>
      </c>
      <c r="CO603" s="13">
        <v>72</v>
      </c>
      <c r="CP603" s="13">
        <f t="shared" si="1236"/>
        <v>0</v>
      </c>
      <c r="CQ603" s="13"/>
      <c r="CR603" s="13"/>
      <c r="CS603" s="13">
        <f t="shared" si="1237"/>
        <v>0</v>
      </c>
      <c r="CT603" s="13">
        <f t="shared" si="1238"/>
        <v>-60</v>
      </c>
      <c r="CU603" s="8">
        <f t="shared" si="1239"/>
        <v>-5</v>
      </c>
      <c r="CV603" s="8">
        <f t="shared" si="1351"/>
        <v>345</v>
      </c>
      <c r="CW603" s="8">
        <v>358</v>
      </c>
      <c r="CX603" s="8" t="s">
        <v>591</v>
      </c>
      <c r="CY603" s="66" t="s">
        <v>1020</v>
      </c>
      <c r="CZ603" s="8">
        <f t="shared" si="1284"/>
        <v>-60</v>
      </c>
      <c r="DA603" s="8"/>
      <c r="DB603" s="13">
        <v>345</v>
      </c>
      <c r="DC603" s="8">
        <f t="shared" si="1335"/>
        <v>340</v>
      </c>
      <c r="DD603" s="13">
        <f t="shared" si="1240"/>
        <v>5</v>
      </c>
      <c r="DE603" s="13">
        <f t="shared" si="1241"/>
        <v>60</v>
      </c>
      <c r="DF603" s="13">
        <f t="shared" si="1242"/>
        <v>0</v>
      </c>
      <c r="DG603" s="13"/>
      <c r="DH603" s="13">
        <f t="shared" si="1243"/>
        <v>0</v>
      </c>
      <c r="DI603" s="13"/>
      <c r="DJ603" s="13">
        <f t="shared" si="1244"/>
        <v>0</v>
      </c>
      <c r="DK603" s="13"/>
      <c r="DL603" s="13">
        <f t="shared" si="1245"/>
        <v>7</v>
      </c>
      <c r="DM603" s="13">
        <v>84</v>
      </c>
      <c r="DN603" s="13">
        <f t="shared" si="1245"/>
        <v>0</v>
      </c>
      <c r="DO603" s="13"/>
      <c r="DP603" s="13">
        <f t="shared" si="1308"/>
        <v>-84</v>
      </c>
      <c r="DQ603" s="8">
        <f t="shared" si="1309"/>
        <v>-7</v>
      </c>
      <c r="DR603" s="104">
        <f t="shared" si="1310"/>
        <v>352</v>
      </c>
      <c r="DS603" s="8">
        <v>358</v>
      </c>
      <c r="DT603" s="8" t="s">
        <v>591</v>
      </c>
      <c r="DU603" s="66" t="s">
        <v>1020</v>
      </c>
      <c r="DV603" s="8">
        <f t="shared" si="1306"/>
        <v>-84</v>
      </c>
      <c r="DW603" s="8"/>
      <c r="DX603" s="13">
        <v>355</v>
      </c>
      <c r="DY603" s="8">
        <f t="shared" si="1279"/>
        <v>345</v>
      </c>
      <c r="DZ603" s="13">
        <f t="shared" si="1246"/>
        <v>10</v>
      </c>
      <c r="EA603" s="13">
        <f t="shared" si="1340"/>
        <v>120</v>
      </c>
      <c r="EB603" s="13">
        <f t="shared" si="1247"/>
        <v>0</v>
      </c>
      <c r="EC603" s="13"/>
      <c r="ED603" s="13">
        <f t="shared" si="1248"/>
        <v>0</v>
      </c>
      <c r="EE603" s="13"/>
      <c r="EF603" s="13">
        <f t="shared" si="1249"/>
        <v>6</v>
      </c>
      <c r="EG603" s="13">
        <v>72</v>
      </c>
      <c r="EH603" s="13">
        <f t="shared" si="1250"/>
        <v>0</v>
      </c>
      <c r="EI603" s="13"/>
      <c r="EJ603" s="13">
        <f t="shared" si="1251"/>
        <v>0</v>
      </c>
      <c r="EK603" s="13"/>
      <c r="EL603" s="13">
        <f t="shared" si="1288"/>
        <v>-36</v>
      </c>
      <c r="EM603" s="8">
        <f t="shared" si="1289"/>
        <v>-3</v>
      </c>
      <c r="EN603" s="104">
        <f t="shared" si="1290"/>
        <v>358</v>
      </c>
      <c r="EO603" s="8">
        <v>358</v>
      </c>
      <c r="EP603" s="8" t="s">
        <v>591</v>
      </c>
      <c r="EQ603" s="66" t="s">
        <v>1020</v>
      </c>
      <c r="ER603" s="8">
        <f t="shared" si="1285"/>
        <v>-36</v>
      </c>
      <c r="ES603" s="8"/>
      <c r="ET603" s="13">
        <v>365</v>
      </c>
      <c r="EU603" s="8">
        <f t="shared" si="1225"/>
        <v>355</v>
      </c>
      <c r="EV603" s="13">
        <f t="shared" si="1336"/>
        <v>10</v>
      </c>
      <c r="EW603" s="13">
        <f t="shared" si="1337"/>
        <v>120</v>
      </c>
      <c r="EX603" s="13">
        <f t="shared" si="1330"/>
        <v>0</v>
      </c>
      <c r="EY603" s="13"/>
      <c r="EZ603" s="13">
        <f t="shared" si="1291"/>
        <v>0</v>
      </c>
      <c r="FA603" s="13"/>
      <c r="FB603" s="13">
        <f t="shared" si="1311"/>
        <v>6</v>
      </c>
      <c r="FC603" s="13">
        <v>72</v>
      </c>
      <c r="FD603" s="13">
        <f t="shared" si="1312"/>
        <v>0</v>
      </c>
      <c r="FE603" s="13"/>
      <c r="FF603" s="13">
        <f t="shared" si="1313"/>
        <v>0</v>
      </c>
      <c r="FG603" s="13"/>
      <c r="FH603" s="13">
        <f t="shared" si="1352"/>
        <v>12</v>
      </c>
      <c r="FI603" s="8">
        <f t="shared" si="1353"/>
        <v>1</v>
      </c>
      <c r="FJ603" s="104">
        <f t="shared" si="1354"/>
        <v>364</v>
      </c>
      <c r="FK603" s="8">
        <v>358</v>
      </c>
      <c r="FL603" s="8" t="s">
        <v>591</v>
      </c>
      <c r="FM603" s="66" t="s">
        <v>1020</v>
      </c>
      <c r="FN603" s="8">
        <f t="shared" si="1286"/>
        <v>12</v>
      </c>
      <c r="FO603" s="8"/>
      <c r="FP603" s="13">
        <v>365</v>
      </c>
      <c r="FQ603" s="8">
        <f t="shared" si="1276"/>
        <v>365</v>
      </c>
      <c r="FR603" s="13">
        <f t="shared" si="1338"/>
        <v>0</v>
      </c>
      <c r="FS603" s="13">
        <f t="shared" si="1339"/>
        <v>0</v>
      </c>
      <c r="FT603" s="13">
        <f t="shared" si="1331"/>
        <v>0</v>
      </c>
      <c r="FU603" s="13"/>
      <c r="FV603" s="13">
        <f t="shared" si="1292"/>
        <v>0</v>
      </c>
      <c r="FW603" s="13"/>
      <c r="FX603" s="13">
        <f t="shared" si="1314"/>
        <v>3</v>
      </c>
      <c r="FY603" s="13">
        <v>36</v>
      </c>
      <c r="FZ603" s="13">
        <f t="shared" si="1315"/>
        <v>0</v>
      </c>
      <c r="GA603" s="13"/>
      <c r="GB603" s="13">
        <f t="shared" si="1316"/>
        <v>0</v>
      </c>
      <c r="GC603" s="13"/>
      <c r="GD603" s="13">
        <f t="shared" si="1293"/>
        <v>-24</v>
      </c>
      <c r="GE603" s="8">
        <f t="shared" si="1294"/>
        <v>-2</v>
      </c>
      <c r="GF603" s="104">
        <f t="shared" si="1295"/>
        <v>367</v>
      </c>
      <c r="GG603" s="8">
        <v>358</v>
      </c>
      <c r="GH603" s="8" t="s">
        <v>591</v>
      </c>
      <c r="GI603" s="66" t="s">
        <v>1020</v>
      </c>
      <c r="GJ603" s="8">
        <f t="shared" si="1287"/>
        <v>-24</v>
      </c>
      <c r="GK603" s="8"/>
      <c r="GL603" s="13">
        <v>365</v>
      </c>
      <c r="GM603" s="69">
        <v>365</v>
      </c>
      <c r="GN603" s="13">
        <f t="shared" si="1252"/>
        <v>0</v>
      </c>
      <c r="GO603" s="13">
        <f t="shared" si="1341"/>
        <v>0</v>
      </c>
      <c r="GP603" s="13">
        <f t="shared" si="1332"/>
        <v>0</v>
      </c>
      <c r="GQ603" s="13"/>
      <c r="GR603" s="13">
        <f t="shared" si="1254"/>
        <v>4</v>
      </c>
      <c r="GS603" s="13">
        <v>48</v>
      </c>
      <c r="GT603" s="13">
        <f t="shared" si="1255"/>
        <v>0</v>
      </c>
      <c r="GU603" s="13"/>
      <c r="GV603" s="13">
        <f t="shared" si="1256"/>
        <v>0</v>
      </c>
      <c r="GW603" s="13"/>
      <c r="GX603" s="13">
        <f t="shared" si="1257"/>
        <v>0</v>
      </c>
      <c r="GY603" s="13"/>
      <c r="GZ603" s="13">
        <f t="shared" si="1296"/>
        <v>-72</v>
      </c>
      <c r="HA603" s="8">
        <f t="shared" si="1297"/>
        <v>-6</v>
      </c>
      <c r="HB603" s="104">
        <f t="shared" si="1298"/>
        <v>371</v>
      </c>
      <c r="HC603" s="8">
        <v>358</v>
      </c>
      <c r="HD603" s="8" t="s">
        <v>591</v>
      </c>
      <c r="HE603" s="66" t="s">
        <v>1020</v>
      </c>
      <c r="HF603" s="69">
        <f t="shared" si="1304"/>
        <v>-72</v>
      </c>
      <c r="HG603" s="8"/>
      <c r="HH603" s="13">
        <v>375</v>
      </c>
      <c r="HI603" s="69">
        <f t="shared" si="1268"/>
        <v>365</v>
      </c>
      <c r="HJ603" s="13">
        <f t="shared" si="1258"/>
        <v>10</v>
      </c>
      <c r="HK603" s="13">
        <f t="shared" si="1342"/>
        <v>120</v>
      </c>
      <c r="HL603" s="13">
        <f t="shared" si="1333"/>
        <v>0</v>
      </c>
      <c r="HM603" s="13"/>
      <c r="HN603" s="13">
        <f t="shared" si="1260"/>
        <v>0</v>
      </c>
      <c r="HO603" s="13"/>
      <c r="HP603" s="13">
        <f t="shared" si="1261"/>
        <v>2</v>
      </c>
      <c r="HQ603" s="13">
        <v>24</v>
      </c>
      <c r="HR603" s="13">
        <f t="shared" si="1262"/>
        <v>0</v>
      </c>
      <c r="HS603" s="13"/>
      <c r="HT603" s="13">
        <f t="shared" si="1263"/>
        <v>0</v>
      </c>
      <c r="HU603" s="13"/>
      <c r="HV603" s="13">
        <f t="shared" si="1299"/>
        <v>24</v>
      </c>
      <c r="HW603" s="8">
        <f t="shared" si="1300"/>
        <v>2</v>
      </c>
      <c r="HX603" s="104">
        <f t="shared" si="1301"/>
        <v>373</v>
      </c>
    </row>
    <row r="604" spans="1:232" s="25" customFormat="1">
      <c r="A604" s="40"/>
      <c r="B604" s="40"/>
      <c r="C604" s="40"/>
      <c r="D604" s="64">
        <v>0</v>
      </c>
      <c r="E604" s="40"/>
      <c r="F604" s="65">
        <v>0</v>
      </c>
      <c r="G604" s="64">
        <v>0</v>
      </c>
      <c r="H604" s="42"/>
      <c r="I604" s="42"/>
      <c r="J604" s="42"/>
      <c r="K604" s="65">
        <v>0</v>
      </c>
      <c r="L604" s="65">
        <v>0</v>
      </c>
      <c r="M604" s="64">
        <v>0</v>
      </c>
      <c r="N604" s="64">
        <v>0</v>
      </c>
      <c r="O604" s="8"/>
      <c r="P604" s="8"/>
      <c r="Q604" s="66"/>
      <c r="R604" s="8">
        <f t="shared" si="1317"/>
        <v>0</v>
      </c>
      <c r="S604" s="8"/>
      <c r="T604" s="13">
        <f t="shared" ref="T604:T610" si="1355">U604</f>
        <v>0</v>
      </c>
      <c r="U604" s="8">
        <f t="shared" si="1325"/>
        <v>0</v>
      </c>
      <c r="V604" s="13">
        <f t="shared" si="1318"/>
        <v>0</v>
      </c>
      <c r="W604" s="13">
        <f t="shared" si="1319"/>
        <v>0</v>
      </c>
      <c r="X604" s="13"/>
      <c r="Y604" s="13">
        <f t="shared" si="1267"/>
        <v>0</v>
      </c>
      <c r="Z604" s="13">
        <f t="shared" si="1320"/>
        <v>0</v>
      </c>
      <c r="AA604" s="8">
        <f t="shared" si="1218"/>
        <v>0</v>
      </c>
      <c r="AB604" s="8">
        <f t="shared" si="1269"/>
        <v>0</v>
      </c>
      <c r="AC604" s="8"/>
      <c r="AD604" s="8"/>
      <c r="AE604" s="66"/>
      <c r="AF604" s="8">
        <f t="shared" si="1226"/>
        <v>0</v>
      </c>
      <c r="AG604" s="8"/>
      <c r="AH604" s="13">
        <f>AI604</f>
        <v>0</v>
      </c>
      <c r="AI604" s="8">
        <f t="shared" si="1270"/>
        <v>0</v>
      </c>
      <c r="AJ604" s="13"/>
      <c r="AK604" s="13"/>
      <c r="AL604" s="13"/>
      <c r="AM604" s="13">
        <f t="shared" si="1228"/>
        <v>0</v>
      </c>
      <c r="AN604" s="13"/>
      <c r="AO604" s="13">
        <f t="shared" si="1229"/>
        <v>0</v>
      </c>
      <c r="AP604" s="13"/>
      <c r="AQ604" s="13">
        <f t="shared" si="1230"/>
        <v>0</v>
      </c>
      <c r="AR604" s="13">
        <f t="shared" si="1231"/>
        <v>0</v>
      </c>
      <c r="AS604" s="8">
        <f t="shared" si="1232"/>
        <v>0</v>
      </c>
      <c r="AT604" s="8">
        <f t="shared" si="1271"/>
        <v>0</v>
      </c>
      <c r="AU604" s="8"/>
      <c r="AV604" s="8"/>
      <c r="AW604" s="66"/>
      <c r="AX604" s="8">
        <f t="shared" si="1321"/>
        <v>0</v>
      </c>
      <c r="AY604" s="8"/>
      <c r="AZ604" s="13">
        <f>BA604</f>
        <v>0</v>
      </c>
      <c r="BA604" s="8">
        <f t="shared" si="1326"/>
        <v>0</v>
      </c>
      <c r="BB604" s="13">
        <f t="shared" si="1327"/>
        <v>0</v>
      </c>
      <c r="BC604" s="13">
        <f t="shared" si="1328"/>
        <v>0</v>
      </c>
      <c r="BD604" s="13"/>
      <c r="BE604" s="13">
        <f t="shared" si="1322"/>
        <v>0</v>
      </c>
      <c r="BF604" s="13"/>
      <c r="BG604" s="13">
        <f t="shared" si="1323"/>
        <v>0</v>
      </c>
      <c r="BH604" s="13"/>
      <c r="BI604" s="13">
        <f t="shared" si="1324"/>
        <v>0</v>
      </c>
      <c r="BJ604" s="13">
        <f t="shared" si="1346"/>
        <v>0</v>
      </c>
      <c r="BK604" s="8">
        <f t="shared" si="1220"/>
        <v>0</v>
      </c>
      <c r="BL604" s="8">
        <f t="shared" si="1347"/>
        <v>0</v>
      </c>
      <c r="BM604" s="8"/>
      <c r="BN604" s="8"/>
      <c r="BO604" s="66"/>
      <c r="BP604" s="8">
        <f t="shared" si="1274"/>
        <v>0</v>
      </c>
      <c r="BQ604" s="8"/>
      <c r="BR604" s="13">
        <f>BS604</f>
        <v>0</v>
      </c>
      <c r="BS604" s="8">
        <f t="shared" si="1348"/>
        <v>0</v>
      </c>
      <c r="BT604" s="13">
        <f t="shared" si="1305"/>
        <v>0</v>
      </c>
      <c r="BU604" s="13">
        <f t="shared" si="1329"/>
        <v>0</v>
      </c>
      <c r="BV604" s="13">
        <f t="shared" si="1307"/>
        <v>0</v>
      </c>
      <c r="BW604" s="13"/>
      <c r="BX604" s="13">
        <f t="shared" si="1307"/>
        <v>0</v>
      </c>
      <c r="BY604" s="13"/>
      <c r="BZ604" s="13"/>
      <c r="CA604" s="13">
        <f t="shared" si="1213"/>
        <v>0</v>
      </c>
      <c r="CB604" s="13">
        <f t="shared" si="1349"/>
        <v>0</v>
      </c>
      <c r="CC604" s="8">
        <f t="shared" si="1222"/>
        <v>0</v>
      </c>
      <c r="CD604" s="8">
        <f t="shared" si="1350"/>
        <v>0</v>
      </c>
      <c r="CE604" s="8"/>
      <c r="CF604" s="8"/>
      <c r="CG604" s="66"/>
      <c r="CH604" s="8">
        <f t="shared" si="1275"/>
        <v>0</v>
      </c>
      <c r="CI604" s="8"/>
      <c r="CJ604" s="13">
        <f>CK604</f>
        <v>0</v>
      </c>
      <c r="CK604" s="8">
        <f t="shared" si="1334"/>
        <v>0</v>
      </c>
      <c r="CL604" s="13">
        <f t="shared" si="1233"/>
        <v>0</v>
      </c>
      <c r="CM604" s="13">
        <f t="shared" si="1234"/>
        <v>0</v>
      </c>
      <c r="CN604" s="13">
        <f t="shared" si="1235"/>
        <v>0</v>
      </c>
      <c r="CO604" s="13"/>
      <c r="CP604" s="13">
        <f t="shared" si="1236"/>
        <v>0</v>
      </c>
      <c r="CQ604" s="13"/>
      <c r="CR604" s="13"/>
      <c r="CS604" s="13">
        <f t="shared" si="1237"/>
        <v>0</v>
      </c>
      <c r="CT604" s="13">
        <f t="shared" si="1238"/>
        <v>0</v>
      </c>
      <c r="CU604" s="8">
        <f t="shared" si="1239"/>
        <v>0</v>
      </c>
      <c r="CV604" s="8">
        <f t="shared" si="1351"/>
        <v>0</v>
      </c>
      <c r="CW604" s="8"/>
      <c r="CX604" s="8"/>
      <c r="CY604" s="66"/>
      <c r="CZ604" s="8">
        <f t="shared" si="1284"/>
        <v>0</v>
      </c>
      <c r="DA604" s="8"/>
      <c r="DB604" s="13">
        <f>DC604</f>
        <v>0</v>
      </c>
      <c r="DC604" s="8">
        <f t="shared" si="1335"/>
        <v>0</v>
      </c>
      <c r="DD604" s="13">
        <f t="shared" si="1240"/>
        <v>0</v>
      </c>
      <c r="DE604" s="13">
        <f t="shared" si="1241"/>
        <v>0</v>
      </c>
      <c r="DF604" s="13">
        <f t="shared" si="1242"/>
        <v>0</v>
      </c>
      <c r="DG604" s="13"/>
      <c r="DH604" s="13">
        <f t="shared" si="1243"/>
        <v>0</v>
      </c>
      <c r="DI604" s="13"/>
      <c r="DJ604" s="13">
        <f t="shared" si="1244"/>
        <v>0</v>
      </c>
      <c r="DK604" s="13"/>
      <c r="DL604" s="13">
        <f t="shared" si="1245"/>
        <v>0</v>
      </c>
      <c r="DM604" s="13"/>
      <c r="DN604" s="13">
        <f t="shared" si="1245"/>
        <v>0</v>
      </c>
      <c r="DO604" s="13"/>
      <c r="DP604" s="13">
        <f t="shared" si="1308"/>
        <v>0</v>
      </c>
      <c r="DQ604" s="8">
        <f t="shared" si="1309"/>
        <v>0</v>
      </c>
      <c r="DR604" s="104">
        <f t="shared" si="1310"/>
        <v>0</v>
      </c>
      <c r="DS604" s="8"/>
      <c r="DT604" s="8"/>
      <c r="DU604" s="66"/>
      <c r="DV604" s="8">
        <f t="shared" si="1306"/>
        <v>0</v>
      </c>
      <c r="DW604" s="8"/>
      <c r="DX604" s="13">
        <f>DY604</f>
        <v>0</v>
      </c>
      <c r="DY604" s="8">
        <f t="shared" si="1279"/>
        <v>0</v>
      </c>
      <c r="DZ604" s="13">
        <f t="shared" si="1246"/>
        <v>0</v>
      </c>
      <c r="EA604" s="13">
        <f t="shared" si="1340"/>
        <v>0</v>
      </c>
      <c r="EB604" s="13">
        <f t="shared" si="1247"/>
        <v>0</v>
      </c>
      <c r="EC604" s="13"/>
      <c r="ED604" s="13">
        <f t="shared" si="1248"/>
        <v>0</v>
      </c>
      <c r="EE604" s="13"/>
      <c r="EF604" s="13">
        <f t="shared" si="1249"/>
        <v>0</v>
      </c>
      <c r="EG604" s="13"/>
      <c r="EH604" s="13">
        <f t="shared" si="1250"/>
        <v>0</v>
      </c>
      <c r="EI604" s="13"/>
      <c r="EJ604" s="13">
        <f t="shared" si="1251"/>
        <v>0</v>
      </c>
      <c r="EK604" s="13"/>
      <c r="EL604" s="13">
        <f t="shared" si="1288"/>
        <v>0</v>
      </c>
      <c r="EM604" s="8">
        <f t="shared" si="1289"/>
        <v>0</v>
      </c>
      <c r="EN604" s="104">
        <f t="shared" si="1290"/>
        <v>0</v>
      </c>
      <c r="EO604" s="8"/>
      <c r="EP604" s="8"/>
      <c r="EQ604" s="66"/>
      <c r="ER604" s="8">
        <f t="shared" si="1285"/>
        <v>0</v>
      </c>
      <c r="ES604" s="8"/>
      <c r="ET604" s="13">
        <f>EU604</f>
        <v>0</v>
      </c>
      <c r="EU604" s="8">
        <f t="shared" si="1225"/>
        <v>0</v>
      </c>
      <c r="EV604" s="13">
        <f t="shared" si="1336"/>
        <v>0</v>
      </c>
      <c r="EW604" s="13">
        <f t="shared" si="1337"/>
        <v>0</v>
      </c>
      <c r="EX604" s="13">
        <f t="shared" si="1330"/>
        <v>0</v>
      </c>
      <c r="EY604" s="13"/>
      <c r="EZ604" s="13">
        <f t="shared" si="1291"/>
        <v>0</v>
      </c>
      <c r="FA604" s="13"/>
      <c r="FB604" s="13">
        <f t="shared" si="1311"/>
        <v>0</v>
      </c>
      <c r="FC604" s="13"/>
      <c r="FD604" s="13">
        <f t="shared" si="1312"/>
        <v>0</v>
      </c>
      <c r="FE604" s="13"/>
      <c r="FF604" s="13">
        <f t="shared" si="1313"/>
        <v>0</v>
      </c>
      <c r="FG604" s="13"/>
      <c r="FH604" s="13">
        <f t="shared" si="1352"/>
        <v>0</v>
      </c>
      <c r="FI604" s="8">
        <f t="shared" si="1353"/>
        <v>0</v>
      </c>
      <c r="FJ604" s="104">
        <f t="shared" si="1354"/>
        <v>0</v>
      </c>
      <c r="FK604" s="8"/>
      <c r="FL604" s="8"/>
      <c r="FM604" s="66"/>
      <c r="FN604" s="8">
        <f t="shared" si="1286"/>
        <v>0</v>
      </c>
      <c r="FO604" s="8"/>
      <c r="FP604" s="13">
        <f>FQ604</f>
        <v>0</v>
      </c>
      <c r="FQ604" s="8">
        <f t="shared" si="1276"/>
        <v>0</v>
      </c>
      <c r="FR604" s="13">
        <f t="shared" si="1338"/>
        <v>0</v>
      </c>
      <c r="FS604" s="13">
        <f t="shared" si="1339"/>
        <v>0</v>
      </c>
      <c r="FT604" s="13">
        <f t="shared" si="1331"/>
        <v>0</v>
      </c>
      <c r="FU604" s="13"/>
      <c r="FV604" s="13">
        <f t="shared" si="1292"/>
        <v>0</v>
      </c>
      <c r="FW604" s="13"/>
      <c r="FX604" s="13">
        <f t="shared" si="1314"/>
        <v>0</v>
      </c>
      <c r="FY604" s="13"/>
      <c r="FZ604" s="13">
        <f t="shared" si="1315"/>
        <v>0</v>
      </c>
      <c r="GA604" s="13"/>
      <c r="GB604" s="13">
        <f t="shared" si="1316"/>
        <v>0</v>
      </c>
      <c r="GC604" s="13"/>
      <c r="GD604" s="13">
        <f t="shared" si="1293"/>
        <v>0</v>
      </c>
      <c r="GE604" s="8">
        <f t="shared" si="1294"/>
        <v>0</v>
      </c>
      <c r="GF604" s="104">
        <f t="shared" si="1295"/>
        <v>0</v>
      </c>
      <c r="GG604" s="8"/>
      <c r="GH604" s="8"/>
      <c r="GI604" s="66"/>
      <c r="GJ604" s="8">
        <f t="shared" si="1287"/>
        <v>0</v>
      </c>
      <c r="GK604" s="8"/>
      <c r="GL604" s="13">
        <f>GM604</f>
        <v>0</v>
      </c>
      <c r="GM604" s="69">
        <v>0</v>
      </c>
      <c r="GN604" s="13">
        <f t="shared" si="1252"/>
        <v>0</v>
      </c>
      <c r="GO604" s="13">
        <f t="shared" si="1341"/>
        <v>0</v>
      </c>
      <c r="GP604" s="13">
        <f t="shared" si="1332"/>
        <v>0</v>
      </c>
      <c r="GQ604" s="13"/>
      <c r="GR604" s="13">
        <f t="shared" si="1254"/>
        <v>0</v>
      </c>
      <c r="GS604" s="13"/>
      <c r="GT604" s="13">
        <f t="shared" si="1255"/>
        <v>0</v>
      </c>
      <c r="GU604" s="13"/>
      <c r="GV604" s="13">
        <f t="shared" si="1256"/>
        <v>0</v>
      </c>
      <c r="GW604" s="13"/>
      <c r="GX604" s="13">
        <f t="shared" si="1257"/>
        <v>0</v>
      </c>
      <c r="GY604" s="13"/>
      <c r="GZ604" s="13">
        <f t="shared" si="1296"/>
        <v>0</v>
      </c>
      <c r="HA604" s="8">
        <f t="shared" si="1297"/>
        <v>0</v>
      </c>
      <c r="HB604" s="104">
        <f t="shared" si="1298"/>
        <v>0</v>
      </c>
      <c r="HC604" s="8"/>
      <c r="HD604" s="8"/>
      <c r="HE604" s="66"/>
      <c r="HF604" s="69">
        <f t="shared" si="1304"/>
        <v>0</v>
      </c>
      <c r="HG604" s="8"/>
      <c r="HH604" s="13">
        <f>HI604</f>
        <v>0</v>
      </c>
      <c r="HI604" s="69">
        <f t="shared" si="1268"/>
        <v>0</v>
      </c>
      <c r="HJ604" s="13">
        <f t="shared" si="1258"/>
        <v>0</v>
      </c>
      <c r="HK604" s="13">
        <f t="shared" si="1342"/>
        <v>0</v>
      </c>
      <c r="HL604" s="13">
        <f t="shared" si="1333"/>
        <v>0</v>
      </c>
      <c r="HM604" s="13"/>
      <c r="HN604" s="13">
        <f t="shared" si="1260"/>
        <v>0</v>
      </c>
      <c r="HO604" s="13"/>
      <c r="HP604" s="13">
        <f t="shared" si="1261"/>
        <v>0</v>
      </c>
      <c r="HQ604" s="13"/>
      <c r="HR604" s="13">
        <f t="shared" si="1262"/>
        <v>0</v>
      </c>
      <c r="HS604" s="13"/>
      <c r="HT604" s="13">
        <f t="shared" si="1263"/>
        <v>0</v>
      </c>
      <c r="HU604" s="13"/>
      <c r="HV604" s="13">
        <f t="shared" si="1299"/>
        <v>0</v>
      </c>
      <c r="HW604" s="8">
        <f t="shared" si="1300"/>
        <v>0</v>
      </c>
      <c r="HX604" s="104">
        <f t="shared" si="1301"/>
        <v>0</v>
      </c>
    </row>
    <row r="605" spans="1:232" s="25" customFormat="1">
      <c r="A605" s="64">
        <v>505</v>
      </c>
      <c r="B605" s="40" t="s">
        <v>592</v>
      </c>
      <c r="C605" s="40">
        <v>30631</v>
      </c>
      <c r="D605" s="64">
        <v>1860</v>
      </c>
      <c r="E605" s="40"/>
      <c r="F605" s="65">
        <v>220</v>
      </c>
      <c r="G605" s="64">
        <v>220</v>
      </c>
      <c r="H605" s="42"/>
      <c r="I605" s="42"/>
      <c r="J605" s="42"/>
      <c r="K605" s="65">
        <v>0</v>
      </c>
      <c r="L605" s="65">
        <v>1860</v>
      </c>
      <c r="M605" s="64">
        <v>155</v>
      </c>
      <c r="N605" s="64">
        <v>65</v>
      </c>
      <c r="O605" s="8">
        <v>505</v>
      </c>
      <c r="P605" s="8" t="s">
        <v>592</v>
      </c>
      <c r="Q605" s="66" t="s">
        <v>1021</v>
      </c>
      <c r="R605" s="8">
        <f t="shared" si="1317"/>
        <v>1860</v>
      </c>
      <c r="S605" s="8"/>
      <c r="T605" s="13">
        <f t="shared" si="1355"/>
        <v>220</v>
      </c>
      <c r="U605" s="8">
        <f t="shared" si="1325"/>
        <v>220</v>
      </c>
      <c r="V605" s="13">
        <f t="shared" si="1318"/>
        <v>0</v>
      </c>
      <c r="W605" s="13">
        <f t="shared" si="1319"/>
        <v>0</v>
      </c>
      <c r="X605" s="13"/>
      <c r="Y605" s="13">
        <f t="shared" si="1267"/>
        <v>0</v>
      </c>
      <c r="Z605" s="13">
        <f t="shared" si="1320"/>
        <v>1860</v>
      </c>
      <c r="AA605" s="8">
        <f t="shared" si="1218"/>
        <v>155</v>
      </c>
      <c r="AB605" s="8">
        <f t="shared" si="1269"/>
        <v>65</v>
      </c>
      <c r="AC605" s="8">
        <v>505</v>
      </c>
      <c r="AD605" s="8" t="s">
        <v>592</v>
      </c>
      <c r="AE605" s="66" t="s">
        <v>1021</v>
      </c>
      <c r="AF605" s="8">
        <f t="shared" si="1226"/>
        <v>1860</v>
      </c>
      <c r="AG605" s="8"/>
      <c r="AH605" s="13">
        <f>AI605</f>
        <v>220</v>
      </c>
      <c r="AI605" s="8">
        <f t="shared" si="1270"/>
        <v>220</v>
      </c>
      <c r="AJ605" s="13"/>
      <c r="AK605" s="13"/>
      <c r="AL605" s="13">
        <v>82</v>
      </c>
      <c r="AM605" s="13">
        <f t="shared" si="1228"/>
        <v>984</v>
      </c>
      <c r="AN605" s="13"/>
      <c r="AO605" s="13">
        <f t="shared" si="1229"/>
        <v>0</v>
      </c>
      <c r="AP605" s="13"/>
      <c r="AQ605" s="13">
        <f t="shared" si="1230"/>
        <v>0</v>
      </c>
      <c r="AR605" s="13">
        <f t="shared" si="1231"/>
        <v>876</v>
      </c>
      <c r="AS605" s="8">
        <f t="shared" si="1232"/>
        <v>73</v>
      </c>
      <c r="AT605" s="8">
        <f t="shared" si="1271"/>
        <v>147</v>
      </c>
      <c r="AU605" s="8">
        <v>505</v>
      </c>
      <c r="AV605" s="8" t="s">
        <v>592</v>
      </c>
      <c r="AW605" s="66" t="s">
        <v>1021</v>
      </c>
      <c r="AX605" s="8">
        <f t="shared" si="1321"/>
        <v>876</v>
      </c>
      <c r="AY605" s="8"/>
      <c r="AZ605" s="13">
        <v>232</v>
      </c>
      <c r="BA605" s="8">
        <f t="shared" si="1326"/>
        <v>220</v>
      </c>
      <c r="BB605" s="13">
        <f t="shared" si="1327"/>
        <v>12</v>
      </c>
      <c r="BC605" s="13">
        <f t="shared" si="1328"/>
        <v>144</v>
      </c>
      <c r="BD605" s="13"/>
      <c r="BE605" s="13">
        <f t="shared" si="1322"/>
        <v>0</v>
      </c>
      <c r="BF605" s="13"/>
      <c r="BG605" s="13">
        <f t="shared" si="1323"/>
        <v>0</v>
      </c>
      <c r="BH605" s="13"/>
      <c r="BI605" s="13">
        <f t="shared" si="1324"/>
        <v>0</v>
      </c>
      <c r="BJ605" s="13">
        <f t="shared" si="1346"/>
        <v>1020</v>
      </c>
      <c r="BK605" s="8">
        <f t="shared" si="1220"/>
        <v>85</v>
      </c>
      <c r="BL605" s="8">
        <f t="shared" si="1347"/>
        <v>147</v>
      </c>
      <c r="BM605" s="8">
        <v>505</v>
      </c>
      <c r="BN605" s="8" t="s">
        <v>592</v>
      </c>
      <c r="BO605" s="66" t="s">
        <v>1021</v>
      </c>
      <c r="BP605" s="8">
        <f t="shared" si="1274"/>
        <v>1020</v>
      </c>
      <c r="BQ605" s="8"/>
      <c r="BR605" s="13">
        <v>238</v>
      </c>
      <c r="BS605" s="8">
        <f t="shared" si="1348"/>
        <v>232</v>
      </c>
      <c r="BT605" s="13">
        <f t="shared" si="1305"/>
        <v>6</v>
      </c>
      <c r="BU605" s="13">
        <f t="shared" si="1329"/>
        <v>72</v>
      </c>
      <c r="BV605" s="13">
        <f t="shared" si="1307"/>
        <v>0</v>
      </c>
      <c r="BW605" s="13"/>
      <c r="BX605" s="13">
        <f t="shared" si="1307"/>
        <v>0</v>
      </c>
      <c r="BY605" s="13"/>
      <c r="BZ605" s="13"/>
      <c r="CA605" s="13">
        <f t="shared" si="1213"/>
        <v>0</v>
      </c>
      <c r="CB605" s="13">
        <f t="shared" si="1349"/>
        <v>1092</v>
      </c>
      <c r="CC605" s="8">
        <f t="shared" si="1222"/>
        <v>91</v>
      </c>
      <c r="CD605" s="8">
        <f t="shared" si="1350"/>
        <v>147</v>
      </c>
      <c r="CE605" s="8">
        <v>505</v>
      </c>
      <c r="CF605" s="8" t="s">
        <v>592</v>
      </c>
      <c r="CG605" s="66" t="s">
        <v>1021</v>
      </c>
      <c r="CH605" s="8">
        <f t="shared" si="1275"/>
        <v>1092</v>
      </c>
      <c r="CI605" s="8"/>
      <c r="CJ605" s="13">
        <v>240</v>
      </c>
      <c r="CK605" s="8">
        <f t="shared" si="1334"/>
        <v>238</v>
      </c>
      <c r="CL605" s="13">
        <f t="shared" si="1233"/>
        <v>2</v>
      </c>
      <c r="CM605" s="13">
        <f t="shared" si="1234"/>
        <v>24</v>
      </c>
      <c r="CN605" s="13">
        <f t="shared" si="1235"/>
        <v>0</v>
      </c>
      <c r="CO605" s="13"/>
      <c r="CP605" s="13">
        <f t="shared" si="1236"/>
        <v>0</v>
      </c>
      <c r="CQ605" s="13"/>
      <c r="CR605" s="13"/>
      <c r="CS605" s="13">
        <f t="shared" si="1237"/>
        <v>0</v>
      </c>
      <c r="CT605" s="13">
        <f t="shared" si="1238"/>
        <v>1116</v>
      </c>
      <c r="CU605" s="8">
        <f t="shared" si="1239"/>
        <v>93</v>
      </c>
      <c r="CV605" s="8">
        <f t="shared" si="1351"/>
        <v>147</v>
      </c>
      <c r="CW605" s="8">
        <v>505</v>
      </c>
      <c r="CX605" s="8" t="s">
        <v>592</v>
      </c>
      <c r="CY605" s="66" t="s">
        <v>1021</v>
      </c>
      <c r="CZ605" s="8">
        <f t="shared" si="1284"/>
        <v>1116</v>
      </c>
      <c r="DA605" s="8"/>
      <c r="DB605" s="13">
        <v>243</v>
      </c>
      <c r="DC605" s="8">
        <f t="shared" si="1335"/>
        <v>240</v>
      </c>
      <c r="DD605" s="13">
        <f t="shared" si="1240"/>
        <v>3</v>
      </c>
      <c r="DE605" s="13">
        <f t="shared" si="1241"/>
        <v>36</v>
      </c>
      <c r="DF605" s="13">
        <f t="shared" si="1242"/>
        <v>0</v>
      </c>
      <c r="DG605" s="13"/>
      <c r="DH605" s="13">
        <f t="shared" si="1243"/>
        <v>0</v>
      </c>
      <c r="DI605" s="13"/>
      <c r="DJ605" s="13">
        <f t="shared" si="1244"/>
        <v>0</v>
      </c>
      <c r="DK605" s="13"/>
      <c r="DL605" s="13">
        <f t="shared" si="1245"/>
        <v>0</v>
      </c>
      <c r="DM605" s="13"/>
      <c r="DN605" s="13">
        <f t="shared" si="1245"/>
        <v>0</v>
      </c>
      <c r="DO605" s="13"/>
      <c r="DP605" s="13">
        <f t="shared" si="1308"/>
        <v>1152</v>
      </c>
      <c r="DQ605" s="8">
        <f t="shared" si="1309"/>
        <v>96</v>
      </c>
      <c r="DR605" s="104">
        <f t="shared" si="1310"/>
        <v>147</v>
      </c>
      <c r="DS605" s="8">
        <v>505</v>
      </c>
      <c r="DT605" s="8" t="s">
        <v>592</v>
      </c>
      <c r="DU605" s="66" t="s">
        <v>1021</v>
      </c>
      <c r="DV605" s="8">
        <f t="shared" si="1306"/>
        <v>1152</v>
      </c>
      <c r="DW605" s="8"/>
      <c r="DX605" s="13">
        <v>245</v>
      </c>
      <c r="DY605" s="8">
        <f t="shared" si="1279"/>
        <v>243</v>
      </c>
      <c r="DZ605" s="13">
        <f t="shared" si="1246"/>
        <v>2</v>
      </c>
      <c r="EA605" s="13">
        <f t="shared" si="1340"/>
        <v>24</v>
      </c>
      <c r="EB605" s="13">
        <f t="shared" si="1247"/>
        <v>0</v>
      </c>
      <c r="EC605" s="13"/>
      <c r="ED605" s="13">
        <f t="shared" si="1248"/>
        <v>0</v>
      </c>
      <c r="EE605" s="13"/>
      <c r="EF605" s="13">
        <f t="shared" si="1249"/>
        <v>0</v>
      </c>
      <c r="EG605" s="13"/>
      <c r="EH605" s="13">
        <f t="shared" si="1250"/>
        <v>0</v>
      </c>
      <c r="EI605" s="13"/>
      <c r="EJ605" s="13">
        <f t="shared" si="1251"/>
        <v>0</v>
      </c>
      <c r="EK605" s="13"/>
      <c r="EL605" s="13">
        <f t="shared" si="1288"/>
        <v>1176</v>
      </c>
      <c r="EM605" s="8">
        <f t="shared" si="1289"/>
        <v>98</v>
      </c>
      <c r="EN605" s="104">
        <f t="shared" si="1290"/>
        <v>147</v>
      </c>
      <c r="EO605" s="8">
        <v>505</v>
      </c>
      <c r="EP605" s="8" t="s">
        <v>592</v>
      </c>
      <c r="EQ605" s="66" t="s">
        <v>1021</v>
      </c>
      <c r="ER605" s="8">
        <f t="shared" si="1285"/>
        <v>1176</v>
      </c>
      <c r="ES605" s="8"/>
      <c r="ET605" s="13">
        <v>247</v>
      </c>
      <c r="EU605" s="8">
        <f t="shared" si="1225"/>
        <v>245</v>
      </c>
      <c r="EV605" s="13">
        <f t="shared" si="1336"/>
        <v>2</v>
      </c>
      <c r="EW605" s="13">
        <f t="shared" si="1337"/>
        <v>24</v>
      </c>
      <c r="EX605" s="13">
        <f t="shared" si="1330"/>
        <v>0</v>
      </c>
      <c r="EY605" s="13"/>
      <c r="EZ605" s="13">
        <f t="shared" si="1291"/>
        <v>0</v>
      </c>
      <c r="FA605" s="13"/>
      <c r="FB605" s="13">
        <f t="shared" si="1311"/>
        <v>0</v>
      </c>
      <c r="FC605" s="13"/>
      <c r="FD605" s="13">
        <f t="shared" si="1312"/>
        <v>0</v>
      </c>
      <c r="FE605" s="13"/>
      <c r="FF605" s="13">
        <f t="shared" si="1313"/>
        <v>0</v>
      </c>
      <c r="FG605" s="13"/>
      <c r="FH605" s="13">
        <f t="shared" si="1352"/>
        <v>1200</v>
      </c>
      <c r="FI605" s="8">
        <f t="shared" si="1353"/>
        <v>100</v>
      </c>
      <c r="FJ605" s="104">
        <f t="shared" si="1354"/>
        <v>147</v>
      </c>
      <c r="FK605" s="8">
        <v>505</v>
      </c>
      <c r="FL605" s="8" t="s">
        <v>592</v>
      </c>
      <c r="FM605" s="66" t="s">
        <v>1021</v>
      </c>
      <c r="FN605" s="8">
        <f t="shared" si="1286"/>
        <v>1200</v>
      </c>
      <c r="FO605" s="8"/>
      <c r="FP605" s="13">
        <v>247</v>
      </c>
      <c r="FQ605" s="8">
        <f t="shared" si="1276"/>
        <v>247</v>
      </c>
      <c r="FR605" s="13">
        <f t="shared" si="1338"/>
        <v>0</v>
      </c>
      <c r="FS605" s="13">
        <f t="shared" si="1339"/>
        <v>0</v>
      </c>
      <c r="FT605" s="13">
        <f t="shared" si="1331"/>
        <v>0</v>
      </c>
      <c r="FU605" s="13"/>
      <c r="FV605" s="13">
        <f t="shared" si="1292"/>
        <v>0</v>
      </c>
      <c r="FW605" s="13"/>
      <c r="FX605" s="13">
        <f t="shared" si="1314"/>
        <v>0</v>
      </c>
      <c r="FY605" s="13"/>
      <c r="FZ605" s="13">
        <f t="shared" si="1315"/>
        <v>0</v>
      </c>
      <c r="GA605" s="13"/>
      <c r="GB605" s="13">
        <f t="shared" si="1316"/>
        <v>0</v>
      </c>
      <c r="GC605" s="13"/>
      <c r="GD605" s="13">
        <f t="shared" si="1293"/>
        <v>1200</v>
      </c>
      <c r="GE605" s="8">
        <f t="shared" si="1294"/>
        <v>100</v>
      </c>
      <c r="GF605" s="104">
        <f t="shared" si="1295"/>
        <v>147</v>
      </c>
      <c r="GG605" s="8">
        <v>505</v>
      </c>
      <c r="GH605" s="8" t="s">
        <v>592</v>
      </c>
      <c r="GI605" s="66" t="s">
        <v>1021</v>
      </c>
      <c r="GJ605" s="8">
        <f t="shared" si="1287"/>
        <v>1200</v>
      </c>
      <c r="GK605" s="8"/>
      <c r="GL605" s="13">
        <v>247</v>
      </c>
      <c r="GM605" s="69">
        <v>247</v>
      </c>
      <c r="GN605" s="13">
        <f t="shared" si="1252"/>
        <v>0</v>
      </c>
      <c r="GO605" s="13">
        <f t="shared" si="1341"/>
        <v>0</v>
      </c>
      <c r="GP605" s="13">
        <f t="shared" si="1332"/>
        <v>0</v>
      </c>
      <c r="GQ605" s="13"/>
      <c r="GR605" s="13">
        <f t="shared" si="1254"/>
        <v>0</v>
      </c>
      <c r="GS605" s="13"/>
      <c r="GT605" s="13">
        <f t="shared" si="1255"/>
        <v>0</v>
      </c>
      <c r="GU605" s="13"/>
      <c r="GV605" s="13">
        <f t="shared" si="1256"/>
        <v>0</v>
      </c>
      <c r="GW605" s="13"/>
      <c r="GX605" s="13">
        <f t="shared" si="1257"/>
        <v>0</v>
      </c>
      <c r="GY605" s="13"/>
      <c r="GZ605" s="13">
        <f t="shared" si="1296"/>
        <v>1200</v>
      </c>
      <c r="HA605" s="8">
        <f t="shared" si="1297"/>
        <v>100</v>
      </c>
      <c r="HB605" s="104">
        <f t="shared" si="1298"/>
        <v>147</v>
      </c>
      <c r="HC605" s="8">
        <v>505</v>
      </c>
      <c r="HD605" s="8" t="s">
        <v>592</v>
      </c>
      <c r="HE605" s="66" t="s">
        <v>1021</v>
      </c>
      <c r="HF605" s="69">
        <f t="shared" si="1304"/>
        <v>1200</v>
      </c>
      <c r="HG605" s="8"/>
      <c r="HH605" s="13">
        <v>247</v>
      </c>
      <c r="HI605" s="69">
        <f t="shared" si="1268"/>
        <v>247</v>
      </c>
      <c r="HJ605" s="13">
        <f t="shared" si="1258"/>
        <v>0</v>
      </c>
      <c r="HK605" s="13">
        <f t="shared" si="1342"/>
        <v>0</v>
      </c>
      <c r="HL605" s="13">
        <f t="shared" si="1333"/>
        <v>0</v>
      </c>
      <c r="HM605" s="13"/>
      <c r="HN605" s="13">
        <f t="shared" si="1260"/>
        <v>0</v>
      </c>
      <c r="HO605" s="13"/>
      <c r="HP605" s="13">
        <f t="shared" si="1261"/>
        <v>0</v>
      </c>
      <c r="HQ605" s="13"/>
      <c r="HR605" s="13">
        <f t="shared" si="1262"/>
        <v>100</v>
      </c>
      <c r="HS605" s="13">
        <v>1200</v>
      </c>
      <c r="HT605" s="13">
        <f t="shared" si="1263"/>
        <v>0</v>
      </c>
      <c r="HU605" s="13"/>
      <c r="HV605" s="13">
        <f t="shared" si="1299"/>
        <v>0</v>
      </c>
      <c r="HW605" s="8">
        <f t="shared" si="1300"/>
        <v>0</v>
      </c>
      <c r="HX605" s="104">
        <f t="shared" si="1301"/>
        <v>247</v>
      </c>
    </row>
    <row r="606" spans="1:232" s="25" customFormat="1">
      <c r="A606" s="64">
        <v>492</v>
      </c>
      <c r="B606" s="40" t="s">
        <v>593</v>
      </c>
      <c r="C606" s="40">
        <v>62056</v>
      </c>
      <c r="D606" s="64">
        <v>432</v>
      </c>
      <c r="E606" s="40"/>
      <c r="F606" s="65">
        <v>124</v>
      </c>
      <c r="G606" s="64">
        <v>124</v>
      </c>
      <c r="H606" s="42"/>
      <c r="I606" s="42"/>
      <c r="J606" s="42"/>
      <c r="K606" s="65">
        <v>0</v>
      </c>
      <c r="L606" s="65">
        <v>432</v>
      </c>
      <c r="M606" s="64">
        <v>36</v>
      </c>
      <c r="N606" s="64">
        <v>88</v>
      </c>
      <c r="O606" s="8">
        <v>492</v>
      </c>
      <c r="P606" s="8" t="s">
        <v>593</v>
      </c>
      <c r="Q606" s="66" t="s">
        <v>1022</v>
      </c>
      <c r="R606" s="8">
        <f t="shared" si="1317"/>
        <v>432</v>
      </c>
      <c r="S606" s="8"/>
      <c r="T606" s="13">
        <f t="shared" si="1355"/>
        <v>124</v>
      </c>
      <c r="U606" s="8">
        <f t="shared" si="1325"/>
        <v>124</v>
      </c>
      <c r="V606" s="13">
        <f t="shared" si="1318"/>
        <v>0</v>
      </c>
      <c r="W606" s="13">
        <f t="shared" si="1319"/>
        <v>0</v>
      </c>
      <c r="X606" s="13"/>
      <c r="Y606" s="13">
        <f t="shared" si="1267"/>
        <v>0</v>
      </c>
      <c r="Z606" s="13">
        <f t="shared" si="1320"/>
        <v>432</v>
      </c>
      <c r="AA606" s="8">
        <f t="shared" si="1218"/>
        <v>36</v>
      </c>
      <c r="AB606" s="8">
        <f t="shared" si="1269"/>
        <v>88</v>
      </c>
      <c r="AC606" s="8">
        <v>492</v>
      </c>
      <c r="AD606" s="8" t="s">
        <v>593</v>
      </c>
      <c r="AE606" s="66" t="s">
        <v>1022</v>
      </c>
      <c r="AF606" s="8">
        <f t="shared" si="1226"/>
        <v>432</v>
      </c>
      <c r="AG606" s="8"/>
      <c r="AH606" s="13">
        <f>AI606</f>
        <v>124</v>
      </c>
      <c r="AI606" s="8">
        <f t="shared" si="1270"/>
        <v>124</v>
      </c>
      <c r="AJ606" s="13"/>
      <c r="AK606" s="13"/>
      <c r="AL606" s="13">
        <v>6</v>
      </c>
      <c r="AM606" s="13">
        <f t="shared" si="1228"/>
        <v>72</v>
      </c>
      <c r="AN606" s="13"/>
      <c r="AO606" s="13">
        <f t="shared" si="1229"/>
        <v>0</v>
      </c>
      <c r="AP606" s="13">
        <v>35</v>
      </c>
      <c r="AQ606" s="13">
        <f t="shared" si="1230"/>
        <v>420</v>
      </c>
      <c r="AR606" s="13">
        <f t="shared" si="1231"/>
        <v>-60</v>
      </c>
      <c r="AS606" s="8">
        <f t="shared" si="1232"/>
        <v>-5</v>
      </c>
      <c r="AT606" s="8">
        <f t="shared" si="1271"/>
        <v>129</v>
      </c>
      <c r="AU606" s="8">
        <v>492</v>
      </c>
      <c r="AV606" s="8" t="s">
        <v>593</v>
      </c>
      <c r="AW606" s="66" t="s">
        <v>1022</v>
      </c>
      <c r="AX606" s="8">
        <f t="shared" si="1321"/>
        <v>-60</v>
      </c>
      <c r="AY606" s="8"/>
      <c r="AZ606" s="13">
        <v>130</v>
      </c>
      <c r="BA606" s="8">
        <f t="shared" si="1326"/>
        <v>124</v>
      </c>
      <c r="BB606" s="13">
        <f t="shared" si="1327"/>
        <v>6</v>
      </c>
      <c r="BC606" s="13">
        <f t="shared" si="1328"/>
        <v>72</v>
      </c>
      <c r="BD606" s="13"/>
      <c r="BE606" s="13">
        <f t="shared" si="1322"/>
        <v>0</v>
      </c>
      <c r="BF606" s="13"/>
      <c r="BG606" s="13">
        <f t="shared" si="1323"/>
        <v>0</v>
      </c>
      <c r="BH606" s="13"/>
      <c r="BI606" s="13">
        <f t="shared" si="1324"/>
        <v>0</v>
      </c>
      <c r="BJ606" s="13">
        <f t="shared" si="1346"/>
        <v>12</v>
      </c>
      <c r="BK606" s="8">
        <f t="shared" si="1220"/>
        <v>1</v>
      </c>
      <c r="BL606" s="8">
        <f t="shared" si="1347"/>
        <v>129</v>
      </c>
      <c r="BM606" s="8">
        <v>492</v>
      </c>
      <c r="BN606" s="8" t="s">
        <v>593</v>
      </c>
      <c r="BO606" s="66" t="s">
        <v>1022</v>
      </c>
      <c r="BP606" s="8">
        <f t="shared" si="1274"/>
        <v>12</v>
      </c>
      <c r="BQ606" s="8"/>
      <c r="BR606" s="13">
        <v>133</v>
      </c>
      <c r="BS606" s="8">
        <f t="shared" si="1348"/>
        <v>130</v>
      </c>
      <c r="BT606" s="13">
        <f t="shared" si="1305"/>
        <v>3</v>
      </c>
      <c r="BU606" s="13">
        <f t="shared" si="1329"/>
        <v>36</v>
      </c>
      <c r="BV606" s="13">
        <f t="shared" si="1307"/>
        <v>0</v>
      </c>
      <c r="BW606" s="13"/>
      <c r="BX606" s="13">
        <f t="shared" si="1307"/>
        <v>0</v>
      </c>
      <c r="BY606" s="13"/>
      <c r="BZ606" s="13"/>
      <c r="CA606" s="13">
        <f t="shared" si="1213"/>
        <v>0</v>
      </c>
      <c r="CB606" s="13">
        <f t="shared" si="1349"/>
        <v>48</v>
      </c>
      <c r="CC606" s="8">
        <f t="shared" si="1222"/>
        <v>4</v>
      </c>
      <c r="CD606" s="8">
        <f t="shared" si="1350"/>
        <v>129</v>
      </c>
      <c r="CE606" s="8">
        <v>492</v>
      </c>
      <c r="CF606" s="8" t="s">
        <v>593</v>
      </c>
      <c r="CG606" s="66" t="s">
        <v>1022</v>
      </c>
      <c r="CH606" s="8">
        <f t="shared" si="1275"/>
        <v>48</v>
      </c>
      <c r="CI606" s="8"/>
      <c r="CJ606" s="13">
        <v>133</v>
      </c>
      <c r="CK606" s="8">
        <f t="shared" si="1334"/>
        <v>133</v>
      </c>
      <c r="CL606" s="13">
        <f t="shared" si="1233"/>
        <v>0</v>
      </c>
      <c r="CM606" s="13">
        <f t="shared" si="1234"/>
        <v>0</v>
      </c>
      <c r="CN606" s="13">
        <f t="shared" si="1235"/>
        <v>0</v>
      </c>
      <c r="CO606" s="13"/>
      <c r="CP606" s="13">
        <f t="shared" si="1236"/>
        <v>0</v>
      </c>
      <c r="CQ606" s="13"/>
      <c r="CR606" s="13"/>
      <c r="CS606" s="13">
        <f t="shared" si="1237"/>
        <v>0</v>
      </c>
      <c r="CT606" s="13">
        <f t="shared" si="1238"/>
        <v>48</v>
      </c>
      <c r="CU606" s="8">
        <f t="shared" si="1239"/>
        <v>4</v>
      </c>
      <c r="CV606" s="8">
        <f t="shared" si="1351"/>
        <v>129</v>
      </c>
      <c r="CW606" s="8">
        <v>492</v>
      </c>
      <c r="CX606" s="8" t="s">
        <v>593</v>
      </c>
      <c r="CY606" s="66" t="s">
        <v>1022</v>
      </c>
      <c r="CZ606" s="8">
        <f t="shared" si="1284"/>
        <v>48</v>
      </c>
      <c r="DA606" s="8"/>
      <c r="DB606" s="13">
        <v>144</v>
      </c>
      <c r="DC606" s="8">
        <f t="shared" si="1335"/>
        <v>133</v>
      </c>
      <c r="DD606" s="13">
        <f t="shared" si="1240"/>
        <v>11</v>
      </c>
      <c r="DE606" s="13">
        <f t="shared" si="1241"/>
        <v>132</v>
      </c>
      <c r="DF606" s="13">
        <f t="shared" si="1242"/>
        <v>0</v>
      </c>
      <c r="DG606" s="13"/>
      <c r="DH606" s="13">
        <f t="shared" si="1243"/>
        <v>0</v>
      </c>
      <c r="DI606" s="13"/>
      <c r="DJ606" s="13">
        <f t="shared" si="1244"/>
        <v>0</v>
      </c>
      <c r="DK606" s="13"/>
      <c r="DL606" s="13">
        <f t="shared" si="1245"/>
        <v>0</v>
      </c>
      <c r="DM606" s="13"/>
      <c r="DN606" s="13">
        <f t="shared" si="1245"/>
        <v>0</v>
      </c>
      <c r="DO606" s="13"/>
      <c r="DP606" s="13">
        <f t="shared" si="1308"/>
        <v>180</v>
      </c>
      <c r="DQ606" s="8">
        <f t="shared" si="1309"/>
        <v>15</v>
      </c>
      <c r="DR606" s="104">
        <f t="shared" si="1310"/>
        <v>129</v>
      </c>
      <c r="DS606" s="8">
        <v>492</v>
      </c>
      <c r="DT606" s="8" t="s">
        <v>593</v>
      </c>
      <c r="DU606" s="66" t="s">
        <v>1022</v>
      </c>
      <c r="DV606" s="8">
        <f t="shared" si="1306"/>
        <v>180</v>
      </c>
      <c r="DW606" s="8"/>
      <c r="DX606" s="13">
        <v>149</v>
      </c>
      <c r="DY606" s="8">
        <f t="shared" si="1279"/>
        <v>144</v>
      </c>
      <c r="DZ606" s="13">
        <f t="shared" si="1246"/>
        <v>5</v>
      </c>
      <c r="EA606" s="13">
        <f t="shared" si="1340"/>
        <v>60</v>
      </c>
      <c r="EB606" s="13">
        <f t="shared" si="1247"/>
        <v>0</v>
      </c>
      <c r="EC606" s="13"/>
      <c r="ED606" s="13">
        <f t="shared" si="1248"/>
        <v>0</v>
      </c>
      <c r="EE606" s="13"/>
      <c r="EF606" s="13">
        <f t="shared" si="1249"/>
        <v>0</v>
      </c>
      <c r="EG606" s="13"/>
      <c r="EH606" s="13">
        <f t="shared" si="1250"/>
        <v>0</v>
      </c>
      <c r="EI606" s="13"/>
      <c r="EJ606" s="13">
        <f t="shared" si="1251"/>
        <v>0</v>
      </c>
      <c r="EK606" s="13"/>
      <c r="EL606" s="13">
        <f t="shared" si="1288"/>
        <v>240</v>
      </c>
      <c r="EM606" s="8">
        <f t="shared" si="1289"/>
        <v>20</v>
      </c>
      <c r="EN606" s="104">
        <f t="shared" si="1290"/>
        <v>129</v>
      </c>
      <c r="EO606" s="8">
        <v>492</v>
      </c>
      <c r="EP606" s="8" t="s">
        <v>593</v>
      </c>
      <c r="EQ606" s="66" t="s">
        <v>1022</v>
      </c>
      <c r="ER606" s="8">
        <f t="shared" si="1285"/>
        <v>240</v>
      </c>
      <c r="ES606" s="8"/>
      <c r="ET606" s="13">
        <v>151</v>
      </c>
      <c r="EU606" s="8">
        <f t="shared" si="1225"/>
        <v>149</v>
      </c>
      <c r="EV606" s="13">
        <f t="shared" si="1336"/>
        <v>2</v>
      </c>
      <c r="EW606" s="13">
        <f t="shared" si="1337"/>
        <v>24</v>
      </c>
      <c r="EX606" s="13">
        <f t="shared" si="1330"/>
        <v>0</v>
      </c>
      <c r="EY606" s="13"/>
      <c r="EZ606" s="13">
        <f t="shared" si="1291"/>
        <v>0</v>
      </c>
      <c r="FA606" s="13"/>
      <c r="FB606" s="13">
        <f t="shared" si="1311"/>
        <v>0</v>
      </c>
      <c r="FC606" s="13"/>
      <c r="FD606" s="13">
        <f t="shared" si="1312"/>
        <v>0</v>
      </c>
      <c r="FE606" s="13"/>
      <c r="FF606" s="13">
        <f t="shared" si="1313"/>
        <v>0</v>
      </c>
      <c r="FG606" s="13"/>
      <c r="FH606" s="13">
        <f t="shared" si="1352"/>
        <v>264</v>
      </c>
      <c r="FI606" s="8">
        <f t="shared" si="1353"/>
        <v>22</v>
      </c>
      <c r="FJ606" s="104">
        <f t="shared" si="1354"/>
        <v>129</v>
      </c>
      <c r="FK606" s="8">
        <v>492</v>
      </c>
      <c r="FL606" s="8" t="s">
        <v>593</v>
      </c>
      <c r="FM606" s="66" t="s">
        <v>1022</v>
      </c>
      <c r="FN606" s="8">
        <f t="shared" si="1286"/>
        <v>264</v>
      </c>
      <c r="FO606" s="8"/>
      <c r="FP606" s="13">
        <v>151</v>
      </c>
      <c r="FQ606" s="8">
        <f t="shared" si="1276"/>
        <v>151</v>
      </c>
      <c r="FR606" s="13">
        <f t="shared" si="1338"/>
        <v>0</v>
      </c>
      <c r="FS606" s="13">
        <f t="shared" si="1339"/>
        <v>0</v>
      </c>
      <c r="FT606" s="13">
        <f t="shared" si="1331"/>
        <v>0</v>
      </c>
      <c r="FU606" s="13"/>
      <c r="FV606" s="13">
        <f t="shared" si="1292"/>
        <v>0</v>
      </c>
      <c r="FW606" s="13"/>
      <c r="FX606" s="13">
        <f t="shared" si="1314"/>
        <v>0</v>
      </c>
      <c r="FY606" s="13"/>
      <c r="FZ606" s="13">
        <f t="shared" si="1315"/>
        <v>0</v>
      </c>
      <c r="GA606" s="13"/>
      <c r="GB606" s="13">
        <f t="shared" si="1316"/>
        <v>0</v>
      </c>
      <c r="GC606" s="13"/>
      <c r="GD606" s="13">
        <f t="shared" si="1293"/>
        <v>264</v>
      </c>
      <c r="GE606" s="8">
        <f t="shared" si="1294"/>
        <v>22</v>
      </c>
      <c r="GF606" s="104">
        <f t="shared" si="1295"/>
        <v>129</v>
      </c>
      <c r="GG606" s="8">
        <v>492</v>
      </c>
      <c r="GH606" s="8" t="s">
        <v>593</v>
      </c>
      <c r="GI606" s="66" t="s">
        <v>1022</v>
      </c>
      <c r="GJ606" s="8">
        <f t="shared" si="1287"/>
        <v>264</v>
      </c>
      <c r="GK606" s="8"/>
      <c r="GL606" s="13">
        <v>151</v>
      </c>
      <c r="GM606" s="69">
        <v>151</v>
      </c>
      <c r="GN606" s="13">
        <f t="shared" si="1252"/>
        <v>0</v>
      </c>
      <c r="GO606" s="13">
        <f t="shared" si="1341"/>
        <v>0</v>
      </c>
      <c r="GP606" s="13">
        <f t="shared" si="1332"/>
        <v>0</v>
      </c>
      <c r="GQ606" s="13"/>
      <c r="GR606" s="13">
        <f t="shared" si="1254"/>
        <v>0</v>
      </c>
      <c r="GS606" s="13"/>
      <c r="GT606" s="13">
        <f t="shared" si="1255"/>
        <v>0</v>
      </c>
      <c r="GU606" s="13"/>
      <c r="GV606" s="13">
        <f t="shared" si="1256"/>
        <v>0</v>
      </c>
      <c r="GW606" s="13"/>
      <c r="GX606" s="13">
        <f t="shared" si="1257"/>
        <v>0</v>
      </c>
      <c r="GY606" s="13"/>
      <c r="GZ606" s="13">
        <f t="shared" si="1296"/>
        <v>264</v>
      </c>
      <c r="HA606" s="8">
        <f t="shared" si="1297"/>
        <v>22</v>
      </c>
      <c r="HB606" s="104">
        <f t="shared" si="1298"/>
        <v>129</v>
      </c>
      <c r="HC606" s="8">
        <v>492</v>
      </c>
      <c r="HD606" s="8" t="s">
        <v>593</v>
      </c>
      <c r="HE606" s="66" t="s">
        <v>1022</v>
      </c>
      <c r="HF606" s="69">
        <f t="shared" si="1304"/>
        <v>264</v>
      </c>
      <c r="HG606" s="8"/>
      <c r="HH606" s="13">
        <v>151</v>
      </c>
      <c r="HI606" s="69">
        <f t="shared" si="1268"/>
        <v>151</v>
      </c>
      <c r="HJ606" s="13">
        <f t="shared" si="1258"/>
        <v>0</v>
      </c>
      <c r="HK606" s="13">
        <f t="shared" si="1342"/>
        <v>0</v>
      </c>
      <c r="HL606" s="13">
        <f t="shared" si="1333"/>
        <v>0</v>
      </c>
      <c r="HM606" s="13"/>
      <c r="HN606" s="13">
        <f t="shared" si="1260"/>
        <v>0</v>
      </c>
      <c r="HO606" s="13"/>
      <c r="HP606" s="13">
        <f t="shared" si="1261"/>
        <v>10</v>
      </c>
      <c r="HQ606" s="13">
        <v>120</v>
      </c>
      <c r="HR606" s="13">
        <f t="shared" si="1262"/>
        <v>0</v>
      </c>
      <c r="HS606" s="13"/>
      <c r="HT606" s="13">
        <f t="shared" si="1263"/>
        <v>0</v>
      </c>
      <c r="HU606" s="13"/>
      <c r="HV606" s="13">
        <f t="shared" si="1299"/>
        <v>144</v>
      </c>
      <c r="HW606" s="8">
        <f t="shared" si="1300"/>
        <v>12</v>
      </c>
      <c r="HX606" s="104">
        <f t="shared" si="1301"/>
        <v>139</v>
      </c>
    </row>
    <row r="607" spans="1:232" s="25" customFormat="1">
      <c r="A607" s="64">
        <v>488</v>
      </c>
      <c r="B607" s="40" t="s">
        <v>594</v>
      </c>
      <c r="C607" s="40">
        <v>11540</v>
      </c>
      <c r="D607" s="64">
        <v>60</v>
      </c>
      <c r="E607" s="40"/>
      <c r="F607" s="65">
        <v>54</v>
      </c>
      <c r="G607" s="64">
        <v>54</v>
      </c>
      <c r="H607" s="42"/>
      <c r="I607" s="42"/>
      <c r="J607" s="42"/>
      <c r="K607" s="65">
        <v>0</v>
      </c>
      <c r="L607" s="65">
        <v>60</v>
      </c>
      <c r="M607" s="64">
        <v>5</v>
      </c>
      <c r="N607" s="64">
        <v>49</v>
      </c>
      <c r="O607" s="8">
        <v>488</v>
      </c>
      <c r="P607" s="8" t="s">
        <v>594</v>
      </c>
      <c r="Q607" s="66" t="s">
        <v>1023</v>
      </c>
      <c r="R607" s="8">
        <f t="shared" si="1317"/>
        <v>60</v>
      </c>
      <c r="S607" s="8"/>
      <c r="T607" s="13">
        <f t="shared" si="1355"/>
        <v>54</v>
      </c>
      <c r="U607" s="8">
        <f t="shared" si="1325"/>
        <v>54</v>
      </c>
      <c r="V607" s="13">
        <f t="shared" si="1318"/>
        <v>0</v>
      </c>
      <c r="W607" s="13">
        <f t="shared" si="1319"/>
        <v>0</v>
      </c>
      <c r="X607" s="13"/>
      <c r="Y607" s="13">
        <f t="shared" si="1267"/>
        <v>0</v>
      </c>
      <c r="Z607" s="13">
        <f t="shared" si="1320"/>
        <v>60</v>
      </c>
      <c r="AA607" s="8">
        <f t="shared" si="1218"/>
        <v>5</v>
      </c>
      <c r="AB607" s="8">
        <f t="shared" si="1269"/>
        <v>49</v>
      </c>
      <c r="AC607" s="8">
        <v>488</v>
      </c>
      <c r="AD607" s="8" t="s">
        <v>594</v>
      </c>
      <c r="AE607" s="66" t="s">
        <v>1023</v>
      </c>
      <c r="AF607" s="8">
        <f t="shared" si="1226"/>
        <v>60</v>
      </c>
      <c r="AG607" s="8"/>
      <c r="AH607" s="13">
        <f>AI607</f>
        <v>54</v>
      </c>
      <c r="AI607" s="8">
        <f t="shared" si="1270"/>
        <v>54</v>
      </c>
      <c r="AJ607" s="13"/>
      <c r="AK607" s="13"/>
      <c r="AL607" s="13">
        <v>2</v>
      </c>
      <c r="AM607" s="13">
        <f t="shared" si="1228"/>
        <v>24</v>
      </c>
      <c r="AN607" s="13"/>
      <c r="AO607" s="13">
        <f t="shared" si="1229"/>
        <v>0</v>
      </c>
      <c r="AP607" s="13"/>
      <c r="AQ607" s="13">
        <f t="shared" si="1230"/>
        <v>0</v>
      </c>
      <c r="AR607" s="13">
        <f t="shared" si="1231"/>
        <v>36</v>
      </c>
      <c r="AS607" s="8">
        <f t="shared" si="1232"/>
        <v>3</v>
      </c>
      <c r="AT607" s="8">
        <f t="shared" si="1271"/>
        <v>51</v>
      </c>
      <c r="AU607" s="8">
        <v>488</v>
      </c>
      <c r="AV607" s="8" t="s">
        <v>594</v>
      </c>
      <c r="AW607" s="66" t="s">
        <v>1023</v>
      </c>
      <c r="AX607" s="8">
        <f t="shared" si="1321"/>
        <v>36</v>
      </c>
      <c r="AY607" s="8"/>
      <c r="AZ607" s="13">
        <v>0</v>
      </c>
      <c r="BA607" s="8">
        <v>0</v>
      </c>
      <c r="BB607" s="13">
        <f t="shared" si="1327"/>
        <v>0</v>
      </c>
      <c r="BC607" s="13">
        <f t="shared" si="1328"/>
        <v>0</v>
      </c>
      <c r="BD607" s="13"/>
      <c r="BE607" s="13">
        <f t="shared" si="1322"/>
        <v>0</v>
      </c>
      <c r="BF607" s="13"/>
      <c r="BG607" s="13">
        <f t="shared" si="1323"/>
        <v>0</v>
      </c>
      <c r="BH607" s="13"/>
      <c r="BI607" s="13">
        <f t="shared" si="1324"/>
        <v>0</v>
      </c>
      <c r="BJ607" s="13">
        <f t="shared" si="1346"/>
        <v>36</v>
      </c>
      <c r="BK607" s="8">
        <f t="shared" si="1220"/>
        <v>3</v>
      </c>
      <c r="BL607" s="8">
        <f t="shared" si="1347"/>
        <v>-3</v>
      </c>
      <c r="BM607" s="8">
        <v>488</v>
      </c>
      <c r="BN607" s="8" t="s">
        <v>594</v>
      </c>
      <c r="BO607" s="66" t="s">
        <v>1023</v>
      </c>
      <c r="BP607" s="8">
        <f t="shared" si="1274"/>
        <v>36</v>
      </c>
      <c r="BQ607" s="8"/>
      <c r="BR607" s="13">
        <v>2</v>
      </c>
      <c r="BS607" s="8">
        <v>0</v>
      </c>
      <c r="BT607" s="13">
        <f t="shared" si="1305"/>
        <v>2</v>
      </c>
      <c r="BU607" s="13">
        <f t="shared" si="1329"/>
        <v>24</v>
      </c>
      <c r="BV607" s="13">
        <f t="shared" si="1307"/>
        <v>0</v>
      </c>
      <c r="BW607" s="13"/>
      <c r="BX607" s="13">
        <f t="shared" si="1307"/>
        <v>0</v>
      </c>
      <c r="BY607" s="13"/>
      <c r="BZ607" s="13"/>
      <c r="CA607" s="13">
        <f t="shared" si="1213"/>
        <v>0</v>
      </c>
      <c r="CB607" s="13">
        <f t="shared" si="1349"/>
        <v>60</v>
      </c>
      <c r="CC607" s="8">
        <f t="shared" si="1222"/>
        <v>5</v>
      </c>
      <c r="CD607" s="8">
        <f t="shared" si="1350"/>
        <v>-3</v>
      </c>
      <c r="CE607" s="8">
        <v>488</v>
      </c>
      <c r="CF607" s="8" t="s">
        <v>594</v>
      </c>
      <c r="CG607" s="66" t="s">
        <v>1023</v>
      </c>
      <c r="CH607" s="8">
        <f t="shared" si="1275"/>
        <v>60</v>
      </c>
      <c r="CI607" s="8"/>
      <c r="CJ607" s="13">
        <v>3</v>
      </c>
      <c r="CK607" s="8">
        <f t="shared" si="1334"/>
        <v>2</v>
      </c>
      <c r="CL607" s="13">
        <f t="shared" si="1233"/>
        <v>1</v>
      </c>
      <c r="CM607" s="13">
        <f t="shared" si="1234"/>
        <v>12</v>
      </c>
      <c r="CN607" s="13">
        <f t="shared" si="1235"/>
        <v>3</v>
      </c>
      <c r="CO607" s="13">
        <v>36</v>
      </c>
      <c r="CP607" s="13">
        <f t="shared" si="1236"/>
        <v>0</v>
      </c>
      <c r="CQ607" s="13"/>
      <c r="CR607" s="13"/>
      <c r="CS607" s="13">
        <f t="shared" si="1237"/>
        <v>0</v>
      </c>
      <c r="CT607" s="13">
        <f t="shared" si="1238"/>
        <v>36</v>
      </c>
      <c r="CU607" s="8">
        <f t="shared" si="1239"/>
        <v>3</v>
      </c>
      <c r="CV607" s="8">
        <f t="shared" si="1351"/>
        <v>0</v>
      </c>
      <c r="CW607" s="8">
        <v>488</v>
      </c>
      <c r="CX607" s="8" t="s">
        <v>594</v>
      </c>
      <c r="CY607" s="66" t="s">
        <v>1023</v>
      </c>
      <c r="CZ607" s="8">
        <f t="shared" si="1284"/>
        <v>36</v>
      </c>
      <c r="DA607" s="8"/>
      <c r="DB607" s="13">
        <v>5</v>
      </c>
      <c r="DC607" s="8">
        <f t="shared" si="1335"/>
        <v>3</v>
      </c>
      <c r="DD607" s="13">
        <f t="shared" si="1240"/>
        <v>2</v>
      </c>
      <c r="DE607" s="13">
        <f t="shared" si="1241"/>
        <v>24</v>
      </c>
      <c r="DF607" s="13">
        <f t="shared" si="1242"/>
        <v>0</v>
      </c>
      <c r="DG607" s="13"/>
      <c r="DH607" s="13">
        <f t="shared" si="1243"/>
        <v>0</v>
      </c>
      <c r="DI607" s="13"/>
      <c r="DJ607" s="13">
        <f t="shared" si="1244"/>
        <v>0</v>
      </c>
      <c r="DK607" s="13"/>
      <c r="DL607" s="13">
        <f t="shared" si="1245"/>
        <v>0</v>
      </c>
      <c r="DM607" s="13"/>
      <c r="DN607" s="13">
        <f t="shared" si="1245"/>
        <v>0</v>
      </c>
      <c r="DO607" s="13"/>
      <c r="DP607" s="13">
        <f t="shared" si="1308"/>
        <v>60</v>
      </c>
      <c r="DQ607" s="8">
        <f t="shared" si="1309"/>
        <v>5</v>
      </c>
      <c r="DR607" s="104">
        <f t="shared" si="1310"/>
        <v>0</v>
      </c>
      <c r="DS607" s="8">
        <v>488</v>
      </c>
      <c r="DT607" s="8" t="s">
        <v>594</v>
      </c>
      <c r="DU607" s="66" t="s">
        <v>1023</v>
      </c>
      <c r="DV607" s="8">
        <f t="shared" si="1306"/>
        <v>60</v>
      </c>
      <c r="DW607" s="8"/>
      <c r="DX607" s="13">
        <v>6</v>
      </c>
      <c r="DY607" s="8">
        <f t="shared" si="1279"/>
        <v>5</v>
      </c>
      <c r="DZ607" s="13">
        <f t="shared" si="1246"/>
        <v>1</v>
      </c>
      <c r="EA607" s="13">
        <f t="shared" si="1340"/>
        <v>12</v>
      </c>
      <c r="EB607" s="13">
        <f t="shared" si="1247"/>
        <v>0</v>
      </c>
      <c r="EC607" s="13"/>
      <c r="ED607" s="13">
        <f t="shared" si="1248"/>
        <v>0</v>
      </c>
      <c r="EE607" s="13"/>
      <c r="EF607" s="13">
        <f t="shared" si="1249"/>
        <v>0</v>
      </c>
      <c r="EG607" s="13"/>
      <c r="EH607" s="13">
        <f t="shared" si="1250"/>
        <v>0</v>
      </c>
      <c r="EI607" s="13"/>
      <c r="EJ607" s="13">
        <f t="shared" si="1251"/>
        <v>0</v>
      </c>
      <c r="EK607" s="13"/>
      <c r="EL607" s="13">
        <f t="shared" si="1288"/>
        <v>72</v>
      </c>
      <c r="EM607" s="8">
        <f t="shared" si="1289"/>
        <v>6</v>
      </c>
      <c r="EN607" s="104">
        <f t="shared" si="1290"/>
        <v>0</v>
      </c>
      <c r="EO607" s="8">
        <v>488</v>
      </c>
      <c r="EP607" s="8" t="s">
        <v>594</v>
      </c>
      <c r="EQ607" s="66" t="s">
        <v>1023</v>
      </c>
      <c r="ER607" s="8">
        <f t="shared" si="1285"/>
        <v>72</v>
      </c>
      <c r="ES607" s="8"/>
      <c r="ET607" s="13">
        <v>8</v>
      </c>
      <c r="EU607" s="8">
        <f t="shared" si="1225"/>
        <v>6</v>
      </c>
      <c r="EV607" s="13">
        <f t="shared" si="1336"/>
        <v>2</v>
      </c>
      <c r="EW607" s="13">
        <f t="shared" si="1337"/>
        <v>24</v>
      </c>
      <c r="EX607" s="13">
        <f t="shared" si="1330"/>
        <v>0</v>
      </c>
      <c r="EY607" s="13"/>
      <c r="EZ607" s="13">
        <f t="shared" si="1291"/>
        <v>0</v>
      </c>
      <c r="FA607" s="13"/>
      <c r="FB607" s="13">
        <f t="shared" si="1311"/>
        <v>0</v>
      </c>
      <c r="FC607" s="13"/>
      <c r="FD607" s="13">
        <f t="shared" si="1312"/>
        <v>2</v>
      </c>
      <c r="FE607" s="13">
        <v>24</v>
      </c>
      <c r="FF607" s="13">
        <f t="shared" si="1313"/>
        <v>0</v>
      </c>
      <c r="FG607" s="13"/>
      <c r="FH607" s="13">
        <f t="shared" si="1352"/>
        <v>72</v>
      </c>
      <c r="FI607" s="8">
        <f t="shared" si="1353"/>
        <v>6</v>
      </c>
      <c r="FJ607" s="104">
        <f t="shared" si="1354"/>
        <v>2</v>
      </c>
      <c r="FK607" s="8">
        <v>488</v>
      </c>
      <c r="FL607" s="8" t="s">
        <v>594</v>
      </c>
      <c r="FM607" s="66" t="s">
        <v>1023</v>
      </c>
      <c r="FN607" s="8">
        <f t="shared" si="1286"/>
        <v>72</v>
      </c>
      <c r="FO607" s="8"/>
      <c r="FP607" s="13">
        <v>8</v>
      </c>
      <c r="FQ607" s="8">
        <f t="shared" si="1276"/>
        <v>8</v>
      </c>
      <c r="FR607" s="13">
        <f t="shared" si="1338"/>
        <v>0</v>
      </c>
      <c r="FS607" s="13">
        <f t="shared" si="1339"/>
        <v>0</v>
      </c>
      <c r="FT607" s="13">
        <f t="shared" si="1331"/>
        <v>3</v>
      </c>
      <c r="FU607" s="13">
        <v>36</v>
      </c>
      <c r="FV607" s="13">
        <f t="shared" si="1292"/>
        <v>0</v>
      </c>
      <c r="FW607" s="13"/>
      <c r="FX607" s="13">
        <f t="shared" si="1314"/>
        <v>0</v>
      </c>
      <c r="FY607" s="13"/>
      <c r="FZ607" s="13">
        <f t="shared" si="1315"/>
        <v>6</v>
      </c>
      <c r="GA607" s="13">
        <v>72</v>
      </c>
      <c r="GB607" s="13">
        <f t="shared" si="1316"/>
        <v>0</v>
      </c>
      <c r="GC607" s="13"/>
      <c r="GD607" s="13">
        <f t="shared" si="1293"/>
        <v>-36</v>
      </c>
      <c r="GE607" s="8">
        <f t="shared" si="1294"/>
        <v>-3</v>
      </c>
      <c r="GF607" s="104">
        <f t="shared" si="1295"/>
        <v>11</v>
      </c>
      <c r="GG607" s="8">
        <v>488</v>
      </c>
      <c r="GH607" s="8" t="s">
        <v>594</v>
      </c>
      <c r="GI607" s="66" t="s">
        <v>1023</v>
      </c>
      <c r="GJ607" s="8">
        <f t="shared" si="1287"/>
        <v>-36</v>
      </c>
      <c r="GK607" s="8"/>
      <c r="GL607" s="13">
        <v>8</v>
      </c>
      <c r="GM607" s="69">
        <v>8</v>
      </c>
      <c r="GN607" s="13">
        <f t="shared" si="1252"/>
        <v>0</v>
      </c>
      <c r="GO607" s="13">
        <f t="shared" si="1341"/>
        <v>0</v>
      </c>
      <c r="GP607" s="13">
        <f t="shared" si="1332"/>
        <v>0</v>
      </c>
      <c r="GQ607" s="13"/>
      <c r="GR607" s="13">
        <f t="shared" si="1254"/>
        <v>1</v>
      </c>
      <c r="GS607" s="13">
        <v>12</v>
      </c>
      <c r="GT607" s="13">
        <f t="shared" si="1255"/>
        <v>0</v>
      </c>
      <c r="GU607" s="13"/>
      <c r="GV607" s="13">
        <f t="shared" si="1256"/>
        <v>0</v>
      </c>
      <c r="GW607" s="13"/>
      <c r="GX607" s="13">
        <f t="shared" si="1257"/>
        <v>0</v>
      </c>
      <c r="GY607" s="13"/>
      <c r="GZ607" s="13">
        <f t="shared" si="1296"/>
        <v>-48</v>
      </c>
      <c r="HA607" s="8">
        <f t="shared" si="1297"/>
        <v>-4</v>
      </c>
      <c r="HB607" s="104">
        <f t="shared" si="1298"/>
        <v>12</v>
      </c>
      <c r="HC607" s="8">
        <v>488</v>
      </c>
      <c r="HD607" s="8" t="s">
        <v>594</v>
      </c>
      <c r="HE607" s="66" t="s">
        <v>1023</v>
      </c>
      <c r="HF607" s="69">
        <f t="shared" si="1304"/>
        <v>-48</v>
      </c>
      <c r="HG607" s="8"/>
      <c r="HH607" s="13">
        <v>10</v>
      </c>
      <c r="HI607" s="69">
        <f t="shared" si="1268"/>
        <v>8</v>
      </c>
      <c r="HJ607" s="13">
        <f t="shared" si="1258"/>
        <v>2</v>
      </c>
      <c r="HK607" s="13">
        <f t="shared" si="1342"/>
        <v>24</v>
      </c>
      <c r="HL607" s="13">
        <f t="shared" si="1333"/>
        <v>0</v>
      </c>
      <c r="HM607" s="13"/>
      <c r="HN607" s="13">
        <f t="shared" si="1260"/>
        <v>0</v>
      </c>
      <c r="HO607" s="13"/>
      <c r="HP607" s="13">
        <f t="shared" si="1261"/>
        <v>0</v>
      </c>
      <c r="HQ607" s="13"/>
      <c r="HR607" s="13">
        <f t="shared" si="1262"/>
        <v>1</v>
      </c>
      <c r="HS607" s="13">
        <v>12</v>
      </c>
      <c r="HT607" s="13">
        <f t="shared" si="1263"/>
        <v>0</v>
      </c>
      <c r="HU607" s="13"/>
      <c r="HV607" s="13">
        <f t="shared" si="1299"/>
        <v>-36</v>
      </c>
      <c r="HW607" s="8">
        <f t="shared" si="1300"/>
        <v>-3</v>
      </c>
      <c r="HX607" s="104">
        <f t="shared" si="1301"/>
        <v>13</v>
      </c>
    </row>
    <row r="608" spans="1:232" s="25" customFormat="1">
      <c r="A608" s="64">
        <v>489</v>
      </c>
      <c r="B608" s="40" t="s">
        <v>595</v>
      </c>
      <c r="C608" s="40" t="s">
        <v>341</v>
      </c>
      <c r="D608" s="64">
        <v>264</v>
      </c>
      <c r="E608" s="40"/>
      <c r="F608" s="65">
        <v>25</v>
      </c>
      <c r="G608" s="64">
        <v>25</v>
      </c>
      <c r="H608" s="42"/>
      <c r="I608" s="42"/>
      <c r="J608" s="42"/>
      <c r="K608" s="65">
        <v>0</v>
      </c>
      <c r="L608" s="65">
        <v>264</v>
      </c>
      <c r="M608" s="64">
        <v>22</v>
      </c>
      <c r="N608" s="64">
        <v>3</v>
      </c>
      <c r="O608" s="8">
        <v>489</v>
      </c>
      <c r="P608" s="8" t="s">
        <v>595</v>
      </c>
      <c r="Q608" s="66" t="s">
        <v>341</v>
      </c>
      <c r="R608" s="8">
        <f t="shared" si="1317"/>
        <v>264</v>
      </c>
      <c r="S608" s="8"/>
      <c r="T608" s="13">
        <f t="shared" si="1355"/>
        <v>25</v>
      </c>
      <c r="U608" s="8">
        <f t="shared" si="1325"/>
        <v>25</v>
      </c>
      <c r="V608" s="13">
        <f t="shared" si="1318"/>
        <v>0</v>
      </c>
      <c r="W608" s="13">
        <f t="shared" si="1319"/>
        <v>0</v>
      </c>
      <c r="X608" s="13"/>
      <c r="Y608" s="13">
        <f t="shared" si="1267"/>
        <v>0</v>
      </c>
      <c r="Z608" s="13">
        <f t="shared" si="1320"/>
        <v>264</v>
      </c>
      <c r="AA608" s="8">
        <f t="shared" si="1218"/>
        <v>22</v>
      </c>
      <c r="AB608" s="8">
        <f t="shared" si="1269"/>
        <v>3</v>
      </c>
      <c r="AC608" s="8">
        <v>489</v>
      </c>
      <c r="AD608" s="8" t="s">
        <v>595</v>
      </c>
      <c r="AE608" s="66" t="s">
        <v>341</v>
      </c>
      <c r="AF608" s="8">
        <f t="shared" si="1226"/>
        <v>264</v>
      </c>
      <c r="AG608" s="8"/>
      <c r="AH608" s="13">
        <f>AI608</f>
        <v>25</v>
      </c>
      <c r="AI608" s="8">
        <f t="shared" si="1270"/>
        <v>25</v>
      </c>
      <c r="AJ608" s="13"/>
      <c r="AK608" s="13"/>
      <c r="AL608" s="13"/>
      <c r="AM608" s="13">
        <f t="shared" si="1228"/>
        <v>0</v>
      </c>
      <c r="AN608" s="13">
        <v>22</v>
      </c>
      <c r="AO608" s="13">
        <f t="shared" si="1229"/>
        <v>264</v>
      </c>
      <c r="AP608" s="13"/>
      <c r="AQ608" s="13">
        <f t="shared" si="1230"/>
        <v>0</v>
      </c>
      <c r="AR608" s="13">
        <f t="shared" si="1231"/>
        <v>0</v>
      </c>
      <c r="AS608" s="8">
        <f t="shared" si="1232"/>
        <v>0</v>
      </c>
      <c r="AT608" s="8">
        <f t="shared" si="1271"/>
        <v>25</v>
      </c>
      <c r="AU608" s="8">
        <v>489</v>
      </c>
      <c r="AV608" s="8" t="s">
        <v>595</v>
      </c>
      <c r="AW608" s="66" t="s">
        <v>341</v>
      </c>
      <c r="AX608" s="8">
        <f t="shared" si="1321"/>
        <v>0</v>
      </c>
      <c r="AY608" s="8"/>
      <c r="AZ608" s="13">
        <v>28</v>
      </c>
      <c r="BA608" s="8">
        <f t="shared" si="1326"/>
        <v>25</v>
      </c>
      <c r="BB608" s="13">
        <f t="shared" si="1327"/>
        <v>3</v>
      </c>
      <c r="BC608" s="13">
        <f t="shared" si="1328"/>
        <v>36</v>
      </c>
      <c r="BD608" s="13"/>
      <c r="BE608" s="13">
        <f t="shared" si="1322"/>
        <v>0</v>
      </c>
      <c r="BF608" s="13"/>
      <c r="BG608" s="13">
        <f t="shared" si="1323"/>
        <v>0</v>
      </c>
      <c r="BH608" s="13"/>
      <c r="BI608" s="13">
        <f t="shared" si="1324"/>
        <v>0</v>
      </c>
      <c r="BJ608" s="13">
        <f t="shared" si="1346"/>
        <v>36</v>
      </c>
      <c r="BK608" s="8">
        <f t="shared" si="1220"/>
        <v>3</v>
      </c>
      <c r="BL608" s="8">
        <f t="shared" si="1347"/>
        <v>25</v>
      </c>
      <c r="BM608" s="8">
        <v>489</v>
      </c>
      <c r="BN608" s="8" t="s">
        <v>595</v>
      </c>
      <c r="BO608" s="66" t="s">
        <v>341</v>
      </c>
      <c r="BP608" s="8">
        <f t="shared" si="1274"/>
        <v>36</v>
      </c>
      <c r="BQ608" s="8"/>
      <c r="BR608" s="13">
        <v>29</v>
      </c>
      <c r="BS608" s="8">
        <f t="shared" ref="BS608:BS622" si="1356">AZ608</f>
        <v>28</v>
      </c>
      <c r="BT608" s="13">
        <f t="shared" si="1305"/>
        <v>1</v>
      </c>
      <c r="BU608" s="13">
        <f t="shared" si="1329"/>
        <v>12</v>
      </c>
      <c r="BV608" s="13">
        <f t="shared" si="1307"/>
        <v>0</v>
      </c>
      <c r="BW608" s="13"/>
      <c r="BX608" s="13">
        <f t="shared" si="1307"/>
        <v>6</v>
      </c>
      <c r="BY608" s="13">
        <v>72</v>
      </c>
      <c r="BZ608" s="13"/>
      <c r="CA608" s="13">
        <f t="shared" ref="CA608:CA622" si="1357">BZ608*12</f>
        <v>0</v>
      </c>
      <c r="CB608" s="13">
        <f t="shared" si="1349"/>
        <v>-24</v>
      </c>
      <c r="CC608" s="8">
        <f t="shared" si="1222"/>
        <v>-2</v>
      </c>
      <c r="CD608" s="8">
        <f t="shared" si="1350"/>
        <v>31</v>
      </c>
      <c r="CE608" s="8">
        <v>489</v>
      </c>
      <c r="CF608" s="8" t="s">
        <v>595</v>
      </c>
      <c r="CG608" s="66" t="s">
        <v>341</v>
      </c>
      <c r="CH608" s="8">
        <f t="shared" si="1275"/>
        <v>-24</v>
      </c>
      <c r="CI608" s="8"/>
      <c r="CJ608" s="13">
        <v>30</v>
      </c>
      <c r="CK608" s="8">
        <f>BR608</f>
        <v>29</v>
      </c>
      <c r="CL608" s="13">
        <f t="shared" si="1233"/>
        <v>1</v>
      </c>
      <c r="CM608" s="13">
        <f t="shared" si="1234"/>
        <v>12</v>
      </c>
      <c r="CN608" s="13">
        <f t="shared" si="1235"/>
        <v>0</v>
      </c>
      <c r="CO608" s="13"/>
      <c r="CP608" s="13">
        <f t="shared" si="1236"/>
        <v>0</v>
      </c>
      <c r="CQ608" s="13"/>
      <c r="CR608" s="13"/>
      <c r="CS608" s="13">
        <f t="shared" si="1237"/>
        <v>0</v>
      </c>
      <c r="CT608" s="13">
        <f t="shared" si="1238"/>
        <v>-12</v>
      </c>
      <c r="CU608" s="8">
        <f t="shared" si="1239"/>
        <v>-1</v>
      </c>
      <c r="CV608" s="8">
        <f t="shared" si="1351"/>
        <v>31</v>
      </c>
      <c r="CW608" s="8">
        <v>489</v>
      </c>
      <c r="CX608" s="8" t="s">
        <v>595</v>
      </c>
      <c r="CY608" s="66" t="s">
        <v>341</v>
      </c>
      <c r="CZ608" s="8">
        <f t="shared" si="1284"/>
        <v>-12</v>
      </c>
      <c r="DA608" s="8"/>
      <c r="DB608" s="13">
        <v>31</v>
      </c>
      <c r="DC608" s="8">
        <f>CJ608</f>
        <v>30</v>
      </c>
      <c r="DD608" s="13">
        <f t="shared" si="1240"/>
        <v>1</v>
      </c>
      <c r="DE608" s="13">
        <f t="shared" si="1241"/>
        <v>12</v>
      </c>
      <c r="DF608" s="13">
        <f t="shared" si="1242"/>
        <v>0</v>
      </c>
      <c r="DG608" s="13"/>
      <c r="DH608" s="13">
        <f t="shared" si="1243"/>
        <v>0</v>
      </c>
      <c r="DI608" s="13"/>
      <c r="DJ608" s="13">
        <f t="shared" si="1244"/>
        <v>0</v>
      </c>
      <c r="DK608" s="13"/>
      <c r="DL608" s="13">
        <f t="shared" si="1245"/>
        <v>0</v>
      </c>
      <c r="DM608" s="13"/>
      <c r="DN608" s="13">
        <f t="shared" si="1245"/>
        <v>0</v>
      </c>
      <c r="DO608" s="13"/>
      <c r="DP608" s="13">
        <f t="shared" si="1308"/>
        <v>0</v>
      </c>
      <c r="DQ608" s="8">
        <f t="shared" si="1309"/>
        <v>0</v>
      </c>
      <c r="DR608" s="104">
        <f t="shared" si="1310"/>
        <v>31</v>
      </c>
      <c r="DS608" s="8">
        <v>489</v>
      </c>
      <c r="DT608" s="8" t="s">
        <v>595</v>
      </c>
      <c r="DU608" s="66" t="s">
        <v>341</v>
      </c>
      <c r="DV608" s="8">
        <f t="shared" si="1306"/>
        <v>0</v>
      </c>
      <c r="DW608" s="8"/>
      <c r="DX608" s="13">
        <v>31</v>
      </c>
      <c r="DY608" s="8">
        <f t="shared" si="1279"/>
        <v>31</v>
      </c>
      <c r="DZ608" s="13">
        <f t="shared" si="1246"/>
        <v>0</v>
      </c>
      <c r="EA608" s="13">
        <f t="shared" si="1340"/>
        <v>0</v>
      </c>
      <c r="EB608" s="13">
        <f t="shared" si="1247"/>
        <v>0</v>
      </c>
      <c r="EC608" s="13"/>
      <c r="ED608" s="13">
        <f t="shared" si="1248"/>
        <v>0</v>
      </c>
      <c r="EE608" s="13"/>
      <c r="EF608" s="13">
        <f t="shared" si="1249"/>
        <v>3</v>
      </c>
      <c r="EG608" s="13">
        <v>36</v>
      </c>
      <c r="EH608" s="13">
        <f t="shared" si="1250"/>
        <v>0</v>
      </c>
      <c r="EI608" s="13"/>
      <c r="EJ608" s="13">
        <f t="shared" si="1251"/>
        <v>0</v>
      </c>
      <c r="EK608" s="13"/>
      <c r="EL608" s="13">
        <f t="shared" si="1288"/>
        <v>-36</v>
      </c>
      <c r="EM608" s="8">
        <f t="shared" si="1289"/>
        <v>-3</v>
      </c>
      <c r="EN608" s="104">
        <f t="shared" si="1290"/>
        <v>34</v>
      </c>
      <c r="EO608" s="8">
        <v>489</v>
      </c>
      <c r="EP608" s="8" t="s">
        <v>595</v>
      </c>
      <c r="EQ608" s="66" t="s">
        <v>341</v>
      </c>
      <c r="ER608" s="8">
        <f t="shared" si="1285"/>
        <v>-36</v>
      </c>
      <c r="ES608" s="8"/>
      <c r="ET608" s="13">
        <v>32</v>
      </c>
      <c r="EU608" s="8">
        <f t="shared" si="1225"/>
        <v>31</v>
      </c>
      <c r="EV608" s="13">
        <f t="shared" si="1336"/>
        <v>1</v>
      </c>
      <c r="EW608" s="13">
        <f t="shared" si="1337"/>
        <v>12</v>
      </c>
      <c r="EX608" s="13">
        <f t="shared" si="1330"/>
        <v>0</v>
      </c>
      <c r="EY608" s="13"/>
      <c r="EZ608" s="13">
        <f t="shared" si="1291"/>
        <v>0</v>
      </c>
      <c r="FA608" s="13"/>
      <c r="FB608" s="13">
        <f t="shared" si="1311"/>
        <v>0</v>
      </c>
      <c r="FC608" s="13"/>
      <c r="FD608" s="13">
        <f t="shared" si="1312"/>
        <v>0</v>
      </c>
      <c r="FE608" s="13"/>
      <c r="FF608" s="13">
        <f t="shared" si="1313"/>
        <v>0</v>
      </c>
      <c r="FG608" s="13"/>
      <c r="FH608" s="13">
        <f t="shared" si="1352"/>
        <v>-24</v>
      </c>
      <c r="FI608" s="8">
        <f t="shared" si="1353"/>
        <v>-2</v>
      </c>
      <c r="FJ608" s="104">
        <f t="shared" si="1354"/>
        <v>34</v>
      </c>
      <c r="FK608" s="8">
        <v>489</v>
      </c>
      <c r="FL608" s="8" t="s">
        <v>595</v>
      </c>
      <c r="FM608" s="66" t="s">
        <v>341</v>
      </c>
      <c r="FN608" s="8">
        <f t="shared" si="1286"/>
        <v>-24</v>
      </c>
      <c r="FO608" s="8"/>
      <c r="FP608" s="13">
        <v>32</v>
      </c>
      <c r="FQ608" s="8">
        <f t="shared" si="1276"/>
        <v>32</v>
      </c>
      <c r="FR608" s="13">
        <f t="shared" si="1338"/>
        <v>0</v>
      </c>
      <c r="FS608" s="13">
        <f t="shared" si="1339"/>
        <v>0</v>
      </c>
      <c r="FT608" s="13">
        <f t="shared" si="1331"/>
        <v>0</v>
      </c>
      <c r="FU608" s="13"/>
      <c r="FV608" s="13">
        <f t="shared" si="1292"/>
        <v>0</v>
      </c>
      <c r="FW608" s="13"/>
      <c r="FX608" s="13">
        <f t="shared" si="1314"/>
        <v>0</v>
      </c>
      <c r="FY608" s="13"/>
      <c r="FZ608" s="13">
        <f t="shared" si="1315"/>
        <v>0</v>
      </c>
      <c r="GA608" s="13"/>
      <c r="GB608" s="13">
        <f t="shared" si="1316"/>
        <v>0</v>
      </c>
      <c r="GC608" s="13"/>
      <c r="GD608" s="13">
        <f t="shared" si="1293"/>
        <v>-24</v>
      </c>
      <c r="GE608" s="8">
        <f t="shared" si="1294"/>
        <v>-2</v>
      </c>
      <c r="GF608" s="104">
        <f t="shared" si="1295"/>
        <v>34</v>
      </c>
      <c r="GG608" s="8">
        <v>489</v>
      </c>
      <c r="GH608" s="8" t="s">
        <v>595</v>
      </c>
      <c r="GI608" s="66" t="s">
        <v>341</v>
      </c>
      <c r="GJ608" s="8">
        <f t="shared" si="1287"/>
        <v>-24</v>
      </c>
      <c r="GK608" s="8"/>
      <c r="GL608" s="13">
        <v>32</v>
      </c>
      <c r="GM608" s="69">
        <v>32</v>
      </c>
      <c r="GN608" s="13">
        <f t="shared" si="1252"/>
        <v>0</v>
      </c>
      <c r="GO608" s="13">
        <f t="shared" si="1341"/>
        <v>0</v>
      </c>
      <c r="GP608" s="13">
        <f t="shared" si="1332"/>
        <v>2</v>
      </c>
      <c r="GQ608" s="13">
        <v>24</v>
      </c>
      <c r="GR608" s="13">
        <f t="shared" si="1254"/>
        <v>0</v>
      </c>
      <c r="GS608" s="13"/>
      <c r="GT608" s="13">
        <f t="shared" si="1255"/>
        <v>0</v>
      </c>
      <c r="GU608" s="13"/>
      <c r="GV608" s="13">
        <f t="shared" si="1256"/>
        <v>0</v>
      </c>
      <c r="GW608" s="13"/>
      <c r="GX608" s="13">
        <f t="shared" si="1257"/>
        <v>0</v>
      </c>
      <c r="GY608" s="13"/>
      <c r="GZ608" s="13">
        <f t="shared" si="1296"/>
        <v>-48</v>
      </c>
      <c r="HA608" s="8">
        <f t="shared" si="1297"/>
        <v>-4</v>
      </c>
      <c r="HB608" s="104">
        <f t="shared" si="1298"/>
        <v>36</v>
      </c>
      <c r="HC608" s="8">
        <v>489</v>
      </c>
      <c r="HD608" s="8" t="s">
        <v>595</v>
      </c>
      <c r="HE608" s="66" t="s">
        <v>341</v>
      </c>
      <c r="HF608" s="69">
        <f t="shared" si="1304"/>
        <v>-48</v>
      </c>
      <c r="HG608" s="8"/>
      <c r="HH608" s="13">
        <v>34</v>
      </c>
      <c r="HI608" s="69">
        <f t="shared" si="1268"/>
        <v>32</v>
      </c>
      <c r="HJ608" s="13">
        <f t="shared" si="1258"/>
        <v>2</v>
      </c>
      <c r="HK608" s="13">
        <f t="shared" si="1342"/>
        <v>24</v>
      </c>
      <c r="HL608" s="13">
        <f t="shared" si="1333"/>
        <v>0</v>
      </c>
      <c r="HM608" s="13"/>
      <c r="HN608" s="13">
        <f t="shared" si="1260"/>
        <v>0</v>
      </c>
      <c r="HO608" s="13"/>
      <c r="HP608" s="13">
        <f t="shared" si="1261"/>
        <v>0</v>
      </c>
      <c r="HQ608" s="13"/>
      <c r="HR608" s="13">
        <f t="shared" si="1262"/>
        <v>0</v>
      </c>
      <c r="HS608" s="13"/>
      <c r="HT608" s="13">
        <f t="shared" si="1263"/>
        <v>0</v>
      </c>
      <c r="HU608" s="13"/>
      <c r="HV608" s="13">
        <f t="shared" si="1299"/>
        <v>-24</v>
      </c>
      <c r="HW608" s="8">
        <f t="shared" si="1300"/>
        <v>-2</v>
      </c>
      <c r="HX608" s="104">
        <f t="shared" si="1301"/>
        <v>36</v>
      </c>
    </row>
    <row r="609" spans="1:232" s="25" customFormat="1">
      <c r="A609" s="64">
        <v>515</v>
      </c>
      <c r="B609" s="40" t="s">
        <v>596</v>
      </c>
      <c r="C609" s="40">
        <v>56017</v>
      </c>
      <c r="D609" s="64">
        <v>0</v>
      </c>
      <c r="E609" s="40"/>
      <c r="F609" s="65">
        <v>56</v>
      </c>
      <c r="G609" s="64">
        <v>56</v>
      </c>
      <c r="H609" s="42"/>
      <c r="I609" s="42"/>
      <c r="J609" s="42"/>
      <c r="K609" s="65">
        <v>0</v>
      </c>
      <c r="L609" s="65">
        <v>0</v>
      </c>
      <c r="M609" s="64">
        <v>0</v>
      </c>
      <c r="N609" s="64">
        <v>56</v>
      </c>
      <c r="O609" s="8">
        <v>515</v>
      </c>
      <c r="P609" s="8" t="s">
        <v>596</v>
      </c>
      <c r="Q609" s="66" t="s">
        <v>1024</v>
      </c>
      <c r="R609" s="8">
        <f t="shared" si="1317"/>
        <v>0</v>
      </c>
      <c r="S609" s="8"/>
      <c r="T609" s="13">
        <f t="shared" si="1355"/>
        <v>56</v>
      </c>
      <c r="U609" s="8">
        <f t="shared" si="1325"/>
        <v>56</v>
      </c>
      <c r="V609" s="13">
        <f t="shared" si="1318"/>
        <v>0</v>
      </c>
      <c r="W609" s="13">
        <f t="shared" si="1319"/>
        <v>0</v>
      </c>
      <c r="X609" s="13"/>
      <c r="Y609" s="13">
        <f t="shared" si="1267"/>
        <v>0</v>
      </c>
      <c r="Z609" s="13">
        <f t="shared" si="1320"/>
        <v>0</v>
      </c>
      <c r="AA609" s="8">
        <f t="shared" si="1218"/>
        <v>0</v>
      </c>
      <c r="AB609" s="8">
        <f t="shared" si="1269"/>
        <v>56</v>
      </c>
      <c r="AC609" s="8">
        <v>515</v>
      </c>
      <c r="AD609" s="8" t="s">
        <v>596</v>
      </c>
      <c r="AE609" s="66" t="s">
        <v>1024</v>
      </c>
      <c r="AF609" s="8">
        <f t="shared" si="1226"/>
        <v>0</v>
      </c>
      <c r="AG609" s="8"/>
      <c r="AH609" s="13">
        <v>2</v>
      </c>
      <c r="AI609" s="8">
        <v>0</v>
      </c>
      <c r="AJ609" s="13">
        <v>2</v>
      </c>
      <c r="AK609" s="13">
        <v>24</v>
      </c>
      <c r="AL609" s="13"/>
      <c r="AM609" s="13">
        <f t="shared" si="1228"/>
        <v>0</v>
      </c>
      <c r="AN609" s="13">
        <v>2</v>
      </c>
      <c r="AO609" s="13">
        <f t="shared" si="1229"/>
        <v>24</v>
      </c>
      <c r="AP609" s="13"/>
      <c r="AQ609" s="13">
        <f t="shared" si="1230"/>
        <v>0</v>
      </c>
      <c r="AR609" s="13">
        <f t="shared" si="1231"/>
        <v>0</v>
      </c>
      <c r="AS609" s="8">
        <f t="shared" si="1232"/>
        <v>0</v>
      </c>
      <c r="AT609" s="8">
        <f t="shared" si="1271"/>
        <v>2</v>
      </c>
      <c r="AU609" s="8">
        <v>515</v>
      </c>
      <c r="AV609" s="8" t="s">
        <v>596</v>
      </c>
      <c r="AW609" s="66" t="s">
        <v>1049</v>
      </c>
      <c r="AX609" s="8">
        <f t="shared" si="1321"/>
        <v>0</v>
      </c>
      <c r="AY609" s="8"/>
      <c r="AZ609" s="13">
        <v>7</v>
      </c>
      <c r="BA609" s="8">
        <f t="shared" si="1326"/>
        <v>2</v>
      </c>
      <c r="BB609" s="13">
        <f t="shared" si="1327"/>
        <v>5</v>
      </c>
      <c r="BC609" s="13">
        <f t="shared" si="1328"/>
        <v>60</v>
      </c>
      <c r="BD609" s="13"/>
      <c r="BE609" s="13">
        <f t="shared" si="1322"/>
        <v>0</v>
      </c>
      <c r="BF609" s="13"/>
      <c r="BG609" s="13">
        <f t="shared" si="1323"/>
        <v>0</v>
      </c>
      <c r="BH609" s="13"/>
      <c r="BI609" s="13">
        <f t="shared" si="1324"/>
        <v>0</v>
      </c>
      <c r="BJ609" s="13">
        <f t="shared" si="1346"/>
        <v>60</v>
      </c>
      <c r="BK609" s="8">
        <f t="shared" si="1220"/>
        <v>5</v>
      </c>
      <c r="BL609" s="8">
        <f t="shared" si="1347"/>
        <v>2</v>
      </c>
      <c r="BM609" s="8">
        <v>515</v>
      </c>
      <c r="BN609" s="8" t="s">
        <v>596</v>
      </c>
      <c r="BO609" s="66" t="s">
        <v>1049</v>
      </c>
      <c r="BP609" s="8">
        <f t="shared" si="1274"/>
        <v>60</v>
      </c>
      <c r="BQ609" s="8"/>
      <c r="BR609" s="13">
        <v>9</v>
      </c>
      <c r="BS609" s="8">
        <f t="shared" si="1356"/>
        <v>7</v>
      </c>
      <c r="BT609" s="13">
        <f t="shared" si="1305"/>
        <v>2</v>
      </c>
      <c r="BU609" s="13">
        <f t="shared" si="1329"/>
        <v>24</v>
      </c>
      <c r="BV609" s="13">
        <f t="shared" si="1307"/>
        <v>0</v>
      </c>
      <c r="BW609" s="13"/>
      <c r="BX609" s="13">
        <f t="shared" si="1307"/>
        <v>0</v>
      </c>
      <c r="BY609" s="13"/>
      <c r="BZ609" s="13"/>
      <c r="CA609" s="13">
        <f t="shared" si="1357"/>
        <v>0</v>
      </c>
      <c r="CB609" s="13">
        <f t="shared" si="1349"/>
        <v>84</v>
      </c>
      <c r="CC609" s="8">
        <f t="shared" si="1222"/>
        <v>7</v>
      </c>
      <c r="CD609" s="8">
        <f t="shared" si="1350"/>
        <v>2</v>
      </c>
      <c r="CE609" s="8">
        <v>515</v>
      </c>
      <c r="CF609" s="8" t="s">
        <v>596</v>
      </c>
      <c r="CG609" s="66" t="s">
        <v>1049</v>
      </c>
      <c r="CH609" s="8">
        <f t="shared" si="1275"/>
        <v>84</v>
      </c>
      <c r="CI609" s="8"/>
      <c r="CJ609" s="13">
        <v>11</v>
      </c>
      <c r="CK609" s="8">
        <f>BR609</f>
        <v>9</v>
      </c>
      <c r="CL609" s="13">
        <f t="shared" si="1233"/>
        <v>2</v>
      </c>
      <c r="CM609" s="13">
        <f t="shared" si="1234"/>
        <v>24</v>
      </c>
      <c r="CN609" s="13">
        <f t="shared" si="1235"/>
        <v>0</v>
      </c>
      <c r="CO609" s="13"/>
      <c r="CP609" s="13">
        <f t="shared" si="1236"/>
        <v>0</v>
      </c>
      <c r="CQ609" s="13"/>
      <c r="CR609" s="13"/>
      <c r="CS609" s="13">
        <f t="shared" si="1237"/>
        <v>0</v>
      </c>
      <c r="CT609" s="13">
        <f t="shared" si="1238"/>
        <v>108</v>
      </c>
      <c r="CU609" s="8">
        <f t="shared" si="1239"/>
        <v>9</v>
      </c>
      <c r="CV609" s="8">
        <f t="shared" si="1351"/>
        <v>2</v>
      </c>
      <c r="CW609" s="8">
        <v>515</v>
      </c>
      <c r="CX609" s="8" t="s">
        <v>596</v>
      </c>
      <c r="CY609" s="66" t="s">
        <v>1049</v>
      </c>
      <c r="CZ609" s="8">
        <f t="shared" si="1284"/>
        <v>108</v>
      </c>
      <c r="DA609" s="8"/>
      <c r="DB609" s="13">
        <v>13</v>
      </c>
      <c r="DC609" s="8">
        <f>CJ609</f>
        <v>11</v>
      </c>
      <c r="DD609" s="13">
        <f t="shared" si="1240"/>
        <v>2</v>
      </c>
      <c r="DE609" s="13">
        <f t="shared" si="1241"/>
        <v>24</v>
      </c>
      <c r="DF609" s="13">
        <f t="shared" si="1242"/>
        <v>0</v>
      </c>
      <c r="DG609" s="13"/>
      <c r="DH609" s="13">
        <f t="shared" si="1243"/>
        <v>0</v>
      </c>
      <c r="DI609" s="13"/>
      <c r="DJ609" s="13">
        <f t="shared" si="1244"/>
        <v>0</v>
      </c>
      <c r="DK609" s="13"/>
      <c r="DL609" s="13">
        <f t="shared" si="1245"/>
        <v>0</v>
      </c>
      <c r="DM609" s="13"/>
      <c r="DN609" s="13">
        <f t="shared" si="1245"/>
        <v>0</v>
      </c>
      <c r="DO609" s="13"/>
      <c r="DP609" s="13">
        <f t="shared" si="1308"/>
        <v>132</v>
      </c>
      <c r="DQ609" s="8">
        <f t="shared" si="1309"/>
        <v>11</v>
      </c>
      <c r="DR609" s="104">
        <f t="shared" si="1310"/>
        <v>2</v>
      </c>
      <c r="DS609" s="8">
        <v>515</v>
      </c>
      <c r="DT609" s="8" t="s">
        <v>596</v>
      </c>
      <c r="DU609" s="66" t="s">
        <v>1049</v>
      </c>
      <c r="DV609" s="8">
        <f t="shared" si="1306"/>
        <v>132</v>
      </c>
      <c r="DW609" s="8"/>
      <c r="DX609" s="13">
        <v>17</v>
      </c>
      <c r="DY609" s="8">
        <f t="shared" si="1279"/>
        <v>13</v>
      </c>
      <c r="DZ609" s="13">
        <f t="shared" si="1246"/>
        <v>4</v>
      </c>
      <c r="EA609" s="13">
        <f t="shared" si="1340"/>
        <v>48</v>
      </c>
      <c r="EB609" s="13">
        <f t="shared" si="1247"/>
        <v>0</v>
      </c>
      <c r="EC609" s="13"/>
      <c r="ED609" s="13">
        <f t="shared" si="1248"/>
        <v>0</v>
      </c>
      <c r="EE609" s="13"/>
      <c r="EF609" s="13">
        <f t="shared" si="1249"/>
        <v>0</v>
      </c>
      <c r="EG609" s="13"/>
      <c r="EH609" s="13">
        <f t="shared" si="1250"/>
        <v>0</v>
      </c>
      <c r="EI609" s="13"/>
      <c r="EJ609" s="13">
        <f t="shared" si="1251"/>
        <v>0</v>
      </c>
      <c r="EK609" s="13"/>
      <c r="EL609" s="13">
        <f t="shared" si="1288"/>
        <v>180</v>
      </c>
      <c r="EM609" s="8">
        <f t="shared" si="1289"/>
        <v>15</v>
      </c>
      <c r="EN609" s="104">
        <f t="shared" si="1290"/>
        <v>2</v>
      </c>
      <c r="EO609" s="8">
        <v>515</v>
      </c>
      <c r="EP609" s="8" t="s">
        <v>596</v>
      </c>
      <c r="EQ609" s="66" t="s">
        <v>1049</v>
      </c>
      <c r="ER609" s="8">
        <f t="shared" si="1285"/>
        <v>180</v>
      </c>
      <c r="ES609" s="8"/>
      <c r="ET609" s="13">
        <v>20</v>
      </c>
      <c r="EU609" s="8">
        <f t="shared" si="1225"/>
        <v>17</v>
      </c>
      <c r="EV609" s="13">
        <f t="shared" si="1336"/>
        <v>3</v>
      </c>
      <c r="EW609" s="13">
        <f t="shared" si="1337"/>
        <v>36</v>
      </c>
      <c r="EX609" s="13">
        <f t="shared" si="1330"/>
        <v>0</v>
      </c>
      <c r="EY609" s="13"/>
      <c r="EZ609" s="13">
        <f t="shared" si="1291"/>
        <v>0</v>
      </c>
      <c r="FA609" s="13"/>
      <c r="FB609" s="13">
        <f t="shared" si="1311"/>
        <v>0</v>
      </c>
      <c r="FC609" s="13"/>
      <c r="FD609" s="13">
        <f t="shared" si="1312"/>
        <v>0</v>
      </c>
      <c r="FE609" s="13"/>
      <c r="FF609" s="13">
        <f t="shared" si="1313"/>
        <v>0</v>
      </c>
      <c r="FG609" s="13"/>
      <c r="FH609" s="13">
        <f t="shared" si="1352"/>
        <v>216</v>
      </c>
      <c r="FI609" s="8">
        <f t="shared" si="1353"/>
        <v>18</v>
      </c>
      <c r="FJ609" s="104">
        <f t="shared" si="1354"/>
        <v>2</v>
      </c>
      <c r="FK609" s="8">
        <v>515</v>
      </c>
      <c r="FL609" s="8" t="s">
        <v>596</v>
      </c>
      <c r="FM609" s="66" t="s">
        <v>1049</v>
      </c>
      <c r="FN609" s="8">
        <f t="shared" si="1286"/>
        <v>216</v>
      </c>
      <c r="FO609" s="8"/>
      <c r="FP609" s="13">
        <v>20</v>
      </c>
      <c r="FQ609" s="8">
        <f t="shared" si="1276"/>
        <v>20</v>
      </c>
      <c r="FR609" s="13">
        <f t="shared" si="1338"/>
        <v>0</v>
      </c>
      <c r="FS609" s="13">
        <f t="shared" si="1339"/>
        <v>0</v>
      </c>
      <c r="FT609" s="13">
        <f t="shared" si="1331"/>
        <v>0</v>
      </c>
      <c r="FU609" s="13"/>
      <c r="FV609" s="13">
        <f t="shared" si="1292"/>
        <v>0</v>
      </c>
      <c r="FW609" s="13"/>
      <c r="FX609" s="13">
        <f t="shared" si="1314"/>
        <v>0</v>
      </c>
      <c r="FY609" s="13"/>
      <c r="FZ609" s="13">
        <f t="shared" si="1315"/>
        <v>0</v>
      </c>
      <c r="GA609" s="13"/>
      <c r="GB609" s="13">
        <f t="shared" si="1316"/>
        <v>0</v>
      </c>
      <c r="GC609" s="13"/>
      <c r="GD609" s="13">
        <f t="shared" si="1293"/>
        <v>216</v>
      </c>
      <c r="GE609" s="8">
        <f t="shared" si="1294"/>
        <v>18</v>
      </c>
      <c r="GF609" s="104">
        <f t="shared" si="1295"/>
        <v>2</v>
      </c>
      <c r="GG609" s="8">
        <v>515</v>
      </c>
      <c r="GH609" s="8" t="s">
        <v>596</v>
      </c>
      <c r="GI609" s="66" t="s">
        <v>1049</v>
      </c>
      <c r="GJ609" s="8">
        <f t="shared" si="1287"/>
        <v>216</v>
      </c>
      <c r="GK609" s="8"/>
      <c r="GL609" s="13">
        <v>20</v>
      </c>
      <c r="GM609" s="69">
        <v>20</v>
      </c>
      <c r="GN609" s="13">
        <f t="shared" si="1252"/>
        <v>0</v>
      </c>
      <c r="GO609" s="13">
        <f t="shared" si="1341"/>
        <v>0</v>
      </c>
      <c r="GP609" s="13">
        <f t="shared" si="1332"/>
        <v>0</v>
      </c>
      <c r="GQ609" s="13"/>
      <c r="GR609" s="13">
        <f t="shared" si="1254"/>
        <v>0</v>
      </c>
      <c r="GS609" s="13"/>
      <c r="GT609" s="13">
        <f t="shared" si="1255"/>
        <v>0</v>
      </c>
      <c r="GU609" s="13"/>
      <c r="GV609" s="13">
        <f t="shared" si="1256"/>
        <v>0</v>
      </c>
      <c r="GW609" s="13"/>
      <c r="GX609" s="13">
        <f t="shared" si="1257"/>
        <v>0</v>
      </c>
      <c r="GY609" s="13"/>
      <c r="GZ609" s="13">
        <f t="shared" si="1296"/>
        <v>216</v>
      </c>
      <c r="HA609" s="8">
        <f t="shared" si="1297"/>
        <v>18</v>
      </c>
      <c r="HB609" s="104">
        <f t="shared" si="1298"/>
        <v>2</v>
      </c>
      <c r="HC609" s="8">
        <v>515</v>
      </c>
      <c r="HD609" s="8" t="s">
        <v>596</v>
      </c>
      <c r="HE609" s="66" t="s">
        <v>1049</v>
      </c>
      <c r="HF609" s="69">
        <f t="shared" si="1304"/>
        <v>216</v>
      </c>
      <c r="HG609" s="8"/>
      <c r="HH609" s="13">
        <v>20</v>
      </c>
      <c r="HI609" s="69">
        <f t="shared" si="1268"/>
        <v>20</v>
      </c>
      <c r="HJ609" s="13">
        <f t="shared" si="1258"/>
        <v>0</v>
      </c>
      <c r="HK609" s="13">
        <f t="shared" si="1342"/>
        <v>0</v>
      </c>
      <c r="HL609" s="13">
        <f t="shared" si="1333"/>
        <v>0</v>
      </c>
      <c r="HM609" s="13"/>
      <c r="HN609" s="13">
        <f t="shared" si="1260"/>
        <v>0</v>
      </c>
      <c r="HO609" s="13"/>
      <c r="HP609" s="13">
        <f t="shared" si="1261"/>
        <v>18</v>
      </c>
      <c r="HQ609" s="13">
        <v>216</v>
      </c>
      <c r="HR609" s="13">
        <f t="shared" si="1262"/>
        <v>0</v>
      </c>
      <c r="HS609" s="13"/>
      <c r="HT609" s="13">
        <f t="shared" si="1263"/>
        <v>0</v>
      </c>
      <c r="HU609" s="13"/>
      <c r="HV609" s="13">
        <f t="shared" si="1299"/>
        <v>0</v>
      </c>
      <c r="HW609" s="8">
        <f t="shared" si="1300"/>
        <v>0</v>
      </c>
      <c r="HX609" s="104">
        <f t="shared" si="1301"/>
        <v>20</v>
      </c>
    </row>
    <row r="610" spans="1:232" s="25" customFormat="1">
      <c r="A610" s="64">
        <v>522</v>
      </c>
      <c r="B610" s="40" t="s">
        <v>597</v>
      </c>
      <c r="C610" s="40">
        <v>42818</v>
      </c>
      <c r="D610" s="64">
        <v>60</v>
      </c>
      <c r="E610" s="40"/>
      <c r="F610" s="65">
        <v>112</v>
      </c>
      <c r="G610" s="64">
        <v>112</v>
      </c>
      <c r="H610" s="42"/>
      <c r="I610" s="42"/>
      <c r="J610" s="42"/>
      <c r="K610" s="65">
        <v>0</v>
      </c>
      <c r="L610" s="65">
        <v>60</v>
      </c>
      <c r="M610" s="64">
        <v>5</v>
      </c>
      <c r="N610" s="64">
        <v>107</v>
      </c>
      <c r="O610" s="8">
        <v>522</v>
      </c>
      <c r="P610" s="8" t="s">
        <v>597</v>
      </c>
      <c r="Q610" s="66" t="s">
        <v>1025</v>
      </c>
      <c r="R610" s="8">
        <f t="shared" si="1317"/>
        <v>60</v>
      </c>
      <c r="S610" s="8"/>
      <c r="T610" s="13">
        <f t="shared" si="1355"/>
        <v>112</v>
      </c>
      <c r="U610" s="8">
        <f t="shared" si="1325"/>
        <v>112</v>
      </c>
      <c r="V610" s="13">
        <f t="shared" si="1318"/>
        <v>0</v>
      </c>
      <c r="W610" s="13">
        <f t="shared" si="1319"/>
        <v>0</v>
      </c>
      <c r="X610" s="13"/>
      <c r="Y610" s="13">
        <f t="shared" si="1267"/>
        <v>0</v>
      </c>
      <c r="Z610" s="13">
        <f t="shared" si="1320"/>
        <v>60</v>
      </c>
      <c r="AA610" s="8">
        <f t="shared" si="1218"/>
        <v>5</v>
      </c>
      <c r="AB610" s="8">
        <f t="shared" si="1269"/>
        <v>107</v>
      </c>
      <c r="AC610" s="8">
        <v>522</v>
      </c>
      <c r="AD610" s="8" t="s">
        <v>597</v>
      </c>
      <c r="AE610" s="66" t="s">
        <v>1025</v>
      </c>
      <c r="AF610" s="8">
        <f t="shared" si="1226"/>
        <v>60</v>
      </c>
      <c r="AG610" s="8"/>
      <c r="AH610" s="13">
        <f>AI610</f>
        <v>112</v>
      </c>
      <c r="AI610" s="8">
        <f t="shared" ref="AI610:AI621" si="1358">T610</f>
        <v>112</v>
      </c>
      <c r="AJ610" s="13"/>
      <c r="AK610" s="13"/>
      <c r="AL610" s="13"/>
      <c r="AM610" s="13">
        <f t="shared" si="1228"/>
        <v>0</v>
      </c>
      <c r="AN610" s="13"/>
      <c r="AO610" s="13">
        <f t="shared" si="1229"/>
        <v>0</v>
      </c>
      <c r="AP610" s="13"/>
      <c r="AQ610" s="13">
        <f t="shared" si="1230"/>
        <v>0</v>
      </c>
      <c r="AR610" s="13">
        <f t="shared" si="1231"/>
        <v>60</v>
      </c>
      <c r="AS610" s="8">
        <f t="shared" si="1232"/>
        <v>5</v>
      </c>
      <c r="AT610" s="8">
        <f t="shared" si="1271"/>
        <v>107</v>
      </c>
      <c r="AU610" s="8">
        <v>522</v>
      </c>
      <c r="AV610" s="8" t="s">
        <v>597</v>
      </c>
      <c r="AW610" s="66" t="s">
        <v>1025</v>
      </c>
      <c r="AX610" s="8">
        <f t="shared" si="1321"/>
        <v>60</v>
      </c>
      <c r="AY610" s="8"/>
      <c r="AZ610" s="13">
        <v>113</v>
      </c>
      <c r="BA610" s="8">
        <f t="shared" si="1326"/>
        <v>112</v>
      </c>
      <c r="BB610" s="13">
        <f t="shared" si="1327"/>
        <v>1</v>
      </c>
      <c r="BC610" s="13">
        <f t="shared" si="1328"/>
        <v>12</v>
      </c>
      <c r="BD610" s="13">
        <v>5</v>
      </c>
      <c r="BE610" s="13">
        <f t="shared" si="1322"/>
        <v>60</v>
      </c>
      <c r="BF610" s="13"/>
      <c r="BG610" s="13">
        <f t="shared" si="1323"/>
        <v>0</v>
      </c>
      <c r="BH610" s="13"/>
      <c r="BI610" s="13">
        <f t="shared" si="1324"/>
        <v>0</v>
      </c>
      <c r="BJ610" s="13">
        <f t="shared" si="1346"/>
        <v>12</v>
      </c>
      <c r="BK610" s="8">
        <f t="shared" si="1220"/>
        <v>1</v>
      </c>
      <c r="BL610" s="8">
        <f t="shared" si="1347"/>
        <v>112</v>
      </c>
      <c r="BM610" s="8">
        <v>522</v>
      </c>
      <c r="BN610" s="8" t="s">
        <v>597</v>
      </c>
      <c r="BO610" s="66" t="s">
        <v>1025</v>
      </c>
      <c r="BP610" s="8">
        <f t="shared" si="1274"/>
        <v>12</v>
      </c>
      <c r="BQ610" s="8"/>
      <c r="BR610" s="13">
        <v>115</v>
      </c>
      <c r="BS610" s="8">
        <f t="shared" si="1356"/>
        <v>113</v>
      </c>
      <c r="BT610" s="13">
        <f t="shared" si="1305"/>
        <v>2</v>
      </c>
      <c r="BU610" s="13">
        <f t="shared" si="1329"/>
        <v>24</v>
      </c>
      <c r="BV610" s="13">
        <f t="shared" si="1307"/>
        <v>0</v>
      </c>
      <c r="BW610" s="13"/>
      <c r="BX610" s="13">
        <f t="shared" si="1307"/>
        <v>0</v>
      </c>
      <c r="BY610" s="13"/>
      <c r="BZ610" s="13"/>
      <c r="CA610" s="13">
        <f t="shared" si="1357"/>
        <v>0</v>
      </c>
      <c r="CB610" s="13">
        <f t="shared" si="1349"/>
        <v>36</v>
      </c>
      <c r="CC610" s="8">
        <f t="shared" si="1222"/>
        <v>3</v>
      </c>
      <c r="CD610" s="8">
        <f t="shared" si="1350"/>
        <v>112</v>
      </c>
      <c r="CE610" s="8">
        <v>522</v>
      </c>
      <c r="CF610" s="8" t="s">
        <v>597</v>
      </c>
      <c r="CG610" s="66" t="s">
        <v>1025</v>
      </c>
      <c r="CH610" s="8">
        <f t="shared" si="1275"/>
        <v>36</v>
      </c>
      <c r="CI610" s="8"/>
      <c r="CJ610" s="13">
        <v>115</v>
      </c>
      <c r="CK610" s="8">
        <f>BR610</f>
        <v>115</v>
      </c>
      <c r="CL610" s="13">
        <f t="shared" si="1233"/>
        <v>0</v>
      </c>
      <c r="CM610" s="13">
        <f t="shared" si="1234"/>
        <v>0</v>
      </c>
      <c r="CN610" s="13">
        <f t="shared" si="1235"/>
        <v>0</v>
      </c>
      <c r="CO610" s="13"/>
      <c r="CP610" s="13">
        <f t="shared" si="1236"/>
        <v>0</v>
      </c>
      <c r="CQ610" s="13"/>
      <c r="CR610" s="13"/>
      <c r="CS610" s="13">
        <f t="shared" si="1237"/>
        <v>0</v>
      </c>
      <c r="CT610" s="13">
        <f t="shared" si="1238"/>
        <v>36</v>
      </c>
      <c r="CU610" s="8">
        <f t="shared" si="1239"/>
        <v>3</v>
      </c>
      <c r="CV610" s="8">
        <f t="shared" si="1351"/>
        <v>112</v>
      </c>
      <c r="CW610" s="8">
        <v>522</v>
      </c>
      <c r="CX610" s="8" t="s">
        <v>597</v>
      </c>
      <c r="CY610" s="66" t="s">
        <v>1025</v>
      </c>
      <c r="CZ610" s="8">
        <f t="shared" si="1284"/>
        <v>36</v>
      </c>
      <c r="DA610" s="8"/>
      <c r="DB610" s="13">
        <v>115</v>
      </c>
      <c r="DC610" s="8">
        <f>CJ610</f>
        <v>115</v>
      </c>
      <c r="DD610" s="13">
        <f t="shared" si="1240"/>
        <v>0</v>
      </c>
      <c r="DE610" s="13">
        <f t="shared" si="1241"/>
        <v>0</v>
      </c>
      <c r="DF610" s="13">
        <f t="shared" si="1242"/>
        <v>0</v>
      </c>
      <c r="DG610" s="13"/>
      <c r="DH610" s="13">
        <f t="shared" si="1243"/>
        <v>0</v>
      </c>
      <c r="DI610" s="13"/>
      <c r="DJ610" s="13">
        <f t="shared" si="1244"/>
        <v>0</v>
      </c>
      <c r="DK610" s="13"/>
      <c r="DL610" s="13">
        <f t="shared" si="1245"/>
        <v>0</v>
      </c>
      <c r="DM610" s="13"/>
      <c r="DN610" s="13">
        <f t="shared" si="1245"/>
        <v>0</v>
      </c>
      <c r="DO610" s="13"/>
      <c r="DP610" s="13">
        <f t="shared" si="1308"/>
        <v>36</v>
      </c>
      <c r="DQ610" s="8">
        <f t="shared" si="1309"/>
        <v>3</v>
      </c>
      <c r="DR610" s="104">
        <f t="shared" si="1310"/>
        <v>112</v>
      </c>
      <c r="DS610" s="8">
        <v>522</v>
      </c>
      <c r="DT610" s="8" t="s">
        <v>597</v>
      </c>
      <c r="DU610" s="66" t="s">
        <v>1025</v>
      </c>
      <c r="DV610" s="8">
        <f t="shared" si="1306"/>
        <v>36</v>
      </c>
      <c r="DW610" s="8"/>
      <c r="DX610" s="13">
        <v>115</v>
      </c>
      <c r="DY610" s="8">
        <f t="shared" si="1279"/>
        <v>115</v>
      </c>
      <c r="DZ610" s="13">
        <f t="shared" si="1246"/>
        <v>0</v>
      </c>
      <c r="EA610" s="13">
        <f t="shared" si="1340"/>
        <v>0</v>
      </c>
      <c r="EB610" s="13">
        <f t="shared" si="1247"/>
        <v>0</v>
      </c>
      <c r="EC610" s="13"/>
      <c r="ED610" s="13">
        <f t="shared" si="1248"/>
        <v>0</v>
      </c>
      <c r="EE610" s="13"/>
      <c r="EF610" s="13">
        <f t="shared" si="1249"/>
        <v>0</v>
      </c>
      <c r="EG610" s="13"/>
      <c r="EH610" s="13">
        <f t="shared" si="1250"/>
        <v>0</v>
      </c>
      <c r="EI610" s="13"/>
      <c r="EJ610" s="13">
        <f t="shared" si="1251"/>
        <v>0</v>
      </c>
      <c r="EK610" s="13"/>
      <c r="EL610" s="13">
        <f t="shared" si="1288"/>
        <v>36</v>
      </c>
      <c r="EM610" s="8">
        <f t="shared" si="1289"/>
        <v>3</v>
      </c>
      <c r="EN610" s="104">
        <f t="shared" si="1290"/>
        <v>112</v>
      </c>
      <c r="EO610" s="8">
        <v>522</v>
      </c>
      <c r="EP610" s="8" t="s">
        <v>597</v>
      </c>
      <c r="EQ610" s="66" t="s">
        <v>1025</v>
      </c>
      <c r="ER610" s="8">
        <f t="shared" si="1285"/>
        <v>36</v>
      </c>
      <c r="ES610" s="8"/>
      <c r="ET610" s="13">
        <f>EU610</f>
        <v>115</v>
      </c>
      <c r="EU610" s="8">
        <f t="shared" si="1225"/>
        <v>115</v>
      </c>
      <c r="EV610" s="13">
        <f t="shared" si="1336"/>
        <v>0</v>
      </c>
      <c r="EW610" s="13">
        <f t="shared" si="1337"/>
        <v>0</v>
      </c>
      <c r="EX610" s="13">
        <f t="shared" si="1330"/>
        <v>0</v>
      </c>
      <c r="EY610" s="13"/>
      <c r="EZ610" s="13">
        <f t="shared" si="1291"/>
        <v>0</v>
      </c>
      <c r="FA610" s="13"/>
      <c r="FB610" s="13">
        <f t="shared" si="1311"/>
        <v>0</v>
      </c>
      <c r="FC610" s="13"/>
      <c r="FD610" s="13">
        <f t="shared" si="1312"/>
        <v>0</v>
      </c>
      <c r="FE610" s="13"/>
      <c r="FF610" s="13">
        <f t="shared" si="1313"/>
        <v>0</v>
      </c>
      <c r="FG610" s="13"/>
      <c r="FH610" s="13">
        <f t="shared" si="1352"/>
        <v>36</v>
      </c>
      <c r="FI610" s="8">
        <f t="shared" si="1353"/>
        <v>3</v>
      </c>
      <c r="FJ610" s="104">
        <f t="shared" si="1354"/>
        <v>112</v>
      </c>
      <c r="FK610" s="8">
        <v>522</v>
      </c>
      <c r="FL610" s="8" t="s">
        <v>597</v>
      </c>
      <c r="FM610" s="66" t="s">
        <v>1025</v>
      </c>
      <c r="FN610" s="8">
        <f t="shared" si="1286"/>
        <v>36</v>
      </c>
      <c r="FO610" s="8"/>
      <c r="FP610" s="13">
        <f>FQ610</f>
        <v>115</v>
      </c>
      <c r="FQ610" s="8">
        <f t="shared" si="1276"/>
        <v>115</v>
      </c>
      <c r="FR610" s="13">
        <f t="shared" si="1338"/>
        <v>0</v>
      </c>
      <c r="FS610" s="13">
        <f t="shared" si="1339"/>
        <v>0</v>
      </c>
      <c r="FT610" s="13">
        <f t="shared" si="1331"/>
        <v>0</v>
      </c>
      <c r="FU610" s="13"/>
      <c r="FV610" s="13">
        <f t="shared" si="1292"/>
        <v>0</v>
      </c>
      <c r="FW610" s="13"/>
      <c r="FX610" s="13">
        <f t="shared" si="1314"/>
        <v>0</v>
      </c>
      <c r="FY610" s="13"/>
      <c r="FZ610" s="13">
        <f t="shared" si="1315"/>
        <v>0</v>
      </c>
      <c r="GA610" s="13"/>
      <c r="GB610" s="13">
        <f t="shared" si="1316"/>
        <v>0</v>
      </c>
      <c r="GC610" s="13"/>
      <c r="GD610" s="13">
        <f t="shared" si="1293"/>
        <v>36</v>
      </c>
      <c r="GE610" s="8">
        <f t="shared" si="1294"/>
        <v>3</v>
      </c>
      <c r="GF610" s="104">
        <f t="shared" si="1295"/>
        <v>112</v>
      </c>
      <c r="GG610" s="8">
        <v>522</v>
      </c>
      <c r="GH610" s="8" t="s">
        <v>597</v>
      </c>
      <c r="GI610" s="66" t="s">
        <v>1025</v>
      </c>
      <c r="GJ610" s="8">
        <f t="shared" si="1287"/>
        <v>36</v>
      </c>
      <c r="GK610" s="8"/>
      <c r="GL610" s="13">
        <f>GM610</f>
        <v>115</v>
      </c>
      <c r="GM610" s="69">
        <v>115</v>
      </c>
      <c r="GN610" s="13">
        <f t="shared" si="1252"/>
        <v>0</v>
      </c>
      <c r="GO610" s="13">
        <f t="shared" si="1341"/>
        <v>0</v>
      </c>
      <c r="GP610" s="13">
        <f t="shared" si="1332"/>
        <v>0</v>
      </c>
      <c r="GQ610" s="13"/>
      <c r="GR610" s="13">
        <f t="shared" si="1254"/>
        <v>0</v>
      </c>
      <c r="GS610" s="13"/>
      <c r="GT610" s="13">
        <f t="shared" si="1255"/>
        <v>0</v>
      </c>
      <c r="GU610" s="13"/>
      <c r="GV610" s="13">
        <f t="shared" si="1256"/>
        <v>0</v>
      </c>
      <c r="GW610" s="13"/>
      <c r="GX610" s="13">
        <f t="shared" si="1257"/>
        <v>0</v>
      </c>
      <c r="GY610" s="13"/>
      <c r="GZ610" s="13">
        <f t="shared" si="1296"/>
        <v>36</v>
      </c>
      <c r="HA610" s="8">
        <f t="shared" si="1297"/>
        <v>3</v>
      </c>
      <c r="HB610" s="104">
        <f t="shared" si="1298"/>
        <v>112</v>
      </c>
      <c r="HC610" s="8">
        <v>522</v>
      </c>
      <c r="HD610" s="8" t="s">
        <v>597</v>
      </c>
      <c r="HE610" s="66" t="s">
        <v>1025</v>
      </c>
      <c r="HF610" s="69">
        <f t="shared" si="1304"/>
        <v>36</v>
      </c>
      <c r="HG610" s="8"/>
      <c r="HH610" s="13">
        <f>HI610</f>
        <v>115</v>
      </c>
      <c r="HI610" s="69">
        <f t="shared" si="1268"/>
        <v>115</v>
      </c>
      <c r="HJ610" s="13">
        <f t="shared" si="1258"/>
        <v>0</v>
      </c>
      <c r="HK610" s="13">
        <f t="shared" si="1342"/>
        <v>0</v>
      </c>
      <c r="HL610" s="13">
        <f t="shared" si="1333"/>
        <v>0</v>
      </c>
      <c r="HM610" s="13"/>
      <c r="HN610" s="13">
        <f t="shared" si="1260"/>
        <v>0</v>
      </c>
      <c r="HO610" s="13"/>
      <c r="HP610" s="13">
        <f t="shared" si="1261"/>
        <v>0</v>
      </c>
      <c r="HQ610" s="13"/>
      <c r="HR610" s="13">
        <f t="shared" si="1262"/>
        <v>0</v>
      </c>
      <c r="HS610" s="13"/>
      <c r="HT610" s="13">
        <f t="shared" si="1263"/>
        <v>0</v>
      </c>
      <c r="HU610" s="13"/>
      <c r="HV610" s="13">
        <f t="shared" si="1299"/>
        <v>36</v>
      </c>
      <c r="HW610" s="8">
        <f t="shared" si="1300"/>
        <v>3</v>
      </c>
      <c r="HX610" s="104">
        <f t="shared" si="1301"/>
        <v>112</v>
      </c>
    </row>
    <row r="611" spans="1:232" s="25" customFormat="1">
      <c r="A611" s="64">
        <v>491</v>
      </c>
      <c r="B611" s="40" t="s">
        <v>598</v>
      </c>
      <c r="C611" s="40">
        <v>114266</v>
      </c>
      <c r="D611" s="64">
        <v>0</v>
      </c>
      <c r="E611" s="40"/>
      <c r="F611" s="65">
        <v>105</v>
      </c>
      <c r="G611" s="64">
        <v>105</v>
      </c>
      <c r="H611" s="42"/>
      <c r="I611" s="42"/>
      <c r="J611" s="42"/>
      <c r="K611" s="65">
        <v>0</v>
      </c>
      <c r="L611" s="65">
        <v>0</v>
      </c>
      <c r="M611" s="64">
        <v>0</v>
      </c>
      <c r="N611" s="64">
        <v>105</v>
      </c>
      <c r="O611" s="8">
        <v>491</v>
      </c>
      <c r="P611" s="8" t="s">
        <v>598</v>
      </c>
      <c r="Q611" s="66" t="s">
        <v>1026</v>
      </c>
      <c r="R611" s="8">
        <f t="shared" si="1317"/>
        <v>0</v>
      </c>
      <c r="S611" s="8"/>
      <c r="T611" s="13">
        <v>105</v>
      </c>
      <c r="U611" s="8">
        <f t="shared" si="1325"/>
        <v>105</v>
      </c>
      <c r="V611" s="13">
        <f t="shared" si="1318"/>
        <v>0</v>
      </c>
      <c r="W611" s="13">
        <f t="shared" si="1319"/>
        <v>0</v>
      </c>
      <c r="X611" s="13"/>
      <c r="Y611" s="13">
        <f t="shared" si="1267"/>
        <v>0</v>
      </c>
      <c r="Z611" s="13">
        <f t="shared" si="1320"/>
        <v>0</v>
      </c>
      <c r="AA611" s="8">
        <f t="shared" si="1218"/>
        <v>0</v>
      </c>
      <c r="AB611" s="8">
        <f t="shared" si="1269"/>
        <v>105</v>
      </c>
      <c r="AC611" s="8">
        <v>491</v>
      </c>
      <c r="AD611" s="8" t="s">
        <v>598</v>
      </c>
      <c r="AE611" s="66" t="s">
        <v>1026</v>
      </c>
      <c r="AF611" s="8">
        <f t="shared" si="1226"/>
        <v>0</v>
      </c>
      <c r="AG611" s="8"/>
      <c r="AH611" s="13">
        <v>105</v>
      </c>
      <c r="AI611" s="8">
        <f t="shared" si="1358"/>
        <v>105</v>
      </c>
      <c r="AJ611" s="13"/>
      <c r="AK611" s="13"/>
      <c r="AL611" s="13"/>
      <c r="AM611" s="13">
        <f t="shared" si="1228"/>
        <v>0</v>
      </c>
      <c r="AN611" s="13">
        <v>1</v>
      </c>
      <c r="AO611" s="13">
        <f t="shared" si="1229"/>
        <v>12</v>
      </c>
      <c r="AP611" s="13">
        <v>1</v>
      </c>
      <c r="AQ611" s="13">
        <f t="shared" si="1230"/>
        <v>12</v>
      </c>
      <c r="AR611" s="13">
        <f t="shared" si="1231"/>
        <v>-24</v>
      </c>
      <c r="AS611" s="8">
        <f t="shared" si="1232"/>
        <v>-2</v>
      </c>
      <c r="AT611" s="8">
        <f t="shared" si="1271"/>
        <v>107</v>
      </c>
      <c r="AU611" s="8">
        <v>491</v>
      </c>
      <c r="AV611" s="8" t="s">
        <v>598</v>
      </c>
      <c r="AW611" s="66" t="s">
        <v>1026</v>
      </c>
      <c r="AX611" s="8">
        <f t="shared" si="1321"/>
        <v>-24</v>
      </c>
      <c r="AY611" s="8"/>
      <c r="AZ611" s="13">
        <v>108</v>
      </c>
      <c r="BA611" s="8">
        <f t="shared" si="1326"/>
        <v>105</v>
      </c>
      <c r="BB611" s="13">
        <f t="shared" si="1327"/>
        <v>3</v>
      </c>
      <c r="BC611" s="13">
        <f t="shared" si="1328"/>
        <v>36</v>
      </c>
      <c r="BD611" s="13"/>
      <c r="BE611" s="13">
        <f t="shared" si="1322"/>
        <v>0</v>
      </c>
      <c r="BF611" s="13"/>
      <c r="BG611" s="13">
        <f t="shared" si="1323"/>
        <v>0</v>
      </c>
      <c r="BH611" s="13"/>
      <c r="BI611" s="13">
        <f t="shared" si="1324"/>
        <v>0</v>
      </c>
      <c r="BJ611" s="13">
        <f t="shared" si="1346"/>
        <v>12</v>
      </c>
      <c r="BK611" s="8">
        <f t="shared" si="1220"/>
        <v>1</v>
      </c>
      <c r="BL611" s="8">
        <f t="shared" si="1347"/>
        <v>107</v>
      </c>
      <c r="BM611" s="8">
        <v>491</v>
      </c>
      <c r="BN611" s="8" t="s">
        <v>598</v>
      </c>
      <c r="BO611" s="66" t="s">
        <v>1026</v>
      </c>
      <c r="BP611" s="8">
        <f t="shared" si="1274"/>
        <v>12</v>
      </c>
      <c r="BQ611" s="8"/>
      <c r="BR611" s="13">
        <v>110</v>
      </c>
      <c r="BS611" s="8">
        <f>AZ611</f>
        <v>108</v>
      </c>
      <c r="BT611" s="13">
        <f t="shared" si="1305"/>
        <v>2</v>
      </c>
      <c r="BU611" s="13">
        <f t="shared" si="1329"/>
        <v>24</v>
      </c>
      <c r="BV611" s="13">
        <f t="shared" si="1307"/>
        <v>0</v>
      </c>
      <c r="BW611" s="13"/>
      <c r="BX611" s="13">
        <f t="shared" si="1307"/>
        <v>2</v>
      </c>
      <c r="BY611" s="13">
        <v>24</v>
      </c>
      <c r="BZ611" s="13"/>
      <c r="CA611" s="13">
        <f t="shared" si="1357"/>
        <v>0</v>
      </c>
      <c r="CB611" s="13">
        <f t="shared" si="1349"/>
        <v>12</v>
      </c>
      <c r="CC611" s="8">
        <f t="shared" si="1222"/>
        <v>1</v>
      </c>
      <c r="CD611" s="8">
        <f t="shared" si="1350"/>
        <v>109</v>
      </c>
      <c r="CE611" s="8">
        <v>491</v>
      </c>
      <c r="CF611" s="8" t="s">
        <v>598</v>
      </c>
      <c r="CG611" s="66" t="s">
        <v>1026</v>
      </c>
      <c r="CH611" s="8">
        <f t="shared" si="1275"/>
        <v>12</v>
      </c>
      <c r="CI611" s="8"/>
      <c r="CJ611" s="13">
        <v>113</v>
      </c>
      <c r="CK611" s="8">
        <f>BR611</f>
        <v>110</v>
      </c>
      <c r="CL611" s="13">
        <f t="shared" si="1233"/>
        <v>3</v>
      </c>
      <c r="CM611" s="13">
        <f t="shared" si="1234"/>
        <v>36</v>
      </c>
      <c r="CN611" s="13">
        <f t="shared" si="1235"/>
        <v>0</v>
      </c>
      <c r="CO611" s="13"/>
      <c r="CP611" s="13">
        <f t="shared" si="1236"/>
        <v>0</v>
      </c>
      <c r="CQ611" s="13"/>
      <c r="CR611" s="13"/>
      <c r="CS611" s="13">
        <f t="shared" si="1237"/>
        <v>0</v>
      </c>
      <c r="CT611" s="13">
        <f t="shared" si="1238"/>
        <v>48</v>
      </c>
      <c r="CU611" s="8">
        <f t="shared" si="1239"/>
        <v>4</v>
      </c>
      <c r="CV611" s="8">
        <f t="shared" si="1351"/>
        <v>109</v>
      </c>
      <c r="CW611" s="8">
        <v>491</v>
      </c>
      <c r="CX611" s="8" t="s">
        <v>598</v>
      </c>
      <c r="CY611" s="66" t="s">
        <v>1026</v>
      </c>
      <c r="CZ611" s="8">
        <f t="shared" si="1284"/>
        <v>48</v>
      </c>
      <c r="DA611" s="8"/>
      <c r="DB611" s="13">
        <v>115</v>
      </c>
      <c r="DC611" s="8">
        <f>CJ611</f>
        <v>113</v>
      </c>
      <c r="DD611" s="13">
        <f t="shared" si="1240"/>
        <v>2</v>
      </c>
      <c r="DE611" s="13">
        <f t="shared" si="1241"/>
        <v>24</v>
      </c>
      <c r="DF611" s="13">
        <f t="shared" si="1242"/>
        <v>0</v>
      </c>
      <c r="DG611" s="13"/>
      <c r="DH611" s="13">
        <f t="shared" si="1243"/>
        <v>0</v>
      </c>
      <c r="DI611" s="13"/>
      <c r="DJ611" s="13">
        <f t="shared" si="1244"/>
        <v>7</v>
      </c>
      <c r="DK611" s="13">
        <v>84</v>
      </c>
      <c r="DL611" s="13">
        <f t="shared" si="1245"/>
        <v>0</v>
      </c>
      <c r="DM611" s="13"/>
      <c r="DN611" s="13">
        <f t="shared" si="1245"/>
        <v>0</v>
      </c>
      <c r="DO611" s="13"/>
      <c r="DP611" s="13">
        <f t="shared" si="1308"/>
        <v>-12</v>
      </c>
      <c r="DQ611" s="8">
        <f t="shared" si="1309"/>
        <v>-1</v>
      </c>
      <c r="DR611" s="104">
        <f t="shared" si="1310"/>
        <v>116</v>
      </c>
      <c r="DS611" s="8">
        <v>491</v>
      </c>
      <c r="DT611" s="8" t="s">
        <v>598</v>
      </c>
      <c r="DU611" s="66" t="s">
        <v>1026</v>
      </c>
      <c r="DV611" s="8">
        <f t="shared" si="1306"/>
        <v>-12</v>
      </c>
      <c r="DW611" s="8"/>
      <c r="DX611" s="13">
        <v>116</v>
      </c>
      <c r="DY611" s="8">
        <f t="shared" si="1279"/>
        <v>115</v>
      </c>
      <c r="DZ611" s="13">
        <f t="shared" si="1246"/>
        <v>1</v>
      </c>
      <c r="EA611" s="13">
        <f t="shared" si="1340"/>
        <v>12</v>
      </c>
      <c r="EB611" s="13">
        <f t="shared" si="1247"/>
        <v>0</v>
      </c>
      <c r="EC611" s="13"/>
      <c r="ED611" s="13">
        <f t="shared" si="1248"/>
        <v>0</v>
      </c>
      <c r="EE611" s="13"/>
      <c r="EF611" s="13">
        <f t="shared" si="1249"/>
        <v>0</v>
      </c>
      <c r="EG611" s="13"/>
      <c r="EH611" s="13">
        <f t="shared" si="1250"/>
        <v>0</v>
      </c>
      <c r="EI611" s="13"/>
      <c r="EJ611" s="13">
        <f t="shared" si="1251"/>
        <v>0</v>
      </c>
      <c r="EK611" s="13"/>
      <c r="EL611" s="13">
        <f t="shared" si="1288"/>
        <v>0</v>
      </c>
      <c r="EM611" s="8">
        <f t="shared" si="1289"/>
        <v>0</v>
      </c>
      <c r="EN611" s="104">
        <f t="shared" si="1290"/>
        <v>116</v>
      </c>
      <c r="EO611" s="8">
        <v>491</v>
      </c>
      <c r="EP611" s="8" t="s">
        <v>598</v>
      </c>
      <c r="EQ611" s="66" t="s">
        <v>1026</v>
      </c>
      <c r="ER611" s="8">
        <f t="shared" si="1285"/>
        <v>0</v>
      </c>
      <c r="ES611" s="8"/>
      <c r="ET611" s="13">
        <v>117</v>
      </c>
      <c r="EU611" s="8">
        <f t="shared" si="1225"/>
        <v>116</v>
      </c>
      <c r="EV611" s="13">
        <f t="shared" si="1336"/>
        <v>1</v>
      </c>
      <c r="EW611" s="13">
        <f t="shared" si="1337"/>
        <v>12</v>
      </c>
      <c r="EX611" s="13">
        <f t="shared" si="1330"/>
        <v>0</v>
      </c>
      <c r="EY611" s="13"/>
      <c r="EZ611" s="13">
        <f t="shared" si="1291"/>
        <v>3</v>
      </c>
      <c r="FA611" s="13">
        <v>36</v>
      </c>
      <c r="FB611" s="13">
        <f t="shared" si="1311"/>
        <v>0</v>
      </c>
      <c r="FC611" s="13"/>
      <c r="FD611" s="13">
        <f t="shared" si="1312"/>
        <v>0</v>
      </c>
      <c r="FE611" s="13"/>
      <c r="FF611" s="13">
        <f t="shared" si="1313"/>
        <v>0</v>
      </c>
      <c r="FG611" s="13"/>
      <c r="FH611" s="13">
        <f t="shared" si="1352"/>
        <v>-24</v>
      </c>
      <c r="FI611" s="8">
        <f t="shared" si="1353"/>
        <v>-2</v>
      </c>
      <c r="FJ611" s="104">
        <f t="shared" si="1354"/>
        <v>119</v>
      </c>
      <c r="FK611" s="8">
        <v>491</v>
      </c>
      <c r="FL611" s="8" t="s">
        <v>598</v>
      </c>
      <c r="FM611" s="66" t="s">
        <v>1026</v>
      </c>
      <c r="FN611" s="8">
        <f t="shared" si="1286"/>
        <v>-24</v>
      </c>
      <c r="FO611" s="8"/>
      <c r="FP611" s="13">
        <v>117</v>
      </c>
      <c r="FQ611" s="8">
        <f t="shared" si="1276"/>
        <v>117</v>
      </c>
      <c r="FR611" s="13">
        <f t="shared" si="1338"/>
        <v>0</v>
      </c>
      <c r="FS611" s="13">
        <f t="shared" si="1339"/>
        <v>0</v>
      </c>
      <c r="FT611" s="13">
        <f t="shared" si="1331"/>
        <v>0</v>
      </c>
      <c r="FU611" s="13"/>
      <c r="FV611" s="13">
        <f t="shared" si="1292"/>
        <v>0</v>
      </c>
      <c r="FW611" s="13"/>
      <c r="FX611" s="13">
        <f t="shared" si="1314"/>
        <v>0</v>
      </c>
      <c r="FY611" s="13"/>
      <c r="FZ611" s="13">
        <f t="shared" si="1315"/>
        <v>0</v>
      </c>
      <c r="GA611" s="13"/>
      <c r="GB611" s="13">
        <f t="shared" si="1316"/>
        <v>0</v>
      </c>
      <c r="GC611" s="13"/>
      <c r="GD611" s="13">
        <f t="shared" si="1293"/>
        <v>-24</v>
      </c>
      <c r="GE611" s="8">
        <f t="shared" si="1294"/>
        <v>-2</v>
      </c>
      <c r="GF611" s="104">
        <f t="shared" si="1295"/>
        <v>119</v>
      </c>
      <c r="GG611" s="8">
        <v>491</v>
      </c>
      <c r="GH611" s="8" t="s">
        <v>598</v>
      </c>
      <c r="GI611" s="66" t="s">
        <v>1026</v>
      </c>
      <c r="GJ611" s="8">
        <f t="shared" si="1287"/>
        <v>-24</v>
      </c>
      <c r="GK611" s="8"/>
      <c r="GL611" s="13">
        <v>117</v>
      </c>
      <c r="GM611" s="69">
        <v>117</v>
      </c>
      <c r="GN611" s="13">
        <f t="shared" si="1252"/>
        <v>0</v>
      </c>
      <c r="GO611" s="13">
        <f t="shared" si="1341"/>
        <v>0</v>
      </c>
      <c r="GP611" s="13">
        <f t="shared" si="1332"/>
        <v>0</v>
      </c>
      <c r="GQ611" s="13"/>
      <c r="GR611" s="13">
        <f t="shared" si="1254"/>
        <v>0</v>
      </c>
      <c r="GS611" s="13"/>
      <c r="GT611" s="13">
        <f t="shared" si="1255"/>
        <v>2</v>
      </c>
      <c r="GU611" s="13">
        <v>24</v>
      </c>
      <c r="GV611" s="13">
        <f t="shared" si="1256"/>
        <v>0</v>
      </c>
      <c r="GW611" s="13"/>
      <c r="GX611" s="13">
        <f t="shared" si="1257"/>
        <v>0</v>
      </c>
      <c r="GY611" s="13"/>
      <c r="GZ611" s="13">
        <f t="shared" si="1296"/>
        <v>-48</v>
      </c>
      <c r="HA611" s="8">
        <f t="shared" si="1297"/>
        <v>-4</v>
      </c>
      <c r="HB611" s="104">
        <f t="shared" si="1298"/>
        <v>121</v>
      </c>
      <c r="HC611" s="8">
        <v>491</v>
      </c>
      <c r="HD611" s="8" t="s">
        <v>598</v>
      </c>
      <c r="HE611" s="66" t="s">
        <v>1026</v>
      </c>
      <c r="HF611" s="69">
        <f t="shared" si="1304"/>
        <v>-48</v>
      </c>
      <c r="HG611" s="8"/>
      <c r="HH611" s="13">
        <v>121</v>
      </c>
      <c r="HI611" s="69">
        <f t="shared" si="1268"/>
        <v>117</v>
      </c>
      <c r="HJ611" s="13">
        <f t="shared" si="1258"/>
        <v>4</v>
      </c>
      <c r="HK611" s="13">
        <f t="shared" si="1342"/>
        <v>48</v>
      </c>
      <c r="HL611" s="13">
        <f t="shared" si="1333"/>
        <v>0</v>
      </c>
      <c r="HM611" s="13"/>
      <c r="HN611" s="13">
        <f t="shared" si="1260"/>
        <v>0</v>
      </c>
      <c r="HO611" s="13"/>
      <c r="HP611" s="13">
        <f t="shared" si="1261"/>
        <v>0</v>
      </c>
      <c r="HQ611" s="13"/>
      <c r="HR611" s="13">
        <f t="shared" si="1262"/>
        <v>0</v>
      </c>
      <c r="HS611" s="13"/>
      <c r="HT611" s="13">
        <f t="shared" si="1263"/>
        <v>0</v>
      </c>
      <c r="HU611" s="13"/>
      <c r="HV611" s="13">
        <f t="shared" si="1299"/>
        <v>0</v>
      </c>
      <c r="HW611" s="8">
        <f t="shared" si="1300"/>
        <v>0</v>
      </c>
      <c r="HX611" s="104">
        <f t="shared" si="1301"/>
        <v>121</v>
      </c>
    </row>
    <row r="612" spans="1:232" s="25" customFormat="1">
      <c r="A612" s="64">
        <v>485</v>
      </c>
      <c r="B612" s="40" t="s">
        <v>599</v>
      </c>
      <c r="C612" s="40"/>
      <c r="D612" s="64">
        <v>0</v>
      </c>
      <c r="E612" s="40"/>
      <c r="F612" s="65">
        <v>0</v>
      </c>
      <c r="G612" s="64">
        <v>0</v>
      </c>
      <c r="H612" s="42"/>
      <c r="I612" s="42"/>
      <c r="J612" s="42"/>
      <c r="K612" s="65">
        <v>0</v>
      </c>
      <c r="L612" s="65">
        <v>0</v>
      </c>
      <c r="M612" s="64">
        <v>0</v>
      </c>
      <c r="N612" s="64">
        <v>0</v>
      </c>
      <c r="O612" s="8">
        <v>485</v>
      </c>
      <c r="P612" s="8" t="s">
        <v>599</v>
      </c>
      <c r="Q612" s="66"/>
      <c r="R612" s="8">
        <f t="shared" si="1317"/>
        <v>0</v>
      </c>
      <c r="S612" s="8"/>
      <c r="T612" s="13">
        <f>U612</f>
        <v>0</v>
      </c>
      <c r="U612" s="8">
        <f t="shared" si="1325"/>
        <v>0</v>
      </c>
      <c r="V612" s="13">
        <f t="shared" si="1318"/>
        <v>0</v>
      </c>
      <c r="W612" s="13">
        <f t="shared" si="1319"/>
        <v>0</v>
      </c>
      <c r="X612" s="13"/>
      <c r="Y612" s="13">
        <f t="shared" si="1267"/>
        <v>0</v>
      </c>
      <c r="Z612" s="13">
        <f t="shared" si="1320"/>
        <v>0</v>
      </c>
      <c r="AA612" s="8">
        <f t="shared" si="1218"/>
        <v>0</v>
      </c>
      <c r="AB612" s="8">
        <f t="shared" si="1269"/>
        <v>0</v>
      </c>
      <c r="AC612" s="8">
        <v>485</v>
      </c>
      <c r="AD612" s="8" t="s">
        <v>599</v>
      </c>
      <c r="AE612" s="66"/>
      <c r="AF612" s="8">
        <f t="shared" si="1226"/>
        <v>0</v>
      </c>
      <c r="AG612" s="8"/>
      <c r="AH612" s="13">
        <f>AI612</f>
        <v>0</v>
      </c>
      <c r="AI612" s="8">
        <f t="shared" si="1358"/>
        <v>0</v>
      </c>
      <c r="AJ612" s="13"/>
      <c r="AK612" s="13"/>
      <c r="AL612" s="13"/>
      <c r="AM612" s="13">
        <f t="shared" si="1228"/>
        <v>0</v>
      </c>
      <c r="AN612" s="13"/>
      <c r="AO612" s="13">
        <f t="shared" si="1229"/>
        <v>0</v>
      </c>
      <c r="AP612" s="13"/>
      <c r="AQ612" s="13">
        <f t="shared" si="1230"/>
        <v>0</v>
      </c>
      <c r="AR612" s="13">
        <f t="shared" si="1231"/>
        <v>0</v>
      </c>
      <c r="AS612" s="8">
        <f t="shared" si="1232"/>
        <v>0</v>
      </c>
      <c r="AT612" s="8">
        <f t="shared" si="1271"/>
        <v>0</v>
      </c>
      <c r="AU612" s="8">
        <v>485</v>
      </c>
      <c r="AV612" s="8" t="s">
        <v>599</v>
      </c>
      <c r="AW612" s="66"/>
      <c r="AX612" s="8">
        <f t="shared" si="1321"/>
        <v>0</v>
      </c>
      <c r="AY612" s="8"/>
      <c r="AZ612" s="13">
        <f>BA612</f>
        <v>0</v>
      </c>
      <c r="BA612" s="8">
        <f t="shared" si="1326"/>
        <v>0</v>
      </c>
      <c r="BB612" s="13">
        <f t="shared" si="1327"/>
        <v>0</v>
      </c>
      <c r="BC612" s="13">
        <f t="shared" si="1328"/>
        <v>0</v>
      </c>
      <c r="BD612" s="13"/>
      <c r="BE612" s="13">
        <f t="shared" si="1322"/>
        <v>0</v>
      </c>
      <c r="BF612" s="13"/>
      <c r="BG612" s="13">
        <f t="shared" si="1323"/>
        <v>0</v>
      </c>
      <c r="BH612" s="13"/>
      <c r="BI612" s="13">
        <f t="shared" si="1324"/>
        <v>0</v>
      </c>
      <c r="BJ612" s="13">
        <f t="shared" si="1346"/>
        <v>0</v>
      </c>
      <c r="BK612" s="8">
        <f t="shared" si="1220"/>
        <v>0</v>
      </c>
      <c r="BL612" s="8">
        <f t="shared" si="1347"/>
        <v>0</v>
      </c>
      <c r="BM612" s="8">
        <v>485</v>
      </c>
      <c r="BN612" s="8" t="s">
        <v>599</v>
      </c>
      <c r="BO612" s="66"/>
      <c r="BP612" s="8">
        <f t="shared" si="1274"/>
        <v>0</v>
      </c>
      <c r="BQ612" s="8"/>
      <c r="BR612" s="13">
        <f>BS612</f>
        <v>0</v>
      </c>
      <c r="BS612" s="8">
        <f t="shared" si="1356"/>
        <v>0</v>
      </c>
      <c r="BT612" s="13">
        <f t="shared" si="1305"/>
        <v>0</v>
      </c>
      <c r="BU612" s="13">
        <f t="shared" si="1329"/>
        <v>0</v>
      </c>
      <c r="BV612" s="13">
        <f t="shared" si="1307"/>
        <v>0</v>
      </c>
      <c r="BW612" s="13"/>
      <c r="BX612" s="13">
        <f t="shared" si="1307"/>
        <v>0</v>
      </c>
      <c r="BY612" s="13"/>
      <c r="BZ612" s="13"/>
      <c r="CA612" s="13">
        <f t="shared" si="1357"/>
        <v>0</v>
      </c>
      <c r="CB612" s="13">
        <f t="shared" si="1349"/>
        <v>0</v>
      </c>
      <c r="CC612" s="8">
        <f t="shared" si="1222"/>
        <v>0</v>
      </c>
      <c r="CD612" s="8">
        <f t="shared" si="1350"/>
        <v>0</v>
      </c>
      <c r="CE612" s="8">
        <v>485</v>
      </c>
      <c r="CF612" s="8" t="s">
        <v>599</v>
      </c>
      <c r="CG612" s="66"/>
      <c r="CH612" s="8">
        <f t="shared" si="1275"/>
        <v>0</v>
      </c>
      <c r="CI612" s="8"/>
      <c r="CJ612" s="13">
        <f>CK612</f>
        <v>0</v>
      </c>
      <c r="CK612" s="8">
        <f t="shared" ref="CK612:CK622" si="1359">BR612</f>
        <v>0</v>
      </c>
      <c r="CL612" s="13">
        <f t="shared" si="1233"/>
        <v>0</v>
      </c>
      <c r="CM612" s="13">
        <f t="shared" si="1234"/>
        <v>0</v>
      </c>
      <c r="CN612" s="13">
        <f t="shared" si="1235"/>
        <v>0</v>
      </c>
      <c r="CO612" s="13"/>
      <c r="CP612" s="13">
        <f t="shared" si="1236"/>
        <v>0</v>
      </c>
      <c r="CQ612" s="13"/>
      <c r="CR612" s="13"/>
      <c r="CS612" s="13">
        <f t="shared" si="1237"/>
        <v>0</v>
      </c>
      <c r="CT612" s="13">
        <f t="shared" si="1238"/>
        <v>0</v>
      </c>
      <c r="CU612" s="8">
        <f t="shared" si="1239"/>
        <v>0</v>
      </c>
      <c r="CV612" s="8">
        <f t="shared" si="1351"/>
        <v>0</v>
      </c>
      <c r="CW612" s="8">
        <v>485</v>
      </c>
      <c r="CX612" s="8" t="s">
        <v>599</v>
      </c>
      <c r="CY612" s="66"/>
      <c r="CZ612" s="8">
        <f t="shared" si="1284"/>
        <v>0</v>
      </c>
      <c r="DA612" s="8"/>
      <c r="DB612" s="13">
        <f>DC612</f>
        <v>0</v>
      </c>
      <c r="DC612" s="8">
        <f t="shared" ref="DC612:DC622" si="1360">CJ612</f>
        <v>0</v>
      </c>
      <c r="DD612" s="13">
        <f t="shared" si="1240"/>
        <v>0</v>
      </c>
      <c r="DE612" s="13">
        <f t="shared" si="1241"/>
        <v>0</v>
      </c>
      <c r="DF612" s="13">
        <f t="shared" si="1242"/>
        <v>0</v>
      </c>
      <c r="DG612" s="13"/>
      <c r="DH612" s="13">
        <f t="shared" si="1243"/>
        <v>0</v>
      </c>
      <c r="DI612" s="13"/>
      <c r="DJ612" s="13">
        <f t="shared" si="1244"/>
        <v>0</v>
      </c>
      <c r="DK612" s="13"/>
      <c r="DL612" s="13">
        <f t="shared" si="1245"/>
        <v>0</v>
      </c>
      <c r="DM612" s="13"/>
      <c r="DN612" s="13">
        <f t="shared" si="1245"/>
        <v>0</v>
      </c>
      <c r="DO612" s="13"/>
      <c r="DP612" s="13">
        <f t="shared" si="1308"/>
        <v>0</v>
      </c>
      <c r="DQ612" s="8">
        <f t="shared" si="1309"/>
        <v>0</v>
      </c>
      <c r="DR612" s="104">
        <f t="shared" si="1310"/>
        <v>0</v>
      </c>
      <c r="DS612" s="8">
        <v>485</v>
      </c>
      <c r="DT612" s="8" t="s">
        <v>599</v>
      </c>
      <c r="DU612" s="66"/>
      <c r="DV612" s="8">
        <f t="shared" si="1306"/>
        <v>0</v>
      </c>
      <c r="DW612" s="8"/>
      <c r="DX612" s="13">
        <f>DY612</f>
        <v>0</v>
      </c>
      <c r="DY612" s="8">
        <f t="shared" si="1279"/>
        <v>0</v>
      </c>
      <c r="DZ612" s="13">
        <f t="shared" si="1246"/>
        <v>0</v>
      </c>
      <c r="EA612" s="13">
        <f t="shared" si="1340"/>
        <v>0</v>
      </c>
      <c r="EB612" s="13">
        <f t="shared" si="1247"/>
        <v>0</v>
      </c>
      <c r="EC612" s="13"/>
      <c r="ED612" s="13">
        <f t="shared" si="1248"/>
        <v>0</v>
      </c>
      <c r="EE612" s="13"/>
      <c r="EF612" s="13">
        <f t="shared" si="1249"/>
        <v>0</v>
      </c>
      <c r="EG612" s="13"/>
      <c r="EH612" s="13">
        <f t="shared" si="1250"/>
        <v>0</v>
      </c>
      <c r="EI612" s="13"/>
      <c r="EJ612" s="13">
        <f t="shared" si="1251"/>
        <v>0</v>
      </c>
      <c r="EK612" s="13"/>
      <c r="EL612" s="13">
        <f t="shared" si="1288"/>
        <v>0</v>
      </c>
      <c r="EM612" s="8">
        <f t="shared" si="1289"/>
        <v>0</v>
      </c>
      <c r="EN612" s="104">
        <f t="shared" si="1290"/>
        <v>0</v>
      </c>
      <c r="EO612" s="8">
        <v>485</v>
      </c>
      <c r="EP612" s="8" t="s">
        <v>599</v>
      </c>
      <c r="EQ612" s="66"/>
      <c r="ER612" s="8">
        <f t="shared" si="1285"/>
        <v>0</v>
      </c>
      <c r="ES612" s="8"/>
      <c r="ET612" s="13">
        <f>EU612</f>
        <v>0</v>
      </c>
      <c r="EU612" s="8">
        <f t="shared" si="1225"/>
        <v>0</v>
      </c>
      <c r="EV612" s="13">
        <f t="shared" si="1336"/>
        <v>0</v>
      </c>
      <c r="EW612" s="13">
        <f t="shared" si="1337"/>
        <v>0</v>
      </c>
      <c r="EX612" s="13">
        <f t="shared" si="1330"/>
        <v>0</v>
      </c>
      <c r="EY612" s="13"/>
      <c r="EZ612" s="13">
        <f t="shared" si="1291"/>
        <v>0</v>
      </c>
      <c r="FA612" s="13"/>
      <c r="FB612" s="13">
        <f t="shared" si="1311"/>
        <v>0</v>
      </c>
      <c r="FC612" s="13"/>
      <c r="FD612" s="13">
        <f t="shared" si="1312"/>
        <v>0</v>
      </c>
      <c r="FE612" s="13"/>
      <c r="FF612" s="13">
        <f t="shared" si="1313"/>
        <v>0</v>
      </c>
      <c r="FG612" s="13"/>
      <c r="FH612" s="13">
        <f t="shared" si="1352"/>
        <v>0</v>
      </c>
      <c r="FI612" s="8">
        <f t="shared" si="1353"/>
        <v>0</v>
      </c>
      <c r="FJ612" s="104">
        <f t="shared" si="1354"/>
        <v>0</v>
      </c>
      <c r="FK612" s="8">
        <v>485</v>
      </c>
      <c r="FL612" s="8" t="s">
        <v>599</v>
      </c>
      <c r="FM612" s="66"/>
      <c r="FN612" s="8">
        <f t="shared" si="1286"/>
        <v>0</v>
      </c>
      <c r="FO612" s="8"/>
      <c r="FP612" s="13">
        <f>FQ612</f>
        <v>0</v>
      </c>
      <c r="FQ612" s="8">
        <f t="shared" si="1276"/>
        <v>0</v>
      </c>
      <c r="FR612" s="13">
        <f t="shared" si="1338"/>
        <v>0</v>
      </c>
      <c r="FS612" s="13">
        <f t="shared" si="1339"/>
        <v>0</v>
      </c>
      <c r="FT612" s="13">
        <f t="shared" si="1331"/>
        <v>0</v>
      </c>
      <c r="FU612" s="13"/>
      <c r="FV612" s="13">
        <f t="shared" si="1292"/>
        <v>0</v>
      </c>
      <c r="FW612" s="13"/>
      <c r="FX612" s="13">
        <f t="shared" si="1314"/>
        <v>0</v>
      </c>
      <c r="FY612" s="13"/>
      <c r="FZ612" s="13">
        <f t="shared" si="1315"/>
        <v>0</v>
      </c>
      <c r="GA612" s="13"/>
      <c r="GB612" s="13">
        <f t="shared" si="1316"/>
        <v>0</v>
      </c>
      <c r="GC612" s="13"/>
      <c r="GD612" s="13">
        <f t="shared" si="1293"/>
        <v>0</v>
      </c>
      <c r="GE612" s="8">
        <f t="shared" si="1294"/>
        <v>0</v>
      </c>
      <c r="GF612" s="104">
        <f t="shared" si="1295"/>
        <v>0</v>
      </c>
      <c r="GG612" s="8">
        <v>485</v>
      </c>
      <c r="GH612" s="8" t="s">
        <v>599</v>
      </c>
      <c r="GI612" s="66"/>
      <c r="GJ612" s="8">
        <f t="shared" si="1287"/>
        <v>0</v>
      </c>
      <c r="GK612" s="8"/>
      <c r="GL612" s="13">
        <f>GM612</f>
        <v>0</v>
      </c>
      <c r="GM612" s="69">
        <v>0</v>
      </c>
      <c r="GN612" s="13">
        <f t="shared" si="1252"/>
        <v>0</v>
      </c>
      <c r="GO612" s="13">
        <f t="shared" si="1341"/>
        <v>0</v>
      </c>
      <c r="GP612" s="13">
        <f t="shared" si="1332"/>
        <v>0</v>
      </c>
      <c r="GQ612" s="13"/>
      <c r="GR612" s="13">
        <f t="shared" si="1254"/>
        <v>0</v>
      </c>
      <c r="GS612" s="13"/>
      <c r="GT612" s="13">
        <f t="shared" si="1255"/>
        <v>0</v>
      </c>
      <c r="GU612" s="13"/>
      <c r="GV612" s="13">
        <f t="shared" si="1256"/>
        <v>0</v>
      </c>
      <c r="GW612" s="13"/>
      <c r="GX612" s="13">
        <f t="shared" si="1257"/>
        <v>0</v>
      </c>
      <c r="GY612" s="13"/>
      <c r="GZ612" s="13">
        <f t="shared" si="1296"/>
        <v>0</v>
      </c>
      <c r="HA612" s="8">
        <f t="shared" si="1297"/>
        <v>0</v>
      </c>
      <c r="HB612" s="104">
        <f t="shared" si="1298"/>
        <v>0</v>
      </c>
      <c r="HC612" s="8">
        <v>485</v>
      </c>
      <c r="HD612" s="8" t="s">
        <v>599</v>
      </c>
      <c r="HE612" s="66"/>
      <c r="HF612" s="69">
        <f t="shared" si="1304"/>
        <v>0</v>
      </c>
      <c r="HG612" s="8"/>
      <c r="HH612" s="13">
        <f>HI612</f>
        <v>0</v>
      </c>
      <c r="HI612" s="69">
        <f t="shared" si="1268"/>
        <v>0</v>
      </c>
      <c r="HJ612" s="13">
        <f t="shared" si="1258"/>
        <v>0</v>
      </c>
      <c r="HK612" s="13">
        <f t="shared" si="1342"/>
        <v>0</v>
      </c>
      <c r="HL612" s="13">
        <f t="shared" si="1333"/>
        <v>0</v>
      </c>
      <c r="HM612" s="13"/>
      <c r="HN612" s="13">
        <f t="shared" si="1260"/>
        <v>0</v>
      </c>
      <c r="HO612" s="13"/>
      <c r="HP612" s="13">
        <f t="shared" si="1261"/>
        <v>0</v>
      </c>
      <c r="HQ612" s="13"/>
      <c r="HR612" s="13">
        <f t="shared" si="1262"/>
        <v>0</v>
      </c>
      <c r="HS612" s="13"/>
      <c r="HT612" s="13">
        <f t="shared" si="1263"/>
        <v>0</v>
      </c>
      <c r="HU612" s="13"/>
      <c r="HV612" s="13">
        <f t="shared" si="1299"/>
        <v>0</v>
      </c>
      <c r="HW612" s="8">
        <f t="shared" si="1300"/>
        <v>0</v>
      </c>
      <c r="HX612" s="104">
        <f t="shared" si="1301"/>
        <v>0</v>
      </c>
    </row>
    <row r="613" spans="1:232" s="25" customFormat="1">
      <c r="A613" s="64">
        <v>338</v>
      </c>
      <c r="B613" s="40" t="s">
        <v>600</v>
      </c>
      <c r="C613" s="40"/>
      <c r="D613" s="64">
        <v>0</v>
      </c>
      <c r="E613" s="40"/>
      <c r="F613" s="65">
        <v>15</v>
      </c>
      <c r="G613" s="64">
        <v>15</v>
      </c>
      <c r="H613" s="42"/>
      <c r="I613" s="42"/>
      <c r="J613" s="42"/>
      <c r="K613" s="65">
        <v>0</v>
      </c>
      <c r="L613" s="65">
        <v>0</v>
      </c>
      <c r="M613" s="64">
        <v>0</v>
      </c>
      <c r="N613" s="64">
        <v>15</v>
      </c>
      <c r="O613" s="8">
        <v>338</v>
      </c>
      <c r="P613" s="8" t="s">
        <v>600</v>
      </c>
      <c r="Q613" s="66"/>
      <c r="R613" s="8">
        <f t="shared" si="1317"/>
        <v>0</v>
      </c>
      <c r="S613" s="8"/>
      <c r="T613" s="13">
        <v>15</v>
      </c>
      <c r="U613" s="8">
        <f t="shared" si="1325"/>
        <v>15</v>
      </c>
      <c r="V613" s="13">
        <f t="shared" si="1318"/>
        <v>0</v>
      </c>
      <c r="W613" s="13">
        <f t="shared" si="1319"/>
        <v>0</v>
      </c>
      <c r="X613" s="13"/>
      <c r="Y613" s="13">
        <f t="shared" si="1267"/>
        <v>0</v>
      </c>
      <c r="Z613" s="13">
        <f t="shared" si="1320"/>
        <v>0</v>
      </c>
      <c r="AA613" s="8">
        <f t="shared" si="1218"/>
        <v>0</v>
      </c>
      <c r="AB613" s="8">
        <f t="shared" si="1269"/>
        <v>15</v>
      </c>
      <c r="AC613" s="8">
        <v>338</v>
      </c>
      <c r="AD613" s="8" t="s">
        <v>600</v>
      </c>
      <c r="AE613" s="66"/>
      <c r="AF613" s="8">
        <f t="shared" si="1226"/>
        <v>0</v>
      </c>
      <c r="AG613" s="8"/>
      <c r="AH613" s="13">
        <v>15</v>
      </c>
      <c r="AI613" s="8">
        <f t="shared" si="1358"/>
        <v>15</v>
      </c>
      <c r="AJ613" s="13"/>
      <c r="AK613" s="13"/>
      <c r="AL613" s="13"/>
      <c r="AM613" s="13">
        <f t="shared" si="1228"/>
        <v>0</v>
      </c>
      <c r="AN613" s="13">
        <v>6</v>
      </c>
      <c r="AO613" s="13">
        <f t="shared" si="1229"/>
        <v>72</v>
      </c>
      <c r="AP613" s="13"/>
      <c r="AQ613" s="13">
        <f t="shared" si="1230"/>
        <v>0</v>
      </c>
      <c r="AR613" s="13">
        <f t="shared" si="1231"/>
        <v>-72</v>
      </c>
      <c r="AS613" s="8">
        <f t="shared" si="1232"/>
        <v>-6</v>
      </c>
      <c r="AT613" s="8">
        <f t="shared" si="1271"/>
        <v>21</v>
      </c>
      <c r="AU613" s="8">
        <v>338</v>
      </c>
      <c r="AV613" s="8" t="s">
        <v>600</v>
      </c>
      <c r="AW613" s="66"/>
      <c r="AX613" s="8">
        <f t="shared" si="1321"/>
        <v>-72</v>
      </c>
      <c r="AY613" s="8"/>
      <c r="AZ613" s="13">
        <v>26</v>
      </c>
      <c r="BA613" s="8">
        <f t="shared" si="1326"/>
        <v>15</v>
      </c>
      <c r="BB613" s="13">
        <f t="shared" si="1327"/>
        <v>11</v>
      </c>
      <c r="BC613" s="13">
        <f t="shared" si="1328"/>
        <v>132</v>
      </c>
      <c r="BD613" s="13"/>
      <c r="BE613" s="13">
        <f t="shared" si="1322"/>
        <v>0</v>
      </c>
      <c r="BF613" s="13"/>
      <c r="BG613" s="13">
        <f t="shared" si="1323"/>
        <v>0</v>
      </c>
      <c r="BH613" s="13"/>
      <c r="BI613" s="13">
        <f t="shared" si="1324"/>
        <v>0</v>
      </c>
      <c r="BJ613" s="13">
        <f t="shared" si="1346"/>
        <v>60</v>
      </c>
      <c r="BK613" s="8">
        <f t="shared" si="1220"/>
        <v>5</v>
      </c>
      <c r="BL613" s="8">
        <f t="shared" si="1347"/>
        <v>21</v>
      </c>
      <c r="BM613" s="8">
        <v>338</v>
      </c>
      <c r="BN613" s="8" t="s">
        <v>600</v>
      </c>
      <c r="BO613" s="66"/>
      <c r="BP613" s="8">
        <f t="shared" si="1274"/>
        <v>60</v>
      </c>
      <c r="BQ613" s="8"/>
      <c r="BR613" s="13">
        <v>29</v>
      </c>
      <c r="BS613" s="8">
        <f t="shared" si="1356"/>
        <v>26</v>
      </c>
      <c r="BT613" s="13">
        <f t="shared" si="1305"/>
        <v>3</v>
      </c>
      <c r="BU613" s="13">
        <f t="shared" si="1329"/>
        <v>36</v>
      </c>
      <c r="BV613" s="13">
        <f t="shared" si="1307"/>
        <v>0</v>
      </c>
      <c r="BW613" s="13"/>
      <c r="BX613" s="13">
        <f t="shared" si="1307"/>
        <v>0</v>
      </c>
      <c r="BY613" s="13"/>
      <c r="BZ613" s="13"/>
      <c r="CA613" s="13">
        <f t="shared" si="1357"/>
        <v>0</v>
      </c>
      <c r="CB613" s="13">
        <f t="shared" si="1349"/>
        <v>96</v>
      </c>
      <c r="CC613" s="8">
        <f t="shared" si="1222"/>
        <v>8</v>
      </c>
      <c r="CD613" s="8">
        <f t="shared" si="1350"/>
        <v>21</v>
      </c>
      <c r="CE613" s="8">
        <v>338</v>
      </c>
      <c r="CF613" s="8" t="s">
        <v>600</v>
      </c>
      <c r="CG613" s="66"/>
      <c r="CH613" s="8">
        <f t="shared" si="1275"/>
        <v>96</v>
      </c>
      <c r="CI613" s="8"/>
      <c r="CJ613" s="13">
        <v>34</v>
      </c>
      <c r="CK613" s="8">
        <f t="shared" si="1359"/>
        <v>29</v>
      </c>
      <c r="CL613" s="13">
        <f t="shared" si="1233"/>
        <v>5</v>
      </c>
      <c r="CM613" s="13">
        <f t="shared" si="1234"/>
        <v>60</v>
      </c>
      <c r="CN613" s="13">
        <f t="shared" si="1235"/>
        <v>10</v>
      </c>
      <c r="CO613" s="13">
        <v>120</v>
      </c>
      <c r="CP613" s="13">
        <f t="shared" si="1236"/>
        <v>0</v>
      </c>
      <c r="CQ613" s="13"/>
      <c r="CR613" s="13"/>
      <c r="CS613" s="13">
        <f t="shared" si="1237"/>
        <v>0</v>
      </c>
      <c r="CT613" s="13">
        <f t="shared" si="1238"/>
        <v>36</v>
      </c>
      <c r="CU613" s="8">
        <f t="shared" si="1239"/>
        <v>3</v>
      </c>
      <c r="CV613" s="8">
        <f t="shared" si="1351"/>
        <v>31</v>
      </c>
      <c r="CW613" s="8">
        <v>338</v>
      </c>
      <c r="CX613" s="8" t="s">
        <v>600</v>
      </c>
      <c r="CY613" s="66"/>
      <c r="CZ613" s="8">
        <f t="shared" si="1284"/>
        <v>36</v>
      </c>
      <c r="DA613" s="8"/>
      <c r="DB613" s="13">
        <v>37</v>
      </c>
      <c r="DC613" s="8">
        <f t="shared" si="1360"/>
        <v>34</v>
      </c>
      <c r="DD613" s="13">
        <f t="shared" si="1240"/>
        <v>3</v>
      </c>
      <c r="DE613" s="13">
        <f t="shared" si="1241"/>
        <v>36</v>
      </c>
      <c r="DF613" s="13">
        <f t="shared" si="1242"/>
        <v>0</v>
      </c>
      <c r="DG613" s="13"/>
      <c r="DH613" s="13">
        <f t="shared" si="1243"/>
        <v>0</v>
      </c>
      <c r="DI613" s="13"/>
      <c r="DJ613" s="13">
        <f t="shared" si="1244"/>
        <v>5</v>
      </c>
      <c r="DK613" s="13">
        <v>60</v>
      </c>
      <c r="DL613" s="13">
        <f t="shared" si="1245"/>
        <v>0</v>
      </c>
      <c r="DM613" s="13"/>
      <c r="DN613" s="13">
        <f t="shared" si="1245"/>
        <v>0</v>
      </c>
      <c r="DO613" s="13"/>
      <c r="DP613" s="13">
        <f t="shared" si="1308"/>
        <v>12</v>
      </c>
      <c r="DQ613" s="8">
        <f t="shared" si="1309"/>
        <v>1</v>
      </c>
      <c r="DR613" s="104">
        <f t="shared" si="1310"/>
        <v>36</v>
      </c>
      <c r="DS613" s="8">
        <v>338</v>
      </c>
      <c r="DT613" s="8" t="s">
        <v>600</v>
      </c>
      <c r="DU613" s="66"/>
      <c r="DV613" s="8">
        <f t="shared" si="1306"/>
        <v>12</v>
      </c>
      <c r="DW613" s="8"/>
      <c r="DX613" s="13">
        <v>40</v>
      </c>
      <c r="DY613" s="8">
        <f t="shared" si="1279"/>
        <v>37</v>
      </c>
      <c r="DZ613" s="13">
        <f t="shared" si="1246"/>
        <v>3</v>
      </c>
      <c r="EA613" s="13">
        <f t="shared" si="1340"/>
        <v>36</v>
      </c>
      <c r="EB613" s="13">
        <f t="shared" si="1247"/>
        <v>0</v>
      </c>
      <c r="EC613" s="13"/>
      <c r="ED613" s="13">
        <f t="shared" si="1248"/>
        <v>0</v>
      </c>
      <c r="EE613" s="13"/>
      <c r="EF613" s="13">
        <f t="shared" si="1249"/>
        <v>0</v>
      </c>
      <c r="EG613" s="13"/>
      <c r="EH613" s="13">
        <f t="shared" si="1250"/>
        <v>0</v>
      </c>
      <c r="EI613" s="13"/>
      <c r="EJ613" s="13">
        <f t="shared" si="1251"/>
        <v>0</v>
      </c>
      <c r="EK613" s="13"/>
      <c r="EL613" s="13">
        <f t="shared" si="1288"/>
        <v>48</v>
      </c>
      <c r="EM613" s="8">
        <f t="shared" si="1289"/>
        <v>4</v>
      </c>
      <c r="EN613" s="104">
        <f t="shared" si="1290"/>
        <v>36</v>
      </c>
      <c r="EO613" s="8">
        <v>338</v>
      </c>
      <c r="EP613" s="8" t="s">
        <v>600</v>
      </c>
      <c r="EQ613" s="66"/>
      <c r="ER613" s="8">
        <f t="shared" si="1285"/>
        <v>48</v>
      </c>
      <c r="ES613" s="8"/>
      <c r="ET613" s="13">
        <v>44</v>
      </c>
      <c r="EU613" s="8">
        <f t="shared" si="1225"/>
        <v>40</v>
      </c>
      <c r="EV613" s="13">
        <f t="shared" si="1336"/>
        <v>4</v>
      </c>
      <c r="EW613" s="13">
        <f t="shared" si="1337"/>
        <v>48</v>
      </c>
      <c r="EX613" s="13">
        <f t="shared" si="1330"/>
        <v>0</v>
      </c>
      <c r="EY613" s="13"/>
      <c r="EZ613" s="13">
        <f t="shared" si="1291"/>
        <v>0</v>
      </c>
      <c r="FA613" s="13"/>
      <c r="FB613" s="13">
        <f t="shared" si="1311"/>
        <v>0</v>
      </c>
      <c r="FC613" s="13"/>
      <c r="FD613" s="13">
        <f t="shared" si="1312"/>
        <v>0</v>
      </c>
      <c r="FE613" s="13"/>
      <c r="FF613" s="13">
        <f t="shared" si="1313"/>
        <v>0</v>
      </c>
      <c r="FG613" s="13"/>
      <c r="FH613" s="13">
        <f t="shared" si="1352"/>
        <v>96</v>
      </c>
      <c r="FI613" s="8">
        <f t="shared" si="1353"/>
        <v>8</v>
      </c>
      <c r="FJ613" s="104">
        <f t="shared" si="1354"/>
        <v>36</v>
      </c>
      <c r="FK613" s="8">
        <v>338</v>
      </c>
      <c r="FL613" s="8" t="s">
        <v>600</v>
      </c>
      <c r="FM613" s="66"/>
      <c r="FN613" s="8">
        <f t="shared" si="1286"/>
        <v>96</v>
      </c>
      <c r="FO613" s="8"/>
      <c r="FP613" s="13">
        <v>44</v>
      </c>
      <c r="FQ613" s="8">
        <f t="shared" si="1276"/>
        <v>44</v>
      </c>
      <c r="FR613" s="13">
        <f t="shared" si="1338"/>
        <v>0</v>
      </c>
      <c r="FS613" s="13">
        <f t="shared" si="1339"/>
        <v>0</v>
      </c>
      <c r="FT613" s="13">
        <f t="shared" si="1331"/>
        <v>0</v>
      </c>
      <c r="FU613" s="13"/>
      <c r="FV613" s="13">
        <f t="shared" si="1292"/>
        <v>0</v>
      </c>
      <c r="FW613" s="13"/>
      <c r="FX613" s="13">
        <f t="shared" si="1314"/>
        <v>0</v>
      </c>
      <c r="FY613" s="13"/>
      <c r="FZ613" s="13">
        <f t="shared" si="1315"/>
        <v>12</v>
      </c>
      <c r="GA613" s="13">
        <v>144</v>
      </c>
      <c r="GB613" s="13">
        <f t="shared" si="1316"/>
        <v>0</v>
      </c>
      <c r="GC613" s="13"/>
      <c r="GD613" s="13">
        <f t="shared" si="1293"/>
        <v>-48</v>
      </c>
      <c r="GE613" s="8">
        <f t="shared" si="1294"/>
        <v>-4</v>
      </c>
      <c r="GF613" s="104">
        <f t="shared" si="1295"/>
        <v>48</v>
      </c>
      <c r="GG613" s="8">
        <v>338</v>
      </c>
      <c r="GH613" s="8" t="s">
        <v>600</v>
      </c>
      <c r="GI613" s="66"/>
      <c r="GJ613" s="8">
        <f t="shared" si="1287"/>
        <v>-48</v>
      </c>
      <c r="GK613" s="8"/>
      <c r="GL613" s="13">
        <v>44</v>
      </c>
      <c r="GM613" s="69">
        <v>44</v>
      </c>
      <c r="GN613" s="13">
        <f t="shared" si="1252"/>
        <v>0</v>
      </c>
      <c r="GO613" s="13">
        <f t="shared" si="1341"/>
        <v>0</v>
      </c>
      <c r="GP613" s="13">
        <f t="shared" si="1332"/>
        <v>0</v>
      </c>
      <c r="GQ613" s="13"/>
      <c r="GR613" s="13">
        <f t="shared" si="1254"/>
        <v>0</v>
      </c>
      <c r="GS613" s="13"/>
      <c r="GT613" s="13">
        <f t="shared" si="1255"/>
        <v>0</v>
      </c>
      <c r="GU613" s="13"/>
      <c r="GV613" s="13">
        <f t="shared" si="1256"/>
        <v>0</v>
      </c>
      <c r="GW613" s="13"/>
      <c r="GX613" s="13">
        <f t="shared" si="1257"/>
        <v>0</v>
      </c>
      <c r="GY613" s="13"/>
      <c r="GZ613" s="13">
        <f t="shared" si="1296"/>
        <v>-48</v>
      </c>
      <c r="HA613" s="8">
        <f t="shared" si="1297"/>
        <v>-4</v>
      </c>
      <c r="HB613" s="104">
        <f t="shared" si="1298"/>
        <v>48</v>
      </c>
      <c r="HC613" s="8">
        <v>338</v>
      </c>
      <c r="HD613" s="8" t="s">
        <v>600</v>
      </c>
      <c r="HE613" s="66"/>
      <c r="HF613" s="69">
        <f t="shared" si="1304"/>
        <v>-48</v>
      </c>
      <c r="HG613" s="8"/>
      <c r="HH613" s="13">
        <v>48</v>
      </c>
      <c r="HI613" s="69">
        <f t="shared" si="1268"/>
        <v>44</v>
      </c>
      <c r="HJ613" s="13">
        <f t="shared" si="1258"/>
        <v>4</v>
      </c>
      <c r="HK613" s="13">
        <f t="shared" si="1342"/>
        <v>48</v>
      </c>
      <c r="HL613" s="13">
        <f t="shared" si="1333"/>
        <v>0</v>
      </c>
      <c r="HM613" s="13"/>
      <c r="HN613" s="13">
        <f t="shared" si="1260"/>
        <v>0</v>
      </c>
      <c r="HO613" s="13"/>
      <c r="HP613" s="13">
        <f t="shared" si="1261"/>
        <v>0</v>
      </c>
      <c r="HQ613" s="13"/>
      <c r="HR613" s="13">
        <f t="shared" si="1262"/>
        <v>0</v>
      </c>
      <c r="HS613" s="13"/>
      <c r="HT613" s="13">
        <f t="shared" si="1263"/>
        <v>0</v>
      </c>
      <c r="HU613" s="13"/>
      <c r="HV613" s="13">
        <f t="shared" si="1299"/>
        <v>0</v>
      </c>
      <c r="HW613" s="8">
        <f t="shared" si="1300"/>
        <v>0</v>
      </c>
      <c r="HX613" s="104">
        <f t="shared" si="1301"/>
        <v>48</v>
      </c>
    </row>
    <row r="614" spans="1:232" s="25" customFormat="1">
      <c r="A614" s="64">
        <v>294</v>
      </c>
      <c r="B614" s="40" t="s">
        <v>601</v>
      </c>
      <c r="C614" s="40"/>
      <c r="D614" s="64">
        <v>0</v>
      </c>
      <c r="E614" s="40"/>
      <c r="F614" s="65">
        <v>7</v>
      </c>
      <c r="G614" s="64">
        <v>7</v>
      </c>
      <c r="H614" s="42"/>
      <c r="I614" s="42"/>
      <c r="J614" s="42"/>
      <c r="K614" s="65">
        <v>0</v>
      </c>
      <c r="L614" s="65">
        <v>0</v>
      </c>
      <c r="M614" s="64">
        <v>0</v>
      </c>
      <c r="N614" s="64">
        <v>7</v>
      </c>
      <c r="O614" s="8">
        <v>294</v>
      </c>
      <c r="P614" s="8" t="s">
        <v>601</v>
      </c>
      <c r="Q614" s="66"/>
      <c r="R614" s="8">
        <f t="shared" si="1317"/>
        <v>0</v>
      </c>
      <c r="S614" s="8"/>
      <c r="T614" s="13">
        <f>U614</f>
        <v>7</v>
      </c>
      <c r="U614" s="8">
        <f t="shared" si="1325"/>
        <v>7</v>
      </c>
      <c r="V614" s="13">
        <f t="shared" si="1318"/>
        <v>0</v>
      </c>
      <c r="W614" s="13">
        <f t="shared" si="1319"/>
        <v>0</v>
      </c>
      <c r="X614" s="13"/>
      <c r="Y614" s="13">
        <f t="shared" si="1267"/>
        <v>0</v>
      </c>
      <c r="Z614" s="13">
        <f t="shared" si="1320"/>
        <v>0</v>
      </c>
      <c r="AA614" s="8">
        <f t="shared" si="1218"/>
        <v>0</v>
      </c>
      <c r="AB614" s="8">
        <f t="shared" si="1269"/>
        <v>7</v>
      </c>
      <c r="AC614" s="8">
        <v>294</v>
      </c>
      <c r="AD614" s="8" t="s">
        <v>601</v>
      </c>
      <c r="AE614" s="66"/>
      <c r="AF614" s="8">
        <f t="shared" si="1226"/>
        <v>0</v>
      </c>
      <c r="AG614" s="8"/>
      <c r="AH614" s="13">
        <f>AI614</f>
        <v>7</v>
      </c>
      <c r="AI614" s="8">
        <f t="shared" si="1358"/>
        <v>7</v>
      </c>
      <c r="AJ614" s="13"/>
      <c r="AK614" s="13"/>
      <c r="AL614" s="13"/>
      <c r="AM614" s="13">
        <f t="shared" si="1228"/>
        <v>0</v>
      </c>
      <c r="AN614" s="13"/>
      <c r="AO614" s="13">
        <f t="shared" si="1229"/>
        <v>0</v>
      </c>
      <c r="AP614" s="13"/>
      <c r="AQ614" s="13">
        <f t="shared" si="1230"/>
        <v>0</v>
      </c>
      <c r="AR614" s="13">
        <f t="shared" si="1231"/>
        <v>0</v>
      </c>
      <c r="AS614" s="8">
        <f t="shared" si="1232"/>
        <v>0</v>
      </c>
      <c r="AT614" s="8">
        <f t="shared" si="1271"/>
        <v>7</v>
      </c>
      <c r="AU614" s="8">
        <v>294</v>
      </c>
      <c r="AV614" s="8" t="s">
        <v>601</v>
      </c>
      <c r="AW614" s="66"/>
      <c r="AX614" s="8">
        <f t="shared" si="1321"/>
        <v>0</v>
      </c>
      <c r="AY614" s="8"/>
      <c r="AZ614" s="13">
        <f>BA614</f>
        <v>7</v>
      </c>
      <c r="BA614" s="8">
        <f t="shared" si="1326"/>
        <v>7</v>
      </c>
      <c r="BB614" s="13">
        <f t="shared" si="1327"/>
        <v>0</v>
      </c>
      <c r="BC614" s="13">
        <f t="shared" si="1328"/>
        <v>0</v>
      </c>
      <c r="BD614" s="13"/>
      <c r="BE614" s="13">
        <f t="shared" si="1322"/>
        <v>0</v>
      </c>
      <c r="BF614" s="13"/>
      <c r="BG614" s="13">
        <f t="shared" si="1323"/>
        <v>0</v>
      </c>
      <c r="BH614" s="13"/>
      <c r="BI614" s="13">
        <f t="shared" si="1324"/>
        <v>0</v>
      </c>
      <c r="BJ614" s="13">
        <f t="shared" si="1346"/>
        <v>0</v>
      </c>
      <c r="BK614" s="8">
        <f t="shared" si="1220"/>
        <v>0</v>
      </c>
      <c r="BL614" s="8">
        <f t="shared" si="1347"/>
        <v>7</v>
      </c>
      <c r="BM614" s="8">
        <v>294</v>
      </c>
      <c r="BN614" s="8" t="s">
        <v>601</v>
      </c>
      <c r="BO614" s="66"/>
      <c r="BP614" s="8">
        <f t="shared" si="1274"/>
        <v>0</v>
      </c>
      <c r="BQ614" s="8"/>
      <c r="BR614" s="13">
        <f>BS614</f>
        <v>7</v>
      </c>
      <c r="BS614" s="8">
        <f t="shared" si="1356"/>
        <v>7</v>
      </c>
      <c r="BT614" s="13">
        <f t="shared" si="1305"/>
        <v>0</v>
      </c>
      <c r="BU614" s="13">
        <f t="shared" si="1329"/>
        <v>0</v>
      </c>
      <c r="BV614" s="13">
        <f t="shared" si="1307"/>
        <v>0</v>
      </c>
      <c r="BW614" s="13"/>
      <c r="BX614" s="13">
        <f t="shared" si="1307"/>
        <v>0</v>
      </c>
      <c r="BY614" s="13"/>
      <c r="BZ614" s="13"/>
      <c r="CA614" s="13">
        <f t="shared" si="1357"/>
        <v>0</v>
      </c>
      <c r="CB614" s="13">
        <f t="shared" si="1349"/>
        <v>0</v>
      </c>
      <c r="CC614" s="8">
        <f t="shared" si="1222"/>
        <v>0</v>
      </c>
      <c r="CD614" s="8">
        <f t="shared" si="1350"/>
        <v>7</v>
      </c>
      <c r="CE614" s="8">
        <v>294</v>
      </c>
      <c r="CF614" s="8" t="s">
        <v>601</v>
      </c>
      <c r="CG614" s="66"/>
      <c r="CH614" s="8">
        <f t="shared" si="1275"/>
        <v>0</v>
      </c>
      <c r="CI614" s="8"/>
      <c r="CJ614" s="13">
        <f>CK614</f>
        <v>7</v>
      </c>
      <c r="CK614" s="8">
        <f t="shared" si="1359"/>
        <v>7</v>
      </c>
      <c r="CL614" s="13">
        <f t="shared" si="1233"/>
        <v>0</v>
      </c>
      <c r="CM614" s="13">
        <f t="shared" si="1234"/>
        <v>0</v>
      </c>
      <c r="CN614" s="13">
        <f t="shared" si="1235"/>
        <v>0</v>
      </c>
      <c r="CO614" s="13"/>
      <c r="CP614" s="13">
        <f t="shared" si="1236"/>
        <v>0</v>
      </c>
      <c r="CQ614" s="13"/>
      <c r="CR614" s="13"/>
      <c r="CS614" s="13">
        <f t="shared" si="1237"/>
        <v>0</v>
      </c>
      <c r="CT614" s="13">
        <f t="shared" si="1238"/>
        <v>0</v>
      </c>
      <c r="CU614" s="8">
        <f t="shared" si="1239"/>
        <v>0</v>
      </c>
      <c r="CV614" s="8">
        <f t="shared" si="1351"/>
        <v>7</v>
      </c>
      <c r="CW614" s="8">
        <v>294</v>
      </c>
      <c r="CX614" s="8" t="s">
        <v>601</v>
      </c>
      <c r="CY614" s="66"/>
      <c r="CZ614" s="8">
        <f t="shared" si="1284"/>
        <v>0</v>
      </c>
      <c r="DA614" s="8"/>
      <c r="DB614" s="13">
        <f>DC614</f>
        <v>7</v>
      </c>
      <c r="DC614" s="8">
        <f t="shared" si="1360"/>
        <v>7</v>
      </c>
      <c r="DD614" s="13">
        <f t="shared" si="1240"/>
        <v>0</v>
      </c>
      <c r="DE614" s="13">
        <f t="shared" si="1241"/>
        <v>0</v>
      </c>
      <c r="DF614" s="13">
        <f t="shared" si="1242"/>
        <v>0</v>
      </c>
      <c r="DG614" s="13"/>
      <c r="DH614" s="13">
        <f t="shared" si="1243"/>
        <v>0</v>
      </c>
      <c r="DI614" s="13"/>
      <c r="DJ614" s="13">
        <f t="shared" si="1244"/>
        <v>0</v>
      </c>
      <c r="DK614" s="13"/>
      <c r="DL614" s="13">
        <f t="shared" si="1245"/>
        <v>0</v>
      </c>
      <c r="DM614" s="13"/>
      <c r="DN614" s="13">
        <f t="shared" si="1245"/>
        <v>0</v>
      </c>
      <c r="DO614" s="13"/>
      <c r="DP614" s="13">
        <f t="shared" si="1308"/>
        <v>0</v>
      </c>
      <c r="DQ614" s="8">
        <f t="shared" si="1309"/>
        <v>0</v>
      </c>
      <c r="DR614" s="104">
        <f t="shared" si="1310"/>
        <v>7</v>
      </c>
      <c r="DS614" s="8">
        <v>294</v>
      </c>
      <c r="DT614" s="8" t="s">
        <v>1074</v>
      </c>
      <c r="DU614" s="66" t="s">
        <v>1075</v>
      </c>
      <c r="DV614" s="8">
        <f t="shared" si="1306"/>
        <v>0</v>
      </c>
      <c r="DW614" s="8"/>
      <c r="DX614" s="13">
        <v>3</v>
      </c>
      <c r="DY614" s="8">
        <v>0</v>
      </c>
      <c r="DZ614" s="13">
        <f t="shared" si="1246"/>
        <v>3</v>
      </c>
      <c r="EA614" s="13">
        <f t="shared" si="1340"/>
        <v>36</v>
      </c>
      <c r="EB614" s="13">
        <f t="shared" si="1247"/>
        <v>0</v>
      </c>
      <c r="EC614" s="13"/>
      <c r="ED614" s="13">
        <f t="shared" si="1248"/>
        <v>0</v>
      </c>
      <c r="EE614" s="13"/>
      <c r="EF614" s="13">
        <f t="shared" si="1249"/>
        <v>0</v>
      </c>
      <c r="EG614" s="13"/>
      <c r="EH614" s="13">
        <f t="shared" si="1250"/>
        <v>0</v>
      </c>
      <c r="EI614" s="13"/>
      <c r="EJ614" s="13">
        <f t="shared" si="1251"/>
        <v>0</v>
      </c>
      <c r="EK614" s="13"/>
      <c r="EL614" s="13">
        <f t="shared" si="1288"/>
        <v>36</v>
      </c>
      <c r="EM614" s="8">
        <f t="shared" si="1289"/>
        <v>3</v>
      </c>
      <c r="EN614" s="104">
        <f t="shared" si="1290"/>
        <v>0</v>
      </c>
      <c r="EO614" s="8">
        <v>294</v>
      </c>
      <c r="EP614" s="8" t="s">
        <v>1074</v>
      </c>
      <c r="EQ614" s="66" t="s">
        <v>1075</v>
      </c>
      <c r="ER614" s="8">
        <f t="shared" si="1285"/>
        <v>36</v>
      </c>
      <c r="ES614" s="8"/>
      <c r="ET614" s="13">
        <v>5</v>
      </c>
      <c r="EU614" s="8">
        <f t="shared" si="1225"/>
        <v>3</v>
      </c>
      <c r="EV614" s="13">
        <f t="shared" si="1336"/>
        <v>2</v>
      </c>
      <c r="EW614" s="13">
        <f t="shared" si="1337"/>
        <v>24</v>
      </c>
      <c r="EX614" s="13">
        <f t="shared" si="1330"/>
        <v>0</v>
      </c>
      <c r="EY614" s="13"/>
      <c r="EZ614" s="13">
        <f t="shared" si="1291"/>
        <v>0</v>
      </c>
      <c r="FA614" s="13"/>
      <c r="FB614" s="13">
        <f t="shared" si="1311"/>
        <v>0</v>
      </c>
      <c r="FC614" s="13"/>
      <c r="FD614" s="13">
        <f t="shared" si="1312"/>
        <v>0</v>
      </c>
      <c r="FE614" s="13"/>
      <c r="FF614" s="13">
        <f t="shared" si="1313"/>
        <v>0</v>
      </c>
      <c r="FG614" s="13"/>
      <c r="FH614" s="13">
        <f t="shared" si="1352"/>
        <v>60</v>
      </c>
      <c r="FI614" s="8">
        <f t="shared" si="1353"/>
        <v>5</v>
      </c>
      <c r="FJ614" s="104">
        <f t="shared" si="1354"/>
        <v>0</v>
      </c>
      <c r="FK614" s="8">
        <v>294</v>
      </c>
      <c r="FL614" s="8" t="s">
        <v>1074</v>
      </c>
      <c r="FM614" s="66" t="s">
        <v>1075</v>
      </c>
      <c r="FN614" s="8">
        <f t="shared" si="1286"/>
        <v>60</v>
      </c>
      <c r="FO614" s="8"/>
      <c r="FP614" s="13">
        <v>5</v>
      </c>
      <c r="FQ614" s="8">
        <f t="shared" si="1276"/>
        <v>5</v>
      </c>
      <c r="FR614" s="13">
        <f t="shared" si="1338"/>
        <v>0</v>
      </c>
      <c r="FS614" s="13">
        <f t="shared" si="1339"/>
        <v>0</v>
      </c>
      <c r="FT614" s="13">
        <f t="shared" si="1331"/>
        <v>0</v>
      </c>
      <c r="FU614" s="13"/>
      <c r="FV614" s="13">
        <f t="shared" si="1292"/>
        <v>6</v>
      </c>
      <c r="FW614" s="13">
        <v>72</v>
      </c>
      <c r="FX614" s="13">
        <f t="shared" si="1314"/>
        <v>0</v>
      </c>
      <c r="FY614" s="13"/>
      <c r="FZ614" s="13">
        <f t="shared" si="1315"/>
        <v>0</v>
      </c>
      <c r="GA614" s="13"/>
      <c r="GB614" s="13">
        <f t="shared" si="1316"/>
        <v>0</v>
      </c>
      <c r="GC614" s="13"/>
      <c r="GD614" s="13">
        <f t="shared" si="1293"/>
        <v>-12</v>
      </c>
      <c r="GE614" s="8">
        <f t="shared" si="1294"/>
        <v>-1</v>
      </c>
      <c r="GF614" s="104">
        <f t="shared" si="1295"/>
        <v>6</v>
      </c>
      <c r="GG614" s="8">
        <v>294</v>
      </c>
      <c r="GH614" s="8" t="s">
        <v>1074</v>
      </c>
      <c r="GI614" s="66" t="s">
        <v>1075</v>
      </c>
      <c r="GJ614" s="8">
        <f t="shared" si="1287"/>
        <v>-12</v>
      </c>
      <c r="GK614" s="8"/>
      <c r="GL614" s="13">
        <v>5</v>
      </c>
      <c r="GM614" s="69">
        <v>5</v>
      </c>
      <c r="GN614" s="13">
        <f t="shared" si="1252"/>
        <v>0</v>
      </c>
      <c r="GO614" s="13">
        <f t="shared" si="1341"/>
        <v>0</v>
      </c>
      <c r="GP614" s="13">
        <f t="shared" si="1332"/>
        <v>0</v>
      </c>
      <c r="GQ614" s="13"/>
      <c r="GR614" s="13">
        <f t="shared" si="1254"/>
        <v>0</v>
      </c>
      <c r="GS614" s="13"/>
      <c r="GT614" s="13">
        <f t="shared" si="1255"/>
        <v>0</v>
      </c>
      <c r="GU614" s="13"/>
      <c r="GV614" s="13">
        <f t="shared" si="1256"/>
        <v>0</v>
      </c>
      <c r="GW614" s="13"/>
      <c r="GX614" s="13">
        <f t="shared" si="1257"/>
        <v>0</v>
      </c>
      <c r="GY614" s="13"/>
      <c r="GZ614" s="13">
        <f t="shared" si="1296"/>
        <v>-12</v>
      </c>
      <c r="HA614" s="8">
        <f t="shared" si="1297"/>
        <v>-1</v>
      </c>
      <c r="HB614" s="104">
        <f t="shared" si="1298"/>
        <v>6</v>
      </c>
      <c r="HC614" s="8">
        <v>294</v>
      </c>
      <c r="HD614" s="8" t="s">
        <v>1074</v>
      </c>
      <c r="HE614" s="66" t="s">
        <v>1075</v>
      </c>
      <c r="HF614" s="69">
        <f t="shared" si="1304"/>
        <v>-12</v>
      </c>
      <c r="HG614" s="8"/>
      <c r="HH614" s="13">
        <v>6</v>
      </c>
      <c r="HI614" s="69">
        <f t="shared" si="1268"/>
        <v>5</v>
      </c>
      <c r="HJ614" s="13">
        <f t="shared" si="1258"/>
        <v>1</v>
      </c>
      <c r="HK614" s="13">
        <f t="shared" si="1342"/>
        <v>12</v>
      </c>
      <c r="HL614" s="13">
        <f t="shared" si="1333"/>
        <v>0</v>
      </c>
      <c r="HM614" s="13"/>
      <c r="HN614" s="13">
        <f t="shared" si="1260"/>
        <v>0</v>
      </c>
      <c r="HO614" s="13"/>
      <c r="HP614" s="13">
        <f t="shared" si="1261"/>
        <v>0</v>
      </c>
      <c r="HQ614" s="13"/>
      <c r="HR614" s="13">
        <f t="shared" si="1262"/>
        <v>0</v>
      </c>
      <c r="HS614" s="13"/>
      <c r="HT614" s="13">
        <f t="shared" si="1263"/>
        <v>0</v>
      </c>
      <c r="HU614" s="13"/>
      <c r="HV614" s="13">
        <f t="shared" si="1299"/>
        <v>0</v>
      </c>
      <c r="HW614" s="8">
        <f t="shared" si="1300"/>
        <v>0</v>
      </c>
      <c r="HX614" s="104">
        <f t="shared" si="1301"/>
        <v>6</v>
      </c>
    </row>
    <row r="615" spans="1:232" s="25" customFormat="1">
      <c r="A615" s="64">
        <v>292</v>
      </c>
      <c r="B615" s="40" t="s">
        <v>602</v>
      </c>
      <c r="C615" s="40">
        <v>71827</v>
      </c>
      <c r="D615" s="64">
        <v>0</v>
      </c>
      <c r="E615" s="40"/>
      <c r="F615" s="65">
        <v>296</v>
      </c>
      <c r="G615" s="64">
        <v>296</v>
      </c>
      <c r="H615" s="42"/>
      <c r="I615" s="42"/>
      <c r="J615" s="42"/>
      <c r="K615" s="65">
        <v>0</v>
      </c>
      <c r="L615" s="65">
        <v>0</v>
      </c>
      <c r="M615" s="64">
        <v>0</v>
      </c>
      <c r="N615" s="64">
        <v>296</v>
      </c>
      <c r="O615" s="8">
        <v>292</v>
      </c>
      <c r="P615" s="8" t="s">
        <v>602</v>
      </c>
      <c r="Q615" s="66" t="s">
        <v>1027</v>
      </c>
      <c r="R615" s="8">
        <f t="shared" si="1317"/>
        <v>0</v>
      </c>
      <c r="S615" s="8"/>
      <c r="T615" s="13">
        <f>U615</f>
        <v>296</v>
      </c>
      <c r="U615" s="8">
        <f t="shared" si="1325"/>
        <v>296</v>
      </c>
      <c r="V615" s="13">
        <f t="shared" si="1318"/>
        <v>0</v>
      </c>
      <c r="W615" s="13">
        <f t="shared" si="1319"/>
        <v>0</v>
      </c>
      <c r="X615" s="13"/>
      <c r="Y615" s="13">
        <f t="shared" si="1267"/>
        <v>0</v>
      </c>
      <c r="Z615" s="13">
        <f t="shared" si="1320"/>
        <v>0</v>
      </c>
      <c r="AA615" s="8">
        <f t="shared" si="1218"/>
        <v>0</v>
      </c>
      <c r="AB615" s="8">
        <f t="shared" si="1269"/>
        <v>296</v>
      </c>
      <c r="AC615" s="8">
        <v>292</v>
      </c>
      <c r="AD615" s="8" t="s">
        <v>602</v>
      </c>
      <c r="AE615" s="66" t="s">
        <v>1027</v>
      </c>
      <c r="AF615" s="8">
        <f t="shared" si="1226"/>
        <v>0</v>
      </c>
      <c r="AG615" s="8"/>
      <c r="AH615" s="13">
        <f>AI615</f>
        <v>296</v>
      </c>
      <c r="AI615" s="8">
        <f t="shared" si="1358"/>
        <v>296</v>
      </c>
      <c r="AJ615" s="13"/>
      <c r="AK615" s="13"/>
      <c r="AL615" s="13"/>
      <c r="AM615" s="13">
        <f t="shared" si="1228"/>
        <v>0</v>
      </c>
      <c r="AN615" s="13"/>
      <c r="AO615" s="13">
        <f t="shared" si="1229"/>
        <v>0</v>
      </c>
      <c r="AP615" s="13"/>
      <c r="AQ615" s="13">
        <f t="shared" si="1230"/>
        <v>0</v>
      </c>
      <c r="AR615" s="13">
        <f t="shared" si="1231"/>
        <v>0</v>
      </c>
      <c r="AS615" s="8">
        <f t="shared" si="1232"/>
        <v>0</v>
      </c>
      <c r="AT615" s="8">
        <f t="shared" si="1271"/>
        <v>296</v>
      </c>
      <c r="AU615" s="8">
        <v>292</v>
      </c>
      <c r="AV615" s="8" t="s">
        <v>602</v>
      </c>
      <c r="AW615" s="66" t="s">
        <v>1027</v>
      </c>
      <c r="AX615" s="8">
        <f t="shared" si="1321"/>
        <v>0</v>
      </c>
      <c r="AY615" s="8"/>
      <c r="AZ615" s="13">
        <v>304</v>
      </c>
      <c r="BA615" s="8">
        <f t="shared" si="1326"/>
        <v>296</v>
      </c>
      <c r="BB615" s="13">
        <f t="shared" si="1327"/>
        <v>8</v>
      </c>
      <c r="BC615" s="13">
        <f t="shared" si="1328"/>
        <v>96</v>
      </c>
      <c r="BD615" s="13"/>
      <c r="BE615" s="13">
        <f t="shared" si="1322"/>
        <v>0</v>
      </c>
      <c r="BF615" s="13"/>
      <c r="BG615" s="13">
        <f t="shared" si="1323"/>
        <v>0</v>
      </c>
      <c r="BH615" s="13"/>
      <c r="BI615" s="13">
        <f t="shared" si="1324"/>
        <v>0</v>
      </c>
      <c r="BJ615" s="13">
        <f t="shared" si="1346"/>
        <v>96</v>
      </c>
      <c r="BK615" s="8">
        <f t="shared" si="1220"/>
        <v>8</v>
      </c>
      <c r="BL615" s="8">
        <f t="shared" si="1347"/>
        <v>296</v>
      </c>
      <c r="BM615" s="8">
        <v>292</v>
      </c>
      <c r="BN615" s="8" t="s">
        <v>602</v>
      </c>
      <c r="BO615" s="66" t="s">
        <v>1027</v>
      </c>
      <c r="BP615" s="8">
        <f t="shared" si="1274"/>
        <v>96</v>
      </c>
      <c r="BQ615" s="8"/>
      <c r="BR615" s="13">
        <v>307</v>
      </c>
      <c r="BS615" s="8">
        <f t="shared" si="1356"/>
        <v>304</v>
      </c>
      <c r="BT615" s="13">
        <f t="shared" si="1305"/>
        <v>3</v>
      </c>
      <c r="BU615" s="13">
        <f t="shared" si="1329"/>
        <v>36</v>
      </c>
      <c r="BV615" s="13">
        <f t="shared" si="1307"/>
        <v>0</v>
      </c>
      <c r="BW615" s="13"/>
      <c r="BX615" s="13">
        <f t="shared" si="1307"/>
        <v>0</v>
      </c>
      <c r="BY615" s="13"/>
      <c r="BZ615" s="13"/>
      <c r="CA615" s="13">
        <f t="shared" si="1357"/>
        <v>0</v>
      </c>
      <c r="CB615" s="13">
        <f t="shared" si="1349"/>
        <v>132</v>
      </c>
      <c r="CC615" s="8">
        <f t="shared" si="1222"/>
        <v>11</v>
      </c>
      <c r="CD615" s="8">
        <f t="shared" si="1350"/>
        <v>296</v>
      </c>
      <c r="CE615" s="8">
        <v>292</v>
      </c>
      <c r="CF615" s="8" t="s">
        <v>602</v>
      </c>
      <c r="CG615" s="66" t="s">
        <v>1027</v>
      </c>
      <c r="CH615" s="8">
        <f t="shared" si="1275"/>
        <v>132</v>
      </c>
      <c r="CI615" s="8"/>
      <c r="CJ615" s="13">
        <v>310</v>
      </c>
      <c r="CK615" s="8">
        <f t="shared" si="1359"/>
        <v>307</v>
      </c>
      <c r="CL615" s="13">
        <f t="shared" si="1233"/>
        <v>3</v>
      </c>
      <c r="CM615" s="13">
        <f t="shared" si="1234"/>
        <v>36</v>
      </c>
      <c r="CN615" s="13">
        <f t="shared" si="1235"/>
        <v>0</v>
      </c>
      <c r="CO615" s="13"/>
      <c r="CP615" s="13">
        <f t="shared" si="1236"/>
        <v>0</v>
      </c>
      <c r="CQ615" s="13"/>
      <c r="CR615" s="13"/>
      <c r="CS615" s="13">
        <f t="shared" si="1237"/>
        <v>0</v>
      </c>
      <c r="CT615" s="13">
        <f t="shared" si="1238"/>
        <v>168</v>
      </c>
      <c r="CU615" s="8">
        <f t="shared" si="1239"/>
        <v>14</v>
      </c>
      <c r="CV615" s="8">
        <f t="shared" si="1351"/>
        <v>296</v>
      </c>
      <c r="CW615" s="8">
        <v>292</v>
      </c>
      <c r="CX615" s="8" t="s">
        <v>602</v>
      </c>
      <c r="CY615" s="66" t="s">
        <v>1027</v>
      </c>
      <c r="CZ615" s="8">
        <f t="shared" si="1284"/>
        <v>168</v>
      </c>
      <c r="DA615" s="8"/>
      <c r="DB615" s="13">
        <v>313</v>
      </c>
      <c r="DC615" s="8">
        <f t="shared" si="1360"/>
        <v>310</v>
      </c>
      <c r="DD615" s="13">
        <f t="shared" si="1240"/>
        <v>3</v>
      </c>
      <c r="DE615" s="13">
        <f t="shared" si="1241"/>
        <v>36</v>
      </c>
      <c r="DF615" s="13">
        <f t="shared" si="1242"/>
        <v>0</v>
      </c>
      <c r="DG615" s="13"/>
      <c r="DH615" s="13">
        <f t="shared" si="1243"/>
        <v>0</v>
      </c>
      <c r="DI615" s="13"/>
      <c r="DJ615" s="13">
        <f t="shared" si="1244"/>
        <v>0</v>
      </c>
      <c r="DK615" s="13"/>
      <c r="DL615" s="13">
        <f t="shared" si="1245"/>
        <v>0</v>
      </c>
      <c r="DM615" s="13"/>
      <c r="DN615" s="13">
        <f t="shared" si="1245"/>
        <v>0</v>
      </c>
      <c r="DO615" s="13"/>
      <c r="DP615" s="13">
        <f t="shared" si="1308"/>
        <v>204</v>
      </c>
      <c r="DQ615" s="8">
        <f t="shared" si="1309"/>
        <v>17</v>
      </c>
      <c r="DR615" s="104">
        <f t="shared" si="1310"/>
        <v>296</v>
      </c>
      <c r="DS615" s="8">
        <v>292</v>
      </c>
      <c r="DT615" s="8" t="s">
        <v>602</v>
      </c>
      <c r="DU615" s="66" t="s">
        <v>1027</v>
      </c>
      <c r="DV615" s="8">
        <f t="shared" si="1306"/>
        <v>204</v>
      </c>
      <c r="DW615" s="8"/>
      <c r="DX615" s="13">
        <v>320</v>
      </c>
      <c r="DY615" s="8">
        <f t="shared" si="1279"/>
        <v>313</v>
      </c>
      <c r="DZ615" s="13">
        <f t="shared" si="1246"/>
        <v>7</v>
      </c>
      <c r="EA615" s="13">
        <f t="shared" si="1340"/>
        <v>84</v>
      </c>
      <c r="EB615" s="13">
        <f t="shared" si="1247"/>
        <v>0</v>
      </c>
      <c r="EC615" s="13"/>
      <c r="ED615" s="13">
        <f t="shared" si="1248"/>
        <v>0</v>
      </c>
      <c r="EE615" s="13"/>
      <c r="EF615" s="13">
        <f t="shared" si="1249"/>
        <v>0</v>
      </c>
      <c r="EG615" s="13"/>
      <c r="EH615" s="13">
        <f t="shared" si="1250"/>
        <v>0</v>
      </c>
      <c r="EI615" s="13"/>
      <c r="EJ615" s="13">
        <f t="shared" si="1251"/>
        <v>0</v>
      </c>
      <c r="EK615" s="13"/>
      <c r="EL615" s="13">
        <f t="shared" si="1288"/>
        <v>288</v>
      </c>
      <c r="EM615" s="8">
        <f t="shared" si="1289"/>
        <v>24</v>
      </c>
      <c r="EN615" s="104">
        <f t="shared" si="1290"/>
        <v>296</v>
      </c>
      <c r="EO615" s="8">
        <v>292</v>
      </c>
      <c r="EP615" s="8" t="s">
        <v>602</v>
      </c>
      <c r="EQ615" s="66" t="s">
        <v>1027</v>
      </c>
      <c r="ER615" s="8">
        <f t="shared" si="1285"/>
        <v>288</v>
      </c>
      <c r="ES615" s="8"/>
      <c r="ET615" s="13">
        <v>325</v>
      </c>
      <c r="EU615" s="8">
        <f t="shared" si="1225"/>
        <v>320</v>
      </c>
      <c r="EV615" s="13">
        <f t="shared" si="1336"/>
        <v>5</v>
      </c>
      <c r="EW615" s="13">
        <f t="shared" si="1337"/>
        <v>60</v>
      </c>
      <c r="EX615" s="13">
        <f t="shared" si="1330"/>
        <v>0</v>
      </c>
      <c r="EY615" s="13"/>
      <c r="EZ615" s="13">
        <f t="shared" si="1291"/>
        <v>0</v>
      </c>
      <c r="FA615" s="13"/>
      <c r="FB615" s="13">
        <f t="shared" si="1311"/>
        <v>0</v>
      </c>
      <c r="FC615" s="13"/>
      <c r="FD615" s="13">
        <f t="shared" si="1312"/>
        <v>0</v>
      </c>
      <c r="FE615" s="13"/>
      <c r="FF615" s="13">
        <f t="shared" si="1313"/>
        <v>0</v>
      </c>
      <c r="FG615" s="13"/>
      <c r="FH615" s="13">
        <f t="shared" si="1352"/>
        <v>348</v>
      </c>
      <c r="FI615" s="8">
        <f t="shared" si="1353"/>
        <v>29</v>
      </c>
      <c r="FJ615" s="104">
        <f t="shared" si="1354"/>
        <v>296</v>
      </c>
      <c r="FK615" s="8">
        <v>292</v>
      </c>
      <c r="FL615" s="8" t="s">
        <v>602</v>
      </c>
      <c r="FM615" s="66" t="s">
        <v>1027</v>
      </c>
      <c r="FN615" s="8">
        <f t="shared" si="1286"/>
        <v>348</v>
      </c>
      <c r="FO615" s="8"/>
      <c r="FP615" s="13">
        <v>325</v>
      </c>
      <c r="FQ615" s="8">
        <f t="shared" si="1276"/>
        <v>325</v>
      </c>
      <c r="FR615" s="13">
        <f t="shared" si="1338"/>
        <v>0</v>
      </c>
      <c r="FS615" s="13">
        <f t="shared" si="1339"/>
        <v>0</v>
      </c>
      <c r="FT615" s="13">
        <f t="shared" si="1331"/>
        <v>0</v>
      </c>
      <c r="FU615" s="13"/>
      <c r="FV615" s="13">
        <f t="shared" si="1292"/>
        <v>0</v>
      </c>
      <c r="FW615" s="13"/>
      <c r="FX615" s="13">
        <f t="shared" si="1314"/>
        <v>0</v>
      </c>
      <c r="FY615" s="13"/>
      <c r="FZ615" s="13">
        <f t="shared" si="1315"/>
        <v>0</v>
      </c>
      <c r="GA615" s="13"/>
      <c r="GB615" s="13">
        <f t="shared" si="1316"/>
        <v>0</v>
      </c>
      <c r="GC615" s="13"/>
      <c r="GD615" s="13">
        <f t="shared" si="1293"/>
        <v>348</v>
      </c>
      <c r="GE615" s="8">
        <f t="shared" si="1294"/>
        <v>29</v>
      </c>
      <c r="GF615" s="104">
        <f t="shared" si="1295"/>
        <v>296</v>
      </c>
      <c r="GG615" s="8">
        <v>292</v>
      </c>
      <c r="GH615" s="8" t="s">
        <v>602</v>
      </c>
      <c r="GI615" s="66" t="s">
        <v>1027</v>
      </c>
      <c r="GJ615" s="8">
        <f t="shared" si="1287"/>
        <v>348</v>
      </c>
      <c r="GK615" s="8"/>
      <c r="GL615" s="13">
        <v>325</v>
      </c>
      <c r="GM615" s="69">
        <v>325</v>
      </c>
      <c r="GN615" s="13">
        <f t="shared" si="1252"/>
        <v>0</v>
      </c>
      <c r="GO615" s="13">
        <f t="shared" si="1341"/>
        <v>0</v>
      </c>
      <c r="GP615" s="13">
        <f t="shared" si="1332"/>
        <v>0</v>
      </c>
      <c r="GQ615" s="13"/>
      <c r="GR615" s="13">
        <f t="shared" si="1254"/>
        <v>0</v>
      </c>
      <c r="GS615" s="13"/>
      <c r="GT615" s="13">
        <f t="shared" si="1255"/>
        <v>0</v>
      </c>
      <c r="GU615" s="13"/>
      <c r="GV615" s="13">
        <f t="shared" si="1256"/>
        <v>0</v>
      </c>
      <c r="GW615" s="13"/>
      <c r="GX615" s="13">
        <f t="shared" si="1257"/>
        <v>0</v>
      </c>
      <c r="GY615" s="13"/>
      <c r="GZ615" s="13">
        <f t="shared" si="1296"/>
        <v>348</v>
      </c>
      <c r="HA615" s="8">
        <f t="shared" si="1297"/>
        <v>29</v>
      </c>
      <c r="HB615" s="104">
        <f t="shared" si="1298"/>
        <v>296</v>
      </c>
      <c r="HC615" s="8">
        <v>292</v>
      </c>
      <c r="HD615" s="8" t="s">
        <v>602</v>
      </c>
      <c r="HE615" s="66" t="s">
        <v>1027</v>
      </c>
      <c r="HF615" s="69">
        <f t="shared" si="1304"/>
        <v>348</v>
      </c>
      <c r="HG615" s="8"/>
      <c r="HH615" s="13">
        <v>325</v>
      </c>
      <c r="HI615" s="69">
        <f t="shared" si="1268"/>
        <v>325</v>
      </c>
      <c r="HJ615" s="13">
        <f t="shared" si="1258"/>
        <v>0</v>
      </c>
      <c r="HK615" s="13">
        <f t="shared" si="1342"/>
        <v>0</v>
      </c>
      <c r="HL615" s="13">
        <f t="shared" si="1333"/>
        <v>0</v>
      </c>
      <c r="HM615" s="13"/>
      <c r="HN615" s="13">
        <f t="shared" si="1260"/>
        <v>0</v>
      </c>
      <c r="HO615" s="13"/>
      <c r="HP615" s="13">
        <f t="shared" si="1261"/>
        <v>17</v>
      </c>
      <c r="HQ615" s="13">
        <v>204</v>
      </c>
      <c r="HR615" s="13">
        <f t="shared" si="1262"/>
        <v>0</v>
      </c>
      <c r="HS615" s="13"/>
      <c r="HT615" s="13">
        <f t="shared" si="1263"/>
        <v>0</v>
      </c>
      <c r="HU615" s="13"/>
      <c r="HV615" s="13">
        <f t="shared" si="1299"/>
        <v>144</v>
      </c>
      <c r="HW615" s="8">
        <f t="shared" si="1300"/>
        <v>12</v>
      </c>
      <c r="HX615" s="104">
        <f t="shared" si="1301"/>
        <v>313</v>
      </c>
    </row>
    <row r="616" spans="1:232" s="25" customFormat="1">
      <c r="A616" s="64">
        <v>302</v>
      </c>
      <c r="B616" s="40" t="s">
        <v>603</v>
      </c>
      <c r="C616" s="40">
        <v>16029</v>
      </c>
      <c r="D616" s="64">
        <v>204</v>
      </c>
      <c r="E616" s="40"/>
      <c r="F616" s="65">
        <v>157</v>
      </c>
      <c r="G616" s="64">
        <v>157</v>
      </c>
      <c r="H616" s="42"/>
      <c r="I616" s="42"/>
      <c r="J616" s="42"/>
      <c r="K616" s="65">
        <v>0</v>
      </c>
      <c r="L616" s="65">
        <v>204</v>
      </c>
      <c r="M616" s="64">
        <v>17</v>
      </c>
      <c r="N616" s="64">
        <v>140</v>
      </c>
      <c r="O616" s="8">
        <v>302</v>
      </c>
      <c r="P616" s="8" t="s">
        <v>603</v>
      </c>
      <c r="Q616" s="66" t="s">
        <v>1028</v>
      </c>
      <c r="R616" s="8">
        <f t="shared" si="1317"/>
        <v>204</v>
      </c>
      <c r="S616" s="8"/>
      <c r="T616" s="13">
        <f>U616</f>
        <v>157</v>
      </c>
      <c r="U616" s="8">
        <f t="shared" si="1325"/>
        <v>157</v>
      </c>
      <c r="V616" s="13">
        <f t="shared" si="1318"/>
        <v>0</v>
      </c>
      <c r="W616" s="13">
        <f t="shared" si="1319"/>
        <v>0</v>
      </c>
      <c r="X616" s="13"/>
      <c r="Y616" s="13">
        <f t="shared" si="1267"/>
        <v>0</v>
      </c>
      <c r="Z616" s="13">
        <f t="shared" si="1320"/>
        <v>204</v>
      </c>
      <c r="AA616" s="8">
        <f t="shared" ref="AA616:AA621" si="1361">Z616/12</f>
        <v>17</v>
      </c>
      <c r="AB616" s="8">
        <f t="shared" si="1269"/>
        <v>140</v>
      </c>
      <c r="AC616" s="8">
        <v>302</v>
      </c>
      <c r="AD616" s="8" t="s">
        <v>603</v>
      </c>
      <c r="AE616" s="66" t="s">
        <v>1028</v>
      </c>
      <c r="AF616" s="8">
        <f t="shared" si="1226"/>
        <v>204</v>
      </c>
      <c r="AG616" s="8"/>
      <c r="AH616" s="13">
        <f>AI616</f>
        <v>157</v>
      </c>
      <c r="AI616" s="8">
        <f t="shared" si="1358"/>
        <v>157</v>
      </c>
      <c r="AJ616" s="13"/>
      <c r="AK616" s="13"/>
      <c r="AL616" s="13"/>
      <c r="AM616" s="13">
        <f t="shared" si="1228"/>
        <v>0</v>
      </c>
      <c r="AN616" s="13"/>
      <c r="AO616" s="13">
        <f t="shared" si="1229"/>
        <v>0</v>
      </c>
      <c r="AP616" s="13"/>
      <c r="AQ616" s="13">
        <f t="shared" si="1230"/>
        <v>0</v>
      </c>
      <c r="AR616" s="13">
        <f t="shared" si="1231"/>
        <v>204</v>
      </c>
      <c r="AS616" s="8">
        <f t="shared" si="1232"/>
        <v>17</v>
      </c>
      <c r="AT616" s="8">
        <f t="shared" si="1271"/>
        <v>140</v>
      </c>
      <c r="AU616" s="8">
        <v>302</v>
      </c>
      <c r="AV616" s="8" t="s">
        <v>603</v>
      </c>
      <c r="AW616" s="66" t="s">
        <v>1028</v>
      </c>
      <c r="AX616" s="8">
        <f t="shared" si="1321"/>
        <v>204</v>
      </c>
      <c r="AY616" s="8"/>
      <c r="AZ616" s="13">
        <v>167</v>
      </c>
      <c r="BA616" s="8">
        <f t="shared" si="1326"/>
        <v>157</v>
      </c>
      <c r="BB616" s="13">
        <f t="shared" si="1327"/>
        <v>10</v>
      </c>
      <c r="BC616" s="13">
        <f t="shared" si="1328"/>
        <v>120</v>
      </c>
      <c r="BD616" s="13"/>
      <c r="BE616" s="13">
        <f t="shared" si="1322"/>
        <v>0</v>
      </c>
      <c r="BF616" s="13"/>
      <c r="BG616" s="13">
        <f t="shared" si="1323"/>
        <v>0</v>
      </c>
      <c r="BH616" s="13"/>
      <c r="BI616" s="13">
        <f t="shared" si="1324"/>
        <v>0</v>
      </c>
      <c r="BJ616" s="13">
        <f t="shared" si="1346"/>
        <v>324</v>
      </c>
      <c r="BK616" s="8">
        <f t="shared" ref="BK616:BK621" si="1362">BJ616/12</f>
        <v>27</v>
      </c>
      <c r="BL616" s="8">
        <f t="shared" si="1347"/>
        <v>140</v>
      </c>
      <c r="BM616" s="8">
        <v>302</v>
      </c>
      <c r="BN616" s="8" t="s">
        <v>603</v>
      </c>
      <c r="BO616" s="66" t="s">
        <v>1028</v>
      </c>
      <c r="BP616" s="8">
        <f t="shared" si="1274"/>
        <v>324</v>
      </c>
      <c r="BQ616" s="8"/>
      <c r="BR616" s="13">
        <v>170</v>
      </c>
      <c r="BS616" s="8">
        <f t="shared" si="1356"/>
        <v>167</v>
      </c>
      <c r="BT616" s="13">
        <f t="shared" si="1305"/>
        <v>3</v>
      </c>
      <c r="BU616" s="13">
        <f t="shared" si="1329"/>
        <v>36</v>
      </c>
      <c r="BV616" s="13">
        <f t="shared" si="1307"/>
        <v>0</v>
      </c>
      <c r="BW616" s="13"/>
      <c r="BX616" s="13">
        <f t="shared" si="1307"/>
        <v>0</v>
      </c>
      <c r="BY616" s="13"/>
      <c r="BZ616" s="13"/>
      <c r="CA616" s="13">
        <f t="shared" si="1357"/>
        <v>0</v>
      </c>
      <c r="CB616" s="13">
        <f t="shared" si="1349"/>
        <v>360</v>
      </c>
      <c r="CC616" s="8">
        <f t="shared" ref="CC616:CC621" si="1363">CB616/12</f>
        <v>30</v>
      </c>
      <c r="CD616" s="8">
        <f t="shared" si="1350"/>
        <v>140</v>
      </c>
      <c r="CE616" s="8">
        <v>302</v>
      </c>
      <c r="CF616" s="8" t="s">
        <v>603</v>
      </c>
      <c r="CG616" s="66" t="s">
        <v>1028</v>
      </c>
      <c r="CH616" s="8">
        <f t="shared" si="1275"/>
        <v>360</v>
      </c>
      <c r="CI616" s="8"/>
      <c r="CJ616" s="13">
        <v>170</v>
      </c>
      <c r="CK616" s="8">
        <f t="shared" si="1359"/>
        <v>170</v>
      </c>
      <c r="CL616" s="13">
        <f t="shared" si="1233"/>
        <v>0</v>
      </c>
      <c r="CM616" s="13">
        <f t="shared" si="1234"/>
        <v>0</v>
      </c>
      <c r="CN616" s="13">
        <f t="shared" si="1235"/>
        <v>0</v>
      </c>
      <c r="CO616" s="13"/>
      <c r="CP616" s="13">
        <f t="shared" si="1236"/>
        <v>0</v>
      </c>
      <c r="CQ616" s="13"/>
      <c r="CR616" s="13"/>
      <c r="CS616" s="13">
        <f t="shared" si="1237"/>
        <v>0</v>
      </c>
      <c r="CT616" s="13">
        <f t="shared" si="1238"/>
        <v>360</v>
      </c>
      <c r="CU616" s="8">
        <f t="shared" si="1239"/>
        <v>30</v>
      </c>
      <c r="CV616" s="8">
        <f t="shared" si="1351"/>
        <v>140</v>
      </c>
      <c r="CW616" s="8">
        <v>302</v>
      </c>
      <c r="CX616" s="8" t="s">
        <v>603</v>
      </c>
      <c r="CY616" s="66" t="s">
        <v>1028</v>
      </c>
      <c r="CZ616" s="8">
        <f t="shared" si="1284"/>
        <v>360</v>
      </c>
      <c r="DA616" s="8"/>
      <c r="DB616" s="13">
        <v>170</v>
      </c>
      <c r="DC616" s="8">
        <f t="shared" si="1360"/>
        <v>170</v>
      </c>
      <c r="DD616" s="13">
        <f t="shared" si="1240"/>
        <v>0</v>
      </c>
      <c r="DE616" s="13">
        <f t="shared" si="1241"/>
        <v>0</v>
      </c>
      <c r="DF616" s="13">
        <f t="shared" si="1242"/>
        <v>0</v>
      </c>
      <c r="DG616" s="13"/>
      <c r="DH616" s="13">
        <f t="shared" si="1243"/>
        <v>0</v>
      </c>
      <c r="DI616" s="13"/>
      <c r="DJ616" s="13">
        <f t="shared" si="1244"/>
        <v>0</v>
      </c>
      <c r="DK616" s="13"/>
      <c r="DL616" s="13">
        <f t="shared" si="1245"/>
        <v>0</v>
      </c>
      <c r="DM616" s="13"/>
      <c r="DN616" s="13">
        <f t="shared" si="1245"/>
        <v>0</v>
      </c>
      <c r="DO616" s="13"/>
      <c r="DP616" s="13">
        <f t="shared" si="1308"/>
        <v>360</v>
      </c>
      <c r="DQ616" s="8">
        <f t="shared" si="1309"/>
        <v>30</v>
      </c>
      <c r="DR616" s="104">
        <f t="shared" si="1310"/>
        <v>140</v>
      </c>
      <c r="DS616" s="8">
        <v>302</v>
      </c>
      <c r="DT616" s="8" t="s">
        <v>603</v>
      </c>
      <c r="DU616" s="66" t="s">
        <v>1028</v>
      </c>
      <c r="DV616" s="8">
        <f t="shared" si="1306"/>
        <v>360</v>
      </c>
      <c r="DW616" s="8"/>
      <c r="DX616" s="13">
        <v>170</v>
      </c>
      <c r="DY616" s="8">
        <f t="shared" si="1279"/>
        <v>170</v>
      </c>
      <c r="DZ616" s="13">
        <f t="shared" si="1246"/>
        <v>0</v>
      </c>
      <c r="EA616" s="13">
        <f t="shared" si="1340"/>
        <v>0</v>
      </c>
      <c r="EB616" s="13">
        <f t="shared" si="1247"/>
        <v>0</v>
      </c>
      <c r="EC616" s="13"/>
      <c r="ED616" s="13">
        <f t="shared" si="1248"/>
        <v>0</v>
      </c>
      <c r="EE616" s="13"/>
      <c r="EF616" s="13">
        <f t="shared" si="1249"/>
        <v>0</v>
      </c>
      <c r="EG616" s="13"/>
      <c r="EH616" s="13">
        <f t="shared" si="1250"/>
        <v>0</v>
      </c>
      <c r="EI616" s="13"/>
      <c r="EJ616" s="13">
        <f t="shared" si="1251"/>
        <v>0</v>
      </c>
      <c r="EK616" s="13"/>
      <c r="EL616" s="13">
        <f t="shared" si="1288"/>
        <v>360</v>
      </c>
      <c r="EM616" s="8">
        <f t="shared" si="1289"/>
        <v>30</v>
      </c>
      <c r="EN616" s="104">
        <f t="shared" si="1290"/>
        <v>140</v>
      </c>
      <c r="EO616" s="8">
        <v>302</v>
      </c>
      <c r="EP616" s="8" t="s">
        <v>603</v>
      </c>
      <c r="EQ616" s="66" t="s">
        <v>1028</v>
      </c>
      <c r="ER616" s="8">
        <f t="shared" si="1285"/>
        <v>360</v>
      </c>
      <c r="ES616" s="8"/>
      <c r="ET616" s="13">
        <v>171</v>
      </c>
      <c r="EU616" s="8">
        <f t="shared" si="1225"/>
        <v>170</v>
      </c>
      <c r="EV616" s="13">
        <f t="shared" si="1336"/>
        <v>1</v>
      </c>
      <c r="EW616" s="13">
        <f t="shared" si="1337"/>
        <v>12</v>
      </c>
      <c r="EX616" s="13">
        <f t="shared" si="1330"/>
        <v>0</v>
      </c>
      <c r="EY616" s="13"/>
      <c r="EZ616" s="13">
        <f t="shared" si="1291"/>
        <v>0</v>
      </c>
      <c r="FA616" s="13"/>
      <c r="FB616" s="13">
        <f t="shared" si="1311"/>
        <v>0</v>
      </c>
      <c r="FC616" s="13"/>
      <c r="FD616" s="13">
        <f t="shared" si="1312"/>
        <v>0</v>
      </c>
      <c r="FE616" s="13"/>
      <c r="FF616" s="13">
        <f t="shared" si="1313"/>
        <v>0</v>
      </c>
      <c r="FG616" s="13"/>
      <c r="FH616" s="13">
        <f t="shared" si="1352"/>
        <v>372</v>
      </c>
      <c r="FI616" s="8">
        <f t="shared" si="1353"/>
        <v>31</v>
      </c>
      <c r="FJ616" s="104">
        <f t="shared" si="1354"/>
        <v>140</v>
      </c>
      <c r="FK616" s="8">
        <v>302</v>
      </c>
      <c r="FL616" s="8" t="s">
        <v>603</v>
      </c>
      <c r="FM616" s="66" t="s">
        <v>1028</v>
      </c>
      <c r="FN616" s="8">
        <f t="shared" si="1286"/>
        <v>372</v>
      </c>
      <c r="FO616" s="8"/>
      <c r="FP616" s="13">
        <v>171</v>
      </c>
      <c r="FQ616" s="8">
        <f t="shared" si="1276"/>
        <v>171</v>
      </c>
      <c r="FR616" s="13">
        <f t="shared" si="1338"/>
        <v>0</v>
      </c>
      <c r="FS616" s="13">
        <f t="shared" si="1339"/>
        <v>0</v>
      </c>
      <c r="FT616" s="13">
        <f t="shared" si="1331"/>
        <v>31</v>
      </c>
      <c r="FU616" s="13">
        <v>372</v>
      </c>
      <c r="FV616" s="13">
        <f t="shared" si="1292"/>
        <v>0</v>
      </c>
      <c r="FW616" s="13"/>
      <c r="FX616" s="13">
        <f t="shared" si="1314"/>
        <v>0</v>
      </c>
      <c r="FY616" s="13"/>
      <c r="FZ616" s="13">
        <f t="shared" si="1315"/>
        <v>0</v>
      </c>
      <c r="GA616" s="13"/>
      <c r="GB616" s="13">
        <f t="shared" si="1316"/>
        <v>0</v>
      </c>
      <c r="GC616" s="13"/>
      <c r="GD616" s="13">
        <f t="shared" si="1293"/>
        <v>0</v>
      </c>
      <c r="GE616" s="8">
        <f t="shared" si="1294"/>
        <v>0</v>
      </c>
      <c r="GF616" s="104">
        <f t="shared" si="1295"/>
        <v>171</v>
      </c>
      <c r="GG616" s="8">
        <v>302</v>
      </c>
      <c r="GH616" s="8" t="s">
        <v>603</v>
      </c>
      <c r="GI616" s="66" t="s">
        <v>1028</v>
      </c>
      <c r="GJ616" s="8">
        <f t="shared" si="1287"/>
        <v>0</v>
      </c>
      <c r="GK616" s="8"/>
      <c r="GL616" s="13">
        <v>171</v>
      </c>
      <c r="GM616" s="69">
        <v>171</v>
      </c>
      <c r="GN616" s="13">
        <f t="shared" si="1252"/>
        <v>0</v>
      </c>
      <c r="GO616" s="13">
        <f t="shared" si="1341"/>
        <v>0</v>
      </c>
      <c r="GP616" s="13">
        <f t="shared" si="1332"/>
        <v>0</v>
      </c>
      <c r="GQ616" s="13"/>
      <c r="GR616" s="13">
        <f t="shared" si="1254"/>
        <v>0</v>
      </c>
      <c r="GS616" s="13"/>
      <c r="GT616" s="13">
        <f t="shared" si="1255"/>
        <v>0</v>
      </c>
      <c r="GU616" s="13"/>
      <c r="GV616" s="13">
        <f t="shared" si="1256"/>
        <v>0</v>
      </c>
      <c r="GW616" s="13"/>
      <c r="GX616" s="13">
        <f t="shared" si="1257"/>
        <v>0</v>
      </c>
      <c r="GY616" s="13"/>
      <c r="GZ616" s="13">
        <f t="shared" si="1296"/>
        <v>0</v>
      </c>
      <c r="HA616" s="8">
        <f t="shared" si="1297"/>
        <v>0</v>
      </c>
      <c r="HB616" s="104">
        <f t="shared" si="1298"/>
        <v>171</v>
      </c>
      <c r="HC616" s="8">
        <v>302</v>
      </c>
      <c r="HD616" s="8" t="s">
        <v>603</v>
      </c>
      <c r="HE616" s="66" t="s">
        <v>1028</v>
      </c>
      <c r="HF616" s="69">
        <f t="shared" si="1304"/>
        <v>0</v>
      </c>
      <c r="HG616" s="8"/>
      <c r="HH616" s="13">
        <v>171</v>
      </c>
      <c r="HI616" s="69">
        <f t="shared" si="1268"/>
        <v>171</v>
      </c>
      <c r="HJ616" s="13">
        <f t="shared" si="1258"/>
        <v>0</v>
      </c>
      <c r="HK616" s="13">
        <f t="shared" si="1342"/>
        <v>0</v>
      </c>
      <c r="HL616" s="13">
        <f t="shared" si="1333"/>
        <v>0</v>
      </c>
      <c r="HM616" s="13"/>
      <c r="HN616" s="13">
        <f t="shared" si="1260"/>
        <v>0</v>
      </c>
      <c r="HO616" s="13"/>
      <c r="HP616" s="13">
        <f t="shared" si="1261"/>
        <v>0</v>
      </c>
      <c r="HQ616" s="13"/>
      <c r="HR616" s="13">
        <f t="shared" si="1262"/>
        <v>0</v>
      </c>
      <c r="HS616" s="13"/>
      <c r="HT616" s="13">
        <f t="shared" si="1263"/>
        <v>0</v>
      </c>
      <c r="HU616" s="13"/>
      <c r="HV616" s="13">
        <f t="shared" si="1299"/>
        <v>0</v>
      </c>
      <c r="HW616" s="8">
        <f t="shared" si="1300"/>
        <v>0</v>
      </c>
      <c r="HX616" s="104">
        <f t="shared" si="1301"/>
        <v>171</v>
      </c>
    </row>
    <row r="617" spans="1:232" s="25" customFormat="1">
      <c r="A617" s="64">
        <v>286</v>
      </c>
      <c r="B617" s="40" t="s">
        <v>604</v>
      </c>
      <c r="C617" s="40" t="s">
        <v>341</v>
      </c>
      <c r="D617" s="64">
        <v>0</v>
      </c>
      <c r="E617" s="40"/>
      <c r="F617" s="65">
        <v>96</v>
      </c>
      <c r="G617" s="64">
        <v>96</v>
      </c>
      <c r="H617" s="42"/>
      <c r="I617" s="42"/>
      <c r="J617" s="42"/>
      <c r="K617" s="65">
        <v>0</v>
      </c>
      <c r="L617" s="65">
        <v>0</v>
      </c>
      <c r="M617" s="64">
        <v>0</v>
      </c>
      <c r="N617" s="64">
        <v>96</v>
      </c>
      <c r="O617" s="8">
        <v>286</v>
      </c>
      <c r="P617" s="8" t="s">
        <v>604</v>
      </c>
      <c r="Q617" s="66" t="s">
        <v>341</v>
      </c>
      <c r="R617" s="8">
        <f t="shared" si="1317"/>
        <v>0</v>
      </c>
      <c r="S617" s="8"/>
      <c r="T617" s="13">
        <v>96</v>
      </c>
      <c r="U617" s="8">
        <f t="shared" si="1325"/>
        <v>96</v>
      </c>
      <c r="V617" s="13">
        <f t="shared" si="1318"/>
        <v>0</v>
      </c>
      <c r="W617" s="13">
        <f t="shared" si="1319"/>
        <v>0</v>
      </c>
      <c r="X617" s="13"/>
      <c r="Y617" s="13">
        <f t="shared" si="1267"/>
        <v>0</v>
      </c>
      <c r="Z617" s="13">
        <f t="shared" si="1320"/>
        <v>0</v>
      </c>
      <c r="AA617" s="8">
        <f t="shared" si="1361"/>
        <v>0</v>
      </c>
      <c r="AB617" s="8">
        <f t="shared" si="1269"/>
        <v>96</v>
      </c>
      <c r="AC617" s="8">
        <v>286</v>
      </c>
      <c r="AD617" s="8" t="s">
        <v>604</v>
      </c>
      <c r="AE617" s="66" t="s">
        <v>341</v>
      </c>
      <c r="AF617" s="8">
        <f t="shared" si="1226"/>
        <v>0</v>
      </c>
      <c r="AG617" s="8"/>
      <c r="AH617" s="13">
        <v>96</v>
      </c>
      <c r="AI617" s="8">
        <f t="shared" si="1358"/>
        <v>96</v>
      </c>
      <c r="AJ617" s="13"/>
      <c r="AK617" s="13"/>
      <c r="AL617" s="13"/>
      <c r="AM617" s="13">
        <f t="shared" si="1228"/>
        <v>0</v>
      </c>
      <c r="AN617" s="13"/>
      <c r="AO617" s="13">
        <f t="shared" si="1229"/>
        <v>0</v>
      </c>
      <c r="AP617" s="13"/>
      <c r="AQ617" s="13">
        <f t="shared" si="1230"/>
        <v>0</v>
      </c>
      <c r="AR617" s="13">
        <f t="shared" si="1231"/>
        <v>0</v>
      </c>
      <c r="AS617" s="8">
        <f t="shared" si="1232"/>
        <v>0</v>
      </c>
      <c r="AT617" s="8">
        <f t="shared" si="1271"/>
        <v>96</v>
      </c>
      <c r="AU617" s="8">
        <v>286</v>
      </c>
      <c r="AV617" s="8" t="s">
        <v>604</v>
      </c>
      <c r="AW617" s="66" t="s">
        <v>341</v>
      </c>
      <c r="AX617" s="8">
        <f t="shared" si="1321"/>
        <v>0</v>
      </c>
      <c r="AY617" s="8"/>
      <c r="AZ617" s="13">
        <v>96</v>
      </c>
      <c r="BA617" s="8">
        <f t="shared" si="1326"/>
        <v>96</v>
      </c>
      <c r="BB617" s="13">
        <f t="shared" si="1327"/>
        <v>0</v>
      </c>
      <c r="BC617" s="13">
        <f t="shared" si="1328"/>
        <v>0</v>
      </c>
      <c r="BD617" s="13">
        <v>1</v>
      </c>
      <c r="BE617" s="13">
        <f t="shared" si="1322"/>
        <v>12</v>
      </c>
      <c r="BF617" s="13"/>
      <c r="BG617" s="13">
        <f t="shared" si="1323"/>
        <v>0</v>
      </c>
      <c r="BH617" s="13"/>
      <c r="BI617" s="13">
        <f t="shared" si="1324"/>
        <v>0</v>
      </c>
      <c r="BJ617" s="13">
        <f t="shared" si="1346"/>
        <v>-12</v>
      </c>
      <c r="BK617" s="8">
        <f t="shared" si="1362"/>
        <v>-1</v>
      </c>
      <c r="BL617" s="8">
        <f t="shared" si="1347"/>
        <v>97</v>
      </c>
      <c r="BM617" s="8">
        <v>286</v>
      </c>
      <c r="BN617" s="8" t="s">
        <v>604</v>
      </c>
      <c r="BO617" s="66" t="s">
        <v>341</v>
      </c>
      <c r="BP617" s="8">
        <f t="shared" si="1274"/>
        <v>-12</v>
      </c>
      <c r="BQ617" s="8"/>
      <c r="BR617" s="13">
        <v>96</v>
      </c>
      <c r="BS617" s="8">
        <f t="shared" si="1356"/>
        <v>96</v>
      </c>
      <c r="BT617" s="13">
        <f t="shared" si="1305"/>
        <v>0</v>
      </c>
      <c r="BU617" s="13">
        <f t="shared" si="1329"/>
        <v>0</v>
      </c>
      <c r="BV617" s="13">
        <f t="shared" si="1307"/>
        <v>0</v>
      </c>
      <c r="BW617" s="13"/>
      <c r="BX617" s="13">
        <f t="shared" si="1307"/>
        <v>0</v>
      </c>
      <c r="BY617" s="13"/>
      <c r="BZ617" s="13"/>
      <c r="CA617" s="13">
        <f t="shared" si="1357"/>
        <v>0</v>
      </c>
      <c r="CB617" s="13">
        <f t="shared" si="1349"/>
        <v>-12</v>
      </c>
      <c r="CC617" s="8">
        <f t="shared" si="1363"/>
        <v>-1</v>
      </c>
      <c r="CD617" s="8">
        <f t="shared" si="1350"/>
        <v>97</v>
      </c>
      <c r="CE617" s="8">
        <v>286</v>
      </c>
      <c r="CF617" s="8" t="s">
        <v>604</v>
      </c>
      <c r="CG617" s="66" t="s">
        <v>341</v>
      </c>
      <c r="CH617" s="8">
        <f t="shared" si="1275"/>
        <v>-12</v>
      </c>
      <c r="CI617" s="8"/>
      <c r="CJ617" s="13">
        <v>96</v>
      </c>
      <c r="CK617" s="8">
        <f t="shared" si="1359"/>
        <v>96</v>
      </c>
      <c r="CL617" s="13">
        <f t="shared" si="1233"/>
        <v>0</v>
      </c>
      <c r="CM617" s="13">
        <f t="shared" si="1234"/>
        <v>0</v>
      </c>
      <c r="CN617" s="13">
        <f t="shared" si="1235"/>
        <v>0</v>
      </c>
      <c r="CO617" s="13"/>
      <c r="CP617" s="13">
        <f t="shared" si="1236"/>
        <v>0</v>
      </c>
      <c r="CQ617" s="13"/>
      <c r="CR617" s="13"/>
      <c r="CS617" s="13">
        <f t="shared" si="1237"/>
        <v>0</v>
      </c>
      <c r="CT617" s="13">
        <f t="shared" si="1238"/>
        <v>-12</v>
      </c>
      <c r="CU617" s="8">
        <f t="shared" si="1239"/>
        <v>-1</v>
      </c>
      <c r="CV617" s="8">
        <f t="shared" si="1351"/>
        <v>97</v>
      </c>
      <c r="CW617" s="8">
        <v>286</v>
      </c>
      <c r="CX617" s="8" t="s">
        <v>604</v>
      </c>
      <c r="CY617" s="66" t="s">
        <v>341</v>
      </c>
      <c r="CZ617" s="8">
        <f t="shared" si="1284"/>
        <v>-12</v>
      </c>
      <c r="DA617" s="8"/>
      <c r="DB617" s="13">
        <v>96</v>
      </c>
      <c r="DC617" s="8">
        <f t="shared" si="1360"/>
        <v>96</v>
      </c>
      <c r="DD617" s="13">
        <f t="shared" si="1240"/>
        <v>0</v>
      </c>
      <c r="DE617" s="13">
        <f t="shared" si="1241"/>
        <v>0</v>
      </c>
      <c r="DF617" s="13">
        <f t="shared" si="1242"/>
        <v>0</v>
      </c>
      <c r="DG617" s="13"/>
      <c r="DH617" s="13">
        <f t="shared" si="1243"/>
        <v>0</v>
      </c>
      <c r="DI617" s="13"/>
      <c r="DJ617" s="13">
        <f t="shared" si="1244"/>
        <v>0</v>
      </c>
      <c r="DK617" s="13"/>
      <c r="DL617" s="13">
        <f t="shared" si="1245"/>
        <v>0</v>
      </c>
      <c r="DM617" s="13"/>
      <c r="DN617" s="13">
        <f t="shared" si="1245"/>
        <v>0</v>
      </c>
      <c r="DO617" s="13"/>
      <c r="DP617" s="13">
        <f t="shared" si="1308"/>
        <v>-12</v>
      </c>
      <c r="DQ617" s="8">
        <f t="shared" si="1309"/>
        <v>-1</v>
      </c>
      <c r="DR617" s="104">
        <f t="shared" si="1310"/>
        <v>97</v>
      </c>
      <c r="DS617" s="8">
        <v>286</v>
      </c>
      <c r="DT617" s="8" t="s">
        <v>604</v>
      </c>
      <c r="DU617" s="66" t="s">
        <v>341</v>
      </c>
      <c r="DV617" s="8">
        <f t="shared" si="1306"/>
        <v>-12</v>
      </c>
      <c r="DW617" s="8"/>
      <c r="DX617" s="13">
        <v>96</v>
      </c>
      <c r="DY617" s="8">
        <f t="shared" si="1279"/>
        <v>96</v>
      </c>
      <c r="DZ617" s="13">
        <f t="shared" si="1246"/>
        <v>0</v>
      </c>
      <c r="EA617" s="13">
        <f t="shared" si="1340"/>
        <v>0</v>
      </c>
      <c r="EB617" s="13">
        <f t="shared" si="1247"/>
        <v>0</v>
      </c>
      <c r="EC617" s="13"/>
      <c r="ED617" s="13">
        <f t="shared" si="1248"/>
        <v>0</v>
      </c>
      <c r="EE617" s="13"/>
      <c r="EF617" s="13">
        <f t="shared" si="1249"/>
        <v>0</v>
      </c>
      <c r="EG617" s="13"/>
      <c r="EH617" s="13">
        <f t="shared" si="1250"/>
        <v>0</v>
      </c>
      <c r="EI617" s="13"/>
      <c r="EJ617" s="13">
        <f t="shared" si="1251"/>
        <v>0</v>
      </c>
      <c r="EK617" s="13"/>
      <c r="EL617" s="13">
        <f t="shared" si="1288"/>
        <v>-12</v>
      </c>
      <c r="EM617" s="8">
        <f t="shared" si="1289"/>
        <v>-1</v>
      </c>
      <c r="EN617" s="104">
        <f t="shared" si="1290"/>
        <v>97</v>
      </c>
      <c r="EO617" s="8">
        <v>286</v>
      </c>
      <c r="EP617" s="8" t="s">
        <v>604</v>
      </c>
      <c r="EQ617" s="66" t="s">
        <v>341</v>
      </c>
      <c r="ER617" s="8">
        <f t="shared" si="1285"/>
        <v>-12</v>
      </c>
      <c r="ES617" s="8"/>
      <c r="ET617" s="13">
        <f>EU617</f>
        <v>96</v>
      </c>
      <c r="EU617" s="8">
        <f t="shared" si="1225"/>
        <v>96</v>
      </c>
      <c r="EV617" s="13">
        <f t="shared" si="1336"/>
        <v>0</v>
      </c>
      <c r="EW617" s="13">
        <f t="shared" si="1337"/>
        <v>0</v>
      </c>
      <c r="EX617" s="13">
        <f t="shared" si="1330"/>
        <v>0</v>
      </c>
      <c r="EY617" s="13"/>
      <c r="EZ617" s="13">
        <f t="shared" si="1291"/>
        <v>0</v>
      </c>
      <c r="FA617" s="13"/>
      <c r="FB617" s="13">
        <f t="shared" si="1311"/>
        <v>0</v>
      </c>
      <c r="FC617" s="13"/>
      <c r="FD617" s="13">
        <f t="shared" si="1312"/>
        <v>1</v>
      </c>
      <c r="FE617" s="13">
        <v>12</v>
      </c>
      <c r="FF617" s="13">
        <f t="shared" si="1313"/>
        <v>0</v>
      </c>
      <c r="FG617" s="13"/>
      <c r="FH617" s="13">
        <f t="shared" si="1352"/>
        <v>-24</v>
      </c>
      <c r="FI617" s="8">
        <f t="shared" si="1353"/>
        <v>-2</v>
      </c>
      <c r="FJ617" s="104">
        <f t="shared" si="1354"/>
        <v>98</v>
      </c>
      <c r="FK617" s="8">
        <v>286</v>
      </c>
      <c r="FL617" s="8" t="s">
        <v>604</v>
      </c>
      <c r="FM617" s="66" t="s">
        <v>341</v>
      </c>
      <c r="FN617" s="8">
        <f t="shared" si="1286"/>
        <v>-24</v>
      </c>
      <c r="FO617" s="8"/>
      <c r="FP617" s="13">
        <f>FQ617</f>
        <v>96</v>
      </c>
      <c r="FQ617" s="8">
        <f t="shared" si="1276"/>
        <v>96</v>
      </c>
      <c r="FR617" s="13">
        <f t="shared" si="1338"/>
        <v>0</v>
      </c>
      <c r="FS617" s="13">
        <f t="shared" si="1339"/>
        <v>0</v>
      </c>
      <c r="FT617" s="13">
        <f t="shared" si="1331"/>
        <v>0</v>
      </c>
      <c r="FU617" s="13"/>
      <c r="FV617" s="13">
        <f t="shared" si="1292"/>
        <v>0</v>
      </c>
      <c r="FW617" s="13"/>
      <c r="FX617" s="13">
        <f t="shared" si="1314"/>
        <v>0</v>
      </c>
      <c r="FY617" s="13"/>
      <c r="FZ617" s="13">
        <f t="shared" si="1315"/>
        <v>0</v>
      </c>
      <c r="GA617" s="13"/>
      <c r="GB617" s="13">
        <f t="shared" si="1316"/>
        <v>0</v>
      </c>
      <c r="GC617" s="13"/>
      <c r="GD617" s="13">
        <f t="shared" si="1293"/>
        <v>-24</v>
      </c>
      <c r="GE617" s="8">
        <f t="shared" si="1294"/>
        <v>-2</v>
      </c>
      <c r="GF617" s="104">
        <f t="shared" si="1295"/>
        <v>98</v>
      </c>
      <c r="GG617" s="8">
        <v>286</v>
      </c>
      <c r="GH617" s="8" t="s">
        <v>604</v>
      </c>
      <c r="GI617" s="66" t="s">
        <v>341</v>
      </c>
      <c r="GJ617" s="8">
        <f t="shared" si="1287"/>
        <v>-24</v>
      </c>
      <c r="GK617" s="8"/>
      <c r="GL617" s="13">
        <f>GM617</f>
        <v>96</v>
      </c>
      <c r="GM617" s="69">
        <v>96</v>
      </c>
      <c r="GN617" s="13">
        <f t="shared" si="1252"/>
        <v>0</v>
      </c>
      <c r="GO617" s="13">
        <f t="shared" si="1341"/>
        <v>0</v>
      </c>
      <c r="GP617" s="13">
        <f t="shared" si="1332"/>
        <v>0</v>
      </c>
      <c r="GQ617" s="13"/>
      <c r="GR617" s="13">
        <f t="shared" si="1254"/>
        <v>0</v>
      </c>
      <c r="GS617" s="13"/>
      <c r="GT617" s="13">
        <f t="shared" si="1255"/>
        <v>0</v>
      </c>
      <c r="GU617" s="13"/>
      <c r="GV617" s="13">
        <f t="shared" si="1256"/>
        <v>0</v>
      </c>
      <c r="GW617" s="13"/>
      <c r="GX617" s="13">
        <f t="shared" si="1257"/>
        <v>0</v>
      </c>
      <c r="GY617" s="13"/>
      <c r="GZ617" s="13">
        <f t="shared" si="1296"/>
        <v>-24</v>
      </c>
      <c r="HA617" s="8">
        <f t="shared" si="1297"/>
        <v>-2</v>
      </c>
      <c r="HB617" s="104">
        <f t="shared" si="1298"/>
        <v>98</v>
      </c>
      <c r="HC617" s="8">
        <v>286</v>
      </c>
      <c r="HD617" s="8" t="s">
        <v>604</v>
      </c>
      <c r="HE617" s="66" t="s">
        <v>341</v>
      </c>
      <c r="HF617" s="69">
        <f t="shared" si="1304"/>
        <v>-24</v>
      </c>
      <c r="HG617" s="8"/>
      <c r="HH617" s="13">
        <v>97</v>
      </c>
      <c r="HI617" s="69">
        <f t="shared" si="1268"/>
        <v>96</v>
      </c>
      <c r="HJ617" s="13">
        <f t="shared" si="1258"/>
        <v>1</v>
      </c>
      <c r="HK617" s="13">
        <f t="shared" si="1342"/>
        <v>12</v>
      </c>
      <c r="HL617" s="13">
        <f t="shared" si="1333"/>
        <v>0</v>
      </c>
      <c r="HM617" s="13"/>
      <c r="HN617" s="13">
        <f t="shared" si="1260"/>
        <v>0</v>
      </c>
      <c r="HO617" s="13"/>
      <c r="HP617" s="13">
        <f t="shared" si="1261"/>
        <v>0</v>
      </c>
      <c r="HQ617" s="13"/>
      <c r="HR617" s="13">
        <f t="shared" si="1262"/>
        <v>0</v>
      </c>
      <c r="HS617" s="13"/>
      <c r="HT617" s="13">
        <f t="shared" si="1263"/>
        <v>0</v>
      </c>
      <c r="HU617" s="13"/>
      <c r="HV617" s="13">
        <f t="shared" si="1299"/>
        <v>-12</v>
      </c>
      <c r="HW617" s="8">
        <f t="shared" si="1300"/>
        <v>-1</v>
      </c>
      <c r="HX617" s="104">
        <f t="shared" si="1301"/>
        <v>98</v>
      </c>
    </row>
    <row r="618" spans="1:232" s="25" customFormat="1">
      <c r="A618" s="64">
        <v>293</v>
      </c>
      <c r="B618" s="40" t="s">
        <v>605</v>
      </c>
      <c r="C618" s="40">
        <v>273556</v>
      </c>
      <c r="D618" s="64">
        <v>0</v>
      </c>
      <c r="E618" s="40"/>
      <c r="F618" s="65">
        <v>815</v>
      </c>
      <c r="G618" s="64">
        <v>815</v>
      </c>
      <c r="H618" s="42"/>
      <c r="I618" s="42"/>
      <c r="J618" s="42"/>
      <c r="K618" s="65">
        <v>0</v>
      </c>
      <c r="L618" s="65">
        <v>0</v>
      </c>
      <c r="M618" s="64">
        <v>0</v>
      </c>
      <c r="N618" s="64">
        <v>815</v>
      </c>
      <c r="O618" s="8">
        <v>293</v>
      </c>
      <c r="P618" s="8" t="s">
        <v>605</v>
      </c>
      <c r="Q618" s="66" t="s">
        <v>1029</v>
      </c>
      <c r="R618" s="8">
        <f t="shared" si="1317"/>
        <v>0</v>
      </c>
      <c r="S618" s="8"/>
      <c r="T618" s="13">
        <v>815</v>
      </c>
      <c r="U618" s="8">
        <f t="shared" si="1325"/>
        <v>815</v>
      </c>
      <c r="V618" s="13">
        <f t="shared" si="1318"/>
        <v>0</v>
      </c>
      <c r="W618" s="13">
        <f t="shared" si="1319"/>
        <v>0</v>
      </c>
      <c r="X618" s="13"/>
      <c r="Y618" s="13">
        <f t="shared" si="1267"/>
        <v>0</v>
      </c>
      <c r="Z618" s="13">
        <f t="shared" si="1320"/>
        <v>0</v>
      </c>
      <c r="AA618" s="8">
        <f t="shared" si="1361"/>
        <v>0</v>
      </c>
      <c r="AB618" s="8">
        <f t="shared" si="1269"/>
        <v>815</v>
      </c>
      <c r="AC618" s="8">
        <v>293</v>
      </c>
      <c r="AD618" s="8" t="s">
        <v>605</v>
      </c>
      <c r="AE618" s="66" t="s">
        <v>1029</v>
      </c>
      <c r="AF618" s="8">
        <f t="shared" si="1226"/>
        <v>0</v>
      </c>
      <c r="AG618" s="8"/>
      <c r="AH618" s="13">
        <v>815</v>
      </c>
      <c r="AI618" s="8">
        <f t="shared" si="1358"/>
        <v>815</v>
      </c>
      <c r="AJ618" s="13"/>
      <c r="AK618" s="13"/>
      <c r="AL618" s="13">
        <v>4</v>
      </c>
      <c r="AM618" s="13">
        <f t="shared" si="1228"/>
        <v>48</v>
      </c>
      <c r="AN618" s="13"/>
      <c r="AO618" s="13">
        <f t="shared" si="1229"/>
        <v>0</v>
      </c>
      <c r="AP618" s="13">
        <v>11</v>
      </c>
      <c r="AQ618" s="13">
        <f t="shared" si="1230"/>
        <v>132</v>
      </c>
      <c r="AR618" s="13">
        <f t="shared" si="1231"/>
        <v>-180</v>
      </c>
      <c r="AS618" s="8">
        <f t="shared" si="1232"/>
        <v>-15</v>
      </c>
      <c r="AT618" s="8">
        <f t="shared" si="1271"/>
        <v>830</v>
      </c>
      <c r="AU618" s="8">
        <v>293</v>
      </c>
      <c r="AV618" s="8" t="s">
        <v>605</v>
      </c>
      <c r="AW618" s="66" t="s">
        <v>1029</v>
      </c>
      <c r="AX618" s="8">
        <f t="shared" si="1321"/>
        <v>-180</v>
      </c>
      <c r="AY618" s="8"/>
      <c r="AZ618" s="13">
        <v>834</v>
      </c>
      <c r="BA618" s="8">
        <f t="shared" si="1326"/>
        <v>815</v>
      </c>
      <c r="BB618" s="13">
        <f t="shared" si="1327"/>
        <v>19</v>
      </c>
      <c r="BC618" s="13">
        <f t="shared" si="1328"/>
        <v>228</v>
      </c>
      <c r="BD618" s="13"/>
      <c r="BE618" s="13">
        <f t="shared" si="1322"/>
        <v>0</v>
      </c>
      <c r="BF618" s="13"/>
      <c r="BG618" s="13">
        <f t="shared" si="1323"/>
        <v>0</v>
      </c>
      <c r="BH618" s="13"/>
      <c r="BI618" s="13">
        <f t="shared" si="1324"/>
        <v>0</v>
      </c>
      <c r="BJ618" s="13">
        <f t="shared" si="1346"/>
        <v>48</v>
      </c>
      <c r="BK618" s="8">
        <f t="shared" si="1362"/>
        <v>4</v>
      </c>
      <c r="BL618" s="8">
        <f t="shared" si="1347"/>
        <v>830</v>
      </c>
      <c r="BM618" s="8">
        <v>293</v>
      </c>
      <c r="BN618" s="8" t="s">
        <v>605</v>
      </c>
      <c r="BO618" s="66" t="s">
        <v>1029</v>
      </c>
      <c r="BP618" s="8">
        <f t="shared" si="1274"/>
        <v>48</v>
      </c>
      <c r="BQ618" s="8"/>
      <c r="BR618" s="13">
        <v>838</v>
      </c>
      <c r="BS618" s="8">
        <f t="shared" si="1356"/>
        <v>834</v>
      </c>
      <c r="BT618" s="13">
        <f t="shared" si="1305"/>
        <v>4</v>
      </c>
      <c r="BU618" s="13">
        <f t="shared" si="1329"/>
        <v>48</v>
      </c>
      <c r="BV618" s="13">
        <f t="shared" si="1307"/>
        <v>0</v>
      </c>
      <c r="BW618" s="13"/>
      <c r="BX618" s="13">
        <f t="shared" si="1307"/>
        <v>8</v>
      </c>
      <c r="BY618" s="13">
        <v>96</v>
      </c>
      <c r="BZ618" s="13"/>
      <c r="CA618" s="13">
        <f t="shared" si="1357"/>
        <v>0</v>
      </c>
      <c r="CB618" s="13">
        <f t="shared" si="1349"/>
        <v>0</v>
      </c>
      <c r="CC618" s="8">
        <f t="shared" si="1363"/>
        <v>0</v>
      </c>
      <c r="CD618" s="8">
        <f t="shared" si="1350"/>
        <v>838</v>
      </c>
      <c r="CE618" s="8">
        <v>293</v>
      </c>
      <c r="CF618" s="8" t="s">
        <v>605</v>
      </c>
      <c r="CG618" s="66" t="s">
        <v>1029</v>
      </c>
      <c r="CH618" s="8">
        <f t="shared" si="1275"/>
        <v>0</v>
      </c>
      <c r="CI618" s="8"/>
      <c r="CJ618" s="13">
        <v>845</v>
      </c>
      <c r="CK618" s="8">
        <f t="shared" si="1359"/>
        <v>838</v>
      </c>
      <c r="CL618" s="13">
        <f t="shared" si="1233"/>
        <v>7</v>
      </c>
      <c r="CM618" s="13">
        <f t="shared" si="1234"/>
        <v>84</v>
      </c>
      <c r="CN618" s="13">
        <f t="shared" si="1235"/>
        <v>0</v>
      </c>
      <c r="CO618" s="13"/>
      <c r="CP618" s="13">
        <f t="shared" si="1236"/>
        <v>0</v>
      </c>
      <c r="CQ618" s="13"/>
      <c r="CR618" s="13"/>
      <c r="CS618" s="13">
        <f t="shared" si="1237"/>
        <v>0</v>
      </c>
      <c r="CT618" s="13">
        <f t="shared" si="1238"/>
        <v>84</v>
      </c>
      <c r="CU618" s="8">
        <f t="shared" si="1239"/>
        <v>7</v>
      </c>
      <c r="CV618" s="8">
        <f t="shared" si="1351"/>
        <v>838</v>
      </c>
      <c r="CW618" s="8">
        <v>293</v>
      </c>
      <c r="CX618" s="8" t="s">
        <v>605</v>
      </c>
      <c r="CY618" s="66" t="s">
        <v>1029</v>
      </c>
      <c r="CZ618" s="8">
        <f t="shared" si="1284"/>
        <v>84</v>
      </c>
      <c r="DA618" s="8"/>
      <c r="DB618" s="13">
        <v>850</v>
      </c>
      <c r="DC618" s="8">
        <f t="shared" si="1360"/>
        <v>845</v>
      </c>
      <c r="DD618" s="13">
        <f t="shared" si="1240"/>
        <v>5</v>
      </c>
      <c r="DE618" s="13">
        <f t="shared" si="1241"/>
        <v>60</v>
      </c>
      <c r="DF618" s="13">
        <f t="shared" si="1242"/>
        <v>0</v>
      </c>
      <c r="DG618" s="13"/>
      <c r="DH618" s="13">
        <f t="shared" si="1243"/>
        <v>0</v>
      </c>
      <c r="DI618" s="13"/>
      <c r="DJ618" s="13">
        <f t="shared" si="1244"/>
        <v>0</v>
      </c>
      <c r="DK618" s="13"/>
      <c r="DL618" s="13">
        <f t="shared" si="1245"/>
        <v>0</v>
      </c>
      <c r="DM618" s="13"/>
      <c r="DN618" s="13">
        <f t="shared" si="1245"/>
        <v>0</v>
      </c>
      <c r="DO618" s="13"/>
      <c r="DP618" s="13">
        <f t="shared" si="1308"/>
        <v>144</v>
      </c>
      <c r="DQ618" s="8">
        <f t="shared" si="1309"/>
        <v>12</v>
      </c>
      <c r="DR618" s="104">
        <f t="shared" si="1310"/>
        <v>838</v>
      </c>
      <c r="DS618" s="8">
        <v>293</v>
      </c>
      <c r="DT618" s="8" t="s">
        <v>605</v>
      </c>
      <c r="DU618" s="66" t="s">
        <v>1029</v>
      </c>
      <c r="DV618" s="8">
        <f t="shared" si="1306"/>
        <v>144</v>
      </c>
      <c r="DW618" s="8"/>
      <c r="DX618" s="13">
        <v>857</v>
      </c>
      <c r="DY618" s="8">
        <f t="shared" si="1279"/>
        <v>850</v>
      </c>
      <c r="DZ618" s="13">
        <f t="shared" si="1246"/>
        <v>7</v>
      </c>
      <c r="EA618" s="13">
        <f t="shared" si="1340"/>
        <v>84</v>
      </c>
      <c r="EB618" s="13">
        <f t="shared" si="1247"/>
        <v>10</v>
      </c>
      <c r="EC618" s="13">
        <v>120</v>
      </c>
      <c r="ED618" s="13">
        <f t="shared" si="1248"/>
        <v>0</v>
      </c>
      <c r="EE618" s="13"/>
      <c r="EF618" s="13">
        <f t="shared" si="1249"/>
        <v>0</v>
      </c>
      <c r="EG618" s="13"/>
      <c r="EH618" s="13">
        <f t="shared" si="1250"/>
        <v>0</v>
      </c>
      <c r="EI618" s="13"/>
      <c r="EJ618" s="13">
        <f t="shared" si="1251"/>
        <v>0</v>
      </c>
      <c r="EK618" s="13"/>
      <c r="EL618" s="13">
        <f t="shared" si="1288"/>
        <v>108</v>
      </c>
      <c r="EM618" s="8">
        <f t="shared" si="1289"/>
        <v>9</v>
      </c>
      <c r="EN618" s="104">
        <f t="shared" si="1290"/>
        <v>848</v>
      </c>
      <c r="EO618" s="8">
        <v>293</v>
      </c>
      <c r="EP618" s="8" t="s">
        <v>605</v>
      </c>
      <c r="EQ618" s="66" t="s">
        <v>1029</v>
      </c>
      <c r="ER618" s="8">
        <f t="shared" si="1285"/>
        <v>108</v>
      </c>
      <c r="ES618" s="8"/>
      <c r="ET618" s="13">
        <v>864</v>
      </c>
      <c r="EU618" s="8">
        <f t="shared" ref="EU618:EU622" si="1364">DX618</f>
        <v>857</v>
      </c>
      <c r="EV618" s="13">
        <f t="shared" si="1336"/>
        <v>7</v>
      </c>
      <c r="EW618" s="13">
        <f t="shared" si="1337"/>
        <v>84</v>
      </c>
      <c r="EX618" s="13">
        <f t="shared" si="1330"/>
        <v>0</v>
      </c>
      <c r="EY618" s="13"/>
      <c r="EZ618" s="13">
        <f t="shared" si="1291"/>
        <v>0</v>
      </c>
      <c r="FA618" s="13"/>
      <c r="FB618" s="13">
        <f t="shared" si="1311"/>
        <v>0</v>
      </c>
      <c r="FC618" s="13"/>
      <c r="FD618" s="13">
        <f t="shared" si="1312"/>
        <v>0</v>
      </c>
      <c r="FE618" s="13"/>
      <c r="FF618" s="13">
        <f t="shared" si="1313"/>
        <v>0</v>
      </c>
      <c r="FG618" s="13"/>
      <c r="FH618" s="13">
        <f t="shared" si="1352"/>
        <v>192</v>
      </c>
      <c r="FI618" s="8">
        <f t="shared" si="1353"/>
        <v>16</v>
      </c>
      <c r="FJ618" s="104">
        <f t="shared" si="1354"/>
        <v>848</v>
      </c>
      <c r="FK618" s="8">
        <v>293</v>
      </c>
      <c r="FL618" s="8" t="s">
        <v>605</v>
      </c>
      <c r="FM618" s="66" t="s">
        <v>1029</v>
      </c>
      <c r="FN618" s="8">
        <f t="shared" si="1286"/>
        <v>192</v>
      </c>
      <c r="FO618" s="8"/>
      <c r="FP618" s="13">
        <v>864</v>
      </c>
      <c r="FQ618" s="8">
        <f t="shared" si="1276"/>
        <v>864</v>
      </c>
      <c r="FR618" s="13">
        <f t="shared" si="1338"/>
        <v>0</v>
      </c>
      <c r="FS618" s="13">
        <f t="shared" si="1339"/>
        <v>0</v>
      </c>
      <c r="FT618" s="13">
        <f t="shared" si="1331"/>
        <v>0</v>
      </c>
      <c r="FU618" s="13"/>
      <c r="FV618" s="13">
        <f t="shared" si="1292"/>
        <v>0</v>
      </c>
      <c r="FW618" s="13"/>
      <c r="FX618" s="13">
        <f t="shared" si="1314"/>
        <v>0</v>
      </c>
      <c r="FY618" s="13"/>
      <c r="FZ618" s="13">
        <f t="shared" si="1315"/>
        <v>0</v>
      </c>
      <c r="GA618" s="13"/>
      <c r="GB618" s="13">
        <f t="shared" si="1316"/>
        <v>19</v>
      </c>
      <c r="GC618" s="13">
        <v>228</v>
      </c>
      <c r="GD618" s="13">
        <f t="shared" si="1293"/>
        <v>-36</v>
      </c>
      <c r="GE618" s="8">
        <f t="shared" si="1294"/>
        <v>-3</v>
      </c>
      <c r="GF618" s="104">
        <f t="shared" si="1295"/>
        <v>867</v>
      </c>
      <c r="GG618" s="8">
        <v>293</v>
      </c>
      <c r="GH618" s="8" t="s">
        <v>605</v>
      </c>
      <c r="GI618" s="66" t="s">
        <v>1029</v>
      </c>
      <c r="GJ618" s="8">
        <f t="shared" si="1287"/>
        <v>-36</v>
      </c>
      <c r="GK618" s="8"/>
      <c r="GL618" s="13">
        <v>864</v>
      </c>
      <c r="GM618" s="69">
        <v>864</v>
      </c>
      <c r="GN618" s="13">
        <f t="shared" si="1252"/>
        <v>0</v>
      </c>
      <c r="GO618" s="13">
        <f t="shared" si="1341"/>
        <v>0</v>
      </c>
      <c r="GP618" s="13">
        <f t="shared" si="1332"/>
        <v>0</v>
      </c>
      <c r="GQ618" s="13"/>
      <c r="GR618" s="13">
        <f t="shared" si="1254"/>
        <v>0</v>
      </c>
      <c r="GS618" s="13"/>
      <c r="GT618" s="13">
        <f t="shared" si="1255"/>
        <v>0</v>
      </c>
      <c r="GU618" s="13"/>
      <c r="GV618" s="13">
        <f t="shared" si="1256"/>
        <v>0</v>
      </c>
      <c r="GW618" s="13"/>
      <c r="GX618" s="13">
        <f t="shared" si="1257"/>
        <v>0</v>
      </c>
      <c r="GY618" s="13"/>
      <c r="GZ618" s="13">
        <f t="shared" si="1296"/>
        <v>-36</v>
      </c>
      <c r="HA618" s="8">
        <f t="shared" si="1297"/>
        <v>-3</v>
      </c>
      <c r="HB618" s="104">
        <f t="shared" si="1298"/>
        <v>867</v>
      </c>
      <c r="HC618" s="8">
        <v>293</v>
      </c>
      <c r="HD618" s="8" t="s">
        <v>605</v>
      </c>
      <c r="HE618" s="66" t="s">
        <v>1029</v>
      </c>
      <c r="HF618" s="69">
        <f t="shared" si="1304"/>
        <v>-36</v>
      </c>
      <c r="HG618" s="8"/>
      <c r="HH618" s="13">
        <v>874</v>
      </c>
      <c r="HI618" s="69">
        <f t="shared" si="1268"/>
        <v>864</v>
      </c>
      <c r="HJ618" s="13">
        <f t="shared" si="1258"/>
        <v>10</v>
      </c>
      <c r="HK618" s="13">
        <f t="shared" si="1342"/>
        <v>120</v>
      </c>
      <c r="HL618" s="13">
        <f t="shared" si="1333"/>
        <v>0</v>
      </c>
      <c r="HM618" s="13"/>
      <c r="HN618" s="13">
        <f t="shared" si="1260"/>
        <v>0</v>
      </c>
      <c r="HO618" s="13"/>
      <c r="HP618" s="13">
        <f t="shared" si="1261"/>
        <v>0</v>
      </c>
      <c r="HQ618" s="13"/>
      <c r="HR618" s="13">
        <f t="shared" si="1262"/>
        <v>7</v>
      </c>
      <c r="HS618" s="13">
        <v>84</v>
      </c>
      <c r="HT618" s="13">
        <f t="shared" si="1263"/>
        <v>0</v>
      </c>
      <c r="HU618" s="13"/>
      <c r="HV618" s="13">
        <f t="shared" si="1299"/>
        <v>0</v>
      </c>
      <c r="HW618" s="8">
        <f t="shared" si="1300"/>
        <v>0</v>
      </c>
      <c r="HX618" s="104">
        <f t="shared" si="1301"/>
        <v>874</v>
      </c>
    </row>
    <row r="619" spans="1:232" s="25" customFormat="1">
      <c r="A619" s="64">
        <v>291</v>
      </c>
      <c r="B619" s="40" t="s">
        <v>606</v>
      </c>
      <c r="C619" s="40">
        <v>71837</v>
      </c>
      <c r="D619" s="64">
        <v>0</v>
      </c>
      <c r="E619" s="40"/>
      <c r="F619" s="65">
        <v>476</v>
      </c>
      <c r="G619" s="64">
        <v>476</v>
      </c>
      <c r="H619" s="42"/>
      <c r="I619" s="42"/>
      <c r="J619" s="42"/>
      <c r="K619" s="65">
        <v>0</v>
      </c>
      <c r="L619" s="65">
        <v>0</v>
      </c>
      <c r="M619" s="64">
        <v>0</v>
      </c>
      <c r="N619" s="64">
        <v>476</v>
      </c>
      <c r="O619" s="8">
        <v>291</v>
      </c>
      <c r="P619" s="8" t="s">
        <v>606</v>
      </c>
      <c r="Q619" s="66" t="s">
        <v>1030</v>
      </c>
      <c r="R619" s="8">
        <f t="shared" si="1317"/>
        <v>0</v>
      </c>
      <c r="S619" s="8"/>
      <c r="T619" s="13">
        <f>U619</f>
        <v>476</v>
      </c>
      <c r="U619" s="8">
        <f t="shared" si="1325"/>
        <v>476</v>
      </c>
      <c r="V619" s="13">
        <f t="shared" si="1318"/>
        <v>0</v>
      </c>
      <c r="W619" s="13">
        <f t="shared" si="1319"/>
        <v>0</v>
      </c>
      <c r="X619" s="13"/>
      <c r="Y619" s="13">
        <f t="shared" si="1267"/>
        <v>0</v>
      </c>
      <c r="Z619" s="13">
        <f t="shared" si="1320"/>
        <v>0</v>
      </c>
      <c r="AA619" s="8">
        <f t="shared" si="1361"/>
        <v>0</v>
      </c>
      <c r="AB619" s="8">
        <f t="shared" si="1269"/>
        <v>476</v>
      </c>
      <c r="AC619" s="8">
        <v>291</v>
      </c>
      <c r="AD619" s="8" t="s">
        <v>606</v>
      </c>
      <c r="AE619" s="66" t="s">
        <v>1030</v>
      </c>
      <c r="AF619" s="8">
        <f t="shared" si="1226"/>
        <v>0</v>
      </c>
      <c r="AG619" s="8"/>
      <c r="AH619" s="13">
        <f>AI619</f>
        <v>476</v>
      </c>
      <c r="AI619" s="8">
        <f t="shared" si="1358"/>
        <v>476</v>
      </c>
      <c r="AJ619" s="13"/>
      <c r="AK619" s="13"/>
      <c r="AL619" s="13"/>
      <c r="AM619" s="13">
        <f t="shared" si="1228"/>
        <v>0</v>
      </c>
      <c r="AN619" s="13"/>
      <c r="AO619" s="13">
        <f t="shared" si="1229"/>
        <v>0</v>
      </c>
      <c r="AP619" s="13"/>
      <c r="AQ619" s="13">
        <f t="shared" si="1230"/>
        <v>0</v>
      </c>
      <c r="AR619" s="13">
        <f t="shared" si="1231"/>
        <v>0</v>
      </c>
      <c r="AS619" s="8">
        <f t="shared" si="1232"/>
        <v>0</v>
      </c>
      <c r="AT619" s="8">
        <f t="shared" si="1271"/>
        <v>476</v>
      </c>
      <c r="AU619" s="8">
        <v>291</v>
      </c>
      <c r="AV619" s="8" t="s">
        <v>606</v>
      </c>
      <c r="AW619" s="66" t="s">
        <v>1030</v>
      </c>
      <c r="AX619" s="8">
        <f t="shared" si="1321"/>
        <v>0</v>
      </c>
      <c r="AY619" s="8"/>
      <c r="AZ619" s="13">
        <v>489</v>
      </c>
      <c r="BA619" s="8">
        <f t="shared" si="1326"/>
        <v>476</v>
      </c>
      <c r="BB619" s="13">
        <f t="shared" si="1327"/>
        <v>13</v>
      </c>
      <c r="BC619" s="13">
        <f t="shared" si="1328"/>
        <v>156</v>
      </c>
      <c r="BD619" s="13"/>
      <c r="BE619" s="13">
        <f t="shared" si="1322"/>
        <v>0</v>
      </c>
      <c r="BF619" s="13"/>
      <c r="BG619" s="13">
        <f t="shared" si="1323"/>
        <v>0</v>
      </c>
      <c r="BH619" s="13"/>
      <c r="BI619" s="13">
        <f t="shared" si="1324"/>
        <v>0</v>
      </c>
      <c r="BJ619" s="13">
        <f t="shared" si="1346"/>
        <v>156</v>
      </c>
      <c r="BK619" s="8">
        <f t="shared" si="1362"/>
        <v>13</v>
      </c>
      <c r="BL619" s="8">
        <f t="shared" si="1347"/>
        <v>476</v>
      </c>
      <c r="BM619" s="8">
        <v>291</v>
      </c>
      <c r="BN619" s="8" t="s">
        <v>606</v>
      </c>
      <c r="BO619" s="66" t="s">
        <v>1030</v>
      </c>
      <c r="BP619" s="8">
        <f t="shared" si="1274"/>
        <v>156</v>
      </c>
      <c r="BQ619" s="8"/>
      <c r="BR619" s="13">
        <v>491</v>
      </c>
      <c r="BS619" s="8">
        <f t="shared" si="1356"/>
        <v>489</v>
      </c>
      <c r="BT619" s="13">
        <f t="shared" si="1305"/>
        <v>2</v>
      </c>
      <c r="BU619" s="13">
        <f t="shared" si="1329"/>
        <v>24</v>
      </c>
      <c r="BV619" s="13">
        <f t="shared" si="1307"/>
        <v>0</v>
      </c>
      <c r="BW619" s="13"/>
      <c r="BX619" s="13">
        <f t="shared" si="1307"/>
        <v>0</v>
      </c>
      <c r="BY619" s="13"/>
      <c r="BZ619" s="13"/>
      <c r="CA619" s="13">
        <f t="shared" si="1357"/>
        <v>0</v>
      </c>
      <c r="CB619" s="13">
        <f t="shared" si="1349"/>
        <v>180</v>
      </c>
      <c r="CC619" s="8">
        <f t="shared" si="1363"/>
        <v>15</v>
      </c>
      <c r="CD619" s="8">
        <f t="shared" si="1350"/>
        <v>476</v>
      </c>
      <c r="CE619" s="8">
        <v>291</v>
      </c>
      <c r="CF619" s="8" t="s">
        <v>606</v>
      </c>
      <c r="CG619" s="66" t="s">
        <v>1030</v>
      </c>
      <c r="CH619" s="8">
        <f t="shared" si="1275"/>
        <v>180</v>
      </c>
      <c r="CI619" s="8"/>
      <c r="CJ619" s="13">
        <v>497</v>
      </c>
      <c r="CK619" s="8">
        <f t="shared" si="1359"/>
        <v>491</v>
      </c>
      <c r="CL619" s="13">
        <f t="shared" si="1233"/>
        <v>6</v>
      </c>
      <c r="CM619" s="13">
        <f t="shared" si="1234"/>
        <v>72</v>
      </c>
      <c r="CN619" s="13">
        <f t="shared" si="1235"/>
        <v>0</v>
      </c>
      <c r="CO619" s="13"/>
      <c r="CP619" s="13">
        <f t="shared" si="1236"/>
        <v>0</v>
      </c>
      <c r="CQ619" s="13"/>
      <c r="CR619" s="13"/>
      <c r="CS619" s="13">
        <f t="shared" si="1237"/>
        <v>0</v>
      </c>
      <c r="CT619" s="13">
        <f t="shared" si="1238"/>
        <v>252</v>
      </c>
      <c r="CU619" s="8">
        <f t="shared" si="1239"/>
        <v>21</v>
      </c>
      <c r="CV619" s="8">
        <f t="shared" si="1351"/>
        <v>476</v>
      </c>
      <c r="CW619" s="8">
        <v>291</v>
      </c>
      <c r="CX619" s="8" t="s">
        <v>606</v>
      </c>
      <c r="CY619" s="66" t="s">
        <v>1030</v>
      </c>
      <c r="CZ619" s="8">
        <f t="shared" si="1284"/>
        <v>252</v>
      </c>
      <c r="DA619" s="8"/>
      <c r="DB619" s="13">
        <v>501</v>
      </c>
      <c r="DC619" s="8">
        <f t="shared" si="1360"/>
        <v>497</v>
      </c>
      <c r="DD619" s="13">
        <f t="shared" si="1240"/>
        <v>4</v>
      </c>
      <c r="DE619" s="13">
        <f t="shared" si="1241"/>
        <v>48</v>
      </c>
      <c r="DF619" s="13">
        <f t="shared" si="1242"/>
        <v>0</v>
      </c>
      <c r="DG619" s="13"/>
      <c r="DH619" s="13">
        <f t="shared" si="1243"/>
        <v>0</v>
      </c>
      <c r="DI619" s="13"/>
      <c r="DJ619" s="13">
        <f t="shared" si="1244"/>
        <v>17</v>
      </c>
      <c r="DK619" s="13">
        <v>204</v>
      </c>
      <c r="DL619" s="13">
        <f t="shared" si="1245"/>
        <v>0</v>
      </c>
      <c r="DM619" s="13"/>
      <c r="DN619" s="13">
        <f t="shared" si="1245"/>
        <v>0</v>
      </c>
      <c r="DO619" s="13"/>
      <c r="DP619" s="13">
        <f t="shared" si="1308"/>
        <v>96</v>
      </c>
      <c r="DQ619" s="8">
        <f t="shared" si="1309"/>
        <v>8</v>
      </c>
      <c r="DR619" s="104">
        <f t="shared" si="1310"/>
        <v>493</v>
      </c>
      <c r="DS619" s="8">
        <v>291</v>
      </c>
      <c r="DT619" s="8" t="s">
        <v>606</v>
      </c>
      <c r="DU619" s="66" t="s">
        <v>1030</v>
      </c>
      <c r="DV619" s="8">
        <f t="shared" si="1306"/>
        <v>96</v>
      </c>
      <c r="DW619" s="8"/>
      <c r="DX619" s="13">
        <v>508</v>
      </c>
      <c r="DY619" s="8">
        <f t="shared" si="1279"/>
        <v>501</v>
      </c>
      <c r="DZ619" s="13">
        <f t="shared" si="1246"/>
        <v>7</v>
      </c>
      <c r="EA619" s="13">
        <f t="shared" si="1340"/>
        <v>84</v>
      </c>
      <c r="EB619" s="13">
        <f t="shared" si="1247"/>
        <v>0</v>
      </c>
      <c r="EC619" s="13"/>
      <c r="ED619" s="13">
        <f t="shared" si="1248"/>
        <v>0</v>
      </c>
      <c r="EE619" s="13"/>
      <c r="EF619" s="13">
        <f t="shared" si="1249"/>
        <v>10</v>
      </c>
      <c r="EG619" s="13">
        <v>120</v>
      </c>
      <c r="EH619" s="13">
        <f t="shared" si="1250"/>
        <v>0</v>
      </c>
      <c r="EI619" s="13"/>
      <c r="EJ619" s="13">
        <f t="shared" si="1251"/>
        <v>0</v>
      </c>
      <c r="EK619" s="13"/>
      <c r="EL619" s="13">
        <f t="shared" si="1288"/>
        <v>60</v>
      </c>
      <c r="EM619" s="8">
        <f t="shared" si="1289"/>
        <v>5</v>
      </c>
      <c r="EN619" s="104">
        <f t="shared" si="1290"/>
        <v>503</v>
      </c>
      <c r="EO619" s="8">
        <v>291</v>
      </c>
      <c r="EP619" s="8" t="s">
        <v>606</v>
      </c>
      <c r="EQ619" s="66" t="s">
        <v>1030</v>
      </c>
      <c r="ER619" s="8">
        <f t="shared" si="1285"/>
        <v>60</v>
      </c>
      <c r="ES619" s="8"/>
      <c r="ET619" s="13">
        <v>512</v>
      </c>
      <c r="EU619" s="8">
        <f t="shared" si="1364"/>
        <v>508</v>
      </c>
      <c r="EV619" s="13">
        <f t="shared" si="1336"/>
        <v>4</v>
      </c>
      <c r="EW619" s="13">
        <f t="shared" si="1337"/>
        <v>48</v>
      </c>
      <c r="EX619" s="13">
        <f t="shared" si="1330"/>
        <v>0</v>
      </c>
      <c r="EY619" s="13"/>
      <c r="EZ619" s="13">
        <f t="shared" si="1291"/>
        <v>0</v>
      </c>
      <c r="FA619" s="13"/>
      <c r="FB619" s="13">
        <f t="shared" si="1311"/>
        <v>6</v>
      </c>
      <c r="FC619" s="13">
        <v>72</v>
      </c>
      <c r="FD619" s="13">
        <f t="shared" si="1312"/>
        <v>0</v>
      </c>
      <c r="FE619" s="13"/>
      <c r="FF619" s="13">
        <f t="shared" si="1313"/>
        <v>0</v>
      </c>
      <c r="FG619" s="13"/>
      <c r="FH619" s="13">
        <f t="shared" si="1352"/>
        <v>36</v>
      </c>
      <c r="FI619" s="8">
        <f t="shared" si="1353"/>
        <v>3</v>
      </c>
      <c r="FJ619" s="104">
        <f t="shared" si="1354"/>
        <v>509</v>
      </c>
      <c r="FK619" s="8">
        <v>291</v>
      </c>
      <c r="FL619" s="8" t="s">
        <v>606</v>
      </c>
      <c r="FM619" s="66" t="s">
        <v>1030</v>
      </c>
      <c r="FN619" s="8">
        <f t="shared" si="1286"/>
        <v>36</v>
      </c>
      <c r="FO619" s="8"/>
      <c r="FP619" s="13">
        <v>512</v>
      </c>
      <c r="FQ619" s="8">
        <f t="shared" si="1276"/>
        <v>512</v>
      </c>
      <c r="FR619" s="13">
        <f t="shared" si="1338"/>
        <v>0</v>
      </c>
      <c r="FS619" s="13">
        <f t="shared" si="1339"/>
        <v>0</v>
      </c>
      <c r="FT619" s="13">
        <f t="shared" si="1331"/>
        <v>0</v>
      </c>
      <c r="FU619" s="13"/>
      <c r="FV619" s="13">
        <f t="shared" si="1292"/>
        <v>0</v>
      </c>
      <c r="FW619" s="13"/>
      <c r="FX619" s="13">
        <f t="shared" si="1314"/>
        <v>5</v>
      </c>
      <c r="FY619" s="13">
        <v>60</v>
      </c>
      <c r="FZ619" s="13">
        <f t="shared" si="1315"/>
        <v>0</v>
      </c>
      <c r="GA619" s="13"/>
      <c r="GB619" s="13">
        <f t="shared" si="1316"/>
        <v>0</v>
      </c>
      <c r="GC619" s="13"/>
      <c r="GD619" s="13">
        <f t="shared" si="1293"/>
        <v>-24</v>
      </c>
      <c r="GE619" s="8">
        <f t="shared" si="1294"/>
        <v>-2</v>
      </c>
      <c r="GF619" s="104">
        <f t="shared" si="1295"/>
        <v>514</v>
      </c>
      <c r="GG619" s="8">
        <v>291</v>
      </c>
      <c r="GH619" s="8" t="s">
        <v>606</v>
      </c>
      <c r="GI619" s="66" t="s">
        <v>1030</v>
      </c>
      <c r="GJ619" s="8">
        <f t="shared" si="1287"/>
        <v>-24</v>
      </c>
      <c r="GK619" s="8"/>
      <c r="GL619" s="13">
        <v>512</v>
      </c>
      <c r="GM619" s="69">
        <v>512</v>
      </c>
      <c r="GN619" s="13">
        <f t="shared" si="1252"/>
        <v>0</v>
      </c>
      <c r="GO619" s="13">
        <f t="shared" si="1341"/>
        <v>0</v>
      </c>
      <c r="GP619" s="13">
        <f t="shared" si="1332"/>
        <v>0</v>
      </c>
      <c r="GQ619" s="13"/>
      <c r="GR619" s="13">
        <f t="shared" si="1254"/>
        <v>0</v>
      </c>
      <c r="GS619" s="13"/>
      <c r="GT619" s="13">
        <f t="shared" si="1255"/>
        <v>0</v>
      </c>
      <c r="GU619" s="13"/>
      <c r="GV619" s="13">
        <f t="shared" si="1256"/>
        <v>0</v>
      </c>
      <c r="GW619" s="13"/>
      <c r="GX619" s="13">
        <f t="shared" si="1257"/>
        <v>0</v>
      </c>
      <c r="GY619" s="13"/>
      <c r="GZ619" s="13">
        <f t="shared" si="1296"/>
        <v>-24</v>
      </c>
      <c r="HA619" s="8">
        <f t="shared" si="1297"/>
        <v>-2</v>
      </c>
      <c r="HB619" s="104">
        <f t="shared" si="1298"/>
        <v>514</v>
      </c>
      <c r="HC619" s="8">
        <v>291</v>
      </c>
      <c r="HD619" s="8" t="s">
        <v>606</v>
      </c>
      <c r="HE619" s="66" t="s">
        <v>1030</v>
      </c>
      <c r="HF619" s="69">
        <f t="shared" si="1304"/>
        <v>-24</v>
      </c>
      <c r="HG619" s="8"/>
      <c r="HH619" s="13">
        <v>518</v>
      </c>
      <c r="HI619" s="69">
        <f t="shared" si="1268"/>
        <v>512</v>
      </c>
      <c r="HJ619" s="13">
        <f t="shared" si="1258"/>
        <v>6</v>
      </c>
      <c r="HK619" s="13">
        <f t="shared" si="1342"/>
        <v>72</v>
      </c>
      <c r="HL619" s="13">
        <f t="shared" si="1333"/>
        <v>0</v>
      </c>
      <c r="HM619" s="13"/>
      <c r="HN619" s="13">
        <f t="shared" si="1260"/>
        <v>0</v>
      </c>
      <c r="HO619" s="13"/>
      <c r="HP619" s="13">
        <f t="shared" si="1261"/>
        <v>0</v>
      </c>
      <c r="HQ619" s="13"/>
      <c r="HR619" s="13">
        <f t="shared" si="1262"/>
        <v>9</v>
      </c>
      <c r="HS619" s="13">
        <v>108</v>
      </c>
      <c r="HT619" s="13">
        <f t="shared" si="1263"/>
        <v>0</v>
      </c>
      <c r="HU619" s="13"/>
      <c r="HV619" s="13">
        <f t="shared" si="1299"/>
        <v>-60</v>
      </c>
      <c r="HW619" s="8">
        <f t="shared" si="1300"/>
        <v>-5</v>
      </c>
      <c r="HX619" s="104">
        <f t="shared" si="1301"/>
        <v>523</v>
      </c>
    </row>
    <row r="620" spans="1:232" s="25" customFormat="1">
      <c r="A620" s="64">
        <v>290</v>
      </c>
      <c r="B620" s="40" t="s">
        <v>607</v>
      </c>
      <c r="C620" s="40">
        <v>71236</v>
      </c>
      <c r="D620" s="64">
        <v>0</v>
      </c>
      <c r="E620" s="40"/>
      <c r="F620" s="65">
        <v>322</v>
      </c>
      <c r="G620" s="64">
        <v>322</v>
      </c>
      <c r="H620" s="42"/>
      <c r="I620" s="42"/>
      <c r="J620" s="42"/>
      <c r="K620" s="65">
        <v>0</v>
      </c>
      <c r="L620" s="65">
        <v>0</v>
      </c>
      <c r="M620" s="64">
        <v>0</v>
      </c>
      <c r="N620" s="64">
        <v>322</v>
      </c>
      <c r="O620" s="8">
        <v>290</v>
      </c>
      <c r="P620" s="8" t="s">
        <v>607</v>
      </c>
      <c r="Q620" s="66" t="s">
        <v>1031</v>
      </c>
      <c r="R620" s="8">
        <f t="shared" si="1317"/>
        <v>0</v>
      </c>
      <c r="S620" s="8"/>
      <c r="T620" s="13">
        <v>322</v>
      </c>
      <c r="U620" s="8">
        <f t="shared" si="1325"/>
        <v>322</v>
      </c>
      <c r="V620" s="13">
        <f t="shared" si="1318"/>
        <v>0</v>
      </c>
      <c r="W620" s="13">
        <f t="shared" si="1319"/>
        <v>0</v>
      </c>
      <c r="X620" s="13"/>
      <c r="Y620" s="13">
        <f t="shared" si="1267"/>
        <v>0</v>
      </c>
      <c r="Z620" s="13">
        <f t="shared" si="1320"/>
        <v>0</v>
      </c>
      <c r="AA620" s="8">
        <f t="shared" si="1361"/>
        <v>0</v>
      </c>
      <c r="AB620" s="8">
        <f t="shared" si="1269"/>
        <v>322</v>
      </c>
      <c r="AC620" s="8">
        <v>290</v>
      </c>
      <c r="AD620" s="8" t="s">
        <v>607</v>
      </c>
      <c r="AE620" s="66" t="s">
        <v>1031</v>
      </c>
      <c r="AF620" s="8">
        <f t="shared" si="1226"/>
        <v>0</v>
      </c>
      <c r="AG620" s="8"/>
      <c r="AH620" s="13">
        <v>322</v>
      </c>
      <c r="AI620" s="8">
        <f t="shared" si="1358"/>
        <v>322</v>
      </c>
      <c r="AJ620" s="13"/>
      <c r="AK620" s="13"/>
      <c r="AL620" s="13"/>
      <c r="AM620" s="13">
        <f t="shared" si="1228"/>
        <v>0</v>
      </c>
      <c r="AN620" s="13"/>
      <c r="AO620" s="13">
        <f t="shared" si="1229"/>
        <v>0</v>
      </c>
      <c r="AP620" s="13"/>
      <c r="AQ620" s="13">
        <f t="shared" si="1230"/>
        <v>0</v>
      </c>
      <c r="AR620" s="13">
        <f t="shared" si="1231"/>
        <v>0</v>
      </c>
      <c r="AS620" s="8">
        <f t="shared" si="1232"/>
        <v>0</v>
      </c>
      <c r="AT620" s="8">
        <f t="shared" si="1271"/>
        <v>322</v>
      </c>
      <c r="AU620" s="8">
        <v>290</v>
      </c>
      <c r="AV620" s="8" t="s">
        <v>607</v>
      </c>
      <c r="AW620" s="66" t="s">
        <v>1031</v>
      </c>
      <c r="AX620" s="8">
        <f t="shared" si="1321"/>
        <v>0</v>
      </c>
      <c r="AY620" s="8"/>
      <c r="AZ620" s="13">
        <v>322</v>
      </c>
      <c r="BA620" s="8">
        <f t="shared" si="1326"/>
        <v>322</v>
      </c>
      <c r="BB620" s="13">
        <f t="shared" si="1327"/>
        <v>0</v>
      </c>
      <c r="BC620" s="13">
        <f t="shared" si="1328"/>
        <v>0</v>
      </c>
      <c r="BD620" s="13"/>
      <c r="BE620" s="13">
        <f t="shared" si="1322"/>
        <v>0</v>
      </c>
      <c r="BF620" s="13"/>
      <c r="BG620" s="13">
        <f t="shared" si="1323"/>
        <v>0</v>
      </c>
      <c r="BH620" s="13"/>
      <c r="BI620" s="13">
        <f t="shared" si="1324"/>
        <v>0</v>
      </c>
      <c r="BJ620" s="13">
        <f t="shared" si="1346"/>
        <v>0</v>
      </c>
      <c r="BK620" s="8">
        <f t="shared" si="1362"/>
        <v>0</v>
      </c>
      <c r="BL620" s="8">
        <f t="shared" si="1347"/>
        <v>322</v>
      </c>
      <c r="BM620" s="8">
        <v>290</v>
      </c>
      <c r="BN620" s="8" t="s">
        <v>607</v>
      </c>
      <c r="BO620" s="66" t="s">
        <v>1031</v>
      </c>
      <c r="BP620" s="8">
        <f t="shared" si="1274"/>
        <v>0</v>
      </c>
      <c r="BQ620" s="8"/>
      <c r="BR620" s="13">
        <v>324</v>
      </c>
      <c r="BS620" s="8">
        <f t="shared" si="1356"/>
        <v>322</v>
      </c>
      <c r="BT620" s="13">
        <f t="shared" si="1305"/>
        <v>2</v>
      </c>
      <c r="BU620" s="13">
        <f t="shared" si="1329"/>
        <v>24</v>
      </c>
      <c r="BV620" s="13">
        <f t="shared" si="1307"/>
        <v>0</v>
      </c>
      <c r="BW620" s="13"/>
      <c r="BX620" s="13">
        <f t="shared" si="1307"/>
        <v>0</v>
      </c>
      <c r="BY620" s="13"/>
      <c r="BZ620" s="13"/>
      <c r="CA620" s="13">
        <f t="shared" si="1357"/>
        <v>0</v>
      </c>
      <c r="CB620" s="13">
        <f t="shared" si="1349"/>
        <v>24</v>
      </c>
      <c r="CC620" s="8">
        <f t="shared" si="1363"/>
        <v>2</v>
      </c>
      <c r="CD620" s="8">
        <f t="shared" si="1350"/>
        <v>322</v>
      </c>
      <c r="CE620" s="8">
        <v>290</v>
      </c>
      <c r="CF620" s="8" t="s">
        <v>607</v>
      </c>
      <c r="CG620" s="66" t="s">
        <v>1031</v>
      </c>
      <c r="CH620" s="8">
        <f t="shared" si="1275"/>
        <v>24</v>
      </c>
      <c r="CI620" s="8"/>
      <c r="CJ620" s="13">
        <v>324</v>
      </c>
      <c r="CK620" s="8">
        <f t="shared" si="1359"/>
        <v>324</v>
      </c>
      <c r="CL620" s="13">
        <f t="shared" si="1233"/>
        <v>0</v>
      </c>
      <c r="CM620" s="13">
        <f t="shared" si="1234"/>
        <v>0</v>
      </c>
      <c r="CN620" s="13">
        <f t="shared" si="1235"/>
        <v>0</v>
      </c>
      <c r="CO620" s="13"/>
      <c r="CP620" s="13">
        <f t="shared" si="1236"/>
        <v>0</v>
      </c>
      <c r="CQ620" s="13"/>
      <c r="CR620" s="13"/>
      <c r="CS620" s="13">
        <f t="shared" si="1237"/>
        <v>0</v>
      </c>
      <c r="CT620" s="13">
        <f t="shared" si="1238"/>
        <v>24</v>
      </c>
      <c r="CU620" s="8">
        <f t="shared" si="1239"/>
        <v>2</v>
      </c>
      <c r="CV620" s="8">
        <f t="shared" si="1351"/>
        <v>322</v>
      </c>
      <c r="CW620" s="8">
        <v>290</v>
      </c>
      <c r="CX620" s="8" t="s">
        <v>607</v>
      </c>
      <c r="CY620" s="66" t="s">
        <v>1031</v>
      </c>
      <c r="CZ620" s="8">
        <f t="shared" si="1284"/>
        <v>24</v>
      </c>
      <c r="DA620" s="8"/>
      <c r="DB620" s="13">
        <v>324</v>
      </c>
      <c r="DC620" s="8">
        <f t="shared" si="1360"/>
        <v>324</v>
      </c>
      <c r="DD620" s="13">
        <f t="shared" si="1240"/>
        <v>0</v>
      </c>
      <c r="DE620" s="13">
        <f t="shared" si="1241"/>
        <v>0</v>
      </c>
      <c r="DF620" s="13">
        <f t="shared" si="1242"/>
        <v>0</v>
      </c>
      <c r="DG620" s="13"/>
      <c r="DH620" s="13">
        <f t="shared" si="1243"/>
        <v>0</v>
      </c>
      <c r="DI620" s="13"/>
      <c r="DJ620" s="13">
        <f t="shared" si="1244"/>
        <v>4</v>
      </c>
      <c r="DK620" s="13">
        <v>48</v>
      </c>
      <c r="DL620" s="13">
        <f t="shared" si="1245"/>
        <v>0</v>
      </c>
      <c r="DM620" s="13"/>
      <c r="DN620" s="13">
        <f t="shared" si="1245"/>
        <v>0</v>
      </c>
      <c r="DO620" s="13"/>
      <c r="DP620" s="13">
        <f t="shared" si="1308"/>
        <v>-24</v>
      </c>
      <c r="DQ620" s="8">
        <f t="shared" si="1309"/>
        <v>-2</v>
      </c>
      <c r="DR620" s="104">
        <f t="shared" si="1310"/>
        <v>326</v>
      </c>
      <c r="DS620" s="8">
        <v>290</v>
      </c>
      <c r="DT620" s="8" t="s">
        <v>607</v>
      </c>
      <c r="DU620" s="66" t="s">
        <v>1031</v>
      </c>
      <c r="DV620" s="8">
        <f t="shared" si="1306"/>
        <v>-24</v>
      </c>
      <c r="DW620" s="8"/>
      <c r="DX620" s="13">
        <v>324</v>
      </c>
      <c r="DY620" s="8">
        <f t="shared" si="1279"/>
        <v>324</v>
      </c>
      <c r="DZ620" s="13">
        <f t="shared" si="1246"/>
        <v>0</v>
      </c>
      <c r="EA620" s="13">
        <f t="shared" si="1340"/>
        <v>0</v>
      </c>
      <c r="EB620" s="13">
        <f t="shared" si="1247"/>
        <v>0</v>
      </c>
      <c r="EC620" s="13"/>
      <c r="ED620" s="13">
        <f t="shared" si="1248"/>
        <v>0</v>
      </c>
      <c r="EE620" s="13"/>
      <c r="EF620" s="13">
        <f t="shared" si="1249"/>
        <v>0</v>
      </c>
      <c r="EG620" s="13"/>
      <c r="EH620" s="13">
        <f t="shared" si="1250"/>
        <v>0</v>
      </c>
      <c r="EI620" s="13"/>
      <c r="EJ620" s="13">
        <f t="shared" si="1251"/>
        <v>0</v>
      </c>
      <c r="EK620" s="13"/>
      <c r="EL620" s="13">
        <f t="shared" si="1288"/>
        <v>-24</v>
      </c>
      <c r="EM620" s="8">
        <f t="shared" si="1289"/>
        <v>-2</v>
      </c>
      <c r="EN620" s="104">
        <f t="shared" si="1290"/>
        <v>326</v>
      </c>
      <c r="EO620" s="8">
        <v>290</v>
      </c>
      <c r="EP620" s="8" t="s">
        <v>607</v>
      </c>
      <c r="EQ620" s="66" t="s">
        <v>1031</v>
      </c>
      <c r="ER620" s="8">
        <f t="shared" si="1285"/>
        <v>-24</v>
      </c>
      <c r="ES620" s="8"/>
      <c r="ET620" s="13">
        <f>EU620</f>
        <v>324</v>
      </c>
      <c r="EU620" s="8">
        <f t="shared" si="1364"/>
        <v>324</v>
      </c>
      <c r="EV620" s="13">
        <f t="shared" si="1336"/>
        <v>0</v>
      </c>
      <c r="EW620" s="13">
        <f t="shared" si="1337"/>
        <v>0</v>
      </c>
      <c r="EX620" s="13">
        <f t="shared" si="1330"/>
        <v>0</v>
      </c>
      <c r="EY620" s="13"/>
      <c r="EZ620" s="13">
        <f t="shared" si="1291"/>
        <v>0</v>
      </c>
      <c r="FA620" s="13"/>
      <c r="FB620" s="13">
        <f t="shared" si="1311"/>
        <v>0</v>
      </c>
      <c r="FC620" s="13"/>
      <c r="FD620" s="13">
        <f t="shared" si="1312"/>
        <v>0</v>
      </c>
      <c r="FE620" s="13"/>
      <c r="FF620" s="13">
        <f t="shared" si="1313"/>
        <v>0</v>
      </c>
      <c r="FG620" s="13"/>
      <c r="FH620" s="13">
        <f t="shared" si="1352"/>
        <v>-24</v>
      </c>
      <c r="FI620" s="8">
        <f t="shared" si="1353"/>
        <v>-2</v>
      </c>
      <c r="FJ620" s="104">
        <f t="shared" si="1354"/>
        <v>326</v>
      </c>
      <c r="FK620" s="8">
        <v>290</v>
      </c>
      <c r="FL620" s="8" t="s">
        <v>607</v>
      </c>
      <c r="FM620" s="66" t="s">
        <v>1031</v>
      </c>
      <c r="FN620" s="8">
        <f t="shared" si="1286"/>
        <v>-24</v>
      </c>
      <c r="FO620" s="8"/>
      <c r="FP620" s="13">
        <f>FQ620</f>
        <v>324</v>
      </c>
      <c r="FQ620" s="8">
        <f t="shared" si="1276"/>
        <v>324</v>
      </c>
      <c r="FR620" s="13">
        <f t="shared" si="1338"/>
        <v>0</v>
      </c>
      <c r="FS620" s="13">
        <f t="shared" si="1339"/>
        <v>0</v>
      </c>
      <c r="FT620" s="13">
        <f t="shared" si="1331"/>
        <v>0</v>
      </c>
      <c r="FU620" s="13"/>
      <c r="FV620" s="13">
        <f t="shared" si="1292"/>
        <v>0</v>
      </c>
      <c r="FW620" s="13"/>
      <c r="FX620" s="13">
        <f t="shared" si="1314"/>
        <v>0</v>
      </c>
      <c r="FY620" s="13"/>
      <c r="FZ620" s="13">
        <f t="shared" si="1315"/>
        <v>0</v>
      </c>
      <c r="GA620" s="13"/>
      <c r="GB620" s="13">
        <f t="shared" si="1316"/>
        <v>0</v>
      </c>
      <c r="GC620" s="13"/>
      <c r="GD620" s="13">
        <f t="shared" si="1293"/>
        <v>-24</v>
      </c>
      <c r="GE620" s="8">
        <f t="shared" si="1294"/>
        <v>-2</v>
      </c>
      <c r="GF620" s="104">
        <f t="shared" si="1295"/>
        <v>326</v>
      </c>
      <c r="GG620" s="8">
        <v>290</v>
      </c>
      <c r="GH620" s="8" t="s">
        <v>607</v>
      </c>
      <c r="GI620" s="66" t="s">
        <v>1031</v>
      </c>
      <c r="GJ620" s="8">
        <f t="shared" si="1287"/>
        <v>-24</v>
      </c>
      <c r="GK620" s="8"/>
      <c r="GL620" s="13">
        <f>GM620</f>
        <v>324</v>
      </c>
      <c r="GM620" s="69">
        <v>324</v>
      </c>
      <c r="GN620" s="13">
        <f t="shared" si="1252"/>
        <v>0</v>
      </c>
      <c r="GO620" s="13">
        <f t="shared" si="1341"/>
        <v>0</v>
      </c>
      <c r="GP620" s="13">
        <f t="shared" si="1332"/>
        <v>0</v>
      </c>
      <c r="GQ620" s="13"/>
      <c r="GR620" s="13">
        <f t="shared" si="1254"/>
        <v>0</v>
      </c>
      <c r="GS620" s="13"/>
      <c r="GT620" s="13">
        <f t="shared" si="1255"/>
        <v>0</v>
      </c>
      <c r="GU620" s="13"/>
      <c r="GV620" s="13">
        <f t="shared" si="1256"/>
        <v>0</v>
      </c>
      <c r="GW620" s="13"/>
      <c r="GX620" s="13">
        <f t="shared" si="1257"/>
        <v>0</v>
      </c>
      <c r="GY620" s="13"/>
      <c r="GZ620" s="13">
        <f t="shared" si="1296"/>
        <v>-24</v>
      </c>
      <c r="HA620" s="8">
        <f t="shared" si="1297"/>
        <v>-2</v>
      </c>
      <c r="HB620" s="104">
        <f t="shared" si="1298"/>
        <v>326</v>
      </c>
      <c r="HC620" s="8">
        <v>290</v>
      </c>
      <c r="HD620" s="8" t="s">
        <v>607</v>
      </c>
      <c r="HE620" s="66" t="s">
        <v>1031</v>
      </c>
      <c r="HF620" s="69">
        <f t="shared" si="1304"/>
        <v>-24</v>
      </c>
      <c r="HG620" s="8"/>
      <c r="HH620" s="13">
        <v>328</v>
      </c>
      <c r="HI620" s="69">
        <f t="shared" si="1268"/>
        <v>324</v>
      </c>
      <c r="HJ620" s="13">
        <f t="shared" si="1258"/>
        <v>4</v>
      </c>
      <c r="HK620" s="13">
        <f t="shared" si="1342"/>
        <v>48</v>
      </c>
      <c r="HL620" s="13">
        <f t="shared" si="1333"/>
        <v>0</v>
      </c>
      <c r="HM620" s="13"/>
      <c r="HN620" s="13">
        <f t="shared" si="1260"/>
        <v>0</v>
      </c>
      <c r="HO620" s="13"/>
      <c r="HP620" s="13">
        <f t="shared" si="1261"/>
        <v>0</v>
      </c>
      <c r="HQ620" s="13"/>
      <c r="HR620" s="13">
        <f t="shared" si="1262"/>
        <v>0</v>
      </c>
      <c r="HS620" s="13"/>
      <c r="HT620" s="13">
        <f t="shared" si="1263"/>
        <v>0</v>
      </c>
      <c r="HU620" s="13"/>
      <c r="HV620" s="13">
        <f t="shared" si="1299"/>
        <v>24</v>
      </c>
      <c r="HW620" s="8">
        <f t="shared" si="1300"/>
        <v>2</v>
      </c>
      <c r="HX620" s="104">
        <f t="shared" si="1301"/>
        <v>326</v>
      </c>
    </row>
    <row r="621" spans="1:232" s="25" customFormat="1">
      <c r="A621" s="64">
        <v>289</v>
      </c>
      <c r="B621" s="40" t="s">
        <v>608</v>
      </c>
      <c r="C621" s="40">
        <v>71879</v>
      </c>
      <c r="D621" s="64">
        <v>0</v>
      </c>
      <c r="E621" s="40"/>
      <c r="F621" s="65">
        <v>610</v>
      </c>
      <c r="G621" s="64">
        <v>610</v>
      </c>
      <c r="H621" s="42"/>
      <c r="I621" s="42"/>
      <c r="J621" s="42"/>
      <c r="K621" s="65">
        <v>0</v>
      </c>
      <c r="L621" s="65">
        <v>0</v>
      </c>
      <c r="M621" s="64">
        <v>0</v>
      </c>
      <c r="N621" s="64">
        <v>610</v>
      </c>
      <c r="O621" s="8">
        <v>289</v>
      </c>
      <c r="P621" s="8" t="s">
        <v>608</v>
      </c>
      <c r="Q621" s="66" t="s">
        <v>1032</v>
      </c>
      <c r="R621" s="8">
        <f t="shared" si="1317"/>
        <v>0</v>
      </c>
      <c r="S621" s="8"/>
      <c r="T621" s="13">
        <v>610</v>
      </c>
      <c r="U621" s="8">
        <f t="shared" si="1325"/>
        <v>610</v>
      </c>
      <c r="V621" s="13">
        <f t="shared" si="1318"/>
        <v>0</v>
      </c>
      <c r="W621" s="13">
        <f t="shared" si="1319"/>
        <v>0</v>
      </c>
      <c r="X621" s="13"/>
      <c r="Y621" s="13">
        <f t="shared" si="1267"/>
        <v>0</v>
      </c>
      <c r="Z621" s="13">
        <f t="shared" si="1320"/>
        <v>0</v>
      </c>
      <c r="AA621" s="8">
        <f t="shared" si="1361"/>
        <v>0</v>
      </c>
      <c r="AB621" s="8">
        <f t="shared" si="1269"/>
        <v>610</v>
      </c>
      <c r="AC621" s="8">
        <v>289</v>
      </c>
      <c r="AD621" s="8" t="s">
        <v>608</v>
      </c>
      <c r="AE621" s="66" t="s">
        <v>1032</v>
      </c>
      <c r="AF621" s="8">
        <f t="shared" ref="AF621:AF622" si="1365">Z621</f>
        <v>0</v>
      </c>
      <c r="AG621" s="8"/>
      <c r="AH621" s="13">
        <v>610</v>
      </c>
      <c r="AI621" s="8">
        <f t="shared" si="1358"/>
        <v>610</v>
      </c>
      <c r="AJ621" s="13"/>
      <c r="AK621" s="13"/>
      <c r="AL621" s="13"/>
      <c r="AM621" s="13">
        <f>AL621*12</f>
        <v>0</v>
      </c>
      <c r="AN621" s="13"/>
      <c r="AO621" s="13">
        <f>AN621*12</f>
        <v>0</v>
      </c>
      <c r="AP621" s="13">
        <v>38</v>
      </c>
      <c r="AQ621" s="13">
        <f>AP621*12</f>
        <v>456</v>
      </c>
      <c r="AR621" s="13">
        <f>AF621+AK621-AM621-AO621-AQ621</f>
        <v>-456</v>
      </c>
      <c r="AS621" s="8">
        <f>AR621/12</f>
        <v>-38</v>
      </c>
      <c r="AT621" s="8">
        <f t="shared" si="1271"/>
        <v>648</v>
      </c>
      <c r="AU621" s="8">
        <v>289</v>
      </c>
      <c r="AV621" s="8" t="s">
        <v>608</v>
      </c>
      <c r="AW621" s="66" t="s">
        <v>1032</v>
      </c>
      <c r="AX621" s="8">
        <f t="shared" si="1321"/>
        <v>-456</v>
      </c>
      <c r="AY621" s="8"/>
      <c r="AZ621" s="13">
        <v>649</v>
      </c>
      <c r="BA621" s="8">
        <f t="shared" si="1326"/>
        <v>610</v>
      </c>
      <c r="BB621" s="13">
        <f t="shared" si="1327"/>
        <v>39</v>
      </c>
      <c r="BC621" s="13">
        <f t="shared" si="1328"/>
        <v>468</v>
      </c>
      <c r="BD621" s="13">
        <v>8</v>
      </c>
      <c r="BE621" s="13">
        <f t="shared" si="1322"/>
        <v>96</v>
      </c>
      <c r="BF621" s="13"/>
      <c r="BG621" s="13">
        <f t="shared" si="1323"/>
        <v>0</v>
      </c>
      <c r="BH621" s="13"/>
      <c r="BI621" s="13">
        <f t="shared" si="1324"/>
        <v>0</v>
      </c>
      <c r="BJ621" s="13">
        <f t="shared" si="1346"/>
        <v>-84</v>
      </c>
      <c r="BK621" s="8">
        <f t="shared" si="1362"/>
        <v>-7</v>
      </c>
      <c r="BL621" s="8">
        <f t="shared" si="1347"/>
        <v>656</v>
      </c>
      <c r="BM621" s="8">
        <v>289</v>
      </c>
      <c r="BN621" s="8" t="s">
        <v>608</v>
      </c>
      <c r="BO621" s="66" t="s">
        <v>1032</v>
      </c>
      <c r="BP621" s="8">
        <f t="shared" si="1274"/>
        <v>-84</v>
      </c>
      <c r="BQ621" s="8"/>
      <c r="BR621" s="13">
        <v>656</v>
      </c>
      <c r="BS621" s="8">
        <f t="shared" si="1356"/>
        <v>649</v>
      </c>
      <c r="BT621" s="13">
        <f t="shared" si="1305"/>
        <v>7</v>
      </c>
      <c r="BU621" s="13">
        <f t="shared" si="1329"/>
        <v>84</v>
      </c>
      <c r="BV621" s="13">
        <f t="shared" si="1307"/>
        <v>0</v>
      </c>
      <c r="BW621" s="13"/>
      <c r="BX621" s="13">
        <f t="shared" si="1307"/>
        <v>0</v>
      </c>
      <c r="BY621" s="13"/>
      <c r="BZ621" s="13"/>
      <c r="CA621" s="13">
        <f t="shared" si="1357"/>
        <v>0</v>
      </c>
      <c r="CB621" s="13">
        <f t="shared" si="1349"/>
        <v>0</v>
      </c>
      <c r="CC621" s="8">
        <f t="shared" si="1363"/>
        <v>0</v>
      </c>
      <c r="CD621" s="8">
        <f t="shared" si="1350"/>
        <v>656</v>
      </c>
      <c r="CE621" s="8">
        <v>289</v>
      </c>
      <c r="CF621" s="8" t="s">
        <v>608</v>
      </c>
      <c r="CG621" s="66" t="s">
        <v>1032</v>
      </c>
      <c r="CH621" s="8">
        <f>CB621</f>
        <v>0</v>
      </c>
      <c r="CI621" s="8"/>
      <c r="CJ621" s="13">
        <v>681</v>
      </c>
      <c r="CK621" s="8">
        <f t="shared" si="1359"/>
        <v>656</v>
      </c>
      <c r="CL621" s="13">
        <f>CJ621-CK621</f>
        <v>25</v>
      </c>
      <c r="CM621" s="13">
        <f>CL621*12</f>
        <v>300</v>
      </c>
      <c r="CN621" s="13">
        <f>CO621/12</f>
        <v>25</v>
      </c>
      <c r="CO621" s="13">
        <v>300</v>
      </c>
      <c r="CP621" s="13">
        <f>CQ621/12</f>
        <v>0</v>
      </c>
      <c r="CQ621" s="13"/>
      <c r="CR621" s="13"/>
      <c r="CS621" s="13">
        <f>CR621*12</f>
        <v>0</v>
      </c>
      <c r="CT621" s="13">
        <f>CH621+CM621-CO621-CQ621-CS621</f>
        <v>0</v>
      </c>
      <c r="CU621" s="8">
        <f>CT621/12</f>
        <v>0</v>
      </c>
      <c r="CV621" s="8">
        <f t="shared" si="1351"/>
        <v>681</v>
      </c>
      <c r="CW621" s="8">
        <v>289</v>
      </c>
      <c r="CX621" s="8" t="s">
        <v>608</v>
      </c>
      <c r="CY621" s="66" t="s">
        <v>1032</v>
      </c>
      <c r="CZ621" s="8">
        <f t="shared" si="1284"/>
        <v>0</v>
      </c>
      <c r="DA621" s="8"/>
      <c r="DB621" s="13">
        <v>690</v>
      </c>
      <c r="DC621" s="8">
        <f t="shared" si="1360"/>
        <v>681</v>
      </c>
      <c r="DD621" s="13">
        <f>DB621-DC621</f>
        <v>9</v>
      </c>
      <c r="DE621" s="13">
        <f>DD621*12</f>
        <v>108</v>
      </c>
      <c r="DF621" s="13">
        <f>DG621/12</f>
        <v>0</v>
      </c>
      <c r="DG621" s="13"/>
      <c r="DH621" s="13">
        <f>DI621/12</f>
        <v>0</v>
      </c>
      <c r="DI621" s="13"/>
      <c r="DJ621" s="13">
        <f>DK621/12</f>
        <v>20</v>
      </c>
      <c r="DK621" s="13">
        <v>240</v>
      </c>
      <c r="DL621" s="13">
        <f>DM621/12</f>
        <v>0</v>
      </c>
      <c r="DM621" s="13"/>
      <c r="DN621" s="13">
        <f>DO621/12</f>
        <v>0</v>
      </c>
      <c r="DO621" s="13"/>
      <c r="DP621" s="13">
        <f t="shared" si="1308"/>
        <v>-132</v>
      </c>
      <c r="DQ621" s="8">
        <f t="shared" si="1309"/>
        <v>-11</v>
      </c>
      <c r="DR621" s="104">
        <f t="shared" si="1310"/>
        <v>701</v>
      </c>
      <c r="DS621" s="8">
        <v>289</v>
      </c>
      <c r="DT621" s="8" t="s">
        <v>608</v>
      </c>
      <c r="DU621" s="66" t="s">
        <v>1032</v>
      </c>
      <c r="DV621" s="8">
        <f t="shared" si="1306"/>
        <v>-132</v>
      </c>
      <c r="DW621" s="8"/>
      <c r="DX621" s="13">
        <v>709</v>
      </c>
      <c r="DY621" s="8">
        <f t="shared" si="1279"/>
        <v>690</v>
      </c>
      <c r="DZ621" s="13">
        <f>DX621-DY621</f>
        <v>19</v>
      </c>
      <c r="EA621" s="13">
        <f>DZ621*12</f>
        <v>228</v>
      </c>
      <c r="EB621" s="13">
        <f>EC621/12</f>
        <v>0</v>
      </c>
      <c r="EC621" s="13"/>
      <c r="ED621" s="13">
        <f>EE621/12</f>
        <v>16</v>
      </c>
      <c r="EE621" s="13">
        <v>192</v>
      </c>
      <c r="EF621" s="13">
        <f>EG621/12</f>
        <v>0</v>
      </c>
      <c r="EG621" s="13"/>
      <c r="EH621" s="13">
        <f>EI621/12</f>
        <v>0</v>
      </c>
      <c r="EI621" s="13"/>
      <c r="EJ621" s="13">
        <f>EK621/12</f>
        <v>0</v>
      </c>
      <c r="EK621" s="13"/>
      <c r="EL621" s="13">
        <f t="shared" si="1288"/>
        <v>-96</v>
      </c>
      <c r="EM621" s="8">
        <f t="shared" si="1289"/>
        <v>-8</v>
      </c>
      <c r="EN621" s="104">
        <f t="shared" si="1290"/>
        <v>717</v>
      </c>
      <c r="EO621" s="8">
        <v>289</v>
      </c>
      <c r="EP621" s="8" t="s">
        <v>608</v>
      </c>
      <c r="EQ621" s="66" t="s">
        <v>1032</v>
      </c>
      <c r="ER621" s="8">
        <f t="shared" si="1285"/>
        <v>-96</v>
      </c>
      <c r="ES621" s="8"/>
      <c r="ET621" s="13">
        <v>727</v>
      </c>
      <c r="EU621" s="8">
        <f t="shared" si="1364"/>
        <v>709</v>
      </c>
      <c r="EV621" s="13">
        <f t="shared" si="1336"/>
        <v>18</v>
      </c>
      <c r="EW621" s="13">
        <f t="shared" si="1337"/>
        <v>216</v>
      </c>
      <c r="EX621" s="13">
        <f t="shared" si="1330"/>
        <v>0</v>
      </c>
      <c r="EY621" s="13"/>
      <c r="EZ621" s="13">
        <f t="shared" si="1291"/>
        <v>0</v>
      </c>
      <c r="FA621" s="13"/>
      <c r="FB621" s="13">
        <f t="shared" si="1311"/>
        <v>0</v>
      </c>
      <c r="FC621" s="13"/>
      <c r="FD621" s="13">
        <f t="shared" si="1312"/>
        <v>0</v>
      </c>
      <c r="FE621" s="13"/>
      <c r="FF621" s="13">
        <f t="shared" si="1313"/>
        <v>0</v>
      </c>
      <c r="FG621" s="13"/>
      <c r="FH621" s="13">
        <f t="shared" si="1352"/>
        <v>120</v>
      </c>
      <c r="FI621" s="8">
        <f t="shared" si="1353"/>
        <v>10</v>
      </c>
      <c r="FJ621" s="104">
        <f t="shared" si="1354"/>
        <v>717</v>
      </c>
      <c r="FK621" s="8">
        <v>289</v>
      </c>
      <c r="FL621" s="8" t="s">
        <v>608</v>
      </c>
      <c r="FM621" s="66" t="s">
        <v>1032</v>
      </c>
      <c r="FN621" s="8">
        <f t="shared" si="1286"/>
        <v>120</v>
      </c>
      <c r="FO621" s="8"/>
      <c r="FP621" s="13">
        <v>727</v>
      </c>
      <c r="FQ621" s="8">
        <f t="shared" si="1276"/>
        <v>727</v>
      </c>
      <c r="FR621" s="13">
        <f t="shared" si="1338"/>
        <v>0</v>
      </c>
      <c r="FS621" s="13">
        <f t="shared" si="1339"/>
        <v>0</v>
      </c>
      <c r="FT621" s="13">
        <f t="shared" si="1331"/>
        <v>0</v>
      </c>
      <c r="FU621" s="13"/>
      <c r="FV621" s="13">
        <f t="shared" si="1292"/>
        <v>0</v>
      </c>
      <c r="FW621" s="13"/>
      <c r="FX621" s="13">
        <f t="shared" si="1314"/>
        <v>0</v>
      </c>
      <c r="FY621" s="13"/>
      <c r="FZ621" s="13">
        <f t="shared" si="1315"/>
        <v>0</v>
      </c>
      <c r="GA621" s="13"/>
      <c r="GB621" s="13">
        <f t="shared" si="1316"/>
        <v>0</v>
      </c>
      <c r="GC621" s="13"/>
      <c r="GD621" s="13">
        <f t="shared" si="1293"/>
        <v>120</v>
      </c>
      <c r="GE621" s="8">
        <f t="shared" si="1294"/>
        <v>10</v>
      </c>
      <c r="GF621" s="104">
        <f t="shared" si="1295"/>
        <v>717</v>
      </c>
      <c r="GG621" s="8">
        <v>289</v>
      </c>
      <c r="GH621" s="8" t="s">
        <v>608</v>
      </c>
      <c r="GI621" s="66" t="s">
        <v>1032</v>
      </c>
      <c r="GJ621" s="8">
        <f t="shared" si="1287"/>
        <v>120</v>
      </c>
      <c r="GK621" s="8"/>
      <c r="GL621" s="13">
        <v>737</v>
      </c>
      <c r="GM621" s="69">
        <v>727</v>
      </c>
      <c r="GN621" s="13">
        <f>GL621-GM621</f>
        <v>10</v>
      </c>
      <c r="GO621" s="13">
        <f t="shared" si="1341"/>
        <v>120</v>
      </c>
      <c r="GP621" s="13">
        <f t="shared" si="1332"/>
        <v>0</v>
      </c>
      <c r="GQ621" s="13"/>
      <c r="GR621" s="13">
        <f>GS621/12</f>
        <v>0</v>
      </c>
      <c r="GS621" s="13"/>
      <c r="GT621" s="13">
        <f>GU621/12</f>
        <v>0</v>
      </c>
      <c r="GU621" s="13"/>
      <c r="GV621" s="13">
        <f>GW621/12</f>
        <v>0</v>
      </c>
      <c r="GW621" s="13"/>
      <c r="GX621" s="13">
        <f>GY621/12</f>
        <v>0</v>
      </c>
      <c r="GY621" s="13"/>
      <c r="GZ621" s="13">
        <f t="shared" si="1296"/>
        <v>240</v>
      </c>
      <c r="HA621" s="8">
        <f t="shared" si="1297"/>
        <v>20</v>
      </c>
      <c r="HB621" s="104">
        <f t="shared" si="1298"/>
        <v>717</v>
      </c>
      <c r="HC621" s="8">
        <v>289</v>
      </c>
      <c r="HD621" s="8" t="s">
        <v>608</v>
      </c>
      <c r="HE621" s="66" t="s">
        <v>1032</v>
      </c>
      <c r="HF621" s="69">
        <f t="shared" si="1304"/>
        <v>240</v>
      </c>
      <c r="HG621" s="8"/>
      <c r="HH621" s="13">
        <v>752</v>
      </c>
      <c r="HI621" s="69">
        <f t="shared" si="1268"/>
        <v>737</v>
      </c>
      <c r="HJ621" s="13">
        <f>HH621-HI621</f>
        <v>15</v>
      </c>
      <c r="HK621" s="13">
        <f t="shared" si="1342"/>
        <v>180</v>
      </c>
      <c r="HL621" s="13">
        <f t="shared" si="1333"/>
        <v>33</v>
      </c>
      <c r="HM621" s="13">
        <v>396</v>
      </c>
      <c r="HN621" s="13">
        <f>HO621/12</f>
        <v>0</v>
      </c>
      <c r="HO621" s="13"/>
      <c r="HP621" s="13">
        <f>HQ621/12</f>
        <v>0</v>
      </c>
      <c r="HQ621" s="13"/>
      <c r="HR621" s="13">
        <f>HS621/12</f>
        <v>0</v>
      </c>
      <c r="HS621" s="13"/>
      <c r="HT621" s="13">
        <f>HU621/12</f>
        <v>0</v>
      </c>
      <c r="HU621" s="13"/>
      <c r="HV621" s="13">
        <f t="shared" si="1299"/>
        <v>24</v>
      </c>
      <c r="HW621" s="8">
        <f t="shared" si="1300"/>
        <v>2</v>
      </c>
      <c r="HX621" s="104">
        <f t="shared" si="1301"/>
        <v>750</v>
      </c>
    </row>
    <row r="622" spans="1:232" s="25" customFormat="1">
      <c r="A622" s="40"/>
      <c r="B622" s="40"/>
      <c r="C622" s="40"/>
      <c r="D622" s="40"/>
      <c r="E622" s="40"/>
      <c r="F622" s="40"/>
      <c r="G622" s="40"/>
      <c r="H622" s="42"/>
      <c r="I622" s="42"/>
      <c r="J622" s="42"/>
      <c r="K622" s="42"/>
      <c r="L622" s="42"/>
      <c r="M622" s="40"/>
      <c r="N622" s="40"/>
      <c r="O622" s="8"/>
      <c r="P622" s="8"/>
      <c r="Q622" s="66"/>
      <c r="R622" s="8"/>
      <c r="S622" s="8"/>
      <c r="T622" s="8"/>
      <c r="U622" s="8"/>
      <c r="V622" s="13"/>
      <c r="W622" s="13"/>
      <c r="X622" s="13"/>
      <c r="Y622" s="13"/>
      <c r="Z622" s="13"/>
      <c r="AA622" s="8"/>
      <c r="AB622" s="8"/>
      <c r="AC622" s="8">
        <v>316</v>
      </c>
      <c r="AD622" s="123" t="s">
        <v>1037</v>
      </c>
      <c r="AE622" s="66"/>
      <c r="AF622" s="8">
        <f t="shared" si="1365"/>
        <v>0</v>
      </c>
      <c r="AG622" s="8"/>
      <c r="AH622" s="8">
        <v>5</v>
      </c>
      <c r="AI622" s="8">
        <v>0</v>
      </c>
      <c r="AJ622" s="13">
        <v>5</v>
      </c>
      <c r="AK622" s="13">
        <v>60</v>
      </c>
      <c r="AL622" s="13"/>
      <c r="AM622" s="13"/>
      <c r="AN622" s="13"/>
      <c r="AO622" s="13"/>
      <c r="AP622" s="13">
        <v>5</v>
      </c>
      <c r="AQ622" s="13">
        <f>AP622*12</f>
        <v>60</v>
      </c>
      <c r="AR622" s="13">
        <f>AF622+AK622-AM622-AO622-AQ622</f>
        <v>0</v>
      </c>
      <c r="AS622" s="8">
        <f>AR622/12</f>
        <v>0</v>
      </c>
      <c r="AT622" s="8">
        <v>5</v>
      </c>
      <c r="AU622" s="8">
        <v>316</v>
      </c>
      <c r="AV622" s="123" t="s">
        <v>1037</v>
      </c>
      <c r="AW622" s="66"/>
      <c r="AX622" s="8">
        <f>AR622</f>
        <v>0</v>
      </c>
      <c r="AY622" s="8"/>
      <c r="AZ622" s="8">
        <v>6</v>
      </c>
      <c r="BA622" s="8">
        <f t="shared" si="1326"/>
        <v>5</v>
      </c>
      <c r="BB622" s="13">
        <f t="shared" si="1327"/>
        <v>1</v>
      </c>
      <c r="BC622" s="13">
        <f t="shared" si="1328"/>
        <v>12</v>
      </c>
      <c r="BD622" s="13"/>
      <c r="BE622" s="13"/>
      <c r="BF622" s="13"/>
      <c r="BG622" s="13"/>
      <c r="BH622" s="13"/>
      <c r="BI622" s="13">
        <f t="shared" si="1324"/>
        <v>0</v>
      </c>
      <c r="BJ622" s="13">
        <f t="shared" si="1346"/>
        <v>12</v>
      </c>
      <c r="BK622" s="8">
        <f>BJ622/12</f>
        <v>1</v>
      </c>
      <c r="BL622" s="8">
        <f t="shared" si="1347"/>
        <v>5</v>
      </c>
      <c r="BM622" s="8">
        <v>316</v>
      </c>
      <c r="BN622" s="123" t="s">
        <v>1037</v>
      </c>
      <c r="BO622" s="66"/>
      <c r="BP622" s="8">
        <f>BJ622</f>
        <v>12</v>
      </c>
      <c r="BQ622" s="8"/>
      <c r="BR622" s="8">
        <v>7</v>
      </c>
      <c r="BS622" s="8">
        <f t="shared" si="1356"/>
        <v>6</v>
      </c>
      <c r="BT622" s="13">
        <f t="shared" si="1305"/>
        <v>1</v>
      </c>
      <c r="BU622" s="13">
        <f t="shared" si="1329"/>
        <v>12</v>
      </c>
      <c r="BV622" s="13"/>
      <c r="BW622" s="13"/>
      <c r="BX622" s="13"/>
      <c r="BY622" s="13"/>
      <c r="BZ622" s="13"/>
      <c r="CA622" s="13">
        <f t="shared" si="1357"/>
        <v>0</v>
      </c>
      <c r="CB622" s="13">
        <f t="shared" si="1349"/>
        <v>24</v>
      </c>
      <c r="CC622" s="8">
        <f>CB622/12</f>
        <v>2</v>
      </c>
      <c r="CD622" s="8">
        <f t="shared" si="1350"/>
        <v>5</v>
      </c>
      <c r="CE622" s="8">
        <v>316</v>
      </c>
      <c r="CF622" s="123" t="s">
        <v>1037</v>
      </c>
      <c r="CG622" s="66"/>
      <c r="CH622" s="8">
        <f>CB622</f>
        <v>24</v>
      </c>
      <c r="CI622" s="8"/>
      <c r="CJ622" s="8">
        <v>7</v>
      </c>
      <c r="CK622" s="8">
        <f t="shared" si="1359"/>
        <v>7</v>
      </c>
      <c r="CL622" s="13">
        <f>CJ622-CK622</f>
        <v>0</v>
      </c>
      <c r="CM622" s="13">
        <f>CL622*12</f>
        <v>0</v>
      </c>
      <c r="CN622" s="13"/>
      <c r="CO622" s="13"/>
      <c r="CP622" s="13"/>
      <c r="CQ622" s="13"/>
      <c r="CR622" s="13"/>
      <c r="CS622" s="13">
        <f>CR622*12</f>
        <v>0</v>
      </c>
      <c r="CT622" s="13">
        <f>CH622+CM622-CO622-CQ622-CS622</f>
        <v>24</v>
      </c>
      <c r="CU622" s="8">
        <f>CT622/12</f>
        <v>2</v>
      </c>
      <c r="CV622" s="8">
        <f t="shared" si="1351"/>
        <v>5</v>
      </c>
      <c r="CW622" s="8">
        <v>316</v>
      </c>
      <c r="CX622" s="123" t="s">
        <v>1037</v>
      </c>
      <c r="CY622" s="66"/>
      <c r="CZ622" s="8">
        <f t="shared" si="1284"/>
        <v>24</v>
      </c>
      <c r="DA622" s="8"/>
      <c r="DB622" s="8">
        <v>8</v>
      </c>
      <c r="DC622" s="8">
        <f t="shared" si="1360"/>
        <v>7</v>
      </c>
      <c r="DD622" s="13">
        <f>DB622-DC622</f>
        <v>1</v>
      </c>
      <c r="DE622" s="13">
        <f>DD622*12</f>
        <v>12</v>
      </c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>
        <f t="shared" si="1308"/>
        <v>36</v>
      </c>
      <c r="DQ622" s="8">
        <f t="shared" si="1309"/>
        <v>3</v>
      </c>
      <c r="DR622" s="104">
        <f t="shared" si="1310"/>
        <v>5</v>
      </c>
      <c r="DS622" s="8">
        <v>316</v>
      </c>
      <c r="DT622" s="123" t="s">
        <v>1037</v>
      </c>
      <c r="DU622" s="66"/>
      <c r="DV622" s="8">
        <f t="shared" si="1306"/>
        <v>36</v>
      </c>
      <c r="DW622" s="8"/>
      <c r="DX622" s="8">
        <v>18</v>
      </c>
      <c r="DY622" s="8">
        <f t="shared" si="1279"/>
        <v>8</v>
      </c>
      <c r="DZ622" s="13">
        <f>DX622-DY622</f>
        <v>10</v>
      </c>
      <c r="EA622" s="13">
        <f>DZ622*12</f>
        <v>120</v>
      </c>
      <c r="EB622" s="13"/>
      <c r="EC622" s="13"/>
      <c r="ED622" s="13"/>
      <c r="EE622" s="13"/>
      <c r="EF622" s="13"/>
      <c r="EG622" s="13"/>
      <c r="EH622" s="13"/>
      <c r="EI622" s="13"/>
      <c r="EJ622" s="13"/>
      <c r="EK622" s="13"/>
      <c r="EL622" s="13">
        <f t="shared" si="1288"/>
        <v>156</v>
      </c>
      <c r="EM622" s="8">
        <f t="shared" si="1289"/>
        <v>13</v>
      </c>
      <c r="EN622" s="104">
        <f t="shared" si="1290"/>
        <v>5</v>
      </c>
      <c r="EO622" s="8">
        <v>316</v>
      </c>
      <c r="EP622" s="123" t="s">
        <v>1037</v>
      </c>
      <c r="EQ622" s="66"/>
      <c r="ER622" s="8">
        <f t="shared" si="1285"/>
        <v>156</v>
      </c>
      <c r="ES622" s="8"/>
      <c r="ET622" s="13">
        <v>28</v>
      </c>
      <c r="EU622" s="8">
        <f t="shared" si="1364"/>
        <v>18</v>
      </c>
      <c r="EV622" s="13">
        <f t="shared" si="1336"/>
        <v>10</v>
      </c>
      <c r="EW622" s="13">
        <f t="shared" si="1337"/>
        <v>120</v>
      </c>
      <c r="EX622" s="13"/>
      <c r="EY622" s="13"/>
      <c r="EZ622" s="13"/>
      <c r="FA622" s="13"/>
      <c r="FB622" s="13"/>
      <c r="FC622" s="13"/>
      <c r="FD622" s="13"/>
      <c r="FE622" s="13"/>
      <c r="FF622" s="13"/>
      <c r="FG622" s="13"/>
      <c r="FH622" s="13">
        <f t="shared" si="1352"/>
        <v>276</v>
      </c>
      <c r="FI622" s="8">
        <f t="shared" si="1353"/>
        <v>23</v>
      </c>
      <c r="FJ622" s="104">
        <f t="shared" si="1354"/>
        <v>5</v>
      </c>
      <c r="FK622" s="8">
        <v>316</v>
      </c>
      <c r="FL622" s="123" t="s">
        <v>1037</v>
      </c>
      <c r="FM622" s="66"/>
      <c r="FN622" s="8">
        <f t="shared" ref="FN622" si="1366">FH622</f>
        <v>276</v>
      </c>
      <c r="FO622" s="8"/>
      <c r="FP622" s="13">
        <v>28</v>
      </c>
      <c r="FQ622" s="8">
        <f t="shared" si="1276"/>
        <v>28</v>
      </c>
      <c r="FR622" s="13">
        <f t="shared" si="1338"/>
        <v>0</v>
      </c>
      <c r="FS622" s="13">
        <f t="shared" si="1339"/>
        <v>0</v>
      </c>
      <c r="FT622" s="13"/>
      <c r="FU622" s="13"/>
      <c r="FV622" s="13"/>
      <c r="FW622" s="13"/>
      <c r="FX622" s="13"/>
      <c r="FY622" s="13"/>
      <c r="FZ622" s="13"/>
      <c r="GA622" s="13"/>
      <c r="GB622" s="13"/>
      <c r="GC622" s="13"/>
      <c r="GD622" s="13">
        <f t="shared" si="1293"/>
        <v>276</v>
      </c>
      <c r="GE622" s="8">
        <f t="shared" si="1294"/>
        <v>23</v>
      </c>
      <c r="GF622" s="104">
        <f t="shared" si="1295"/>
        <v>5</v>
      </c>
      <c r="GG622" s="8">
        <v>316</v>
      </c>
      <c r="GH622" s="123" t="s">
        <v>1037</v>
      </c>
      <c r="GI622" s="66"/>
      <c r="GJ622" s="8">
        <f t="shared" si="1287"/>
        <v>276</v>
      </c>
      <c r="GK622" s="8"/>
      <c r="GL622" s="13">
        <v>28</v>
      </c>
      <c r="GM622" s="69">
        <v>28</v>
      </c>
      <c r="GN622" s="13">
        <f>GL622-GM622</f>
        <v>0</v>
      </c>
      <c r="GO622" s="13">
        <f t="shared" si="1341"/>
        <v>0</v>
      </c>
      <c r="GP622" s="13"/>
      <c r="GQ622" s="13"/>
      <c r="GR622" s="13"/>
      <c r="GS622" s="13"/>
      <c r="GT622" s="13"/>
      <c r="GU622" s="13"/>
      <c r="GV622" s="13"/>
      <c r="GW622" s="13"/>
      <c r="GX622" s="13"/>
      <c r="GY622" s="13"/>
      <c r="GZ622" s="13">
        <f t="shared" si="1296"/>
        <v>276</v>
      </c>
      <c r="HA622" s="8">
        <f t="shared" si="1297"/>
        <v>23</v>
      </c>
      <c r="HB622" s="104">
        <f t="shared" si="1298"/>
        <v>5</v>
      </c>
      <c r="HC622" s="8">
        <v>316</v>
      </c>
      <c r="HD622" s="123" t="s">
        <v>1037</v>
      </c>
      <c r="HE622" s="66"/>
      <c r="HF622" s="69">
        <f t="shared" si="1304"/>
        <v>276</v>
      </c>
      <c r="HG622" s="8"/>
      <c r="HH622" s="13">
        <v>28</v>
      </c>
      <c r="HI622" s="69">
        <f t="shared" si="1268"/>
        <v>28</v>
      </c>
      <c r="HJ622" s="13">
        <f>HH622-HI622</f>
        <v>0</v>
      </c>
      <c r="HK622" s="13">
        <f t="shared" si="1342"/>
        <v>0</v>
      </c>
      <c r="HL622" s="13"/>
      <c r="HM622" s="13">
        <v>60</v>
      </c>
      <c r="HN622" s="13"/>
      <c r="HO622" s="13"/>
      <c r="HP622" s="13">
        <f>HQ622/12</f>
        <v>0</v>
      </c>
      <c r="HQ622" s="13"/>
      <c r="HR622" s="13">
        <f>HS622/12</f>
        <v>0</v>
      </c>
      <c r="HS622" s="13"/>
      <c r="HT622" s="13"/>
      <c r="HU622" s="13"/>
      <c r="HV622" s="13">
        <f t="shared" si="1299"/>
        <v>216</v>
      </c>
      <c r="HW622" s="8">
        <f t="shared" si="1300"/>
        <v>18</v>
      </c>
      <c r="HX622" s="104">
        <f t="shared" si="1301"/>
        <v>10</v>
      </c>
    </row>
    <row r="623" spans="1:232" s="25" customFormat="1">
      <c r="A623" s="40"/>
      <c r="B623" s="40"/>
      <c r="C623" s="40"/>
      <c r="D623" s="40"/>
      <c r="E623" s="40"/>
      <c r="F623" s="42"/>
      <c r="G623" s="40"/>
      <c r="H623" s="42"/>
      <c r="I623" s="42"/>
      <c r="J623" s="42"/>
      <c r="K623" s="42"/>
      <c r="L623" s="42"/>
      <c r="M623" s="40"/>
      <c r="N623" s="40"/>
      <c r="O623" s="8"/>
      <c r="P623" s="123"/>
      <c r="Q623" s="66"/>
      <c r="R623" s="8"/>
      <c r="S623" s="8"/>
      <c r="T623" s="13"/>
      <c r="U623" s="8"/>
      <c r="V623" s="13"/>
      <c r="W623" s="13"/>
      <c r="X623" s="13"/>
      <c r="Y623" s="13"/>
      <c r="Z623" s="13"/>
      <c r="AA623" s="8"/>
      <c r="AB623" s="8"/>
      <c r="AC623" s="8"/>
      <c r="AD623" s="123"/>
      <c r="AE623" s="66"/>
      <c r="AF623" s="8"/>
      <c r="AG623" s="8"/>
      <c r="AH623" s="13"/>
      <c r="AI623" s="8"/>
      <c r="AJ623" s="13"/>
      <c r="AK623" s="13"/>
      <c r="AL623" s="13"/>
      <c r="AM623" s="13"/>
      <c r="AN623" s="13"/>
      <c r="AO623" s="13"/>
      <c r="AP623" s="13"/>
      <c r="AQ623" s="13"/>
      <c r="AR623" s="13"/>
      <c r="AS623" s="8"/>
      <c r="AT623" s="8"/>
      <c r="AU623" s="8"/>
      <c r="AV623" s="123"/>
      <c r="AW623" s="66"/>
      <c r="AX623" s="8"/>
      <c r="AY623" s="8"/>
      <c r="AZ623" s="13"/>
      <c r="BA623" s="8"/>
      <c r="BB623" s="13"/>
      <c r="BC623" s="13"/>
      <c r="BD623" s="13"/>
      <c r="BE623" s="13"/>
      <c r="BF623" s="13"/>
      <c r="BG623" s="13"/>
      <c r="BH623" s="13"/>
      <c r="BI623" s="13"/>
      <c r="BJ623" s="13"/>
      <c r="BK623" s="8"/>
      <c r="BL623" s="8"/>
      <c r="BM623" s="8"/>
      <c r="BN623" s="123"/>
      <c r="BO623" s="66"/>
      <c r="BP623" s="8"/>
      <c r="BQ623" s="8"/>
      <c r="BR623" s="13"/>
      <c r="BS623" s="8"/>
      <c r="BT623" s="13"/>
      <c r="BU623" s="13"/>
      <c r="BV623" s="13"/>
      <c r="BW623" s="13"/>
      <c r="BX623" s="13"/>
      <c r="BY623" s="13"/>
      <c r="BZ623" s="13"/>
      <c r="CA623" s="13"/>
      <c r="CB623" s="13"/>
      <c r="CC623" s="8"/>
      <c r="CD623" s="8"/>
      <c r="CE623" s="8"/>
      <c r="CF623" s="123"/>
      <c r="CG623" s="66"/>
      <c r="CH623" s="8"/>
      <c r="CI623" s="8"/>
      <c r="CJ623" s="13"/>
      <c r="CK623" s="8"/>
      <c r="CL623" s="13"/>
      <c r="CM623" s="13"/>
      <c r="CN623" s="13"/>
      <c r="CO623" s="13"/>
      <c r="CP623" s="13"/>
      <c r="CQ623" s="13"/>
      <c r="CR623" s="13"/>
      <c r="CS623" s="13"/>
      <c r="CT623" s="13"/>
      <c r="CU623" s="8"/>
      <c r="CV623" s="8"/>
      <c r="CW623" s="8"/>
      <c r="CX623" s="123"/>
      <c r="CY623" s="66"/>
      <c r="CZ623" s="8"/>
      <c r="DA623" s="8"/>
      <c r="DB623" s="13"/>
      <c r="DC623" s="8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8"/>
      <c r="DR623" s="104"/>
      <c r="DS623" s="8"/>
      <c r="DT623" s="123"/>
      <c r="DU623" s="66"/>
      <c r="DV623" s="8"/>
      <c r="DW623" s="8"/>
      <c r="DX623" s="13"/>
      <c r="DY623" s="8"/>
      <c r="DZ623" s="13"/>
      <c r="EA623" s="13"/>
      <c r="EB623" s="13"/>
      <c r="EC623" s="13"/>
      <c r="ED623" s="13"/>
      <c r="EE623" s="13"/>
      <c r="EF623" s="13"/>
      <c r="EG623" s="13"/>
      <c r="EH623" s="13"/>
      <c r="EI623" s="13"/>
      <c r="EJ623" s="13"/>
      <c r="EK623" s="13"/>
      <c r="EL623" s="13"/>
      <c r="EM623" s="8"/>
      <c r="EN623" s="104"/>
      <c r="EO623" s="8"/>
      <c r="EP623" s="123"/>
      <c r="EQ623" s="66"/>
      <c r="ER623" s="8"/>
      <c r="ES623" s="8"/>
      <c r="ET623" s="13"/>
      <c r="EU623" s="8"/>
      <c r="EV623" s="13"/>
      <c r="EW623" s="13"/>
      <c r="EX623" s="13"/>
      <c r="EY623" s="13"/>
      <c r="EZ623" s="13"/>
      <c r="FA623" s="13"/>
      <c r="FB623" s="13"/>
      <c r="FC623" s="13"/>
      <c r="FD623" s="13"/>
      <c r="FE623" s="13"/>
      <c r="FF623" s="13"/>
      <c r="FG623" s="13"/>
      <c r="FH623" s="13"/>
      <c r="FI623" s="8"/>
      <c r="FJ623" s="104"/>
      <c r="FK623" s="8"/>
      <c r="FL623" s="123"/>
      <c r="FM623" s="66"/>
      <c r="FN623" s="8"/>
      <c r="FO623" s="8"/>
      <c r="FP623" s="13"/>
      <c r="FQ623" s="8"/>
      <c r="FR623" s="13"/>
      <c r="FS623" s="13"/>
      <c r="FT623" s="13"/>
      <c r="FU623" s="13"/>
      <c r="FV623" s="13"/>
      <c r="FW623" s="13"/>
      <c r="FX623" s="13"/>
      <c r="FY623" s="13"/>
      <c r="FZ623" s="13"/>
      <c r="GA623" s="13"/>
      <c r="GB623" s="13"/>
      <c r="GC623" s="13"/>
      <c r="GD623" s="13"/>
      <c r="GE623" s="8"/>
      <c r="GF623" s="104"/>
      <c r="GG623" s="8"/>
      <c r="GH623" s="123"/>
      <c r="GI623" s="66"/>
      <c r="GJ623" s="64"/>
      <c r="GK623" s="8"/>
      <c r="GL623" s="13"/>
      <c r="GM623" s="69"/>
      <c r="GN623" s="13"/>
      <c r="GO623" s="13"/>
      <c r="GP623" s="13"/>
      <c r="GQ623" s="13"/>
      <c r="GR623" s="13"/>
      <c r="GS623" s="13"/>
      <c r="GT623" s="13"/>
      <c r="GU623" s="13"/>
      <c r="GV623" s="13"/>
      <c r="GW623" s="13"/>
      <c r="GX623" s="13"/>
      <c r="GY623" s="13"/>
      <c r="GZ623" s="13"/>
      <c r="HA623" s="8"/>
      <c r="HB623" s="104"/>
      <c r="HC623" s="8"/>
      <c r="HD623" s="123"/>
      <c r="HE623" s="66"/>
      <c r="HF623" s="69"/>
      <c r="HG623" s="8"/>
      <c r="HH623" s="13"/>
      <c r="HI623" s="69"/>
      <c r="HJ623" s="13"/>
      <c r="HK623" s="13"/>
      <c r="HL623" s="13"/>
      <c r="HM623" s="13"/>
      <c r="HN623" s="13"/>
      <c r="HO623" s="13"/>
      <c r="HP623" s="13"/>
      <c r="HQ623" s="13"/>
      <c r="HR623" s="13"/>
      <c r="HS623" s="13"/>
      <c r="HT623" s="13"/>
      <c r="HU623" s="13"/>
      <c r="HV623" s="13"/>
      <c r="HW623" s="8"/>
      <c r="HX623" s="104"/>
    </row>
    <row r="624" spans="1:232" s="25" customFormat="1">
      <c r="A624" s="40"/>
      <c r="B624" s="40"/>
      <c r="C624" s="40"/>
      <c r="D624" s="40"/>
      <c r="E624" s="40"/>
      <c r="F624" s="40"/>
      <c r="G624" s="40"/>
      <c r="H624" s="42"/>
      <c r="I624" s="42"/>
      <c r="J624" s="42"/>
      <c r="K624" s="42"/>
      <c r="L624" s="42"/>
      <c r="M624" s="40"/>
      <c r="N624" s="40"/>
      <c r="O624" s="8"/>
      <c r="P624" s="8"/>
      <c r="Q624" s="66"/>
      <c r="R624" s="8"/>
      <c r="S624" s="8"/>
      <c r="T624" s="8"/>
      <c r="U624" s="8"/>
      <c r="V624" s="13"/>
      <c r="W624" s="13"/>
      <c r="X624" s="13"/>
      <c r="Y624" s="13"/>
      <c r="Z624" s="13"/>
      <c r="AA624" s="8"/>
      <c r="AB624" s="8"/>
      <c r="AC624" s="8"/>
      <c r="AD624" s="8"/>
      <c r="AE624" s="66"/>
      <c r="AF624" s="8"/>
      <c r="AG624" s="8"/>
      <c r="AH624" s="8"/>
      <c r="AI624" s="8"/>
      <c r="AJ624" s="13"/>
      <c r="AK624" s="13"/>
      <c r="AL624" s="13"/>
      <c r="AM624" s="13"/>
      <c r="AN624" s="13"/>
      <c r="AO624" s="13"/>
      <c r="AP624" s="13"/>
      <c r="AQ624" s="13"/>
      <c r="AR624" s="13"/>
      <c r="AS624" s="8"/>
      <c r="AT624" s="8"/>
      <c r="AU624" s="8"/>
      <c r="AV624" s="8"/>
      <c r="AW624" s="66"/>
      <c r="AX624" s="8"/>
      <c r="AY624" s="8"/>
      <c r="AZ624" s="8"/>
      <c r="BA624" s="8"/>
      <c r="BB624" s="13"/>
      <c r="BC624" s="13"/>
      <c r="BD624" s="13"/>
      <c r="BE624" s="13"/>
      <c r="BF624" s="13"/>
      <c r="BG624" s="13"/>
      <c r="BH624" s="13"/>
      <c r="BI624" s="13"/>
      <c r="BJ624" s="13"/>
      <c r="BK624" s="8"/>
      <c r="BL624" s="8"/>
      <c r="BM624" s="8"/>
      <c r="BN624" s="8"/>
      <c r="BO624" s="66"/>
      <c r="BP624" s="8"/>
      <c r="BQ624" s="8"/>
      <c r="BR624" s="8"/>
      <c r="BS624" s="8"/>
      <c r="BT624" s="13"/>
      <c r="BU624" s="13"/>
      <c r="BV624" s="13"/>
      <c r="BW624" s="13"/>
      <c r="BX624" s="13"/>
      <c r="BY624" s="13"/>
      <c r="BZ624" s="13"/>
      <c r="CA624" s="13"/>
      <c r="CB624" s="13"/>
      <c r="CC624" s="8"/>
      <c r="CD624" s="8"/>
      <c r="CE624" s="8"/>
      <c r="CF624" s="8"/>
      <c r="CG624" s="66"/>
      <c r="CH624" s="8"/>
      <c r="CI624" s="8"/>
      <c r="CJ624" s="8"/>
      <c r="CK624" s="8"/>
      <c r="CL624" s="13"/>
      <c r="CM624" s="13"/>
      <c r="CN624" s="13"/>
      <c r="CO624" s="13"/>
      <c r="CP624" s="13"/>
      <c r="CQ624" s="13"/>
      <c r="CR624" s="13"/>
      <c r="CS624" s="13"/>
      <c r="CT624" s="13"/>
      <c r="CU624" s="8"/>
      <c r="CV624" s="8"/>
      <c r="CW624" s="8"/>
      <c r="CX624" s="8"/>
      <c r="CY624" s="66"/>
      <c r="CZ624" s="8"/>
      <c r="DA624" s="8"/>
      <c r="DB624" s="8"/>
      <c r="DC624" s="8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8"/>
      <c r="DR624" s="8"/>
      <c r="DS624" s="8"/>
      <c r="DT624" s="8"/>
      <c r="DU624" s="66"/>
      <c r="DV624" s="8"/>
      <c r="DW624" s="8"/>
      <c r="DX624" s="8"/>
      <c r="DY624" s="8"/>
      <c r="DZ624" s="13"/>
      <c r="EA624" s="13"/>
      <c r="EB624" s="13"/>
      <c r="EC624" s="13"/>
      <c r="ED624" s="13"/>
      <c r="EE624" s="13"/>
      <c r="EF624" s="13"/>
      <c r="EG624" s="13"/>
      <c r="EH624" s="13"/>
      <c r="EI624" s="13"/>
      <c r="EJ624" s="13"/>
      <c r="EK624" s="13"/>
      <c r="EL624" s="13"/>
      <c r="EM624" s="8"/>
      <c r="EN624" s="8"/>
      <c r="EO624" s="8"/>
      <c r="EP624" s="8"/>
      <c r="EQ624" s="66"/>
      <c r="ER624" s="8"/>
      <c r="ES624" s="8"/>
      <c r="ET624" s="8"/>
      <c r="EU624" s="8"/>
      <c r="EV624" s="13"/>
      <c r="EW624" s="13"/>
      <c r="EX624" s="13"/>
      <c r="EY624" s="13"/>
      <c r="EZ624" s="13"/>
      <c r="FA624" s="13"/>
      <c r="FB624" s="13"/>
      <c r="FC624" s="13"/>
      <c r="FD624" s="13"/>
      <c r="FE624" s="13"/>
      <c r="FF624" s="13"/>
      <c r="FG624" s="13"/>
      <c r="FH624" s="13"/>
      <c r="FI624" s="8"/>
      <c r="FJ624" s="8"/>
      <c r="FK624" s="8"/>
      <c r="FL624" s="8"/>
      <c r="FM624" s="66"/>
      <c r="FN624" s="8"/>
      <c r="FO624" s="8"/>
      <c r="FP624" s="8"/>
      <c r="FQ624" s="8"/>
      <c r="FR624" s="13"/>
      <c r="FS624" s="13"/>
      <c r="FT624" s="13"/>
      <c r="FU624" s="13"/>
      <c r="FV624" s="13"/>
      <c r="FW624" s="13"/>
      <c r="FX624" s="13"/>
      <c r="FY624" s="13"/>
      <c r="FZ624" s="13"/>
      <c r="GA624" s="13"/>
      <c r="GB624" s="13"/>
      <c r="GC624" s="13"/>
      <c r="GD624" s="13"/>
      <c r="GE624" s="8"/>
      <c r="GF624" s="8"/>
      <c r="GG624" s="8"/>
      <c r="GH624" s="123"/>
      <c r="GI624" s="66"/>
      <c r="GJ624" s="40"/>
      <c r="GK624" s="8"/>
      <c r="GL624" s="13"/>
      <c r="GM624" s="73"/>
      <c r="GN624" s="13"/>
      <c r="GO624" s="13"/>
      <c r="GP624" s="13"/>
      <c r="GQ624" s="13"/>
      <c r="GR624" s="13"/>
      <c r="GS624" s="13"/>
      <c r="GT624" s="13"/>
      <c r="GU624" s="13"/>
      <c r="GV624" s="13"/>
      <c r="GW624" s="13"/>
      <c r="GX624" s="13"/>
      <c r="GY624" s="13"/>
      <c r="GZ624" s="13"/>
      <c r="HA624" s="8"/>
      <c r="HB624" s="104"/>
      <c r="HC624" s="8"/>
      <c r="HD624" s="123"/>
      <c r="HE624" s="66"/>
      <c r="HF624" s="80"/>
      <c r="HG624" s="8"/>
      <c r="HH624" s="13"/>
      <c r="HI624" s="73"/>
      <c r="HJ624" s="13"/>
      <c r="HK624" s="13"/>
      <c r="HL624" s="13"/>
      <c r="HM624" s="13"/>
      <c r="HN624" s="13"/>
      <c r="HO624" s="13"/>
      <c r="HP624" s="13"/>
      <c r="HQ624" s="13"/>
      <c r="HR624" s="13"/>
      <c r="HS624" s="13"/>
      <c r="HT624" s="13"/>
      <c r="HU624" s="13"/>
      <c r="HV624" s="13"/>
      <c r="HW624" s="8"/>
      <c r="HX624" s="104"/>
    </row>
    <row r="625" spans="1:232" s="25" customFormat="1">
      <c r="A625" s="40"/>
      <c r="B625" s="40"/>
      <c r="C625" s="40"/>
      <c r="D625" s="40"/>
      <c r="E625" s="40"/>
      <c r="F625" s="40"/>
      <c r="G625" s="40"/>
      <c r="H625" s="42"/>
      <c r="I625" s="42"/>
      <c r="J625" s="42"/>
      <c r="K625" s="42"/>
      <c r="L625" s="42"/>
      <c r="M625" s="40"/>
      <c r="N625" s="40"/>
      <c r="O625" s="8"/>
      <c r="P625" s="8"/>
      <c r="Q625" s="66"/>
      <c r="R625" s="8"/>
      <c r="S625" s="8"/>
      <c r="T625" s="8"/>
      <c r="U625" s="8"/>
      <c r="V625" s="13"/>
      <c r="W625" s="13"/>
      <c r="X625" s="13"/>
      <c r="Y625" s="13"/>
      <c r="Z625" s="13"/>
      <c r="AA625" s="8"/>
      <c r="AB625" s="8"/>
      <c r="AC625" s="8"/>
      <c r="AD625" s="8"/>
      <c r="AE625" s="66"/>
      <c r="AF625" s="8"/>
      <c r="AG625" s="8"/>
      <c r="AH625" s="8"/>
      <c r="AI625" s="8"/>
      <c r="AJ625" s="13"/>
      <c r="AK625" s="13"/>
      <c r="AL625" s="13"/>
      <c r="AM625" s="13"/>
      <c r="AN625" s="13"/>
      <c r="AO625" s="13"/>
      <c r="AP625" s="13"/>
      <c r="AQ625" s="13"/>
      <c r="AR625" s="13"/>
      <c r="AS625" s="8"/>
      <c r="AT625" s="8"/>
      <c r="AU625" s="8"/>
      <c r="AV625" s="8"/>
      <c r="AW625" s="66"/>
      <c r="AX625" s="8"/>
      <c r="AY625" s="8"/>
      <c r="AZ625" s="8"/>
      <c r="BA625" s="8"/>
      <c r="BB625" s="13"/>
      <c r="BC625" s="13"/>
      <c r="BD625" s="13"/>
      <c r="BE625" s="13"/>
      <c r="BF625" s="13"/>
      <c r="BG625" s="13"/>
      <c r="BH625" s="13"/>
      <c r="BI625" s="13"/>
      <c r="BJ625" s="13"/>
      <c r="BK625" s="8"/>
      <c r="BL625" s="8"/>
      <c r="BM625" s="8"/>
      <c r="BN625" s="8"/>
      <c r="BO625" s="66"/>
      <c r="BP625" s="8"/>
      <c r="BQ625" s="8"/>
      <c r="BR625" s="8"/>
      <c r="BS625" s="8"/>
      <c r="BT625" s="13"/>
      <c r="BU625" s="13"/>
      <c r="BV625" s="13"/>
      <c r="BW625" s="13"/>
      <c r="BX625" s="13"/>
      <c r="BY625" s="13"/>
      <c r="BZ625" s="13"/>
      <c r="CA625" s="13"/>
      <c r="CB625" s="13"/>
      <c r="CC625" s="8"/>
      <c r="CD625" s="8"/>
      <c r="CE625" s="8"/>
      <c r="CF625" s="8"/>
      <c r="CG625" s="66"/>
      <c r="CH625" s="8"/>
      <c r="CI625" s="8"/>
      <c r="CJ625" s="8"/>
      <c r="CK625" s="8"/>
      <c r="CL625" s="13"/>
      <c r="CM625" s="13"/>
      <c r="CN625" s="13"/>
      <c r="CO625" s="13"/>
      <c r="CP625" s="13"/>
      <c r="CQ625" s="13"/>
      <c r="CR625" s="13"/>
      <c r="CS625" s="13"/>
      <c r="CT625" s="13"/>
      <c r="CU625" s="8"/>
      <c r="CV625" s="8"/>
      <c r="CW625" s="8"/>
      <c r="CX625" s="8"/>
      <c r="CY625" s="66"/>
      <c r="CZ625" s="8"/>
      <c r="DA625" s="8"/>
      <c r="DB625" s="8"/>
      <c r="DC625" s="8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8"/>
      <c r="DR625" s="8"/>
      <c r="DS625" s="8"/>
      <c r="DT625" s="8"/>
      <c r="DU625" s="66"/>
      <c r="DV625" s="8"/>
      <c r="DW625" s="8"/>
      <c r="DX625" s="8"/>
      <c r="DY625" s="8"/>
      <c r="DZ625" s="13"/>
      <c r="EA625" s="13"/>
      <c r="EB625" s="13"/>
      <c r="EC625" s="13"/>
      <c r="ED625" s="13"/>
      <c r="EE625" s="13"/>
      <c r="EF625" s="13"/>
      <c r="EG625" s="13"/>
      <c r="EH625" s="13"/>
      <c r="EI625" s="13"/>
      <c r="EJ625" s="13"/>
      <c r="EK625" s="13"/>
      <c r="EL625" s="13"/>
      <c r="EM625" s="8"/>
      <c r="EN625" s="8"/>
      <c r="EO625" s="8"/>
      <c r="EP625" s="8"/>
      <c r="EQ625" s="66"/>
      <c r="ER625" s="8"/>
      <c r="ES625" s="8"/>
      <c r="ET625" s="8"/>
      <c r="EU625" s="8"/>
      <c r="EV625" s="13"/>
      <c r="EW625" s="13"/>
      <c r="EX625" s="13"/>
      <c r="EY625" s="13"/>
      <c r="EZ625" s="13"/>
      <c r="FA625" s="13"/>
      <c r="FB625" s="13"/>
      <c r="FC625" s="13"/>
      <c r="FD625" s="13"/>
      <c r="FE625" s="13"/>
      <c r="FF625" s="13"/>
      <c r="FG625" s="13"/>
      <c r="FH625" s="13"/>
      <c r="FI625" s="8"/>
      <c r="FJ625" s="8"/>
      <c r="FK625" s="8"/>
      <c r="FL625" s="8"/>
      <c r="FM625" s="66"/>
      <c r="FN625" s="8"/>
      <c r="FO625" s="8"/>
      <c r="FP625" s="8"/>
      <c r="FQ625" s="8"/>
      <c r="FR625" s="13"/>
      <c r="FS625" s="13"/>
      <c r="FT625" s="13"/>
      <c r="FU625" s="13"/>
      <c r="FV625" s="13"/>
      <c r="FW625" s="13"/>
      <c r="FX625" s="13"/>
      <c r="FY625" s="13"/>
      <c r="FZ625" s="13"/>
      <c r="GA625" s="13"/>
      <c r="GB625" s="13"/>
      <c r="GC625" s="13"/>
      <c r="GD625" s="13"/>
      <c r="GE625" s="8"/>
      <c r="GF625" s="8"/>
      <c r="GG625" s="8"/>
      <c r="GH625" s="8"/>
      <c r="GI625" s="66"/>
      <c r="GJ625" s="40"/>
      <c r="GK625" s="8"/>
      <c r="GL625" s="8"/>
      <c r="GM625" s="73"/>
      <c r="GN625" s="13"/>
      <c r="GO625" s="13"/>
      <c r="GP625" s="13"/>
      <c r="GQ625" s="13"/>
      <c r="GR625" s="13"/>
      <c r="GS625" s="13"/>
      <c r="GT625" s="13"/>
      <c r="GU625" s="13"/>
      <c r="GV625" s="13"/>
      <c r="GW625" s="13"/>
      <c r="GX625" s="13"/>
      <c r="GY625" s="13"/>
      <c r="GZ625" s="13"/>
      <c r="HA625" s="8"/>
      <c r="HB625" s="8"/>
      <c r="HC625" s="8"/>
      <c r="HD625" s="8"/>
      <c r="HE625" s="66"/>
      <c r="HF625" s="8"/>
      <c r="HG625" s="8"/>
      <c r="HH625" s="8"/>
      <c r="HI625" s="73"/>
      <c r="HJ625" s="13"/>
      <c r="HK625" s="13"/>
      <c r="HL625" s="13"/>
      <c r="HM625" s="13"/>
      <c r="HN625" s="13"/>
      <c r="HO625" s="13"/>
      <c r="HP625" s="13"/>
      <c r="HQ625" s="13"/>
      <c r="HR625" s="13"/>
      <c r="HS625" s="13"/>
      <c r="HT625" s="13"/>
      <c r="HU625" s="13"/>
      <c r="HV625" s="13"/>
      <c r="HW625" s="8"/>
      <c r="HX625" s="8"/>
    </row>
    <row r="626" spans="1:232" s="25" customFormat="1">
      <c r="A626" s="40"/>
      <c r="B626" s="40"/>
      <c r="C626" s="40"/>
      <c r="D626" s="40"/>
      <c r="E626" s="40"/>
      <c r="F626" s="40"/>
      <c r="G626" s="40"/>
      <c r="H626" s="42"/>
      <c r="I626" s="42"/>
      <c r="J626" s="42"/>
      <c r="K626" s="42"/>
      <c r="L626" s="42"/>
      <c r="M626" s="74">
        <v>30</v>
      </c>
      <c r="N626" s="40"/>
      <c r="O626" s="8"/>
      <c r="P626" s="8"/>
      <c r="Q626" s="66"/>
      <c r="R626" s="8"/>
      <c r="S626" s="8"/>
      <c r="T626" s="8"/>
      <c r="U626" s="8"/>
      <c r="V626" s="13"/>
      <c r="W626" s="13"/>
      <c r="X626" s="13"/>
      <c r="Y626" s="13"/>
      <c r="Z626" s="13"/>
      <c r="AA626" s="75">
        <v>30</v>
      </c>
      <c r="AB626" s="8"/>
      <c r="AC626" s="8"/>
      <c r="AD626" s="8"/>
      <c r="AE626" s="66"/>
      <c r="AF626" s="8"/>
      <c r="AG626" s="8"/>
      <c r="AH626" s="8"/>
      <c r="AI626" s="8"/>
      <c r="AJ626" s="13"/>
      <c r="AK626" s="13"/>
      <c r="AL626" s="13"/>
      <c r="AM626" s="13"/>
      <c r="AN626" s="13"/>
      <c r="AO626" s="13"/>
      <c r="AP626" s="13"/>
      <c r="AQ626" s="13"/>
      <c r="AR626" s="13"/>
      <c r="AS626" s="75">
        <v>30</v>
      </c>
      <c r="AT626" s="8"/>
      <c r="AU626" s="8"/>
      <c r="AV626" s="8"/>
      <c r="AW626" s="66"/>
      <c r="AX626" s="8"/>
      <c r="AY626" s="8"/>
      <c r="AZ626" s="8"/>
      <c r="BA626" s="8"/>
      <c r="BB626" s="13"/>
      <c r="BC626" s="13"/>
      <c r="BD626" s="13"/>
      <c r="BE626" s="13"/>
      <c r="BF626" s="13"/>
      <c r="BG626" s="13"/>
      <c r="BH626" s="13"/>
      <c r="BI626" s="13"/>
      <c r="BJ626" s="13"/>
      <c r="BK626" s="75">
        <v>30</v>
      </c>
      <c r="BL626" s="8"/>
      <c r="BM626" s="8"/>
      <c r="BN626" s="8"/>
      <c r="BO626" s="66"/>
      <c r="BP626" s="8"/>
      <c r="BQ626" s="8"/>
      <c r="BR626" s="8"/>
      <c r="BS626" s="8"/>
      <c r="BT626" s="13"/>
      <c r="BU626" s="13"/>
      <c r="BV626" s="13"/>
      <c r="BW626" s="13"/>
      <c r="BX626" s="13"/>
      <c r="BY626" s="13"/>
      <c r="BZ626" s="13"/>
      <c r="CA626" s="13"/>
      <c r="CB626" s="13"/>
      <c r="CC626" s="75">
        <v>30</v>
      </c>
      <c r="CD626" s="8"/>
      <c r="CE626" s="8"/>
      <c r="CF626" s="8"/>
      <c r="CG626" s="66"/>
      <c r="CH626" s="8"/>
      <c r="CI626" s="8"/>
      <c r="CJ626" s="8"/>
      <c r="CK626" s="8"/>
      <c r="CL626" s="13"/>
      <c r="CM626" s="13"/>
      <c r="CN626" s="13"/>
      <c r="CO626" s="13"/>
      <c r="CP626" s="13"/>
      <c r="CQ626" s="13"/>
      <c r="CR626" s="13"/>
      <c r="CS626" s="13"/>
      <c r="CT626" s="13"/>
      <c r="CU626" s="75">
        <v>30</v>
      </c>
      <c r="CV626" s="8"/>
      <c r="CW626" s="8"/>
      <c r="CX626" s="8"/>
      <c r="CY626" s="66"/>
      <c r="CZ626" s="8"/>
      <c r="DA626" s="8"/>
      <c r="DB626" s="8"/>
      <c r="DC626" s="8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75">
        <v>30</v>
      </c>
      <c r="DR626" s="8"/>
      <c r="DS626" s="8"/>
      <c r="DT626" s="8"/>
      <c r="DU626" s="66"/>
      <c r="DV626" s="8"/>
      <c r="DW626" s="8"/>
      <c r="DX626" s="8"/>
      <c r="DY626" s="8"/>
      <c r="DZ626" s="13"/>
      <c r="EA626" s="13"/>
      <c r="EB626" s="13"/>
      <c r="EC626" s="13"/>
      <c r="ED626" s="13"/>
      <c r="EE626" s="13"/>
      <c r="EF626" s="13"/>
      <c r="EG626" s="13"/>
      <c r="EH626" s="13"/>
      <c r="EI626" s="13"/>
      <c r="EJ626" s="13"/>
      <c r="EK626" s="13"/>
      <c r="EL626" s="13"/>
      <c r="EM626" s="75">
        <v>30</v>
      </c>
      <c r="EN626" s="8"/>
      <c r="EO626" s="8"/>
      <c r="EP626" s="8"/>
      <c r="EQ626" s="66"/>
      <c r="ER626" s="8"/>
      <c r="ES626" s="8"/>
      <c r="ET626" s="8"/>
      <c r="EU626" s="8"/>
      <c r="EV626" s="13"/>
      <c r="EW626" s="13"/>
      <c r="EX626" s="13"/>
      <c r="EY626" s="13"/>
      <c r="EZ626" s="13"/>
      <c r="FA626" s="13"/>
      <c r="FB626" s="13"/>
      <c r="FC626" s="13"/>
      <c r="FD626" s="13"/>
      <c r="FE626" s="13"/>
      <c r="FF626" s="13"/>
      <c r="FG626" s="13"/>
      <c r="FH626" s="13"/>
      <c r="FI626" s="75">
        <v>30</v>
      </c>
      <c r="FJ626" s="8"/>
      <c r="FK626" s="8"/>
      <c r="FL626" s="8"/>
      <c r="FM626" s="66"/>
      <c r="FN626" s="8"/>
      <c r="FO626" s="8"/>
      <c r="FP626" s="8"/>
      <c r="FQ626" s="8"/>
      <c r="FR626" s="13"/>
      <c r="FS626" s="13"/>
      <c r="FT626" s="13"/>
      <c r="FU626" s="13"/>
      <c r="FV626" s="13"/>
      <c r="FW626" s="13"/>
      <c r="FX626" s="13"/>
      <c r="FY626" s="13"/>
      <c r="FZ626" s="13"/>
      <c r="GA626" s="13"/>
      <c r="GB626" s="13"/>
      <c r="GC626" s="13"/>
      <c r="GD626" s="13"/>
      <c r="GE626" s="75">
        <v>30</v>
      </c>
      <c r="GF626" s="8"/>
      <c r="GG626" s="8"/>
      <c r="GH626" s="8"/>
      <c r="GI626" s="66"/>
      <c r="GJ626" s="40"/>
      <c r="GK626" s="8"/>
      <c r="GL626" s="8"/>
      <c r="GM626" s="73"/>
      <c r="GN626" s="13"/>
      <c r="GO626" s="13"/>
      <c r="GP626" s="13"/>
      <c r="GQ626" s="13"/>
      <c r="GR626" s="13"/>
      <c r="GS626" s="13"/>
      <c r="GT626" s="13"/>
      <c r="GU626" s="13"/>
      <c r="GV626" s="13"/>
      <c r="GW626" s="13"/>
      <c r="GX626" s="13"/>
      <c r="GY626" s="13"/>
      <c r="GZ626" s="13"/>
      <c r="HA626" s="8"/>
      <c r="HB626" s="8"/>
      <c r="HC626" s="8"/>
      <c r="HD626" s="8"/>
      <c r="HE626" s="66"/>
      <c r="HF626" s="8"/>
      <c r="HG626" s="8"/>
      <c r="HH626" s="8"/>
      <c r="HI626" s="73"/>
      <c r="HJ626" s="13"/>
      <c r="HK626" s="13"/>
      <c r="HL626" s="13"/>
      <c r="HM626" s="13"/>
      <c r="HN626" s="13"/>
      <c r="HO626" s="13"/>
      <c r="HP626" s="13"/>
      <c r="HQ626" s="13"/>
      <c r="HR626" s="13"/>
      <c r="HS626" s="13"/>
      <c r="HT626" s="13"/>
      <c r="HU626" s="13"/>
      <c r="HV626" s="13"/>
      <c r="HW626" s="8"/>
      <c r="HX626" s="8"/>
    </row>
    <row r="627" spans="1:232" s="25" customFormat="1">
      <c r="A627" s="40"/>
      <c r="B627" s="40"/>
      <c r="C627" s="40"/>
      <c r="D627" s="40"/>
      <c r="E627" s="40"/>
      <c r="F627" s="40"/>
      <c r="G627" s="40"/>
      <c r="H627" s="42"/>
      <c r="I627" s="42"/>
      <c r="J627" s="42"/>
      <c r="K627" s="42"/>
      <c r="L627" s="42"/>
      <c r="M627" s="40"/>
      <c r="N627" s="40"/>
      <c r="O627" s="8"/>
      <c r="P627" s="8"/>
      <c r="Q627" s="66"/>
      <c r="R627" s="8"/>
      <c r="S627" s="8"/>
      <c r="T627" s="8"/>
      <c r="U627" s="8"/>
      <c r="V627" s="13"/>
      <c r="W627" s="13"/>
      <c r="X627" s="13"/>
      <c r="Y627" s="13"/>
      <c r="Z627" s="13"/>
      <c r="AA627" s="8"/>
      <c r="AB627" s="8"/>
      <c r="AC627" s="8"/>
      <c r="AD627" s="8"/>
      <c r="AE627" s="66"/>
      <c r="AF627" s="8"/>
      <c r="AG627" s="8"/>
      <c r="AH627" s="8"/>
      <c r="AI627" s="8"/>
      <c r="AJ627" s="13"/>
      <c r="AK627" s="13"/>
      <c r="AL627" s="13"/>
      <c r="AM627" s="13"/>
      <c r="AN627" s="13"/>
      <c r="AO627" s="13"/>
      <c r="AP627" s="13"/>
      <c r="AQ627" s="13"/>
      <c r="AR627" s="13"/>
      <c r="AS627" s="8"/>
      <c r="AT627" s="8"/>
      <c r="AU627" s="8"/>
      <c r="AV627" s="8"/>
      <c r="AW627" s="66"/>
      <c r="AX627" s="8"/>
      <c r="AY627" s="8"/>
      <c r="AZ627" s="8"/>
      <c r="BA627" s="8"/>
      <c r="BB627" s="13"/>
      <c r="BC627" s="13"/>
      <c r="BD627" s="13"/>
      <c r="BE627" s="13"/>
      <c r="BF627" s="13"/>
      <c r="BG627" s="13"/>
      <c r="BH627" s="13"/>
      <c r="BI627" s="13"/>
      <c r="BJ627" s="13"/>
      <c r="BK627" s="8"/>
      <c r="BL627" s="8"/>
      <c r="BM627" s="8"/>
      <c r="BN627" s="8"/>
      <c r="BO627" s="66"/>
      <c r="BP627" s="8"/>
      <c r="BQ627" s="8"/>
      <c r="BR627" s="8"/>
      <c r="BS627" s="8"/>
      <c r="BT627" s="13"/>
      <c r="BU627" s="13"/>
      <c r="BV627" s="13">
        <f>BR627-BS627</f>
        <v>0</v>
      </c>
      <c r="BW627" s="13">
        <v>0</v>
      </c>
      <c r="BX627" s="13">
        <f>BT627-BU627</f>
        <v>0</v>
      </c>
      <c r="BY627" s="13"/>
      <c r="BZ627" s="13"/>
      <c r="CA627" s="13"/>
      <c r="CB627" s="13"/>
      <c r="CC627" s="8"/>
      <c r="CD627" s="8"/>
      <c r="CE627" s="8"/>
      <c r="CF627" s="8"/>
      <c r="CG627" s="66"/>
      <c r="CH627" s="8"/>
      <c r="CI627" s="8"/>
      <c r="CJ627" s="8"/>
      <c r="CK627" s="8"/>
      <c r="CL627" s="13"/>
      <c r="CM627" s="13"/>
      <c r="CN627" s="13">
        <f>CJ627-CK627</f>
        <v>0</v>
      </c>
      <c r="CO627" s="13"/>
      <c r="CP627" s="13">
        <f>CL627-CM627</f>
        <v>0</v>
      </c>
      <c r="CQ627" s="13"/>
      <c r="CR627" s="13"/>
      <c r="CS627" s="13"/>
      <c r="CT627" s="13"/>
      <c r="CU627" s="8"/>
      <c r="CV627" s="8"/>
      <c r="CW627" s="8"/>
      <c r="CX627" s="8"/>
      <c r="CY627" s="66"/>
      <c r="CZ627" s="8"/>
      <c r="DA627" s="8"/>
      <c r="DB627" s="8"/>
      <c r="DC627" s="8"/>
      <c r="DD627" s="13"/>
      <c r="DE627" s="13"/>
      <c r="DF627" s="13">
        <f>CX627-CY627</f>
        <v>0</v>
      </c>
      <c r="DG627" s="13"/>
      <c r="DH627" s="13">
        <f>CZ627-DA627</f>
        <v>0</v>
      </c>
      <c r="DI627" s="13"/>
      <c r="DJ627" s="13">
        <f>DB627-DC627</f>
        <v>0</v>
      </c>
      <c r="DK627" s="13"/>
      <c r="DL627" s="13">
        <f>DD627-DE627</f>
        <v>0</v>
      </c>
      <c r="DM627" s="13"/>
      <c r="DN627" s="13">
        <f>DF627-DG627</f>
        <v>0</v>
      </c>
      <c r="DO627" s="13"/>
      <c r="DP627" s="13"/>
      <c r="DQ627" s="8"/>
      <c r="DR627" s="8"/>
      <c r="DS627" s="8"/>
      <c r="DT627" s="8"/>
      <c r="DU627" s="66"/>
      <c r="DV627" s="8"/>
      <c r="DW627" s="8"/>
      <c r="DX627" s="8"/>
      <c r="DY627" s="8"/>
      <c r="DZ627" s="13"/>
      <c r="EA627" s="13"/>
      <c r="EB627" s="13">
        <f>DT627-DU627</f>
        <v>0</v>
      </c>
      <c r="EC627" s="13"/>
      <c r="ED627" s="13">
        <f>DV627-DW627</f>
        <v>0</v>
      </c>
      <c r="EE627" s="13"/>
      <c r="EF627" s="13">
        <f>DX627-DY627</f>
        <v>0</v>
      </c>
      <c r="EG627" s="13"/>
      <c r="EH627" s="13">
        <f>DZ627-EA627</f>
        <v>0</v>
      </c>
      <c r="EI627" s="13"/>
      <c r="EJ627" s="13">
        <f>EB627-EC627</f>
        <v>0</v>
      </c>
      <c r="EK627" s="13"/>
      <c r="EL627" s="13"/>
      <c r="EM627" s="8"/>
      <c r="EN627" s="8"/>
      <c r="EO627" s="8"/>
      <c r="EP627" s="8"/>
      <c r="EQ627" s="66"/>
      <c r="ER627" s="8"/>
      <c r="ES627" s="8"/>
      <c r="ET627" s="8"/>
      <c r="EU627" s="8"/>
      <c r="EV627" s="13"/>
      <c r="EW627" s="13"/>
      <c r="EX627" s="13">
        <f>EP627-EQ627</f>
        <v>0</v>
      </c>
      <c r="EY627" s="13"/>
      <c r="EZ627" s="13">
        <f>ER627-ES627</f>
        <v>0</v>
      </c>
      <c r="FA627" s="13"/>
      <c r="FB627" s="13">
        <f>ET627-EU627</f>
        <v>0</v>
      </c>
      <c r="FC627" s="13"/>
      <c r="FD627" s="13">
        <f>EV627-EW627</f>
        <v>0</v>
      </c>
      <c r="FE627" s="13"/>
      <c r="FF627" s="13">
        <f>EX627-EY627</f>
        <v>0</v>
      </c>
      <c r="FG627" s="13"/>
      <c r="FH627" s="13"/>
      <c r="FI627" s="8"/>
      <c r="FJ627" s="8"/>
      <c r="FK627" s="8"/>
      <c r="FL627" s="8"/>
      <c r="FM627" s="66"/>
      <c r="FN627" s="8"/>
      <c r="FO627" s="8"/>
      <c r="FP627" s="8"/>
      <c r="FQ627" s="8"/>
      <c r="FR627" s="13"/>
      <c r="FS627" s="13"/>
      <c r="FT627" s="13">
        <f>FL627-FM627</f>
        <v>0</v>
      </c>
      <c r="FU627" s="13"/>
      <c r="FV627" s="13">
        <f>FN627-FO627</f>
        <v>0</v>
      </c>
      <c r="FW627" s="13"/>
      <c r="FX627" s="13">
        <f>FP627-FQ627</f>
        <v>0</v>
      </c>
      <c r="FY627" s="13"/>
      <c r="FZ627" s="13">
        <f>FR627-FS627</f>
        <v>0</v>
      </c>
      <c r="GA627" s="13"/>
      <c r="GB627" s="13">
        <f>FT627-FU627</f>
        <v>0</v>
      </c>
      <c r="GC627" s="13"/>
      <c r="GD627" s="13"/>
      <c r="GE627" s="8"/>
      <c r="GF627" s="8"/>
      <c r="GG627" s="8"/>
      <c r="GH627" s="8"/>
      <c r="GI627" s="66"/>
      <c r="GJ627" s="40"/>
      <c r="GK627" s="8"/>
      <c r="GL627" s="8"/>
      <c r="GM627" s="73"/>
      <c r="GN627" s="13"/>
      <c r="GO627" s="13"/>
      <c r="GP627" s="13"/>
      <c r="GQ627" s="13"/>
      <c r="GR627" s="13"/>
      <c r="GS627" s="13"/>
      <c r="GT627" s="13"/>
      <c r="GU627" s="13"/>
      <c r="GV627" s="13"/>
      <c r="GW627" s="13"/>
      <c r="GX627" s="13"/>
      <c r="GY627" s="13"/>
      <c r="GZ627" s="13"/>
      <c r="HA627" s="75">
        <v>30</v>
      </c>
      <c r="HB627" s="8"/>
      <c r="HC627" s="8"/>
      <c r="HD627" s="8"/>
      <c r="HE627" s="66"/>
      <c r="HF627" s="8"/>
      <c r="HG627" s="8"/>
      <c r="HH627" s="8"/>
      <c r="HI627" s="73"/>
      <c r="HJ627" s="13"/>
      <c r="HK627" s="13"/>
      <c r="HL627" s="13"/>
      <c r="HM627" s="13"/>
      <c r="HN627" s="13"/>
      <c r="HO627" s="13"/>
      <c r="HP627" s="13"/>
      <c r="HQ627" s="13"/>
      <c r="HR627" s="13"/>
      <c r="HS627" s="13"/>
      <c r="HT627" s="13">
        <f>HL627-HM627</f>
        <v>0</v>
      </c>
      <c r="HU627" s="13"/>
      <c r="HV627" s="13"/>
      <c r="HW627" s="75">
        <v>30</v>
      </c>
      <c r="HX627" s="8"/>
    </row>
    <row r="628" spans="1:232" s="25" customFormat="1">
      <c r="A628" s="40"/>
      <c r="B628" s="40"/>
      <c r="C628" s="40"/>
      <c r="D628" s="40"/>
      <c r="E628" s="40"/>
      <c r="F628" s="40"/>
      <c r="G628" s="40"/>
      <c r="H628" s="42"/>
      <c r="I628" s="42"/>
      <c r="J628" s="42"/>
      <c r="K628" s="42"/>
      <c r="L628" s="42"/>
      <c r="M628" s="40"/>
      <c r="N628" s="40"/>
      <c r="O628" s="8"/>
      <c r="P628" s="8"/>
      <c r="Q628" s="66"/>
      <c r="R628" s="8"/>
      <c r="S628" s="8"/>
      <c r="T628" s="8"/>
      <c r="U628" s="8"/>
      <c r="V628" s="13"/>
      <c r="W628" s="13"/>
      <c r="X628" s="13"/>
      <c r="Y628" s="13"/>
      <c r="Z628" s="13"/>
      <c r="AA628" s="8"/>
      <c r="AB628" s="8"/>
      <c r="AC628" s="8"/>
      <c r="AD628" s="8"/>
      <c r="AE628" s="66"/>
      <c r="AF628" s="8"/>
      <c r="AG628" s="8"/>
      <c r="AH628" s="8"/>
      <c r="AI628" s="8"/>
      <c r="AJ628" s="13"/>
      <c r="AK628" s="13"/>
      <c r="AL628" s="13"/>
      <c r="AM628" s="13"/>
      <c r="AN628" s="13"/>
      <c r="AO628" s="13"/>
      <c r="AP628" s="13"/>
      <c r="AQ628" s="13"/>
      <c r="AR628" s="13"/>
      <c r="AS628" s="8"/>
      <c r="AT628" s="8"/>
      <c r="AU628" s="8"/>
      <c r="AV628" s="8"/>
      <c r="AW628" s="66"/>
      <c r="AX628" s="8"/>
      <c r="AY628" s="8"/>
      <c r="AZ628" s="8"/>
      <c r="BA628" s="8"/>
      <c r="BB628" s="13"/>
      <c r="BC628" s="13"/>
      <c r="BD628" s="13"/>
      <c r="BE628" s="13"/>
      <c r="BF628" s="13"/>
      <c r="BG628" s="13"/>
      <c r="BH628" s="13"/>
      <c r="BI628" s="13"/>
      <c r="BJ628" s="13"/>
      <c r="BK628" s="8"/>
      <c r="BL628" s="8"/>
      <c r="BM628" s="8"/>
      <c r="BN628" s="8"/>
      <c r="BO628" s="66"/>
      <c r="BP628" s="8"/>
      <c r="BQ628" s="8"/>
      <c r="BR628" s="8"/>
      <c r="BS628" s="8"/>
      <c r="BT628" s="13"/>
      <c r="BU628" s="13"/>
      <c r="BV628" s="13"/>
      <c r="BW628" s="13"/>
      <c r="BX628" s="13"/>
      <c r="BY628" s="13"/>
      <c r="BZ628" s="13"/>
      <c r="CA628" s="13"/>
      <c r="CB628" s="13"/>
      <c r="CC628" s="8"/>
      <c r="CD628" s="8"/>
      <c r="CE628" s="8"/>
      <c r="CF628" s="8"/>
      <c r="CG628" s="66"/>
      <c r="CH628" s="8"/>
      <c r="CI628" s="8"/>
      <c r="CJ628" s="8"/>
      <c r="CK628" s="8"/>
      <c r="CL628" s="13"/>
      <c r="CM628" s="13"/>
      <c r="CN628" s="13"/>
      <c r="CO628" s="13"/>
      <c r="CP628" s="13"/>
      <c r="CQ628" s="13"/>
      <c r="CR628" s="13"/>
      <c r="CS628" s="13"/>
      <c r="CT628" s="13"/>
      <c r="CU628" s="8"/>
      <c r="CV628" s="8"/>
      <c r="CW628" s="8"/>
      <c r="CX628" s="8"/>
      <c r="CY628" s="66"/>
      <c r="CZ628" s="8"/>
      <c r="DA628" s="8"/>
      <c r="DB628" s="8"/>
      <c r="DC628" s="8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  <c r="DP628" s="13"/>
      <c r="DQ628" s="8"/>
      <c r="DR628" s="8"/>
      <c r="DS628" s="8"/>
      <c r="DT628" s="8"/>
      <c r="DU628" s="66"/>
      <c r="DV628" s="8"/>
      <c r="DW628" s="8"/>
      <c r="DX628" s="8"/>
      <c r="DY628" s="8"/>
      <c r="DZ628" s="13"/>
      <c r="EA628" s="13"/>
      <c r="EB628" s="13"/>
      <c r="EC628" s="13"/>
      <c r="ED628" s="13"/>
      <c r="EE628" s="13"/>
      <c r="EF628" s="13"/>
      <c r="EG628" s="13"/>
      <c r="EH628" s="13"/>
      <c r="EI628" s="13"/>
      <c r="EJ628" s="13"/>
      <c r="EK628" s="13"/>
      <c r="EL628" s="13"/>
      <c r="EM628" s="8"/>
      <c r="EN628" s="8"/>
      <c r="EO628" s="8"/>
      <c r="EP628" s="8"/>
      <c r="EQ628" s="66"/>
      <c r="ER628" s="8"/>
      <c r="ES628" s="8"/>
      <c r="ET628" s="8"/>
      <c r="EU628" s="8"/>
      <c r="EV628" s="13"/>
      <c r="EW628" s="13"/>
      <c r="EX628" s="13"/>
      <c r="EY628" s="13"/>
      <c r="EZ628" s="13"/>
      <c r="FA628" s="13"/>
      <c r="FB628" s="13"/>
      <c r="FC628" s="13"/>
      <c r="FD628" s="13"/>
      <c r="FE628" s="13"/>
      <c r="FF628" s="13"/>
      <c r="FG628" s="13"/>
      <c r="FH628" s="13"/>
      <c r="FI628" s="8"/>
      <c r="FJ628" s="8"/>
      <c r="FK628" s="8"/>
      <c r="FL628" s="8"/>
      <c r="FM628" s="66"/>
      <c r="FN628" s="8"/>
      <c r="FO628" s="8"/>
      <c r="FP628" s="8"/>
      <c r="FQ628" s="8"/>
      <c r="FR628" s="13"/>
      <c r="FS628" s="13"/>
      <c r="FT628" s="13"/>
      <c r="FU628" s="13"/>
      <c r="FV628" s="13"/>
      <c r="FW628" s="13"/>
      <c r="FX628" s="13"/>
      <c r="FY628" s="13"/>
      <c r="FZ628" s="13"/>
      <c r="GA628" s="13"/>
      <c r="GB628" s="13"/>
      <c r="GC628" s="13"/>
      <c r="GD628" s="13"/>
      <c r="GE628" s="8"/>
      <c r="GF628" s="8"/>
      <c r="GG628" s="8"/>
      <c r="GH628" s="8"/>
      <c r="GI628" s="66"/>
      <c r="GJ628" s="40"/>
      <c r="GK628" s="8"/>
      <c r="GL628" s="8"/>
      <c r="GM628" s="73"/>
      <c r="GN628" s="13"/>
      <c r="GO628" s="13"/>
      <c r="GP628" s="13">
        <f>GH628-GI628</f>
        <v>0</v>
      </c>
      <c r="GQ628" s="13"/>
      <c r="GR628" s="13">
        <f>GJ628-GK628</f>
        <v>0</v>
      </c>
      <c r="GS628" s="13"/>
      <c r="GT628" s="13">
        <f>GL628-GM628</f>
        <v>0</v>
      </c>
      <c r="GU628" s="13"/>
      <c r="GV628" s="13">
        <f>GN628-GO628</f>
        <v>0</v>
      </c>
      <c r="GW628" s="13"/>
      <c r="GX628" s="13">
        <f>GP628-GQ628</f>
        <v>0</v>
      </c>
      <c r="GY628" s="13"/>
      <c r="GZ628" s="13"/>
      <c r="HA628" s="8"/>
      <c r="HB628" s="8"/>
      <c r="HC628" s="8"/>
      <c r="HD628" s="8"/>
      <c r="HE628" s="66"/>
      <c r="HF628" s="8"/>
      <c r="HG628" s="8"/>
      <c r="HH628" s="8"/>
      <c r="HI628" s="73"/>
      <c r="HJ628" s="13"/>
      <c r="HK628" s="13"/>
      <c r="HL628" s="13">
        <f>HD628-HE628</f>
        <v>0</v>
      </c>
      <c r="HM628" s="13"/>
      <c r="HN628" s="13">
        <f>HF628-HG628</f>
        <v>0</v>
      </c>
      <c r="HO628" s="13"/>
      <c r="HP628" s="13">
        <f>HH628-HI628</f>
        <v>0</v>
      </c>
      <c r="HQ628" s="13"/>
      <c r="HR628" s="13">
        <f>HJ628-HK628</f>
        <v>0</v>
      </c>
      <c r="HS628" s="13"/>
      <c r="HT628" s="13"/>
      <c r="HU628" s="40"/>
      <c r="HV628" s="13"/>
      <c r="HW628" s="8"/>
      <c r="HX628" s="8"/>
    </row>
    <row r="629" spans="1:232" s="25" customFormat="1">
      <c r="A629" s="40"/>
      <c r="B629" s="40"/>
      <c r="C629" s="40"/>
      <c r="D629" s="40"/>
      <c r="E629" s="40"/>
      <c r="F629" s="40"/>
      <c r="G629" s="40"/>
      <c r="H629" s="65">
        <v>0</v>
      </c>
      <c r="I629" s="65">
        <v>0</v>
      </c>
      <c r="J629" s="65">
        <v>0</v>
      </c>
      <c r="K629" s="65">
        <v>0</v>
      </c>
      <c r="L629" s="65">
        <v>0</v>
      </c>
      <c r="M629" s="40"/>
      <c r="N629" s="40"/>
      <c r="O629" s="8"/>
      <c r="P629" s="8"/>
      <c r="Q629" s="66"/>
      <c r="R629" s="8"/>
      <c r="S629" s="8"/>
      <c r="T629" s="8"/>
      <c r="U629" s="8"/>
      <c r="V629" s="13">
        <f>R629-S629</f>
        <v>0</v>
      </c>
      <c r="W629" s="13">
        <f>V629*12</f>
        <v>0</v>
      </c>
      <c r="X629" s="13">
        <f>T629-U629</f>
        <v>0</v>
      </c>
      <c r="Y629" s="13">
        <f>X629*12</f>
        <v>0</v>
      </c>
      <c r="Z629" s="13">
        <f>Q629+X629-Y629</f>
        <v>0</v>
      </c>
      <c r="AA629" s="8"/>
      <c r="AB629" s="8"/>
      <c r="AC629" s="8"/>
      <c r="AD629" s="8"/>
      <c r="AE629" s="66"/>
      <c r="AF629" s="8"/>
      <c r="AG629" s="8"/>
      <c r="AH629" s="8"/>
      <c r="AI629" s="8"/>
      <c r="AJ629" s="13">
        <f>AF629-AG629</f>
        <v>0</v>
      </c>
      <c r="AK629" s="13">
        <f>AJ629*12</f>
        <v>0</v>
      </c>
      <c r="AL629" s="13">
        <f>AH629-AI629</f>
        <v>0</v>
      </c>
      <c r="AM629" s="13">
        <f>AL629*12</f>
        <v>0</v>
      </c>
      <c r="AN629" s="13"/>
      <c r="AO629" s="13">
        <f>AN629*12</f>
        <v>0</v>
      </c>
      <c r="AP629" s="13">
        <f>AL629-AM629</f>
        <v>0</v>
      </c>
      <c r="AQ629" s="13">
        <f>AP629*12</f>
        <v>0</v>
      </c>
      <c r="AR629" s="13">
        <f>AE629+AL629-AM629</f>
        <v>0</v>
      </c>
      <c r="AS629" s="8"/>
      <c r="AT629" s="8"/>
      <c r="AU629" s="8"/>
      <c r="AV629" s="8"/>
      <c r="AW629" s="66"/>
      <c r="AX629" s="8"/>
      <c r="AY629" s="8"/>
      <c r="AZ629" s="8"/>
      <c r="BA629" s="8"/>
      <c r="BB629" s="13">
        <f>AX629-AY629</f>
        <v>0</v>
      </c>
      <c r="BC629" s="13">
        <f>BB629*12</f>
        <v>0</v>
      </c>
      <c r="BD629" s="13">
        <f>AZ629-BA629</f>
        <v>0</v>
      </c>
      <c r="BE629" s="13">
        <f>BD629*12</f>
        <v>0</v>
      </c>
      <c r="BF629" s="13"/>
      <c r="BG629" s="13">
        <f>BF629*12</f>
        <v>0</v>
      </c>
      <c r="BH629" s="13">
        <f>BD629-BE629</f>
        <v>0</v>
      </c>
      <c r="BI629" s="13">
        <f>BH629*12</f>
        <v>0</v>
      </c>
      <c r="BJ629" s="13">
        <f>AW629+BD629-BE629</f>
        <v>0</v>
      </c>
      <c r="BK629" s="8"/>
      <c r="BL629" s="8"/>
      <c r="BM629" s="8"/>
      <c r="BN629" s="8"/>
      <c r="BO629" s="66"/>
      <c r="BP629" s="8"/>
      <c r="BQ629" s="8"/>
      <c r="BR629" s="8"/>
      <c r="BS629" s="8"/>
      <c r="BT629" s="13"/>
      <c r="BU629" s="13">
        <f>BT629*12</f>
        <v>0</v>
      </c>
      <c r="BV629" s="13"/>
      <c r="BW629" s="13">
        <f>BV629*12</f>
        <v>0</v>
      </c>
      <c r="BX629" s="13"/>
      <c r="BY629" s="13">
        <f>BX629*12</f>
        <v>0</v>
      </c>
      <c r="BZ629" s="13">
        <f>BV629-BW629</f>
        <v>0</v>
      </c>
      <c r="CA629" s="13">
        <f>BZ629*12</f>
        <v>0</v>
      </c>
      <c r="CB629" s="13">
        <f>BO629+BV629-BW629</f>
        <v>0</v>
      </c>
      <c r="CC629" s="8"/>
      <c r="CD629" s="8"/>
      <c r="CE629" s="8"/>
      <c r="CF629" s="8"/>
      <c r="CG629" s="66"/>
      <c r="CH629" s="8"/>
      <c r="CI629" s="8"/>
      <c r="CJ629" s="8"/>
      <c r="CK629" s="8"/>
      <c r="CL629" s="13"/>
      <c r="CM629" s="13">
        <f>CL629*12</f>
        <v>0</v>
      </c>
      <c r="CN629" s="13"/>
      <c r="CO629" s="13"/>
      <c r="CP629" s="13"/>
      <c r="CQ629" s="13"/>
      <c r="CR629" s="13">
        <f>CN629-CO629</f>
        <v>0</v>
      </c>
      <c r="CS629" s="13">
        <f>CR629*12</f>
        <v>0</v>
      </c>
      <c r="CT629" s="13">
        <f>CG629+CN629-CO629</f>
        <v>0</v>
      </c>
      <c r="CU629" s="8"/>
      <c r="CV629" s="8"/>
      <c r="CW629" s="8"/>
      <c r="CX629" s="8"/>
      <c r="CY629" s="66"/>
      <c r="CZ629" s="8"/>
      <c r="DA629" s="8"/>
      <c r="DB629" s="8"/>
      <c r="DC629" s="8"/>
      <c r="DD629" s="13"/>
      <c r="DE629" s="13">
        <f>DD629*12</f>
        <v>0</v>
      </c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  <c r="DP629" s="13">
        <f>CY629+DJ629-DK629</f>
        <v>0</v>
      </c>
      <c r="DQ629" s="8"/>
      <c r="DR629" s="8"/>
      <c r="DS629" s="8"/>
      <c r="DT629" s="8"/>
      <c r="DU629" s="66"/>
      <c r="DV629" s="8"/>
      <c r="DW629" s="8"/>
      <c r="DX629" s="8"/>
      <c r="DY629" s="8"/>
      <c r="DZ629" s="13"/>
      <c r="EA629" s="13">
        <f>DZ629*12</f>
        <v>0</v>
      </c>
      <c r="EB629" s="13"/>
      <c r="EC629" s="13"/>
      <c r="ED629" s="13"/>
      <c r="EE629" s="13"/>
      <c r="EF629" s="13"/>
      <c r="EG629" s="13"/>
      <c r="EH629" s="13"/>
      <c r="EI629" s="13"/>
      <c r="EJ629" s="13"/>
      <c r="EK629" s="13"/>
      <c r="EL629" s="13">
        <f>DU629+EF629-EG629</f>
        <v>0</v>
      </c>
      <c r="EM629" s="8"/>
      <c r="EN629" s="8"/>
      <c r="EO629" s="8"/>
      <c r="EP629" s="8"/>
      <c r="EQ629" s="66"/>
      <c r="ER629" s="8"/>
      <c r="ES629" s="8"/>
      <c r="ET629" s="8"/>
      <c r="EU629" s="8"/>
      <c r="EV629" s="13"/>
      <c r="EW629" s="13">
        <f>EV629*12</f>
        <v>0</v>
      </c>
      <c r="EX629" s="13"/>
      <c r="EY629" s="13"/>
      <c r="EZ629" s="13"/>
      <c r="FA629" s="13"/>
      <c r="FB629" s="13"/>
      <c r="FC629" s="13"/>
      <c r="FD629" s="13"/>
      <c r="FE629" s="13"/>
      <c r="FF629" s="13"/>
      <c r="FG629" s="13"/>
      <c r="FH629" s="13">
        <f>EQ629+FB629-FC629</f>
        <v>0</v>
      </c>
      <c r="FI629" s="8"/>
      <c r="FJ629" s="8"/>
      <c r="FK629" s="8"/>
      <c r="FL629" s="8"/>
      <c r="FM629" s="66"/>
      <c r="FN629" s="8"/>
      <c r="FO629" s="8"/>
      <c r="FP629" s="8"/>
      <c r="FQ629" s="8"/>
      <c r="FR629" s="13"/>
      <c r="FS629" s="13">
        <f>FR629*12</f>
        <v>0</v>
      </c>
      <c r="FT629" s="13"/>
      <c r="FU629" s="13"/>
      <c r="FV629" s="13"/>
      <c r="FW629" s="13"/>
      <c r="FX629" s="13"/>
      <c r="FY629" s="13"/>
      <c r="FZ629" s="13"/>
      <c r="GA629" s="13"/>
      <c r="GB629" s="13"/>
      <c r="GC629" s="13"/>
      <c r="GD629" s="13">
        <f>FM629+FX629-FY629</f>
        <v>0</v>
      </c>
      <c r="GE629" s="8"/>
      <c r="GF629" s="8"/>
      <c r="GG629" s="8"/>
      <c r="GH629" s="8"/>
      <c r="GI629" s="66"/>
      <c r="GJ629" s="40"/>
      <c r="GK629" s="8"/>
      <c r="GL629" s="8"/>
      <c r="GM629" s="73"/>
      <c r="GN629" s="13"/>
      <c r="GO629" s="13"/>
      <c r="GP629" s="13"/>
      <c r="GQ629" s="13"/>
      <c r="GR629" s="13"/>
      <c r="GS629" s="13"/>
      <c r="GT629" s="13"/>
      <c r="GU629" s="13"/>
      <c r="GV629" s="13"/>
      <c r="GW629" s="13"/>
      <c r="GX629" s="13"/>
      <c r="GY629" s="13"/>
      <c r="GZ629" s="13"/>
      <c r="HA629" s="8"/>
      <c r="HB629" s="8"/>
      <c r="HC629" s="8"/>
      <c r="HD629" s="8"/>
      <c r="HE629" s="66"/>
      <c r="HF629" s="8"/>
      <c r="HG629" s="8"/>
      <c r="HH629" s="8"/>
      <c r="HI629" s="73"/>
      <c r="HJ629" s="13"/>
      <c r="HK629" s="13"/>
      <c r="HL629" s="13"/>
      <c r="HM629" s="13"/>
      <c r="HN629" s="13"/>
      <c r="HO629" s="13"/>
      <c r="HP629" s="13"/>
      <c r="HQ629" s="13"/>
      <c r="HR629" s="13"/>
      <c r="HS629" s="13"/>
      <c r="HT629" s="13"/>
      <c r="HU629" s="40"/>
      <c r="HV629" s="13"/>
      <c r="HW629" s="8"/>
      <c r="HX629" s="8"/>
    </row>
    <row r="630" spans="1:232" s="25" customFormat="1">
      <c r="A630" s="80"/>
      <c r="B630" s="80"/>
      <c r="C630" s="80"/>
      <c r="D630" s="65">
        <f>SUM(D5:D629)</f>
        <v>155874</v>
      </c>
      <c r="E630" s="80"/>
      <c r="F630" s="80"/>
      <c r="G630" s="80"/>
      <c r="H630" s="65">
        <f t="shared" ref="H630:L630" si="1367">SUM(H5:H629)</f>
        <v>0</v>
      </c>
      <c r="I630" s="65">
        <f t="shared" si="1367"/>
        <v>0</v>
      </c>
      <c r="J630" s="65">
        <f t="shared" si="1367"/>
        <v>0</v>
      </c>
      <c r="K630" s="65">
        <f t="shared" si="1367"/>
        <v>0</v>
      </c>
      <c r="L630" s="65">
        <f t="shared" si="1367"/>
        <v>155874</v>
      </c>
      <c r="M630" s="80"/>
      <c r="N630" s="80"/>
      <c r="O630" s="8"/>
      <c r="P630" s="8"/>
      <c r="Q630" s="8"/>
      <c r="R630" s="65">
        <f>SUM(R5:R629)</f>
        <v>155874</v>
      </c>
      <c r="S630" s="80"/>
      <c r="T630" s="80"/>
      <c r="U630" s="80"/>
      <c r="V630" s="65">
        <f t="shared" ref="V630" si="1368">SUM(V5:V629)</f>
        <v>15</v>
      </c>
      <c r="W630" s="65">
        <f t="shared" ref="W630" si="1369">SUM(W5:W629)</f>
        <v>180</v>
      </c>
      <c r="X630" s="65">
        <f t="shared" ref="X630" si="1370">SUM(X5:X629)</f>
        <v>0</v>
      </c>
      <c r="Y630" s="65">
        <f t="shared" ref="Y630" si="1371">SUM(Y5:Y629)</f>
        <v>0</v>
      </c>
      <c r="Z630" s="65">
        <f t="shared" ref="Z630" si="1372">SUM(Z5:Z629)</f>
        <v>156054</v>
      </c>
      <c r="AA630" s="8"/>
      <c r="AB630" s="8"/>
      <c r="AC630" s="8"/>
      <c r="AD630" s="8"/>
      <c r="AE630" s="8"/>
      <c r="AF630" s="65">
        <f>SUM(AF5:AF629)</f>
        <v>156054</v>
      </c>
      <c r="AG630" s="80"/>
      <c r="AH630" s="80"/>
      <c r="AI630" s="80"/>
      <c r="AJ630" s="65">
        <f t="shared" ref="AJ630" si="1373">SUM(AJ5:AJ629)</f>
        <v>81</v>
      </c>
      <c r="AK630" s="65">
        <f t="shared" ref="AK630" si="1374">SUM(AK5:AK629)</f>
        <v>972</v>
      </c>
      <c r="AL630" s="65">
        <f t="shared" ref="AL630" si="1375">SUM(AL5:AL629)</f>
        <v>2864</v>
      </c>
      <c r="AM630" s="65">
        <f t="shared" ref="AM630" si="1376">SUM(AM5:AM629)</f>
        <v>34368</v>
      </c>
      <c r="AN630" s="65">
        <f t="shared" ref="AN630" si="1377">SUM(AN5:AN629)</f>
        <v>1264</v>
      </c>
      <c r="AO630" s="13">
        <f t="shared" ref="AO630:AR630" si="1378">SUM(AO5:AO629)</f>
        <v>15168</v>
      </c>
      <c r="AP630" s="13">
        <f t="shared" si="1378"/>
        <v>1200</v>
      </c>
      <c r="AQ630" s="13">
        <f t="shared" si="1378"/>
        <v>14400</v>
      </c>
      <c r="AR630" s="13">
        <f t="shared" si="1378"/>
        <v>93090</v>
      </c>
      <c r="AS630" s="8"/>
      <c r="AT630" s="8"/>
      <c r="AU630" s="8"/>
      <c r="AV630" s="8"/>
      <c r="AW630" s="8"/>
      <c r="AX630" s="65">
        <f>SUM(AX5:AX629)</f>
        <v>93090</v>
      </c>
      <c r="AY630" s="80"/>
      <c r="AZ630" s="80"/>
      <c r="BA630" s="80"/>
      <c r="BB630" s="65">
        <f t="shared" ref="BB630" si="1379">SUM(BB5:BB629)</f>
        <v>7706.5</v>
      </c>
      <c r="BC630" s="65">
        <f t="shared" ref="BC630" si="1380">SUM(BC5:BC629)</f>
        <v>92478</v>
      </c>
      <c r="BD630" s="65">
        <f t="shared" ref="BD630" si="1381">SUM(BD5:BD629)</f>
        <v>1453</v>
      </c>
      <c r="BE630" s="65">
        <f t="shared" ref="BE630" si="1382">SUM(BE5:BE629)</f>
        <v>17436</v>
      </c>
      <c r="BF630" s="65">
        <f t="shared" ref="BF630" si="1383">SUM(BF5:BF629)</f>
        <v>0</v>
      </c>
      <c r="BG630" s="13">
        <f t="shared" ref="BG630:BJ630" si="1384">SUM(BG5:BG629)</f>
        <v>0</v>
      </c>
      <c r="BH630" s="13">
        <f t="shared" si="1384"/>
        <v>0</v>
      </c>
      <c r="BI630" s="13">
        <f t="shared" si="1384"/>
        <v>0</v>
      </c>
      <c r="BJ630" s="13">
        <f t="shared" si="1384"/>
        <v>168132</v>
      </c>
      <c r="BK630" s="8"/>
      <c r="BL630" s="8"/>
      <c r="BM630" s="8"/>
      <c r="BN630" s="8"/>
      <c r="BO630" s="8"/>
      <c r="BP630" s="65">
        <f>SUM(BP5:BP629)</f>
        <v>168132</v>
      </c>
      <c r="BQ630" s="80"/>
      <c r="BR630" s="80"/>
      <c r="BS630" s="80"/>
      <c r="BT630" s="65">
        <f t="shared" ref="BT630" si="1385">SUM(BT5:BT629)</f>
        <v>2221</v>
      </c>
      <c r="BU630" s="65">
        <f t="shared" ref="BU630" si="1386">SUM(BU5:BU629)</f>
        <v>26628</v>
      </c>
      <c r="BV630" s="65">
        <f t="shared" ref="BV630" si="1387">SUM(BV5:BV629)</f>
        <v>614</v>
      </c>
      <c r="BW630" s="65">
        <f t="shared" ref="BW630" si="1388">SUM(BW5:BW629)</f>
        <v>7368</v>
      </c>
      <c r="BX630" s="65">
        <f t="shared" ref="BX630" si="1389">SUM(BX5:BX629)</f>
        <v>1309</v>
      </c>
      <c r="BY630" s="13">
        <f t="shared" ref="BY630:CB630" si="1390">SUM(BY5:BY629)</f>
        <v>15708</v>
      </c>
      <c r="BZ630" s="13">
        <f t="shared" si="1390"/>
        <v>0</v>
      </c>
      <c r="CA630" s="13">
        <f t="shared" si="1390"/>
        <v>0</v>
      </c>
      <c r="CB630" s="13">
        <f t="shared" si="1390"/>
        <v>171684</v>
      </c>
      <c r="CC630" s="8"/>
      <c r="CD630" s="8"/>
      <c r="CE630" s="8"/>
      <c r="CF630" s="8"/>
      <c r="CG630" s="8"/>
      <c r="CH630" s="65">
        <f>SUM(CH5:CH629)</f>
        <v>171684</v>
      </c>
      <c r="CI630" s="80"/>
      <c r="CJ630" s="80"/>
      <c r="CK630" s="80"/>
      <c r="CL630" s="65">
        <f t="shared" ref="CL630" si="1391">SUM(CL5:CL629)</f>
        <v>2815</v>
      </c>
      <c r="CM630" s="65">
        <f t="shared" ref="CM630" si="1392">SUM(CM5:CM629)</f>
        <v>33756</v>
      </c>
      <c r="CN630" s="65">
        <f t="shared" ref="CN630" si="1393">SUM(CN5:CN629)</f>
        <v>1661</v>
      </c>
      <c r="CO630" s="65">
        <f t="shared" ref="CO630" si="1394">SUM(CO5:CO629)</f>
        <v>19932</v>
      </c>
      <c r="CP630" s="65">
        <f t="shared" ref="CP630" si="1395">SUM(CP5:CP629)</f>
        <v>0</v>
      </c>
      <c r="CQ630" s="13">
        <f t="shared" ref="CQ630:CT630" si="1396">SUM(CQ5:CQ629)</f>
        <v>0</v>
      </c>
      <c r="CR630" s="13">
        <f t="shared" si="1396"/>
        <v>0</v>
      </c>
      <c r="CS630" s="13">
        <f t="shared" si="1396"/>
        <v>0</v>
      </c>
      <c r="CT630" s="13">
        <f t="shared" si="1396"/>
        <v>185508</v>
      </c>
      <c r="CU630" s="8"/>
      <c r="CV630" s="8"/>
      <c r="CW630" s="8"/>
      <c r="CX630" s="8"/>
      <c r="CY630" s="8"/>
      <c r="CZ630" s="65">
        <f>SUM(CZ5:CZ629)</f>
        <v>185508</v>
      </c>
      <c r="DA630" s="80"/>
      <c r="DB630" s="80"/>
      <c r="DC630" s="80"/>
      <c r="DD630" s="65">
        <f t="shared" ref="DD630" si="1397">SUM(DD5:DD629)</f>
        <v>3022</v>
      </c>
      <c r="DE630" s="65">
        <f t="shared" ref="DE630" si="1398">SUM(DE5:DE629)</f>
        <v>36264</v>
      </c>
      <c r="DF630" s="65">
        <f t="shared" ref="DF630" si="1399">SUM(DF5:DF629)</f>
        <v>333</v>
      </c>
      <c r="DG630" s="65">
        <f t="shared" ref="DG630" si="1400">SUM(DG5:DG629)</f>
        <v>3996</v>
      </c>
      <c r="DH630" s="65">
        <f t="shared" ref="DH630" si="1401">SUM(DH5:DH629)</f>
        <v>233</v>
      </c>
      <c r="DI630" s="13">
        <f t="shared" ref="DI630:DL630" si="1402">SUM(DI5:DI629)</f>
        <v>2796</v>
      </c>
      <c r="DJ630" s="13">
        <f t="shared" si="1402"/>
        <v>570</v>
      </c>
      <c r="DK630" s="13">
        <f t="shared" si="1402"/>
        <v>6840</v>
      </c>
      <c r="DL630" s="13">
        <f t="shared" si="1402"/>
        <v>529</v>
      </c>
      <c r="DM630" s="13">
        <f t="shared" ref="DM630:DP630" si="1403">SUM(DM5:DM629)</f>
        <v>6348</v>
      </c>
      <c r="DN630" s="13">
        <f t="shared" si="1403"/>
        <v>0</v>
      </c>
      <c r="DO630" s="13">
        <f t="shared" si="1403"/>
        <v>0</v>
      </c>
      <c r="DP630" s="13">
        <f t="shared" si="1403"/>
        <v>201792</v>
      </c>
      <c r="DQ630" s="8"/>
      <c r="DR630" s="8"/>
      <c r="DS630" s="8"/>
      <c r="DT630" s="8"/>
      <c r="DU630" s="8"/>
      <c r="DV630" s="65">
        <f>SUM(DV5:DV629)</f>
        <v>201792</v>
      </c>
      <c r="DW630" s="80"/>
      <c r="DX630" s="80"/>
      <c r="DY630" s="80"/>
      <c r="DZ630" s="65">
        <f t="shared" ref="DZ630" si="1404">SUM(DZ5:DZ629)</f>
        <v>2356</v>
      </c>
      <c r="EA630" s="65">
        <f t="shared" ref="EA630" si="1405">SUM(EA5:EA629)</f>
        <v>28272</v>
      </c>
      <c r="EB630" s="65">
        <f t="shared" ref="EB630" si="1406">SUM(EB5:EB629)</f>
        <v>581.33333333333326</v>
      </c>
      <c r="EC630" s="65">
        <f t="shared" ref="EC630" si="1407">SUM(EC5:EC629)</f>
        <v>6976</v>
      </c>
      <c r="ED630" s="65">
        <f t="shared" ref="ED630" si="1408">SUM(ED5:ED629)</f>
        <v>461</v>
      </c>
      <c r="EE630" s="13">
        <f t="shared" ref="EE630:EL630" si="1409">SUM(EE5:EE629)</f>
        <v>5532</v>
      </c>
      <c r="EF630" s="13">
        <f t="shared" si="1409"/>
        <v>1168</v>
      </c>
      <c r="EG630" s="13">
        <f t="shared" si="1409"/>
        <v>14016</v>
      </c>
      <c r="EH630" s="13">
        <f t="shared" si="1409"/>
        <v>933</v>
      </c>
      <c r="EI630" s="13">
        <f t="shared" si="1409"/>
        <v>11196</v>
      </c>
      <c r="EJ630" s="13">
        <f t="shared" si="1409"/>
        <v>715</v>
      </c>
      <c r="EK630" s="13">
        <f t="shared" si="1409"/>
        <v>8580</v>
      </c>
      <c r="EL630" s="13">
        <f t="shared" si="1409"/>
        <v>183764</v>
      </c>
      <c r="EM630" s="8"/>
      <c r="EN630" s="8"/>
      <c r="EO630" s="8"/>
      <c r="EP630" s="8"/>
      <c r="EQ630" s="8"/>
      <c r="ER630" s="65">
        <f>SUM(ER5:ER629)</f>
        <v>183764</v>
      </c>
      <c r="ES630" s="80"/>
      <c r="ET630" s="80"/>
      <c r="EU630" s="80"/>
      <c r="EV630" s="65">
        <f t="shared" ref="EV630" si="1410">SUM(EV5:EV629)</f>
        <v>2207</v>
      </c>
      <c r="EW630" s="65">
        <f t="shared" ref="EW630" si="1411">SUM(EW5:EW629)</f>
        <v>26484</v>
      </c>
      <c r="EX630" s="65">
        <f t="shared" ref="EX630" si="1412">SUM(EX5:EX629)</f>
        <v>205</v>
      </c>
      <c r="EY630" s="65">
        <f t="shared" ref="EY630" si="1413">SUM(EY5:EY629)</f>
        <v>2460</v>
      </c>
      <c r="EZ630" s="65">
        <f t="shared" ref="EZ630" si="1414">SUM(EZ5:EZ629)</f>
        <v>381</v>
      </c>
      <c r="FA630" s="13">
        <f t="shared" ref="FA630:FH630" si="1415">SUM(FA5:FA629)</f>
        <v>4572</v>
      </c>
      <c r="FB630" s="13">
        <f t="shared" si="1415"/>
        <v>1234</v>
      </c>
      <c r="FC630" s="13">
        <f t="shared" si="1415"/>
        <v>14808</v>
      </c>
      <c r="FD630" s="13">
        <f t="shared" si="1415"/>
        <v>1157</v>
      </c>
      <c r="FE630" s="13">
        <f t="shared" si="1415"/>
        <v>13884</v>
      </c>
      <c r="FF630" s="13">
        <f t="shared" si="1415"/>
        <v>0</v>
      </c>
      <c r="FG630" s="13">
        <f t="shared" si="1415"/>
        <v>0</v>
      </c>
      <c r="FH630" s="13">
        <f t="shared" si="1415"/>
        <v>174524</v>
      </c>
      <c r="FI630" s="8"/>
      <c r="FJ630" s="8"/>
      <c r="FK630" s="8"/>
      <c r="FL630" s="8"/>
      <c r="FM630" s="8"/>
      <c r="FN630" s="65">
        <f>SUM(FN5:FN629)</f>
        <v>174524</v>
      </c>
      <c r="FO630" s="80"/>
      <c r="FP630" s="80"/>
      <c r="FQ630" s="80"/>
      <c r="FR630" s="65">
        <f t="shared" ref="FR630" si="1416">SUM(FR5:FR629)</f>
        <v>6</v>
      </c>
      <c r="FS630" s="65">
        <f t="shared" ref="FS630" si="1417">SUM(FS5:FS629)</f>
        <v>72</v>
      </c>
      <c r="FT630" s="65">
        <f t="shared" ref="FT630" si="1418">SUM(FT5:FT629)</f>
        <v>257</v>
      </c>
      <c r="FU630" s="65">
        <f t="shared" ref="FU630" si="1419">SUM(FU5:FU629)</f>
        <v>3084</v>
      </c>
      <c r="FV630" s="65">
        <f t="shared" ref="FV630" si="1420">SUM(FV5:FV629)</f>
        <v>190</v>
      </c>
      <c r="FW630" s="13">
        <f t="shared" ref="FW630:GD630" si="1421">SUM(FW5:FW629)</f>
        <v>2280</v>
      </c>
      <c r="FX630" s="13">
        <f t="shared" si="1421"/>
        <v>411</v>
      </c>
      <c r="FY630" s="13">
        <f t="shared" si="1421"/>
        <v>4932</v>
      </c>
      <c r="FZ630" s="13">
        <f t="shared" si="1421"/>
        <v>646</v>
      </c>
      <c r="GA630" s="13">
        <f t="shared" si="1421"/>
        <v>7752</v>
      </c>
      <c r="GB630" s="13">
        <f t="shared" si="1421"/>
        <v>431</v>
      </c>
      <c r="GC630" s="13">
        <f t="shared" si="1421"/>
        <v>5172</v>
      </c>
      <c r="GD630" s="13">
        <f t="shared" si="1421"/>
        <v>151376</v>
      </c>
      <c r="GE630" s="8"/>
      <c r="GF630" s="8"/>
      <c r="GG630" s="8"/>
      <c r="GH630" s="8"/>
      <c r="GI630" s="66"/>
      <c r="GJ630" s="64"/>
      <c r="GK630" s="8"/>
      <c r="GL630" s="8"/>
      <c r="GM630" s="73"/>
      <c r="GN630" s="13"/>
      <c r="GO630" s="13">
        <f>GN630*12</f>
        <v>0</v>
      </c>
      <c r="GP630" s="13"/>
      <c r="GQ630" s="13"/>
      <c r="GR630" s="13"/>
      <c r="GS630" s="13"/>
      <c r="GT630" s="13"/>
      <c r="GU630" s="13"/>
      <c r="GV630" s="13"/>
      <c r="GW630" s="13"/>
      <c r="GX630" s="13"/>
      <c r="GY630" s="13"/>
      <c r="GZ630" s="13">
        <f>GI630+GT630-GU630</f>
        <v>0</v>
      </c>
      <c r="HA630" s="8"/>
      <c r="HB630" s="8"/>
      <c r="HC630" s="8"/>
      <c r="HD630" s="8"/>
      <c r="HE630" s="66"/>
      <c r="HF630" s="8"/>
      <c r="HG630" s="8"/>
      <c r="HH630" s="8"/>
      <c r="HI630" s="73"/>
      <c r="HJ630" s="13"/>
      <c r="HK630" s="13">
        <f>HJ630*12</f>
        <v>0</v>
      </c>
      <c r="HL630" s="13"/>
      <c r="HM630" s="13"/>
      <c r="HN630" s="13"/>
      <c r="HO630" s="13"/>
      <c r="HP630" s="13"/>
      <c r="HQ630" s="13"/>
      <c r="HR630" s="13"/>
      <c r="HS630" s="13"/>
      <c r="HT630" s="13"/>
      <c r="HU630" s="13"/>
      <c r="HV630" s="13">
        <f>HE630+HP630-HQ630</f>
        <v>0</v>
      </c>
      <c r="HW630" s="8"/>
      <c r="HX630" s="8"/>
    </row>
    <row r="631" spans="1:232" s="25" customFormat="1">
      <c r="I631" s="109"/>
      <c r="K631" s="109"/>
      <c r="L631" s="110"/>
      <c r="O631" s="26"/>
      <c r="P631" s="26"/>
      <c r="Q631" s="26"/>
      <c r="W631" s="109"/>
      <c r="Y631" s="109"/>
      <c r="Z631" s="110"/>
      <c r="AA631" s="26"/>
      <c r="AB631" s="26"/>
      <c r="AC631" s="26"/>
      <c r="AD631" s="26"/>
      <c r="AE631" s="26"/>
      <c r="AK631" s="109"/>
      <c r="AM631" s="109"/>
      <c r="AN631" s="110"/>
      <c r="AO631" s="99"/>
      <c r="AP631" s="26"/>
      <c r="AQ631" s="99"/>
      <c r="AR631" s="99"/>
      <c r="AS631" s="26"/>
      <c r="AT631" s="26"/>
      <c r="AU631" s="32"/>
      <c r="AV631" s="26"/>
      <c r="AW631" s="26"/>
      <c r="BC631" s="109"/>
      <c r="BE631" s="109"/>
      <c r="BF631" s="110"/>
      <c r="BG631" s="99"/>
      <c r="BH631" s="26"/>
      <c r="BI631" s="99"/>
      <c r="BJ631" s="99"/>
      <c r="BK631" s="26"/>
      <c r="BL631" s="26"/>
      <c r="BM631" s="32"/>
      <c r="BN631" s="26"/>
      <c r="BO631" s="26"/>
      <c r="BU631" s="109"/>
      <c r="BW631" s="109"/>
      <c r="BX631" s="110"/>
      <c r="BY631" s="99"/>
      <c r="BZ631" s="26"/>
      <c r="CA631" s="99"/>
      <c r="CB631" s="99"/>
      <c r="CC631" s="26"/>
      <c r="CD631" s="26"/>
      <c r="CE631" s="32"/>
      <c r="CF631" s="26"/>
      <c r="CG631" s="26"/>
      <c r="CM631" s="109"/>
      <c r="CO631" s="109"/>
      <c r="CP631" s="110"/>
      <c r="CQ631" s="99"/>
      <c r="CR631" s="26"/>
      <c r="CS631" s="99"/>
      <c r="CT631" s="99"/>
      <c r="CU631" s="26"/>
      <c r="CV631" s="26"/>
      <c r="CW631" s="32"/>
      <c r="CX631" s="26"/>
      <c r="CY631" s="26"/>
      <c r="DE631" s="109"/>
      <c r="DG631" s="109"/>
      <c r="DH631" s="110"/>
      <c r="DI631" s="99"/>
      <c r="DJ631" s="26"/>
      <c r="DK631" s="99"/>
      <c r="DL631" s="99"/>
      <c r="DM631" s="99"/>
      <c r="DN631" s="26"/>
      <c r="DO631" s="99"/>
      <c r="DP631" s="99"/>
      <c r="DQ631" s="26"/>
      <c r="DR631" s="26"/>
      <c r="DS631" s="32"/>
      <c r="DT631" s="26"/>
      <c r="DU631" s="26"/>
      <c r="EA631" s="109"/>
      <c r="EC631" s="109"/>
      <c r="ED631" s="110"/>
      <c r="EE631" s="99"/>
      <c r="EF631" s="26"/>
      <c r="EG631" s="99"/>
      <c r="EH631" s="99"/>
      <c r="EI631" s="99"/>
      <c r="EJ631" s="26"/>
      <c r="EK631" s="99"/>
      <c r="EL631" s="99"/>
      <c r="EM631" s="26"/>
      <c r="EN631" s="26"/>
      <c r="EO631" s="32"/>
      <c r="EP631" s="26"/>
      <c r="EQ631" s="26"/>
      <c r="EW631" s="109"/>
      <c r="EY631" s="109"/>
      <c r="EZ631" s="110"/>
      <c r="FA631" s="99"/>
      <c r="FB631" s="26"/>
      <c r="FC631" s="99"/>
      <c r="FD631" s="99"/>
      <c r="FE631" s="99"/>
      <c r="FF631" s="26"/>
      <c r="FG631" s="99"/>
      <c r="FH631" s="99"/>
      <c r="FI631" s="26"/>
      <c r="FJ631" s="26"/>
      <c r="FK631" s="32"/>
      <c r="FL631" s="26"/>
      <c r="FM631" s="26"/>
      <c r="FS631" s="109"/>
      <c r="FU631" s="109"/>
      <c r="FV631" s="110"/>
      <c r="FW631" s="99"/>
      <c r="FX631" s="26"/>
      <c r="FY631" s="99"/>
      <c r="FZ631" s="99"/>
      <c r="GA631" s="99"/>
      <c r="GB631" s="26"/>
      <c r="GC631" s="99"/>
      <c r="GD631" s="99"/>
      <c r="GE631" s="26"/>
      <c r="GF631" s="26"/>
      <c r="GG631" s="32"/>
      <c r="GH631" s="26"/>
      <c r="GI631" s="26"/>
      <c r="GJ631" s="108">
        <f>SUM(GJ5:GJ630)</f>
        <v>151376</v>
      </c>
      <c r="GN631" s="108">
        <f t="shared" ref="GN631:GZ631" si="1422">SUM(GN5:GN630)</f>
        <v>535</v>
      </c>
      <c r="GO631" s="108">
        <f t="shared" si="1422"/>
        <v>6420</v>
      </c>
      <c r="GP631" s="108">
        <f t="shared" si="1422"/>
        <v>554</v>
      </c>
      <c r="GQ631" s="108">
        <f t="shared" si="1422"/>
        <v>6648</v>
      </c>
      <c r="GR631" s="108">
        <f t="shared" si="1422"/>
        <v>420</v>
      </c>
      <c r="GS631" s="108">
        <f t="shared" si="1422"/>
        <v>5040</v>
      </c>
      <c r="GT631" s="108">
        <f t="shared" si="1422"/>
        <v>391</v>
      </c>
      <c r="GU631" s="108">
        <f t="shared" si="1422"/>
        <v>4692</v>
      </c>
      <c r="GV631" s="108">
        <f t="shared" si="1422"/>
        <v>0</v>
      </c>
      <c r="GW631" s="108">
        <f t="shared" si="1422"/>
        <v>0</v>
      </c>
      <c r="GX631" s="108">
        <f t="shared" si="1422"/>
        <v>0</v>
      </c>
      <c r="GY631" s="108">
        <f t="shared" si="1422"/>
        <v>0</v>
      </c>
      <c r="GZ631" s="108">
        <f t="shared" si="1422"/>
        <v>141416</v>
      </c>
      <c r="HA631" s="26"/>
      <c r="HB631" s="26"/>
      <c r="HC631" s="32"/>
      <c r="HD631" s="26"/>
      <c r="HE631" s="26"/>
      <c r="HF631" s="108">
        <f>SUM(HF5:HF630)</f>
        <v>141416</v>
      </c>
      <c r="HJ631" s="108">
        <f t="shared" ref="HJ631:HV631" si="1423">SUM(HJ5:HJ630)</f>
        <v>2117</v>
      </c>
      <c r="HK631" s="108">
        <f t="shared" si="1423"/>
        <v>25404</v>
      </c>
      <c r="HL631" s="108">
        <f t="shared" si="1423"/>
        <v>299</v>
      </c>
      <c r="HM631" s="108">
        <f t="shared" si="1423"/>
        <v>3648</v>
      </c>
      <c r="HN631" s="108">
        <f t="shared" si="1423"/>
        <v>210</v>
      </c>
      <c r="HO631" s="108">
        <f t="shared" si="1423"/>
        <v>2520</v>
      </c>
      <c r="HP631" s="108">
        <f t="shared" si="1423"/>
        <v>2363</v>
      </c>
      <c r="HQ631" s="108">
        <f t="shared" si="1423"/>
        <v>28356</v>
      </c>
      <c r="HR631" s="108">
        <f t="shared" si="1423"/>
        <v>879</v>
      </c>
      <c r="HS631" s="108">
        <f t="shared" si="1423"/>
        <v>10548</v>
      </c>
      <c r="HT631" s="108">
        <f t="shared" si="1423"/>
        <v>1092</v>
      </c>
      <c r="HU631" s="108">
        <f t="shared" si="1423"/>
        <v>13104</v>
      </c>
      <c r="HV631" s="108">
        <f t="shared" si="1423"/>
        <v>108644</v>
      </c>
      <c r="HW631" s="26"/>
      <c r="HX631" s="26"/>
    </row>
    <row r="632" spans="1:232" s="25" customFormat="1">
      <c r="O632" s="26"/>
      <c r="P632" s="26"/>
      <c r="Q632" s="26"/>
      <c r="AA632" s="26"/>
      <c r="AB632" s="26"/>
      <c r="AC632" s="26"/>
      <c r="AD632" s="26"/>
      <c r="AE632" s="26"/>
      <c r="AO632" s="26"/>
      <c r="AP632" s="26"/>
      <c r="AQ632" s="26"/>
      <c r="AR632" s="26"/>
      <c r="AS632" s="26"/>
      <c r="AT632" s="26"/>
      <c r="AU632" s="32"/>
      <c r="AV632" s="26"/>
      <c r="AW632" s="26"/>
      <c r="BG632" s="26"/>
      <c r="BH632" s="26"/>
      <c r="BI632" s="26"/>
      <c r="BJ632" s="26"/>
      <c r="BK632" s="26"/>
      <c r="BL632" s="26"/>
      <c r="BM632" s="32"/>
      <c r="BN632" s="26"/>
      <c r="BO632" s="26"/>
      <c r="BY632" s="26"/>
      <c r="BZ632" s="26"/>
      <c r="CA632" s="26"/>
      <c r="CB632" s="26"/>
      <c r="CC632" s="26"/>
      <c r="CD632" s="26"/>
      <c r="CE632" s="32"/>
      <c r="CF632" s="26"/>
      <c r="CG632" s="26"/>
      <c r="CQ632" s="26"/>
      <c r="CR632" s="26"/>
      <c r="CS632" s="26"/>
      <c r="CT632" s="26"/>
      <c r="CU632" s="26"/>
      <c r="CV632" s="26"/>
      <c r="CW632" s="32"/>
      <c r="CX632" s="26"/>
      <c r="CY632" s="26"/>
      <c r="DI632" s="26"/>
      <c r="DJ632" s="26"/>
      <c r="DK632" s="26"/>
      <c r="DL632" s="26"/>
      <c r="DM632" s="26"/>
      <c r="DN632" s="26"/>
      <c r="DO632" s="26"/>
      <c r="DP632" s="26"/>
      <c r="DQ632" s="26"/>
      <c r="DR632" s="26"/>
      <c r="DS632" s="32"/>
      <c r="DT632" s="26"/>
      <c r="DU632" s="26"/>
      <c r="EE632" s="26"/>
      <c r="EF632" s="26"/>
      <c r="EG632" s="26"/>
      <c r="EH632" s="26"/>
      <c r="EI632" s="26"/>
      <c r="EJ632" s="26"/>
      <c r="EK632" s="26"/>
      <c r="EL632" s="26"/>
      <c r="EM632" s="26"/>
      <c r="EN632" s="26"/>
      <c r="EO632" s="32"/>
      <c r="EP632" s="26"/>
      <c r="EQ632" s="26"/>
      <c r="FA632" s="26"/>
      <c r="FB632" s="26"/>
      <c r="FC632" s="26"/>
      <c r="FD632" s="26"/>
      <c r="FE632" s="26"/>
      <c r="FF632" s="26"/>
      <c r="FG632" s="26"/>
      <c r="FH632" s="26"/>
      <c r="FI632" s="26"/>
      <c r="FJ632" s="26"/>
      <c r="FK632" s="32"/>
      <c r="FL632" s="26"/>
      <c r="FM632" s="26"/>
      <c r="FW632" s="26"/>
      <c r="FX632" s="26"/>
      <c r="FY632" s="26"/>
      <c r="FZ632" s="26"/>
      <c r="GA632" s="26"/>
      <c r="GB632" s="26"/>
      <c r="GC632" s="26"/>
      <c r="GD632" s="26"/>
      <c r="GE632" s="26"/>
      <c r="GF632" s="26"/>
      <c r="GG632" s="32"/>
      <c r="GH632" s="26"/>
      <c r="GI632" s="26"/>
      <c r="GO632" s="109"/>
      <c r="GQ632" s="109"/>
      <c r="GR632" s="110"/>
      <c r="GS632" s="99"/>
      <c r="GT632" s="26"/>
      <c r="GU632" s="99"/>
      <c r="GV632" s="99"/>
      <c r="GW632" s="99"/>
      <c r="GX632" s="26"/>
      <c r="GZ632" s="99"/>
      <c r="HA632" s="26"/>
      <c r="HB632" s="26"/>
      <c r="HC632" s="32"/>
      <c r="HD632" s="26"/>
      <c r="HE632" s="26"/>
      <c r="HK632" s="109"/>
      <c r="HM632" s="109"/>
      <c r="HN632" s="110"/>
      <c r="HO632" s="99"/>
      <c r="HP632" s="26"/>
      <c r="HQ632" s="99"/>
      <c r="HR632" s="99"/>
      <c r="HS632" s="99"/>
      <c r="HT632" s="26"/>
      <c r="HV632" s="99"/>
      <c r="HW632" s="26"/>
      <c r="HX632" s="26"/>
    </row>
    <row r="633" spans="1:232" s="25" customFormat="1">
      <c r="B633" s="77" t="s">
        <v>609</v>
      </c>
      <c r="D633" s="26">
        <f>SUMIF(D5:D621,"&lt;0")</f>
        <v>-4860</v>
      </c>
      <c r="L633" s="26">
        <f>SUMIF(L5:L621,"&lt;0")</f>
        <v>-4860</v>
      </c>
      <c r="O633" s="26"/>
      <c r="P633" s="26" t="s">
        <v>609</v>
      </c>
      <c r="Q633" s="26"/>
      <c r="R633" s="26">
        <f>SUMIF(R5:R621,"&lt;0")</f>
        <v>-4860</v>
      </c>
      <c r="Z633" s="26">
        <f>SUMIF(Z5:Z621,"&lt;0")</f>
        <v>-4860</v>
      </c>
      <c r="AA633" s="26"/>
      <c r="AB633" s="26"/>
      <c r="AC633" s="26"/>
      <c r="AD633" s="26" t="s">
        <v>609</v>
      </c>
      <c r="AE633" s="26"/>
      <c r="AF633" s="26">
        <f>SUMIF(AF5:AF621,"&lt;0")</f>
        <v>-4860</v>
      </c>
      <c r="AN633" s="26"/>
      <c r="AO633" s="26"/>
      <c r="AP633" s="26"/>
      <c r="AQ633" s="26"/>
      <c r="AR633" s="26">
        <f>SUMIF(AR5:AR623,"&lt;0")</f>
        <v>-31044</v>
      </c>
      <c r="AS633" s="26"/>
      <c r="AT633" s="26"/>
      <c r="AU633" s="32"/>
      <c r="AV633" s="26" t="s">
        <v>609</v>
      </c>
      <c r="AW633" s="26"/>
      <c r="AX633" s="26">
        <f>SUMIF(AX5:AX621,"&lt;0")</f>
        <v>-31044</v>
      </c>
      <c r="BF633" s="26"/>
      <c r="BG633" s="26"/>
      <c r="BH633" s="26"/>
      <c r="BI633" s="26"/>
      <c r="BJ633" s="26">
        <f>SUMIF(BJ5:BJ623,"&lt;0")</f>
        <v>-13152</v>
      </c>
      <c r="BK633" s="26"/>
      <c r="BL633" s="26"/>
      <c r="BM633" s="32"/>
      <c r="BN633" s="26" t="s">
        <v>609</v>
      </c>
      <c r="BO633" s="26"/>
      <c r="BP633" s="26">
        <f>SUMIF(BP5:BP623,"&lt;0")</f>
        <v>-13152</v>
      </c>
      <c r="BX633" s="26"/>
      <c r="BY633" s="26"/>
      <c r="BZ633" s="26"/>
      <c r="CA633" s="26"/>
      <c r="CB633" s="26">
        <f>SUMIF(CB5:CB623,"&lt;0")</f>
        <v>-12996</v>
      </c>
      <c r="CC633" s="26"/>
      <c r="CD633" s="26"/>
      <c r="CE633" s="32"/>
      <c r="CF633" s="26" t="s">
        <v>609</v>
      </c>
      <c r="CG633" s="26"/>
      <c r="CH633" s="26">
        <f>SUMIF(CH5:CH621,"&lt;0")</f>
        <v>-12996</v>
      </c>
      <c r="CP633" s="26"/>
      <c r="CQ633" s="26"/>
      <c r="CR633" s="26"/>
      <c r="CS633" s="26"/>
      <c r="CT633" s="26">
        <f>SUMIF(CT5:CT623,"&lt;0")</f>
        <v>-11736</v>
      </c>
      <c r="CU633" s="26"/>
      <c r="CV633" s="26"/>
      <c r="CW633" s="32"/>
      <c r="CX633" s="26" t="s">
        <v>609</v>
      </c>
      <c r="CY633" s="26"/>
      <c r="CZ633" s="26">
        <f>SUMIF(CZ5:CZ623,"&lt;0")</f>
        <v>-11736</v>
      </c>
      <c r="DH633" s="26"/>
      <c r="DI633" s="26"/>
      <c r="DJ633" s="26"/>
      <c r="DK633" s="26"/>
      <c r="DL633" s="26"/>
      <c r="DM633" s="26"/>
      <c r="DN633" s="26"/>
      <c r="DO633" s="26"/>
      <c r="DP633" s="26">
        <f>SUMIF(DP5:DP623,"&lt;0")</f>
        <v>-9948</v>
      </c>
      <c r="DQ633" s="26"/>
      <c r="DR633" s="26"/>
      <c r="DS633" s="32"/>
      <c r="DT633" s="26" t="s">
        <v>609</v>
      </c>
      <c r="DU633" s="26"/>
      <c r="DV633" s="26">
        <f>SUMIF(DV5:DV623,"&lt;0")</f>
        <v>-9948</v>
      </c>
      <c r="ED633" s="26"/>
      <c r="EE633" s="26"/>
      <c r="EF633" s="26"/>
      <c r="EG633" s="26"/>
      <c r="EH633" s="26"/>
      <c r="EI633" s="26"/>
      <c r="EJ633" s="26"/>
      <c r="EK633" s="26"/>
      <c r="EL633" s="26">
        <f>SUMIF(EL5:EL623,"&lt;0")</f>
        <v>-11448</v>
      </c>
      <c r="EM633" s="26"/>
      <c r="EN633" s="26"/>
      <c r="EO633" s="32"/>
      <c r="EP633" s="26" t="s">
        <v>609</v>
      </c>
      <c r="EQ633" s="26"/>
      <c r="ER633" s="26">
        <f>SUMIF(ER5:ER623,"&lt;0")</f>
        <v>-11448</v>
      </c>
      <c r="EZ633" s="26"/>
      <c r="FA633" s="26"/>
      <c r="FB633" s="26"/>
      <c r="FC633" s="26"/>
      <c r="FD633" s="26"/>
      <c r="FE633" s="26"/>
      <c r="FF633" s="26"/>
      <c r="FG633" s="26"/>
      <c r="FH633" s="26">
        <f>SUMIF(FH5:FH623,"&lt;0")</f>
        <v>-11628</v>
      </c>
      <c r="FI633" s="26"/>
      <c r="FJ633" s="26"/>
      <c r="FK633" s="32"/>
      <c r="FL633" s="26" t="s">
        <v>609</v>
      </c>
      <c r="FM633" s="26"/>
      <c r="FN633" s="26">
        <f>SUMIF(FN5:FN623,"&lt;0")</f>
        <v>-11628</v>
      </c>
      <c r="FV633" s="26"/>
      <c r="FW633" s="26"/>
      <c r="FX633" s="26"/>
      <c r="FY633" s="26"/>
      <c r="FZ633" s="26"/>
      <c r="GA633" s="26"/>
      <c r="GB633" s="26"/>
      <c r="GC633" s="26"/>
      <c r="GD633" s="26">
        <f>SUMIF(GD5:GD623,"&lt;0")</f>
        <v>-18948</v>
      </c>
      <c r="GE633" s="26"/>
      <c r="GF633" s="26"/>
      <c r="GG633" s="32"/>
      <c r="GH633" s="26"/>
      <c r="GI633" s="26"/>
      <c r="GS633" s="26"/>
      <c r="GT633" s="26"/>
      <c r="GU633" s="26"/>
      <c r="GV633" s="26"/>
      <c r="GW633" s="26"/>
      <c r="GX633" s="26"/>
      <c r="GZ633" s="26"/>
      <c r="HA633" s="26"/>
      <c r="HB633" s="26"/>
      <c r="HC633" s="32"/>
      <c r="HD633" s="26"/>
      <c r="HE633" s="26"/>
      <c r="HO633" s="26"/>
      <c r="HP633" s="26"/>
      <c r="HQ633" s="26"/>
      <c r="HR633" s="26"/>
      <c r="HS633" s="26"/>
      <c r="HT633" s="26"/>
      <c r="HV633" s="26"/>
      <c r="HW633" s="26"/>
      <c r="HX633" s="26"/>
    </row>
    <row r="634" spans="1:232" s="25" customFormat="1">
      <c r="B634" s="77" t="s">
        <v>610</v>
      </c>
      <c r="D634" s="26">
        <f>SUMIF(D5:D623,"&gt;0")</f>
        <v>160734</v>
      </c>
      <c r="L634" s="26">
        <f>SUMIF(L5:L623,"&gt;0")</f>
        <v>160734</v>
      </c>
      <c r="O634" s="26"/>
      <c r="P634" s="26" t="s">
        <v>610</v>
      </c>
      <c r="Q634" s="26"/>
      <c r="R634" s="26">
        <f>SUMIF(R5:R623,"&gt;0")</f>
        <v>160734</v>
      </c>
      <c r="Z634" s="26">
        <f>SUMIF(Z5:Z623,"&gt;0")</f>
        <v>160914</v>
      </c>
      <c r="AA634" s="26"/>
      <c r="AB634" s="26"/>
      <c r="AC634" s="26"/>
      <c r="AD634" s="26" t="s">
        <v>610</v>
      </c>
      <c r="AE634" s="26"/>
      <c r="AF634" s="26">
        <f>SUMIF(AF5:AF623,"&gt;0")</f>
        <v>160914</v>
      </c>
      <c r="AN634" s="26"/>
      <c r="AO634" s="26"/>
      <c r="AP634" s="26"/>
      <c r="AQ634" s="26"/>
      <c r="AR634" s="26">
        <f>SUMIF(AR5:AR623,"&gt;0")</f>
        <v>124134</v>
      </c>
      <c r="AS634" s="26"/>
      <c r="AT634" s="26"/>
      <c r="AU634" s="32"/>
      <c r="AV634" s="26" t="s">
        <v>610</v>
      </c>
      <c r="AW634" s="26"/>
      <c r="AX634" s="26">
        <f>SUMIF(AX5:AX623,"&gt;0")</f>
        <v>124134</v>
      </c>
      <c r="BF634" s="26"/>
      <c r="BG634" s="26"/>
      <c r="BH634" s="26"/>
      <c r="BI634" s="26"/>
      <c r="BJ634" s="26">
        <f>SUMIF(BJ5:BJ623,"&gt;0")</f>
        <v>181284</v>
      </c>
      <c r="BK634" s="26"/>
      <c r="BL634" s="26"/>
      <c r="BM634" s="32"/>
      <c r="BN634" s="26" t="s">
        <v>610</v>
      </c>
      <c r="BO634" s="26"/>
      <c r="BP634" s="26">
        <f>SUMIF(BP5:BP623,"&gt;0")</f>
        <v>181284</v>
      </c>
      <c r="BX634" s="26"/>
      <c r="BY634" s="26"/>
      <c r="BZ634" s="26"/>
      <c r="CA634" s="26"/>
      <c r="CB634" s="26">
        <f>SUMIF(CB5:CB623,"&gt;0")</f>
        <v>184680</v>
      </c>
      <c r="CC634" s="26"/>
      <c r="CD634" s="26"/>
      <c r="CE634" s="32"/>
      <c r="CF634" s="26" t="s">
        <v>610</v>
      </c>
      <c r="CG634" s="26"/>
      <c r="CH634" s="26">
        <f>SUMIF(CH5:CH623,"&gt;0")</f>
        <v>184680</v>
      </c>
      <c r="CP634" s="26"/>
      <c r="CQ634" s="26"/>
      <c r="CR634" s="26"/>
      <c r="CS634" s="26"/>
      <c r="CT634" s="26">
        <f>SUMIF(CT5:CT623,"&gt;0")</f>
        <v>197244</v>
      </c>
      <c r="CU634" s="26"/>
      <c r="CV634" s="26"/>
      <c r="CW634" s="32"/>
      <c r="CX634" s="26" t="s">
        <v>610</v>
      </c>
      <c r="CY634" s="26"/>
      <c r="CZ634" s="26">
        <f>SUMIF(CZ5:CZ623,"&gt;0")</f>
        <v>197244</v>
      </c>
      <c r="DH634" s="26"/>
      <c r="DI634" s="26"/>
      <c r="DJ634" s="26"/>
      <c r="DK634" s="26"/>
      <c r="DL634" s="26"/>
      <c r="DM634" s="26"/>
      <c r="DN634" s="26"/>
      <c r="DO634" s="26"/>
      <c r="DP634" s="26">
        <f>SUMIF(DP5:DP623,"&gt;0")</f>
        <v>211740</v>
      </c>
      <c r="DQ634" s="26"/>
      <c r="DR634" s="26"/>
      <c r="DS634" s="32"/>
      <c r="DT634" s="26" t="s">
        <v>610</v>
      </c>
      <c r="DU634" s="26"/>
      <c r="DV634" s="26">
        <f>SUMIF(DV5:DV623,"&gt;0")</f>
        <v>211740</v>
      </c>
      <c r="ED634" s="26"/>
      <c r="EE634" s="26"/>
      <c r="EF634" s="26"/>
      <c r="EG634" s="26"/>
      <c r="EH634" s="26"/>
      <c r="EI634" s="26"/>
      <c r="EJ634" s="26"/>
      <c r="EK634" s="26"/>
      <c r="EL634" s="26">
        <f>SUMIF(EL5:EL623,"&gt;0")</f>
        <v>195212</v>
      </c>
      <c r="EM634" s="26"/>
      <c r="EN634" s="26"/>
      <c r="EO634" s="32"/>
      <c r="EP634" s="26" t="s">
        <v>610</v>
      </c>
      <c r="EQ634" s="26"/>
      <c r="ER634" s="26">
        <f>SUMIF(ER5:ER623,"&gt;0")</f>
        <v>195212</v>
      </c>
      <c r="EZ634" s="26"/>
      <c r="FA634" s="26"/>
      <c r="FB634" s="26"/>
      <c r="FC634" s="26"/>
      <c r="FD634" s="26"/>
      <c r="FE634" s="26"/>
      <c r="FF634" s="26"/>
      <c r="FG634" s="26"/>
      <c r="FH634" s="26">
        <f>SUMIF(FH5:FH623,"&gt;0")</f>
        <v>186152</v>
      </c>
      <c r="FI634" s="26"/>
      <c r="FJ634" s="26"/>
      <c r="FK634" s="32"/>
      <c r="FL634" s="26" t="s">
        <v>610</v>
      </c>
      <c r="FM634" s="26"/>
      <c r="FN634" s="26">
        <f>SUMIF(FN5:FN623,"&gt;0")</f>
        <v>186152</v>
      </c>
      <c r="FV634" s="26"/>
      <c r="FW634" s="26"/>
      <c r="FX634" s="26"/>
      <c r="FY634" s="26"/>
      <c r="FZ634" s="26"/>
      <c r="GA634" s="26"/>
      <c r="GB634" s="26"/>
      <c r="GC634" s="26"/>
      <c r="GD634" s="26">
        <f>SUMIF(GD5:GD623,"&gt;0")</f>
        <v>170324</v>
      </c>
      <c r="GE634" s="26"/>
      <c r="GF634" s="26"/>
      <c r="GG634" s="32"/>
      <c r="GH634" s="26" t="s">
        <v>609</v>
      </c>
      <c r="GI634" s="26"/>
      <c r="GJ634" s="26">
        <f>SUMIF(GJ5:GJ624,"&lt;0")</f>
        <v>-18948</v>
      </c>
      <c r="GR634" s="26"/>
      <c r="GS634" s="26"/>
      <c r="GT634" s="26"/>
      <c r="GU634" s="26"/>
      <c r="GV634" s="26"/>
      <c r="GW634" s="26"/>
      <c r="GX634" s="26"/>
      <c r="GZ634" s="26">
        <f>SUMIF(GZ5:GZ624,"&lt;0")</f>
        <v>-22212</v>
      </c>
      <c r="HA634" s="26"/>
      <c r="HB634" s="26"/>
      <c r="HC634" s="32"/>
      <c r="HD634" s="26" t="s">
        <v>609</v>
      </c>
      <c r="HE634" s="26"/>
      <c r="HF634" s="26">
        <f>SUMIF(HF5:HF624,"&lt;0")</f>
        <v>-22212</v>
      </c>
      <c r="HN634" s="26"/>
      <c r="HO634" s="26"/>
      <c r="HP634" s="26"/>
      <c r="HQ634" s="26"/>
      <c r="HR634" s="26"/>
      <c r="HS634" s="26"/>
      <c r="HT634" s="26"/>
      <c r="HV634" s="26">
        <f>SUMIF(HV5:HV624,"&lt;0")</f>
        <v>-12216</v>
      </c>
      <c r="HW634" s="26"/>
      <c r="HX634" s="26"/>
    </row>
    <row r="635" spans="1:232" s="25" customFormat="1">
      <c r="O635" s="26"/>
      <c r="P635" s="26"/>
      <c r="Q635" s="26"/>
      <c r="AA635" s="26"/>
      <c r="AB635" s="26"/>
      <c r="AC635" s="26"/>
      <c r="AD635" s="26"/>
      <c r="AE635" s="26"/>
      <c r="AO635" s="26"/>
      <c r="AP635" s="26"/>
      <c r="AQ635" s="26"/>
      <c r="AR635" s="26"/>
      <c r="AS635" s="26"/>
      <c r="AT635" s="26"/>
      <c r="AU635" s="32"/>
      <c r="AV635" s="26"/>
      <c r="AW635" s="26"/>
      <c r="BG635" s="26"/>
      <c r="BH635" s="26"/>
      <c r="BI635" s="26"/>
      <c r="BJ635" s="26"/>
      <c r="BK635" s="26"/>
      <c r="BL635" s="26"/>
      <c r="BM635" s="32"/>
      <c r="BN635" s="26"/>
      <c r="BO635" s="26"/>
      <c r="BY635" s="26"/>
      <c r="BZ635" s="26"/>
      <c r="CA635" s="26"/>
      <c r="CB635" s="26"/>
      <c r="CC635" s="26"/>
      <c r="CD635" s="26"/>
      <c r="CE635" s="32"/>
      <c r="CF635" s="26"/>
      <c r="CG635" s="26"/>
      <c r="CQ635" s="26"/>
      <c r="CR635" s="26"/>
      <c r="CS635" s="26"/>
      <c r="CT635" s="26"/>
      <c r="CU635" s="26"/>
      <c r="CV635" s="26"/>
      <c r="CW635" s="32"/>
      <c r="CX635" s="26"/>
      <c r="CY635" s="26"/>
      <c r="DI635" s="26"/>
      <c r="DJ635" s="26"/>
      <c r="DK635" s="26"/>
      <c r="DL635" s="26"/>
      <c r="DM635" s="26"/>
      <c r="DN635" s="26"/>
      <c r="DO635" s="26"/>
      <c r="DP635" s="26"/>
      <c r="DQ635" s="26"/>
      <c r="DR635" s="26"/>
      <c r="DS635" s="32"/>
      <c r="DT635" s="26"/>
      <c r="DU635" s="26"/>
      <c r="EE635" s="26"/>
      <c r="EF635" s="26"/>
      <c r="EG635" s="26"/>
      <c r="EH635" s="26"/>
      <c r="EI635" s="26"/>
      <c r="EJ635" s="26"/>
      <c r="EK635" s="26"/>
      <c r="EL635" s="26"/>
      <c r="EM635" s="26"/>
      <c r="EN635" s="26"/>
      <c r="EO635" s="32"/>
      <c r="EP635" s="26"/>
      <c r="EQ635" s="26"/>
      <c r="FA635" s="26"/>
      <c r="FB635" s="26"/>
      <c r="FC635" s="26"/>
      <c r="FD635" s="26"/>
      <c r="FE635" s="26"/>
      <c r="FF635" s="26"/>
      <c r="FG635" s="26"/>
      <c r="FH635" s="26"/>
      <c r="FI635" s="26"/>
      <c r="FJ635" s="26"/>
      <c r="FK635" s="32"/>
      <c r="FL635" s="26"/>
      <c r="FM635" s="26"/>
      <c r="FW635" s="26"/>
      <c r="FX635" s="26"/>
      <c r="FY635" s="26"/>
      <c r="FZ635" s="26"/>
      <c r="GA635" s="26"/>
      <c r="GB635" s="26"/>
      <c r="GC635" s="26"/>
      <c r="GD635" s="26"/>
      <c r="GE635" s="26"/>
      <c r="GF635" s="26"/>
      <c r="GG635" s="32"/>
      <c r="GH635" s="26" t="s">
        <v>610</v>
      </c>
      <c r="GI635" s="26"/>
      <c r="GJ635" s="26">
        <f>SUMIF(GJ5:GJ624,"&gt;0")</f>
        <v>170324</v>
      </c>
      <c r="GR635" s="26"/>
      <c r="GS635" s="26"/>
      <c r="GT635" s="26"/>
      <c r="GU635" s="26"/>
      <c r="GV635" s="26"/>
      <c r="GW635" s="26"/>
      <c r="GX635" s="26"/>
      <c r="GZ635" s="26">
        <f>SUMIF(GZ5:GZ624,"&gt;0")</f>
        <v>163628</v>
      </c>
      <c r="HA635" s="26"/>
      <c r="HB635" s="26"/>
      <c r="HC635" s="32"/>
      <c r="HD635" s="26" t="s">
        <v>610</v>
      </c>
      <c r="HE635" s="26"/>
      <c r="HF635" s="26">
        <f>SUMIF(HF5:HF624,"&gt;0")</f>
        <v>163628</v>
      </c>
      <c r="HN635" s="26"/>
      <c r="HO635" s="26"/>
      <c r="HP635" s="26"/>
      <c r="HQ635" s="26"/>
      <c r="HR635" s="26"/>
      <c r="HS635" s="26"/>
      <c r="HT635" s="26"/>
      <c r="HV635" s="26">
        <f>SUMIF(HV5:HV624,"&gt;0")</f>
        <v>120860</v>
      </c>
      <c r="HW635" s="26"/>
      <c r="HX635" s="26"/>
    </row>
    <row r="636" spans="1:232" s="25" customFormat="1">
      <c r="D636" s="126" t="s">
        <v>610</v>
      </c>
      <c r="E636" s="126"/>
      <c r="F636" s="126"/>
      <c r="I636" s="78">
        <f>D634</f>
        <v>160734</v>
      </c>
      <c r="O636" s="26"/>
      <c r="P636" s="26"/>
      <c r="Q636" s="26"/>
      <c r="R636" s="126" t="s">
        <v>610</v>
      </c>
      <c r="S636" s="126"/>
      <c r="T636" s="126"/>
      <c r="W636" s="78">
        <f>R634</f>
        <v>160734</v>
      </c>
      <c r="AA636" s="26"/>
      <c r="AB636" s="26"/>
      <c r="AC636" s="26"/>
      <c r="AD636" s="26"/>
      <c r="AE636" s="26"/>
      <c r="AF636" s="126" t="s">
        <v>610</v>
      </c>
      <c r="AG636" s="126"/>
      <c r="AH636" s="126"/>
      <c r="AK636" s="78">
        <f>AF634</f>
        <v>160914</v>
      </c>
      <c r="AO636" s="26"/>
      <c r="AP636" s="26"/>
      <c r="AQ636" s="26"/>
      <c r="AR636" s="26"/>
      <c r="AS636" s="26"/>
      <c r="AT636" s="26"/>
      <c r="AU636" s="32"/>
      <c r="AV636" s="26"/>
      <c r="AW636" s="26"/>
      <c r="AX636" s="126" t="s">
        <v>610</v>
      </c>
      <c r="AY636" s="126"/>
      <c r="AZ636" s="126"/>
      <c r="BC636" s="78">
        <f>AX634</f>
        <v>124134</v>
      </c>
      <c r="BG636" s="26"/>
      <c r="BH636" s="26"/>
      <c r="BI636" s="26"/>
      <c r="BJ636" s="26"/>
      <c r="BK636" s="26"/>
      <c r="BL636" s="26"/>
      <c r="BM636" s="32"/>
      <c r="BN636" s="26"/>
      <c r="BO636" s="26"/>
      <c r="BP636" s="126" t="s">
        <v>610</v>
      </c>
      <c r="BQ636" s="126"/>
      <c r="BR636" s="126"/>
      <c r="BU636" s="78">
        <f>BP634</f>
        <v>181284</v>
      </c>
      <c r="BY636" s="26"/>
      <c r="BZ636" s="26"/>
      <c r="CA636" s="26"/>
      <c r="CB636" s="26"/>
      <c r="CC636" s="26"/>
      <c r="CD636" s="26"/>
      <c r="CE636" s="32"/>
      <c r="CF636" s="26"/>
      <c r="CG636" s="26"/>
      <c r="CH636" s="126" t="s">
        <v>610</v>
      </c>
      <c r="CI636" s="126"/>
      <c r="CJ636" s="126"/>
      <c r="CM636" s="78">
        <f>CH634</f>
        <v>184680</v>
      </c>
      <c r="CQ636" s="26"/>
      <c r="CR636" s="26"/>
      <c r="CS636" s="26"/>
      <c r="CT636" s="26"/>
      <c r="CU636" s="26"/>
      <c r="CV636" s="26"/>
      <c r="CW636" s="32"/>
      <c r="CX636" s="26"/>
      <c r="CY636" s="26"/>
      <c r="CZ636" s="126" t="s">
        <v>610</v>
      </c>
      <c r="DA636" s="126"/>
      <c r="DB636" s="126"/>
      <c r="DE636" s="78">
        <f>CZ634</f>
        <v>197244</v>
      </c>
      <c r="DI636" s="26"/>
      <c r="DJ636" s="26"/>
      <c r="DK636" s="26"/>
      <c r="DL636" s="26"/>
      <c r="DM636" s="26"/>
      <c r="DN636" s="26"/>
      <c r="DO636" s="26"/>
      <c r="DP636" s="26"/>
      <c r="DQ636" s="26"/>
      <c r="DR636" s="26"/>
      <c r="DS636" s="32"/>
      <c r="DT636" s="26"/>
      <c r="DU636" s="26"/>
      <c r="DV636" s="126" t="s">
        <v>610</v>
      </c>
      <c r="DW636" s="126"/>
      <c r="DX636" s="126"/>
      <c r="EA636" s="78">
        <f>DV634</f>
        <v>211740</v>
      </c>
      <c r="EE636" s="26"/>
      <c r="EF636" s="26"/>
      <c r="EG636" s="26"/>
      <c r="EH636" s="26"/>
      <c r="EI636" s="26"/>
      <c r="EJ636" s="26"/>
      <c r="EK636" s="26"/>
      <c r="EL636" s="26"/>
      <c r="EM636" s="26"/>
      <c r="EN636" s="26"/>
      <c r="EO636" s="32"/>
      <c r="EP636" s="26"/>
      <c r="EQ636" s="26"/>
      <c r="ER636" s="126" t="s">
        <v>610</v>
      </c>
      <c r="ES636" s="126"/>
      <c r="ET636" s="126"/>
      <c r="EW636" s="78">
        <f>ER634</f>
        <v>195212</v>
      </c>
      <c r="FA636" s="26"/>
      <c r="FB636" s="26"/>
      <c r="FC636" s="26"/>
      <c r="FD636" s="26"/>
      <c r="FE636" s="26"/>
      <c r="FF636" s="26"/>
      <c r="FG636" s="26"/>
      <c r="FH636" s="26"/>
      <c r="FI636" s="26"/>
      <c r="FJ636" s="26"/>
      <c r="FK636" s="32"/>
      <c r="FL636" s="26"/>
      <c r="FM636" s="26"/>
      <c r="FN636" s="126" t="s">
        <v>610</v>
      </c>
      <c r="FO636" s="126"/>
      <c r="FP636" s="126"/>
      <c r="FS636" s="78">
        <f>FN634</f>
        <v>186152</v>
      </c>
      <c r="FW636" s="26"/>
      <c r="FX636" s="26"/>
      <c r="FY636" s="26"/>
      <c r="FZ636" s="26"/>
      <c r="GA636" s="26"/>
      <c r="GB636" s="26"/>
      <c r="GC636" s="26"/>
      <c r="GD636" s="26"/>
      <c r="GE636" s="26"/>
      <c r="GF636" s="26"/>
      <c r="GG636" s="32"/>
      <c r="GH636" s="26"/>
      <c r="GI636" s="26"/>
      <c r="GS636" s="26"/>
      <c r="GT636" s="26"/>
      <c r="GU636" s="26"/>
      <c r="GV636" s="26"/>
      <c r="GW636" s="26"/>
      <c r="GX636" s="26"/>
      <c r="GZ636" s="26"/>
      <c r="HA636" s="26"/>
      <c r="HB636" s="26"/>
      <c r="HC636" s="32"/>
      <c r="HD636" s="26"/>
      <c r="HE636" s="26"/>
      <c r="HO636" s="26"/>
      <c r="HP636" s="26"/>
      <c r="HQ636" s="26"/>
      <c r="HR636" s="26"/>
      <c r="HS636" s="26"/>
      <c r="HT636" s="26"/>
      <c r="HV636" s="26"/>
      <c r="HW636" s="26"/>
      <c r="HX636" s="26"/>
    </row>
    <row r="637" spans="1:232" s="25" customFormat="1">
      <c r="D637" s="126" t="s">
        <v>611</v>
      </c>
      <c r="E637" s="126"/>
      <c r="F637" s="126"/>
      <c r="I637" s="78">
        <f>-D633</f>
        <v>4860</v>
      </c>
      <c r="O637" s="26"/>
      <c r="P637" s="26"/>
      <c r="Q637" s="26"/>
      <c r="R637" s="126" t="s">
        <v>611</v>
      </c>
      <c r="S637" s="126"/>
      <c r="T637" s="126"/>
      <c r="W637" s="78">
        <f>-R633</f>
        <v>4860</v>
      </c>
      <c r="AA637" s="26"/>
      <c r="AB637" s="26"/>
      <c r="AC637" s="26"/>
      <c r="AD637" s="26"/>
      <c r="AE637" s="26"/>
      <c r="AF637" s="126" t="s">
        <v>611</v>
      </c>
      <c r="AG637" s="126"/>
      <c r="AH637" s="126"/>
      <c r="AK637" s="78">
        <f>-AF633</f>
        <v>4860</v>
      </c>
      <c r="AO637" s="26"/>
      <c r="AP637" s="26"/>
      <c r="AQ637" s="26"/>
      <c r="AR637" s="26"/>
      <c r="AS637" s="26"/>
      <c r="AT637" s="26"/>
      <c r="AU637" s="32"/>
      <c r="AV637" s="26"/>
      <c r="AW637" s="26"/>
      <c r="AX637" s="126" t="s">
        <v>611</v>
      </c>
      <c r="AY637" s="126"/>
      <c r="AZ637" s="126"/>
      <c r="BC637" s="78">
        <f>-AX633</f>
        <v>31044</v>
      </c>
      <c r="BG637" s="26"/>
      <c r="BH637" s="26"/>
      <c r="BI637" s="26"/>
      <c r="BJ637" s="26"/>
      <c r="BK637" s="26"/>
      <c r="BL637" s="26"/>
      <c r="BM637" s="32"/>
      <c r="BN637" s="26"/>
      <c r="BO637" s="26"/>
      <c r="BP637" s="126" t="s">
        <v>611</v>
      </c>
      <c r="BQ637" s="126"/>
      <c r="BR637" s="126"/>
      <c r="BU637" s="78">
        <f>-BP633</f>
        <v>13152</v>
      </c>
      <c r="BY637" s="26"/>
      <c r="BZ637" s="26"/>
      <c r="CA637" s="26"/>
      <c r="CB637" s="26"/>
      <c r="CC637" s="26"/>
      <c r="CD637" s="26"/>
      <c r="CE637" s="32"/>
      <c r="CF637" s="26"/>
      <c r="CG637" s="26"/>
      <c r="CH637" s="126" t="s">
        <v>611</v>
      </c>
      <c r="CI637" s="126"/>
      <c r="CJ637" s="126"/>
      <c r="CM637" s="78">
        <f>-CH633</f>
        <v>12996</v>
      </c>
      <c r="CQ637" s="26"/>
      <c r="CR637" s="26"/>
      <c r="CS637" s="26"/>
      <c r="CT637" s="26"/>
      <c r="CU637" s="26"/>
      <c r="CV637" s="26"/>
      <c r="CW637" s="32"/>
      <c r="CX637" s="26"/>
      <c r="CY637" s="26"/>
      <c r="CZ637" s="126" t="s">
        <v>611</v>
      </c>
      <c r="DA637" s="126"/>
      <c r="DB637" s="126"/>
      <c r="DE637" s="78">
        <f>-CZ633</f>
        <v>11736</v>
      </c>
      <c r="DI637" s="26"/>
      <c r="DJ637" s="26"/>
      <c r="DK637" s="26"/>
      <c r="DL637" s="26"/>
      <c r="DM637" s="26"/>
      <c r="DN637" s="26"/>
      <c r="DO637" s="26"/>
      <c r="DP637" s="26"/>
      <c r="DQ637" s="26"/>
      <c r="DR637" s="26"/>
      <c r="DS637" s="32"/>
      <c r="DT637" s="26"/>
      <c r="DU637" s="26"/>
      <c r="DV637" s="126" t="s">
        <v>611</v>
      </c>
      <c r="DW637" s="126"/>
      <c r="DX637" s="126"/>
      <c r="EA637" s="78">
        <f>-DV633</f>
        <v>9948</v>
      </c>
      <c r="EE637" s="26"/>
      <c r="EF637" s="26"/>
      <c r="EG637" s="26"/>
      <c r="EH637" s="26"/>
      <c r="EI637" s="26"/>
      <c r="EJ637" s="26"/>
      <c r="EK637" s="26"/>
      <c r="EL637" s="26"/>
      <c r="EM637" s="26"/>
      <c r="EN637" s="26"/>
      <c r="EO637" s="32"/>
      <c r="EP637" s="26"/>
      <c r="EQ637" s="26"/>
      <c r="ER637" s="126" t="s">
        <v>611</v>
      </c>
      <c r="ES637" s="126"/>
      <c r="ET637" s="126"/>
      <c r="EW637" s="78">
        <f>-ER633</f>
        <v>11448</v>
      </c>
      <c r="FA637" s="26"/>
      <c r="FB637" s="26"/>
      <c r="FC637" s="26"/>
      <c r="FD637" s="26"/>
      <c r="FE637" s="26"/>
      <c r="FF637" s="26"/>
      <c r="FG637" s="26"/>
      <c r="FH637" s="26"/>
      <c r="FI637" s="26"/>
      <c r="FJ637" s="26"/>
      <c r="FK637" s="32"/>
      <c r="FL637" s="26"/>
      <c r="FM637" s="26"/>
      <c r="FN637" s="126" t="s">
        <v>611</v>
      </c>
      <c r="FO637" s="126"/>
      <c r="FP637" s="126"/>
      <c r="FS637" s="78">
        <f>-FN633</f>
        <v>11628</v>
      </c>
      <c r="FW637" s="26"/>
      <c r="FX637" s="26"/>
      <c r="FY637" s="26"/>
      <c r="FZ637" s="26"/>
      <c r="GA637" s="26"/>
      <c r="GB637" s="26"/>
      <c r="GC637" s="26"/>
      <c r="GD637" s="26"/>
      <c r="GE637" s="26"/>
      <c r="GF637" s="26"/>
      <c r="GG637" s="32"/>
      <c r="GH637" s="26"/>
      <c r="GI637" s="26"/>
      <c r="GJ637" s="126" t="s">
        <v>610</v>
      </c>
      <c r="GK637" s="126"/>
      <c r="GL637" s="126"/>
      <c r="GO637" s="78">
        <f>GJ635</f>
        <v>170324</v>
      </c>
      <c r="GS637" s="26"/>
      <c r="GT637" s="26"/>
      <c r="GU637" s="26"/>
      <c r="GV637" s="26"/>
      <c r="GW637" s="26"/>
      <c r="GX637" s="26"/>
      <c r="GZ637" s="26"/>
      <c r="HA637" s="26"/>
      <c r="HB637" s="26"/>
      <c r="HC637" s="32"/>
      <c r="HD637" s="26"/>
      <c r="HE637" s="26"/>
      <c r="HF637" s="126" t="s">
        <v>610</v>
      </c>
      <c r="HG637" s="126"/>
      <c r="HH637" s="126"/>
      <c r="HK637" s="78">
        <f>HF635</f>
        <v>163628</v>
      </c>
      <c r="HO637" s="26"/>
      <c r="HP637" s="26"/>
      <c r="HQ637" s="26"/>
      <c r="HR637" s="26"/>
      <c r="HS637" s="26"/>
      <c r="HT637" s="26"/>
      <c r="HV637" s="26"/>
      <c r="HW637" s="26"/>
      <c r="HX637" s="26"/>
    </row>
    <row r="638" spans="1:232" s="25" customFormat="1">
      <c r="D638" s="126" t="s">
        <v>612</v>
      </c>
      <c r="E638" s="126"/>
      <c r="F638" s="126"/>
      <c r="I638" s="78">
        <f>I630</f>
        <v>0</v>
      </c>
      <c r="O638" s="26"/>
      <c r="P638" s="26"/>
      <c r="Q638" s="26"/>
      <c r="R638" s="126" t="s">
        <v>612</v>
      </c>
      <c r="S638" s="126"/>
      <c r="T638" s="126"/>
      <c r="W638" s="78">
        <f>W630</f>
        <v>180</v>
      </c>
      <c r="AA638" s="26"/>
      <c r="AB638" s="26"/>
      <c r="AC638" s="26"/>
      <c r="AD638" s="26"/>
      <c r="AE638" s="26"/>
      <c r="AF638" s="126" t="s">
        <v>612</v>
      </c>
      <c r="AG638" s="126"/>
      <c r="AH638" s="126"/>
      <c r="AK638" s="78">
        <f>AK630</f>
        <v>972</v>
      </c>
      <c r="AO638" s="26"/>
      <c r="AP638" s="26"/>
      <c r="AQ638" s="26"/>
      <c r="AR638" s="26"/>
      <c r="AS638" s="26"/>
      <c r="AT638" s="26"/>
      <c r="AU638" s="32"/>
      <c r="AV638" s="26"/>
      <c r="AW638" s="26"/>
      <c r="AX638" s="126" t="s">
        <v>612</v>
      </c>
      <c r="AY638" s="126"/>
      <c r="AZ638" s="126"/>
      <c r="BC638" s="78">
        <f>BC630</f>
        <v>92478</v>
      </c>
      <c r="BG638" s="26"/>
      <c r="BH638" s="26"/>
      <c r="BI638" s="26"/>
      <c r="BJ638" s="26"/>
      <c r="BK638" s="26"/>
      <c r="BL638" s="26"/>
      <c r="BM638" s="32"/>
      <c r="BN638" s="26"/>
      <c r="BO638" s="26"/>
      <c r="BP638" s="126" t="s">
        <v>612</v>
      </c>
      <c r="BQ638" s="126"/>
      <c r="BR638" s="126"/>
      <c r="BU638" s="78">
        <f>BU630</f>
        <v>26628</v>
      </c>
      <c r="BY638" s="26"/>
      <c r="BZ638" s="26"/>
      <c r="CA638" s="26"/>
      <c r="CB638" s="26"/>
      <c r="CC638" s="26"/>
      <c r="CD638" s="26"/>
      <c r="CE638" s="32"/>
      <c r="CF638" s="26"/>
      <c r="CG638" s="26"/>
      <c r="CH638" s="126" t="s">
        <v>612</v>
      </c>
      <c r="CI638" s="126"/>
      <c r="CJ638" s="126"/>
      <c r="CM638" s="78">
        <f>CM630</f>
        <v>33756</v>
      </c>
      <c r="CQ638" s="26"/>
      <c r="CR638" s="26"/>
      <c r="CS638" s="26"/>
      <c r="CT638" s="26"/>
      <c r="CU638" s="26"/>
      <c r="CV638" s="26"/>
      <c r="CW638" s="32"/>
      <c r="CX638" s="26"/>
      <c r="CY638" s="26"/>
      <c r="CZ638" s="126" t="s">
        <v>612</v>
      </c>
      <c r="DA638" s="126"/>
      <c r="DB638" s="126"/>
      <c r="DE638" s="78">
        <f>DE630</f>
        <v>36264</v>
      </c>
      <c r="DI638" s="26"/>
      <c r="DJ638" s="26"/>
      <c r="DK638" s="26"/>
      <c r="DL638" s="26"/>
      <c r="DM638" s="26"/>
      <c r="DN638" s="26"/>
      <c r="DO638" s="26"/>
      <c r="DP638" s="26"/>
      <c r="DQ638" s="26"/>
      <c r="DR638" s="26"/>
      <c r="DS638" s="32"/>
      <c r="DT638" s="26"/>
      <c r="DU638" s="26"/>
      <c r="DV638" s="126" t="s">
        <v>612</v>
      </c>
      <c r="DW638" s="126"/>
      <c r="DX638" s="126"/>
      <c r="EA638" s="78">
        <f>EA630</f>
        <v>28272</v>
      </c>
      <c r="EE638" s="26"/>
      <c r="EF638" s="26"/>
      <c r="EG638" s="26"/>
      <c r="EH638" s="26"/>
      <c r="EI638" s="26"/>
      <c r="EJ638" s="26"/>
      <c r="EK638" s="26"/>
      <c r="EL638" s="26"/>
      <c r="EM638" s="26"/>
      <c r="EN638" s="26"/>
      <c r="EO638" s="32"/>
      <c r="EP638" s="26"/>
      <c r="EQ638" s="26"/>
      <c r="ER638" s="126" t="s">
        <v>612</v>
      </c>
      <c r="ES638" s="126"/>
      <c r="ET638" s="126"/>
      <c r="EW638" s="78">
        <f>EW630</f>
        <v>26484</v>
      </c>
      <c r="FA638" s="26"/>
      <c r="FB638" s="26"/>
      <c r="FC638" s="26"/>
      <c r="FD638" s="26"/>
      <c r="FE638" s="26"/>
      <c r="FF638" s="26"/>
      <c r="FG638" s="26"/>
      <c r="FH638" s="26"/>
      <c r="FI638" s="26"/>
      <c r="FJ638" s="26"/>
      <c r="FK638" s="32"/>
      <c r="FL638" s="26"/>
      <c r="FM638" s="26"/>
      <c r="FN638" s="126" t="s">
        <v>612</v>
      </c>
      <c r="FO638" s="126"/>
      <c r="FP638" s="126"/>
      <c r="FS638" s="78">
        <f>FS630</f>
        <v>72</v>
      </c>
      <c r="FW638" s="26"/>
      <c r="FX638" s="26"/>
      <c r="FY638" s="26"/>
      <c r="FZ638" s="26"/>
      <c r="GA638" s="26"/>
      <c r="GB638" s="26"/>
      <c r="GC638" s="26"/>
      <c r="GD638" s="26"/>
      <c r="GE638" s="26"/>
      <c r="GF638" s="26"/>
      <c r="GG638" s="32"/>
      <c r="GH638" s="26"/>
      <c r="GI638" s="26"/>
      <c r="GJ638" s="126" t="s">
        <v>611</v>
      </c>
      <c r="GK638" s="126"/>
      <c r="GL638" s="126"/>
      <c r="GO638" s="78">
        <f>-GJ634</f>
        <v>18948</v>
      </c>
      <c r="GS638" s="26"/>
      <c r="GT638" s="26"/>
      <c r="GU638" s="26"/>
      <c r="GV638" s="26"/>
      <c r="GW638" s="26"/>
      <c r="GX638" s="26"/>
      <c r="GZ638" s="26"/>
      <c r="HA638" s="26"/>
      <c r="HB638" s="26"/>
      <c r="HC638" s="32"/>
      <c r="HD638" s="26"/>
      <c r="HE638" s="26"/>
      <c r="HF638" s="126" t="s">
        <v>611</v>
      </c>
      <c r="HG638" s="126"/>
      <c r="HH638" s="126"/>
      <c r="HK638" s="78">
        <f>-HF634</f>
        <v>22212</v>
      </c>
      <c r="HO638" s="26"/>
      <c r="HP638" s="26"/>
      <c r="HQ638" s="26"/>
      <c r="HR638" s="26"/>
      <c r="HS638" s="26"/>
      <c r="HT638" s="26"/>
      <c r="HV638" s="26"/>
      <c r="HW638" s="26"/>
      <c r="HX638" s="26"/>
    </row>
    <row r="639" spans="1:232" s="25" customFormat="1">
      <c r="D639" s="126" t="s">
        <v>613</v>
      </c>
      <c r="E639" s="126"/>
      <c r="F639" s="126"/>
      <c r="I639" s="78">
        <f>K630</f>
        <v>0</v>
      </c>
      <c r="R639" s="126" t="s">
        <v>613</v>
      </c>
      <c r="S639" s="126"/>
      <c r="T639" s="126"/>
      <c r="W639" s="78">
        <f>Y630</f>
        <v>0</v>
      </c>
      <c r="AF639" s="126" t="s">
        <v>613</v>
      </c>
      <c r="AG639" s="126"/>
      <c r="AH639" s="126"/>
      <c r="AK639" s="78">
        <f>AM630+AO630+AQ630</f>
        <v>63936</v>
      </c>
      <c r="AU639" s="79"/>
      <c r="AX639" s="126" t="s">
        <v>613</v>
      </c>
      <c r="AY639" s="126"/>
      <c r="AZ639" s="126"/>
      <c r="BC639" s="78">
        <f>BE630+BG630+BI630</f>
        <v>17436</v>
      </c>
      <c r="BM639" s="79"/>
      <c r="BP639" s="126" t="s">
        <v>613</v>
      </c>
      <c r="BQ639" s="126"/>
      <c r="BR639" s="126"/>
      <c r="BU639" s="78">
        <f>BW630+BY630+CA630</f>
        <v>23076</v>
      </c>
      <c r="CE639" s="79"/>
      <c r="CH639" s="126" t="s">
        <v>613</v>
      </c>
      <c r="CI639" s="126"/>
      <c r="CJ639" s="126"/>
      <c r="CM639" s="78">
        <f>CO630+CQ630+CS630</f>
        <v>19932</v>
      </c>
      <c r="CW639" s="79"/>
      <c r="CZ639" s="126" t="s">
        <v>613</v>
      </c>
      <c r="DA639" s="126"/>
      <c r="DB639" s="126"/>
      <c r="DE639" s="78">
        <f>DG630+DI630+DK630+DM630+DO630</f>
        <v>19980</v>
      </c>
      <c r="DS639" s="79"/>
      <c r="DV639" s="126" t="s">
        <v>613</v>
      </c>
      <c r="DW639" s="126"/>
      <c r="DX639" s="126"/>
      <c r="EA639" s="78">
        <f>EC630+EE630+EG630+EI630+EK630</f>
        <v>46300</v>
      </c>
      <c r="EO639" s="79"/>
      <c r="ER639" s="126" t="s">
        <v>613</v>
      </c>
      <c r="ES639" s="126"/>
      <c r="ET639" s="126"/>
      <c r="EW639" s="78">
        <f>EY630+FA630+FC630+FE630+FG630</f>
        <v>35724</v>
      </c>
      <c r="FK639" s="79"/>
      <c r="FN639" s="126" t="s">
        <v>613</v>
      </c>
      <c r="FO639" s="126"/>
      <c r="FP639" s="126"/>
      <c r="FS639" s="78">
        <f>FU630+FW630+FY630+GA630+GC630</f>
        <v>23220</v>
      </c>
      <c r="GG639" s="32"/>
      <c r="GH639" s="26"/>
      <c r="GI639" s="26"/>
      <c r="GJ639" s="126" t="s">
        <v>612</v>
      </c>
      <c r="GK639" s="126"/>
      <c r="GL639" s="126"/>
      <c r="GO639" s="78">
        <f>GO631</f>
        <v>6420</v>
      </c>
      <c r="GS639" s="26"/>
      <c r="GT639" s="26"/>
      <c r="GU639" s="26"/>
      <c r="GV639" s="26"/>
      <c r="GW639" s="26"/>
      <c r="GZ639" s="26"/>
      <c r="HA639" s="26"/>
      <c r="HB639" s="26"/>
      <c r="HC639" s="32"/>
      <c r="HD639" s="26"/>
      <c r="HE639" s="26"/>
      <c r="HF639" s="126" t="s">
        <v>612</v>
      </c>
      <c r="HG639" s="126"/>
      <c r="HH639" s="126"/>
      <c r="HK639" s="78">
        <f>HK631</f>
        <v>25404</v>
      </c>
      <c r="HO639" s="26"/>
      <c r="HP639" s="26"/>
      <c r="HQ639" s="26"/>
      <c r="HR639" s="26"/>
      <c r="HS639" s="26"/>
      <c r="HV639" s="26"/>
      <c r="HW639" s="26"/>
      <c r="HX639" s="26"/>
    </row>
    <row r="640" spans="1:232" s="25" customFormat="1">
      <c r="D640" s="126" t="s">
        <v>614</v>
      </c>
      <c r="E640" s="126"/>
      <c r="F640" s="126"/>
      <c r="I640" s="78"/>
      <c r="R640" s="126" t="s">
        <v>614</v>
      </c>
      <c r="S640" s="126"/>
      <c r="T640" s="126"/>
      <c r="W640" s="78"/>
      <c r="AF640" s="126" t="s">
        <v>614</v>
      </c>
      <c r="AG640" s="126"/>
      <c r="AH640" s="126"/>
      <c r="AK640" s="78">
        <f>AF633-AR633</f>
        <v>26184</v>
      </c>
      <c r="AU640" s="79"/>
      <c r="AX640" s="126" t="s">
        <v>614</v>
      </c>
      <c r="AY640" s="126"/>
      <c r="AZ640" s="126"/>
      <c r="BC640" s="78">
        <f>AX633-BJ633</f>
        <v>-17892</v>
      </c>
      <c r="BM640" s="79"/>
      <c r="BP640" s="126" t="s">
        <v>614</v>
      </c>
      <c r="BQ640" s="126"/>
      <c r="BR640" s="126"/>
      <c r="BU640" s="78">
        <f>BP633-CB633</f>
        <v>-156</v>
      </c>
      <c r="CE640" s="79"/>
      <c r="CH640" s="126" t="s">
        <v>614</v>
      </c>
      <c r="CI640" s="126"/>
      <c r="CJ640" s="126"/>
      <c r="CM640" s="78">
        <f>CH633-CT633</f>
        <v>-1260</v>
      </c>
      <c r="CW640" s="79"/>
      <c r="CZ640" s="126" t="s">
        <v>614</v>
      </c>
      <c r="DA640" s="126"/>
      <c r="DB640" s="126"/>
      <c r="DE640" s="78">
        <f>CZ633-DP633</f>
        <v>-1788</v>
      </c>
      <c r="DS640" s="79"/>
      <c r="DV640" s="126" t="s">
        <v>614</v>
      </c>
      <c r="DW640" s="126"/>
      <c r="DX640" s="126"/>
      <c r="EA640" s="78">
        <f>DV633-EL633</f>
        <v>1500</v>
      </c>
      <c r="EO640" s="79"/>
      <c r="ER640" s="126" t="s">
        <v>614</v>
      </c>
      <c r="ES640" s="126"/>
      <c r="ET640" s="126"/>
      <c r="EW640" s="78">
        <f>ER633-FH633</f>
        <v>180</v>
      </c>
      <c r="FK640" s="79"/>
      <c r="FN640" s="126" t="s">
        <v>614</v>
      </c>
      <c r="FO640" s="126"/>
      <c r="FP640" s="126"/>
      <c r="FS640" s="78">
        <f>FN633-GD633</f>
        <v>7320</v>
      </c>
      <c r="GG640" s="79"/>
      <c r="GJ640" s="126" t="s">
        <v>613</v>
      </c>
      <c r="GK640" s="126"/>
      <c r="GL640" s="126"/>
      <c r="GO640" s="78">
        <f>GQ631+GS631+GU631+GW631+GY631</f>
        <v>16380</v>
      </c>
      <c r="HC640" s="79"/>
      <c r="HF640" s="126" t="s">
        <v>613</v>
      </c>
      <c r="HG640" s="126"/>
      <c r="HH640" s="126"/>
      <c r="HK640" s="78">
        <f>HM631+HO631+HQ631+HS631+HU631</f>
        <v>58176</v>
      </c>
    </row>
    <row r="641" spans="4:229" s="25" customFormat="1">
      <c r="D641" s="126" t="s">
        <v>615</v>
      </c>
      <c r="E641" s="126"/>
      <c r="F641" s="126"/>
      <c r="I641" s="78">
        <f>I636-I637+I638-I640+-L633</f>
        <v>160734</v>
      </c>
      <c r="R641" s="126" t="s">
        <v>615</v>
      </c>
      <c r="S641" s="126"/>
      <c r="T641" s="126"/>
      <c r="W641" s="78">
        <f>W636-W637+W638-W640+-Z633</f>
        <v>160914</v>
      </c>
      <c r="AF641" s="126" t="s">
        <v>615</v>
      </c>
      <c r="AG641" s="126"/>
      <c r="AH641" s="126"/>
      <c r="AK641" s="78">
        <f>AK636-AK637+AK638-AK639+-AR633</f>
        <v>124134</v>
      </c>
      <c r="AU641" s="79"/>
      <c r="AX641" s="126" t="s">
        <v>615</v>
      </c>
      <c r="AY641" s="126"/>
      <c r="AZ641" s="126"/>
      <c r="BC641" s="78">
        <f>BC636-BC637+BC638-BC639+-BJ633</f>
        <v>181284</v>
      </c>
      <c r="BM641" s="79"/>
      <c r="BP641" s="126" t="s">
        <v>615</v>
      </c>
      <c r="BQ641" s="126"/>
      <c r="BR641" s="126"/>
      <c r="BU641" s="78">
        <f>BU636-BU637+BU638-BU639+-CB633</f>
        <v>184680</v>
      </c>
      <c r="CE641" s="79"/>
      <c r="CH641" s="126" t="s">
        <v>615</v>
      </c>
      <c r="CI641" s="126"/>
      <c r="CJ641" s="126"/>
      <c r="CM641" s="78">
        <f>CM636-CM637+CM638-CM639+-CT633</f>
        <v>197244</v>
      </c>
      <c r="CW641" s="79"/>
      <c r="CZ641" s="126" t="s">
        <v>615</v>
      </c>
      <c r="DA641" s="126"/>
      <c r="DB641" s="126"/>
      <c r="DE641" s="78">
        <f>DE636-DE637+DE638-DE639+-DP633</f>
        <v>211740</v>
      </c>
      <c r="DS641" s="79"/>
      <c r="DV641" s="126" t="s">
        <v>615</v>
      </c>
      <c r="DW641" s="126"/>
      <c r="DX641" s="126"/>
      <c r="EA641" s="78">
        <f>EA636-EA637+EA638-EA639+-EL633</f>
        <v>195212</v>
      </c>
      <c r="EO641" s="79"/>
      <c r="ER641" s="126" t="s">
        <v>615</v>
      </c>
      <c r="ES641" s="126"/>
      <c r="ET641" s="126"/>
      <c r="EW641" s="78">
        <f>EW636-EW637+EW638-EW639+-FH633</f>
        <v>186152</v>
      </c>
      <c r="FK641" s="79"/>
      <c r="FN641" s="126" t="s">
        <v>615</v>
      </c>
      <c r="FO641" s="126"/>
      <c r="FP641" s="126"/>
      <c r="FS641" s="78">
        <f>FS636-FS637+FS638-FS639+-GD633</f>
        <v>170324</v>
      </c>
      <c r="GG641" s="79"/>
      <c r="GJ641" s="126" t="s">
        <v>614</v>
      </c>
      <c r="GK641" s="126"/>
      <c r="GL641" s="126"/>
      <c r="GO641" s="78">
        <f>GJ634-GZ634</f>
        <v>3264</v>
      </c>
      <c r="HC641" s="79"/>
      <c r="HF641" s="126" t="s">
        <v>614</v>
      </c>
      <c r="HG641" s="126"/>
      <c r="HH641" s="126"/>
      <c r="HK641" s="78">
        <f>HF634-HV634</f>
        <v>-9996</v>
      </c>
    </row>
    <row r="642" spans="4:229" s="25" customFormat="1">
      <c r="D642" s="126" t="s">
        <v>616</v>
      </c>
      <c r="E642" s="126"/>
      <c r="F642" s="126"/>
      <c r="I642" s="78">
        <f>I637+I640</f>
        <v>4860</v>
      </c>
      <c r="R642" s="126" t="s">
        <v>616</v>
      </c>
      <c r="S642" s="126"/>
      <c r="T642" s="126"/>
      <c r="W642" s="78">
        <f>W637+W640</f>
        <v>4860</v>
      </c>
      <c r="AF642" s="126" t="s">
        <v>616</v>
      </c>
      <c r="AG642" s="126"/>
      <c r="AH642" s="126"/>
      <c r="AK642" s="78">
        <f>AK637+AK640</f>
        <v>31044</v>
      </c>
      <c r="AU642" s="79"/>
      <c r="AX642" s="126" t="s">
        <v>616</v>
      </c>
      <c r="AY642" s="126"/>
      <c r="AZ642" s="126"/>
      <c r="BC642" s="78">
        <f>BC637+BC640</f>
        <v>13152</v>
      </c>
      <c r="BM642" s="79"/>
      <c r="BP642" s="126" t="s">
        <v>616</v>
      </c>
      <c r="BQ642" s="126"/>
      <c r="BR642" s="126"/>
      <c r="BU642" s="78">
        <f>BU637+BU640</f>
        <v>12996</v>
      </c>
      <c r="CE642" s="79"/>
      <c r="CH642" s="126" t="s">
        <v>616</v>
      </c>
      <c r="CI642" s="126"/>
      <c r="CJ642" s="126"/>
      <c r="CM642" s="78">
        <f>CM637+CM640</f>
        <v>11736</v>
      </c>
      <c r="CW642" s="79"/>
      <c r="CZ642" s="126" t="s">
        <v>616</v>
      </c>
      <c r="DA642" s="126"/>
      <c r="DB642" s="126"/>
      <c r="DE642" s="78">
        <f>DE637+DE640</f>
        <v>9948</v>
      </c>
      <c r="DS642" s="79"/>
      <c r="DV642" s="126" t="s">
        <v>616</v>
      </c>
      <c r="DW642" s="126"/>
      <c r="DX642" s="126"/>
      <c r="EA642" s="78">
        <f>EA637+EA640</f>
        <v>11448</v>
      </c>
      <c r="EO642" s="79"/>
      <c r="ER642" s="126" t="s">
        <v>616</v>
      </c>
      <c r="ES642" s="126"/>
      <c r="ET642" s="126"/>
      <c r="EW642" s="78">
        <f>EW637+EW640</f>
        <v>11628</v>
      </c>
      <c r="FK642" s="79"/>
      <c r="FN642" s="126" t="s">
        <v>616</v>
      </c>
      <c r="FO642" s="126"/>
      <c r="FP642" s="126"/>
      <c r="FS642" s="78">
        <f>FS637+FS640</f>
        <v>18948</v>
      </c>
      <c r="GG642" s="79"/>
      <c r="GJ642" s="126" t="s">
        <v>615</v>
      </c>
      <c r="GK642" s="126"/>
      <c r="GL642" s="126"/>
      <c r="GO642" s="78">
        <f>GO637-GO638+GO639-GO640+-GZ634</f>
        <v>163628</v>
      </c>
      <c r="HC642" s="79"/>
      <c r="HF642" s="126" t="s">
        <v>615</v>
      </c>
      <c r="HG642" s="126"/>
      <c r="HH642" s="126"/>
      <c r="HK642" s="78">
        <f>HK637-HK638+HK639-HK640+-HV634</f>
        <v>120860</v>
      </c>
    </row>
    <row r="643" spans="4:229" s="25" customFormat="1">
      <c r="AU643" s="79"/>
      <c r="BM643" s="79"/>
      <c r="CE643" s="79"/>
      <c r="CW643" s="79"/>
      <c r="DS643" s="79"/>
      <c r="EO643" s="79"/>
      <c r="FK643" s="79"/>
      <c r="GG643" s="79"/>
      <c r="GJ643" s="126" t="s">
        <v>616</v>
      </c>
      <c r="GK643" s="126"/>
      <c r="GL643" s="126"/>
      <c r="GO643" s="78">
        <f>GO638+GO641</f>
        <v>22212</v>
      </c>
      <c r="HC643" s="79"/>
      <c r="HF643" s="126" t="s">
        <v>616</v>
      </c>
      <c r="HG643" s="126"/>
      <c r="HH643" s="126"/>
      <c r="HK643" s="78">
        <f>HK638+HK641</f>
        <v>12216</v>
      </c>
    </row>
    <row r="644" spans="4:229" s="31" customFormat="1">
      <c r="HT644" s="25"/>
      <c r="HU644" s="25"/>
    </row>
    <row r="645" spans="4:229" s="31" customFormat="1">
      <c r="HT645" s="25"/>
      <c r="HU645" s="25"/>
    </row>
    <row r="646" spans="4:229" s="31" customFormat="1">
      <c r="HT646" s="25"/>
      <c r="HU646" s="25"/>
    </row>
    <row r="647" spans="4:229" s="31" customFormat="1">
      <c r="HT647" s="25"/>
      <c r="HU647" s="25"/>
    </row>
    <row r="648" spans="4:229" s="31" customFormat="1">
      <c r="HT648" s="25"/>
      <c r="HU648" s="25"/>
    </row>
    <row r="649" spans="4:229" s="31" customFormat="1">
      <c r="HT649" s="25"/>
      <c r="HU649" s="25"/>
    </row>
    <row r="650" spans="4:229" s="31" customFormat="1">
      <c r="HT650" s="25"/>
      <c r="HU650" s="25"/>
    </row>
    <row r="651" spans="4:229" s="31" customFormat="1">
      <c r="HT651" s="25"/>
      <c r="HU651" s="25"/>
    </row>
    <row r="652" spans="4:229" s="31" customFormat="1">
      <c r="HT652" s="25"/>
      <c r="HU652" s="25"/>
    </row>
    <row r="653" spans="4:229" s="31" customFormat="1">
      <c r="HT653" s="25"/>
      <c r="HU653" s="25"/>
    </row>
    <row r="654" spans="4:229" s="31" customFormat="1">
      <c r="HT654" s="25"/>
      <c r="HU654" s="25"/>
    </row>
    <row r="655" spans="4:229" s="31" customFormat="1">
      <c r="HT655" s="25"/>
      <c r="HU655" s="25"/>
    </row>
    <row r="656" spans="4:229" s="31" customFormat="1">
      <c r="HT656" s="25"/>
      <c r="HU656" s="25"/>
    </row>
    <row r="657" spans="228:229" s="31" customFormat="1">
      <c r="HT657" s="25"/>
      <c r="HU657" s="25"/>
    </row>
    <row r="658" spans="228:229" s="31" customFormat="1">
      <c r="HT658" s="25"/>
      <c r="HU658" s="25"/>
    </row>
    <row r="659" spans="228:229" s="31" customFormat="1">
      <c r="HT659" s="25"/>
      <c r="HU659" s="25"/>
    </row>
    <row r="660" spans="228:229" s="31" customFormat="1">
      <c r="HT660" s="25"/>
      <c r="HU660" s="25"/>
    </row>
    <row r="661" spans="228:229" s="31" customFormat="1">
      <c r="HT661" s="25"/>
      <c r="HU661" s="25"/>
    </row>
    <row r="662" spans="228:229" s="31" customFormat="1">
      <c r="HT662" s="25"/>
      <c r="HU662" s="25"/>
    </row>
    <row r="663" spans="228:229" s="31" customFormat="1">
      <c r="HT663" s="25"/>
      <c r="HU663" s="25"/>
    </row>
    <row r="664" spans="228:229" s="31" customFormat="1">
      <c r="HT664" s="25"/>
      <c r="HU664" s="25"/>
    </row>
    <row r="665" spans="228:229" s="31" customFormat="1">
      <c r="HT665" s="25"/>
      <c r="HU665" s="25"/>
    </row>
    <row r="666" spans="228:229" s="31" customFormat="1">
      <c r="HT666" s="25"/>
      <c r="HU666" s="25"/>
    </row>
    <row r="667" spans="228:229" s="31" customFormat="1">
      <c r="HT667" s="25"/>
      <c r="HU667" s="25"/>
    </row>
    <row r="668" spans="228:229" s="31" customFormat="1">
      <c r="HT668" s="25"/>
      <c r="HU668" s="25"/>
    </row>
    <row r="669" spans="228:229" s="31" customFormat="1">
      <c r="HT669" s="25"/>
      <c r="HU669" s="25"/>
    </row>
    <row r="670" spans="228:229" s="31" customFormat="1">
      <c r="HT670" s="25"/>
      <c r="HU670" s="25"/>
    </row>
    <row r="671" spans="228:229" s="31" customFormat="1">
      <c r="HT671" s="25"/>
      <c r="HU671" s="25"/>
    </row>
    <row r="672" spans="228:229" s="31" customFormat="1">
      <c r="HT672" s="25"/>
      <c r="HU672" s="25"/>
    </row>
    <row r="673" spans="47:211" s="25" customFormat="1">
      <c r="AU673" s="79"/>
      <c r="BM673" s="79"/>
      <c r="CE673" s="79"/>
      <c r="CW673" s="79"/>
      <c r="DS673" s="79"/>
      <c r="EO673" s="79"/>
      <c r="FK673" s="79"/>
      <c r="GG673" s="79"/>
      <c r="GJ673" s="81"/>
      <c r="HC673" s="79"/>
    </row>
    <row r="674" spans="47:211" s="25" customFormat="1">
      <c r="AU674" s="79"/>
      <c r="BM674" s="79"/>
      <c r="CE674" s="79"/>
      <c r="CW674" s="79"/>
      <c r="DS674" s="79"/>
      <c r="EO674" s="79"/>
      <c r="FK674" s="79"/>
      <c r="GG674" s="79"/>
      <c r="GJ674" s="80"/>
      <c r="HC674" s="79"/>
    </row>
    <row r="675" spans="47:211" s="25" customFormat="1">
      <c r="AU675" s="79"/>
      <c r="BM675" s="79"/>
      <c r="CE675" s="79"/>
      <c r="CW675" s="79"/>
      <c r="DS675" s="79"/>
      <c r="EO675" s="79"/>
      <c r="FK675" s="79"/>
      <c r="GG675" s="79"/>
      <c r="GJ675" s="80"/>
      <c r="HC675" s="79"/>
    </row>
    <row r="676" spans="47:211" s="25" customFormat="1">
      <c r="AU676" s="79"/>
      <c r="BM676" s="79"/>
      <c r="CE676" s="79"/>
      <c r="CW676" s="79"/>
      <c r="DS676" s="79"/>
      <c r="EO676" s="79"/>
      <c r="FK676" s="79"/>
      <c r="GG676" s="79"/>
      <c r="GJ676" s="80"/>
      <c r="HC676" s="79"/>
    </row>
    <row r="677" spans="47:211" s="25" customFormat="1">
      <c r="AU677" s="79"/>
      <c r="BM677" s="79"/>
      <c r="CE677" s="79"/>
      <c r="CW677" s="79"/>
      <c r="DS677" s="79"/>
      <c r="EO677" s="79"/>
      <c r="FK677" s="79"/>
      <c r="GG677" s="79"/>
      <c r="GJ677" s="80"/>
      <c r="HC677" s="79"/>
    </row>
    <row r="678" spans="47:211" s="25" customFormat="1">
      <c r="AU678" s="79"/>
      <c r="BM678" s="79"/>
      <c r="CE678" s="79"/>
      <c r="CW678" s="79"/>
      <c r="DS678" s="79"/>
      <c r="EO678" s="79"/>
      <c r="FK678" s="79"/>
      <c r="GG678" s="79"/>
      <c r="GJ678" s="80"/>
      <c r="HC678" s="79"/>
    </row>
    <row r="679" spans="47:211" s="25" customFormat="1">
      <c r="AU679" s="79"/>
      <c r="BM679" s="79"/>
      <c r="CE679" s="79"/>
      <c r="CW679" s="79"/>
      <c r="DS679" s="79"/>
      <c r="EO679" s="79"/>
      <c r="FK679" s="79"/>
      <c r="GG679" s="79"/>
      <c r="GJ679" s="80"/>
      <c r="HC679" s="79"/>
    </row>
    <row r="680" spans="47:211" s="25" customFormat="1">
      <c r="AU680" s="79"/>
      <c r="BM680" s="79"/>
      <c r="CE680" s="79"/>
      <c r="CW680" s="79"/>
      <c r="DS680" s="79"/>
      <c r="EO680" s="79"/>
      <c r="FK680" s="79"/>
      <c r="GG680" s="79"/>
      <c r="GJ680" s="80"/>
      <c r="HC680" s="79"/>
    </row>
    <row r="681" spans="47:211" s="25" customFormat="1">
      <c r="AU681" s="79"/>
      <c r="BM681" s="79"/>
      <c r="CE681" s="79"/>
      <c r="CW681" s="79"/>
      <c r="DS681" s="79"/>
      <c r="EO681" s="79"/>
      <c r="FK681" s="79"/>
      <c r="GG681" s="79"/>
      <c r="GJ681" s="80"/>
      <c r="HC681" s="79"/>
    </row>
    <row r="682" spans="47:211" s="25" customFormat="1">
      <c r="AU682" s="79"/>
      <c r="BM682" s="79"/>
      <c r="CE682" s="79"/>
      <c r="CW682" s="79"/>
      <c r="DS682" s="79"/>
      <c r="EO682" s="79"/>
      <c r="FK682" s="79"/>
      <c r="GG682" s="79"/>
      <c r="GJ682" s="80"/>
      <c r="HC682" s="79"/>
    </row>
    <row r="683" spans="47:211" s="25" customFormat="1">
      <c r="AU683" s="79"/>
      <c r="BM683" s="79"/>
      <c r="CE683" s="79"/>
      <c r="CW683" s="79"/>
      <c r="DS683" s="79"/>
      <c r="EO683" s="79"/>
      <c r="FK683" s="79"/>
      <c r="GG683" s="79"/>
      <c r="GJ683" s="80"/>
      <c r="HC683" s="79"/>
    </row>
    <row r="684" spans="47:211" s="25" customFormat="1">
      <c r="AU684" s="79"/>
      <c r="BM684" s="79"/>
      <c r="CE684" s="79"/>
      <c r="CW684" s="79"/>
      <c r="DS684" s="79"/>
      <c r="EO684" s="79"/>
      <c r="FK684" s="79"/>
      <c r="GG684" s="79"/>
      <c r="GJ684" s="80"/>
      <c r="HC684" s="79"/>
    </row>
    <row r="685" spans="47:211" s="25" customFormat="1">
      <c r="AU685" s="79"/>
      <c r="BM685" s="79"/>
      <c r="CE685" s="79"/>
      <c r="CW685" s="79"/>
      <c r="DS685" s="79"/>
      <c r="EO685" s="79"/>
      <c r="FK685" s="79"/>
      <c r="GG685" s="79"/>
      <c r="GJ685" s="80"/>
      <c r="HC685" s="79"/>
    </row>
    <row r="854" spans="1:1">
      <c r="A854" s="1"/>
    </row>
  </sheetData>
  <mergeCells count="87">
    <mergeCell ref="HF642:HH642"/>
    <mergeCell ref="HF643:HH643"/>
    <mergeCell ref="HF637:HH637"/>
    <mergeCell ref="HF638:HH638"/>
    <mergeCell ref="HF639:HH639"/>
    <mergeCell ref="HF640:HH640"/>
    <mergeCell ref="HF641:HH641"/>
    <mergeCell ref="GJ643:GL643"/>
    <mergeCell ref="GJ637:GL637"/>
    <mergeCell ref="GJ638:GL638"/>
    <mergeCell ref="GJ639:GL639"/>
    <mergeCell ref="GJ640:GL640"/>
    <mergeCell ref="GJ641:GL641"/>
    <mergeCell ref="GJ642:GL642"/>
    <mergeCell ref="FN641:FP641"/>
    <mergeCell ref="FN642:FP642"/>
    <mergeCell ref="FN636:FP636"/>
    <mergeCell ref="FN637:FP637"/>
    <mergeCell ref="FN638:FP638"/>
    <mergeCell ref="FN639:FP639"/>
    <mergeCell ref="FN640:FP640"/>
    <mergeCell ref="DV641:DX641"/>
    <mergeCell ref="DV642:DX642"/>
    <mergeCell ref="ER636:ET636"/>
    <mergeCell ref="ER637:ET637"/>
    <mergeCell ref="ER638:ET638"/>
    <mergeCell ref="ER639:ET639"/>
    <mergeCell ref="ER640:ET640"/>
    <mergeCell ref="ER641:ET641"/>
    <mergeCell ref="ER642:ET642"/>
    <mergeCell ref="DV636:DX636"/>
    <mergeCell ref="DV637:DX637"/>
    <mergeCell ref="DV638:DX638"/>
    <mergeCell ref="DV639:DX639"/>
    <mergeCell ref="DV640:DX640"/>
    <mergeCell ref="CH641:CJ641"/>
    <mergeCell ref="CH642:CJ642"/>
    <mergeCell ref="CZ636:DB636"/>
    <mergeCell ref="CZ637:DB637"/>
    <mergeCell ref="CZ638:DB638"/>
    <mergeCell ref="CZ639:DB639"/>
    <mergeCell ref="CZ640:DB640"/>
    <mergeCell ref="CZ641:DB641"/>
    <mergeCell ref="CZ642:DB642"/>
    <mergeCell ref="CH636:CJ636"/>
    <mergeCell ref="CH637:CJ637"/>
    <mergeCell ref="CH638:CJ638"/>
    <mergeCell ref="CH639:CJ639"/>
    <mergeCell ref="CH640:CJ640"/>
    <mergeCell ref="AX641:AZ641"/>
    <mergeCell ref="AX642:AZ642"/>
    <mergeCell ref="BP636:BR636"/>
    <mergeCell ref="BP637:BR637"/>
    <mergeCell ref="BP638:BR638"/>
    <mergeCell ref="BP639:BR639"/>
    <mergeCell ref="BP640:BR640"/>
    <mergeCell ref="BP641:BR641"/>
    <mergeCell ref="BP642:BR642"/>
    <mergeCell ref="AX636:AZ636"/>
    <mergeCell ref="AX637:AZ637"/>
    <mergeCell ref="AX638:AZ638"/>
    <mergeCell ref="AX639:AZ639"/>
    <mergeCell ref="AX640:AZ640"/>
    <mergeCell ref="R641:T641"/>
    <mergeCell ref="R642:T642"/>
    <mergeCell ref="AF636:AH636"/>
    <mergeCell ref="AF637:AH637"/>
    <mergeCell ref="AF638:AH638"/>
    <mergeCell ref="AF639:AH639"/>
    <mergeCell ref="AF640:AH640"/>
    <mergeCell ref="AF641:AH641"/>
    <mergeCell ref="AF642:AH642"/>
    <mergeCell ref="R636:T636"/>
    <mergeCell ref="R637:T637"/>
    <mergeCell ref="R638:T638"/>
    <mergeCell ref="R639:T639"/>
    <mergeCell ref="R640:T640"/>
    <mergeCell ref="D639:F639"/>
    <mergeCell ref="D640:F640"/>
    <mergeCell ref="D641:F641"/>
    <mergeCell ref="D642:F642"/>
    <mergeCell ref="A1:B1"/>
    <mergeCell ref="I1:J1"/>
    <mergeCell ref="J2:K2"/>
    <mergeCell ref="D636:F636"/>
    <mergeCell ref="D637:F637"/>
    <mergeCell ref="D638:F638"/>
  </mergeCells>
  <pageMargins left="0" right="0" top="0.94488188976377963" bottom="0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X32"/>
  <sheetViews>
    <sheetView view="pageBreakPreview" zoomScale="60" workbookViewId="0">
      <pane xSplit="3" ySplit="3" topLeftCell="GI4" activePane="bottomRight" state="frozen"/>
      <selection pane="topRight" activeCell="D1" sqref="D1"/>
      <selection pane="bottomLeft" activeCell="A5" sqref="A5"/>
      <selection pane="bottomRight" activeCell="FT1" sqref="FT1:FT1048576"/>
    </sheetView>
  </sheetViews>
  <sheetFormatPr defaultRowHeight="15"/>
  <cols>
    <col min="1" max="1" width="5.42578125" style="25" customWidth="1"/>
    <col min="2" max="2" width="31.85546875" style="25" customWidth="1"/>
    <col min="3" max="3" width="9.140625" style="25"/>
    <col min="4" max="4" width="7" style="25" customWidth="1"/>
    <col min="5" max="5" width="9.140625" style="25" customWidth="1"/>
    <col min="6" max="6" width="9.85546875" style="25" customWidth="1"/>
    <col min="7" max="7" width="10.85546875" style="25" customWidth="1"/>
    <col min="8" max="8" width="6.140625" style="25" customWidth="1"/>
    <col min="9" max="10" width="6.28515625" style="25" customWidth="1"/>
    <col min="11" max="11" width="6.85546875" style="25" customWidth="1"/>
    <col min="12" max="12" width="10.5703125" style="25" customWidth="1"/>
    <col min="13" max="13" width="8.5703125" style="25" customWidth="1"/>
    <col min="14" max="14" width="9.7109375" style="25" customWidth="1"/>
    <col min="15" max="15" width="7.7109375" style="25" customWidth="1"/>
    <col min="16" max="16" width="50.85546875" style="25" customWidth="1"/>
    <col min="17" max="17" width="8" style="25" customWidth="1"/>
    <col min="18" max="18" width="6.140625" style="25" customWidth="1"/>
    <col min="19" max="19" width="5.42578125" style="25" customWidth="1"/>
    <col min="20" max="20" width="6.28515625" style="25" customWidth="1"/>
    <col min="21" max="21" width="5.85546875" style="25" customWidth="1"/>
    <col min="22" max="22" width="6.140625" style="25" customWidth="1"/>
    <col min="23" max="23" width="8.5703125" style="25" customWidth="1"/>
    <col min="24" max="24" width="5.5703125" style="25" customWidth="1"/>
    <col min="25" max="25" width="6.28515625" style="25" customWidth="1"/>
    <col min="26" max="26" width="7" style="25" customWidth="1"/>
    <col min="27" max="27" width="6.28515625" style="25" customWidth="1"/>
    <col min="28" max="28" width="9.140625" style="25" customWidth="1"/>
    <col min="29" max="29" width="7.7109375" style="25" customWidth="1"/>
    <col min="30" max="30" width="30.7109375" style="25" customWidth="1"/>
    <col min="31" max="31" width="8" style="25" customWidth="1"/>
    <col min="32" max="32" width="6.140625" style="25" customWidth="1"/>
    <col min="33" max="33" width="5.42578125" style="25" customWidth="1"/>
    <col min="34" max="34" width="6.28515625" style="25" customWidth="1"/>
    <col min="35" max="35" width="5.85546875" style="25" customWidth="1"/>
    <col min="36" max="36" width="6.140625" style="25" customWidth="1"/>
    <col min="37" max="37" width="8.5703125" style="25" customWidth="1"/>
    <col min="38" max="38" width="5.5703125" style="25" customWidth="1"/>
    <col min="39" max="39" width="6.28515625" style="25" customWidth="1"/>
    <col min="40" max="40" width="5.5703125" style="25" customWidth="1"/>
    <col min="41" max="41" width="6.28515625" style="25" customWidth="1"/>
    <col min="42" max="42" width="5.5703125" style="25" customWidth="1"/>
    <col min="43" max="43" width="6.28515625" style="25" customWidth="1"/>
    <col min="44" max="44" width="7" style="25" customWidth="1"/>
    <col min="45" max="45" width="6.28515625" style="25" customWidth="1"/>
    <col min="46" max="46" width="9.28515625" style="25" customWidth="1"/>
    <col min="47" max="47" width="5.140625" style="79" customWidth="1"/>
    <col min="48" max="48" width="30.7109375" style="25" customWidth="1"/>
    <col min="49" max="50" width="6.140625" style="25" customWidth="1"/>
    <col min="51" max="51" width="3.28515625" style="25" customWidth="1"/>
    <col min="52" max="52" width="6.28515625" style="25" customWidth="1"/>
    <col min="53" max="53" width="5.85546875" style="25" customWidth="1"/>
    <col min="54" max="54" width="6.140625" style="25" customWidth="1"/>
    <col min="55" max="55" width="8.5703125" style="25" customWidth="1"/>
    <col min="56" max="56" width="5.5703125" style="25" customWidth="1"/>
    <col min="57" max="57" width="6.28515625" style="25" customWidth="1"/>
    <col min="58" max="58" width="5.5703125" style="25" customWidth="1"/>
    <col min="59" max="59" width="6.28515625" style="25" customWidth="1"/>
    <col min="60" max="60" width="5.5703125" style="25" customWidth="1"/>
    <col min="61" max="61" width="6.28515625" style="25" customWidth="1"/>
    <col min="62" max="62" width="7" style="25" customWidth="1"/>
    <col min="63" max="63" width="8.5703125" style="25" customWidth="1"/>
    <col min="64" max="64" width="7.140625" style="25" customWidth="1"/>
    <col min="65" max="65" width="9.140625" style="79"/>
    <col min="66" max="66" width="17.5703125" style="25" customWidth="1"/>
    <col min="67" max="68" width="9.140625" style="25"/>
    <col min="69" max="69" width="6.5703125" style="25" customWidth="1"/>
    <col min="70" max="72" width="9.140625" style="25"/>
    <col min="73" max="75" width="7" style="25" customWidth="1"/>
    <col min="76" max="76" width="6.28515625" style="25" customWidth="1"/>
    <col min="77" max="77" width="5.28515625" style="25" customWidth="1"/>
    <col min="78" max="78" width="5.85546875" style="25" customWidth="1"/>
    <col min="79" max="79" width="5.7109375" style="25" customWidth="1"/>
    <col min="80" max="80" width="7.28515625" style="25" customWidth="1"/>
    <col min="81" max="81" width="6.7109375" style="25" customWidth="1"/>
    <col min="82" max="82" width="6.28515625" style="25" customWidth="1"/>
    <col min="83" max="83" width="9.140625" style="79"/>
    <col min="84" max="84" width="17.5703125" style="25" customWidth="1"/>
    <col min="85" max="89" width="9.140625" style="25"/>
    <col min="90" max="90" width="6.7109375" style="25" customWidth="1"/>
    <col min="91" max="93" width="7" style="25" customWidth="1"/>
    <col min="94" max="94" width="6.28515625" style="25" customWidth="1"/>
    <col min="95" max="95" width="5.28515625" style="25" customWidth="1"/>
    <col min="96" max="96" width="5.85546875" style="25" customWidth="1"/>
    <col min="97" max="97" width="5.7109375" style="25" customWidth="1"/>
    <col min="98" max="98" width="7.28515625" style="25" customWidth="1"/>
    <col min="99" max="99" width="6.7109375" style="25" customWidth="1"/>
    <col min="100" max="100" width="6.28515625" style="25" customWidth="1"/>
    <col min="101" max="101" width="5.28515625" style="79" customWidth="1"/>
    <col min="102" max="102" width="22.140625" style="25" customWidth="1"/>
    <col min="103" max="103" width="6.140625" style="25" customWidth="1"/>
    <col min="104" max="104" width="6.42578125" style="25" customWidth="1"/>
    <col min="105" max="105" width="6" style="25" customWidth="1"/>
    <col min="106" max="106" width="6.140625" style="25" customWidth="1"/>
    <col min="107" max="107" width="6.42578125" style="25" customWidth="1"/>
    <col min="108" max="108" width="4.7109375" style="25" customWidth="1"/>
    <col min="109" max="109" width="5.140625" style="25" customWidth="1"/>
    <col min="110" max="110" width="4.28515625" style="25" customWidth="1"/>
    <col min="111" max="111" width="5.42578125" style="25" customWidth="1"/>
    <col min="112" max="112" width="7" style="25" customWidth="1"/>
    <col min="113" max="113" width="5.42578125" style="25" customWidth="1"/>
    <col min="114" max="114" width="4.85546875" style="25" customWidth="1"/>
    <col min="115" max="115" width="5" style="25" customWidth="1"/>
    <col min="116" max="116" width="4.85546875" style="25" customWidth="1"/>
    <col min="117" max="117" width="5.28515625" style="25" customWidth="1"/>
    <col min="118" max="118" width="4.85546875" style="25" customWidth="1"/>
    <col min="119" max="119" width="5.140625" style="25" customWidth="1"/>
    <col min="120" max="120" width="6.140625" style="25" customWidth="1"/>
    <col min="121" max="121" width="5.28515625" style="25" customWidth="1"/>
    <col min="122" max="122" width="7.85546875" style="25" customWidth="1"/>
    <col min="123" max="123" width="5.28515625" style="79" customWidth="1"/>
    <col min="124" max="124" width="21.42578125" style="25" customWidth="1"/>
    <col min="125" max="125" width="6.140625" style="25" customWidth="1"/>
    <col min="126" max="126" width="6.42578125" style="25" customWidth="1"/>
    <col min="127" max="127" width="5.28515625" style="25" customWidth="1"/>
    <col min="128" max="128" width="6.140625" style="25" customWidth="1"/>
    <col min="129" max="129" width="6.42578125" style="25" customWidth="1"/>
    <col min="130" max="130" width="6.140625" style="25" customWidth="1"/>
    <col min="131" max="131" width="5.85546875" style="25" customWidth="1"/>
    <col min="132" max="132" width="4.28515625" style="25" customWidth="1"/>
    <col min="133" max="133" width="5.42578125" style="25" customWidth="1"/>
    <col min="134" max="134" width="7" style="25" customWidth="1"/>
    <col min="135" max="135" width="5.42578125" style="25" customWidth="1"/>
    <col min="136" max="136" width="4.85546875" style="25" customWidth="1"/>
    <col min="137" max="137" width="5" style="25" customWidth="1"/>
    <col min="138" max="138" width="4.85546875" style="25" customWidth="1"/>
    <col min="139" max="139" width="5.28515625" style="25" customWidth="1"/>
    <col min="140" max="140" width="4.85546875" style="25" customWidth="1"/>
    <col min="141" max="141" width="5.85546875" style="25" customWidth="1"/>
    <col min="142" max="142" width="6.140625" style="25" customWidth="1"/>
    <col min="143" max="143" width="5.28515625" style="25" customWidth="1"/>
    <col min="144" max="144" width="7.5703125" style="25" customWidth="1"/>
    <col min="145" max="145" width="5.28515625" style="79" customWidth="1"/>
    <col min="146" max="146" width="17.5703125" style="25" customWidth="1"/>
    <col min="147" max="147" width="6.140625" style="25" customWidth="1"/>
    <col min="148" max="148" width="6.42578125" style="25" customWidth="1"/>
    <col min="149" max="149" width="6.28515625" style="25" customWidth="1"/>
    <col min="150" max="150" width="6.140625" style="25" customWidth="1"/>
    <col min="151" max="152" width="6.42578125" style="25" customWidth="1"/>
    <col min="153" max="153" width="5.140625" style="25" customWidth="1"/>
    <col min="154" max="154" width="6.5703125" style="25" customWidth="1"/>
    <col min="155" max="155" width="5.42578125" style="25" customWidth="1"/>
    <col min="156" max="156" width="7" style="25" customWidth="1"/>
    <col min="157" max="157" width="5.42578125" style="25" customWidth="1"/>
    <col min="158" max="158" width="4.85546875" style="25" customWidth="1"/>
    <col min="159" max="159" width="6.5703125" style="25" customWidth="1"/>
    <col min="160" max="160" width="4.85546875" style="25" customWidth="1"/>
    <col min="161" max="161" width="5.85546875" style="25" customWidth="1"/>
    <col min="162" max="162" width="4.85546875" style="25" customWidth="1"/>
    <col min="163" max="163" width="5.140625" style="25" customWidth="1"/>
    <col min="164" max="164" width="6.140625" style="25" customWidth="1"/>
    <col min="165" max="165" width="5.28515625" style="25" customWidth="1"/>
    <col min="166" max="166" width="6.85546875" style="25" customWidth="1"/>
    <col min="167" max="167" width="5.28515625" style="79" customWidth="1"/>
    <col min="168" max="168" width="17.5703125" style="25" customWidth="1"/>
    <col min="169" max="169" width="6.140625" style="25" customWidth="1"/>
    <col min="170" max="170" width="6.42578125" style="25" customWidth="1"/>
    <col min="171" max="171" width="5.140625" style="25" customWidth="1"/>
    <col min="172" max="172" width="6.140625" style="25" customWidth="1"/>
    <col min="173" max="173" width="6.42578125" style="25" customWidth="1"/>
    <col min="174" max="174" width="4.7109375" style="25" customWidth="1"/>
    <col min="175" max="175" width="7.7109375" style="25" customWidth="1"/>
    <col min="176" max="176" width="9" style="25" customWidth="1"/>
    <col min="177" max="177" width="5.42578125" style="25" customWidth="1"/>
    <col min="178" max="178" width="6" style="25" customWidth="1"/>
    <col min="179" max="179" width="5.42578125" style="25" customWidth="1"/>
    <col min="180" max="180" width="4.85546875" style="25" customWidth="1"/>
    <col min="181" max="181" width="5" style="25" customWidth="1"/>
    <col min="182" max="182" width="4.85546875" style="25" customWidth="1"/>
    <col min="183" max="183" width="5.85546875" style="25" customWidth="1"/>
    <col min="184" max="184" width="4.85546875" style="25" customWidth="1"/>
    <col min="185" max="185" width="5.5703125" style="25" customWidth="1"/>
    <col min="186" max="186" width="6.140625" style="25" customWidth="1"/>
    <col min="187" max="187" width="7.140625" style="25" customWidth="1"/>
    <col min="188" max="188" width="6.5703125" style="25" customWidth="1"/>
    <col min="189" max="189" width="3.42578125" style="79" customWidth="1"/>
    <col min="190" max="190" width="28.5703125" style="25" customWidth="1"/>
    <col min="191" max="191" width="6" style="25" customWidth="1"/>
    <col min="192" max="192" width="6.7109375" style="80" customWidth="1"/>
    <col min="193" max="193" width="11.85546875" style="25" customWidth="1"/>
    <col min="194" max="194" width="4.7109375" style="25" customWidth="1"/>
    <col min="195" max="195" width="6" style="25" customWidth="1"/>
    <col min="196" max="196" width="6.5703125" style="25" customWidth="1"/>
    <col min="197" max="197" width="6.7109375" style="25" customWidth="1"/>
    <col min="198" max="198" width="3.7109375" style="25" customWidth="1"/>
    <col min="199" max="199" width="4.7109375" style="25" customWidth="1"/>
    <col min="200" max="200" width="3.85546875" style="25" customWidth="1"/>
    <col min="201" max="201" width="5" style="25" customWidth="1"/>
    <col min="202" max="202" width="6" style="25" customWidth="1"/>
    <col min="203" max="203" width="5.28515625" style="25" customWidth="1"/>
    <col min="204" max="204" width="5.85546875" style="25" customWidth="1"/>
    <col min="205" max="205" width="4.140625" style="25" customWidth="1"/>
    <col min="206" max="206" width="4" style="25" customWidth="1"/>
    <col min="207" max="207" width="4.140625" style="25" customWidth="1"/>
    <col min="208" max="208" width="5.85546875" style="25" customWidth="1"/>
    <col min="209" max="209" width="5.42578125" style="25" customWidth="1"/>
    <col min="210" max="210" width="5.85546875" style="25" customWidth="1"/>
    <col min="211" max="211" width="3.42578125" style="79" customWidth="1"/>
    <col min="212" max="212" width="20.28515625" style="25" customWidth="1"/>
    <col min="213" max="213" width="6" style="25" customWidth="1"/>
    <col min="214" max="214" width="6.7109375" style="25" customWidth="1"/>
    <col min="215" max="215" width="3.5703125" style="25" customWidth="1"/>
    <col min="216" max="216" width="6" style="25" customWidth="1"/>
    <col min="217" max="217" width="7" style="25" customWidth="1"/>
    <col min="218" max="218" width="6.28515625" style="25" customWidth="1"/>
    <col min="219" max="219" width="6" style="25" customWidth="1"/>
    <col min="220" max="220" width="3.7109375" style="25" customWidth="1"/>
    <col min="221" max="221" width="4.7109375" style="25" customWidth="1"/>
    <col min="222" max="222" width="3.85546875" style="25" customWidth="1"/>
    <col min="223" max="223" width="5" style="25" customWidth="1"/>
    <col min="224" max="224" width="4.140625" style="25" customWidth="1"/>
    <col min="225" max="225" width="5.28515625" style="25" customWidth="1"/>
    <col min="226" max="226" width="4" style="31" customWidth="1"/>
    <col min="227" max="227" width="5.140625" style="25" customWidth="1"/>
    <col min="228" max="228" width="4" style="25" customWidth="1"/>
    <col min="229" max="229" width="4.140625" customWidth="1"/>
    <col min="230" max="230" width="5.85546875" customWidth="1"/>
    <col min="231" max="231" width="5.42578125" customWidth="1"/>
    <col min="232" max="232" width="5.85546875" customWidth="1"/>
  </cols>
  <sheetData>
    <row r="1" spans="1:232" ht="15.75" thickBot="1">
      <c r="A1" s="127" t="s">
        <v>1095</v>
      </c>
      <c r="B1" s="127"/>
      <c r="G1" s="33">
        <v>1</v>
      </c>
      <c r="I1" s="124" t="s">
        <v>1</v>
      </c>
      <c r="J1" s="124"/>
      <c r="O1" s="34" t="s">
        <v>0</v>
      </c>
      <c r="P1" s="34"/>
      <c r="Q1" s="34"/>
      <c r="R1" s="34"/>
      <c r="S1" s="34"/>
      <c r="T1" s="34"/>
      <c r="U1" s="35">
        <v>1</v>
      </c>
      <c r="V1" s="22"/>
      <c r="W1" s="22" t="s">
        <v>1093</v>
      </c>
      <c r="X1" s="22"/>
      <c r="Y1" s="22"/>
      <c r="Z1" s="22"/>
      <c r="AA1" s="34"/>
      <c r="AB1" s="34"/>
      <c r="AC1" s="34" t="s">
        <v>0</v>
      </c>
      <c r="AD1" s="34"/>
      <c r="AE1" s="34"/>
      <c r="AF1" s="34"/>
      <c r="AG1" s="34"/>
      <c r="AH1" s="34"/>
      <c r="AI1" s="35">
        <v>1</v>
      </c>
      <c r="AJ1" s="22"/>
      <c r="AK1" s="22" t="s">
        <v>1033</v>
      </c>
      <c r="AL1" s="22"/>
      <c r="AM1" s="22"/>
      <c r="AN1" s="22"/>
      <c r="AO1" s="22"/>
      <c r="AP1" s="22"/>
      <c r="AQ1" s="22"/>
      <c r="AR1" s="22"/>
      <c r="AS1" s="34"/>
      <c r="AT1" s="34"/>
      <c r="AU1" s="36" t="s">
        <v>0</v>
      </c>
      <c r="AV1" s="34"/>
      <c r="AW1" s="34"/>
      <c r="AX1" s="34"/>
      <c r="AY1" s="34"/>
      <c r="AZ1" s="34"/>
      <c r="BA1" s="35">
        <v>1</v>
      </c>
      <c r="BB1" s="22"/>
      <c r="BC1" s="22" t="s">
        <v>1038</v>
      </c>
      <c r="BD1" s="22"/>
      <c r="BE1" s="22"/>
      <c r="BF1" s="22"/>
      <c r="BG1" s="22"/>
      <c r="BH1" s="22"/>
      <c r="BI1" s="22"/>
      <c r="BJ1" s="22"/>
      <c r="BK1" s="34"/>
      <c r="BL1" s="34"/>
      <c r="BM1" s="36" t="s">
        <v>0</v>
      </c>
      <c r="BN1" s="34"/>
      <c r="BO1" s="34"/>
      <c r="BP1" s="34"/>
      <c r="BQ1" s="34"/>
      <c r="BR1" s="34"/>
      <c r="BS1" s="35">
        <v>1</v>
      </c>
      <c r="BT1" s="22"/>
      <c r="BU1" s="22" t="s">
        <v>1050</v>
      </c>
      <c r="BV1" s="22"/>
      <c r="BW1" s="22"/>
      <c r="BX1" s="22"/>
      <c r="BY1" s="22"/>
      <c r="BZ1" s="22"/>
      <c r="CA1" s="22"/>
      <c r="CB1" s="22"/>
      <c r="CC1" s="34"/>
      <c r="CD1" s="34"/>
      <c r="CE1" s="36" t="s">
        <v>0</v>
      </c>
      <c r="CF1" s="34"/>
      <c r="CG1" s="34"/>
      <c r="CH1" s="34"/>
      <c r="CI1" s="34"/>
      <c r="CJ1" s="34"/>
      <c r="CK1" s="35">
        <v>1</v>
      </c>
      <c r="CL1" s="22"/>
      <c r="CM1" s="22" t="s">
        <v>1053</v>
      </c>
      <c r="CN1" s="22"/>
      <c r="CO1" s="22"/>
      <c r="CP1" s="22"/>
      <c r="CQ1" s="22"/>
      <c r="CR1" s="22"/>
      <c r="CS1" s="22"/>
      <c r="CT1" s="22"/>
      <c r="CU1" s="34"/>
      <c r="CV1" s="34"/>
      <c r="CW1" s="36" t="s">
        <v>0</v>
      </c>
      <c r="CX1" s="34"/>
      <c r="CY1" s="34"/>
      <c r="CZ1" s="34"/>
      <c r="DA1" s="34"/>
      <c r="DB1" s="34"/>
      <c r="DC1" s="35">
        <v>1</v>
      </c>
      <c r="DD1" s="22"/>
      <c r="DE1" s="22" t="s">
        <v>1062</v>
      </c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34"/>
      <c r="DR1" s="34"/>
      <c r="DS1" s="36" t="s">
        <v>0</v>
      </c>
      <c r="DT1" s="34"/>
      <c r="DU1" s="34"/>
      <c r="DV1" s="34"/>
      <c r="DW1" s="34"/>
      <c r="DX1" s="34"/>
      <c r="DY1" s="35">
        <v>1</v>
      </c>
      <c r="DZ1" s="22"/>
      <c r="EA1" s="22" t="s">
        <v>1069</v>
      </c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34"/>
      <c r="EN1" s="34"/>
      <c r="EO1" s="36" t="s">
        <v>0</v>
      </c>
      <c r="EP1" s="34"/>
      <c r="EQ1" s="34"/>
      <c r="ER1" s="34"/>
      <c r="ES1" s="34"/>
      <c r="ET1" s="34"/>
      <c r="EU1" s="35">
        <v>1</v>
      </c>
      <c r="EV1" s="22"/>
      <c r="EW1" s="22" t="s">
        <v>1076</v>
      </c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34"/>
      <c r="FJ1" s="34"/>
      <c r="FK1" s="36" t="s">
        <v>0</v>
      </c>
      <c r="FL1" s="34"/>
      <c r="FM1" s="34"/>
      <c r="FN1" s="34"/>
      <c r="FO1" s="34"/>
      <c r="FP1" s="34"/>
      <c r="FQ1" s="35">
        <v>1</v>
      </c>
      <c r="FR1" s="22"/>
      <c r="FS1" s="22" t="s">
        <v>1082</v>
      </c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34"/>
      <c r="GF1" s="34"/>
      <c r="GG1" s="36" t="s">
        <v>0</v>
      </c>
      <c r="GH1" s="34"/>
      <c r="GI1" s="34"/>
      <c r="GJ1" s="37"/>
      <c r="GK1" s="34"/>
      <c r="GL1" s="34"/>
      <c r="GM1" s="35">
        <v>1</v>
      </c>
      <c r="GN1" s="22"/>
      <c r="GO1" s="22" t="s">
        <v>1085</v>
      </c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34"/>
      <c r="HB1" s="34"/>
      <c r="HC1" s="36" t="s">
        <v>0</v>
      </c>
      <c r="HD1" s="34"/>
      <c r="HE1" s="34"/>
      <c r="HF1" s="34"/>
      <c r="HG1" s="34"/>
      <c r="HH1" s="34"/>
      <c r="HI1" s="35">
        <v>1</v>
      </c>
      <c r="HJ1" s="22"/>
      <c r="HK1" s="22" t="s">
        <v>1091</v>
      </c>
      <c r="HL1" s="22"/>
      <c r="HM1" s="22"/>
      <c r="HN1" s="22"/>
      <c r="HO1" s="22"/>
      <c r="HP1" s="22"/>
      <c r="HQ1" s="22"/>
      <c r="HR1" s="28"/>
      <c r="HS1" s="22"/>
      <c r="HT1" s="22"/>
      <c r="HU1" s="3"/>
      <c r="HV1" s="3"/>
      <c r="HW1" s="2"/>
      <c r="HX1" s="2"/>
    </row>
    <row r="2" spans="1:232">
      <c r="A2" s="38"/>
      <c r="B2" s="39"/>
      <c r="C2" s="40"/>
      <c r="D2" s="41" t="s">
        <v>2</v>
      </c>
      <c r="E2" s="41"/>
      <c r="F2" s="41" t="s">
        <v>3</v>
      </c>
      <c r="G2" s="41" t="s">
        <v>4</v>
      </c>
      <c r="H2" s="41" t="s">
        <v>5</v>
      </c>
      <c r="I2" s="41"/>
      <c r="J2" s="125" t="s">
        <v>6</v>
      </c>
      <c r="K2" s="125"/>
      <c r="L2" s="41" t="s">
        <v>7</v>
      </c>
      <c r="M2" s="41"/>
      <c r="N2" s="43"/>
      <c r="O2" s="44"/>
      <c r="P2" s="45"/>
      <c r="Q2" s="8"/>
      <c r="R2" s="13" t="s">
        <v>2</v>
      </c>
      <c r="S2" s="13"/>
      <c r="T2" s="13" t="s">
        <v>3</v>
      </c>
      <c r="U2" s="23" t="s">
        <v>4</v>
      </c>
      <c r="V2" s="23" t="s">
        <v>5</v>
      </c>
      <c r="W2" s="46"/>
      <c r="X2" s="23" t="s">
        <v>6</v>
      </c>
      <c r="Y2" s="46"/>
      <c r="Z2" s="13" t="s">
        <v>7</v>
      </c>
      <c r="AA2" s="13"/>
      <c r="AB2" s="23"/>
      <c r="AC2" s="44"/>
      <c r="AD2" s="45"/>
      <c r="AE2" s="8"/>
      <c r="AF2" s="13" t="s">
        <v>2</v>
      </c>
      <c r="AG2" s="13"/>
      <c r="AH2" s="13" t="s">
        <v>3</v>
      </c>
      <c r="AI2" s="23" t="s">
        <v>4</v>
      </c>
      <c r="AJ2" s="23" t="s">
        <v>5</v>
      </c>
      <c r="AK2" s="46"/>
      <c r="AL2" s="23" t="s">
        <v>6</v>
      </c>
      <c r="AM2" s="46"/>
      <c r="AN2" s="23" t="s">
        <v>6</v>
      </c>
      <c r="AO2" s="46"/>
      <c r="AP2" s="23" t="s">
        <v>6</v>
      </c>
      <c r="AQ2" s="46"/>
      <c r="AR2" s="13" t="s">
        <v>7</v>
      </c>
      <c r="AS2" s="13"/>
      <c r="AT2" s="23"/>
      <c r="AU2" s="47"/>
      <c r="AV2" s="45"/>
      <c r="AW2" s="8"/>
      <c r="AX2" s="13" t="s">
        <v>2</v>
      </c>
      <c r="AY2" s="13"/>
      <c r="AZ2" s="13" t="s">
        <v>3</v>
      </c>
      <c r="BA2" s="23" t="s">
        <v>4</v>
      </c>
      <c r="BB2" s="23" t="s">
        <v>5</v>
      </c>
      <c r="BC2" s="46"/>
      <c r="BD2" s="23" t="s">
        <v>6</v>
      </c>
      <c r="BE2" s="46"/>
      <c r="BF2" s="23" t="s">
        <v>6</v>
      </c>
      <c r="BG2" s="46"/>
      <c r="BH2" s="23" t="s">
        <v>6</v>
      </c>
      <c r="BI2" s="46"/>
      <c r="BJ2" s="13" t="s">
        <v>7</v>
      </c>
      <c r="BK2" s="13"/>
      <c r="BL2" s="23"/>
      <c r="BM2" s="47"/>
      <c r="BN2" s="45"/>
      <c r="BO2" s="8"/>
      <c r="BP2" s="13" t="s">
        <v>2</v>
      </c>
      <c r="BQ2" s="13"/>
      <c r="BR2" s="13" t="s">
        <v>3</v>
      </c>
      <c r="BS2" s="23" t="s">
        <v>4</v>
      </c>
      <c r="BT2" s="23" t="s">
        <v>5</v>
      </c>
      <c r="BU2" s="46"/>
      <c r="BV2" s="23" t="s">
        <v>6</v>
      </c>
      <c r="BW2" s="48"/>
      <c r="BX2" s="23" t="s">
        <v>6</v>
      </c>
      <c r="BY2" s="48"/>
      <c r="BZ2" s="23" t="s">
        <v>6</v>
      </c>
      <c r="CA2" s="46"/>
      <c r="CB2" s="13" t="s">
        <v>7</v>
      </c>
      <c r="CC2" s="13"/>
      <c r="CD2" s="23"/>
      <c r="CE2" s="47"/>
      <c r="CF2" s="45"/>
      <c r="CG2" s="8"/>
      <c r="CH2" s="13" t="s">
        <v>2</v>
      </c>
      <c r="CI2" s="13"/>
      <c r="CJ2" s="13" t="s">
        <v>3</v>
      </c>
      <c r="CK2" s="23" t="s">
        <v>4</v>
      </c>
      <c r="CL2" s="23" t="s">
        <v>5</v>
      </c>
      <c r="CM2" s="46"/>
      <c r="CN2" s="23" t="s">
        <v>6</v>
      </c>
      <c r="CO2" s="48"/>
      <c r="CP2" s="23" t="s">
        <v>6</v>
      </c>
      <c r="CQ2" s="48"/>
      <c r="CR2" s="23" t="s">
        <v>6</v>
      </c>
      <c r="CS2" s="46"/>
      <c r="CT2" s="13" t="s">
        <v>7</v>
      </c>
      <c r="CU2" s="13"/>
      <c r="CV2" s="23"/>
      <c r="CW2" s="47"/>
      <c r="CX2" s="45"/>
      <c r="CY2" s="8"/>
      <c r="CZ2" s="13" t="s">
        <v>2</v>
      </c>
      <c r="DA2" s="13"/>
      <c r="DB2" s="13" t="s">
        <v>3</v>
      </c>
      <c r="DC2" s="23" t="s">
        <v>4</v>
      </c>
      <c r="DD2" s="23" t="s">
        <v>5</v>
      </c>
      <c r="DE2" s="46"/>
      <c r="DF2" s="23" t="s">
        <v>6</v>
      </c>
      <c r="DG2" s="48"/>
      <c r="DH2" s="23" t="s">
        <v>6</v>
      </c>
      <c r="DI2" s="48"/>
      <c r="DJ2" s="23" t="s">
        <v>6</v>
      </c>
      <c r="DK2" s="48"/>
      <c r="DL2" s="23" t="s">
        <v>6</v>
      </c>
      <c r="DM2" s="48"/>
      <c r="DN2" s="23" t="s">
        <v>6</v>
      </c>
      <c r="DO2" s="48"/>
      <c r="DP2" s="13" t="s">
        <v>7</v>
      </c>
      <c r="DQ2" s="13"/>
      <c r="DR2" s="23"/>
      <c r="DS2" s="47"/>
      <c r="DT2" s="45"/>
      <c r="DU2" s="8"/>
      <c r="DV2" s="13" t="s">
        <v>2</v>
      </c>
      <c r="DW2" s="13"/>
      <c r="DX2" s="13" t="s">
        <v>3</v>
      </c>
      <c r="DY2" s="23" t="s">
        <v>4</v>
      </c>
      <c r="DZ2" s="23" t="s">
        <v>5</v>
      </c>
      <c r="EA2" s="46"/>
      <c r="EB2" s="23" t="s">
        <v>6</v>
      </c>
      <c r="EC2" s="48"/>
      <c r="ED2" s="23" t="s">
        <v>6</v>
      </c>
      <c r="EE2" s="48"/>
      <c r="EF2" s="23" t="s">
        <v>6</v>
      </c>
      <c r="EG2" s="48"/>
      <c r="EH2" s="23" t="s">
        <v>6</v>
      </c>
      <c r="EI2" s="48"/>
      <c r="EJ2" s="23" t="s">
        <v>6</v>
      </c>
      <c r="EK2" s="48"/>
      <c r="EL2" s="13" t="s">
        <v>7</v>
      </c>
      <c r="EM2" s="13"/>
      <c r="EN2" s="23"/>
      <c r="EO2" s="47"/>
      <c r="EP2" s="45"/>
      <c r="EQ2" s="8"/>
      <c r="ER2" s="13" t="s">
        <v>2</v>
      </c>
      <c r="ES2" s="13"/>
      <c r="ET2" s="13" t="s">
        <v>3</v>
      </c>
      <c r="EU2" s="23" t="s">
        <v>4</v>
      </c>
      <c r="EV2" s="23" t="s">
        <v>5</v>
      </c>
      <c r="EW2" s="46"/>
      <c r="EX2" s="23" t="s">
        <v>6</v>
      </c>
      <c r="EY2" s="48"/>
      <c r="EZ2" s="23" t="s">
        <v>6</v>
      </c>
      <c r="FA2" s="48"/>
      <c r="FB2" s="23" t="s">
        <v>6</v>
      </c>
      <c r="FC2" s="48"/>
      <c r="FD2" s="23" t="s">
        <v>6</v>
      </c>
      <c r="FE2" s="48"/>
      <c r="FF2" s="23" t="s">
        <v>6</v>
      </c>
      <c r="FG2" s="48"/>
      <c r="FH2" s="13" t="s">
        <v>7</v>
      </c>
      <c r="FI2" s="13"/>
      <c r="FJ2" s="23"/>
      <c r="FK2" s="47"/>
      <c r="FL2" s="45"/>
      <c r="FM2" s="8"/>
      <c r="FN2" s="13" t="s">
        <v>2</v>
      </c>
      <c r="FO2" s="13"/>
      <c r="FP2" s="13" t="s">
        <v>3</v>
      </c>
      <c r="FQ2" s="23" t="s">
        <v>4</v>
      </c>
      <c r="FR2" s="23" t="s">
        <v>5</v>
      </c>
      <c r="FS2" s="46"/>
      <c r="FT2" s="23" t="s">
        <v>6</v>
      </c>
      <c r="FU2" s="48"/>
      <c r="FV2" s="23" t="s">
        <v>6</v>
      </c>
      <c r="FW2" s="48"/>
      <c r="FX2" s="23" t="s">
        <v>6</v>
      </c>
      <c r="FY2" s="48"/>
      <c r="FZ2" s="23" t="s">
        <v>6</v>
      </c>
      <c r="GA2" s="48"/>
      <c r="GB2" s="23" t="s">
        <v>6</v>
      </c>
      <c r="GC2" s="48"/>
      <c r="GD2" s="13" t="s">
        <v>7</v>
      </c>
      <c r="GE2" s="13"/>
      <c r="GF2" s="23"/>
      <c r="GG2" s="47"/>
      <c r="GH2" s="45"/>
      <c r="GI2" s="49"/>
      <c r="GJ2" s="13" t="s">
        <v>2</v>
      </c>
      <c r="GK2" s="46"/>
      <c r="GL2" s="13" t="s">
        <v>3</v>
      </c>
      <c r="GM2" s="23" t="s">
        <v>4</v>
      </c>
      <c r="GN2" s="23" t="s">
        <v>5</v>
      </c>
      <c r="GO2" s="46"/>
      <c r="GP2" s="23" t="s">
        <v>6</v>
      </c>
      <c r="GQ2" s="48"/>
      <c r="GR2" s="23" t="s">
        <v>6</v>
      </c>
      <c r="GS2" s="48"/>
      <c r="GT2" s="23" t="s">
        <v>6</v>
      </c>
      <c r="GU2" s="48"/>
      <c r="GV2" s="23" t="s">
        <v>6</v>
      </c>
      <c r="GW2" s="48"/>
      <c r="GX2" s="23" t="s">
        <v>6</v>
      </c>
      <c r="GY2" s="48"/>
      <c r="GZ2" s="13" t="s">
        <v>7</v>
      </c>
      <c r="HA2" s="13"/>
      <c r="HB2" s="23"/>
      <c r="HC2" s="47"/>
      <c r="HD2" s="45"/>
      <c r="HE2" s="8"/>
      <c r="HF2" s="13" t="s">
        <v>2</v>
      </c>
      <c r="HG2" s="13"/>
      <c r="HH2" s="13" t="s">
        <v>3</v>
      </c>
      <c r="HI2" s="23" t="s">
        <v>4</v>
      </c>
      <c r="HJ2" s="23" t="s">
        <v>5</v>
      </c>
      <c r="HK2" s="46"/>
      <c r="HL2" s="23" t="s">
        <v>6</v>
      </c>
      <c r="HM2" s="48"/>
      <c r="HN2" s="23" t="s">
        <v>6</v>
      </c>
      <c r="HO2" s="48"/>
      <c r="HP2" s="23" t="s">
        <v>6</v>
      </c>
      <c r="HQ2" s="50"/>
      <c r="HR2" s="29" t="s">
        <v>6</v>
      </c>
      <c r="HS2" s="48"/>
      <c r="HT2" s="23" t="s">
        <v>6</v>
      </c>
      <c r="HU2" s="15"/>
      <c r="HV2" s="5" t="s">
        <v>7</v>
      </c>
      <c r="HW2" s="5"/>
      <c r="HX2" s="5"/>
    </row>
    <row r="3" spans="1:232" ht="34.5">
      <c r="A3" s="51" t="s">
        <v>8</v>
      </c>
      <c r="B3" s="52" t="s">
        <v>1094</v>
      </c>
      <c r="C3" s="53" t="s">
        <v>10</v>
      </c>
      <c r="D3" s="41" t="s">
        <v>11</v>
      </c>
      <c r="E3" s="41" t="s">
        <v>12</v>
      </c>
      <c r="F3" s="41" t="s">
        <v>13</v>
      </c>
      <c r="G3" s="41" t="s">
        <v>13</v>
      </c>
      <c r="H3" s="41" t="s">
        <v>13</v>
      </c>
      <c r="I3" s="41" t="s">
        <v>14</v>
      </c>
      <c r="J3" s="41" t="s">
        <v>13</v>
      </c>
      <c r="K3" s="41" t="s">
        <v>14</v>
      </c>
      <c r="L3" s="54" t="s">
        <v>15</v>
      </c>
      <c r="M3" s="54" t="s">
        <v>16</v>
      </c>
      <c r="N3" s="55" t="s">
        <v>17</v>
      </c>
      <c r="O3" s="56" t="s">
        <v>8</v>
      </c>
      <c r="P3" s="52" t="s">
        <v>1094</v>
      </c>
      <c r="Q3" s="57" t="s">
        <v>10</v>
      </c>
      <c r="R3" s="13" t="s">
        <v>11</v>
      </c>
      <c r="S3" s="13" t="s">
        <v>12</v>
      </c>
      <c r="T3" s="13" t="s">
        <v>13</v>
      </c>
      <c r="U3" s="13" t="s">
        <v>13</v>
      </c>
      <c r="V3" s="24" t="s">
        <v>13</v>
      </c>
      <c r="W3" s="24" t="s">
        <v>14</v>
      </c>
      <c r="X3" s="24" t="s">
        <v>13</v>
      </c>
      <c r="Y3" s="24" t="s">
        <v>14</v>
      </c>
      <c r="Z3" s="58" t="s">
        <v>15</v>
      </c>
      <c r="AA3" s="58" t="s">
        <v>16</v>
      </c>
      <c r="AB3" s="59" t="s">
        <v>17</v>
      </c>
      <c r="AC3" s="56" t="s">
        <v>8</v>
      </c>
      <c r="AD3" s="52" t="s">
        <v>1094</v>
      </c>
      <c r="AE3" s="57" t="s">
        <v>10</v>
      </c>
      <c r="AF3" s="13" t="s">
        <v>11</v>
      </c>
      <c r="AG3" s="13" t="s">
        <v>12</v>
      </c>
      <c r="AH3" s="13" t="s">
        <v>13</v>
      </c>
      <c r="AI3" s="13" t="s">
        <v>13</v>
      </c>
      <c r="AJ3" s="24" t="s">
        <v>13</v>
      </c>
      <c r="AK3" s="24" t="s">
        <v>14</v>
      </c>
      <c r="AL3" s="24" t="s">
        <v>13</v>
      </c>
      <c r="AM3" s="24" t="s">
        <v>14</v>
      </c>
      <c r="AN3" s="24" t="s">
        <v>13</v>
      </c>
      <c r="AO3" s="24" t="s">
        <v>14</v>
      </c>
      <c r="AP3" s="24" t="s">
        <v>13</v>
      </c>
      <c r="AQ3" s="24" t="s">
        <v>14</v>
      </c>
      <c r="AR3" s="58" t="s">
        <v>15</v>
      </c>
      <c r="AS3" s="58" t="s">
        <v>16</v>
      </c>
      <c r="AT3" s="59" t="s">
        <v>17</v>
      </c>
      <c r="AU3" s="56" t="s">
        <v>8</v>
      </c>
      <c r="AV3" s="52" t="s">
        <v>1094</v>
      </c>
      <c r="AW3" s="57" t="s">
        <v>10</v>
      </c>
      <c r="AX3" s="13" t="s">
        <v>11</v>
      </c>
      <c r="AY3" s="13" t="s">
        <v>12</v>
      </c>
      <c r="AZ3" s="13" t="s">
        <v>13</v>
      </c>
      <c r="BA3" s="13" t="s">
        <v>13</v>
      </c>
      <c r="BB3" s="24" t="s">
        <v>13</v>
      </c>
      <c r="BC3" s="24" t="s">
        <v>14</v>
      </c>
      <c r="BD3" s="24" t="s">
        <v>13</v>
      </c>
      <c r="BE3" s="24" t="s">
        <v>14</v>
      </c>
      <c r="BF3" s="24" t="s">
        <v>13</v>
      </c>
      <c r="BG3" s="24" t="s">
        <v>14</v>
      </c>
      <c r="BH3" s="24" t="s">
        <v>13</v>
      </c>
      <c r="BI3" s="24" t="s">
        <v>14</v>
      </c>
      <c r="BJ3" s="58" t="s">
        <v>15</v>
      </c>
      <c r="BK3" s="58" t="s">
        <v>16</v>
      </c>
      <c r="BL3" s="59" t="s">
        <v>17</v>
      </c>
      <c r="BM3" s="56" t="s">
        <v>8</v>
      </c>
      <c r="BN3" s="52" t="s">
        <v>1094</v>
      </c>
      <c r="BO3" s="57" t="s">
        <v>10</v>
      </c>
      <c r="BP3" s="13" t="s">
        <v>11</v>
      </c>
      <c r="BQ3" s="13" t="s">
        <v>12</v>
      </c>
      <c r="BR3" s="13" t="s">
        <v>13</v>
      </c>
      <c r="BS3" s="13" t="s">
        <v>13</v>
      </c>
      <c r="BT3" s="24" t="s">
        <v>13</v>
      </c>
      <c r="BU3" s="24" t="s">
        <v>14</v>
      </c>
      <c r="BV3" s="24" t="s">
        <v>13</v>
      </c>
      <c r="BW3" s="24" t="s">
        <v>14</v>
      </c>
      <c r="BX3" s="24" t="s">
        <v>13</v>
      </c>
      <c r="BY3" s="24" t="s">
        <v>14</v>
      </c>
      <c r="BZ3" s="24" t="s">
        <v>13</v>
      </c>
      <c r="CA3" s="24" t="s">
        <v>14</v>
      </c>
      <c r="CB3" s="58" t="s">
        <v>15</v>
      </c>
      <c r="CC3" s="58" t="s">
        <v>16</v>
      </c>
      <c r="CD3" s="59" t="s">
        <v>17</v>
      </c>
      <c r="CE3" s="56" t="s">
        <v>8</v>
      </c>
      <c r="CF3" s="52" t="s">
        <v>1094</v>
      </c>
      <c r="CG3" s="57" t="s">
        <v>10</v>
      </c>
      <c r="CH3" s="13" t="s">
        <v>11</v>
      </c>
      <c r="CI3" s="13" t="s">
        <v>12</v>
      </c>
      <c r="CJ3" s="13" t="s">
        <v>13</v>
      </c>
      <c r="CK3" s="13" t="s">
        <v>13</v>
      </c>
      <c r="CL3" s="24" t="s">
        <v>13</v>
      </c>
      <c r="CM3" s="24" t="s">
        <v>14</v>
      </c>
      <c r="CN3" s="24" t="s">
        <v>13</v>
      </c>
      <c r="CO3" s="24"/>
      <c r="CP3" s="24" t="s">
        <v>13</v>
      </c>
      <c r="CQ3" s="24"/>
      <c r="CR3" s="24" t="s">
        <v>13</v>
      </c>
      <c r="CS3" s="24" t="s">
        <v>14</v>
      </c>
      <c r="CT3" s="58" t="s">
        <v>15</v>
      </c>
      <c r="CU3" s="58" t="s">
        <v>16</v>
      </c>
      <c r="CV3" s="59" t="s">
        <v>17</v>
      </c>
      <c r="CW3" s="56" t="s">
        <v>8</v>
      </c>
      <c r="CX3" s="52" t="s">
        <v>1094</v>
      </c>
      <c r="CY3" s="57" t="s">
        <v>10</v>
      </c>
      <c r="CZ3" s="13" t="s">
        <v>11</v>
      </c>
      <c r="DA3" s="13" t="s">
        <v>12</v>
      </c>
      <c r="DB3" s="13" t="s">
        <v>13</v>
      </c>
      <c r="DC3" s="13" t="s">
        <v>13</v>
      </c>
      <c r="DD3" s="24" t="s">
        <v>13</v>
      </c>
      <c r="DE3" s="24" t="s">
        <v>14</v>
      </c>
      <c r="DF3" s="24" t="s">
        <v>13</v>
      </c>
      <c r="DG3" s="24" t="s">
        <v>14</v>
      </c>
      <c r="DH3" s="24" t="s">
        <v>13</v>
      </c>
      <c r="DI3" s="24" t="s">
        <v>14</v>
      </c>
      <c r="DJ3" s="24" t="s">
        <v>13</v>
      </c>
      <c r="DK3" s="24" t="s">
        <v>14</v>
      </c>
      <c r="DL3" s="24" t="s">
        <v>13</v>
      </c>
      <c r="DM3" s="24" t="s">
        <v>14</v>
      </c>
      <c r="DN3" s="24" t="s">
        <v>13</v>
      </c>
      <c r="DO3" s="24" t="s">
        <v>14</v>
      </c>
      <c r="DP3" s="58" t="s">
        <v>15</v>
      </c>
      <c r="DQ3" s="58" t="s">
        <v>16</v>
      </c>
      <c r="DR3" s="59" t="s">
        <v>17</v>
      </c>
      <c r="DS3" s="56" t="s">
        <v>8</v>
      </c>
      <c r="DT3" s="52" t="s">
        <v>1094</v>
      </c>
      <c r="DU3" s="57" t="s">
        <v>10</v>
      </c>
      <c r="DV3" s="13" t="s">
        <v>11</v>
      </c>
      <c r="DW3" s="13" t="s">
        <v>12</v>
      </c>
      <c r="DX3" s="13" t="s">
        <v>13</v>
      </c>
      <c r="DY3" s="13" t="s">
        <v>13</v>
      </c>
      <c r="DZ3" s="24" t="s">
        <v>13</v>
      </c>
      <c r="EA3" s="24" t="s">
        <v>14</v>
      </c>
      <c r="EB3" s="24" t="s">
        <v>13</v>
      </c>
      <c r="EC3" s="24" t="s">
        <v>14</v>
      </c>
      <c r="ED3" s="24" t="s">
        <v>13</v>
      </c>
      <c r="EE3" s="24" t="s">
        <v>14</v>
      </c>
      <c r="EF3" s="24" t="s">
        <v>13</v>
      </c>
      <c r="EG3" s="24" t="s">
        <v>14</v>
      </c>
      <c r="EH3" s="24" t="s">
        <v>13</v>
      </c>
      <c r="EI3" s="24"/>
      <c r="EJ3" s="24" t="s">
        <v>13</v>
      </c>
      <c r="EK3" s="24" t="s">
        <v>14</v>
      </c>
      <c r="EL3" s="58" t="s">
        <v>15</v>
      </c>
      <c r="EM3" s="58" t="s">
        <v>16</v>
      </c>
      <c r="EN3" s="59" t="s">
        <v>17</v>
      </c>
      <c r="EO3" s="56" t="s">
        <v>8</v>
      </c>
      <c r="EP3" s="52" t="s">
        <v>1094</v>
      </c>
      <c r="EQ3" s="57" t="s">
        <v>10</v>
      </c>
      <c r="ER3" s="13" t="s">
        <v>11</v>
      </c>
      <c r="ES3" s="13" t="s">
        <v>12</v>
      </c>
      <c r="ET3" s="13" t="s">
        <v>13</v>
      </c>
      <c r="EU3" s="13" t="s">
        <v>13</v>
      </c>
      <c r="EV3" s="24" t="s">
        <v>13</v>
      </c>
      <c r="EW3" s="24" t="s">
        <v>14</v>
      </c>
      <c r="EX3" s="24" t="s">
        <v>13</v>
      </c>
      <c r="EY3" s="24" t="s">
        <v>14</v>
      </c>
      <c r="EZ3" s="24" t="s">
        <v>13</v>
      </c>
      <c r="FA3" s="24" t="s">
        <v>14</v>
      </c>
      <c r="FB3" s="24" t="s">
        <v>13</v>
      </c>
      <c r="FC3" s="24" t="s">
        <v>14</v>
      </c>
      <c r="FD3" s="24" t="s">
        <v>13</v>
      </c>
      <c r="FE3" s="24"/>
      <c r="FF3" s="24" t="s">
        <v>13</v>
      </c>
      <c r="FG3" s="24" t="s">
        <v>14</v>
      </c>
      <c r="FH3" s="58" t="s">
        <v>15</v>
      </c>
      <c r="FI3" s="58" t="s">
        <v>16</v>
      </c>
      <c r="FJ3" s="59" t="s">
        <v>17</v>
      </c>
      <c r="FK3" s="56" t="s">
        <v>8</v>
      </c>
      <c r="FL3" s="52" t="s">
        <v>1094</v>
      </c>
      <c r="FM3" s="57" t="s">
        <v>10</v>
      </c>
      <c r="FN3" s="13" t="s">
        <v>11</v>
      </c>
      <c r="FO3" s="13" t="s">
        <v>12</v>
      </c>
      <c r="FP3" s="13" t="s">
        <v>13</v>
      </c>
      <c r="FQ3" s="13" t="s">
        <v>13</v>
      </c>
      <c r="FR3" s="24" t="s">
        <v>13</v>
      </c>
      <c r="FS3" s="24" t="s">
        <v>14</v>
      </c>
      <c r="FT3" s="24" t="s">
        <v>13</v>
      </c>
      <c r="FU3" s="24" t="s">
        <v>14</v>
      </c>
      <c r="FV3" s="24" t="s">
        <v>13</v>
      </c>
      <c r="FW3" s="24" t="s">
        <v>14</v>
      </c>
      <c r="FX3" s="24" t="s">
        <v>13</v>
      </c>
      <c r="FY3" s="24" t="s">
        <v>14</v>
      </c>
      <c r="FZ3" s="24" t="s">
        <v>13</v>
      </c>
      <c r="GA3" s="24"/>
      <c r="GB3" s="24" t="s">
        <v>13</v>
      </c>
      <c r="GC3" s="24" t="s">
        <v>14</v>
      </c>
      <c r="GD3" s="58" t="s">
        <v>15</v>
      </c>
      <c r="GE3" s="58" t="s">
        <v>16</v>
      </c>
      <c r="GF3" s="59" t="s">
        <v>17</v>
      </c>
      <c r="GG3" s="56" t="s">
        <v>8</v>
      </c>
      <c r="GH3" s="52" t="s">
        <v>1094</v>
      </c>
      <c r="GI3" s="60" t="s">
        <v>10</v>
      </c>
      <c r="GJ3" s="13" t="s">
        <v>11</v>
      </c>
      <c r="GK3" s="46" t="s">
        <v>12</v>
      </c>
      <c r="GL3" s="13" t="s">
        <v>13</v>
      </c>
      <c r="GM3" s="13" t="s">
        <v>13</v>
      </c>
      <c r="GN3" s="24" t="s">
        <v>13</v>
      </c>
      <c r="GO3" s="24" t="s">
        <v>14</v>
      </c>
      <c r="GP3" s="24" t="s">
        <v>13</v>
      </c>
      <c r="GQ3" s="24" t="s">
        <v>14</v>
      </c>
      <c r="GR3" s="24" t="s">
        <v>13</v>
      </c>
      <c r="GS3" s="24" t="s">
        <v>14</v>
      </c>
      <c r="GT3" s="24" t="s">
        <v>13</v>
      </c>
      <c r="GU3" s="24" t="s">
        <v>14</v>
      </c>
      <c r="GV3" s="24" t="s">
        <v>13</v>
      </c>
      <c r="GW3" s="24"/>
      <c r="GX3" s="24" t="s">
        <v>13</v>
      </c>
      <c r="GY3" s="24" t="s">
        <v>14</v>
      </c>
      <c r="GZ3" s="58" t="s">
        <v>15</v>
      </c>
      <c r="HA3" s="58" t="s">
        <v>16</v>
      </c>
      <c r="HB3" s="59" t="s">
        <v>17</v>
      </c>
      <c r="HC3" s="56" t="s">
        <v>8</v>
      </c>
      <c r="HD3" s="52" t="s">
        <v>1094</v>
      </c>
      <c r="HE3" s="57" t="s">
        <v>10</v>
      </c>
      <c r="HF3" s="13" t="s">
        <v>11</v>
      </c>
      <c r="HG3" s="13" t="s">
        <v>12</v>
      </c>
      <c r="HH3" s="13" t="s">
        <v>13</v>
      </c>
      <c r="HI3" s="13" t="s">
        <v>13</v>
      </c>
      <c r="HJ3" s="24" t="s">
        <v>13</v>
      </c>
      <c r="HK3" s="24" t="s">
        <v>14</v>
      </c>
      <c r="HL3" s="24" t="s">
        <v>13</v>
      </c>
      <c r="HM3" s="24" t="s">
        <v>14</v>
      </c>
      <c r="HN3" s="24" t="s">
        <v>13</v>
      </c>
      <c r="HO3" s="24" t="s">
        <v>14</v>
      </c>
      <c r="HP3" s="24" t="s">
        <v>13</v>
      </c>
      <c r="HQ3" s="61" t="s">
        <v>14</v>
      </c>
      <c r="HR3" s="29" t="s">
        <v>13</v>
      </c>
      <c r="HS3" s="62"/>
      <c r="HT3" s="24" t="s">
        <v>13</v>
      </c>
      <c r="HU3" s="6" t="s">
        <v>14</v>
      </c>
      <c r="HV3" s="7" t="s">
        <v>15</v>
      </c>
      <c r="HW3" s="7" t="s">
        <v>16</v>
      </c>
      <c r="HX3" s="7" t="s">
        <v>17</v>
      </c>
    </row>
    <row r="4" spans="1:232">
      <c r="A4" s="63">
        <v>325</v>
      </c>
      <c r="B4" s="39" t="s">
        <v>265</v>
      </c>
      <c r="C4" s="40"/>
      <c r="D4" s="64">
        <v>20670</v>
      </c>
      <c r="E4" s="40"/>
      <c r="F4" s="65">
        <v>5990</v>
      </c>
      <c r="G4" s="64">
        <v>5990</v>
      </c>
      <c r="H4" s="41"/>
      <c r="I4" s="41"/>
      <c r="J4" s="41"/>
      <c r="K4" s="65">
        <v>0</v>
      </c>
      <c r="L4" s="13">
        <f t="shared" ref="L4:L6" si="0">D4+I4-K4</f>
        <v>20670</v>
      </c>
      <c r="M4" s="8">
        <f t="shared" ref="M4:M6" si="1">L4/12</f>
        <v>1722.5</v>
      </c>
      <c r="N4" s="49">
        <f t="shared" ref="N4:N6" si="2">F4-M4</f>
        <v>4267.5</v>
      </c>
      <c r="O4" s="47">
        <v>325</v>
      </c>
      <c r="P4" s="45" t="s">
        <v>265</v>
      </c>
      <c r="Q4" s="66"/>
      <c r="R4" s="8">
        <f t="shared" ref="R4" si="3">L4</f>
        <v>20670</v>
      </c>
      <c r="S4" s="8"/>
      <c r="T4" s="13">
        <v>5990</v>
      </c>
      <c r="U4" s="8">
        <f t="shared" ref="U4" si="4">F4</f>
        <v>5990</v>
      </c>
      <c r="V4" s="13">
        <f t="shared" ref="V4" si="5">T4-U4</f>
        <v>0</v>
      </c>
      <c r="W4" s="13">
        <f t="shared" ref="W4" si="6">V4*12</f>
        <v>0</v>
      </c>
      <c r="X4" s="13">
        <v>1722.5</v>
      </c>
      <c r="Y4" s="13">
        <f t="shared" ref="Y4" si="7">X4*12</f>
        <v>20670</v>
      </c>
      <c r="Z4" s="13">
        <f t="shared" ref="Z4" si="8">R4+W4-Y4</f>
        <v>0</v>
      </c>
      <c r="AA4" s="8">
        <f t="shared" ref="AA4" si="9">Z4/12</f>
        <v>0</v>
      </c>
      <c r="AB4" s="49">
        <f t="shared" ref="AB4" si="10">T4-AA4</f>
        <v>5990</v>
      </c>
      <c r="AC4" s="47">
        <v>325</v>
      </c>
      <c r="AD4" s="45" t="s">
        <v>265</v>
      </c>
      <c r="AE4" s="66"/>
      <c r="AF4" s="8">
        <f t="shared" ref="AF4" si="11">Z4</f>
        <v>0</v>
      </c>
      <c r="AG4" s="8"/>
      <c r="AH4" s="13">
        <v>5990</v>
      </c>
      <c r="AI4" s="8">
        <f t="shared" ref="AI4" si="12">T4</f>
        <v>5990</v>
      </c>
      <c r="AJ4" s="13">
        <f t="shared" ref="AJ4:AJ10" si="13">AH4-AI4</f>
        <v>0</v>
      </c>
      <c r="AK4" s="13">
        <f t="shared" ref="AK4:AK10" si="14">AJ4*12</f>
        <v>0</v>
      </c>
      <c r="AL4" s="13"/>
      <c r="AM4" s="13">
        <f t="shared" ref="AM4" si="15">AL4*12</f>
        <v>0</v>
      </c>
      <c r="AN4" s="13"/>
      <c r="AO4" s="13">
        <f t="shared" ref="AO4" si="16">AN4*12</f>
        <v>0</v>
      </c>
      <c r="AP4" s="13"/>
      <c r="AQ4" s="13">
        <f t="shared" ref="AQ4" si="17">AP4*12</f>
        <v>0</v>
      </c>
      <c r="AR4" s="13">
        <f>AF4+AK4-AM4-AO4-AQ4</f>
        <v>0</v>
      </c>
      <c r="AS4" s="8">
        <f t="shared" ref="AS4" si="18">AR4/12</f>
        <v>0</v>
      </c>
      <c r="AT4" s="49">
        <f t="shared" ref="AT4:AT10" si="19">AH4-AS4</f>
        <v>5990</v>
      </c>
      <c r="AU4" s="47">
        <v>325</v>
      </c>
      <c r="AV4" s="45" t="s">
        <v>265</v>
      </c>
      <c r="AW4" s="66"/>
      <c r="AX4" s="8">
        <f t="shared" ref="AX4" si="20">AR4</f>
        <v>0</v>
      </c>
      <c r="AY4" s="8"/>
      <c r="AZ4" s="13">
        <v>5990</v>
      </c>
      <c r="BA4" s="8">
        <f t="shared" ref="BA4" si="21">AH4</f>
        <v>5990</v>
      </c>
      <c r="BB4" s="13">
        <f t="shared" ref="BB4" si="22">AZ4-BA4</f>
        <v>0</v>
      </c>
      <c r="BC4" s="13">
        <f t="shared" ref="BC4" si="23">BB4*12</f>
        <v>0</v>
      </c>
      <c r="BD4" s="13"/>
      <c r="BE4" s="13">
        <f t="shared" ref="BE4" si="24">BD4*12</f>
        <v>0</v>
      </c>
      <c r="BF4" s="13"/>
      <c r="BG4" s="13">
        <f t="shared" ref="BG4" si="25">BF4*12</f>
        <v>0</v>
      </c>
      <c r="BH4" s="13"/>
      <c r="BI4" s="13">
        <f t="shared" ref="BI4" si="26">BH4*12</f>
        <v>0</v>
      </c>
      <c r="BJ4" s="13">
        <f t="shared" ref="BJ4" si="27">AX4+BC4-BE4-BG4-BI4</f>
        <v>0</v>
      </c>
      <c r="BK4" s="8">
        <f t="shared" ref="BK4" si="28">BJ4/12</f>
        <v>0</v>
      </c>
      <c r="BL4" s="49">
        <f t="shared" ref="BL4" si="29">AZ4-BK4</f>
        <v>5990</v>
      </c>
      <c r="BM4" s="47">
        <v>325</v>
      </c>
      <c r="BN4" s="45" t="s">
        <v>265</v>
      </c>
      <c r="BO4" s="66"/>
      <c r="BP4" s="8">
        <f t="shared" ref="BP4" si="30">BJ4</f>
        <v>0</v>
      </c>
      <c r="BQ4" s="8"/>
      <c r="BR4" s="13">
        <f>BS4</f>
        <v>5990</v>
      </c>
      <c r="BS4" s="8">
        <f t="shared" ref="BS4" si="31">AZ4</f>
        <v>5990</v>
      </c>
      <c r="BT4" s="13">
        <f t="shared" ref="BT4" si="32">BR4-BS4</f>
        <v>0</v>
      </c>
      <c r="BU4" s="13">
        <f t="shared" ref="BU4" si="33">BT4*12</f>
        <v>0</v>
      </c>
      <c r="BV4" s="13">
        <f t="shared" ref="BV4:BX4" si="34">BW4/12</f>
        <v>0</v>
      </c>
      <c r="BW4" s="13"/>
      <c r="BX4" s="13">
        <f t="shared" si="34"/>
        <v>0</v>
      </c>
      <c r="BY4" s="13"/>
      <c r="BZ4" s="13"/>
      <c r="CA4" s="13">
        <f t="shared" ref="CA4" si="35">BZ4*12</f>
        <v>0</v>
      </c>
      <c r="CB4" s="13">
        <f t="shared" ref="CB4" si="36">BP4+BU4-BW4-BY4-CA4</f>
        <v>0</v>
      </c>
      <c r="CC4" s="8">
        <f t="shared" ref="CC4" si="37">CB4/12</f>
        <v>0</v>
      </c>
      <c r="CD4" s="49">
        <f t="shared" ref="CD4" si="38">BR4-CC4</f>
        <v>5990</v>
      </c>
      <c r="CE4" s="47">
        <v>325</v>
      </c>
      <c r="CF4" s="45" t="s">
        <v>265</v>
      </c>
      <c r="CG4" s="66"/>
      <c r="CH4" s="8">
        <f t="shared" ref="CH4" si="39">CB4</f>
        <v>0</v>
      </c>
      <c r="CI4" s="8"/>
      <c r="CJ4" s="13">
        <f>CK4</f>
        <v>5990</v>
      </c>
      <c r="CK4" s="8">
        <f t="shared" ref="CK4" si="40">BR4</f>
        <v>5990</v>
      </c>
      <c r="CL4" s="13">
        <f t="shared" ref="CL4" si="41">CJ4-CK4</f>
        <v>0</v>
      </c>
      <c r="CM4" s="13">
        <f t="shared" ref="CM4" si="42">CL4*12</f>
        <v>0</v>
      </c>
      <c r="CN4" s="13">
        <f t="shared" ref="CN4" si="43">CO4/12</f>
        <v>0</v>
      </c>
      <c r="CO4" s="13"/>
      <c r="CP4" s="13">
        <f t="shared" ref="CP4" si="44">CQ4/12</f>
        <v>0</v>
      </c>
      <c r="CQ4" s="13"/>
      <c r="CR4" s="13"/>
      <c r="CS4" s="13">
        <f t="shared" ref="CS4" si="45">CR4*12</f>
        <v>0</v>
      </c>
      <c r="CT4" s="13">
        <f t="shared" ref="CT4" si="46">CH4+CM4-CO4-CQ4-CS4</f>
        <v>0</v>
      </c>
      <c r="CU4" s="8">
        <f t="shared" ref="CU4" si="47">CT4/12</f>
        <v>0</v>
      </c>
      <c r="CV4" s="49">
        <f t="shared" ref="CV4" si="48">CJ4-CU4</f>
        <v>5990</v>
      </c>
      <c r="CW4" s="47">
        <v>325</v>
      </c>
      <c r="CX4" s="45" t="s">
        <v>265</v>
      </c>
      <c r="CY4" s="66"/>
      <c r="CZ4" s="8">
        <f t="shared" ref="CZ4" si="49">CT4</f>
        <v>0</v>
      </c>
      <c r="DA4" s="8"/>
      <c r="DB4" s="13">
        <v>6420</v>
      </c>
      <c r="DC4" s="8">
        <f t="shared" ref="DC4" si="50">CJ4</f>
        <v>5990</v>
      </c>
      <c r="DD4" s="13">
        <f t="shared" ref="DD4" si="51">DB4-DC4</f>
        <v>430</v>
      </c>
      <c r="DE4" s="13">
        <f t="shared" ref="DE4" si="52">DD4*12</f>
        <v>5160</v>
      </c>
      <c r="DF4" s="13">
        <f t="shared" ref="DF4" si="53">DG4/12</f>
        <v>430</v>
      </c>
      <c r="DG4" s="13">
        <v>5160</v>
      </c>
      <c r="DH4" s="13">
        <f t="shared" ref="DH4" si="54">DI4/12</f>
        <v>0</v>
      </c>
      <c r="DI4" s="13"/>
      <c r="DJ4" s="13">
        <f t="shared" ref="DJ4" si="55">DK4/12</f>
        <v>0</v>
      </c>
      <c r="DK4" s="13"/>
      <c r="DL4" s="13">
        <f t="shared" ref="DL4:DN4" si="56">DM4/12</f>
        <v>0</v>
      </c>
      <c r="DM4" s="13"/>
      <c r="DN4" s="13">
        <f t="shared" si="56"/>
        <v>0</v>
      </c>
      <c r="DO4" s="13"/>
      <c r="DP4" s="13">
        <f t="shared" ref="DP4" si="57">CZ4+DE4-DK4-DM4-DO4-DG4-DI4</f>
        <v>0</v>
      </c>
      <c r="DQ4" s="8">
        <f t="shared" ref="DQ4" si="58">DP4/12</f>
        <v>0</v>
      </c>
      <c r="DR4" s="67">
        <f t="shared" ref="DR4" si="59">DB4-DQ4</f>
        <v>6420</v>
      </c>
      <c r="DS4" s="47">
        <v>325</v>
      </c>
      <c r="DT4" s="45" t="s">
        <v>265</v>
      </c>
      <c r="DU4" s="66"/>
      <c r="DV4" s="8">
        <f t="shared" ref="DV4" si="60">DP4</f>
        <v>0</v>
      </c>
      <c r="DW4" s="8"/>
      <c r="DX4" s="13">
        <f t="shared" ref="DX4:DX10" si="61">DY4</f>
        <v>6420</v>
      </c>
      <c r="DY4" s="8">
        <f t="shared" ref="DY4" si="62">DB4</f>
        <v>6420</v>
      </c>
      <c r="DZ4" s="13">
        <f t="shared" ref="DZ4" si="63">DX4-DY4</f>
        <v>0</v>
      </c>
      <c r="EA4" s="13">
        <f t="shared" ref="EA4" si="64">DZ4*12</f>
        <v>0</v>
      </c>
      <c r="EB4" s="13">
        <f t="shared" ref="EB4" si="65">EC4/12</f>
        <v>0</v>
      </c>
      <c r="EC4" s="13"/>
      <c r="ED4" s="13">
        <f t="shared" ref="ED4" si="66">EE4/12</f>
        <v>0</v>
      </c>
      <c r="EE4" s="13"/>
      <c r="EF4" s="13">
        <f t="shared" ref="EF4" si="67">EG4/12</f>
        <v>0</v>
      </c>
      <c r="EG4" s="13"/>
      <c r="EH4" s="13">
        <f t="shared" ref="EH4" si="68">EI4/12</f>
        <v>0</v>
      </c>
      <c r="EI4" s="13"/>
      <c r="EJ4" s="13">
        <f t="shared" ref="EJ4" si="69">EK4/12</f>
        <v>0</v>
      </c>
      <c r="EK4" s="13"/>
      <c r="EL4" s="13">
        <f t="shared" ref="EL4" si="70">DV4+EA4-EG4-EI4-EK4-EC4-EE4</f>
        <v>0</v>
      </c>
      <c r="EM4" s="8">
        <f t="shared" ref="EM4" si="71">EL4/12</f>
        <v>0</v>
      </c>
      <c r="EN4" s="67">
        <f t="shared" ref="EN4" si="72">DX4-EM4</f>
        <v>6420</v>
      </c>
      <c r="EO4" s="47">
        <v>325</v>
      </c>
      <c r="EP4" s="45" t="s">
        <v>265</v>
      </c>
      <c r="EQ4" s="66"/>
      <c r="ER4" s="8">
        <f t="shared" ref="ER4" si="73">EL4</f>
        <v>0</v>
      </c>
      <c r="ES4" s="8"/>
      <c r="ET4" s="13">
        <v>6470</v>
      </c>
      <c r="EU4" s="8">
        <f t="shared" ref="EU4" si="74">DX4</f>
        <v>6420</v>
      </c>
      <c r="EV4" s="13">
        <f t="shared" ref="EV4" si="75">ET4-EU4</f>
        <v>50</v>
      </c>
      <c r="EW4" s="13">
        <f t="shared" ref="EW4" si="76">EV4*12</f>
        <v>600</v>
      </c>
      <c r="EX4" s="13">
        <f t="shared" ref="EX4" si="77">EY4/12</f>
        <v>50</v>
      </c>
      <c r="EY4" s="13">
        <v>600</v>
      </c>
      <c r="EZ4" s="13">
        <f t="shared" ref="EZ4" si="78">FA4/12</f>
        <v>0</v>
      </c>
      <c r="FA4" s="13"/>
      <c r="FB4" s="13">
        <f t="shared" ref="FB4" si="79">FC4/12</f>
        <v>0</v>
      </c>
      <c r="FC4" s="13"/>
      <c r="FD4" s="13">
        <f t="shared" ref="FD4" si="80">FE4/12</f>
        <v>0</v>
      </c>
      <c r="FE4" s="13"/>
      <c r="FF4" s="13">
        <f t="shared" ref="FF4" si="81">FG4/12</f>
        <v>0</v>
      </c>
      <c r="FG4" s="13"/>
      <c r="FH4" s="13">
        <f t="shared" ref="FH4" si="82">ER4+EW4-FC4-FE4-FG4-EY4-FA4</f>
        <v>0</v>
      </c>
      <c r="FI4" s="8">
        <f t="shared" ref="FI4" si="83">FH4/12</f>
        <v>0</v>
      </c>
      <c r="FJ4" s="67">
        <f t="shared" ref="FJ4" si="84">ET4-FI4</f>
        <v>6470</v>
      </c>
      <c r="FK4" s="47">
        <v>325</v>
      </c>
      <c r="FL4" s="45" t="s">
        <v>265</v>
      </c>
      <c r="FM4" s="66"/>
      <c r="FN4" s="8">
        <f t="shared" ref="FN4" si="85">FH4</f>
        <v>0</v>
      </c>
      <c r="FO4" s="8"/>
      <c r="FP4" s="13">
        <v>7148</v>
      </c>
      <c r="FQ4" s="8">
        <f t="shared" ref="FQ4" si="86">ET4</f>
        <v>6470</v>
      </c>
      <c r="FR4" s="13">
        <f t="shared" ref="FR4" si="87">FP4-FQ4</f>
        <v>678</v>
      </c>
      <c r="FS4" s="13">
        <f t="shared" ref="FS4" si="88">FR4*12</f>
        <v>8136</v>
      </c>
      <c r="FT4" s="13">
        <f t="shared" ref="FT4" si="89">FU4/12</f>
        <v>678</v>
      </c>
      <c r="FU4" s="13">
        <v>8136</v>
      </c>
      <c r="FV4" s="13">
        <f t="shared" ref="FV4" si="90">FW4/12</f>
        <v>0</v>
      </c>
      <c r="FW4" s="13"/>
      <c r="FX4" s="13">
        <f t="shared" ref="FX4" si="91">FY4/12</f>
        <v>0</v>
      </c>
      <c r="FY4" s="13"/>
      <c r="FZ4" s="13">
        <f t="shared" ref="FZ4" si="92">GA4/12</f>
        <v>0</v>
      </c>
      <c r="GA4" s="13"/>
      <c r="GB4" s="13">
        <f t="shared" ref="GB4" si="93">GC4/12</f>
        <v>0</v>
      </c>
      <c r="GC4" s="13"/>
      <c r="GD4" s="13">
        <f t="shared" ref="GD4" si="94">FN4+FS4-FY4-GA4-GC4-FU4-FW4</f>
        <v>0</v>
      </c>
      <c r="GE4" s="8">
        <f t="shared" ref="GE4" si="95">GD4/12</f>
        <v>0</v>
      </c>
      <c r="GF4" s="67">
        <f t="shared" ref="GF4" si="96">FP4-GE4</f>
        <v>7148</v>
      </c>
      <c r="GG4" s="47">
        <v>325</v>
      </c>
      <c r="GH4" s="45" t="s">
        <v>265</v>
      </c>
      <c r="GI4" s="68"/>
      <c r="GJ4" s="8">
        <f t="shared" ref="GJ4:GJ10" si="97">GD4</f>
        <v>0</v>
      </c>
      <c r="GK4" s="45"/>
      <c r="GL4" s="23">
        <v>7148</v>
      </c>
      <c r="GM4" s="8">
        <f>FP4</f>
        <v>7148</v>
      </c>
      <c r="GN4" s="46">
        <f t="shared" ref="GN4" si="98">GL4-GM4</f>
        <v>0</v>
      </c>
      <c r="GO4" s="13">
        <f t="shared" ref="GO4" si="99">GN4*12</f>
        <v>0</v>
      </c>
      <c r="GP4" s="13">
        <f t="shared" ref="GP4" si="100">GQ4/12</f>
        <v>0</v>
      </c>
      <c r="GQ4" s="13"/>
      <c r="GR4" s="13">
        <f t="shared" ref="GR4" si="101">GS4/12</f>
        <v>0</v>
      </c>
      <c r="GS4" s="13"/>
      <c r="GT4" s="13">
        <f t="shared" ref="GT4" si="102">GU4/12</f>
        <v>0</v>
      </c>
      <c r="GU4" s="13"/>
      <c r="GV4" s="13">
        <f t="shared" ref="GV4" si="103">GW4/12</f>
        <v>0</v>
      </c>
      <c r="GW4" s="13"/>
      <c r="GX4" s="13">
        <f t="shared" ref="GX4" si="104">GY4/12</f>
        <v>0</v>
      </c>
      <c r="GY4" s="13"/>
      <c r="GZ4" s="13">
        <f t="shared" ref="GZ4" si="105">GJ4+GO4-GU4-GW4-GY4-GQ4-GS4</f>
        <v>0</v>
      </c>
      <c r="HA4" s="8">
        <f t="shared" ref="HA4" si="106">GZ4/12</f>
        <v>0</v>
      </c>
      <c r="HB4" s="67">
        <f t="shared" ref="HB4" si="107">GL4-HA4</f>
        <v>7148</v>
      </c>
      <c r="HC4" s="47">
        <v>325</v>
      </c>
      <c r="HD4" s="45" t="s">
        <v>265</v>
      </c>
      <c r="HE4" s="68"/>
      <c r="HF4" s="8">
        <f t="shared" ref="HF4:HF10" si="108">GZ4</f>
        <v>0</v>
      </c>
      <c r="HG4" s="45"/>
      <c r="HH4" s="23">
        <f t="shared" ref="HH4" si="109">HI4</f>
        <v>7148</v>
      </c>
      <c r="HI4" s="69">
        <f t="shared" ref="HI4:HI10" si="110">GL4</f>
        <v>7148</v>
      </c>
      <c r="HJ4" s="46">
        <f t="shared" ref="HJ4" si="111">HH4-HI4</f>
        <v>0</v>
      </c>
      <c r="HK4" s="13">
        <f t="shared" ref="HK4" si="112">HJ4*12</f>
        <v>0</v>
      </c>
      <c r="HL4" s="13">
        <f t="shared" ref="HL4" si="113">HM4/12</f>
        <v>0</v>
      </c>
      <c r="HM4" s="13"/>
      <c r="HN4" s="13">
        <f t="shared" ref="HN4" si="114">HO4/12</f>
        <v>0</v>
      </c>
      <c r="HO4" s="13"/>
      <c r="HP4" s="13">
        <f t="shared" ref="HP4" si="115">HQ4/12</f>
        <v>0</v>
      </c>
      <c r="HQ4" s="23"/>
      <c r="HR4" s="29">
        <f t="shared" ref="HR4" si="116">HS4/12</f>
        <v>0</v>
      </c>
      <c r="HS4" s="46"/>
      <c r="HT4" s="13">
        <f t="shared" ref="HT4" si="117">HU4/12</f>
        <v>0</v>
      </c>
      <c r="HU4" s="5"/>
      <c r="HV4" s="5">
        <f t="shared" ref="HV4:HV6" si="118">HF4+HK4-HQ4-HS4-HU4-HM4-HO4</f>
        <v>0</v>
      </c>
      <c r="HW4" s="4">
        <f t="shared" ref="HW4:HW6" si="119">HV4/12</f>
        <v>0</v>
      </c>
      <c r="HX4" s="16">
        <f t="shared" ref="HX4" si="120">HH4-HW4</f>
        <v>7148</v>
      </c>
    </row>
    <row r="5" spans="1:232">
      <c r="A5" s="63">
        <v>337</v>
      </c>
      <c r="B5" s="39" t="s">
        <v>330</v>
      </c>
      <c r="C5" s="40"/>
      <c r="D5" s="64">
        <v>0</v>
      </c>
      <c r="E5" s="40"/>
      <c r="F5" s="65">
        <v>1095</v>
      </c>
      <c r="G5" s="64">
        <v>1095</v>
      </c>
      <c r="H5" s="41"/>
      <c r="I5" s="41"/>
      <c r="J5" s="41"/>
      <c r="K5" s="65">
        <v>0</v>
      </c>
      <c r="L5" s="13">
        <f t="shared" si="0"/>
        <v>0</v>
      </c>
      <c r="M5" s="8">
        <f t="shared" si="1"/>
        <v>0</v>
      </c>
      <c r="N5" s="49">
        <f t="shared" si="2"/>
        <v>1095</v>
      </c>
      <c r="O5" s="47">
        <v>337</v>
      </c>
      <c r="P5" s="45" t="s">
        <v>330</v>
      </c>
      <c r="Q5" s="66"/>
      <c r="R5" s="8">
        <f t="shared" ref="R5:R6" si="121">L5</f>
        <v>0</v>
      </c>
      <c r="S5" s="8"/>
      <c r="T5" s="13">
        <v>1095</v>
      </c>
      <c r="U5" s="8">
        <f t="shared" ref="U5:U6" si="122">F5</f>
        <v>1095</v>
      </c>
      <c r="V5" s="13">
        <f t="shared" ref="V5:V6" si="123">T5-U5</f>
        <v>0</v>
      </c>
      <c r="W5" s="13">
        <f t="shared" ref="W5:W6" si="124">V5*12</f>
        <v>0</v>
      </c>
      <c r="X5" s="13"/>
      <c r="Y5" s="13">
        <f t="shared" ref="Y5:Y6" si="125">X5*12</f>
        <v>0</v>
      </c>
      <c r="Z5" s="13">
        <f t="shared" ref="Z5:Z6" si="126">R5+W5-Y5</f>
        <v>0</v>
      </c>
      <c r="AA5" s="8">
        <f>Z5/12</f>
        <v>0</v>
      </c>
      <c r="AB5" s="49">
        <f>T5-AA5</f>
        <v>1095</v>
      </c>
      <c r="AC5" s="47">
        <v>337</v>
      </c>
      <c r="AD5" s="45" t="s">
        <v>330</v>
      </c>
      <c r="AE5" s="66"/>
      <c r="AF5" s="8">
        <f t="shared" ref="AF5:AF7" si="127">Z5</f>
        <v>0</v>
      </c>
      <c r="AG5" s="8"/>
      <c r="AH5" s="13">
        <v>1095</v>
      </c>
      <c r="AI5" s="8">
        <f t="shared" ref="AI5:AI7" si="128">T5</f>
        <v>1095</v>
      </c>
      <c r="AJ5" s="13">
        <f t="shared" si="13"/>
        <v>0</v>
      </c>
      <c r="AK5" s="13">
        <f t="shared" si="14"/>
        <v>0</v>
      </c>
      <c r="AL5" s="13"/>
      <c r="AM5" s="13">
        <f t="shared" ref="AM5:AM7" si="129">AL5*12</f>
        <v>0</v>
      </c>
      <c r="AN5" s="13"/>
      <c r="AO5" s="13">
        <f t="shared" ref="AO5:AO7" si="130">AN5*12</f>
        <v>0</v>
      </c>
      <c r="AP5" s="13"/>
      <c r="AQ5" s="13">
        <f t="shared" ref="AQ5:AQ7" si="131">AP5*12</f>
        <v>0</v>
      </c>
      <c r="AR5" s="13">
        <f>AF5+AK5-AM5-AO5-AQ5</f>
        <v>0</v>
      </c>
      <c r="AS5" s="8">
        <f t="shared" ref="AS5:AS6" si="132">AR5/12</f>
        <v>0</v>
      </c>
      <c r="AT5" s="49">
        <f t="shared" si="19"/>
        <v>1095</v>
      </c>
      <c r="AU5" s="47">
        <v>337</v>
      </c>
      <c r="AV5" s="45" t="s">
        <v>330</v>
      </c>
      <c r="AW5" s="66"/>
      <c r="AX5" s="8">
        <f t="shared" ref="AX5:AX6" si="133">AR5</f>
        <v>0</v>
      </c>
      <c r="AY5" s="8"/>
      <c r="AZ5" s="13">
        <v>1145</v>
      </c>
      <c r="BA5" s="8">
        <f t="shared" ref="BA5:BA7" si="134">AH5</f>
        <v>1095</v>
      </c>
      <c r="BB5" s="13">
        <f t="shared" ref="BB5:BB7" si="135">AZ5-BA5</f>
        <v>50</v>
      </c>
      <c r="BC5" s="13">
        <f t="shared" ref="BC5:BC7" si="136">BB5*12</f>
        <v>600</v>
      </c>
      <c r="BD5" s="13"/>
      <c r="BE5" s="13">
        <f t="shared" ref="BE5:BE6" si="137">BD5*12</f>
        <v>0</v>
      </c>
      <c r="BF5" s="13"/>
      <c r="BG5" s="13">
        <f t="shared" ref="BG5:BG6" si="138">BF5*12</f>
        <v>0</v>
      </c>
      <c r="BH5" s="13"/>
      <c r="BI5" s="13">
        <f t="shared" ref="BI5:BI6" si="139">BH5*12</f>
        <v>0</v>
      </c>
      <c r="BJ5" s="13">
        <f t="shared" ref="BJ5:BJ6" si="140">AX5+BC5-BE5-BG5-BI5</f>
        <v>600</v>
      </c>
      <c r="BK5" s="8">
        <f>BJ5/12</f>
        <v>50</v>
      </c>
      <c r="BL5" s="49">
        <f>AZ5-BK5</f>
        <v>1095</v>
      </c>
      <c r="BM5" s="47">
        <v>337</v>
      </c>
      <c r="BN5" s="45" t="s">
        <v>330</v>
      </c>
      <c r="BO5" s="66"/>
      <c r="BP5" s="8">
        <f t="shared" ref="BP5:BP6" si="141">BJ5</f>
        <v>600</v>
      </c>
      <c r="BQ5" s="8"/>
      <c r="BR5" s="13">
        <f t="shared" ref="BR5:BR10" si="142">BS5</f>
        <v>1145</v>
      </c>
      <c r="BS5" s="8">
        <f t="shared" ref="BS5:BS7" si="143">AZ5</f>
        <v>1145</v>
      </c>
      <c r="BT5" s="13">
        <f t="shared" ref="BT5:BT6" si="144">BR5-BS5</f>
        <v>0</v>
      </c>
      <c r="BU5" s="13">
        <f t="shared" ref="BU5:BU7" si="145">BT5*12</f>
        <v>0</v>
      </c>
      <c r="BV5" s="13">
        <f t="shared" ref="BV5:BX6" si="146">BW5/12</f>
        <v>50</v>
      </c>
      <c r="BW5" s="13">
        <v>600</v>
      </c>
      <c r="BX5" s="13">
        <f t="shared" si="146"/>
        <v>0</v>
      </c>
      <c r="BY5" s="13"/>
      <c r="BZ5" s="13"/>
      <c r="CA5" s="13">
        <f t="shared" ref="CA5:CA7" si="147">BZ5*12</f>
        <v>0</v>
      </c>
      <c r="CB5" s="13">
        <f t="shared" ref="CB5:CB6" si="148">BP5+BU5-BW5-BY5-CA5</f>
        <v>0</v>
      </c>
      <c r="CC5" s="8">
        <f>CB5/12</f>
        <v>0</v>
      </c>
      <c r="CD5" s="49">
        <f>BR5-CC5</f>
        <v>1145</v>
      </c>
      <c r="CE5" s="47">
        <v>337</v>
      </c>
      <c r="CF5" s="45" t="s">
        <v>330</v>
      </c>
      <c r="CG5" s="66"/>
      <c r="CH5" s="8">
        <f t="shared" ref="CH5:CH6" si="149">CB5</f>
        <v>0</v>
      </c>
      <c r="CI5" s="8"/>
      <c r="CJ5" s="13">
        <f t="shared" ref="CJ5:CJ10" si="150">CK5</f>
        <v>1145</v>
      </c>
      <c r="CK5" s="8">
        <f t="shared" ref="CK5:CK7" si="151">BR5</f>
        <v>1145</v>
      </c>
      <c r="CL5" s="13">
        <f t="shared" ref="CL5:CL6" si="152">CJ5-CK5</f>
        <v>0</v>
      </c>
      <c r="CM5" s="13">
        <f t="shared" ref="CM5:CM6" si="153">CL5*12</f>
        <v>0</v>
      </c>
      <c r="CN5" s="13">
        <f t="shared" ref="CN5:CN6" si="154">CO5/12</f>
        <v>0</v>
      </c>
      <c r="CO5" s="13"/>
      <c r="CP5" s="13">
        <f t="shared" ref="CP5:CP6" si="155">CQ5/12</f>
        <v>0</v>
      </c>
      <c r="CQ5" s="13"/>
      <c r="CR5" s="13"/>
      <c r="CS5" s="13">
        <f t="shared" ref="CS5:CS6" si="156">CR5*12</f>
        <v>0</v>
      </c>
      <c r="CT5" s="13">
        <f t="shared" ref="CT5:CT6" si="157">CH5+CM5-CO5-CQ5-CS5</f>
        <v>0</v>
      </c>
      <c r="CU5" s="8">
        <f>CT5/12</f>
        <v>0</v>
      </c>
      <c r="CV5" s="49">
        <f>CJ5-CU5</f>
        <v>1145</v>
      </c>
      <c r="CW5" s="47">
        <v>337</v>
      </c>
      <c r="CX5" s="45" t="s">
        <v>330</v>
      </c>
      <c r="CY5" s="66"/>
      <c r="CZ5" s="8">
        <f t="shared" ref="CZ5:CZ6" si="158">CT5</f>
        <v>0</v>
      </c>
      <c r="DA5" s="8"/>
      <c r="DB5" s="13">
        <v>1232</v>
      </c>
      <c r="DC5" s="8">
        <f t="shared" ref="DC5:DC7" si="159">CJ5</f>
        <v>1145</v>
      </c>
      <c r="DD5" s="13">
        <f t="shared" ref="DD5:DD6" si="160">DB5-DC5</f>
        <v>87</v>
      </c>
      <c r="DE5" s="13">
        <f t="shared" ref="DE5:DE6" si="161">DD5*12</f>
        <v>1044</v>
      </c>
      <c r="DF5" s="13">
        <f t="shared" ref="DF5:DF6" si="162">DG5/12</f>
        <v>87</v>
      </c>
      <c r="DG5" s="13">
        <v>1044</v>
      </c>
      <c r="DH5" s="13">
        <f t="shared" ref="DH5:DH6" si="163">DI5/12</f>
        <v>0</v>
      </c>
      <c r="DI5" s="13"/>
      <c r="DJ5" s="13">
        <f t="shared" ref="DJ5:DJ6" si="164">DK5/12</f>
        <v>0</v>
      </c>
      <c r="DK5" s="13"/>
      <c r="DL5" s="13">
        <f t="shared" ref="DL5:DN6" si="165">DM5/12</f>
        <v>0</v>
      </c>
      <c r="DM5" s="13"/>
      <c r="DN5" s="13">
        <f t="shared" si="165"/>
        <v>0</v>
      </c>
      <c r="DO5" s="13"/>
      <c r="DP5" s="13">
        <f t="shared" ref="DP5:DP6" si="166">CZ5+DE5-DK5-DM5-DO5-DG5-DI5</f>
        <v>0</v>
      </c>
      <c r="DQ5" s="8">
        <f t="shared" ref="DQ5:DQ6" si="167">DP5/12</f>
        <v>0</v>
      </c>
      <c r="DR5" s="67">
        <f t="shared" ref="DR5:DR6" si="168">DB5-DQ5</f>
        <v>1232</v>
      </c>
      <c r="DS5" s="47">
        <v>337</v>
      </c>
      <c r="DT5" s="45" t="s">
        <v>330</v>
      </c>
      <c r="DU5" s="66"/>
      <c r="DV5" s="8">
        <f t="shared" ref="DV5:DV6" si="169">DP5</f>
        <v>0</v>
      </c>
      <c r="DW5" s="8"/>
      <c r="DX5" s="13">
        <f t="shared" si="61"/>
        <v>1232</v>
      </c>
      <c r="DY5" s="8">
        <f t="shared" ref="DY5:DY6" si="170">DB5</f>
        <v>1232</v>
      </c>
      <c r="DZ5" s="13">
        <f t="shared" ref="DZ5:DZ6" si="171">DX5-DY5</f>
        <v>0</v>
      </c>
      <c r="EA5" s="13">
        <f t="shared" ref="EA5:EA6" si="172">DZ5*12</f>
        <v>0</v>
      </c>
      <c r="EB5" s="13">
        <f t="shared" ref="EB5:EB6" si="173">EC5/12</f>
        <v>0</v>
      </c>
      <c r="EC5" s="13"/>
      <c r="ED5" s="13">
        <f t="shared" ref="ED5:ED6" si="174">EE5/12</f>
        <v>0</v>
      </c>
      <c r="EE5" s="13"/>
      <c r="EF5" s="13">
        <f t="shared" ref="EF5:EF6" si="175">EG5/12</f>
        <v>0</v>
      </c>
      <c r="EG5" s="13"/>
      <c r="EH5" s="13">
        <f t="shared" ref="EH5:EH6" si="176">EI5/12</f>
        <v>0</v>
      </c>
      <c r="EI5" s="13"/>
      <c r="EJ5" s="13">
        <f t="shared" ref="EJ5:EJ6" si="177">EK5/12</f>
        <v>0</v>
      </c>
      <c r="EK5" s="13"/>
      <c r="EL5" s="13">
        <f t="shared" ref="EL5:EL6" si="178">DV5+EA5-EG5-EI5-EK5-EC5-EE5</f>
        <v>0</v>
      </c>
      <c r="EM5" s="8">
        <f t="shared" ref="EM5:EM6" si="179">EL5/12</f>
        <v>0</v>
      </c>
      <c r="EN5" s="67">
        <f t="shared" ref="EN5:EN6" si="180">DX5-EM5</f>
        <v>1232</v>
      </c>
      <c r="EO5" s="47">
        <v>337</v>
      </c>
      <c r="EP5" s="45" t="s">
        <v>330</v>
      </c>
      <c r="EQ5" s="66"/>
      <c r="ER5" s="8">
        <f t="shared" ref="ER5:ER7" si="181">EL5</f>
        <v>0</v>
      </c>
      <c r="ES5" s="8"/>
      <c r="ET5" s="13">
        <f t="shared" ref="ET5:ET10" si="182">EU5</f>
        <v>1232</v>
      </c>
      <c r="EU5" s="8">
        <f t="shared" ref="EU5:EU7" si="183">DX5</f>
        <v>1232</v>
      </c>
      <c r="EV5" s="13">
        <f t="shared" ref="EV5:EV7" si="184">ET5-EU5</f>
        <v>0</v>
      </c>
      <c r="EW5" s="13">
        <f t="shared" ref="EW5:EW7" si="185">EV5*12</f>
        <v>0</v>
      </c>
      <c r="EX5" s="13">
        <f t="shared" ref="EX5:EX6" si="186">EY5/12</f>
        <v>0</v>
      </c>
      <c r="EY5" s="13"/>
      <c r="EZ5" s="13">
        <f t="shared" ref="EZ5:EZ6" si="187">FA5/12</f>
        <v>0</v>
      </c>
      <c r="FA5" s="13"/>
      <c r="FB5" s="13">
        <f t="shared" ref="FB5:FB6" si="188">FC5/12</f>
        <v>0</v>
      </c>
      <c r="FC5" s="13"/>
      <c r="FD5" s="13">
        <f t="shared" ref="FD5:FD6" si="189">FE5/12</f>
        <v>0</v>
      </c>
      <c r="FE5" s="13"/>
      <c r="FF5" s="13">
        <f t="shared" ref="FF5:FF6" si="190">FG5/12</f>
        <v>0</v>
      </c>
      <c r="FG5" s="13"/>
      <c r="FH5" s="13">
        <f t="shared" ref="FH5:FH7" si="191">ER5+EW5-FC5-FE5-FG5-EY5-FA5</f>
        <v>0</v>
      </c>
      <c r="FI5" s="8">
        <f t="shared" ref="FI5:FI7" si="192">FH5/12</f>
        <v>0</v>
      </c>
      <c r="FJ5" s="67">
        <f t="shared" ref="FJ5:FJ7" si="193">ET5-FI5</f>
        <v>1232</v>
      </c>
      <c r="FK5" s="47">
        <v>337</v>
      </c>
      <c r="FL5" s="45" t="s">
        <v>330</v>
      </c>
      <c r="FM5" s="66"/>
      <c r="FN5" s="8">
        <f t="shared" ref="FN5:FN7" si="194">FH5</f>
        <v>0</v>
      </c>
      <c r="FO5" s="8"/>
      <c r="FP5" s="13">
        <f t="shared" ref="FP5:FP10" si="195">FQ5</f>
        <v>1232</v>
      </c>
      <c r="FQ5" s="8">
        <f t="shared" ref="FQ5:FQ7" si="196">ET5</f>
        <v>1232</v>
      </c>
      <c r="FR5" s="13">
        <f t="shared" ref="FR5:FR7" si="197">FP5-FQ5</f>
        <v>0</v>
      </c>
      <c r="FS5" s="13">
        <f t="shared" ref="FS5:FS7" si="198">FR5*12</f>
        <v>0</v>
      </c>
      <c r="FT5" s="13">
        <f t="shared" ref="FT5:FT6" si="199">FU5/12</f>
        <v>0</v>
      </c>
      <c r="FU5" s="13"/>
      <c r="FV5" s="13">
        <f t="shared" ref="FV5:FV6" si="200">FW5/12</f>
        <v>0</v>
      </c>
      <c r="FW5" s="13"/>
      <c r="FX5" s="13">
        <f t="shared" ref="FX5:FX6" si="201">FY5/12</f>
        <v>0</v>
      </c>
      <c r="FY5" s="13"/>
      <c r="FZ5" s="13">
        <f t="shared" ref="FZ5:FZ6" si="202">GA5/12</f>
        <v>0</v>
      </c>
      <c r="GA5" s="13"/>
      <c r="GB5" s="13">
        <f t="shared" ref="GB5:GB6" si="203">GC5/12</f>
        <v>0</v>
      </c>
      <c r="GC5" s="13"/>
      <c r="GD5" s="13">
        <f t="shared" ref="GD5:GD7" si="204">FN5+FS5-FY5-GA5-GC5-FU5-FW5</f>
        <v>0</v>
      </c>
      <c r="GE5" s="8">
        <f t="shared" ref="GE5:GE7" si="205">GD5/12</f>
        <v>0</v>
      </c>
      <c r="GF5" s="67">
        <f t="shared" ref="GF5:GF7" si="206">FP5-GE5</f>
        <v>1232</v>
      </c>
      <c r="GG5" s="47">
        <v>337</v>
      </c>
      <c r="GH5" s="45" t="s">
        <v>330</v>
      </c>
      <c r="GI5" s="68"/>
      <c r="GJ5" s="8">
        <f t="shared" si="97"/>
        <v>0</v>
      </c>
      <c r="GK5" s="45"/>
      <c r="GL5" s="23">
        <v>1432</v>
      </c>
      <c r="GM5" s="8">
        <f t="shared" ref="GM5:GM10" si="207">FP5</f>
        <v>1232</v>
      </c>
      <c r="GN5" s="46">
        <f t="shared" ref="GN5:GN6" si="208">GL5-GM5</f>
        <v>200</v>
      </c>
      <c r="GO5" s="13">
        <f t="shared" ref="GO5:GO7" si="209">GN5*12</f>
        <v>2400</v>
      </c>
      <c r="GP5" s="13">
        <f t="shared" ref="GP5:GP6" si="210">GQ5/12</f>
        <v>200</v>
      </c>
      <c r="GQ5" s="13">
        <v>2400</v>
      </c>
      <c r="GR5" s="13">
        <f t="shared" ref="GR5:GR6" si="211">GS5/12</f>
        <v>0</v>
      </c>
      <c r="GS5" s="13"/>
      <c r="GT5" s="13">
        <f t="shared" ref="GT5:GT6" si="212">GU5/12</f>
        <v>0</v>
      </c>
      <c r="GU5" s="13"/>
      <c r="GV5" s="13">
        <f t="shared" ref="GV5:GV6" si="213">GW5/12</f>
        <v>0</v>
      </c>
      <c r="GW5" s="13"/>
      <c r="GX5" s="13">
        <f t="shared" ref="GX5:GX6" si="214">GY5/12</f>
        <v>0</v>
      </c>
      <c r="GY5" s="13"/>
      <c r="GZ5" s="13">
        <f t="shared" ref="GZ5:GZ6" si="215">GJ5+GO5-GU5-GW5-GY5-GQ5-GS5</f>
        <v>0</v>
      </c>
      <c r="HA5" s="8">
        <f t="shared" ref="HA5:HA6" si="216">GZ5/12</f>
        <v>0</v>
      </c>
      <c r="HB5" s="67">
        <f t="shared" ref="HB5:HB6" si="217">GL5-HA5</f>
        <v>1432</v>
      </c>
      <c r="HC5" s="47">
        <v>337</v>
      </c>
      <c r="HD5" s="45" t="s">
        <v>330</v>
      </c>
      <c r="HE5" s="68"/>
      <c r="HF5" s="8">
        <f t="shared" si="108"/>
        <v>0</v>
      </c>
      <c r="HG5" s="45"/>
      <c r="HH5" s="23">
        <v>1470</v>
      </c>
      <c r="HI5" s="69">
        <f t="shared" si="110"/>
        <v>1432</v>
      </c>
      <c r="HJ5" s="46">
        <f t="shared" ref="HJ5:HJ6" si="218">HH5-HI5</f>
        <v>38</v>
      </c>
      <c r="HK5" s="13">
        <f t="shared" ref="HK5:HK7" si="219">HJ5*12</f>
        <v>456</v>
      </c>
      <c r="HL5" s="13">
        <f t="shared" ref="HL5:HL6" si="220">HM5/12</f>
        <v>38</v>
      </c>
      <c r="HM5" s="13">
        <v>456</v>
      </c>
      <c r="HN5" s="13">
        <f t="shared" ref="HN5:HN6" si="221">HO5/12</f>
        <v>0</v>
      </c>
      <c r="HO5" s="13"/>
      <c r="HP5" s="13">
        <f t="shared" ref="HP5:HP6" si="222">HQ5/12</f>
        <v>0</v>
      </c>
      <c r="HQ5" s="23"/>
      <c r="HR5" s="29">
        <f t="shared" ref="HR5:HR6" si="223">HS5/12</f>
        <v>0</v>
      </c>
      <c r="HS5" s="46"/>
      <c r="HT5" s="13">
        <f t="shared" ref="HT5:HT6" si="224">HU5/12</f>
        <v>0</v>
      </c>
      <c r="HU5" s="5"/>
      <c r="HV5" s="5">
        <f t="shared" si="118"/>
        <v>0</v>
      </c>
      <c r="HW5" s="4">
        <f t="shared" si="119"/>
        <v>0</v>
      </c>
      <c r="HX5" s="16">
        <f t="shared" ref="HX5:HX6" si="225">HH5-HW5</f>
        <v>1470</v>
      </c>
    </row>
    <row r="6" spans="1:232">
      <c r="A6" s="70"/>
      <c r="B6" s="39" t="s">
        <v>313</v>
      </c>
      <c r="C6" s="40"/>
      <c r="D6" s="64">
        <v>0</v>
      </c>
      <c r="E6" s="40"/>
      <c r="F6" s="65">
        <v>2772</v>
      </c>
      <c r="G6" s="64">
        <v>2772</v>
      </c>
      <c r="H6" s="41"/>
      <c r="I6" s="41"/>
      <c r="J6" s="41"/>
      <c r="K6" s="65">
        <v>0</v>
      </c>
      <c r="L6" s="13">
        <f t="shared" si="0"/>
        <v>0</v>
      </c>
      <c r="M6" s="8">
        <f t="shared" si="1"/>
        <v>0</v>
      </c>
      <c r="N6" s="49">
        <f t="shared" si="2"/>
        <v>2772</v>
      </c>
      <c r="O6" s="47"/>
      <c r="P6" s="45" t="s">
        <v>313</v>
      </c>
      <c r="Q6" s="66"/>
      <c r="R6" s="8">
        <f t="shared" si="121"/>
        <v>0</v>
      </c>
      <c r="S6" s="8"/>
      <c r="T6" s="13">
        <v>2772</v>
      </c>
      <c r="U6" s="8">
        <f t="shared" si="122"/>
        <v>2772</v>
      </c>
      <c r="V6" s="13">
        <f t="shared" si="123"/>
        <v>0</v>
      </c>
      <c r="W6" s="13">
        <f t="shared" si="124"/>
        <v>0</v>
      </c>
      <c r="X6" s="13"/>
      <c r="Y6" s="13">
        <f t="shared" si="125"/>
        <v>0</v>
      </c>
      <c r="Z6" s="13">
        <f t="shared" si="126"/>
        <v>0</v>
      </c>
      <c r="AA6" s="8">
        <f t="shared" ref="AA6" si="226">Z6/12</f>
        <v>0</v>
      </c>
      <c r="AB6" s="49">
        <f t="shared" ref="AB6" si="227">T6-AA6</f>
        <v>2772</v>
      </c>
      <c r="AC6" s="47"/>
      <c r="AD6" s="45" t="s">
        <v>313</v>
      </c>
      <c r="AE6" s="66"/>
      <c r="AF6" s="8">
        <f t="shared" si="127"/>
        <v>0</v>
      </c>
      <c r="AG6" s="8"/>
      <c r="AH6" s="13">
        <v>2772</v>
      </c>
      <c r="AI6" s="8">
        <f t="shared" si="128"/>
        <v>2772</v>
      </c>
      <c r="AJ6" s="13">
        <f t="shared" si="13"/>
        <v>0</v>
      </c>
      <c r="AK6" s="13">
        <f t="shared" si="14"/>
        <v>0</v>
      </c>
      <c r="AL6" s="13"/>
      <c r="AM6" s="13">
        <f t="shared" si="129"/>
        <v>0</v>
      </c>
      <c r="AN6" s="13"/>
      <c r="AO6" s="13">
        <f t="shared" si="130"/>
        <v>0</v>
      </c>
      <c r="AP6" s="13"/>
      <c r="AQ6" s="13">
        <f t="shared" si="131"/>
        <v>0</v>
      </c>
      <c r="AR6" s="13">
        <f>AF6+AK6-AM6-AO6-AQ6</f>
        <v>0</v>
      </c>
      <c r="AS6" s="8">
        <f t="shared" si="132"/>
        <v>0</v>
      </c>
      <c r="AT6" s="49">
        <f t="shared" si="19"/>
        <v>2772</v>
      </c>
      <c r="AU6" s="47"/>
      <c r="AV6" s="45" t="s">
        <v>313</v>
      </c>
      <c r="AW6" s="66" t="s">
        <v>1046</v>
      </c>
      <c r="AX6" s="8">
        <f t="shared" si="133"/>
        <v>0</v>
      </c>
      <c r="AY6" s="8"/>
      <c r="AZ6" s="13">
        <v>2772</v>
      </c>
      <c r="BA6" s="8">
        <f t="shared" si="134"/>
        <v>2772</v>
      </c>
      <c r="BB6" s="13">
        <f t="shared" si="135"/>
        <v>0</v>
      </c>
      <c r="BC6" s="13">
        <f t="shared" si="136"/>
        <v>0</v>
      </c>
      <c r="BD6" s="13"/>
      <c r="BE6" s="13">
        <f t="shared" si="137"/>
        <v>0</v>
      </c>
      <c r="BF6" s="13"/>
      <c r="BG6" s="13">
        <f t="shared" si="138"/>
        <v>0</v>
      </c>
      <c r="BH6" s="13"/>
      <c r="BI6" s="13">
        <f t="shared" si="139"/>
        <v>0</v>
      </c>
      <c r="BJ6" s="13">
        <f t="shared" si="140"/>
        <v>0</v>
      </c>
      <c r="BK6" s="8">
        <f t="shared" ref="BK6" si="228">BJ6/12</f>
        <v>0</v>
      </c>
      <c r="BL6" s="49">
        <f t="shared" ref="BL6" si="229">AZ6-BK6</f>
        <v>2772</v>
      </c>
      <c r="BM6" s="47"/>
      <c r="BN6" s="45" t="s">
        <v>313</v>
      </c>
      <c r="BO6" s="66" t="s">
        <v>1046</v>
      </c>
      <c r="BP6" s="8">
        <f t="shared" si="141"/>
        <v>0</v>
      </c>
      <c r="BQ6" s="8"/>
      <c r="BR6" s="13">
        <f t="shared" si="142"/>
        <v>2772</v>
      </c>
      <c r="BS6" s="8">
        <f t="shared" si="143"/>
        <v>2772</v>
      </c>
      <c r="BT6" s="13">
        <f t="shared" si="144"/>
        <v>0</v>
      </c>
      <c r="BU6" s="13">
        <f t="shared" si="145"/>
        <v>0</v>
      </c>
      <c r="BV6" s="13">
        <f t="shared" si="146"/>
        <v>0</v>
      </c>
      <c r="BW6" s="13"/>
      <c r="BX6" s="13">
        <f t="shared" si="146"/>
        <v>0</v>
      </c>
      <c r="BY6" s="13"/>
      <c r="BZ6" s="13"/>
      <c r="CA6" s="13">
        <f t="shared" si="147"/>
        <v>0</v>
      </c>
      <c r="CB6" s="13">
        <f t="shared" si="148"/>
        <v>0</v>
      </c>
      <c r="CC6" s="8">
        <f t="shared" ref="CC6" si="230">CB6/12</f>
        <v>0</v>
      </c>
      <c r="CD6" s="49">
        <f t="shared" ref="CD6" si="231">BR6-CC6</f>
        <v>2772</v>
      </c>
      <c r="CE6" s="47"/>
      <c r="CF6" s="45" t="s">
        <v>313</v>
      </c>
      <c r="CG6" s="66" t="s">
        <v>1046</v>
      </c>
      <c r="CH6" s="8">
        <f t="shared" si="149"/>
        <v>0</v>
      </c>
      <c r="CI6" s="8"/>
      <c r="CJ6" s="13">
        <f t="shared" si="150"/>
        <v>2772</v>
      </c>
      <c r="CK6" s="8">
        <f t="shared" si="151"/>
        <v>2772</v>
      </c>
      <c r="CL6" s="13">
        <f t="shared" si="152"/>
        <v>0</v>
      </c>
      <c r="CM6" s="13">
        <f t="shared" si="153"/>
        <v>0</v>
      </c>
      <c r="CN6" s="13">
        <f t="shared" si="154"/>
        <v>0</v>
      </c>
      <c r="CO6" s="13"/>
      <c r="CP6" s="13">
        <f t="shared" si="155"/>
        <v>0</v>
      </c>
      <c r="CQ6" s="13"/>
      <c r="CR6" s="13"/>
      <c r="CS6" s="13">
        <f t="shared" si="156"/>
        <v>0</v>
      </c>
      <c r="CT6" s="13">
        <f t="shared" si="157"/>
        <v>0</v>
      </c>
      <c r="CU6" s="8">
        <f t="shared" ref="CU6" si="232">CT6/12</f>
        <v>0</v>
      </c>
      <c r="CV6" s="49">
        <f t="shared" ref="CV6" si="233">CJ6-CU6</f>
        <v>2772</v>
      </c>
      <c r="CW6" s="47"/>
      <c r="CX6" s="45" t="s">
        <v>313</v>
      </c>
      <c r="CY6" s="66" t="s">
        <v>1046</v>
      </c>
      <c r="CZ6" s="8">
        <f t="shared" si="158"/>
        <v>0</v>
      </c>
      <c r="DA6" s="8"/>
      <c r="DB6" s="13">
        <v>2995</v>
      </c>
      <c r="DC6" s="8">
        <f t="shared" si="159"/>
        <v>2772</v>
      </c>
      <c r="DD6" s="13">
        <f t="shared" si="160"/>
        <v>223</v>
      </c>
      <c r="DE6" s="13">
        <f t="shared" si="161"/>
        <v>2676</v>
      </c>
      <c r="DF6" s="13">
        <f t="shared" si="162"/>
        <v>0</v>
      </c>
      <c r="DG6" s="13"/>
      <c r="DH6" s="13">
        <f t="shared" si="163"/>
        <v>0</v>
      </c>
      <c r="DI6" s="13"/>
      <c r="DJ6" s="13">
        <f t="shared" si="164"/>
        <v>0</v>
      </c>
      <c r="DK6" s="13"/>
      <c r="DL6" s="13">
        <f t="shared" si="165"/>
        <v>0</v>
      </c>
      <c r="DM6" s="13"/>
      <c r="DN6" s="13">
        <f t="shared" si="165"/>
        <v>0</v>
      </c>
      <c r="DO6" s="13"/>
      <c r="DP6" s="13">
        <f t="shared" si="166"/>
        <v>2676</v>
      </c>
      <c r="DQ6" s="8">
        <f t="shared" si="167"/>
        <v>223</v>
      </c>
      <c r="DR6" s="67">
        <f t="shared" si="168"/>
        <v>2772</v>
      </c>
      <c r="DS6" s="47"/>
      <c r="DT6" s="45" t="s">
        <v>313</v>
      </c>
      <c r="DU6" s="66" t="s">
        <v>1046</v>
      </c>
      <c r="DV6" s="8">
        <f t="shared" si="169"/>
        <v>2676</v>
      </c>
      <c r="DW6" s="8"/>
      <c r="DX6" s="13">
        <f t="shared" si="61"/>
        <v>2995</v>
      </c>
      <c r="DY6" s="8">
        <f t="shared" si="170"/>
        <v>2995</v>
      </c>
      <c r="DZ6" s="13">
        <f t="shared" si="171"/>
        <v>0</v>
      </c>
      <c r="EA6" s="13">
        <f t="shared" si="172"/>
        <v>0</v>
      </c>
      <c r="EB6" s="13">
        <f t="shared" si="173"/>
        <v>0</v>
      </c>
      <c r="EC6" s="13"/>
      <c r="ED6" s="13">
        <f t="shared" si="174"/>
        <v>0</v>
      </c>
      <c r="EE6" s="13"/>
      <c r="EF6" s="13">
        <f t="shared" si="175"/>
        <v>0</v>
      </c>
      <c r="EG6" s="13"/>
      <c r="EH6" s="13">
        <f t="shared" si="176"/>
        <v>0</v>
      </c>
      <c r="EI6" s="13"/>
      <c r="EJ6" s="13">
        <f t="shared" si="177"/>
        <v>0</v>
      </c>
      <c r="EK6" s="13"/>
      <c r="EL6" s="13">
        <f t="shared" si="178"/>
        <v>2676</v>
      </c>
      <c r="EM6" s="8">
        <f t="shared" si="179"/>
        <v>223</v>
      </c>
      <c r="EN6" s="67">
        <f t="shared" si="180"/>
        <v>2772</v>
      </c>
      <c r="EO6" s="47"/>
      <c r="EP6" s="45" t="s">
        <v>313</v>
      </c>
      <c r="EQ6" s="66" t="s">
        <v>1046</v>
      </c>
      <c r="ER6" s="8">
        <f t="shared" si="181"/>
        <v>2676</v>
      </c>
      <c r="ES6" s="8"/>
      <c r="ET6" s="13">
        <f t="shared" si="182"/>
        <v>2995</v>
      </c>
      <c r="EU6" s="8">
        <f t="shared" si="183"/>
        <v>2995</v>
      </c>
      <c r="EV6" s="13">
        <f t="shared" si="184"/>
        <v>0</v>
      </c>
      <c r="EW6" s="13">
        <f t="shared" si="185"/>
        <v>0</v>
      </c>
      <c r="EX6" s="13">
        <f t="shared" si="186"/>
        <v>223</v>
      </c>
      <c r="EY6" s="13">
        <v>2676</v>
      </c>
      <c r="EZ6" s="13">
        <f t="shared" si="187"/>
        <v>0</v>
      </c>
      <c r="FA6" s="13"/>
      <c r="FB6" s="13">
        <f t="shared" si="188"/>
        <v>0</v>
      </c>
      <c r="FC6" s="13"/>
      <c r="FD6" s="13">
        <f t="shared" si="189"/>
        <v>0</v>
      </c>
      <c r="FE6" s="13"/>
      <c r="FF6" s="13">
        <f t="shared" si="190"/>
        <v>0</v>
      </c>
      <c r="FG6" s="13"/>
      <c r="FH6" s="13">
        <f t="shared" si="191"/>
        <v>0</v>
      </c>
      <c r="FI6" s="8">
        <f t="shared" si="192"/>
        <v>0</v>
      </c>
      <c r="FJ6" s="67">
        <f t="shared" si="193"/>
        <v>2995</v>
      </c>
      <c r="FK6" s="47"/>
      <c r="FL6" s="45" t="s">
        <v>313</v>
      </c>
      <c r="FM6" s="66" t="s">
        <v>1046</v>
      </c>
      <c r="FN6" s="8">
        <f t="shared" si="194"/>
        <v>0</v>
      </c>
      <c r="FO6" s="8"/>
      <c r="FP6" s="13">
        <f t="shared" si="195"/>
        <v>2995</v>
      </c>
      <c r="FQ6" s="8">
        <f t="shared" si="196"/>
        <v>2995</v>
      </c>
      <c r="FR6" s="13">
        <f t="shared" si="197"/>
        <v>0</v>
      </c>
      <c r="FS6" s="13">
        <f t="shared" si="198"/>
        <v>0</v>
      </c>
      <c r="FT6" s="13">
        <f t="shared" si="199"/>
        <v>0</v>
      </c>
      <c r="FU6" s="13"/>
      <c r="FV6" s="13">
        <f t="shared" si="200"/>
        <v>0</v>
      </c>
      <c r="FW6" s="13"/>
      <c r="FX6" s="13">
        <f t="shared" si="201"/>
        <v>0</v>
      </c>
      <c r="FY6" s="13"/>
      <c r="FZ6" s="13">
        <f t="shared" si="202"/>
        <v>0</v>
      </c>
      <c r="GA6" s="13"/>
      <c r="GB6" s="13">
        <f t="shared" si="203"/>
        <v>0</v>
      </c>
      <c r="GC6" s="13"/>
      <c r="GD6" s="13">
        <f t="shared" si="204"/>
        <v>0</v>
      </c>
      <c r="GE6" s="8">
        <f t="shared" si="205"/>
        <v>0</v>
      </c>
      <c r="GF6" s="67">
        <f t="shared" si="206"/>
        <v>2995</v>
      </c>
      <c r="GG6" s="47"/>
      <c r="GH6" s="45" t="s">
        <v>313</v>
      </c>
      <c r="GI6" s="68" t="s">
        <v>1046</v>
      </c>
      <c r="GJ6" s="8">
        <f t="shared" si="97"/>
        <v>0</v>
      </c>
      <c r="GK6" s="45"/>
      <c r="GL6" s="23">
        <v>3195</v>
      </c>
      <c r="GM6" s="8">
        <f t="shared" si="207"/>
        <v>2995</v>
      </c>
      <c r="GN6" s="46">
        <f t="shared" si="208"/>
        <v>200</v>
      </c>
      <c r="GO6" s="13">
        <f t="shared" si="209"/>
        <v>2400</v>
      </c>
      <c r="GP6" s="13">
        <f t="shared" si="210"/>
        <v>0</v>
      </c>
      <c r="GQ6" s="13"/>
      <c r="GR6" s="13">
        <f t="shared" si="211"/>
        <v>0</v>
      </c>
      <c r="GS6" s="13"/>
      <c r="GT6" s="13">
        <f t="shared" si="212"/>
        <v>0</v>
      </c>
      <c r="GU6" s="13"/>
      <c r="GV6" s="13">
        <f t="shared" si="213"/>
        <v>0</v>
      </c>
      <c r="GW6" s="13"/>
      <c r="GX6" s="13">
        <f t="shared" si="214"/>
        <v>0</v>
      </c>
      <c r="GY6" s="13"/>
      <c r="GZ6" s="13">
        <f t="shared" si="215"/>
        <v>2400</v>
      </c>
      <c r="HA6" s="8">
        <f t="shared" si="216"/>
        <v>200</v>
      </c>
      <c r="HB6" s="67">
        <f t="shared" si="217"/>
        <v>2995</v>
      </c>
      <c r="HC6" s="47"/>
      <c r="HD6" s="45" t="s">
        <v>313</v>
      </c>
      <c r="HE6" s="68" t="s">
        <v>1046</v>
      </c>
      <c r="HF6" s="8">
        <f t="shared" si="108"/>
        <v>2400</v>
      </c>
      <c r="HG6" s="45"/>
      <c r="HH6" s="23">
        <f t="shared" ref="HH6:HH9" si="234">HI6</f>
        <v>3195</v>
      </c>
      <c r="HI6" s="69">
        <f t="shared" si="110"/>
        <v>3195</v>
      </c>
      <c r="HJ6" s="46">
        <f t="shared" si="218"/>
        <v>0</v>
      </c>
      <c r="HK6" s="13">
        <f t="shared" si="219"/>
        <v>0</v>
      </c>
      <c r="HL6" s="13">
        <f t="shared" si="220"/>
        <v>200</v>
      </c>
      <c r="HM6" s="13">
        <v>2400</v>
      </c>
      <c r="HN6" s="13">
        <f t="shared" si="221"/>
        <v>0</v>
      </c>
      <c r="HO6" s="13"/>
      <c r="HP6" s="13">
        <f t="shared" si="222"/>
        <v>0</v>
      </c>
      <c r="HQ6" s="23"/>
      <c r="HR6" s="29">
        <f t="shared" si="223"/>
        <v>0</v>
      </c>
      <c r="HS6" s="46"/>
      <c r="HT6" s="13">
        <f t="shared" si="224"/>
        <v>0</v>
      </c>
      <c r="HU6" s="5"/>
      <c r="HV6" s="5">
        <f t="shared" si="118"/>
        <v>0</v>
      </c>
      <c r="HW6" s="4">
        <f t="shared" si="119"/>
        <v>0</v>
      </c>
      <c r="HX6" s="16">
        <f t="shared" si="225"/>
        <v>3195</v>
      </c>
    </row>
    <row r="7" spans="1:232">
      <c r="A7" s="70"/>
      <c r="B7" s="39" t="s">
        <v>331</v>
      </c>
      <c r="C7" s="40"/>
      <c r="D7" s="64">
        <v>120</v>
      </c>
      <c r="E7" s="40"/>
      <c r="F7" s="65">
        <v>969</v>
      </c>
      <c r="G7" s="64">
        <v>969</v>
      </c>
      <c r="H7" s="41"/>
      <c r="I7" s="41"/>
      <c r="J7" s="41"/>
      <c r="K7" s="65">
        <v>0</v>
      </c>
      <c r="L7" s="13">
        <f>D7+I7-K7</f>
        <v>120</v>
      </c>
      <c r="M7" s="8">
        <f>L7/12</f>
        <v>10</v>
      </c>
      <c r="N7" s="49">
        <f>F7-M7</f>
        <v>959</v>
      </c>
      <c r="O7" s="47"/>
      <c r="P7" s="71" t="s">
        <v>331</v>
      </c>
      <c r="Q7" s="66"/>
      <c r="R7" s="8">
        <f>L7</f>
        <v>120</v>
      </c>
      <c r="S7" s="8"/>
      <c r="T7" s="13">
        <v>969</v>
      </c>
      <c r="U7" s="8">
        <f>F7</f>
        <v>969</v>
      </c>
      <c r="V7" s="13">
        <f>T7-U7</f>
        <v>0</v>
      </c>
      <c r="W7" s="13">
        <f>V7*12</f>
        <v>0</v>
      </c>
      <c r="X7" s="13">
        <v>10</v>
      </c>
      <c r="Y7" s="13">
        <f>X7*12</f>
        <v>120</v>
      </c>
      <c r="Z7" s="13">
        <f>R7+W7-Y7</f>
        <v>0</v>
      </c>
      <c r="AA7" s="8">
        <f>Z7/12</f>
        <v>0</v>
      </c>
      <c r="AB7" s="49">
        <f>T7-AA7</f>
        <v>969</v>
      </c>
      <c r="AC7" s="47"/>
      <c r="AD7" s="71" t="s">
        <v>331</v>
      </c>
      <c r="AE7" s="66"/>
      <c r="AF7" s="8">
        <f t="shared" si="127"/>
        <v>0</v>
      </c>
      <c r="AG7" s="8"/>
      <c r="AH7" s="13">
        <v>979</v>
      </c>
      <c r="AI7" s="8">
        <f t="shared" si="128"/>
        <v>969</v>
      </c>
      <c r="AJ7" s="13">
        <f t="shared" si="13"/>
        <v>10</v>
      </c>
      <c r="AK7" s="13">
        <f t="shared" si="14"/>
        <v>120</v>
      </c>
      <c r="AL7" s="13"/>
      <c r="AM7" s="13">
        <f t="shared" si="129"/>
        <v>0</v>
      </c>
      <c r="AN7" s="13"/>
      <c r="AO7" s="13">
        <f t="shared" si="130"/>
        <v>0</v>
      </c>
      <c r="AP7" s="13"/>
      <c r="AQ7" s="13">
        <f t="shared" si="131"/>
        <v>0</v>
      </c>
      <c r="AR7" s="13">
        <f>AF7+AK7-AM7-AO7+AQ7</f>
        <v>120</v>
      </c>
      <c r="AS7" s="8">
        <f t="shared" ref="AS7" si="235">AR7/12</f>
        <v>10</v>
      </c>
      <c r="AT7" s="49">
        <f t="shared" si="19"/>
        <v>969</v>
      </c>
      <c r="AU7" s="47"/>
      <c r="AV7" s="71" t="s">
        <v>331</v>
      </c>
      <c r="AW7" s="66"/>
      <c r="AX7" s="8">
        <f>AR7</f>
        <v>120</v>
      </c>
      <c r="AY7" s="8"/>
      <c r="AZ7" s="13">
        <v>979</v>
      </c>
      <c r="BA7" s="8">
        <f t="shared" si="134"/>
        <v>979</v>
      </c>
      <c r="BB7" s="13">
        <f t="shared" si="135"/>
        <v>0</v>
      </c>
      <c r="BC7" s="13">
        <f t="shared" si="136"/>
        <v>0</v>
      </c>
      <c r="BD7" s="13">
        <v>10</v>
      </c>
      <c r="BE7" s="13">
        <f>BD7*12</f>
        <v>120</v>
      </c>
      <c r="BF7" s="13"/>
      <c r="BG7" s="13">
        <f>BF7*12</f>
        <v>0</v>
      </c>
      <c r="BH7" s="13"/>
      <c r="BI7" s="13">
        <f>BH7*12</f>
        <v>0</v>
      </c>
      <c r="BJ7" s="13">
        <f>AX7+BC7-BE7-BG7+BI7</f>
        <v>0</v>
      </c>
      <c r="BK7" s="8">
        <f>BJ7/12</f>
        <v>0</v>
      </c>
      <c r="BL7" s="49">
        <f>AZ7-BK7</f>
        <v>979</v>
      </c>
      <c r="BM7" s="47"/>
      <c r="BN7" s="71" t="s">
        <v>331</v>
      </c>
      <c r="BO7" s="66"/>
      <c r="BP7" s="8">
        <f>BJ7</f>
        <v>0</v>
      </c>
      <c r="BQ7" s="8"/>
      <c r="BR7" s="13">
        <f t="shared" si="142"/>
        <v>979</v>
      </c>
      <c r="BS7" s="8">
        <f t="shared" si="143"/>
        <v>979</v>
      </c>
      <c r="BT7" s="13">
        <f t="shared" ref="BT7" si="236">BR7-BS7</f>
        <v>0</v>
      </c>
      <c r="BU7" s="13">
        <f t="shared" si="145"/>
        <v>0</v>
      </c>
      <c r="BV7" s="13"/>
      <c r="BW7" s="13"/>
      <c r="BX7" s="13"/>
      <c r="BY7" s="13"/>
      <c r="BZ7" s="13"/>
      <c r="CA7" s="13">
        <f t="shared" si="147"/>
        <v>0</v>
      </c>
      <c r="CB7" s="13">
        <f>BP7+BU7-BW7-BY7+CA7</f>
        <v>0</v>
      </c>
      <c r="CC7" s="8">
        <f>CB7/12</f>
        <v>0</v>
      </c>
      <c r="CD7" s="49">
        <f>BR7-CC7</f>
        <v>979</v>
      </c>
      <c r="CE7" s="47"/>
      <c r="CF7" s="71" t="s">
        <v>331</v>
      </c>
      <c r="CG7" s="66"/>
      <c r="CH7" s="8">
        <f>CB7</f>
        <v>0</v>
      </c>
      <c r="CI7" s="8"/>
      <c r="CJ7" s="13">
        <f t="shared" si="150"/>
        <v>979</v>
      </c>
      <c r="CK7" s="8">
        <f t="shared" si="151"/>
        <v>979</v>
      </c>
      <c r="CL7" s="13">
        <f>CJ7-CK7</f>
        <v>0</v>
      </c>
      <c r="CM7" s="13">
        <f>CL7*12</f>
        <v>0</v>
      </c>
      <c r="CN7" s="13"/>
      <c r="CO7" s="13"/>
      <c r="CP7" s="13"/>
      <c r="CQ7" s="13"/>
      <c r="CR7" s="13"/>
      <c r="CS7" s="13">
        <f>CR7*12</f>
        <v>0</v>
      </c>
      <c r="CT7" s="13">
        <f>CH7+CM7-CO7-CQ7+CS7</f>
        <v>0</v>
      </c>
      <c r="CU7" s="8">
        <f>CT7/12</f>
        <v>0</v>
      </c>
      <c r="CV7" s="49">
        <f>CJ7-CU7</f>
        <v>979</v>
      </c>
      <c r="CW7" s="47"/>
      <c r="CX7" s="71" t="s">
        <v>331</v>
      </c>
      <c r="CY7" s="66"/>
      <c r="CZ7" s="8">
        <f>CT7</f>
        <v>0</v>
      </c>
      <c r="DA7" s="8"/>
      <c r="DB7" s="13">
        <v>979</v>
      </c>
      <c r="DC7" s="8">
        <f t="shared" si="159"/>
        <v>979</v>
      </c>
      <c r="DD7" s="13">
        <f>DB7-DC7</f>
        <v>0</v>
      </c>
      <c r="DE7" s="13">
        <f>DD7*12</f>
        <v>0</v>
      </c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>
        <f>CZ7+DE7-DK7-DM7-DO7-DG7-DI7</f>
        <v>0</v>
      </c>
      <c r="DQ7" s="8">
        <f>DP7/12</f>
        <v>0</v>
      </c>
      <c r="DR7" s="67">
        <f>DB7-DQ7</f>
        <v>979</v>
      </c>
      <c r="DS7" s="47"/>
      <c r="DT7" s="71" t="s">
        <v>331</v>
      </c>
      <c r="DU7" s="66"/>
      <c r="DV7" s="8">
        <f t="shared" ref="DV7" si="237">DP7</f>
        <v>0</v>
      </c>
      <c r="DW7" s="8"/>
      <c r="DX7" s="13">
        <v>999</v>
      </c>
      <c r="DY7" s="8">
        <f t="shared" ref="DY7" si="238">DB7</f>
        <v>979</v>
      </c>
      <c r="DZ7" s="13">
        <f>DX7-DY7</f>
        <v>20</v>
      </c>
      <c r="EA7" s="13">
        <f>DZ7*12</f>
        <v>240</v>
      </c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>
        <f>DV7+EA7-EG7-EI7-EK7-EC7-EE7</f>
        <v>240</v>
      </c>
      <c r="EM7" s="8">
        <f>EL7/12</f>
        <v>20</v>
      </c>
      <c r="EN7" s="67">
        <f>DX7-EM7</f>
        <v>979</v>
      </c>
      <c r="EO7" s="47"/>
      <c r="EP7" s="71" t="s">
        <v>331</v>
      </c>
      <c r="EQ7" s="66"/>
      <c r="ER7" s="8">
        <f t="shared" si="181"/>
        <v>240</v>
      </c>
      <c r="ES7" s="8"/>
      <c r="ET7" s="13">
        <f t="shared" si="182"/>
        <v>999</v>
      </c>
      <c r="EU7" s="8">
        <f t="shared" si="183"/>
        <v>999</v>
      </c>
      <c r="EV7" s="13">
        <f t="shared" si="184"/>
        <v>0</v>
      </c>
      <c r="EW7" s="13">
        <f t="shared" si="185"/>
        <v>0</v>
      </c>
      <c r="EX7" s="13">
        <f t="shared" ref="EX7" si="239">EY7/12</f>
        <v>20</v>
      </c>
      <c r="EY7" s="13">
        <v>240</v>
      </c>
      <c r="EZ7" s="13"/>
      <c r="FA7" s="13"/>
      <c r="FB7" s="13"/>
      <c r="FC7" s="13"/>
      <c r="FD7" s="13"/>
      <c r="FE7" s="13"/>
      <c r="FF7" s="13"/>
      <c r="FG7" s="13"/>
      <c r="FH7" s="13">
        <f t="shared" si="191"/>
        <v>0</v>
      </c>
      <c r="FI7" s="8">
        <f t="shared" si="192"/>
        <v>0</v>
      </c>
      <c r="FJ7" s="67">
        <f t="shared" si="193"/>
        <v>999</v>
      </c>
      <c r="FK7" s="47"/>
      <c r="FL7" s="71" t="s">
        <v>331</v>
      </c>
      <c r="FM7" s="66"/>
      <c r="FN7" s="8">
        <f t="shared" si="194"/>
        <v>0</v>
      </c>
      <c r="FO7" s="8"/>
      <c r="FP7" s="13">
        <f t="shared" si="195"/>
        <v>999</v>
      </c>
      <c r="FQ7" s="8">
        <f t="shared" si="196"/>
        <v>999</v>
      </c>
      <c r="FR7" s="13">
        <f t="shared" si="197"/>
        <v>0</v>
      </c>
      <c r="FS7" s="13">
        <f t="shared" si="198"/>
        <v>0</v>
      </c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>
        <f t="shared" si="204"/>
        <v>0</v>
      </c>
      <c r="GE7" s="8">
        <f t="shared" si="205"/>
        <v>0</v>
      </c>
      <c r="GF7" s="67">
        <f t="shared" si="206"/>
        <v>999</v>
      </c>
      <c r="GG7" s="47"/>
      <c r="GH7" s="71" t="s">
        <v>331</v>
      </c>
      <c r="GI7" s="68"/>
      <c r="GJ7" s="8">
        <f t="shared" si="97"/>
        <v>0</v>
      </c>
      <c r="GK7" s="45"/>
      <c r="GL7" s="23">
        <f t="shared" ref="GL7" si="240">GM7</f>
        <v>999</v>
      </c>
      <c r="GM7" s="8">
        <f t="shared" si="207"/>
        <v>999</v>
      </c>
      <c r="GN7" s="46">
        <f>GL7-GM7</f>
        <v>0</v>
      </c>
      <c r="GO7" s="13">
        <f t="shared" si="209"/>
        <v>0</v>
      </c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>
        <f>GJ7+GO7-GU7-GW7-GY7-GQ7-GS7</f>
        <v>0</v>
      </c>
      <c r="HA7" s="8">
        <f>GZ7/12</f>
        <v>0</v>
      </c>
      <c r="HB7" s="67">
        <f>GL7-HA7</f>
        <v>999</v>
      </c>
      <c r="HC7" s="47"/>
      <c r="HD7" s="71" t="s">
        <v>331</v>
      </c>
      <c r="HE7" s="68"/>
      <c r="HF7" s="8">
        <f t="shared" si="108"/>
        <v>0</v>
      </c>
      <c r="HG7" s="45"/>
      <c r="HH7" s="23">
        <v>1011</v>
      </c>
      <c r="HI7" s="69">
        <f t="shared" si="110"/>
        <v>999</v>
      </c>
      <c r="HJ7" s="46">
        <f>HH7-HI7</f>
        <v>12</v>
      </c>
      <c r="HK7" s="13">
        <f t="shared" si="219"/>
        <v>144</v>
      </c>
      <c r="HL7" s="13"/>
      <c r="HM7" s="13">
        <v>144</v>
      </c>
      <c r="HN7" s="13"/>
      <c r="HO7" s="13"/>
      <c r="HP7" s="13"/>
      <c r="HQ7" s="23"/>
      <c r="HR7" s="29"/>
      <c r="HS7" s="46"/>
      <c r="HT7" s="13"/>
      <c r="HU7" s="5"/>
      <c r="HV7" s="5">
        <f>HF7+HK7-HQ7-HS7-HU7-HM7-HO7</f>
        <v>0</v>
      </c>
      <c r="HW7" s="4">
        <f>HV7/12</f>
        <v>0</v>
      </c>
      <c r="HX7" s="16">
        <f>HH7-HW7</f>
        <v>1011</v>
      </c>
    </row>
    <row r="8" spans="1:232">
      <c r="A8" s="70"/>
      <c r="B8" s="39" t="s">
        <v>491</v>
      </c>
      <c r="C8" s="40"/>
      <c r="D8" s="64">
        <v>0</v>
      </c>
      <c r="E8" s="40"/>
      <c r="F8" s="65">
        <v>150</v>
      </c>
      <c r="G8" s="64">
        <v>150</v>
      </c>
      <c r="H8" s="41"/>
      <c r="I8" s="41"/>
      <c r="J8" s="41"/>
      <c r="K8" s="65"/>
      <c r="L8" s="13">
        <f t="shared" ref="L8:L10" si="241">D8+I8-K8</f>
        <v>0</v>
      </c>
      <c r="M8" s="8">
        <f t="shared" ref="M8:M10" si="242">L8/12</f>
        <v>0</v>
      </c>
      <c r="N8" s="49">
        <f t="shared" ref="N8:N10" si="243">F8-M8</f>
        <v>150</v>
      </c>
      <c r="O8" s="47"/>
      <c r="P8" s="45" t="s">
        <v>491</v>
      </c>
      <c r="Q8" s="66"/>
      <c r="R8" s="8">
        <f t="shared" ref="R8:R9" si="244">L8</f>
        <v>0</v>
      </c>
      <c r="S8" s="8"/>
      <c r="T8" s="13">
        <v>150</v>
      </c>
      <c r="U8" s="8">
        <f t="shared" ref="U8:U9" si="245">F8</f>
        <v>150</v>
      </c>
      <c r="V8" s="13">
        <f t="shared" ref="V8:V9" si="246">T8-U8</f>
        <v>0</v>
      </c>
      <c r="W8" s="13">
        <f t="shared" ref="W8:W9" si="247">V8*12</f>
        <v>0</v>
      </c>
      <c r="X8" s="13"/>
      <c r="Y8" s="13"/>
      <c r="Z8" s="13">
        <f t="shared" ref="Z8:Z9" si="248">R8+W8-Y8</f>
        <v>0</v>
      </c>
      <c r="AA8" s="8">
        <f t="shared" ref="AA8:AA9" si="249">Z8/12</f>
        <v>0</v>
      </c>
      <c r="AB8" s="49">
        <f t="shared" ref="AB8:AB9" si="250">T8-AA8</f>
        <v>150</v>
      </c>
      <c r="AC8" s="47"/>
      <c r="AD8" s="45" t="s">
        <v>491</v>
      </c>
      <c r="AE8" s="66"/>
      <c r="AF8" s="8">
        <f t="shared" ref="AF8:AF9" si="251">Z8</f>
        <v>0</v>
      </c>
      <c r="AG8" s="8"/>
      <c r="AH8" s="13">
        <v>150</v>
      </c>
      <c r="AI8" s="8">
        <f t="shared" ref="AI8:AI9" si="252">T8</f>
        <v>150</v>
      </c>
      <c r="AJ8" s="13">
        <f t="shared" si="13"/>
        <v>0</v>
      </c>
      <c r="AK8" s="13">
        <f t="shared" si="14"/>
        <v>0</v>
      </c>
      <c r="AL8" s="13"/>
      <c r="AM8" s="13">
        <f t="shared" ref="AM8:AM9" si="253">AL8*12</f>
        <v>0</v>
      </c>
      <c r="AN8" s="13"/>
      <c r="AO8" s="13">
        <f t="shared" ref="AO8:AO9" si="254">AN8*12</f>
        <v>0</v>
      </c>
      <c r="AP8" s="13"/>
      <c r="AQ8" s="13">
        <f t="shared" ref="AQ8:AQ9" si="255">AP8*12</f>
        <v>0</v>
      </c>
      <c r="AR8" s="13">
        <f>AF8+AK8-AM8-AO8-AQ8</f>
        <v>0</v>
      </c>
      <c r="AS8" s="8">
        <f t="shared" ref="AS8:AS9" si="256">AR8/12</f>
        <v>0</v>
      </c>
      <c r="AT8" s="49">
        <f t="shared" si="19"/>
        <v>150</v>
      </c>
      <c r="AU8" s="47"/>
      <c r="AV8" s="45" t="s">
        <v>491</v>
      </c>
      <c r="AW8" s="66"/>
      <c r="AX8" s="8">
        <f t="shared" ref="AX8:AX9" si="257">AR8</f>
        <v>0</v>
      </c>
      <c r="AY8" s="8"/>
      <c r="AZ8" s="13">
        <v>150</v>
      </c>
      <c r="BA8" s="8">
        <f t="shared" ref="BA8:BA9" si="258">AH8</f>
        <v>150</v>
      </c>
      <c r="BB8" s="13">
        <f t="shared" ref="BB8:BB9" si="259">AZ8-BA8</f>
        <v>0</v>
      </c>
      <c r="BC8" s="13">
        <f t="shared" ref="BC8:BC9" si="260">BB8*12</f>
        <v>0</v>
      </c>
      <c r="BD8" s="13"/>
      <c r="BE8" s="13">
        <f t="shared" ref="BE8:BE9" si="261">BD8*12</f>
        <v>0</v>
      </c>
      <c r="BF8" s="13"/>
      <c r="BG8" s="13">
        <f t="shared" ref="BG8:BG9" si="262">BF8*12</f>
        <v>0</v>
      </c>
      <c r="BH8" s="13"/>
      <c r="BI8" s="13">
        <f t="shared" ref="BI8:BI9" si="263">BH8*12</f>
        <v>0</v>
      </c>
      <c r="BJ8" s="13">
        <f t="shared" ref="BJ8:BJ9" si="264">AX8+BC8-BE8-BG8-BI8</f>
        <v>0</v>
      </c>
      <c r="BK8" s="8">
        <f t="shared" ref="BK8:BK9" si="265">BJ8/12</f>
        <v>0</v>
      </c>
      <c r="BL8" s="49">
        <f t="shared" ref="BL8:BL9" si="266">AZ8-BK8</f>
        <v>150</v>
      </c>
      <c r="BM8" s="47"/>
      <c r="BN8" s="45" t="s">
        <v>491</v>
      </c>
      <c r="BO8" s="66"/>
      <c r="BP8" s="8">
        <f t="shared" ref="BP8:BP9" si="267">BJ8</f>
        <v>0</v>
      </c>
      <c r="BQ8" s="8"/>
      <c r="BR8" s="13">
        <f t="shared" si="142"/>
        <v>150</v>
      </c>
      <c r="BS8" s="8">
        <f t="shared" ref="BS8:BS9" si="268">AZ8</f>
        <v>150</v>
      </c>
      <c r="BT8" s="13">
        <f t="shared" ref="BT8:BT9" si="269">BR8-BS8</f>
        <v>0</v>
      </c>
      <c r="BU8" s="13">
        <f t="shared" ref="BU8:BU9" si="270">BT8*12</f>
        <v>0</v>
      </c>
      <c r="BV8" s="13">
        <f t="shared" ref="BV8:BX9" si="271">BW8/12</f>
        <v>0</v>
      </c>
      <c r="BW8" s="13"/>
      <c r="BX8" s="13">
        <f t="shared" si="271"/>
        <v>0</v>
      </c>
      <c r="BY8" s="13"/>
      <c r="BZ8" s="13"/>
      <c r="CA8" s="13">
        <f t="shared" ref="CA8:CA9" si="272">BZ8*12</f>
        <v>0</v>
      </c>
      <c r="CB8" s="13">
        <f t="shared" ref="CB8:CB9" si="273">BP8+BU8-BW8-BY8-CA8</f>
        <v>0</v>
      </c>
      <c r="CC8" s="8">
        <f t="shared" ref="CC8:CC9" si="274">CB8/12</f>
        <v>0</v>
      </c>
      <c r="CD8" s="49">
        <f t="shared" ref="CD8:CD9" si="275">BR8-CC8</f>
        <v>150</v>
      </c>
      <c r="CE8" s="47"/>
      <c r="CF8" s="45" t="s">
        <v>491</v>
      </c>
      <c r="CG8" s="66"/>
      <c r="CH8" s="8">
        <f t="shared" ref="CH8:CH9" si="276">CB8</f>
        <v>0</v>
      </c>
      <c r="CI8" s="8"/>
      <c r="CJ8" s="13">
        <f t="shared" si="150"/>
        <v>150</v>
      </c>
      <c r="CK8" s="8">
        <f t="shared" ref="CK8:CK9" si="277">BR8</f>
        <v>150</v>
      </c>
      <c r="CL8" s="13">
        <f t="shared" ref="CL8:CL9" si="278">CJ8-CK8</f>
        <v>0</v>
      </c>
      <c r="CM8" s="13">
        <f t="shared" ref="CM8:CM9" si="279">CL8*12</f>
        <v>0</v>
      </c>
      <c r="CN8" s="13">
        <f t="shared" ref="CN8:CN9" si="280">CO8/12</f>
        <v>0</v>
      </c>
      <c r="CO8" s="13"/>
      <c r="CP8" s="13">
        <f t="shared" ref="CP8:CP9" si="281">CQ8/12</f>
        <v>0</v>
      </c>
      <c r="CQ8" s="13"/>
      <c r="CR8" s="13"/>
      <c r="CS8" s="13">
        <f t="shared" ref="CS8:CS9" si="282">CR8*12</f>
        <v>0</v>
      </c>
      <c r="CT8" s="13">
        <f t="shared" ref="CT8:CT9" si="283">CH8+CM8-CO8-CQ8-CS8</f>
        <v>0</v>
      </c>
      <c r="CU8" s="8">
        <f t="shared" ref="CU8:CU9" si="284">CT8/12</f>
        <v>0</v>
      </c>
      <c r="CV8" s="49">
        <f t="shared" ref="CV8:CV9" si="285">CJ8-CU8</f>
        <v>150</v>
      </c>
      <c r="CW8" s="47"/>
      <c r="CX8" s="45" t="s">
        <v>491</v>
      </c>
      <c r="CY8" s="66"/>
      <c r="CZ8" s="8">
        <f t="shared" ref="CZ8:CZ9" si="286">CT8</f>
        <v>0</v>
      </c>
      <c r="DA8" s="8"/>
      <c r="DB8" s="13">
        <v>296</v>
      </c>
      <c r="DC8" s="8">
        <f t="shared" ref="DC8:DC9" si="287">CJ8</f>
        <v>150</v>
      </c>
      <c r="DD8" s="13">
        <f t="shared" ref="DD8:DD9" si="288">DB8-DC8</f>
        <v>146</v>
      </c>
      <c r="DE8" s="13">
        <f t="shared" ref="DE8:DE9" si="289">DD8*12</f>
        <v>1752</v>
      </c>
      <c r="DF8" s="13">
        <f t="shared" ref="DF8:DF9" si="290">DG8/12</f>
        <v>146</v>
      </c>
      <c r="DG8" s="13">
        <v>1752</v>
      </c>
      <c r="DH8" s="13">
        <f t="shared" ref="DH8:DH9" si="291">DI8/12</f>
        <v>0</v>
      </c>
      <c r="DI8" s="13"/>
      <c r="DJ8" s="13">
        <f t="shared" ref="DJ8:DJ9" si="292">DK8/12</f>
        <v>0</v>
      </c>
      <c r="DK8" s="13"/>
      <c r="DL8" s="13">
        <f t="shared" ref="DL8:DN9" si="293">DM8/12</f>
        <v>0</v>
      </c>
      <c r="DM8" s="13"/>
      <c r="DN8" s="13">
        <f t="shared" si="293"/>
        <v>0</v>
      </c>
      <c r="DO8" s="13"/>
      <c r="DP8" s="13">
        <f t="shared" ref="DP8:DP9" si="294">CZ8+DE8-DK8-DM8-DO8-DG8-DI8</f>
        <v>0</v>
      </c>
      <c r="DQ8" s="8">
        <f t="shared" ref="DQ8:DQ9" si="295">DP8/12</f>
        <v>0</v>
      </c>
      <c r="DR8" s="67">
        <f t="shared" ref="DR8:DR9" si="296">DB8-DQ8</f>
        <v>296</v>
      </c>
      <c r="DS8" s="47"/>
      <c r="DT8" s="45" t="s">
        <v>491</v>
      </c>
      <c r="DU8" s="66"/>
      <c r="DV8" s="8">
        <f t="shared" ref="DV8:DV9" si="297">DP8</f>
        <v>0</v>
      </c>
      <c r="DW8" s="8"/>
      <c r="DX8" s="13">
        <f t="shared" si="61"/>
        <v>296</v>
      </c>
      <c r="DY8" s="8">
        <f t="shared" ref="DY8:DY9" si="298">DB8</f>
        <v>296</v>
      </c>
      <c r="DZ8" s="13">
        <f t="shared" ref="DZ8:DZ9" si="299">DX8-DY8</f>
        <v>0</v>
      </c>
      <c r="EA8" s="13">
        <f t="shared" ref="EA8:EA9" si="300">DZ8*12</f>
        <v>0</v>
      </c>
      <c r="EB8" s="13">
        <f t="shared" ref="EB8:EB9" si="301">EC8/12</f>
        <v>0</v>
      </c>
      <c r="EC8" s="13"/>
      <c r="ED8" s="13">
        <f t="shared" ref="ED8:ED9" si="302">EE8/12</f>
        <v>0</v>
      </c>
      <c r="EE8" s="13"/>
      <c r="EF8" s="13">
        <f t="shared" ref="EF8:EF9" si="303">EG8/12</f>
        <v>0</v>
      </c>
      <c r="EG8" s="13"/>
      <c r="EH8" s="13">
        <f t="shared" ref="EH8:EH9" si="304">EI8/12</f>
        <v>0</v>
      </c>
      <c r="EI8" s="13"/>
      <c r="EJ8" s="13">
        <f t="shared" ref="EJ8:EJ9" si="305">EK8/12</f>
        <v>0</v>
      </c>
      <c r="EK8" s="13"/>
      <c r="EL8" s="13">
        <f t="shared" ref="EL8:EL9" si="306">DV8+EA8-EG8-EI8-EK8-EC8-EE8</f>
        <v>0</v>
      </c>
      <c r="EM8" s="8">
        <f t="shared" ref="EM8:EM9" si="307">EL8/12</f>
        <v>0</v>
      </c>
      <c r="EN8" s="67">
        <f t="shared" ref="EN8:EN9" si="308">DX8-EM8</f>
        <v>296</v>
      </c>
      <c r="EO8" s="47"/>
      <c r="EP8" s="45" t="s">
        <v>491</v>
      </c>
      <c r="EQ8" s="66"/>
      <c r="ER8" s="8">
        <f t="shared" ref="ER8:ER9" si="309">EL8</f>
        <v>0</v>
      </c>
      <c r="ES8" s="8"/>
      <c r="ET8" s="13">
        <f t="shared" si="182"/>
        <v>296</v>
      </c>
      <c r="EU8" s="8">
        <f t="shared" ref="EU8:EU9" si="310">DX8</f>
        <v>296</v>
      </c>
      <c r="EV8" s="13">
        <f t="shared" ref="EV8:EV9" si="311">ET8-EU8</f>
        <v>0</v>
      </c>
      <c r="EW8" s="13">
        <f t="shared" ref="EW8:EW9" si="312">EV8*12</f>
        <v>0</v>
      </c>
      <c r="EX8" s="13">
        <f t="shared" ref="EX8:EX9" si="313">EY8/12</f>
        <v>0</v>
      </c>
      <c r="EY8" s="13"/>
      <c r="EZ8" s="13">
        <f t="shared" ref="EZ8:EZ9" si="314">FA8/12</f>
        <v>0</v>
      </c>
      <c r="FA8" s="13"/>
      <c r="FB8" s="13">
        <f t="shared" ref="FB8:FB9" si="315">FC8/12</f>
        <v>0</v>
      </c>
      <c r="FC8" s="13"/>
      <c r="FD8" s="13">
        <f t="shared" ref="FD8:FD9" si="316">FE8/12</f>
        <v>0</v>
      </c>
      <c r="FE8" s="13"/>
      <c r="FF8" s="13">
        <f t="shared" ref="FF8:FF9" si="317">FG8/12</f>
        <v>0</v>
      </c>
      <c r="FG8" s="13"/>
      <c r="FH8" s="13">
        <f t="shared" ref="FH8:FH9" si="318">ER8+EW8-FC8-FE8-FG8-EY8-FA8</f>
        <v>0</v>
      </c>
      <c r="FI8" s="8">
        <f t="shared" ref="FI8:FI9" si="319">FH8/12</f>
        <v>0</v>
      </c>
      <c r="FJ8" s="67">
        <f t="shared" ref="FJ8:FJ9" si="320">ET8-FI8</f>
        <v>296</v>
      </c>
      <c r="FK8" s="47"/>
      <c r="FL8" s="45" t="s">
        <v>491</v>
      </c>
      <c r="FM8" s="66"/>
      <c r="FN8" s="8">
        <f t="shared" ref="FN8:FN9" si="321">FH8</f>
        <v>0</v>
      </c>
      <c r="FO8" s="8"/>
      <c r="FP8" s="13">
        <f t="shared" si="195"/>
        <v>296</v>
      </c>
      <c r="FQ8" s="8">
        <f t="shared" ref="FQ8:FQ9" si="322">ET8</f>
        <v>296</v>
      </c>
      <c r="FR8" s="13">
        <f t="shared" ref="FR8:FR9" si="323">FP8-FQ8</f>
        <v>0</v>
      </c>
      <c r="FS8" s="13">
        <f t="shared" ref="FS8:FS9" si="324">FR8*12</f>
        <v>0</v>
      </c>
      <c r="FT8" s="13">
        <f t="shared" ref="FT8:FT9" si="325">FU8/12</f>
        <v>0</v>
      </c>
      <c r="FU8" s="13"/>
      <c r="FV8" s="13">
        <f t="shared" ref="FV8:FV9" si="326">FW8/12</f>
        <v>0</v>
      </c>
      <c r="FW8" s="13"/>
      <c r="FX8" s="13">
        <f t="shared" ref="FX8:FX9" si="327">FY8/12</f>
        <v>0</v>
      </c>
      <c r="FY8" s="13"/>
      <c r="FZ8" s="13">
        <f t="shared" ref="FZ8:FZ9" si="328">GA8/12</f>
        <v>0</v>
      </c>
      <c r="GA8" s="13"/>
      <c r="GB8" s="13">
        <f t="shared" ref="GB8:GB9" si="329">GC8/12</f>
        <v>0</v>
      </c>
      <c r="GC8" s="13"/>
      <c r="GD8" s="13">
        <f t="shared" ref="GD8:GD9" si="330">FN8+FS8-FY8-GA8-GC8-FU8-FW8</f>
        <v>0</v>
      </c>
      <c r="GE8" s="8">
        <f t="shared" ref="GE8:GE9" si="331">GD8/12</f>
        <v>0</v>
      </c>
      <c r="GF8" s="67">
        <f t="shared" ref="GF8:GF9" si="332">FP8-GE8</f>
        <v>296</v>
      </c>
      <c r="GG8" s="47"/>
      <c r="GH8" s="45" t="s">
        <v>491</v>
      </c>
      <c r="GI8" s="68"/>
      <c r="GJ8" s="8">
        <f t="shared" si="97"/>
        <v>0</v>
      </c>
      <c r="GK8" s="45"/>
      <c r="GL8" s="23">
        <v>396</v>
      </c>
      <c r="GM8" s="8">
        <f t="shared" si="207"/>
        <v>296</v>
      </c>
      <c r="GN8" s="46">
        <f t="shared" ref="GN8:GN9" si="333">GL8-GM8</f>
        <v>100</v>
      </c>
      <c r="GO8" s="13">
        <f t="shared" ref="GO8:GO9" si="334">GN8*12</f>
        <v>1200</v>
      </c>
      <c r="GP8" s="13">
        <f t="shared" ref="GP8:GP9" si="335">GQ8/12</f>
        <v>100</v>
      </c>
      <c r="GQ8" s="13">
        <v>1200</v>
      </c>
      <c r="GR8" s="13">
        <f t="shared" ref="GR8:GR9" si="336">GS8/12</f>
        <v>0</v>
      </c>
      <c r="GS8" s="13"/>
      <c r="GT8" s="13">
        <f t="shared" ref="GT8:GT9" si="337">GU8/12</f>
        <v>0</v>
      </c>
      <c r="GU8" s="13"/>
      <c r="GV8" s="13">
        <f t="shared" ref="GV8:GV9" si="338">GW8/12</f>
        <v>0</v>
      </c>
      <c r="GW8" s="13"/>
      <c r="GX8" s="13">
        <f t="shared" ref="GX8:GX9" si="339">GY8/12</f>
        <v>0</v>
      </c>
      <c r="GY8" s="13"/>
      <c r="GZ8" s="13">
        <f t="shared" ref="GZ8:GZ9" si="340">GJ8+GO8-GU8-GW8-GY8-GQ8-GS8</f>
        <v>0</v>
      </c>
      <c r="HA8" s="8">
        <f t="shared" ref="HA8:HA9" si="341">GZ8/12</f>
        <v>0</v>
      </c>
      <c r="HB8" s="67">
        <f t="shared" ref="HB8:HB9" si="342">GL8-HA8</f>
        <v>396</v>
      </c>
      <c r="HC8" s="47"/>
      <c r="HD8" s="45" t="s">
        <v>491</v>
      </c>
      <c r="HE8" s="68"/>
      <c r="HF8" s="8">
        <f t="shared" si="108"/>
        <v>0</v>
      </c>
      <c r="HG8" s="45"/>
      <c r="HH8" s="23">
        <f t="shared" si="234"/>
        <v>396</v>
      </c>
      <c r="HI8" s="69">
        <f t="shared" si="110"/>
        <v>396</v>
      </c>
      <c r="HJ8" s="46">
        <f t="shared" ref="HJ8:HJ9" si="343">HH8-HI8</f>
        <v>0</v>
      </c>
      <c r="HK8" s="13">
        <f t="shared" ref="HK8:HK9" si="344">HJ8*12</f>
        <v>0</v>
      </c>
      <c r="HL8" s="13">
        <f t="shared" ref="HL8:HL9" si="345">HM8/12</f>
        <v>0</v>
      </c>
      <c r="HM8" s="13"/>
      <c r="HN8" s="13">
        <f t="shared" ref="HN8:HN9" si="346">HO8/12</f>
        <v>0</v>
      </c>
      <c r="HO8" s="13"/>
      <c r="HP8" s="13">
        <f t="shared" ref="HP8:HP9" si="347">HQ8/12</f>
        <v>0</v>
      </c>
      <c r="HQ8" s="23"/>
      <c r="HR8" s="29">
        <f t="shared" ref="HR8:HR9" si="348">HS8/12</f>
        <v>0</v>
      </c>
      <c r="HS8" s="46"/>
      <c r="HT8" s="13">
        <f t="shared" ref="HT8:HT9" si="349">HU8/12</f>
        <v>0</v>
      </c>
      <c r="HU8" s="5"/>
      <c r="HV8" s="5">
        <f t="shared" ref="HV8:HV10" si="350">HF8+HK8-HQ8-HS8-HU8-HM8-HO8</f>
        <v>0</v>
      </c>
      <c r="HW8" s="4">
        <f t="shared" ref="HW8:HW10" si="351">HV8/12</f>
        <v>0</v>
      </c>
      <c r="HX8" s="16">
        <f t="shared" ref="HX8:HX9" si="352">HH8-HW8</f>
        <v>396</v>
      </c>
    </row>
    <row r="9" spans="1:232">
      <c r="A9" s="70"/>
      <c r="B9" s="71" t="s">
        <v>1048</v>
      </c>
      <c r="C9" s="40"/>
      <c r="D9" s="64">
        <v>120</v>
      </c>
      <c r="E9" s="40"/>
      <c r="F9" s="65">
        <v>51</v>
      </c>
      <c r="G9" s="64">
        <v>51</v>
      </c>
      <c r="H9" s="41"/>
      <c r="I9" s="41"/>
      <c r="J9" s="41">
        <v>10</v>
      </c>
      <c r="K9" s="65">
        <v>120</v>
      </c>
      <c r="L9" s="13">
        <f t="shared" si="241"/>
        <v>0</v>
      </c>
      <c r="M9" s="8">
        <f t="shared" si="242"/>
        <v>0</v>
      </c>
      <c r="N9" s="49">
        <f t="shared" si="243"/>
        <v>51</v>
      </c>
      <c r="O9" s="47"/>
      <c r="P9" s="71" t="s">
        <v>1048</v>
      </c>
      <c r="Q9" s="66"/>
      <c r="R9" s="8">
        <f t="shared" si="244"/>
        <v>0</v>
      </c>
      <c r="S9" s="8"/>
      <c r="T9" s="13">
        <v>51</v>
      </c>
      <c r="U9" s="8">
        <f t="shared" si="245"/>
        <v>51</v>
      </c>
      <c r="V9" s="13">
        <f t="shared" si="246"/>
        <v>0</v>
      </c>
      <c r="W9" s="13">
        <f t="shared" si="247"/>
        <v>0</v>
      </c>
      <c r="X9" s="13"/>
      <c r="Y9" s="13">
        <f t="shared" ref="Y9" si="353">X9*12</f>
        <v>0</v>
      </c>
      <c r="Z9" s="13">
        <f t="shared" si="248"/>
        <v>0</v>
      </c>
      <c r="AA9" s="8">
        <f t="shared" si="249"/>
        <v>0</v>
      </c>
      <c r="AB9" s="49">
        <f t="shared" si="250"/>
        <v>51</v>
      </c>
      <c r="AC9" s="47"/>
      <c r="AD9" s="45"/>
      <c r="AE9" s="66"/>
      <c r="AF9" s="8">
        <f t="shared" si="251"/>
        <v>0</v>
      </c>
      <c r="AG9" s="8"/>
      <c r="AH9" s="13">
        <v>51</v>
      </c>
      <c r="AI9" s="8">
        <f t="shared" si="252"/>
        <v>51</v>
      </c>
      <c r="AJ9" s="13">
        <f t="shared" si="13"/>
        <v>0</v>
      </c>
      <c r="AK9" s="13">
        <f t="shared" si="14"/>
        <v>0</v>
      </c>
      <c r="AL9" s="13"/>
      <c r="AM9" s="13">
        <f t="shared" si="253"/>
        <v>0</v>
      </c>
      <c r="AN9" s="13"/>
      <c r="AO9" s="13">
        <f t="shared" si="254"/>
        <v>0</v>
      </c>
      <c r="AP9" s="13"/>
      <c r="AQ9" s="13">
        <f t="shared" si="255"/>
        <v>0</v>
      </c>
      <c r="AR9" s="13">
        <f>AF9+AK9-AM9-AO9-AQ9</f>
        <v>0</v>
      </c>
      <c r="AS9" s="8">
        <f t="shared" si="256"/>
        <v>0</v>
      </c>
      <c r="AT9" s="49">
        <f t="shared" si="19"/>
        <v>51</v>
      </c>
      <c r="AU9" s="47"/>
      <c r="AV9" s="71" t="s">
        <v>1048</v>
      </c>
      <c r="AW9" s="66"/>
      <c r="AX9" s="8">
        <f t="shared" si="257"/>
        <v>0</v>
      </c>
      <c r="AY9" s="8"/>
      <c r="AZ9" s="13">
        <v>51</v>
      </c>
      <c r="BA9" s="8">
        <f t="shared" si="258"/>
        <v>51</v>
      </c>
      <c r="BB9" s="13">
        <f t="shared" si="259"/>
        <v>0</v>
      </c>
      <c r="BC9" s="13">
        <f t="shared" si="260"/>
        <v>0</v>
      </c>
      <c r="BD9" s="13"/>
      <c r="BE9" s="13">
        <f t="shared" si="261"/>
        <v>0</v>
      </c>
      <c r="BF9" s="13"/>
      <c r="BG9" s="13">
        <f t="shared" si="262"/>
        <v>0</v>
      </c>
      <c r="BH9" s="13"/>
      <c r="BI9" s="13">
        <f t="shared" si="263"/>
        <v>0</v>
      </c>
      <c r="BJ9" s="13">
        <f t="shared" si="264"/>
        <v>0</v>
      </c>
      <c r="BK9" s="8">
        <f t="shared" si="265"/>
        <v>0</v>
      </c>
      <c r="BL9" s="49">
        <f t="shared" si="266"/>
        <v>51</v>
      </c>
      <c r="BM9" s="47"/>
      <c r="BN9" s="71" t="s">
        <v>1048</v>
      </c>
      <c r="BO9" s="66"/>
      <c r="BP9" s="8">
        <f t="shared" si="267"/>
        <v>0</v>
      </c>
      <c r="BQ9" s="8"/>
      <c r="BR9" s="13">
        <f t="shared" si="142"/>
        <v>51</v>
      </c>
      <c r="BS9" s="8">
        <f t="shared" si="268"/>
        <v>51</v>
      </c>
      <c r="BT9" s="13">
        <f t="shared" si="269"/>
        <v>0</v>
      </c>
      <c r="BU9" s="13">
        <f t="shared" si="270"/>
        <v>0</v>
      </c>
      <c r="BV9" s="13">
        <f t="shared" si="271"/>
        <v>0</v>
      </c>
      <c r="BW9" s="13"/>
      <c r="BX9" s="13">
        <f t="shared" si="271"/>
        <v>0</v>
      </c>
      <c r="BY9" s="13"/>
      <c r="BZ9" s="13"/>
      <c r="CA9" s="13">
        <f t="shared" si="272"/>
        <v>0</v>
      </c>
      <c r="CB9" s="13">
        <f t="shared" si="273"/>
        <v>0</v>
      </c>
      <c r="CC9" s="8">
        <f t="shared" si="274"/>
        <v>0</v>
      </c>
      <c r="CD9" s="49">
        <f t="shared" si="275"/>
        <v>51</v>
      </c>
      <c r="CE9" s="47"/>
      <c r="CF9" s="71" t="s">
        <v>1048</v>
      </c>
      <c r="CG9" s="66"/>
      <c r="CH9" s="8">
        <f t="shared" si="276"/>
        <v>0</v>
      </c>
      <c r="CI9" s="8"/>
      <c r="CJ9" s="13">
        <f t="shared" si="150"/>
        <v>51</v>
      </c>
      <c r="CK9" s="8">
        <f t="shared" si="277"/>
        <v>51</v>
      </c>
      <c r="CL9" s="13">
        <f t="shared" si="278"/>
        <v>0</v>
      </c>
      <c r="CM9" s="13">
        <f t="shared" si="279"/>
        <v>0</v>
      </c>
      <c r="CN9" s="13">
        <f t="shared" si="280"/>
        <v>0</v>
      </c>
      <c r="CO9" s="13"/>
      <c r="CP9" s="13">
        <f t="shared" si="281"/>
        <v>0</v>
      </c>
      <c r="CQ9" s="13"/>
      <c r="CR9" s="13"/>
      <c r="CS9" s="13">
        <f t="shared" si="282"/>
        <v>0</v>
      </c>
      <c r="CT9" s="13">
        <f t="shared" si="283"/>
        <v>0</v>
      </c>
      <c r="CU9" s="8">
        <f t="shared" si="284"/>
        <v>0</v>
      </c>
      <c r="CV9" s="49">
        <f t="shared" si="285"/>
        <v>51</v>
      </c>
      <c r="CW9" s="47"/>
      <c r="CX9" s="71" t="s">
        <v>1048</v>
      </c>
      <c r="CY9" s="66"/>
      <c r="CZ9" s="8">
        <f t="shared" si="286"/>
        <v>0</v>
      </c>
      <c r="DA9" s="8"/>
      <c r="DB9" s="13">
        <v>51</v>
      </c>
      <c r="DC9" s="8">
        <f t="shared" si="287"/>
        <v>51</v>
      </c>
      <c r="DD9" s="13">
        <f t="shared" si="288"/>
        <v>0</v>
      </c>
      <c r="DE9" s="13">
        <f t="shared" si="289"/>
        <v>0</v>
      </c>
      <c r="DF9" s="13">
        <f t="shared" si="290"/>
        <v>0</v>
      </c>
      <c r="DG9" s="13"/>
      <c r="DH9" s="13">
        <f t="shared" si="291"/>
        <v>0</v>
      </c>
      <c r="DI9" s="13"/>
      <c r="DJ9" s="13">
        <f t="shared" si="292"/>
        <v>0</v>
      </c>
      <c r="DK9" s="13"/>
      <c r="DL9" s="13">
        <f t="shared" si="293"/>
        <v>0</v>
      </c>
      <c r="DM9" s="13"/>
      <c r="DN9" s="13">
        <f t="shared" si="293"/>
        <v>0</v>
      </c>
      <c r="DO9" s="13"/>
      <c r="DP9" s="13">
        <f t="shared" si="294"/>
        <v>0</v>
      </c>
      <c r="DQ9" s="8">
        <f t="shared" si="295"/>
        <v>0</v>
      </c>
      <c r="DR9" s="67">
        <f t="shared" si="296"/>
        <v>51</v>
      </c>
      <c r="DS9" s="47"/>
      <c r="DT9" s="71" t="s">
        <v>1048</v>
      </c>
      <c r="DU9" s="66"/>
      <c r="DV9" s="8">
        <f t="shared" si="297"/>
        <v>0</v>
      </c>
      <c r="DW9" s="8"/>
      <c r="DX9" s="13">
        <f t="shared" si="61"/>
        <v>51</v>
      </c>
      <c r="DY9" s="8">
        <f t="shared" si="298"/>
        <v>51</v>
      </c>
      <c r="DZ9" s="13">
        <f t="shared" si="299"/>
        <v>0</v>
      </c>
      <c r="EA9" s="13">
        <f t="shared" si="300"/>
        <v>0</v>
      </c>
      <c r="EB9" s="13">
        <f t="shared" si="301"/>
        <v>0</v>
      </c>
      <c r="EC9" s="13"/>
      <c r="ED9" s="13">
        <f t="shared" si="302"/>
        <v>0</v>
      </c>
      <c r="EE9" s="13"/>
      <c r="EF9" s="13">
        <f t="shared" si="303"/>
        <v>0</v>
      </c>
      <c r="EG9" s="13"/>
      <c r="EH9" s="13">
        <f t="shared" si="304"/>
        <v>0</v>
      </c>
      <c r="EI9" s="13"/>
      <c r="EJ9" s="13">
        <f t="shared" si="305"/>
        <v>0</v>
      </c>
      <c r="EK9" s="13"/>
      <c r="EL9" s="13">
        <f t="shared" si="306"/>
        <v>0</v>
      </c>
      <c r="EM9" s="8">
        <f t="shared" si="307"/>
        <v>0</v>
      </c>
      <c r="EN9" s="67">
        <f t="shared" si="308"/>
        <v>51</v>
      </c>
      <c r="EO9" s="47"/>
      <c r="EP9" s="71" t="s">
        <v>1048</v>
      </c>
      <c r="EQ9" s="66"/>
      <c r="ER9" s="8">
        <f t="shared" si="309"/>
        <v>0</v>
      </c>
      <c r="ES9" s="8"/>
      <c r="ET9" s="13">
        <f t="shared" si="182"/>
        <v>51</v>
      </c>
      <c r="EU9" s="8">
        <f t="shared" si="310"/>
        <v>51</v>
      </c>
      <c r="EV9" s="13">
        <f t="shared" si="311"/>
        <v>0</v>
      </c>
      <c r="EW9" s="13">
        <f t="shared" si="312"/>
        <v>0</v>
      </c>
      <c r="EX9" s="13">
        <f t="shared" si="313"/>
        <v>0</v>
      </c>
      <c r="EY9" s="13"/>
      <c r="EZ9" s="13">
        <f t="shared" si="314"/>
        <v>0</v>
      </c>
      <c r="FA9" s="13"/>
      <c r="FB9" s="13">
        <f t="shared" si="315"/>
        <v>0</v>
      </c>
      <c r="FC9" s="13"/>
      <c r="FD9" s="13">
        <f t="shared" si="316"/>
        <v>0</v>
      </c>
      <c r="FE9" s="13"/>
      <c r="FF9" s="13">
        <f t="shared" si="317"/>
        <v>0</v>
      </c>
      <c r="FG9" s="13"/>
      <c r="FH9" s="13">
        <f t="shared" si="318"/>
        <v>0</v>
      </c>
      <c r="FI9" s="8">
        <f t="shared" si="319"/>
        <v>0</v>
      </c>
      <c r="FJ9" s="67">
        <f t="shared" si="320"/>
        <v>51</v>
      </c>
      <c r="FK9" s="47"/>
      <c r="FL9" s="71" t="s">
        <v>1048</v>
      </c>
      <c r="FM9" s="66"/>
      <c r="FN9" s="8">
        <f t="shared" si="321"/>
        <v>0</v>
      </c>
      <c r="FO9" s="8"/>
      <c r="FP9" s="13">
        <f t="shared" si="195"/>
        <v>51</v>
      </c>
      <c r="FQ9" s="8">
        <f t="shared" si="322"/>
        <v>51</v>
      </c>
      <c r="FR9" s="13">
        <f t="shared" si="323"/>
        <v>0</v>
      </c>
      <c r="FS9" s="13">
        <f t="shared" si="324"/>
        <v>0</v>
      </c>
      <c r="FT9" s="13">
        <f t="shared" si="325"/>
        <v>0</v>
      </c>
      <c r="FU9" s="13"/>
      <c r="FV9" s="13">
        <f t="shared" si="326"/>
        <v>0</v>
      </c>
      <c r="FW9" s="13"/>
      <c r="FX9" s="13">
        <f t="shared" si="327"/>
        <v>0</v>
      </c>
      <c r="FY9" s="13"/>
      <c r="FZ9" s="13">
        <f t="shared" si="328"/>
        <v>0</v>
      </c>
      <c r="GA9" s="13"/>
      <c r="GB9" s="13">
        <f t="shared" si="329"/>
        <v>0</v>
      </c>
      <c r="GC9" s="13"/>
      <c r="GD9" s="13">
        <f t="shared" si="330"/>
        <v>0</v>
      </c>
      <c r="GE9" s="8">
        <f t="shared" si="331"/>
        <v>0</v>
      </c>
      <c r="GF9" s="67">
        <f t="shared" si="332"/>
        <v>51</v>
      </c>
      <c r="GG9" s="47"/>
      <c r="GH9" s="71" t="s">
        <v>1048</v>
      </c>
      <c r="GI9" s="68"/>
      <c r="GJ9" s="8">
        <f t="shared" si="97"/>
        <v>0</v>
      </c>
      <c r="GK9" s="45"/>
      <c r="GL9" s="23">
        <v>61</v>
      </c>
      <c r="GM9" s="8">
        <f t="shared" si="207"/>
        <v>51</v>
      </c>
      <c r="GN9" s="46">
        <f t="shared" si="333"/>
        <v>10</v>
      </c>
      <c r="GO9" s="13">
        <f t="shared" si="334"/>
        <v>120</v>
      </c>
      <c r="GP9" s="13">
        <f t="shared" si="335"/>
        <v>0</v>
      </c>
      <c r="GQ9" s="13"/>
      <c r="GR9" s="13">
        <f t="shared" si="336"/>
        <v>0</v>
      </c>
      <c r="GS9" s="13"/>
      <c r="GT9" s="13">
        <f t="shared" si="337"/>
        <v>0</v>
      </c>
      <c r="GU9" s="13"/>
      <c r="GV9" s="13">
        <f t="shared" si="338"/>
        <v>0</v>
      </c>
      <c r="GW9" s="13"/>
      <c r="GX9" s="13">
        <f t="shared" si="339"/>
        <v>0</v>
      </c>
      <c r="GY9" s="13"/>
      <c r="GZ9" s="13">
        <f t="shared" si="340"/>
        <v>120</v>
      </c>
      <c r="HA9" s="8">
        <f t="shared" si="341"/>
        <v>10</v>
      </c>
      <c r="HB9" s="67">
        <f t="shared" si="342"/>
        <v>51</v>
      </c>
      <c r="HC9" s="47"/>
      <c r="HD9" s="71" t="s">
        <v>1048</v>
      </c>
      <c r="HE9" s="68"/>
      <c r="HF9" s="8">
        <f t="shared" si="108"/>
        <v>120</v>
      </c>
      <c r="HG9" s="45"/>
      <c r="HH9" s="23">
        <f t="shared" si="234"/>
        <v>61</v>
      </c>
      <c r="HI9" s="69">
        <f t="shared" si="110"/>
        <v>61</v>
      </c>
      <c r="HJ9" s="46">
        <f t="shared" si="343"/>
        <v>0</v>
      </c>
      <c r="HK9" s="13">
        <f t="shared" si="344"/>
        <v>0</v>
      </c>
      <c r="HL9" s="13">
        <f t="shared" si="345"/>
        <v>10</v>
      </c>
      <c r="HM9" s="13">
        <v>120</v>
      </c>
      <c r="HN9" s="13">
        <f t="shared" si="346"/>
        <v>0</v>
      </c>
      <c r="HO9" s="13"/>
      <c r="HP9" s="13">
        <f t="shared" si="347"/>
        <v>0</v>
      </c>
      <c r="HQ9" s="23"/>
      <c r="HR9" s="29">
        <f t="shared" si="348"/>
        <v>0</v>
      </c>
      <c r="HS9" s="46"/>
      <c r="HT9" s="13">
        <f t="shared" si="349"/>
        <v>0</v>
      </c>
      <c r="HU9" s="5"/>
      <c r="HV9" s="5">
        <f t="shared" si="350"/>
        <v>0</v>
      </c>
      <c r="HW9" s="4">
        <f t="shared" si="351"/>
        <v>0</v>
      </c>
      <c r="HX9" s="16">
        <f t="shared" si="352"/>
        <v>61</v>
      </c>
    </row>
    <row r="10" spans="1:232">
      <c r="A10" s="63">
        <v>411</v>
      </c>
      <c r="B10" s="39" t="s">
        <v>554</v>
      </c>
      <c r="C10" s="40"/>
      <c r="D10" s="64">
        <v>0</v>
      </c>
      <c r="E10" s="40"/>
      <c r="F10" s="65">
        <v>272</v>
      </c>
      <c r="G10" s="64">
        <v>272</v>
      </c>
      <c r="H10" s="41"/>
      <c r="I10" s="41"/>
      <c r="J10" s="41"/>
      <c r="K10" s="41"/>
      <c r="L10" s="13">
        <f t="shared" si="241"/>
        <v>0</v>
      </c>
      <c r="M10" s="8">
        <f t="shared" si="242"/>
        <v>0</v>
      </c>
      <c r="N10" s="49">
        <f t="shared" si="243"/>
        <v>272</v>
      </c>
      <c r="O10" s="47">
        <v>411</v>
      </c>
      <c r="P10" s="45" t="s">
        <v>554</v>
      </c>
      <c r="Q10" s="66"/>
      <c r="R10" s="8">
        <f t="shared" ref="R10" si="354">L10</f>
        <v>0</v>
      </c>
      <c r="S10" s="8"/>
      <c r="T10" s="13">
        <v>272</v>
      </c>
      <c r="U10" s="8">
        <f t="shared" ref="U10" si="355">F10</f>
        <v>272</v>
      </c>
      <c r="V10" s="13">
        <f t="shared" ref="V10" si="356">T10-U10</f>
        <v>0</v>
      </c>
      <c r="W10" s="13">
        <f t="shared" ref="W10" si="357">V10*12</f>
        <v>0</v>
      </c>
      <c r="X10" s="13"/>
      <c r="Y10" s="13"/>
      <c r="Z10" s="13">
        <f t="shared" ref="Z10" si="358">R10+W10-Y10</f>
        <v>0</v>
      </c>
      <c r="AA10" s="8">
        <f t="shared" ref="AA10" si="359">Z10/12</f>
        <v>0</v>
      </c>
      <c r="AB10" s="49">
        <f t="shared" ref="AB10" si="360">T10-AA10</f>
        <v>272</v>
      </c>
      <c r="AC10" s="47">
        <v>411</v>
      </c>
      <c r="AD10" s="45" t="s">
        <v>554</v>
      </c>
      <c r="AE10" s="66"/>
      <c r="AF10" s="8">
        <f t="shared" ref="AF10" si="361">Z10</f>
        <v>0</v>
      </c>
      <c r="AG10" s="8"/>
      <c r="AH10" s="13">
        <v>272</v>
      </c>
      <c r="AI10" s="8">
        <f t="shared" ref="AI10" si="362">T10</f>
        <v>272</v>
      </c>
      <c r="AJ10" s="13">
        <f t="shared" si="13"/>
        <v>0</v>
      </c>
      <c r="AK10" s="13">
        <f t="shared" si="14"/>
        <v>0</v>
      </c>
      <c r="AL10" s="13"/>
      <c r="AM10" s="13">
        <f t="shared" ref="AM10" si="363">AL10*12</f>
        <v>0</v>
      </c>
      <c r="AN10" s="13"/>
      <c r="AO10" s="13">
        <f t="shared" ref="AO10" si="364">AN10*12</f>
        <v>0</v>
      </c>
      <c r="AP10" s="13"/>
      <c r="AQ10" s="13">
        <f t="shared" ref="AQ10" si="365">AP10*12</f>
        <v>0</v>
      </c>
      <c r="AR10" s="13">
        <f>AF10+AK10-AM10-AO10-AQ10</f>
        <v>0</v>
      </c>
      <c r="AS10" s="8">
        <f t="shared" ref="AS10" si="366">AR10/12</f>
        <v>0</v>
      </c>
      <c r="AT10" s="49">
        <f t="shared" si="19"/>
        <v>272</v>
      </c>
      <c r="AU10" s="47">
        <v>411</v>
      </c>
      <c r="AV10" s="45" t="s">
        <v>554</v>
      </c>
      <c r="AW10" s="66"/>
      <c r="AX10" s="8">
        <f t="shared" ref="AX10" si="367">AR10</f>
        <v>0</v>
      </c>
      <c r="AY10" s="8"/>
      <c r="AZ10" s="13">
        <v>272</v>
      </c>
      <c r="BA10" s="8">
        <f t="shared" ref="BA10" si="368">AH10</f>
        <v>272</v>
      </c>
      <c r="BB10" s="13">
        <f t="shared" ref="BB10" si="369">AZ10-BA10</f>
        <v>0</v>
      </c>
      <c r="BC10" s="13">
        <f t="shared" ref="BC10" si="370">BB10*12</f>
        <v>0</v>
      </c>
      <c r="BD10" s="13"/>
      <c r="BE10" s="13">
        <f t="shared" ref="BE10" si="371">BD10*12</f>
        <v>0</v>
      </c>
      <c r="BF10" s="13"/>
      <c r="BG10" s="13">
        <f t="shared" ref="BG10" si="372">BF10*12</f>
        <v>0</v>
      </c>
      <c r="BH10" s="13"/>
      <c r="BI10" s="13">
        <f t="shared" ref="BI10" si="373">BH10*12</f>
        <v>0</v>
      </c>
      <c r="BJ10" s="13">
        <f t="shared" ref="BJ10" si="374">AX10+BC10-BE10-BG10-BI10</f>
        <v>0</v>
      </c>
      <c r="BK10" s="8">
        <f t="shared" ref="BK10" si="375">BJ10/12</f>
        <v>0</v>
      </c>
      <c r="BL10" s="49">
        <f t="shared" ref="BL10" si="376">AZ10-BK10</f>
        <v>272</v>
      </c>
      <c r="BM10" s="47">
        <v>411</v>
      </c>
      <c r="BN10" s="45" t="s">
        <v>554</v>
      </c>
      <c r="BO10" s="66"/>
      <c r="BP10" s="8">
        <f t="shared" ref="BP10" si="377">BJ10</f>
        <v>0</v>
      </c>
      <c r="BQ10" s="8"/>
      <c r="BR10" s="13">
        <f t="shared" si="142"/>
        <v>272</v>
      </c>
      <c r="BS10" s="8">
        <f t="shared" ref="BS10" si="378">AZ10</f>
        <v>272</v>
      </c>
      <c r="BT10" s="13">
        <f t="shared" ref="BT10" si="379">BR10-BS10</f>
        <v>0</v>
      </c>
      <c r="BU10" s="13">
        <f t="shared" ref="BU10" si="380">BT10*12</f>
        <v>0</v>
      </c>
      <c r="BV10" s="13">
        <f t="shared" ref="BV10:BX10" si="381">BW10/12</f>
        <v>0</v>
      </c>
      <c r="BW10" s="13"/>
      <c r="BX10" s="13">
        <f t="shared" si="381"/>
        <v>0</v>
      </c>
      <c r="BY10" s="13"/>
      <c r="BZ10" s="13"/>
      <c r="CA10" s="13">
        <f t="shared" ref="CA10" si="382">BZ10*12</f>
        <v>0</v>
      </c>
      <c r="CB10" s="13">
        <f t="shared" ref="CB10" si="383">BP10+BU10-BW10-BY10-CA10</f>
        <v>0</v>
      </c>
      <c r="CC10" s="8">
        <f t="shared" ref="CC10" si="384">CB10/12</f>
        <v>0</v>
      </c>
      <c r="CD10" s="49">
        <f t="shared" ref="CD10" si="385">BR10-CC10</f>
        <v>272</v>
      </c>
      <c r="CE10" s="47">
        <v>411</v>
      </c>
      <c r="CF10" s="45" t="s">
        <v>554</v>
      </c>
      <c r="CG10" s="66"/>
      <c r="CH10" s="8">
        <f t="shared" ref="CH10" si="386">CB10</f>
        <v>0</v>
      </c>
      <c r="CI10" s="8"/>
      <c r="CJ10" s="13">
        <f t="shared" si="150"/>
        <v>272</v>
      </c>
      <c r="CK10" s="8">
        <f t="shared" ref="CK10" si="387">BR10</f>
        <v>272</v>
      </c>
      <c r="CL10" s="13">
        <f t="shared" ref="CL10" si="388">CJ10-CK10</f>
        <v>0</v>
      </c>
      <c r="CM10" s="13">
        <f t="shared" ref="CM10" si="389">CL10*12</f>
        <v>0</v>
      </c>
      <c r="CN10" s="13">
        <f t="shared" ref="CN10" si="390">CO10/12</f>
        <v>0</v>
      </c>
      <c r="CO10" s="13"/>
      <c r="CP10" s="13">
        <f t="shared" ref="CP10" si="391">CQ10/12</f>
        <v>0</v>
      </c>
      <c r="CQ10" s="13"/>
      <c r="CR10" s="13"/>
      <c r="CS10" s="13">
        <f t="shared" ref="CS10" si="392">CR10*12</f>
        <v>0</v>
      </c>
      <c r="CT10" s="13">
        <f t="shared" ref="CT10" si="393">CH10+CM10-CO10-CQ10-CS10</f>
        <v>0</v>
      </c>
      <c r="CU10" s="8">
        <f t="shared" ref="CU10" si="394">CT10/12</f>
        <v>0</v>
      </c>
      <c r="CV10" s="49">
        <f t="shared" ref="CV10" si="395">CJ10-CU10</f>
        <v>272</v>
      </c>
      <c r="CW10" s="47">
        <v>411</v>
      </c>
      <c r="CX10" s="45" t="s">
        <v>554</v>
      </c>
      <c r="CY10" s="66"/>
      <c r="CZ10" s="8">
        <f t="shared" ref="CZ10" si="396">CT10</f>
        <v>0</v>
      </c>
      <c r="DA10" s="8"/>
      <c r="DB10" s="13">
        <v>272</v>
      </c>
      <c r="DC10" s="8">
        <f t="shared" ref="DC10" si="397">CJ10</f>
        <v>272</v>
      </c>
      <c r="DD10" s="13">
        <f t="shared" ref="DD10" si="398">DB10-DC10</f>
        <v>0</v>
      </c>
      <c r="DE10" s="13">
        <f t="shared" ref="DE10" si="399">DD10*12</f>
        <v>0</v>
      </c>
      <c r="DF10" s="13">
        <f t="shared" ref="DF10" si="400">DG10/12</f>
        <v>0</v>
      </c>
      <c r="DG10" s="13"/>
      <c r="DH10" s="13">
        <f t="shared" ref="DH10" si="401">DI10/12</f>
        <v>0</v>
      </c>
      <c r="DI10" s="13"/>
      <c r="DJ10" s="13">
        <f t="shared" ref="DJ10" si="402">DK10/12</f>
        <v>0</v>
      </c>
      <c r="DK10" s="13"/>
      <c r="DL10" s="13">
        <f t="shared" ref="DL10:DN10" si="403">DM10/12</f>
        <v>0</v>
      </c>
      <c r="DM10" s="13"/>
      <c r="DN10" s="13">
        <f t="shared" si="403"/>
        <v>0</v>
      </c>
      <c r="DO10" s="13"/>
      <c r="DP10" s="13">
        <f t="shared" ref="DP10" si="404">CZ10+DE10-DK10-DM10-DO10-DG10-DI10</f>
        <v>0</v>
      </c>
      <c r="DQ10" s="8">
        <f t="shared" ref="DQ10" si="405">DP10/12</f>
        <v>0</v>
      </c>
      <c r="DR10" s="67">
        <f t="shared" ref="DR10" si="406">DB10-DQ10</f>
        <v>272</v>
      </c>
      <c r="DS10" s="47">
        <v>411</v>
      </c>
      <c r="DT10" s="45" t="s">
        <v>554</v>
      </c>
      <c r="DU10" s="66"/>
      <c r="DV10" s="8">
        <f t="shared" ref="DV10" si="407">DP10</f>
        <v>0</v>
      </c>
      <c r="DW10" s="8"/>
      <c r="DX10" s="13">
        <f t="shared" si="61"/>
        <v>272</v>
      </c>
      <c r="DY10" s="8">
        <f t="shared" ref="DY10" si="408">DB10</f>
        <v>272</v>
      </c>
      <c r="DZ10" s="13">
        <f t="shared" ref="DZ10" si="409">DX10-DY10</f>
        <v>0</v>
      </c>
      <c r="EA10" s="13">
        <f t="shared" ref="EA10" si="410">DZ10*12</f>
        <v>0</v>
      </c>
      <c r="EB10" s="13">
        <f t="shared" ref="EB10" si="411">EC10/12</f>
        <v>0</v>
      </c>
      <c r="EC10" s="13"/>
      <c r="ED10" s="13">
        <f t="shared" ref="ED10" si="412">EE10/12</f>
        <v>0</v>
      </c>
      <c r="EE10" s="13"/>
      <c r="EF10" s="13">
        <f t="shared" ref="EF10" si="413">EG10/12</f>
        <v>0</v>
      </c>
      <c r="EG10" s="13"/>
      <c r="EH10" s="13">
        <f t="shared" ref="EH10" si="414">EI10/12</f>
        <v>0</v>
      </c>
      <c r="EI10" s="13"/>
      <c r="EJ10" s="13">
        <f t="shared" ref="EJ10" si="415">EK10/12</f>
        <v>0</v>
      </c>
      <c r="EK10" s="13"/>
      <c r="EL10" s="13">
        <f t="shared" ref="EL10" si="416">DV10+EA10-EG10-EI10-EK10-EC10-EE10</f>
        <v>0</v>
      </c>
      <c r="EM10" s="8">
        <f t="shared" ref="EM10" si="417">EL10/12</f>
        <v>0</v>
      </c>
      <c r="EN10" s="67">
        <f t="shared" ref="EN10" si="418">DX10-EM10</f>
        <v>272</v>
      </c>
      <c r="EO10" s="47">
        <v>411</v>
      </c>
      <c r="EP10" s="45" t="s">
        <v>554</v>
      </c>
      <c r="EQ10" s="66"/>
      <c r="ER10" s="8">
        <f t="shared" ref="ER10" si="419">EL10</f>
        <v>0</v>
      </c>
      <c r="ES10" s="8"/>
      <c r="ET10" s="13">
        <f t="shared" si="182"/>
        <v>272</v>
      </c>
      <c r="EU10" s="8">
        <f t="shared" ref="EU10" si="420">DX10</f>
        <v>272</v>
      </c>
      <c r="EV10" s="13">
        <f t="shared" ref="EV10" si="421">ET10-EU10</f>
        <v>0</v>
      </c>
      <c r="EW10" s="13">
        <f t="shared" ref="EW10" si="422">EV10*12</f>
        <v>0</v>
      </c>
      <c r="EX10" s="13">
        <f t="shared" ref="EX10" si="423">EY10/12</f>
        <v>0</v>
      </c>
      <c r="EY10" s="13"/>
      <c r="EZ10" s="13">
        <f t="shared" ref="EZ10" si="424">FA10/12</f>
        <v>0</v>
      </c>
      <c r="FA10" s="13"/>
      <c r="FB10" s="13">
        <f t="shared" ref="FB10" si="425">FC10/12</f>
        <v>0</v>
      </c>
      <c r="FC10" s="13"/>
      <c r="FD10" s="13">
        <f t="shared" ref="FD10" si="426">FE10/12</f>
        <v>0</v>
      </c>
      <c r="FE10" s="13"/>
      <c r="FF10" s="13">
        <f t="shared" ref="FF10" si="427">FG10/12</f>
        <v>0</v>
      </c>
      <c r="FG10" s="13"/>
      <c r="FH10" s="13">
        <f t="shared" ref="FH10" si="428">ER10+EW10-FC10-FE10-FG10-EY10-FA10</f>
        <v>0</v>
      </c>
      <c r="FI10" s="8">
        <f t="shared" ref="FI10" si="429">FH10/12</f>
        <v>0</v>
      </c>
      <c r="FJ10" s="67">
        <f t="shared" ref="FJ10" si="430">ET10-FI10</f>
        <v>272</v>
      </c>
      <c r="FK10" s="47">
        <v>411</v>
      </c>
      <c r="FL10" s="45" t="s">
        <v>554</v>
      </c>
      <c r="FM10" s="66"/>
      <c r="FN10" s="8">
        <f t="shared" ref="FN10" si="431">FH10</f>
        <v>0</v>
      </c>
      <c r="FO10" s="8"/>
      <c r="FP10" s="13">
        <f t="shared" si="195"/>
        <v>272</v>
      </c>
      <c r="FQ10" s="8">
        <f t="shared" ref="FQ10" si="432">ET10</f>
        <v>272</v>
      </c>
      <c r="FR10" s="13">
        <f t="shared" ref="FR10" si="433">FP10-FQ10</f>
        <v>0</v>
      </c>
      <c r="FS10" s="13">
        <f t="shared" ref="FS10" si="434">FR10*12</f>
        <v>0</v>
      </c>
      <c r="FT10" s="13">
        <f t="shared" ref="FT10" si="435">FU10/12</f>
        <v>0</v>
      </c>
      <c r="FU10" s="13"/>
      <c r="FV10" s="13">
        <f t="shared" ref="FV10" si="436">FW10/12</f>
        <v>0</v>
      </c>
      <c r="FW10" s="13"/>
      <c r="FX10" s="13">
        <f t="shared" ref="FX10" si="437">FY10/12</f>
        <v>0</v>
      </c>
      <c r="FY10" s="13"/>
      <c r="FZ10" s="13">
        <f t="shared" ref="FZ10" si="438">GA10/12</f>
        <v>0</v>
      </c>
      <c r="GA10" s="13"/>
      <c r="GB10" s="13">
        <f t="shared" ref="GB10" si="439">GC10/12</f>
        <v>0</v>
      </c>
      <c r="GC10" s="13"/>
      <c r="GD10" s="13">
        <f t="shared" ref="GD10" si="440">FN10+FS10-FY10-GA10-GC10-FU10-FW10</f>
        <v>0</v>
      </c>
      <c r="GE10" s="8">
        <f t="shared" ref="GE10" si="441">GD10/12</f>
        <v>0</v>
      </c>
      <c r="GF10" s="67">
        <f t="shared" ref="GF10" si="442">FP10-GE10</f>
        <v>272</v>
      </c>
      <c r="GG10" s="47">
        <v>411</v>
      </c>
      <c r="GH10" s="45" t="s">
        <v>554</v>
      </c>
      <c r="GI10" s="68"/>
      <c r="GJ10" s="8">
        <f t="shared" si="97"/>
        <v>0</v>
      </c>
      <c r="GK10" s="45"/>
      <c r="GL10" s="23">
        <v>272</v>
      </c>
      <c r="GM10" s="8">
        <f t="shared" si="207"/>
        <v>272</v>
      </c>
      <c r="GN10" s="46">
        <f t="shared" ref="GN10" si="443">GL10-GM10</f>
        <v>0</v>
      </c>
      <c r="GO10" s="13">
        <f t="shared" ref="GO10" si="444">GN10*12</f>
        <v>0</v>
      </c>
      <c r="GP10" s="13">
        <f t="shared" ref="GP10" si="445">GQ10/12</f>
        <v>0</v>
      </c>
      <c r="GQ10" s="13"/>
      <c r="GR10" s="13">
        <f t="shared" ref="GR10" si="446">GS10/12</f>
        <v>0</v>
      </c>
      <c r="GS10" s="13"/>
      <c r="GT10" s="13">
        <f t="shared" ref="GT10" si="447">GU10/12</f>
        <v>0</v>
      </c>
      <c r="GU10" s="13"/>
      <c r="GV10" s="13">
        <f t="shared" ref="GV10" si="448">GW10/12</f>
        <v>0</v>
      </c>
      <c r="GW10" s="13"/>
      <c r="GX10" s="13">
        <f t="shared" ref="GX10" si="449">GY10/12</f>
        <v>0</v>
      </c>
      <c r="GY10" s="13"/>
      <c r="GZ10" s="13">
        <f t="shared" ref="GZ10" si="450">GJ10+GO10-GU10-GW10-GY10-GQ10-GS10</f>
        <v>0</v>
      </c>
      <c r="HA10" s="8">
        <f t="shared" ref="HA10" si="451">GZ10/12</f>
        <v>0</v>
      </c>
      <c r="HB10" s="67">
        <f t="shared" ref="HB10" si="452">GL10-HA10</f>
        <v>272</v>
      </c>
      <c r="HC10" s="47">
        <v>411</v>
      </c>
      <c r="HD10" s="45" t="s">
        <v>554</v>
      </c>
      <c r="HE10" s="68"/>
      <c r="HF10" s="8">
        <f t="shared" si="108"/>
        <v>0</v>
      </c>
      <c r="HG10" s="45"/>
      <c r="HH10" s="23">
        <v>336</v>
      </c>
      <c r="HI10" s="69">
        <f t="shared" si="110"/>
        <v>272</v>
      </c>
      <c r="HJ10" s="46">
        <f t="shared" ref="HJ10" si="453">HH10-HI10</f>
        <v>64</v>
      </c>
      <c r="HK10" s="13">
        <f t="shared" ref="HK10" si="454">HJ10*12</f>
        <v>768</v>
      </c>
      <c r="HL10" s="13">
        <f t="shared" ref="HL10" si="455">HM10/12</f>
        <v>64</v>
      </c>
      <c r="HM10" s="13">
        <v>768</v>
      </c>
      <c r="HN10" s="13">
        <f t="shared" ref="HN10" si="456">HO10/12</f>
        <v>0</v>
      </c>
      <c r="HO10" s="13"/>
      <c r="HP10" s="13">
        <f t="shared" ref="HP10" si="457">HQ10/12</f>
        <v>0</v>
      </c>
      <c r="HQ10" s="23"/>
      <c r="HR10" s="29">
        <f t="shared" ref="HR10" si="458">HS10/12</f>
        <v>0</v>
      </c>
      <c r="HS10" s="46"/>
      <c r="HT10" s="13">
        <f t="shared" ref="HT10" si="459">HU10/12</f>
        <v>0</v>
      </c>
      <c r="HU10" s="5"/>
      <c r="HV10" s="5">
        <f t="shared" si="350"/>
        <v>0</v>
      </c>
      <c r="HW10" s="4">
        <f t="shared" si="351"/>
        <v>0</v>
      </c>
      <c r="HX10" s="16">
        <f t="shared" ref="HX10" si="460">HH10-HW10</f>
        <v>336</v>
      </c>
    </row>
    <row r="11" spans="1:232">
      <c r="A11" s="70"/>
      <c r="B11" s="39"/>
      <c r="C11" s="40"/>
      <c r="D11" s="40"/>
      <c r="E11" s="40"/>
      <c r="F11" s="41"/>
      <c r="G11" s="40"/>
      <c r="H11" s="41"/>
      <c r="I11" s="41"/>
      <c r="J11" s="41"/>
      <c r="K11" s="41"/>
      <c r="L11" s="41"/>
      <c r="M11" s="40"/>
      <c r="N11" s="72"/>
      <c r="O11" s="47"/>
      <c r="P11" s="71"/>
      <c r="Q11" s="66"/>
      <c r="R11" s="8"/>
      <c r="S11" s="8"/>
      <c r="T11" s="13"/>
      <c r="U11" s="8"/>
      <c r="V11" s="13"/>
      <c r="W11" s="13"/>
      <c r="X11" s="13"/>
      <c r="Y11" s="13"/>
      <c r="Z11" s="13"/>
      <c r="AA11" s="8"/>
      <c r="AB11" s="49"/>
      <c r="AC11" s="47"/>
      <c r="AD11" s="71"/>
      <c r="AE11" s="66"/>
      <c r="AF11" s="8"/>
      <c r="AG11" s="8"/>
      <c r="AH11" s="13"/>
      <c r="AI11" s="8"/>
      <c r="AJ11" s="13"/>
      <c r="AK11" s="13"/>
      <c r="AL11" s="13"/>
      <c r="AM11" s="13"/>
      <c r="AN11" s="13"/>
      <c r="AO11" s="13"/>
      <c r="AP11" s="13"/>
      <c r="AQ11" s="13"/>
      <c r="AR11" s="13"/>
      <c r="AS11" s="8"/>
      <c r="AT11" s="49"/>
      <c r="AU11" s="47"/>
      <c r="AV11" s="71"/>
      <c r="AW11" s="66"/>
      <c r="AX11" s="8"/>
      <c r="AY11" s="8"/>
      <c r="AZ11" s="13"/>
      <c r="BA11" s="8"/>
      <c r="BB11" s="13"/>
      <c r="BC11" s="13"/>
      <c r="BD11" s="13"/>
      <c r="BE11" s="13"/>
      <c r="BF11" s="13"/>
      <c r="BG11" s="13"/>
      <c r="BH11" s="13"/>
      <c r="BI11" s="13"/>
      <c r="BJ11" s="13"/>
      <c r="BK11" s="8"/>
      <c r="BL11" s="49"/>
      <c r="BM11" s="47"/>
      <c r="BN11" s="71"/>
      <c r="BO11" s="66"/>
      <c r="BP11" s="8"/>
      <c r="BQ11" s="8"/>
      <c r="BR11" s="13"/>
      <c r="BS11" s="8"/>
      <c r="BT11" s="13"/>
      <c r="BU11" s="13"/>
      <c r="BV11" s="13"/>
      <c r="BW11" s="13"/>
      <c r="BX11" s="13"/>
      <c r="BY11" s="13"/>
      <c r="BZ11" s="13"/>
      <c r="CA11" s="13"/>
      <c r="CB11" s="13"/>
      <c r="CC11" s="8"/>
      <c r="CD11" s="49"/>
      <c r="CE11" s="47"/>
      <c r="CF11" s="71"/>
      <c r="CG11" s="66"/>
      <c r="CH11" s="8"/>
      <c r="CI11" s="8"/>
      <c r="CJ11" s="13"/>
      <c r="CK11" s="8"/>
      <c r="CL11" s="13"/>
      <c r="CM11" s="13"/>
      <c r="CN11" s="13"/>
      <c r="CO11" s="13"/>
      <c r="CP11" s="13"/>
      <c r="CQ11" s="13"/>
      <c r="CR11" s="13"/>
      <c r="CS11" s="13"/>
      <c r="CT11" s="13"/>
      <c r="CU11" s="8"/>
      <c r="CV11" s="49"/>
      <c r="CW11" s="47"/>
      <c r="CX11" s="71"/>
      <c r="CY11" s="66"/>
      <c r="CZ11" s="8"/>
      <c r="DA11" s="8"/>
      <c r="DB11" s="13"/>
      <c r="DC11" s="8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8"/>
      <c r="DR11" s="67"/>
      <c r="DS11" s="47"/>
      <c r="DT11" s="71"/>
      <c r="DU11" s="66"/>
      <c r="DV11" s="8"/>
      <c r="DW11" s="8"/>
      <c r="DX11" s="13"/>
      <c r="DY11" s="8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8"/>
      <c r="EN11" s="67"/>
      <c r="EO11" s="47"/>
      <c r="EP11" s="71"/>
      <c r="EQ11" s="66"/>
      <c r="ER11" s="8"/>
      <c r="ES11" s="8"/>
      <c r="ET11" s="13"/>
      <c r="EU11" s="8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8"/>
      <c r="FJ11" s="67"/>
      <c r="FK11" s="47"/>
      <c r="FL11" s="71"/>
      <c r="FM11" s="66"/>
      <c r="FN11" s="8"/>
      <c r="FO11" s="8"/>
      <c r="FP11" s="13"/>
      <c r="FQ11" s="8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8"/>
      <c r="GF11" s="67"/>
      <c r="GG11" s="47"/>
      <c r="GH11" s="71"/>
      <c r="GI11" s="68"/>
      <c r="GJ11" s="64"/>
      <c r="GK11" s="45"/>
      <c r="GL11" s="23"/>
      <c r="GM11" s="69"/>
      <c r="GN11" s="46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8"/>
      <c r="HB11" s="67"/>
      <c r="HC11" s="47"/>
      <c r="HD11" s="71"/>
      <c r="HE11" s="68"/>
      <c r="HF11" s="69"/>
      <c r="HG11" s="45"/>
      <c r="HH11" s="23"/>
      <c r="HI11" s="69"/>
      <c r="HJ11" s="46"/>
      <c r="HK11" s="13"/>
      <c r="HL11" s="13"/>
      <c r="HM11" s="13"/>
      <c r="HN11" s="13"/>
      <c r="HO11" s="13"/>
      <c r="HP11" s="13"/>
      <c r="HQ11" s="23"/>
      <c r="HR11" s="29"/>
      <c r="HS11" s="46"/>
      <c r="HT11" s="13"/>
      <c r="HU11" s="5"/>
      <c r="HV11" s="5"/>
      <c r="HW11" s="4"/>
      <c r="HX11" s="16"/>
    </row>
    <row r="12" spans="1:232">
      <c r="A12" s="70"/>
      <c r="B12" s="39"/>
      <c r="C12" s="40"/>
      <c r="D12" s="40"/>
      <c r="E12" s="40"/>
      <c r="F12" s="40"/>
      <c r="G12" s="40"/>
      <c r="H12" s="41"/>
      <c r="I12" s="41"/>
      <c r="J12" s="41"/>
      <c r="K12" s="41"/>
      <c r="L12" s="41"/>
      <c r="M12" s="40"/>
      <c r="N12" s="72"/>
      <c r="O12" s="47"/>
      <c r="P12" s="45"/>
      <c r="Q12" s="66"/>
      <c r="R12" s="8"/>
      <c r="S12" s="8"/>
      <c r="T12" s="8"/>
      <c r="U12" s="8"/>
      <c r="V12" s="13"/>
      <c r="W12" s="13"/>
      <c r="X12" s="13"/>
      <c r="Y12" s="13"/>
      <c r="Z12" s="13"/>
      <c r="AA12" s="8"/>
      <c r="AB12" s="49"/>
      <c r="AC12" s="47"/>
      <c r="AD12" s="45"/>
      <c r="AE12" s="66"/>
      <c r="AF12" s="8"/>
      <c r="AG12" s="8"/>
      <c r="AH12" s="8"/>
      <c r="AI12" s="8"/>
      <c r="AJ12" s="13"/>
      <c r="AK12" s="13"/>
      <c r="AL12" s="13"/>
      <c r="AM12" s="13"/>
      <c r="AN12" s="13"/>
      <c r="AO12" s="13"/>
      <c r="AP12" s="13"/>
      <c r="AQ12" s="13"/>
      <c r="AR12" s="13"/>
      <c r="AS12" s="8"/>
      <c r="AT12" s="49"/>
      <c r="AU12" s="47"/>
      <c r="AV12" s="45"/>
      <c r="AW12" s="66"/>
      <c r="AX12" s="8"/>
      <c r="AY12" s="8"/>
      <c r="AZ12" s="8"/>
      <c r="BA12" s="8"/>
      <c r="BB12" s="13"/>
      <c r="BC12" s="13"/>
      <c r="BD12" s="13"/>
      <c r="BE12" s="13"/>
      <c r="BF12" s="13"/>
      <c r="BG12" s="13"/>
      <c r="BH12" s="13"/>
      <c r="BI12" s="13"/>
      <c r="BJ12" s="13"/>
      <c r="BK12" s="8"/>
      <c r="BL12" s="49"/>
      <c r="BM12" s="47"/>
      <c r="BN12" s="45"/>
      <c r="BO12" s="66"/>
      <c r="BP12" s="8"/>
      <c r="BQ12" s="8"/>
      <c r="BR12" s="8"/>
      <c r="BS12" s="8"/>
      <c r="BT12" s="13"/>
      <c r="BU12" s="13"/>
      <c r="BV12" s="13"/>
      <c r="BW12" s="13"/>
      <c r="BX12" s="13"/>
      <c r="BY12" s="13"/>
      <c r="BZ12" s="13"/>
      <c r="CA12" s="13"/>
      <c r="CB12" s="13"/>
      <c r="CC12" s="8"/>
      <c r="CD12" s="49"/>
      <c r="CE12" s="47"/>
      <c r="CF12" s="45"/>
      <c r="CG12" s="66"/>
      <c r="CH12" s="8"/>
      <c r="CI12" s="8"/>
      <c r="CJ12" s="8"/>
      <c r="CK12" s="8"/>
      <c r="CL12" s="13"/>
      <c r="CM12" s="13"/>
      <c r="CN12" s="13"/>
      <c r="CO12" s="13"/>
      <c r="CP12" s="13"/>
      <c r="CQ12" s="13"/>
      <c r="CR12" s="13"/>
      <c r="CS12" s="13"/>
      <c r="CT12" s="13"/>
      <c r="CU12" s="8"/>
      <c r="CV12" s="49"/>
      <c r="CW12" s="47"/>
      <c r="CX12" s="45"/>
      <c r="CY12" s="66"/>
      <c r="CZ12" s="8"/>
      <c r="DA12" s="8"/>
      <c r="DB12" s="8"/>
      <c r="DC12" s="8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8"/>
      <c r="DR12" s="49"/>
      <c r="DS12" s="47"/>
      <c r="DT12" s="45"/>
      <c r="DU12" s="66"/>
      <c r="DV12" s="8"/>
      <c r="DW12" s="8"/>
      <c r="DX12" s="8"/>
      <c r="DY12" s="8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8"/>
      <c r="EN12" s="49"/>
      <c r="EO12" s="47"/>
      <c r="EP12" s="45"/>
      <c r="EQ12" s="66"/>
      <c r="ER12" s="8"/>
      <c r="ES12" s="8"/>
      <c r="ET12" s="8"/>
      <c r="EU12" s="8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8"/>
      <c r="FJ12" s="49"/>
      <c r="FK12" s="47"/>
      <c r="FL12" s="45"/>
      <c r="FM12" s="66"/>
      <c r="FN12" s="8"/>
      <c r="FO12" s="8"/>
      <c r="FP12" s="8"/>
      <c r="FQ12" s="8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8"/>
      <c r="GF12" s="49"/>
      <c r="GG12" s="47"/>
      <c r="GH12" s="71"/>
      <c r="GI12" s="68"/>
      <c r="GJ12" s="40"/>
      <c r="GK12" s="45"/>
      <c r="GL12" s="23"/>
      <c r="GM12" s="73"/>
      <c r="GN12" s="46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8"/>
      <c r="HB12" s="67"/>
      <c r="HC12" s="47"/>
      <c r="HD12" s="71"/>
      <c r="HE12" s="66"/>
      <c r="HG12" s="8"/>
      <c r="HH12" s="23"/>
      <c r="HI12" s="73"/>
      <c r="HJ12" s="46"/>
      <c r="HK12" s="13"/>
      <c r="HL12" s="13"/>
      <c r="HM12" s="13"/>
      <c r="HN12" s="13"/>
      <c r="HO12" s="13"/>
      <c r="HP12" s="13"/>
      <c r="HQ12" s="23"/>
      <c r="HR12" s="29"/>
      <c r="HS12" s="46"/>
      <c r="HT12" s="13"/>
      <c r="HU12" s="5"/>
      <c r="HV12" s="5"/>
      <c r="HW12" s="4"/>
      <c r="HX12" s="16"/>
    </row>
    <row r="13" spans="1:232">
      <c r="A13" s="70"/>
      <c r="B13" s="39"/>
      <c r="C13" s="40"/>
      <c r="D13" s="40"/>
      <c r="E13" s="40"/>
      <c r="F13" s="40"/>
      <c r="G13" s="40"/>
      <c r="H13" s="41"/>
      <c r="I13" s="41"/>
      <c r="J13" s="41"/>
      <c r="K13" s="41"/>
      <c r="L13" s="41"/>
      <c r="M13" s="40"/>
      <c r="N13" s="72"/>
      <c r="O13" s="47"/>
      <c r="P13" s="45"/>
      <c r="Q13" s="66"/>
      <c r="R13" s="8"/>
      <c r="S13" s="8"/>
      <c r="T13" s="8"/>
      <c r="U13" s="8"/>
      <c r="V13" s="13"/>
      <c r="W13" s="13"/>
      <c r="X13" s="13"/>
      <c r="Y13" s="13"/>
      <c r="Z13" s="13"/>
      <c r="AA13" s="8"/>
      <c r="AB13" s="49"/>
      <c r="AC13" s="47"/>
      <c r="AD13" s="45"/>
      <c r="AE13" s="66"/>
      <c r="AF13" s="8"/>
      <c r="AG13" s="8"/>
      <c r="AH13" s="8"/>
      <c r="AI13" s="8"/>
      <c r="AJ13" s="13"/>
      <c r="AK13" s="13"/>
      <c r="AL13" s="13"/>
      <c r="AM13" s="13"/>
      <c r="AN13" s="13"/>
      <c r="AO13" s="13"/>
      <c r="AP13" s="13"/>
      <c r="AQ13" s="13"/>
      <c r="AR13" s="13"/>
      <c r="AS13" s="8"/>
      <c r="AT13" s="49"/>
      <c r="AU13" s="47"/>
      <c r="AV13" s="45"/>
      <c r="AW13" s="66"/>
      <c r="AX13" s="8"/>
      <c r="AY13" s="8"/>
      <c r="AZ13" s="8"/>
      <c r="BA13" s="8"/>
      <c r="BB13" s="13"/>
      <c r="BC13" s="13"/>
      <c r="BD13" s="13"/>
      <c r="BE13" s="13"/>
      <c r="BF13" s="13"/>
      <c r="BG13" s="13"/>
      <c r="BH13" s="13"/>
      <c r="BI13" s="13"/>
      <c r="BJ13" s="13"/>
      <c r="BK13" s="8"/>
      <c r="BL13" s="49"/>
      <c r="BM13" s="47"/>
      <c r="BN13" s="45"/>
      <c r="BO13" s="66"/>
      <c r="BP13" s="8"/>
      <c r="BQ13" s="8"/>
      <c r="BR13" s="8"/>
      <c r="BS13" s="8"/>
      <c r="BT13" s="13"/>
      <c r="BU13" s="13"/>
      <c r="BV13" s="13"/>
      <c r="BW13" s="13"/>
      <c r="BX13" s="13"/>
      <c r="BY13" s="13"/>
      <c r="BZ13" s="13"/>
      <c r="CA13" s="13"/>
      <c r="CB13" s="13"/>
      <c r="CC13" s="8"/>
      <c r="CD13" s="49"/>
      <c r="CE13" s="47"/>
      <c r="CF13" s="45"/>
      <c r="CG13" s="66"/>
      <c r="CH13" s="8"/>
      <c r="CI13" s="8"/>
      <c r="CJ13" s="8"/>
      <c r="CK13" s="8"/>
      <c r="CL13" s="13"/>
      <c r="CM13" s="13"/>
      <c r="CN13" s="13"/>
      <c r="CO13" s="13"/>
      <c r="CP13" s="13"/>
      <c r="CQ13" s="13"/>
      <c r="CR13" s="13"/>
      <c r="CS13" s="13"/>
      <c r="CT13" s="13"/>
      <c r="CU13" s="8"/>
      <c r="CV13" s="49"/>
      <c r="CW13" s="47"/>
      <c r="CX13" s="45"/>
      <c r="CY13" s="66"/>
      <c r="CZ13" s="8"/>
      <c r="DA13" s="8"/>
      <c r="DB13" s="8"/>
      <c r="DC13" s="8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8"/>
      <c r="DR13" s="49"/>
      <c r="DS13" s="47"/>
      <c r="DT13" s="45"/>
      <c r="DU13" s="66"/>
      <c r="DV13" s="8"/>
      <c r="DW13" s="8"/>
      <c r="DX13" s="8"/>
      <c r="DY13" s="8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8"/>
      <c r="EN13" s="49"/>
      <c r="EO13" s="47"/>
      <c r="EP13" s="45"/>
      <c r="EQ13" s="66"/>
      <c r="ER13" s="8"/>
      <c r="ES13" s="8"/>
      <c r="ET13" s="8"/>
      <c r="EU13" s="8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8"/>
      <c r="FJ13" s="49"/>
      <c r="FK13" s="47"/>
      <c r="FL13" s="45"/>
      <c r="FM13" s="66"/>
      <c r="FN13" s="8"/>
      <c r="FO13" s="8"/>
      <c r="FP13" s="8"/>
      <c r="FQ13" s="8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8"/>
      <c r="GF13" s="49"/>
      <c r="GG13" s="47"/>
      <c r="GH13" s="45"/>
      <c r="GI13" s="68"/>
      <c r="GJ13" s="40"/>
      <c r="GK13" s="45"/>
      <c r="GL13" s="49"/>
      <c r="GM13" s="73"/>
      <c r="GN13" s="46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8"/>
      <c r="HB13" s="49"/>
      <c r="HC13" s="47"/>
      <c r="HD13" s="45"/>
      <c r="HE13" s="66"/>
      <c r="HF13" s="8"/>
      <c r="HG13" s="8"/>
      <c r="HH13" s="49"/>
      <c r="HI13" s="73"/>
      <c r="HJ13" s="46"/>
      <c r="HK13" s="13"/>
      <c r="HL13" s="13"/>
      <c r="HM13" s="13"/>
      <c r="HN13" s="13"/>
      <c r="HO13" s="13"/>
      <c r="HP13" s="13"/>
      <c r="HQ13" s="23"/>
      <c r="HR13" s="29"/>
      <c r="HS13" s="46"/>
      <c r="HT13" s="13"/>
      <c r="HU13" s="5"/>
      <c r="HV13" s="5"/>
      <c r="HW13" s="4"/>
      <c r="HX13" s="4"/>
    </row>
    <row r="14" spans="1:232">
      <c r="A14" s="70"/>
      <c r="B14" s="39"/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74"/>
      <c r="N14" s="72"/>
      <c r="O14" s="47"/>
      <c r="P14" s="45"/>
      <c r="Q14" s="66"/>
      <c r="R14" s="8"/>
      <c r="S14" s="8"/>
      <c r="T14" s="8"/>
      <c r="U14" s="8"/>
      <c r="V14" s="13"/>
      <c r="W14" s="13"/>
      <c r="X14" s="13"/>
      <c r="Y14" s="13"/>
      <c r="Z14" s="13"/>
      <c r="AA14" s="75">
        <v>30</v>
      </c>
      <c r="AB14" s="49"/>
      <c r="AC14" s="47"/>
      <c r="AD14" s="45"/>
      <c r="AE14" s="66"/>
      <c r="AF14" s="8"/>
      <c r="AG14" s="8"/>
      <c r="AH14" s="8"/>
      <c r="AI14" s="8"/>
      <c r="AJ14" s="13"/>
      <c r="AK14" s="13"/>
      <c r="AL14" s="13"/>
      <c r="AM14" s="13"/>
      <c r="AN14" s="13"/>
      <c r="AO14" s="13"/>
      <c r="AP14" s="13"/>
      <c r="AQ14" s="13"/>
      <c r="AR14" s="13"/>
      <c r="AS14" s="75">
        <v>30</v>
      </c>
      <c r="AT14" s="49"/>
      <c r="AU14" s="47"/>
      <c r="AV14" s="45"/>
      <c r="AW14" s="66"/>
      <c r="AX14" s="8"/>
      <c r="AY14" s="8"/>
      <c r="AZ14" s="8"/>
      <c r="BA14" s="8"/>
      <c r="BB14" s="13"/>
      <c r="BC14" s="13"/>
      <c r="BD14" s="13"/>
      <c r="BE14" s="13"/>
      <c r="BF14" s="13"/>
      <c r="BG14" s="13"/>
      <c r="BH14" s="13"/>
      <c r="BI14" s="13"/>
      <c r="BJ14" s="13"/>
      <c r="BK14" s="75">
        <v>30</v>
      </c>
      <c r="BL14" s="49"/>
      <c r="BM14" s="47"/>
      <c r="BN14" s="45"/>
      <c r="BO14" s="66"/>
      <c r="BP14" s="8"/>
      <c r="BQ14" s="8"/>
      <c r="BR14" s="8"/>
      <c r="BS14" s="8"/>
      <c r="BT14" s="13"/>
      <c r="BU14" s="13"/>
      <c r="BV14" s="13"/>
      <c r="BW14" s="13"/>
      <c r="BX14" s="13"/>
      <c r="BY14" s="13"/>
      <c r="BZ14" s="13"/>
      <c r="CA14" s="13"/>
      <c r="CB14" s="13"/>
      <c r="CC14" s="75">
        <v>30</v>
      </c>
      <c r="CD14" s="49"/>
      <c r="CE14" s="47"/>
      <c r="CF14" s="45"/>
      <c r="CG14" s="66"/>
      <c r="CH14" s="8"/>
      <c r="CI14" s="8"/>
      <c r="CJ14" s="8"/>
      <c r="CK14" s="8"/>
      <c r="CL14" s="13"/>
      <c r="CM14" s="13"/>
      <c r="CN14" s="13"/>
      <c r="CO14" s="13"/>
      <c r="CP14" s="13"/>
      <c r="CQ14" s="13"/>
      <c r="CR14" s="13"/>
      <c r="CS14" s="13"/>
      <c r="CT14" s="13"/>
      <c r="CU14" s="75">
        <v>30</v>
      </c>
      <c r="CV14" s="49"/>
      <c r="CW14" s="47"/>
      <c r="CX14" s="45"/>
      <c r="CY14" s="66"/>
      <c r="CZ14" s="8"/>
      <c r="DA14" s="8"/>
      <c r="DB14" s="8"/>
      <c r="DC14" s="8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75">
        <v>30</v>
      </c>
      <c r="DR14" s="49"/>
      <c r="DS14" s="47"/>
      <c r="DT14" s="45"/>
      <c r="DU14" s="66"/>
      <c r="DV14" s="8"/>
      <c r="DW14" s="8"/>
      <c r="DX14" s="8"/>
      <c r="DY14" s="8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75">
        <v>30</v>
      </c>
      <c r="EN14" s="49"/>
      <c r="EO14" s="47"/>
      <c r="EP14" s="45"/>
      <c r="EQ14" s="66"/>
      <c r="ER14" s="8"/>
      <c r="ES14" s="8"/>
      <c r="ET14" s="8"/>
      <c r="EU14" s="8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75">
        <v>30</v>
      </c>
      <c r="FJ14" s="49"/>
      <c r="FK14" s="47"/>
      <c r="FL14" s="45"/>
      <c r="FM14" s="66"/>
      <c r="FN14" s="8"/>
      <c r="FO14" s="8"/>
      <c r="FP14" s="8"/>
      <c r="FQ14" s="8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75">
        <v>30</v>
      </c>
      <c r="GF14" s="49"/>
      <c r="GG14" s="47"/>
      <c r="GH14" s="45"/>
      <c r="GI14" s="68"/>
      <c r="GJ14" s="40"/>
      <c r="GK14" s="45"/>
      <c r="GL14" s="49"/>
      <c r="GM14" s="73"/>
      <c r="GN14" s="46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8"/>
      <c r="HB14" s="49"/>
      <c r="HC14" s="47"/>
      <c r="HD14" s="45"/>
      <c r="HE14" s="66"/>
      <c r="HF14" s="8"/>
      <c r="HG14" s="8"/>
      <c r="HH14" s="49"/>
      <c r="HI14" s="73"/>
      <c r="HJ14" s="46"/>
      <c r="HK14" s="13"/>
      <c r="HL14" s="13"/>
      <c r="HM14" s="13"/>
      <c r="HN14" s="13"/>
      <c r="HO14" s="13"/>
      <c r="HP14" s="13"/>
      <c r="HQ14" s="23"/>
      <c r="HR14" s="29"/>
      <c r="HS14" s="46"/>
      <c r="HT14" s="13"/>
      <c r="HU14" s="5"/>
      <c r="HV14" s="5"/>
      <c r="HW14" s="4"/>
      <c r="HX14" s="4"/>
    </row>
    <row r="15" spans="1:232">
      <c r="A15" s="70"/>
      <c r="B15" s="39"/>
      <c r="C15" s="40"/>
      <c r="D15" s="40"/>
      <c r="E15" s="40"/>
      <c r="F15" s="40"/>
      <c r="G15" s="40"/>
      <c r="H15" s="41"/>
      <c r="I15" s="41"/>
      <c r="J15" s="41"/>
      <c r="K15" s="41"/>
      <c r="L15" s="41"/>
      <c r="M15" s="40"/>
      <c r="N15" s="72"/>
      <c r="O15" s="47"/>
      <c r="P15" s="45"/>
      <c r="Q15" s="66"/>
      <c r="R15" s="8"/>
      <c r="S15" s="8"/>
      <c r="T15" s="8"/>
      <c r="U15" s="8"/>
      <c r="V15" s="13"/>
      <c r="W15" s="13"/>
      <c r="X15" s="13"/>
      <c r="Y15" s="13"/>
      <c r="Z15" s="13"/>
      <c r="AA15" s="8"/>
      <c r="AB15" s="49"/>
      <c r="AC15" s="47"/>
      <c r="AD15" s="45"/>
      <c r="AE15" s="66"/>
      <c r="AF15" s="8"/>
      <c r="AG15" s="8"/>
      <c r="AH15" s="8"/>
      <c r="AI15" s="8"/>
      <c r="AJ15" s="13"/>
      <c r="AK15" s="13"/>
      <c r="AL15" s="13"/>
      <c r="AM15" s="13"/>
      <c r="AN15" s="13"/>
      <c r="AO15" s="13"/>
      <c r="AP15" s="13"/>
      <c r="AQ15" s="13"/>
      <c r="AR15" s="13"/>
      <c r="AS15" s="8"/>
      <c r="AT15" s="49"/>
      <c r="AU15" s="47"/>
      <c r="AV15" s="45"/>
      <c r="AW15" s="66"/>
      <c r="AX15" s="8"/>
      <c r="AY15" s="8"/>
      <c r="AZ15" s="8"/>
      <c r="BA15" s="8"/>
      <c r="BB15" s="13"/>
      <c r="BC15" s="13"/>
      <c r="BD15" s="13"/>
      <c r="BE15" s="13"/>
      <c r="BF15" s="13"/>
      <c r="BG15" s="13"/>
      <c r="BH15" s="13"/>
      <c r="BI15" s="13"/>
      <c r="BJ15" s="13"/>
      <c r="BK15" s="8"/>
      <c r="BL15" s="49"/>
      <c r="BM15" s="47"/>
      <c r="BN15" s="45"/>
      <c r="BO15" s="66"/>
      <c r="BP15" s="8"/>
      <c r="BQ15" s="8"/>
      <c r="BR15" s="8"/>
      <c r="BS15" s="8"/>
      <c r="BT15" s="13"/>
      <c r="BU15" s="13"/>
      <c r="BV15" s="13">
        <f>BR15-BS15</f>
        <v>0</v>
      </c>
      <c r="BW15" s="13">
        <v>0</v>
      </c>
      <c r="BX15" s="13">
        <f>BT15-BU15</f>
        <v>0</v>
      </c>
      <c r="BY15" s="13"/>
      <c r="BZ15" s="13"/>
      <c r="CA15" s="13"/>
      <c r="CB15" s="13"/>
      <c r="CC15" s="8"/>
      <c r="CD15" s="49"/>
      <c r="CE15" s="47"/>
      <c r="CF15" s="45"/>
      <c r="CG15" s="66"/>
      <c r="CH15" s="8"/>
      <c r="CI15" s="8"/>
      <c r="CJ15" s="8"/>
      <c r="CK15" s="8"/>
      <c r="CL15" s="13"/>
      <c r="CM15" s="13"/>
      <c r="CN15" s="13">
        <f>CJ15-CK15</f>
        <v>0</v>
      </c>
      <c r="CO15" s="13"/>
      <c r="CP15" s="13">
        <f>CL15-CM15</f>
        <v>0</v>
      </c>
      <c r="CQ15" s="13"/>
      <c r="CR15" s="13"/>
      <c r="CS15" s="13"/>
      <c r="CT15" s="13"/>
      <c r="CU15" s="8"/>
      <c r="CV15" s="49"/>
      <c r="CW15" s="47"/>
      <c r="CX15" s="45"/>
      <c r="CY15" s="66"/>
      <c r="CZ15" s="8"/>
      <c r="DA15" s="8"/>
      <c r="DB15" s="8"/>
      <c r="DC15" s="8"/>
      <c r="DD15" s="13"/>
      <c r="DE15" s="13"/>
      <c r="DF15" s="13">
        <f>CX15-CY15</f>
        <v>0</v>
      </c>
      <c r="DG15" s="13"/>
      <c r="DH15" s="13">
        <f>CZ15-DA15</f>
        <v>0</v>
      </c>
      <c r="DI15" s="13"/>
      <c r="DJ15" s="13">
        <f>DB15-DC15</f>
        <v>0</v>
      </c>
      <c r="DK15" s="13"/>
      <c r="DL15" s="13">
        <f>DD15-DE15</f>
        <v>0</v>
      </c>
      <c r="DM15" s="13"/>
      <c r="DN15" s="13">
        <f>DF15-DG15</f>
        <v>0</v>
      </c>
      <c r="DO15" s="13"/>
      <c r="DP15" s="13"/>
      <c r="DQ15" s="8"/>
      <c r="DR15" s="49"/>
      <c r="DS15" s="47"/>
      <c r="DT15" s="45"/>
      <c r="DU15" s="66"/>
      <c r="DV15" s="8"/>
      <c r="DW15" s="8"/>
      <c r="DX15" s="8"/>
      <c r="DY15" s="8"/>
      <c r="DZ15" s="13"/>
      <c r="EA15" s="13"/>
      <c r="EB15" s="13">
        <f>DT15-DU15</f>
        <v>0</v>
      </c>
      <c r="EC15" s="13"/>
      <c r="ED15" s="13">
        <f>DV15-DW15</f>
        <v>0</v>
      </c>
      <c r="EE15" s="13"/>
      <c r="EF15" s="13">
        <f>DX15-DY15</f>
        <v>0</v>
      </c>
      <c r="EG15" s="13"/>
      <c r="EH15" s="13">
        <f>DZ15-EA15</f>
        <v>0</v>
      </c>
      <c r="EI15" s="13"/>
      <c r="EJ15" s="13">
        <f>EB15-EC15</f>
        <v>0</v>
      </c>
      <c r="EK15" s="13"/>
      <c r="EL15" s="13"/>
      <c r="EM15" s="8"/>
      <c r="EN15" s="49"/>
      <c r="EO15" s="47"/>
      <c r="EP15" s="45"/>
      <c r="EQ15" s="66"/>
      <c r="ER15" s="8"/>
      <c r="ES15" s="8"/>
      <c r="ET15" s="8"/>
      <c r="EU15" s="8"/>
      <c r="EV15" s="13"/>
      <c r="EW15" s="13"/>
      <c r="EX15" s="13">
        <f>EP15-EQ15</f>
        <v>0</v>
      </c>
      <c r="EY15" s="13"/>
      <c r="EZ15" s="13">
        <f>ER15-ES15</f>
        <v>0</v>
      </c>
      <c r="FA15" s="13"/>
      <c r="FB15" s="13">
        <f>ET15-EU15</f>
        <v>0</v>
      </c>
      <c r="FC15" s="13"/>
      <c r="FD15" s="13">
        <f>EV15-EW15</f>
        <v>0</v>
      </c>
      <c r="FE15" s="13"/>
      <c r="FF15" s="13">
        <f>EX15-EY15</f>
        <v>0</v>
      </c>
      <c r="FG15" s="13"/>
      <c r="FH15" s="13"/>
      <c r="FI15" s="8"/>
      <c r="FJ15" s="49"/>
      <c r="FK15" s="47"/>
      <c r="FL15" s="45"/>
      <c r="FM15" s="66"/>
      <c r="FN15" s="8"/>
      <c r="FO15" s="8"/>
      <c r="FP15" s="8"/>
      <c r="FQ15" s="8"/>
      <c r="FR15" s="13"/>
      <c r="FS15" s="13"/>
      <c r="FT15" s="13">
        <f>FL15-FM15</f>
        <v>0</v>
      </c>
      <c r="FU15" s="13"/>
      <c r="FV15" s="13">
        <f>FN15-FO15</f>
        <v>0</v>
      </c>
      <c r="FW15" s="13"/>
      <c r="FX15" s="13">
        <f>FP15-FQ15</f>
        <v>0</v>
      </c>
      <c r="FY15" s="13"/>
      <c r="FZ15" s="13">
        <f>FR15-FS15</f>
        <v>0</v>
      </c>
      <c r="GA15" s="13"/>
      <c r="GB15" s="13">
        <f>FT15-FU15</f>
        <v>0</v>
      </c>
      <c r="GC15" s="13"/>
      <c r="GD15" s="13"/>
      <c r="GE15" s="8"/>
      <c r="GF15" s="49"/>
      <c r="GG15" s="47"/>
      <c r="GH15" s="45"/>
      <c r="GI15" s="68"/>
      <c r="GJ15" s="40"/>
      <c r="GK15" s="45"/>
      <c r="GL15" s="49"/>
      <c r="GM15" s="73"/>
      <c r="GN15" s="46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75">
        <v>30</v>
      </c>
      <c r="HB15" s="49"/>
      <c r="HC15" s="47"/>
      <c r="HD15" s="45"/>
      <c r="HE15" s="66"/>
      <c r="HF15" s="8"/>
      <c r="HG15" s="8"/>
      <c r="HH15" s="49"/>
      <c r="HI15" s="73"/>
      <c r="HJ15" s="46"/>
      <c r="HK15" s="13"/>
      <c r="HL15" s="13"/>
      <c r="HM15" s="13"/>
      <c r="HN15" s="13"/>
      <c r="HO15" s="13"/>
      <c r="HP15" s="13"/>
      <c r="HQ15" s="23"/>
      <c r="HR15" s="29"/>
      <c r="HS15" s="46"/>
      <c r="HT15" s="13"/>
      <c r="HU15" s="5"/>
      <c r="HV15" s="5"/>
      <c r="HW15" s="9">
        <v>30</v>
      </c>
      <c r="HX15" s="4"/>
    </row>
    <row r="16" spans="1:232">
      <c r="A16" s="70"/>
      <c r="B16" s="39"/>
      <c r="C16" s="40"/>
      <c r="D16" s="40"/>
      <c r="E16" s="40"/>
      <c r="F16" s="40"/>
      <c r="G16" s="40"/>
      <c r="H16" s="41"/>
      <c r="I16" s="41"/>
      <c r="J16" s="41"/>
      <c r="K16" s="41"/>
      <c r="L16" s="41"/>
      <c r="M16" s="40"/>
      <c r="N16" s="72"/>
      <c r="O16" s="47"/>
      <c r="P16" s="45"/>
      <c r="Q16" s="66"/>
      <c r="R16" s="8"/>
      <c r="S16" s="8"/>
      <c r="T16" s="8"/>
      <c r="U16" s="8"/>
      <c r="V16" s="13"/>
      <c r="W16" s="13"/>
      <c r="X16" s="13"/>
      <c r="Y16" s="13"/>
      <c r="Z16" s="13"/>
      <c r="AA16" s="8"/>
      <c r="AB16" s="49"/>
      <c r="AC16" s="47"/>
      <c r="AD16" s="45"/>
      <c r="AE16" s="66"/>
      <c r="AF16" s="8"/>
      <c r="AG16" s="8"/>
      <c r="AH16" s="8"/>
      <c r="AI16" s="8"/>
      <c r="AJ16" s="13"/>
      <c r="AK16" s="13"/>
      <c r="AL16" s="13"/>
      <c r="AM16" s="13"/>
      <c r="AN16" s="13"/>
      <c r="AO16" s="13"/>
      <c r="AP16" s="13"/>
      <c r="AQ16" s="13"/>
      <c r="AR16" s="13"/>
      <c r="AS16" s="8"/>
      <c r="AT16" s="49"/>
      <c r="AU16" s="47"/>
      <c r="AV16" s="45"/>
      <c r="AW16" s="66"/>
      <c r="AX16" s="8"/>
      <c r="AY16" s="8"/>
      <c r="AZ16" s="8"/>
      <c r="BA16" s="8"/>
      <c r="BB16" s="13"/>
      <c r="BC16" s="13"/>
      <c r="BD16" s="13"/>
      <c r="BE16" s="13"/>
      <c r="BF16" s="13"/>
      <c r="BG16" s="13"/>
      <c r="BH16" s="13"/>
      <c r="BI16" s="13"/>
      <c r="BJ16" s="13"/>
      <c r="BK16" s="8"/>
      <c r="BL16" s="49"/>
      <c r="BM16" s="47"/>
      <c r="BN16" s="45"/>
      <c r="BO16" s="66"/>
      <c r="BP16" s="8"/>
      <c r="BQ16" s="8"/>
      <c r="BR16" s="8"/>
      <c r="BS16" s="8"/>
      <c r="BT16" s="13"/>
      <c r="BU16" s="13"/>
      <c r="BV16" s="13"/>
      <c r="BW16" s="13"/>
      <c r="BX16" s="13"/>
      <c r="BY16" s="13"/>
      <c r="BZ16" s="13"/>
      <c r="CA16" s="13"/>
      <c r="CB16" s="13"/>
      <c r="CC16" s="8"/>
      <c r="CD16" s="49"/>
      <c r="CE16" s="47"/>
      <c r="CF16" s="45"/>
      <c r="CG16" s="66"/>
      <c r="CH16" s="8"/>
      <c r="CI16" s="8"/>
      <c r="CJ16" s="8"/>
      <c r="CK16" s="8"/>
      <c r="CL16" s="13"/>
      <c r="CM16" s="13"/>
      <c r="CN16" s="13"/>
      <c r="CO16" s="13"/>
      <c r="CP16" s="13"/>
      <c r="CQ16" s="13"/>
      <c r="CR16" s="13"/>
      <c r="CS16" s="13"/>
      <c r="CT16" s="13"/>
      <c r="CU16" s="8"/>
      <c r="CV16" s="49"/>
      <c r="CW16" s="47"/>
      <c r="CX16" s="45"/>
      <c r="CY16" s="66"/>
      <c r="CZ16" s="8"/>
      <c r="DA16" s="8"/>
      <c r="DB16" s="8"/>
      <c r="DC16" s="8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8"/>
      <c r="DR16" s="49"/>
      <c r="DS16" s="47"/>
      <c r="DT16" s="45"/>
      <c r="DU16" s="66"/>
      <c r="DV16" s="8"/>
      <c r="DW16" s="8"/>
      <c r="DX16" s="8"/>
      <c r="DY16" s="8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8"/>
      <c r="EN16" s="49"/>
      <c r="EO16" s="47"/>
      <c r="EP16" s="45"/>
      <c r="EQ16" s="66"/>
      <c r="ER16" s="8"/>
      <c r="ES16" s="8"/>
      <c r="ET16" s="8"/>
      <c r="EU16" s="8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8"/>
      <c r="FJ16" s="49"/>
      <c r="FK16" s="47"/>
      <c r="FL16" s="45"/>
      <c r="FM16" s="66"/>
      <c r="FN16" s="8"/>
      <c r="FO16" s="8"/>
      <c r="FP16" s="8"/>
      <c r="FQ16" s="8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8"/>
      <c r="GF16" s="49"/>
      <c r="GG16" s="47"/>
      <c r="GH16" s="45"/>
      <c r="GI16" s="68"/>
      <c r="GJ16" s="40"/>
      <c r="GK16" s="45"/>
      <c r="GL16" s="49"/>
      <c r="GM16" s="73"/>
      <c r="GN16" s="46"/>
      <c r="GO16" s="13"/>
      <c r="GP16" s="13">
        <f>GH16-GI16</f>
        <v>0</v>
      </c>
      <c r="GQ16" s="13"/>
      <c r="GR16" s="13">
        <f>GJ16-GK16</f>
        <v>0</v>
      </c>
      <c r="GS16" s="13"/>
      <c r="GT16" s="13">
        <f>GL16-GM16</f>
        <v>0</v>
      </c>
      <c r="GU16" s="13"/>
      <c r="GV16" s="13">
        <f>GN16-GO16</f>
        <v>0</v>
      </c>
      <c r="GW16" s="13"/>
      <c r="GX16" s="13">
        <f>GP16-GQ16</f>
        <v>0</v>
      </c>
      <c r="GY16" s="13"/>
      <c r="GZ16" s="13"/>
      <c r="HA16" s="8"/>
      <c r="HB16" s="49"/>
      <c r="HC16" s="47"/>
      <c r="HD16" s="45"/>
      <c r="HE16" s="66"/>
      <c r="HF16" s="8"/>
      <c r="HG16" s="8"/>
      <c r="HH16" s="49"/>
      <c r="HI16" s="73"/>
      <c r="HJ16" s="46"/>
      <c r="HK16" s="13"/>
      <c r="HL16" s="13">
        <f>HD16-HE16</f>
        <v>0</v>
      </c>
      <c r="HM16" s="13"/>
      <c r="HN16" s="13">
        <f>HF16-HG16</f>
        <v>0</v>
      </c>
      <c r="HO16" s="13"/>
      <c r="HP16" s="13">
        <f>HH16-HI16</f>
        <v>0</v>
      </c>
      <c r="HQ16" s="23"/>
      <c r="HR16" s="29">
        <f>HJ16-HK16</f>
        <v>0</v>
      </c>
      <c r="HS16" s="46"/>
      <c r="HT16" s="13">
        <f>HL16-HM16</f>
        <v>0</v>
      </c>
      <c r="HU16" s="5"/>
      <c r="HV16" s="5"/>
      <c r="HW16" s="4"/>
      <c r="HX16" s="4"/>
    </row>
    <row r="17" spans="1:232">
      <c r="A17" s="82"/>
      <c r="B17" s="83"/>
      <c r="C17" s="84"/>
      <c r="D17" s="84"/>
      <c r="E17" s="84"/>
      <c r="F17" s="84"/>
      <c r="G17" s="84"/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4"/>
      <c r="N17" s="86"/>
      <c r="O17" s="87"/>
      <c r="P17" s="88"/>
      <c r="Q17" s="89"/>
      <c r="R17" s="90"/>
      <c r="S17" s="90"/>
      <c r="T17" s="90"/>
      <c r="U17" s="90"/>
      <c r="V17" s="91">
        <f>R17-S17</f>
        <v>0</v>
      </c>
      <c r="W17" s="91">
        <f>V17*12</f>
        <v>0</v>
      </c>
      <c r="X17" s="91">
        <f>T17-U17</f>
        <v>0</v>
      </c>
      <c r="Y17" s="91">
        <f>X17*12</f>
        <v>0</v>
      </c>
      <c r="Z17" s="91">
        <f>Q17+X17-Y17</f>
        <v>0</v>
      </c>
      <c r="AA17" s="90"/>
      <c r="AB17" s="92"/>
      <c r="AC17" s="87"/>
      <c r="AD17" s="88"/>
      <c r="AE17" s="89"/>
      <c r="AF17" s="90"/>
      <c r="AG17" s="90"/>
      <c r="AH17" s="90"/>
      <c r="AI17" s="90"/>
      <c r="AJ17" s="91">
        <f>AF17-AG17</f>
        <v>0</v>
      </c>
      <c r="AK17" s="91">
        <f>AJ17*12</f>
        <v>0</v>
      </c>
      <c r="AL17" s="91">
        <f>AH17-AI17</f>
        <v>0</v>
      </c>
      <c r="AM17" s="91">
        <f>AL17*12</f>
        <v>0</v>
      </c>
      <c r="AN17" s="91"/>
      <c r="AO17" s="91">
        <f>AN17*12</f>
        <v>0</v>
      </c>
      <c r="AP17" s="91">
        <f>AL17-AM17</f>
        <v>0</v>
      </c>
      <c r="AQ17" s="91">
        <f>AP17*12</f>
        <v>0</v>
      </c>
      <c r="AR17" s="91">
        <f>AE17+AL17-AM17</f>
        <v>0</v>
      </c>
      <c r="AS17" s="90"/>
      <c r="AT17" s="92"/>
      <c r="AU17" s="87"/>
      <c r="AV17" s="88"/>
      <c r="AW17" s="89"/>
      <c r="AX17" s="90"/>
      <c r="AY17" s="90"/>
      <c r="AZ17" s="90"/>
      <c r="BA17" s="90"/>
      <c r="BB17" s="91">
        <f>AX17-AY17</f>
        <v>0</v>
      </c>
      <c r="BC17" s="91">
        <f>BB17*12</f>
        <v>0</v>
      </c>
      <c r="BD17" s="91">
        <f>AZ17-BA17</f>
        <v>0</v>
      </c>
      <c r="BE17" s="91">
        <f>BD17*12</f>
        <v>0</v>
      </c>
      <c r="BF17" s="91"/>
      <c r="BG17" s="91">
        <f>BF17*12</f>
        <v>0</v>
      </c>
      <c r="BH17" s="91">
        <f>BD17-BE17</f>
        <v>0</v>
      </c>
      <c r="BI17" s="91">
        <f>BH17*12</f>
        <v>0</v>
      </c>
      <c r="BJ17" s="91">
        <f>AW17+BD17-BE17</f>
        <v>0</v>
      </c>
      <c r="BK17" s="90"/>
      <c r="BL17" s="92"/>
      <c r="BM17" s="87"/>
      <c r="BN17" s="88"/>
      <c r="BO17" s="89"/>
      <c r="BP17" s="90"/>
      <c r="BQ17" s="90"/>
      <c r="BR17" s="90"/>
      <c r="BS17" s="90"/>
      <c r="BT17" s="91"/>
      <c r="BU17" s="91">
        <f>BT17*12</f>
        <v>0</v>
      </c>
      <c r="BV17" s="91"/>
      <c r="BW17" s="91">
        <f>BV17*12</f>
        <v>0</v>
      </c>
      <c r="BX17" s="91"/>
      <c r="BY17" s="91">
        <f>BX17*12</f>
        <v>0</v>
      </c>
      <c r="BZ17" s="91">
        <f>BV17-BW17</f>
        <v>0</v>
      </c>
      <c r="CA17" s="91">
        <f>BZ17*12</f>
        <v>0</v>
      </c>
      <c r="CB17" s="91">
        <f>BO17+BV17-BW17</f>
        <v>0</v>
      </c>
      <c r="CC17" s="90"/>
      <c r="CD17" s="92"/>
      <c r="CE17" s="87"/>
      <c r="CF17" s="88"/>
      <c r="CG17" s="89"/>
      <c r="CH17" s="90"/>
      <c r="CI17" s="90"/>
      <c r="CJ17" s="90"/>
      <c r="CK17" s="90"/>
      <c r="CL17" s="91"/>
      <c r="CM17" s="91">
        <f>CL17*12</f>
        <v>0</v>
      </c>
      <c r="CN17" s="91"/>
      <c r="CO17" s="91"/>
      <c r="CP17" s="91"/>
      <c r="CQ17" s="91"/>
      <c r="CR17" s="91">
        <f>CN17-CO17</f>
        <v>0</v>
      </c>
      <c r="CS17" s="91">
        <f>CR17*12</f>
        <v>0</v>
      </c>
      <c r="CT17" s="91">
        <f>CG17+CN17-CO17</f>
        <v>0</v>
      </c>
      <c r="CU17" s="90"/>
      <c r="CV17" s="92"/>
      <c r="CW17" s="87"/>
      <c r="CX17" s="88"/>
      <c r="CY17" s="89"/>
      <c r="CZ17" s="90"/>
      <c r="DA17" s="90"/>
      <c r="DB17" s="90"/>
      <c r="DC17" s="90"/>
      <c r="DD17" s="91"/>
      <c r="DE17" s="91">
        <f>DD17*12</f>
        <v>0</v>
      </c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>
        <f>CY17+DJ17-DK17</f>
        <v>0</v>
      </c>
      <c r="DQ17" s="90"/>
      <c r="DR17" s="92"/>
      <c r="DS17" s="87"/>
      <c r="DT17" s="88"/>
      <c r="DU17" s="89"/>
      <c r="DV17" s="90"/>
      <c r="DW17" s="90"/>
      <c r="DX17" s="90"/>
      <c r="DY17" s="90"/>
      <c r="DZ17" s="91"/>
      <c r="EA17" s="91">
        <f>DZ17*12</f>
        <v>0</v>
      </c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>
        <f>DU17+EF17-EG17</f>
        <v>0</v>
      </c>
      <c r="EM17" s="90"/>
      <c r="EN17" s="92"/>
      <c r="EO17" s="87"/>
      <c r="EP17" s="88"/>
      <c r="EQ17" s="89"/>
      <c r="ER17" s="90"/>
      <c r="ES17" s="90"/>
      <c r="ET17" s="90"/>
      <c r="EU17" s="90"/>
      <c r="EV17" s="91"/>
      <c r="EW17" s="91">
        <f>EV17*12</f>
        <v>0</v>
      </c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>
        <f>EQ17+FB17-FC17</f>
        <v>0</v>
      </c>
      <c r="FI17" s="90"/>
      <c r="FJ17" s="92"/>
      <c r="FK17" s="87"/>
      <c r="FL17" s="88"/>
      <c r="FM17" s="89"/>
      <c r="FN17" s="90"/>
      <c r="FO17" s="90"/>
      <c r="FP17" s="90"/>
      <c r="FQ17" s="90"/>
      <c r="FR17" s="91"/>
      <c r="FS17" s="91">
        <f>FR17*12</f>
        <v>0</v>
      </c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>
        <f>FM17+FX17-FY17</f>
        <v>0</v>
      </c>
      <c r="GE17" s="90"/>
      <c r="GF17" s="92"/>
      <c r="GG17" s="87"/>
      <c r="GH17" s="88"/>
      <c r="GI17" s="93"/>
      <c r="GJ17" s="84"/>
      <c r="GK17" s="88"/>
      <c r="GL17" s="92"/>
      <c r="GM17" s="94"/>
      <c r="GN17" s="95"/>
      <c r="GO17" s="91"/>
      <c r="GP17" s="91"/>
      <c r="GQ17" s="91"/>
      <c r="GR17" s="91"/>
      <c r="GS17" s="91"/>
      <c r="GT17" s="91"/>
      <c r="GU17" s="91"/>
      <c r="GV17" s="91"/>
      <c r="GW17" s="91"/>
      <c r="GX17" s="91"/>
      <c r="GY17" s="91"/>
      <c r="GZ17" s="91"/>
      <c r="HA17" s="90"/>
      <c r="HB17" s="92"/>
      <c r="HC17" s="87"/>
      <c r="HD17" s="88"/>
      <c r="HE17" s="89"/>
      <c r="HF17" s="90"/>
      <c r="HG17" s="90"/>
      <c r="HH17" s="92"/>
      <c r="HI17" s="94"/>
      <c r="HJ17" s="95"/>
      <c r="HK17" s="91"/>
      <c r="HL17" s="91"/>
      <c r="HM17" s="91"/>
      <c r="HN17" s="91"/>
      <c r="HO17" s="91"/>
      <c r="HP17" s="91"/>
      <c r="HQ17" s="96"/>
      <c r="HR17" s="29"/>
      <c r="HS17" s="95"/>
      <c r="HT17" s="91"/>
      <c r="HU17" s="97"/>
      <c r="HV17" s="97"/>
      <c r="HW17" s="98"/>
      <c r="HX17" s="98"/>
    </row>
    <row r="18" spans="1:232" s="21" customFormat="1">
      <c r="A18" s="80"/>
      <c r="B18" s="80"/>
      <c r="C18" s="80"/>
      <c r="D18" s="65">
        <f>SUM(D4:D17)</f>
        <v>20910</v>
      </c>
      <c r="E18" s="80"/>
      <c r="F18" s="80"/>
      <c r="G18" s="80"/>
      <c r="H18" s="65">
        <f>SUM(H4:H17)</f>
        <v>0</v>
      </c>
      <c r="I18" s="65">
        <f>SUM(I4:I17)</f>
        <v>0</v>
      </c>
      <c r="J18" s="65">
        <f>SUM(J4:J17)</f>
        <v>10</v>
      </c>
      <c r="K18" s="65">
        <f>SUM(K4:K17)</f>
        <v>120</v>
      </c>
      <c r="L18" s="65">
        <f>SUM(L4:L17)</f>
        <v>20790</v>
      </c>
      <c r="M18" s="80"/>
      <c r="N18" s="80"/>
      <c r="O18" s="8"/>
      <c r="P18" s="8"/>
      <c r="Q18" s="8"/>
      <c r="R18" s="65">
        <f>SUM(R4:R17)</f>
        <v>20790</v>
      </c>
      <c r="S18" s="80"/>
      <c r="T18" s="80"/>
      <c r="U18" s="80"/>
      <c r="V18" s="65">
        <f>SUM(V4:V17)</f>
        <v>0</v>
      </c>
      <c r="W18" s="65">
        <f>SUM(W4:W17)</f>
        <v>0</v>
      </c>
      <c r="X18" s="65">
        <f>SUM(X4:X17)</f>
        <v>1732.5</v>
      </c>
      <c r="Y18" s="65">
        <f>SUM(Y4:Y17)</f>
        <v>20790</v>
      </c>
      <c r="Z18" s="65">
        <f>SUM(Z4:Z17)</f>
        <v>0</v>
      </c>
      <c r="AA18" s="8"/>
      <c r="AB18" s="8"/>
      <c r="AC18" s="8"/>
      <c r="AD18" s="8"/>
      <c r="AE18" s="8"/>
      <c r="AF18" s="65">
        <f>SUM(AF4:AF17)</f>
        <v>0</v>
      </c>
      <c r="AG18" s="80"/>
      <c r="AH18" s="80"/>
      <c r="AI18" s="80"/>
      <c r="AJ18" s="65">
        <f t="shared" ref="AJ18:AR18" si="461">SUM(AJ4:AJ17)</f>
        <v>10</v>
      </c>
      <c r="AK18" s="65">
        <f t="shared" si="461"/>
        <v>120</v>
      </c>
      <c r="AL18" s="65">
        <f t="shared" si="461"/>
        <v>0</v>
      </c>
      <c r="AM18" s="65">
        <f t="shared" si="461"/>
        <v>0</v>
      </c>
      <c r="AN18" s="65">
        <f t="shared" si="461"/>
        <v>0</v>
      </c>
      <c r="AO18" s="65">
        <f t="shared" si="461"/>
        <v>0</v>
      </c>
      <c r="AP18" s="65">
        <f t="shared" si="461"/>
        <v>0</v>
      </c>
      <c r="AQ18" s="65">
        <f t="shared" si="461"/>
        <v>0</v>
      </c>
      <c r="AR18" s="65">
        <f t="shared" si="461"/>
        <v>120</v>
      </c>
      <c r="AS18" s="8"/>
      <c r="AT18" s="8"/>
      <c r="AU18" s="8"/>
      <c r="AV18" s="8"/>
      <c r="AW18" s="8"/>
      <c r="AX18" s="65">
        <f>SUM(AX4:AX17)</f>
        <v>120</v>
      </c>
      <c r="AY18" s="80"/>
      <c r="AZ18" s="80"/>
      <c r="BA18" s="80"/>
      <c r="BB18" s="65">
        <f t="shared" ref="BB18:BJ18" si="462">SUM(BB4:BB17)</f>
        <v>50</v>
      </c>
      <c r="BC18" s="65">
        <f t="shared" si="462"/>
        <v>600</v>
      </c>
      <c r="BD18" s="65">
        <f t="shared" si="462"/>
        <v>10</v>
      </c>
      <c r="BE18" s="65">
        <f t="shared" si="462"/>
        <v>120</v>
      </c>
      <c r="BF18" s="65">
        <f t="shared" si="462"/>
        <v>0</v>
      </c>
      <c r="BG18" s="65">
        <f t="shared" si="462"/>
        <v>0</v>
      </c>
      <c r="BH18" s="65">
        <f t="shared" si="462"/>
        <v>0</v>
      </c>
      <c r="BI18" s="65">
        <f t="shared" si="462"/>
        <v>0</v>
      </c>
      <c r="BJ18" s="65">
        <f t="shared" si="462"/>
        <v>600</v>
      </c>
      <c r="BK18" s="8"/>
      <c r="BL18" s="8"/>
      <c r="BM18" s="8"/>
      <c r="BN18" s="8"/>
      <c r="BO18" s="8"/>
      <c r="BP18" s="65">
        <f>SUM(BP4:BP17)</f>
        <v>600</v>
      </c>
      <c r="BQ18" s="80"/>
      <c r="BR18" s="80"/>
      <c r="BS18" s="80"/>
      <c r="BT18" s="65">
        <f t="shared" ref="BT18:CB18" si="463">SUM(BT4:BT17)</f>
        <v>0</v>
      </c>
      <c r="BU18" s="65">
        <f t="shared" si="463"/>
        <v>0</v>
      </c>
      <c r="BV18" s="65">
        <f t="shared" si="463"/>
        <v>50</v>
      </c>
      <c r="BW18" s="65">
        <f t="shared" si="463"/>
        <v>600</v>
      </c>
      <c r="BX18" s="65">
        <f t="shared" si="463"/>
        <v>0</v>
      </c>
      <c r="BY18" s="65">
        <f t="shared" si="463"/>
        <v>0</v>
      </c>
      <c r="BZ18" s="65">
        <f t="shared" si="463"/>
        <v>0</v>
      </c>
      <c r="CA18" s="65">
        <f t="shared" si="463"/>
        <v>0</v>
      </c>
      <c r="CB18" s="65">
        <f t="shared" si="463"/>
        <v>0</v>
      </c>
      <c r="CC18" s="8"/>
      <c r="CD18" s="8"/>
      <c r="CE18" s="8"/>
      <c r="CF18" s="8"/>
      <c r="CG18" s="8"/>
      <c r="CH18" s="65">
        <f>SUM(CH4:CH17)</f>
        <v>0</v>
      </c>
      <c r="CI18" s="80"/>
      <c r="CJ18" s="80"/>
      <c r="CK18" s="80"/>
      <c r="CL18" s="65">
        <f t="shared" ref="CL18:CT18" si="464">SUM(CL4:CL17)</f>
        <v>0</v>
      </c>
      <c r="CM18" s="65">
        <f t="shared" si="464"/>
        <v>0</v>
      </c>
      <c r="CN18" s="65">
        <f t="shared" si="464"/>
        <v>0</v>
      </c>
      <c r="CO18" s="65">
        <f t="shared" si="464"/>
        <v>0</v>
      </c>
      <c r="CP18" s="65">
        <f t="shared" si="464"/>
        <v>0</v>
      </c>
      <c r="CQ18" s="65">
        <f t="shared" si="464"/>
        <v>0</v>
      </c>
      <c r="CR18" s="65">
        <f t="shared" si="464"/>
        <v>0</v>
      </c>
      <c r="CS18" s="65">
        <f t="shared" si="464"/>
        <v>0</v>
      </c>
      <c r="CT18" s="65">
        <f t="shared" si="464"/>
        <v>0</v>
      </c>
      <c r="CU18" s="8"/>
      <c r="CV18" s="8"/>
      <c r="CW18" s="8"/>
      <c r="CX18" s="8"/>
      <c r="CY18" s="8"/>
      <c r="CZ18" s="65">
        <f>SUM(CZ4:CZ17)</f>
        <v>0</v>
      </c>
      <c r="DA18" s="80"/>
      <c r="DB18" s="80"/>
      <c r="DC18" s="80"/>
      <c r="DD18" s="65">
        <f t="shared" ref="DD18:DP18" si="465">SUM(DD4:DD17)</f>
        <v>886</v>
      </c>
      <c r="DE18" s="65">
        <f t="shared" si="465"/>
        <v>10632</v>
      </c>
      <c r="DF18" s="65">
        <f t="shared" si="465"/>
        <v>663</v>
      </c>
      <c r="DG18" s="65">
        <f t="shared" si="465"/>
        <v>7956</v>
      </c>
      <c r="DH18" s="65">
        <f t="shared" si="465"/>
        <v>0</v>
      </c>
      <c r="DI18" s="65">
        <f t="shared" si="465"/>
        <v>0</v>
      </c>
      <c r="DJ18" s="65">
        <f t="shared" si="465"/>
        <v>0</v>
      </c>
      <c r="DK18" s="65">
        <f t="shared" si="465"/>
        <v>0</v>
      </c>
      <c r="DL18" s="65">
        <f t="shared" si="465"/>
        <v>0</v>
      </c>
      <c r="DM18" s="13">
        <f t="shared" si="465"/>
        <v>0</v>
      </c>
      <c r="DN18" s="13">
        <f t="shared" si="465"/>
        <v>0</v>
      </c>
      <c r="DO18" s="13">
        <f t="shared" si="465"/>
        <v>0</v>
      </c>
      <c r="DP18" s="13">
        <f t="shared" si="465"/>
        <v>2676</v>
      </c>
      <c r="DQ18" s="8"/>
      <c r="DR18" s="8"/>
      <c r="DS18" s="8"/>
      <c r="DT18" s="8"/>
      <c r="DU18" s="8"/>
      <c r="DV18" s="65">
        <f>SUM(DV4:DV17)</f>
        <v>2676</v>
      </c>
      <c r="DW18" s="80"/>
      <c r="DX18" s="80"/>
      <c r="DY18" s="80"/>
      <c r="DZ18" s="65">
        <f t="shared" ref="DZ18:EL18" si="466">SUM(DZ4:DZ17)</f>
        <v>20</v>
      </c>
      <c r="EA18" s="65">
        <f t="shared" si="466"/>
        <v>240</v>
      </c>
      <c r="EB18" s="65">
        <f t="shared" si="466"/>
        <v>0</v>
      </c>
      <c r="EC18" s="65">
        <f t="shared" si="466"/>
        <v>0</v>
      </c>
      <c r="ED18" s="65">
        <f t="shared" si="466"/>
        <v>0</v>
      </c>
      <c r="EE18" s="65">
        <f t="shared" si="466"/>
        <v>0</v>
      </c>
      <c r="EF18" s="65">
        <f t="shared" si="466"/>
        <v>0</v>
      </c>
      <c r="EG18" s="65">
        <f t="shared" si="466"/>
        <v>0</v>
      </c>
      <c r="EH18" s="65">
        <f t="shared" si="466"/>
        <v>0</v>
      </c>
      <c r="EI18" s="13">
        <f t="shared" si="466"/>
        <v>0</v>
      </c>
      <c r="EJ18" s="13">
        <f t="shared" si="466"/>
        <v>0</v>
      </c>
      <c r="EK18" s="13">
        <f t="shared" si="466"/>
        <v>0</v>
      </c>
      <c r="EL18" s="13">
        <f t="shared" si="466"/>
        <v>2916</v>
      </c>
      <c r="EM18" s="8"/>
      <c r="EN18" s="8"/>
      <c r="EO18" s="8"/>
      <c r="EP18" s="8"/>
      <c r="EQ18" s="8"/>
      <c r="ER18" s="65">
        <f>SUM(ER4:ER17)</f>
        <v>2916</v>
      </c>
      <c r="ES18" s="80"/>
      <c r="ET18" s="80"/>
      <c r="EU18" s="80"/>
      <c r="EV18" s="65">
        <f t="shared" ref="EV18:FH18" si="467">SUM(EV4:EV17)</f>
        <v>50</v>
      </c>
      <c r="EW18" s="65">
        <f t="shared" si="467"/>
        <v>600</v>
      </c>
      <c r="EX18" s="65">
        <f t="shared" si="467"/>
        <v>293</v>
      </c>
      <c r="EY18" s="65">
        <f t="shared" si="467"/>
        <v>3516</v>
      </c>
      <c r="EZ18" s="65">
        <f t="shared" si="467"/>
        <v>0</v>
      </c>
      <c r="FA18" s="65">
        <f t="shared" si="467"/>
        <v>0</v>
      </c>
      <c r="FB18" s="65">
        <f t="shared" si="467"/>
        <v>0</v>
      </c>
      <c r="FC18" s="65">
        <f t="shared" si="467"/>
        <v>0</v>
      </c>
      <c r="FD18" s="65">
        <f t="shared" si="467"/>
        <v>0</v>
      </c>
      <c r="FE18" s="13">
        <f t="shared" si="467"/>
        <v>0</v>
      </c>
      <c r="FF18" s="13">
        <f t="shared" si="467"/>
        <v>0</v>
      </c>
      <c r="FG18" s="13">
        <f t="shared" si="467"/>
        <v>0</v>
      </c>
      <c r="FH18" s="13">
        <f t="shared" si="467"/>
        <v>0</v>
      </c>
      <c r="FI18" s="8"/>
      <c r="FJ18" s="8"/>
      <c r="FK18" s="8"/>
      <c r="FL18" s="8"/>
      <c r="FM18" s="8"/>
      <c r="FN18" s="65">
        <f>SUM(FN4:FN17)</f>
        <v>0</v>
      </c>
      <c r="FO18" s="80"/>
      <c r="FP18" s="80"/>
      <c r="FQ18" s="80"/>
      <c r="FR18" s="65">
        <f t="shared" ref="FR18:GD18" si="468">SUM(FR4:FR17)</f>
        <v>678</v>
      </c>
      <c r="FS18" s="65">
        <f t="shared" si="468"/>
        <v>8136</v>
      </c>
      <c r="FT18" s="65">
        <f t="shared" si="468"/>
        <v>678</v>
      </c>
      <c r="FU18" s="65">
        <f t="shared" si="468"/>
        <v>8136</v>
      </c>
      <c r="FV18" s="65">
        <f t="shared" si="468"/>
        <v>0</v>
      </c>
      <c r="FW18" s="65">
        <f t="shared" si="468"/>
        <v>0</v>
      </c>
      <c r="FX18" s="65">
        <f t="shared" si="468"/>
        <v>0</v>
      </c>
      <c r="FY18" s="65">
        <f t="shared" si="468"/>
        <v>0</v>
      </c>
      <c r="FZ18" s="65">
        <f t="shared" si="468"/>
        <v>0</v>
      </c>
      <c r="GA18" s="13">
        <f t="shared" si="468"/>
        <v>0</v>
      </c>
      <c r="GB18" s="13">
        <f t="shared" si="468"/>
        <v>0</v>
      </c>
      <c r="GC18" s="13">
        <f t="shared" si="468"/>
        <v>0</v>
      </c>
      <c r="GD18" s="13">
        <f t="shared" si="468"/>
        <v>0</v>
      </c>
      <c r="GE18" s="8"/>
      <c r="GF18" s="8"/>
      <c r="GG18" s="8"/>
      <c r="GH18" s="8"/>
      <c r="GI18" s="66"/>
      <c r="GJ18" s="64"/>
      <c r="GK18" s="8"/>
      <c r="GL18" s="8"/>
      <c r="GM18" s="73"/>
      <c r="GN18" s="13"/>
      <c r="GO18" s="13">
        <f>GN18*12</f>
        <v>0</v>
      </c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>
        <f>GI18+GT18-GU18</f>
        <v>0</v>
      </c>
      <c r="HA18" s="8"/>
      <c r="HB18" s="8"/>
      <c r="HC18" s="8"/>
      <c r="HD18" s="8"/>
      <c r="HE18" s="66"/>
      <c r="HF18" s="8"/>
      <c r="HG18" s="8"/>
      <c r="HH18" s="8"/>
      <c r="HI18" s="73"/>
      <c r="HJ18" s="13"/>
      <c r="HK18" s="13">
        <f>HJ18*12</f>
        <v>0</v>
      </c>
      <c r="HL18" s="13"/>
      <c r="HM18" s="13"/>
      <c r="HN18" s="13"/>
      <c r="HO18" s="13"/>
      <c r="HP18" s="13"/>
      <c r="HQ18" s="13"/>
      <c r="HR18" s="13"/>
      <c r="HS18" s="13"/>
      <c r="HT18" s="13"/>
      <c r="HU18" s="5"/>
      <c r="HV18" s="5">
        <f>HE18+HP18-HQ18</f>
        <v>0</v>
      </c>
      <c r="HW18" s="4"/>
      <c r="HX18" s="4"/>
    </row>
    <row r="19" spans="1:232" s="80" customFormat="1">
      <c r="I19" s="41"/>
      <c r="K19" s="41"/>
      <c r="L19" s="65"/>
      <c r="O19" s="8"/>
      <c r="P19" s="8"/>
      <c r="Q19" s="8"/>
      <c r="W19" s="41"/>
      <c r="Y19" s="41"/>
      <c r="Z19" s="65"/>
      <c r="AA19" s="8"/>
      <c r="AB19" s="8"/>
      <c r="AC19" s="8"/>
      <c r="AD19" s="8"/>
      <c r="AE19" s="8"/>
      <c r="AK19" s="41"/>
      <c r="AM19" s="41"/>
      <c r="AN19" s="65"/>
      <c r="AO19" s="13"/>
      <c r="AP19" s="8"/>
      <c r="AQ19" s="13"/>
      <c r="AR19" s="13">
        <f>AF18+AK18-AM18</f>
        <v>120</v>
      </c>
      <c r="AS19" s="8"/>
      <c r="AT19" s="8"/>
      <c r="AU19" s="8"/>
      <c r="AV19" s="8"/>
      <c r="AW19" s="8"/>
      <c r="BC19" s="41"/>
      <c r="BE19" s="41"/>
      <c r="BF19" s="65"/>
      <c r="BG19" s="13"/>
      <c r="BH19" s="8"/>
      <c r="BI19" s="13"/>
      <c r="BJ19" s="13">
        <f>AX18+BC18-BE18</f>
        <v>600</v>
      </c>
      <c r="BK19" s="8"/>
      <c r="BL19" s="8"/>
      <c r="BM19" s="8"/>
      <c r="BN19" s="8"/>
      <c r="BO19" s="8"/>
      <c r="BU19" s="41"/>
      <c r="BW19" s="41"/>
      <c r="BX19" s="65"/>
      <c r="BY19" s="13"/>
      <c r="BZ19" s="8"/>
      <c r="CA19" s="13"/>
      <c r="CB19" s="13">
        <f>BP18+BU18-BW18</f>
        <v>0</v>
      </c>
      <c r="CC19" s="8"/>
      <c r="CD19" s="8"/>
      <c r="CE19" s="8"/>
      <c r="CF19" s="8"/>
      <c r="CG19" s="8"/>
      <c r="CM19" s="41"/>
      <c r="CO19" s="41"/>
      <c r="CP19" s="65"/>
      <c r="CQ19" s="13"/>
      <c r="CR19" s="8"/>
      <c r="CS19" s="13"/>
      <c r="CT19" s="13">
        <f>CH18+CM18-CO18</f>
        <v>0</v>
      </c>
      <c r="CU19" s="8"/>
      <c r="CV19" s="8"/>
      <c r="CW19" s="8"/>
      <c r="CX19" s="8"/>
      <c r="CY19" s="8"/>
      <c r="DE19" s="41"/>
      <c r="DG19" s="41"/>
      <c r="DH19" s="65"/>
      <c r="DI19" s="13"/>
      <c r="DJ19" s="8"/>
      <c r="DK19" s="13"/>
      <c r="DL19" s="13">
        <f>CZ18+DE18-DG18</f>
        <v>2676</v>
      </c>
      <c r="DM19" s="13"/>
      <c r="DN19" s="8"/>
      <c r="DO19" s="13"/>
      <c r="DP19" s="13">
        <f>CZ18+DE18-DK18</f>
        <v>10632</v>
      </c>
      <c r="DQ19" s="8"/>
      <c r="DR19" s="8"/>
      <c r="DS19" s="8"/>
      <c r="DT19" s="8"/>
      <c r="DU19" s="8"/>
      <c r="EA19" s="41"/>
      <c r="EC19" s="41"/>
      <c r="ED19" s="65"/>
      <c r="EE19" s="13"/>
      <c r="EF19" s="8"/>
      <c r="EG19" s="13"/>
      <c r="EH19" s="13">
        <f>DV18+EA18-EC18</f>
        <v>2916</v>
      </c>
      <c r="EI19" s="13"/>
      <c r="EJ19" s="8"/>
      <c r="EK19" s="13"/>
      <c r="EL19" s="13">
        <f>DV18+EA18-EG18</f>
        <v>2916</v>
      </c>
      <c r="EM19" s="8"/>
      <c r="EN19" s="8"/>
      <c r="EO19" s="8"/>
      <c r="EP19" s="8"/>
      <c r="EQ19" s="8"/>
      <c r="EW19" s="41"/>
      <c r="EY19" s="41"/>
      <c r="EZ19" s="65"/>
      <c r="FA19" s="13"/>
      <c r="FB19" s="8"/>
      <c r="FC19" s="13"/>
      <c r="FD19" s="13">
        <f>ER18+EW18-EY18</f>
        <v>0</v>
      </c>
      <c r="FE19" s="13"/>
      <c r="FF19" s="8"/>
      <c r="FG19" s="13"/>
      <c r="FH19" s="13">
        <f>ER18+EW18-FC18</f>
        <v>3516</v>
      </c>
      <c r="FI19" s="8"/>
      <c r="FJ19" s="8"/>
      <c r="FK19" s="8"/>
      <c r="FL19" s="8"/>
      <c r="FM19" s="8"/>
      <c r="FS19" s="41"/>
      <c r="FU19" s="41"/>
      <c r="FV19" s="65"/>
      <c r="FW19" s="13"/>
      <c r="FX19" s="8"/>
      <c r="FY19" s="13"/>
      <c r="FZ19" s="13">
        <f>FN18+FS18-FU18</f>
        <v>0</v>
      </c>
      <c r="GA19" s="13"/>
      <c r="GB19" s="8"/>
      <c r="GC19" s="13"/>
      <c r="GD19" s="13">
        <f>FN18+FS18-FY18</f>
        <v>8136</v>
      </c>
      <c r="GE19" s="8"/>
      <c r="GF19" s="8"/>
      <c r="GG19" s="8"/>
      <c r="GH19" s="8"/>
      <c r="GI19" s="8"/>
      <c r="GJ19" s="65">
        <f>SUM(GJ4:GJ18)</f>
        <v>0</v>
      </c>
      <c r="GN19" s="65">
        <f t="shared" ref="GN19" si="469">SUM(GN4:GN18)</f>
        <v>510</v>
      </c>
      <c r="GO19" s="65">
        <f t="shared" ref="GO19" si="470">SUM(GO4:GO18)</f>
        <v>6120</v>
      </c>
      <c r="GP19" s="65">
        <f t="shared" ref="GP19" si="471">SUM(GP4:GP18)</f>
        <v>300</v>
      </c>
      <c r="GQ19" s="65">
        <f t="shared" ref="GQ19" si="472">SUM(GQ4:GQ18)</f>
        <v>3600</v>
      </c>
      <c r="GR19" s="65">
        <f t="shared" ref="GR19" si="473">SUM(GR4:GR18)</f>
        <v>0</v>
      </c>
      <c r="GS19" s="65">
        <f t="shared" ref="GS19" si="474">SUM(GS4:GS18)</f>
        <v>0</v>
      </c>
      <c r="GT19" s="65">
        <f t="shared" ref="GT19" si="475">SUM(GT4:GT18)</f>
        <v>0</v>
      </c>
      <c r="GU19" s="65">
        <f t="shared" ref="GU19" si="476">SUM(GU4:GU18)</f>
        <v>0</v>
      </c>
      <c r="GV19" s="65">
        <f t="shared" ref="GV19" si="477">SUM(GV4:GV18)</f>
        <v>0</v>
      </c>
      <c r="GW19" s="13">
        <f>SUM(GW4:GW18)</f>
        <v>0</v>
      </c>
      <c r="GX19" s="13">
        <f>SUM(GX4:GX18)</f>
        <v>0</v>
      </c>
      <c r="GY19" s="13">
        <f>SUM(GY4:GY18)</f>
        <v>0</v>
      </c>
      <c r="GZ19" s="13">
        <f>SUM(GZ4:GZ18)</f>
        <v>2520</v>
      </c>
      <c r="HA19" s="8"/>
      <c r="HB19" s="8"/>
      <c r="HC19" s="8"/>
      <c r="HD19" s="8"/>
      <c r="HE19" s="8"/>
      <c r="HF19" s="65">
        <f>SUM(HF4:HF18)</f>
        <v>2520</v>
      </c>
      <c r="HJ19" s="65">
        <f t="shared" ref="HJ19" si="478">SUM(HJ4:HJ18)</f>
        <v>114</v>
      </c>
      <c r="HK19" s="65">
        <f t="shared" ref="HK19" si="479">SUM(HK4:HK18)</f>
        <v>1368</v>
      </c>
      <c r="HL19" s="65">
        <f t="shared" ref="HL19" si="480">SUM(HL4:HL18)</f>
        <v>312</v>
      </c>
      <c r="HM19" s="65">
        <f t="shared" ref="HM19" si="481">SUM(HM4:HM18)</f>
        <v>3888</v>
      </c>
      <c r="HN19" s="65">
        <f t="shared" ref="HN19" si="482">SUM(HN4:HN18)</f>
        <v>0</v>
      </c>
      <c r="HO19" s="65">
        <f t="shared" ref="HO19" si="483">SUM(HO4:HO18)</f>
        <v>0</v>
      </c>
      <c r="HP19" s="65">
        <f t="shared" ref="HP19" si="484">SUM(HP4:HP18)</f>
        <v>0</v>
      </c>
      <c r="HQ19" s="65">
        <f t="shared" ref="HQ19" si="485">SUM(HQ4:HQ18)</f>
        <v>0</v>
      </c>
      <c r="HR19" s="65">
        <f t="shared" ref="HR19" si="486">SUM(HR4:HR18)</f>
        <v>0</v>
      </c>
      <c r="HS19" s="13">
        <f>SUM(HS4:HS18)</f>
        <v>0</v>
      </c>
      <c r="HT19" s="13">
        <f>SUM(HT4:HT18)</f>
        <v>0</v>
      </c>
      <c r="HU19" s="13">
        <f>SUM(HU4:HU18)</f>
        <v>0</v>
      </c>
      <c r="HV19" s="13">
        <f>SUM(HV4:HV18)</f>
        <v>0</v>
      </c>
      <c r="HW19" s="8"/>
      <c r="HX19" s="8"/>
    </row>
    <row r="20" spans="1:232">
      <c r="B20" s="76" t="s">
        <v>609</v>
      </c>
      <c r="D20" s="26">
        <f>SUMIF(D4:D10,"&lt;0")</f>
        <v>0</v>
      </c>
      <c r="L20" s="26">
        <f>SUMIF(L4:L10,"&lt;0")</f>
        <v>0</v>
      </c>
      <c r="O20" s="26"/>
      <c r="P20" s="26" t="s">
        <v>609</v>
      </c>
      <c r="Q20" s="26"/>
      <c r="R20" s="26">
        <f>SUMIF(R4:R10,"&lt;0")</f>
        <v>0</v>
      </c>
      <c r="Z20" s="26">
        <f>SUMIF(Z4:Z10,"&lt;0")</f>
        <v>0</v>
      </c>
      <c r="AA20" s="26"/>
      <c r="AB20" s="26"/>
      <c r="AC20" s="26"/>
      <c r="AD20" s="26" t="s">
        <v>609</v>
      </c>
      <c r="AE20" s="26"/>
      <c r="AF20" s="26">
        <f>SUMIF(AF4:AF10,"&lt;0")</f>
        <v>0</v>
      </c>
      <c r="AN20" s="26">
        <f>SUMIF(AN4:AN10,"&lt;0")</f>
        <v>0</v>
      </c>
      <c r="AO20" s="26"/>
      <c r="AP20" s="26"/>
      <c r="AQ20" s="26"/>
      <c r="AR20" s="26">
        <f>SUMIF(AR4:AR10,"&lt;0")</f>
        <v>0</v>
      </c>
      <c r="AS20" s="26"/>
      <c r="AT20" s="26"/>
      <c r="AU20" s="32"/>
      <c r="AV20" s="26" t="s">
        <v>609</v>
      </c>
      <c r="AW20" s="26"/>
      <c r="AX20" s="26">
        <f>SUMIF(AX4:AX10,"&lt;0")</f>
        <v>0</v>
      </c>
      <c r="BF20" s="26">
        <f>SUMIF(BF4:BF10,"&lt;0")</f>
        <v>0</v>
      </c>
      <c r="BG20" s="26"/>
      <c r="BH20" s="26"/>
      <c r="BI20" s="26"/>
      <c r="BJ20" s="26">
        <f>SUMIF(BJ4:BJ10,"&lt;0")</f>
        <v>0</v>
      </c>
      <c r="BK20" s="26"/>
      <c r="BL20" s="26"/>
      <c r="BM20" s="32"/>
      <c r="BN20" s="26" t="s">
        <v>609</v>
      </c>
      <c r="BO20" s="26"/>
      <c r="BP20" s="26">
        <f>SUMIF(BP4:BP10,"&lt;0")</f>
        <v>0</v>
      </c>
      <c r="BX20" s="26">
        <f>SUMIF(BX4:BX10,"&lt;0")</f>
        <v>0</v>
      </c>
      <c r="BY20" s="26"/>
      <c r="BZ20" s="26"/>
      <c r="CA20" s="26"/>
      <c r="CB20" s="26">
        <f>SUMIF(CB4:CB10,"&lt;0")</f>
        <v>0</v>
      </c>
      <c r="CC20" s="26"/>
      <c r="CD20" s="26"/>
      <c r="CE20" s="32"/>
      <c r="CF20" s="26" t="s">
        <v>609</v>
      </c>
      <c r="CG20" s="26"/>
      <c r="CH20" s="26">
        <f>SUMIF(CH4:CH10,"&lt;0")</f>
        <v>0</v>
      </c>
      <c r="CP20" s="26">
        <f>SUMIF(CP4:CP10,"&lt;0")</f>
        <v>0</v>
      </c>
      <c r="CQ20" s="26"/>
      <c r="CR20" s="26"/>
      <c r="CS20" s="26"/>
      <c r="CT20" s="26">
        <f>SUMIF(CT4:CT10,"&lt;0")</f>
        <v>0</v>
      </c>
      <c r="CU20" s="26"/>
      <c r="CV20" s="26"/>
      <c r="CW20" s="32"/>
      <c r="CX20" s="26" t="s">
        <v>609</v>
      </c>
      <c r="CY20" s="26"/>
      <c r="CZ20" s="26">
        <f>SUMIF(CZ4:CZ10,"&lt;0")</f>
        <v>0</v>
      </c>
      <c r="DH20" s="26">
        <f>SUMIF(DH4:DH10,"&lt;0")</f>
        <v>0</v>
      </c>
      <c r="DI20" s="26"/>
      <c r="DJ20" s="26"/>
      <c r="DK20" s="26"/>
      <c r="DL20" s="26">
        <f>SUMIF(DL4:DL10,"&lt;0")</f>
        <v>0</v>
      </c>
      <c r="DM20" s="26"/>
      <c r="DN20" s="26"/>
      <c r="DO20" s="26"/>
      <c r="DP20" s="26">
        <f>SUMIF(DP4:DP10,"&lt;0")</f>
        <v>0</v>
      </c>
      <c r="DQ20" s="26"/>
      <c r="DR20" s="26"/>
      <c r="DS20" s="32"/>
      <c r="DT20" s="26" t="s">
        <v>609</v>
      </c>
      <c r="DU20" s="26"/>
      <c r="DV20" s="26">
        <f>SUMIF(DV4:DV10,"&lt;0")</f>
        <v>0</v>
      </c>
      <c r="ED20" s="26">
        <f>SUMIF(ED4:ED10,"&lt;0")</f>
        <v>0</v>
      </c>
      <c r="EE20" s="26"/>
      <c r="EF20" s="26"/>
      <c r="EG20" s="26"/>
      <c r="EH20" s="26">
        <f>SUMIF(EH4:EH10,"&lt;0")</f>
        <v>0</v>
      </c>
      <c r="EI20" s="26"/>
      <c r="EJ20" s="26"/>
      <c r="EK20" s="26"/>
      <c r="EL20" s="26">
        <f>SUMIF(EL4:EL10,"&lt;0")</f>
        <v>0</v>
      </c>
      <c r="EM20" s="26"/>
      <c r="EN20" s="26"/>
      <c r="EO20" s="32"/>
      <c r="EP20" s="26" t="s">
        <v>609</v>
      </c>
      <c r="EQ20" s="26"/>
      <c r="ER20" s="26">
        <f>SUMIF(ER4:ER10,"&lt;0")</f>
        <v>0</v>
      </c>
      <c r="EZ20" s="26">
        <f>SUMIF(EZ4:EZ10,"&lt;0")</f>
        <v>0</v>
      </c>
      <c r="FA20" s="26"/>
      <c r="FB20" s="26"/>
      <c r="FC20" s="26"/>
      <c r="FD20" s="26">
        <f>SUMIF(FD4:FD10,"&lt;0")</f>
        <v>0</v>
      </c>
      <c r="FE20" s="26"/>
      <c r="FF20" s="26"/>
      <c r="FG20" s="26"/>
      <c r="FH20" s="26">
        <f>SUMIF(FH4:FH10,"&lt;0")</f>
        <v>0</v>
      </c>
      <c r="FI20" s="26"/>
      <c r="FJ20" s="26"/>
      <c r="FK20" s="32"/>
      <c r="FL20" s="26" t="s">
        <v>609</v>
      </c>
      <c r="FM20" s="26"/>
      <c r="FN20" s="26">
        <f>SUMIF(FN4:FN10,"&lt;0")</f>
        <v>0</v>
      </c>
      <c r="FV20" s="26">
        <f>SUMIF(FV4:FV10,"&lt;0")</f>
        <v>0</v>
      </c>
      <c r="FW20" s="26"/>
      <c r="FX20" s="26"/>
      <c r="FY20" s="26"/>
      <c r="FZ20" s="26">
        <f>SUMIF(FZ4:FZ10,"&lt;0")</f>
        <v>0</v>
      </c>
      <c r="GA20" s="26"/>
      <c r="GB20" s="26"/>
      <c r="GC20" s="26"/>
      <c r="GD20" s="26">
        <f>SUMIF(GD4:GD10,"&lt;0")</f>
        <v>0</v>
      </c>
      <c r="GE20" s="26"/>
      <c r="GF20" s="26"/>
      <c r="GG20" s="32"/>
      <c r="GH20" s="26"/>
      <c r="GI20" s="26"/>
      <c r="GJ20" s="25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32"/>
      <c r="HD20" s="26"/>
      <c r="HE20" s="26"/>
      <c r="HO20" s="26"/>
      <c r="HP20" s="26"/>
      <c r="HQ20" s="26"/>
      <c r="HR20" s="30"/>
      <c r="HS20" s="26"/>
      <c r="HT20" s="26"/>
      <c r="HU20" s="10"/>
      <c r="HV20" s="10"/>
      <c r="HW20" s="10"/>
      <c r="HX20" s="10"/>
    </row>
    <row r="21" spans="1:232">
      <c r="B21" s="76" t="s">
        <v>610</v>
      </c>
      <c r="D21" s="26">
        <f>SUMIF(D4:D10,"&gt;0")</f>
        <v>20910</v>
      </c>
      <c r="L21" s="26">
        <f>SUMIF(L4:L10,"&gt;0")</f>
        <v>20790</v>
      </c>
      <c r="O21" s="26"/>
      <c r="P21" s="26" t="s">
        <v>610</v>
      </c>
      <c r="Q21" s="26"/>
      <c r="R21" s="26">
        <f>SUMIF(R4:R10,"&gt;0")</f>
        <v>20790</v>
      </c>
      <c r="Z21" s="26">
        <f>SUMIF(Z4:Z10,"&gt;0")</f>
        <v>0</v>
      </c>
      <c r="AA21" s="26"/>
      <c r="AB21" s="26"/>
      <c r="AC21" s="26"/>
      <c r="AD21" s="26" t="s">
        <v>610</v>
      </c>
      <c r="AE21" s="26"/>
      <c r="AF21" s="26">
        <f>SUMIF(AF4:AF10,"&gt;0")</f>
        <v>0</v>
      </c>
      <c r="AN21" s="26">
        <f>SUMIF(AN4:AN10,"&gt;0")</f>
        <v>0</v>
      </c>
      <c r="AO21" s="26"/>
      <c r="AP21" s="26"/>
      <c r="AQ21" s="26"/>
      <c r="AR21" s="26">
        <f>SUMIF(AR4:AR11,"&gt;0")</f>
        <v>120</v>
      </c>
      <c r="AS21" s="26"/>
      <c r="AT21" s="26"/>
      <c r="AU21" s="32"/>
      <c r="AV21" s="26" t="s">
        <v>610</v>
      </c>
      <c r="AW21" s="26"/>
      <c r="AX21" s="26">
        <f>SUMIF(AX4:AX10,"&gt;0")</f>
        <v>120</v>
      </c>
      <c r="BF21" s="26">
        <f>SUMIF(BF4:BF10,"&gt;0")</f>
        <v>0</v>
      </c>
      <c r="BG21" s="26"/>
      <c r="BH21" s="26"/>
      <c r="BI21" s="26"/>
      <c r="BJ21" s="26">
        <f>SUMIF(BJ4:BJ11,"&gt;0")</f>
        <v>600</v>
      </c>
      <c r="BK21" s="26"/>
      <c r="BL21" s="26"/>
      <c r="BM21" s="32"/>
      <c r="BN21" s="26" t="s">
        <v>610</v>
      </c>
      <c r="BO21" s="26"/>
      <c r="BP21" s="26">
        <f>SUMIF(BP4:BP10,"&gt;0")</f>
        <v>600</v>
      </c>
      <c r="BX21" s="26">
        <f>SUMIF(BX4:BX10,"&gt;0")</f>
        <v>0</v>
      </c>
      <c r="BY21" s="26"/>
      <c r="BZ21" s="26"/>
      <c r="CA21" s="26"/>
      <c r="CB21" s="26">
        <f>SUMIF(CB4:CB11,"&gt;0")</f>
        <v>0</v>
      </c>
      <c r="CC21" s="26"/>
      <c r="CD21" s="26"/>
      <c r="CE21" s="32"/>
      <c r="CF21" s="26" t="s">
        <v>610</v>
      </c>
      <c r="CG21" s="26"/>
      <c r="CH21" s="26">
        <f>SUMIF(CH4:CH10,"&gt;0")</f>
        <v>0</v>
      </c>
      <c r="CP21" s="26">
        <f>SUMIF(CP4:CP10,"&gt;0")</f>
        <v>0</v>
      </c>
      <c r="CQ21" s="26"/>
      <c r="CR21" s="26"/>
      <c r="CS21" s="26"/>
      <c r="CT21" s="26">
        <f>SUMIF(CT4:CT11,"&gt;0")</f>
        <v>0</v>
      </c>
      <c r="CU21" s="26"/>
      <c r="CV21" s="26"/>
      <c r="CW21" s="32"/>
      <c r="CX21" s="26" t="s">
        <v>610</v>
      </c>
      <c r="CY21" s="26"/>
      <c r="CZ21" s="26">
        <f>SUMIF(CZ4:CZ10,"&gt;0")</f>
        <v>0</v>
      </c>
      <c r="DH21" s="26">
        <f>SUMIF(DH4:DH10,"&gt;0")</f>
        <v>0</v>
      </c>
      <c r="DI21" s="26"/>
      <c r="DJ21" s="26"/>
      <c r="DK21" s="26"/>
      <c r="DL21" s="26">
        <f>SUMIF(DL4:DL11,"&gt;0")</f>
        <v>0</v>
      </c>
      <c r="DM21" s="26"/>
      <c r="DN21" s="26"/>
      <c r="DO21" s="26"/>
      <c r="DP21" s="26">
        <f>SUMIF(DP4:DP11,"&gt;0")</f>
        <v>2676</v>
      </c>
      <c r="DQ21" s="26"/>
      <c r="DR21" s="26"/>
      <c r="DS21" s="32"/>
      <c r="DT21" s="26" t="s">
        <v>610</v>
      </c>
      <c r="DU21" s="26"/>
      <c r="DV21" s="26">
        <f>SUMIF(DV4:DV10,"&gt;0")</f>
        <v>2676</v>
      </c>
      <c r="ED21" s="26">
        <f>SUMIF(ED4:ED10,"&gt;0")</f>
        <v>0</v>
      </c>
      <c r="EE21" s="26"/>
      <c r="EF21" s="26"/>
      <c r="EG21" s="26"/>
      <c r="EH21" s="26">
        <f>SUMIF(EH4:EH11,"&gt;0")</f>
        <v>0</v>
      </c>
      <c r="EI21" s="26"/>
      <c r="EJ21" s="26"/>
      <c r="EK21" s="26"/>
      <c r="EL21" s="26">
        <f>SUMIF(EL4:EL11,"&gt;0")</f>
        <v>2916</v>
      </c>
      <c r="EM21" s="26"/>
      <c r="EN21" s="26"/>
      <c r="EO21" s="32"/>
      <c r="EP21" s="26" t="s">
        <v>610</v>
      </c>
      <c r="EQ21" s="26"/>
      <c r="ER21" s="26">
        <f>SUMIF(ER4:ER10,"&gt;0")</f>
        <v>2916</v>
      </c>
      <c r="EZ21" s="26">
        <f>SUMIF(EZ4:EZ10,"&gt;0")</f>
        <v>0</v>
      </c>
      <c r="FA21" s="26"/>
      <c r="FB21" s="26"/>
      <c r="FC21" s="26"/>
      <c r="FD21" s="26">
        <f>SUMIF(FD4:FD11,"&gt;0")</f>
        <v>0</v>
      </c>
      <c r="FE21" s="26"/>
      <c r="FF21" s="26"/>
      <c r="FG21" s="26"/>
      <c r="FH21" s="26">
        <f>SUMIF(FH4:FH11,"&gt;0")</f>
        <v>0</v>
      </c>
      <c r="FI21" s="26"/>
      <c r="FJ21" s="26"/>
      <c r="FK21" s="32"/>
      <c r="FL21" s="26" t="s">
        <v>610</v>
      </c>
      <c r="FM21" s="26"/>
      <c r="FN21" s="26">
        <f>SUMIF(FN4:FN10,"&gt;0")</f>
        <v>0</v>
      </c>
      <c r="FV21" s="26">
        <f>SUMIF(FV4:FV10,"&gt;0")</f>
        <v>0</v>
      </c>
      <c r="FW21" s="26"/>
      <c r="FX21" s="26"/>
      <c r="FY21" s="26"/>
      <c r="FZ21" s="26">
        <f>SUMIF(FZ4:FZ11,"&gt;0")</f>
        <v>0</v>
      </c>
      <c r="GA21" s="26"/>
      <c r="GB21" s="26"/>
      <c r="GC21" s="26"/>
      <c r="GD21" s="26">
        <f>SUMIF(GD4:GD11,"&gt;0")</f>
        <v>0</v>
      </c>
      <c r="GE21" s="26"/>
      <c r="GF21" s="26"/>
      <c r="GG21" s="32"/>
      <c r="GH21" s="26" t="s">
        <v>609</v>
      </c>
      <c r="GI21" s="26"/>
      <c r="GJ21" s="26">
        <f>SUMIF(GJ4:GJ11,"&lt;0")</f>
        <v>0</v>
      </c>
      <c r="GR21" s="26">
        <f>SUMIF(GR4:GR11,"&lt;0")</f>
        <v>0</v>
      </c>
      <c r="GS21" s="26"/>
      <c r="GT21" s="26"/>
      <c r="GU21" s="26"/>
      <c r="GV21" s="26">
        <f>SUMIF(GV4:GV11,"&lt;0")</f>
        <v>0</v>
      </c>
      <c r="GW21" s="26"/>
      <c r="GX21" s="26"/>
      <c r="GY21" s="26"/>
      <c r="GZ21" s="26">
        <f>SUMIF(GZ4:GZ11,"&lt;0")</f>
        <v>0</v>
      </c>
      <c r="HA21" s="26"/>
      <c r="HB21" s="26"/>
      <c r="HC21" s="32"/>
      <c r="HD21" s="26" t="s">
        <v>609</v>
      </c>
      <c r="HE21" s="26"/>
      <c r="HF21" s="26">
        <f>SUMIF(HF4:HF11,"&lt;0")</f>
        <v>0</v>
      </c>
      <c r="HN21" s="26">
        <f>SUMIF(HN4:HN11,"&lt;0")</f>
        <v>0</v>
      </c>
      <c r="HO21" s="26"/>
      <c r="HP21" s="26"/>
      <c r="HQ21" s="26"/>
      <c r="HR21" s="30">
        <f>SUMIF(HR4:HR11,"&lt;0")</f>
        <v>0</v>
      </c>
      <c r="HS21" s="26"/>
      <c r="HT21" s="26"/>
      <c r="HU21" s="10"/>
      <c r="HV21" s="10">
        <f>SUMIF(HV4:HV11,"&lt;0")</f>
        <v>0</v>
      </c>
      <c r="HW21" s="10"/>
      <c r="HX21" s="10"/>
    </row>
    <row r="22" spans="1:232">
      <c r="O22" s="26"/>
      <c r="P22" s="26"/>
      <c r="Q22" s="26"/>
      <c r="AA22" s="26"/>
      <c r="AB22" s="26"/>
      <c r="AC22" s="26"/>
      <c r="AD22" s="26"/>
      <c r="AE22" s="26"/>
      <c r="AO22" s="26"/>
      <c r="AP22" s="26"/>
      <c r="AQ22" s="26"/>
      <c r="AR22" s="26"/>
      <c r="AS22" s="26"/>
      <c r="AT22" s="26"/>
      <c r="AU22" s="32"/>
      <c r="AV22" s="26"/>
      <c r="AW22" s="26"/>
      <c r="BG22" s="26"/>
      <c r="BH22" s="26"/>
      <c r="BI22" s="26"/>
      <c r="BJ22" s="26"/>
      <c r="BK22" s="26"/>
      <c r="BL22" s="26"/>
      <c r="BM22" s="32"/>
      <c r="BN22" s="26"/>
      <c r="BO22" s="26"/>
      <c r="BY22" s="26"/>
      <c r="BZ22" s="26"/>
      <c r="CA22" s="26"/>
      <c r="CB22" s="26"/>
      <c r="CC22" s="26"/>
      <c r="CD22" s="26"/>
      <c r="CE22" s="32"/>
      <c r="CF22" s="26"/>
      <c r="CG22" s="26"/>
      <c r="CQ22" s="26"/>
      <c r="CR22" s="26"/>
      <c r="CS22" s="26"/>
      <c r="CT22" s="26"/>
      <c r="CU22" s="26"/>
      <c r="CV22" s="26"/>
      <c r="CW22" s="32"/>
      <c r="CX22" s="26"/>
      <c r="CY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32"/>
      <c r="DT22" s="26"/>
      <c r="DU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32"/>
      <c r="EP22" s="26"/>
      <c r="EQ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32"/>
      <c r="FL22" s="26"/>
      <c r="FM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32"/>
      <c r="GH22" s="26" t="s">
        <v>610</v>
      </c>
      <c r="GI22" s="26"/>
      <c r="GJ22" s="26">
        <f>SUMIF(GJ4:GJ11,"&gt;0")</f>
        <v>0</v>
      </c>
      <c r="GR22" s="26">
        <f>SUMIF(GR4:GR11,"&gt;0")</f>
        <v>0</v>
      </c>
      <c r="GS22" s="26"/>
      <c r="GT22" s="26"/>
      <c r="GU22" s="26"/>
      <c r="GV22" s="26">
        <f>SUMIF(GV4:GV12,"&gt;0")</f>
        <v>0</v>
      </c>
      <c r="GW22" s="26"/>
      <c r="GX22" s="26"/>
      <c r="GY22" s="26"/>
      <c r="GZ22" s="26">
        <f>SUMIF(GZ4:GZ12,"&gt;0")</f>
        <v>2520</v>
      </c>
      <c r="HA22" s="26"/>
      <c r="HB22" s="26"/>
      <c r="HC22" s="32"/>
      <c r="HD22" s="26" t="s">
        <v>610</v>
      </c>
      <c r="HE22" s="26"/>
      <c r="HF22" s="26">
        <f>SUMIF(HF4:HF11,"&gt;0")</f>
        <v>2520</v>
      </c>
      <c r="HN22" s="26">
        <f>SUMIF(HN4:HN11,"&gt;0")</f>
        <v>0</v>
      </c>
      <c r="HO22" s="26"/>
      <c r="HP22" s="26"/>
      <c r="HQ22" s="26"/>
      <c r="HR22" s="30">
        <f>SUMIF(HR4:HR12,"&gt;0")</f>
        <v>0</v>
      </c>
      <c r="HS22" s="26"/>
      <c r="HT22" s="26"/>
      <c r="HU22" s="10"/>
      <c r="HV22" s="10">
        <f>SUMIF(HV4:HV12,"&gt;0")</f>
        <v>0</v>
      </c>
      <c r="HW22" s="10"/>
      <c r="HX22" s="10"/>
    </row>
    <row r="23" spans="1:232">
      <c r="D23" s="126" t="s">
        <v>610</v>
      </c>
      <c r="E23" s="126"/>
      <c r="F23" s="126"/>
      <c r="I23" s="78">
        <f>D21</f>
        <v>20910</v>
      </c>
      <c r="O23" s="26"/>
      <c r="P23" s="26"/>
      <c r="Q23" s="26"/>
      <c r="R23" s="126" t="s">
        <v>610</v>
      </c>
      <c r="S23" s="126"/>
      <c r="T23" s="126"/>
      <c r="W23" s="78">
        <f>R21</f>
        <v>20790</v>
      </c>
      <c r="AA23" s="26"/>
      <c r="AB23" s="26"/>
      <c r="AC23" s="26"/>
      <c r="AD23" s="26"/>
      <c r="AE23" s="26"/>
      <c r="AF23" s="126" t="s">
        <v>610</v>
      </c>
      <c r="AG23" s="126"/>
      <c r="AH23" s="126"/>
      <c r="AK23" s="78">
        <f>AF21</f>
        <v>0</v>
      </c>
      <c r="AO23" s="26"/>
      <c r="AP23" s="26"/>
      <c r="AQ23" s="26"/>
      <c r="AR23" s="26"/>
      <c r="AS23" s="26"/>
      <c r="AT23" s="26"/>
      <c r="AU23" s="32"/>
      <c r="AV23" s="26"/>
      <c r="AW23" s="26"/>
      <c r="AX23" s="126" t="s">
        <v>610</v>
      </c>
      <c r="AY23" s="126"/>
      <c r="AZ23" s="126"/>
      <c r="BC23" s="78">
        <f>AX21</f>
        <v>120</v>
      </c>
      <c r="BG23" s="26"/>
      <c r="BH23" s="26"/>
      <c r="BI23" s="26"/>
      <c r="BJ23" s="26"/>
      <c r="BK23" s="26"/>
      <c r="BL23" s="26"/>
      <c r="BM23" s="32"/>
      <c r="BN23" s="26"/>
      <c r="BO23" s="26"/>
      <c r="BP23" s="126" t="s">
        <v>610</v>
      </c>
      <c r="BQ23" s="126"/>
      <c r="BR23" s="126"/>
      <c r="BU23" s="78">
        <f>BP21</f>
        <v>600</v>
      </c>
      <c r="BY23" s="26"/>
      <c r="BZ23" s="26"/>
      <c r="CA23" s="26"/>
      <c r="CB23" s="26"/>
      <c r="CC23" s="26"/>
      <c r="CD23" s="26"/>
      <c r="CE23" s="32"/>
      <c r="CF23" s="26"/>
      <c r="CG23" s="26"/>
      <c r="CH23" s="126" t="s">
        <v>610</v>
      </c>
      <c r="CI23" s="126"/>
      <c r="CJ23" s="126"/>
      <c r="CM23" s="78">
        <f>CH21</f>
        <v>0</v>
      </c>
      <c r="CQ23" s="26"/>
      <c r="CR23" s="26"/>
      <c r="CS23" s="26"/>
      <c r="CT23" s="26"/>
      <c r="CU23" s="26"/>
      <c r="CV23" s="26"/>
      <c r="CW23" s="32"/>
      <c r="CX23" s="26"/>
      <c r="CY23" s="26"/>
      <c r="CZ23" s="126" t="s">
        <v>610</v>
      </c>
      <c r="DA23" s="126"/>
      <c r="DB23" s="126"/>
      <c r="DE23" s="78">
        <f>CZ21</f>
        <v>0</v>
      </c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32"/>
      <c r="DT23" s="26"/>
      <c r="DU23" s="26"/>
      <c r="DV23" s="126" t="s">
        <v>610</v>
      </c>
      <c r="DW23" s="126"/>
      <c r="DX23" s="126"/>
      <c r="EA23" s="78">
        <f>DV21</f>
        <v>2676</v>
      </c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32"/>
      <c r="EP23" s="26"/>
      <c r="EQ23" s="26"/>
      <c r="ER23" s="126" t="s">
        <v>610</v>
      </c>
      <c r="ES23" s="126"/>
      <c r="ET23" s="126"/>
      <c r="EW23" s="78">
        <f>ER21</f>
        <v>2916</v>
      </c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32"/>
      <c r="FL23" s="26"/>
      <c r="FM23" s="26"/>
      <c r="FN23" s="126" t="s">
        <v>610</v>
      </c>
      <c r="FO23" s="126"/>
      <c r="FP23" s="126"/>
      <c r="FS23" s="78">
        <f>FN21</f>
        <v>0</v>
      </c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32"/>
      <c r="GH23" s="26"/>
      <c r="GI23" s="26"/>
      <c r="GJ23" s="25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32"/>
      <c r="HD23" s="26"/>
      <c r="HE23" s="26"/>
      <c r="HO23" s="26"/>
      <c r="HP23" s="26"/>
      <c r="HQ23" s="26"/>
      <c r="HR23" s="30"/>
      <c r="HS23" s="26"/>
      <c r="HT23" s="26"/>
      <c r="HU23" s="10"/>
      <c r="HV23" s="10"/>
      <c r="HW23" s="10"/>
      <c r="HX23" s="10"/>
    </row>
    <row r="24" spans="1:232">
      <c r="D24" s="126" t="s">
        <v>611</v>
      </c>
      <c r="E24" s="126"/>
      <c r="F24" s="126"/>
      <c r="I24" s="78"/>
      <c r="O24" s="26"/>
      <c r="P24" s="26"/>
      <c r="Q24" s="26"/>
      <c r="R24" s="126" t="s">
        <v>611</v>
      </c>
      <c r="S24" s="126"/>
      <c r="T24" s="126"/>
      <c r="W24" s="78"/>
      <c r="AA24" s="26"/>
      <c r="AB24" s="26"/>
      <c r="AC24" s="26"/>
      <c r="AD24" s="26"/>
      <c r="AE24" s="26"/>
      <c r="AF24" s="126" t="s">
        <v>611</v>
      </c>
      <c r="AG24" s="126"/>
      <c r="AH24" s="126"/>
      <c r="AK24" s="78"/>
      <c r="AO24" s="26"/>
      <c r="AP24" s="26"/>
      <c r="AQ24" s="26"/>
      <c r="AR24" s="26"/>
      <c r="AS24" s="26"/>
      <c r="AT24" s="26"/>
      <c r="AU24" s="32"/>
      <c r="AV24" s="26"/>
      <c r="AW24" s="26"/>
      <c r="AX24" s="126" t="s">
        <v>611</v>
      </c>
      <c r="AY24" s="126"/>
      <c r="AZ24" s="126"/>
      <c r="BC24" s="78"/>
      <c r="BG24" s="26"/>
      <c r="BH24" s="26"/>
      <c r="BI24" s="26"/>
      <c r="BJ24" s="26"/>
      <c r="BK24" s="26"/>
      <c r="BL24" s="26"/>
      <c r="BM24" s="32"/>
      <c r="BN24" s="26"/>
      <c r="BO24" s="26"/>
      <c r="BP24" s="126" t="s">
        <v>611</v>
      </c>
      <c r="BQ24" s="126"/>
      <c r="BR24" s="126"/>
      <c r="BU24" s="78"/>
      <c r="BY24" s="26"/>
      <c r="BZ24" s="26"/>
      <c r="CA24" s="26"/>
      <c r="CB24" s="26"/>
      <c r="CC24" s="26"/>
      <c r="CD24" s="26"/>
      <c r="CE24" s="32"/>
      <c r="CF24" s="26"/>
      <c r="CG24" s="26"/>
      <c r="CH24" s="126" t="s">
        <v>611</v>
      </c>
      <c r="CI24" s="126"/>
      <c r="CJ24" s="126"/>
      <c r="CM24" s="78"/>
      <c r="CQ24" s="26"/>
      <c r="CR24" s="26"/>
      <c r="CS24" s="26"/>
      <c r="CT24" s="26"/>
      <c r="CU24" s="26"/>
      <c r="CV24" s="26"/>
      <c r="CW24" s="32"/>
      <c r="CX24" s="26"/>
      <c r="CY24" s="26"/>
      <c r="CZ24" s="126" t="s">
        <v>611</v>
      </c>
      <c r="DA24" s="126"/>
      <c r="DB24" s="126"/>
      <c r="DE24" s="78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32"/>
      <c r="DT24" s="26"/>
      <c r="DU24" s="26"/>
      <c r="DV24" s="126" t="s">
        <v>611</v>
      </c>
      <c r="DW24" s="126"/>
      <c r="DX24" s="126"/>
      <c r="EA24" s="78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32"/>
      <c r="EP24" s="26"/>
      <c r="EQ24" s="26"/>
      <c r="ER24" s="126" t="s">
        <v>611</v>
      </c>
      <c r="ES24" s="126"/>
      <c r="ET24" s="126"/>
      <c r="EW24" s="78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32"/>
      <c r="FL24" s="26"/>
      <c r="FM24" s="26"/>
      <c r="FN24" s="126" t="s">
        <v>611</v>
      </c>
      <c r="FO24" s="126"/>
      <c r="FP24" s="126"/>
      <c r="FS24" s="78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32"/>
      <c r="GH24" s="26"/>
      <c r="GI24" s="26"/>
      <c r="GJ24" s="126" t="s">
        <v>610</v>
      </c>
      <c r="GK24" s="126"/>
      <c r="GL24" s="126"/>
      <c r="GO24" s="78">
        <f>GJ22</f>
        <v>0</v>
      </c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32"/>
      <c r="HD24" s="26"/>
      <c r="HE24" s="26"/>
      <c r="HF24" s="126" t="s">
        <v>610</v>
      </c>
      <c r="HG24" s="126"/>
      <c r="HH24" s="126"/>
      <c r="HK24" s="78">
        <f>HF22</f>
        <v>2520</v>
      </c>
      <c r="HO24" s="26"/>
      <c r="HP24" s="26"/>
      <c r="HQ24" s="26"/>
      <c r="HR24" s="30"/>
      <c r="HS24" s="26"/>
      <c r="HT24" s="26"/>
      <c r="HU24" s="10"/>
      <c r="HV24" s="10"/>
      <c r="HW24" s="10"/>
      <c r="HX24" s="10"/>
    </row>
    <row r="25" spans="1:232">
      <c r="D25" s="126" t="s">
        <v>612</v>
      </c>
      <c r="E25" s="126"/>
      <c r="F25" s="126"/>
      <c r="I25" s="78">
        <f>I18</f>
        <v>0</v>
      </c>
      <c r="O25" s="26"/>
      <c r="P25" s="26"/>
      <c r="Q25" s="26"/>
      <c r="R25" s="126" t="s">
        <v>612</v>
      </c>
      <c r="S25" s="126"/>
      <c r="T25" s="126"/>
      <c r="W25" s="78">
        <f>W18</f>
        <v>0</v>
      </c>
      <c r="AA25" s="26"/>
      <c r="AB25" s="26"/>
      <c r="AC25" s="26"/>
      <c r="AD25" s="26"/>
      <c r="AE25" s="26"/>
      <c r="AF25" s="126" t="s">
        <v>612</v>
      </c>
      <c r="AG25" s="126"/>
      <c r="AH25" s="126"/>
      <c r="AK25" s="78">
        <f>AK18</f>
        <v>120</v>
      </c>
      <c r="AO25" s="26"/>
      <c r="AP25" s="26"/>
      <c r="AQ25" s="26"/>
      <c r="AR25" s="26"/>
      <c r="AS25" s="26"/>
      <c r="AT25" s="26"/>
      <c r="AU25" s="32"/>
      <c r="AV25" s="26"/>
      <c r="AW25" s="26"/>
      <c r="AX25" s="126" t="s">
        <v>612</v>
      </c>
      <c r="AY25" s="126"/>
      <c r="AZ25" s="126"/>
      <c r="BC25" s="78">
        <f>BC18</f>
        <v>600</v>
      </c>
      <c r="BG25" s="26"/>
      <c r="BH25" s="26"/>
      <c r="BI25" s="26"/>
      <c r="BJ25" s="26"/>
      <c r="BK25" s="26"/>
      <c r="BL25" s="26"/>
      <c r="BM25" s="32"/>
      <c r="BN25" s="26"/>
      <c r="BO25" s="26"/>
      <c r="BP25" s="126" t="s">
        <v>612</v>
      </c>
      <c r="BQ25" s="126"/>
      <c r="BR25" s="126"/>
      <c r="BU25" s="78">
        <f>BU18</f>
        <v>0</v>
      </c>
      <c r="BY25" s="26"/>
      <c r="BZ25" s="26"/>
      <c r="CA25" s="26"/>
      <c r="CB25" s="26"/>
      <c r="CC25" s="26"/>
      <c r="CD25" s="26"/>
      <c r="CE25" s="32"/>
      <c r="CF25" s="26"/>
      <c r="CG25" s="26"/>
      <c r="CH25" s="126" t="s">
        <v>612</v>
      </c>
      <c r="CI25" s="126"/>
      <c r="CJ25" s="126"/>
      <c r="CM25" s="78">
        <f>CM18</f>
        <v>0</v>
      </c>
      <c r="CQ25" s="26"/>
      <c r="CR25" s="26"/>
      <c r="CS25" s="26"/>
      <c r="CT25" s="26"/>
      <c r="CU25" s="26"/>
      <c r="CV25" s="26"/>
      <c r="CW25" s="32"/>
      <c r="CX25" s="26"/>
      <c r="CY25" s="26"/>
      <c r="CZ25" s="126" t="s">
        <v>612</v>
      </c>
      <c r="DA25" s="126"/>
      <c r="DB25" s="126"/>
      <c r="DE25" s="78">
        <f>DE18</f>
        <v>10632</v>
      </c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32"/>
      <c r="DT25" s="26"/>
      <c r="DU25" s="26"/>
      <c r="DV25" s="126" t="s">
        <v>612</v>
      </c>
      <c r="DW25" s="126"/>
      <c r="DX25" s="126"/>
      <c r="EA25" s="78">
        <f>EA18</f>
        <v>240</v>
      </c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32"/>
      <c r="EP25" s="26"/>
      <c r="EQ25" s="26"/>
      <c r="ER25" s="126" t="s">
        <v>612</v>
      </c>
      <c r="ES25" s="126"/>
      <c r="ET25" s="126"/>
      <c r="EW25" s="78">
        <f>EW18</f>
        <v>600</v>
      </c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32"/>
      <c r="FL25" s="26"/>
      <c r="FM25" s="26"/>
      <c r="FN25" s="126" t="s">
        <v>612</v>
      </c>
      <c r="FO25" s="126"/>
      <c r="FP25" s="126"/>
      <c r="FS25" s="78">
        <f>FS18</f>
        <v>8136</v>
      </c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32"/>
      <c r="GH25" s="26"/>
      <c r="GI25" s="26"/>
      <c r="GJ25" s="126" t="s">
        <v>611</v>
      </c>
      <c r="GK25" s="126"/>
      <c r="GL25" s="126"/>
      <c r="GO25" s="78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32"/>
      <c r="HD25" s="26"/>
      <c r="HE25" s="26"/>
      <c r="HF25" s="126" t="s">
        <v>611</v>
      </c>
      <c r="HG25" s="126"/>
      <c r="HH25" s="126"/>
      <c r="HK25" s="78"/>
      <c r="HO25" s="26"/>
      <c r="HP25" s="26"/>
      <c r="HQ25" s="26"/>
      <c r="HR25" s="30"/>
      <c r="HS25" s="26"/>
      <c r="HT25" s="26"/>
      <c r="HU25" s="10"/>
      <c r="HV25" s="10"/>
      <c r="HW25" s="10"/>
      <c r="HX25" s="10"/>
    </row>
    <row r="26" spans="1:232">
      <c r="D26" s="126" t="s">
        <v>613</v>
      </c>
      <c r="E26" s="126"/>
      <c r="F26" s="126"/>
      <c r="I26" s="78">
        <f>K18</f>
        <v>120</v>
      </c>
      <c r="R26" s="126" t="s">
        <v>613</v>
      </c>
      <c r="S26" s="126"/>
      <c r="T26" s="126"/>
      <c r="W26" s="78">
        <f>Y18</f>
        <v>20790</v>
      </c>
      <c r="AF26" s="126" t="s">
        <v>613</v>
      </c>
      <c r="AG26" s="126"/>
      <c r="AH26" s="126"/>
      <c r="AK26" s="78">
        <f>AM18</f>
        <v>0</v>
      </c>
      <c r="AX26" s="126" t="s">
        <v>613</v>
      </c>
      <c r="AY26" s="126"/>
      <c r="AZ26" s="126"/>
      <c r="BC26" s="78">
        <f>BE18</f>
        <v>120</v>
      </c>
      <c r="BP26" s="126" t="s">
        <v>613</v>
      </c>
      <c r="BQ26" s="126"/>
      <c r="BR26" s="126"/>
      <c r="BU26" s="78">
        <f>BW18</f>
        <v>600</v>
      </c>
      <c r="CH26" s="126" t="s">
        <v>613</v>
      </c>
      <c r="CI26" s="126"/>
      <c r="CJ26" s="126"/>
      <c r="CM26" s="78">
        <f>CO18</f>
        <v>0</v>
      </c>
      <c r="CZ26" s="126" t="s">
        <v>613</v>
      </c>
      <c r="DA26" s="126"/>
      <c r="DB26" s="126"/>
      <c r="DE26" s="78">
        <f>DG18</f>
        <v>7956</v>
      </c>
      <c r="DV26" s="126" t="s">
        <v>613</v>
      </c>
      <c r="DW26" s="126"/>
      <c r="DX26" s="126"/>
      <c r="EA26" s="78">
        <f>EC18</f>
        <v>0</v>
      </c>
      <c r="ER26" s="126" t="s">
        <v>613</v>
      </c>
      <c r="ES26" s="126"/>
      <c r="ET26" s="126"/>
      <c r="EW26" s="78">
        <f>EY18</f>
        <v>3516</v>
      </c>
      <c r="FN26" s="126" t="s">
        <v>613</v>
      </c>
      <c r="FO26" s="126"/>
      <c r="FP26" s="126"/>
      <c r="FS26" s="78">
        <f>FU18</f>
        <v>8136</v>
      </c>
      <c r="GG26" s="32"/>
      <c r="GH26" s="26"/>
      <c r="GI26" s="26"/>
      <c r="GJ26" s="126" t="s">
        <v>612</v>
      </c>
      <c r="GK26" s="126"/>
      <c r="GL26" s="126"/>
      <c r="GO26" s="78">
        <f>GO19</f>
        <v>6120</v>
      </c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32"/>
      <c r="HD26" s="26"/>
      <c r="HE26" s="26"/>
      <c r="HF26" s="126" t="s">
        <v>612</v>
      </c>
      <c r="HG26" s="126"/>
      <c r="HH26" s="126"/>
      <c r="HK26" s="78">
        <f>HK19</f>
        <v>1368</v>
      </c>
      <c r="HO26" s="26"/>
      <c r="HP26" s="26"/>
      <c r="HQ26" s="26"/>
      <c r="HR26" s="30"/>
      <c r="HS26" s="26"/>
      <c r="HT26" s="26"/>
      <c r="HU26" s="10"/>
      <c r="HV26" s="10"/>
      <c r="HW26" s="10"/>
      <c r="HX26" s="10"/>
    </row>
    <row r="27" spans="1:232">
      <c r="D27" s="126" t="s">
        <v>614</v>
      </c>
      <c r="E27" s="126"/>
      <c r="F27" s="126"/>
      <c r="I27" s="78"/>
      <c r="R27" s="126" t="s">
        <v>614</v>
      </c>
      <c r="S27" s="126"/>
      <c r="T27" s="126"/>
      <c r="W27" s="78"/>
      <c r="AF27" s="126" t="s">
        <v>614</v>
      </c>
      <c r="AG27" s="126"/>
      <c r="AH27" s="126"/>
      <c r="AK27" s="78"/>
      <c r="AX27" s="126" t="s">
        <v>614</v>
      </c>
      <c r="AY27" s="126"/>
      <c r="AZ27" s="126"/>
      <c r="BC27" s="78"/>
      <c r="BP27" s="126" t="s">
        <v>614</v>
      </c>
      <c r="BQ27" s="126"/>
      <c r="BR27" s="126"/>
      <c r="BU27" s="78"/>
      <c r="CH27" s="126" t="s">
        <v>614</v>
      </c>
      <c r="CI27" s="126"/>
      <c r="CJ27" s="126"/>
      <c r="CM27" s="78"/>
      <c r="CZ27" s="126" t="s">
        <v>614</v>
      </c>
      <c r="DA27" s="126"/>
      <c r="DB27" s="126"/>
      <c r="DE27" s="78"/>
      <c r="DV27" s="126" t="s">
        <v>614</v>
      </c>
      <c r="DW27" s="126"/>
      <c r="DX27" s="126"/>
      <c r="EA27" s="78"/>
      <c r="ER27" s="126" t="s">
        <v>614</v>
      </c>
      <c r="ES27" s="126"/>
      <c r="ET27" s="126"/>
      <c r="EW27" s="78"/>
      <c r="FN27" s="126" t="s">
        <v>614</v>
      </c>
      <c r="FO27" s="126"/>
      <c r="FP27" s="126"/>
      <c r="FS27" s="78"/>
      <c r="GJ27" s="126" t="s">
        <v>613</v>
      </c>
      <c r="GK27" s="126"/>
      <c r="GL27" s="126"/>
      <c r="GO27" s="78">
        <f>GQ19</f>
        <v>3600</v>
      </c>
      <c r="HF27" s="126" t="s">
        <v>613</v>
      </c>
      <c r="HG27" s="126"/>
      <c r="HH27" s="126"/>
      <c r="HK27" s="78">
        <f>HM19</f>
        <v>3888</v>
      </c>
    </row>
    <row r="28" spans="1:232">
      <c r="D28" s="126" t="s">
        <v>615</v>
      </c>
      <c r="E28" s="126"/>
      <c r="F28" s="126"/>
      <c r="I28" s="78">
        <f>I23+I25-I26</f>
        <v>20790</v>
      </c>
      <c r="R28" s="126" t="s">
        <v>615</v>
      </c>
      <c r="S28" s="126"/>
      <c r="T28" s="126"/>
      <c r="W28" s="78">
        <f>W23+W25-W26</f>
        <v>0</v>
      </c>
      <c r="AF28" s="126" t="s">
        <v>615</v>
      </c>
      <c r="AG28" s="126"/>
      <c r="AH28" s="126"/>
      <c r="AK28" s="78">
        <f>AK23+AK25-AK26</f>
        <v>120</v>
      </c>
      <c r="AX28" s="126" t="s">
        <v>615</v>
      </c>
      <c r="AY28" s="126"/>
      <c r="AZ28" s="126"/>
      <c r="BC28" s="78">
        <f>BC23+BC25-BC26</f>
        <v>600</v>
      </c>
      <c r="BP28" s="126" t="s">
        <v>615</v>
      </c>
      <c r="BQ28" s="126"/>
      <c r="BR28" s="126"/>
      <c r="BU28" s="78">
        <f>BU23+BU25-BU26</f>
        <v>0</v>
      </c>
      <c r="CH28" s="126" t="s">
        <v>615</v>
      </c>
      <c r="CI28" s="126"/>
      <c r="CJ28" s="126"/>
      <c r="CM28" s="78">
        <f>CM23+CM25-CM26</f>
        <v>0</v>
      </c>
      <c r="CZ28" s="126" t="s">
        <v>615</v>
      </c>
      <c r="DA28" s="126"/>
      <c r="DB28" s="126"/>
      <c r="DE28" s="78">
        <f>DE23+DE25-DE26</f>
        <v>2676</v>
      </c>
      <c r="DV28" s="126" t="s">
        <v>615</v>
      </c>
      <c r="DW28" s="126"/>
      <c r="DX28" s="126"/>
      <c r="EA28" s="78">
        <f>EA23+EA25-EA26</f>
        <v>2916</v>
      </c>
      <c r="ER28" s="126" t="s">
        <v>615</v>
      </c>
      <c r="ES28" s="126"/>
      <c r="ET28" s="126"/>
      <c r="EW28" s="78">
        <f>EW23+EW25-EW26</f>
        <v>0</v>
      </c>
      <c r="FN28" s="126" t="s">
        <v>615</v>
      </c>
      <c r="FO28" s="126"/>
      <c r="FP28" s="126"/>
      <c r="FS28" s="78">
        <f>FS23+FS25-FS26</f>
        <v>0</v>
      </c>
      <c r="GJ28" s="126" t="s">
        <v>614</v>
      </c>
      <c r="GK28" s="126"/>
      <c r="GL28" s="126"/>
      <c r="GO28" s="78"/>
      <c r="HF28" s="126" t="s">
        <v>614</v>
      </c>
      <c r="HG28" s="126"/>
      <c r="HH28" s="126"/>
      <c r="HK28" s="78"/>
    </row>
    <row r="29" spans="1:232">
      <c r="D29" s="126" t="s">
        <v>616</v>
      </c>
      <c r="E29" s="126"/>
      <c r="F29" s="126"/>
      <c r="I29" s="78"/>
      <c r="R29" s="126" t="s">
        <v>616</v>
      </c>
      <c r="S29" s="126"/>
      <c r="T29" s="126"/>
      <c r="W29" s="78"/>
      <c r="AF29" s="126" t="s">
        <v>616</v>
      </c>
      <c r="AG29" s="126"/>
      <c r="AH29" s="126"/>
      <c r="AK29" s="78"/>
      <c r="AX29" s="126" t="s">
        <v>616</v>
      </c>
      <c r="AY29" s="126"/>
      <c r="AZ29" s="126"/>
      <c r="BC29" s="78"/>
      <c r="BP29" s="126" t="s">
        <v>616</v>
      </c>
      <c r="BQ29" s="126"/>
      <c r="BR29" s="126"/>
      <c r="BU29" s="78"/>
      <c r="CH29" s="126" t="s">
        <v>616</v>
      </c>
      <c r="CI29" s="126"/>
      <c r="CJ29" s="126"/>
      <c r="CM29" s="78"/>
      <c r="CZ29" s="126" t="s">
        <v>616</v>
      </c>
      <c r="DA29" s="126"/>
      <c r="DB29" s="126"/>
      <c r="DE29" s="78"/>
      <c r="DV29" s="126" t="s">
        <v>616</v>
      </c>
      <c r="DW29" s="126"/>
      <c r="DX29" s="126"/>
      <c r="EA29" s="78"/>
      <c r="ER29" s="126" t="s">
        <v>616</v>
      </c>
      <c r="ES29" s="126"/>
      <c r="ET29" s="126"/>
      <c r="EW29" s="78"/>
      <c r="FN29" s="126" t="s">
        <v>616</v>
      </c>
      <c r="FO29" s="126"/>
      <c r="FP29" s="126"/>
      <c r="FS29" s="78"/>
      <c r="GJ29" s="126" t="s">
        <v>615</v>
      </c>
      <c r="GK29" s="126"/>
      <c r="GL29" s="126"/>
      <c r="GO29" s="78">
        <f>GO24+GO26-GO27</f>
        <v>2520</v>
      </c>
      <c r="HF29" s="126" t="s">
        <v>615</v>
      </c>
      <c r="HG29" s="126"/>
      <c r="HH29" s="126"/>
      <c r="HK29" s="78">
        <f>HK24+HK26-HK27</f>
        <v>0</v>
      </c>
    </row>
    <row r="30" spans="1:232" s="27" customForma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</row>
    <row r="31" spans="1:232" s="27" customForma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</row>
    <row r="32" spans="1:232" s="27" customForma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</row>
  </sheetData>
  <mergeCells count="85">
    <mergeCell ref="A1:B1"/>
    <mergeCell ref="I1:J1"/>
    <mergeCell ref="J2:K2"/>
    <mergeCell ref="D23:F23"/>
    <mergeCell ref="D24:F24"/>
    <mergeCell ref="D26:F26"/>
    <mergeCell ref="D27:F27"/>
    <mergeCell ref="D28:F28"/>
    <mergeCell ref="D29:F29"/>
    <mergeCell ref="R23:T23"/>
    <mergeCell ref="R24:T24"/>
    <mergeCell ref="R25:T25"/>
    <mergeCell ref="R26:T26"/>
    <mergeCell ref="R27:T27"/>
    <mergeCell ref="R28:T28"/>
    <mergeCell ref="D25:F25"/>
    <mergeCell ref="R29:T29"/>
    <mergeCell ref="AF23:AH23"/>
    <mergeCell ref="AF24:AH24"/>
    <mergeCell ref="AF25:AH25"/>
    <mergeCell ref="AF26:AH26"/>
    <mergeCell ref="AF27:AH27"/>
    <mergeCell ref="AF28:AH28"/>
    <mergeCell ref="AF29:AH29"/>
    <mergeCell ref="AX29:AZ29"/>
    <mergeCell ref="BP23:BR23"/>
    <mergeCell ref="BP24:BR24"/>
    <mergeCell ref="BP25:BR25"/>
    <mergeCell ref="BP26:BR26"/>
    <mergeCell ref="BP27:BR27"/>
    <mergeCell ref="BP28:BR28"/>
    <mergeCell ref="BP29:BR29"/>
    <mergeCell ref="AX23:AZ23"/>
    <mergeCell ref="AX24:AZ24"/>
    <mergeCell ref="AX25:AZ25"/>
    <mergeCell ref="AX26:AZ26"/>
    <mergeCell ref="AX27:AZ27"/>
    <mergeCell ref="AX28:AZ28"/>
    <mergeCell ref="DV28:DX28"/>
    <mergeCell ref="DV29:DX29"/>
    <mergeCell ref="CH29:CJ29"/>
    <mergeCell ref="CZ23:DB23"/>
    <mergeCell ref="CZ24:DB24"/>
    <mergeCell ref="CZ25:DB25"/>
    <mergeCell ref="CZ26:DB26"/>
    <mergeCell ref="CZ27:DB27"/>
    <mergeCell ref="CZ28:DB28"/>
    <mergeCell ref="CZ29:DB29"/>
    <mergeCell ref="CH23:CJ23"/>
    <mergeCell ref="CH24:CJ24"/>
    <mergeCell ref="CH25:CJ25"/>
    <mergeCell ref="CH26:CJ26"/>
    <mergeCell ref="CH27:CJ27"/>
    <mergeCell ref="CH28:CJ28"/>
    <mergeCell ref="DV23:DX23"/>
    <mergeCell ref="DV24:DX24"/>
    <mergeCell ref="DV25:DX25"/>
    <mergeCell ref="DV26:DX26"/>
    <mergeCell ref="DV27:DX27"/>
    <mergeCell ref="ER29:ET29"/>
    <mergeCell ref="FN23:FP23"/>
    <mergeCell ref="FN24:FP24"/>
    <mergeCell ref="FN25:FP25"/>
    <mergeCell ref="FN26:FP26"/>
    <mergeCell ref="FN27:FP27"/>
    <mergeCell ref="FN28:FP28"/>
    <mergeCell ref="FN29:FP29"/>
    <mergeCell ref="ER23:ET23"/>
    <mergeCell ref="ER24:ET24"/>
    <mergeCell ref="ER25:ET25"/>
    <mergeCell ref="ER26:ET26"/>
    <mergeCell ref="ER27:ET27"/>
    <mergeCell ref="ER28:ET28"/>
    <mergeCell ref="HF29:HH29"/>
    <mergeCell ref="GJ24:GL24"/>
    <mergeCell ref="GJ25:GL25"/>
    <mergeCell ref="GJ26:GL26"/>
    <mergeCell ref="GJ27:GL27"/>
    <mergeCell ref="GJ28:GL28"/>
    <mergeCell ref="GJ29:GL29"/>
    <mergeCell ref="HF24:HH24"/>
    <mergeCell ref="HF25:HH25"/>
    <mergeCell ref="HF26:HH26"/>
    <mergeCell ref="HF27:HH27"/>
    <mergeCell ref="HF28:HH28"/>
  </mergeCells>
  <pageMargins left="0" right="0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221pj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Lenovo</cp:lastModifiedBy>
  <cp:lastPrinted>2017-03-22T13:29:01Z</cp:lastPrinted>
  <dcterms:created xsi:type="dcterms:W3CDTF">2017-02-22T12:21:11Z</dcterms:created>
  <dcterms:modified xsi:type="dcterms:W3CDTF">2018-07-20T08:09:28Z</dcterms:modified>
</cp:coreProperties>
</file>